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1942" windowHeight="9471" firstSheet="3" activeTab="4"/>
  </bookViews>
  <sheets>
    <sheet name="基线#79484#基本信息" sheetId="1" r:id="rId1"/>
    <sheet name="基线#79459#人口学资料" sheetId="2" r:id="rId2"/>
    <sheet name="导出计数_subject_id" sheetId="214" r:id="rId3"/>
    <sheet name="基线#79472#肿瘤诊断" sheetId="150" r:id="rId4"/>
    <sheet name="导出计数_临床分期" sheetId="219" r:id="rId5"/>
    <sheet name="基线#79483#是否有既往肿瘤治疗史" sheetId="4" r:id="rId6"/>
    <sheet name="√-基线#79467#既往肿瘤治疗史(若有） " sheetId="180" r:id="rId7"/>
    <sheet name="基线#79451#是否有既往肿瘤放疗史" sheetId="6" r:id="rId8"/>
    <sheet name="基线#79450#是否有既往肿瘤手术史" sheetId="7" r:id="rId9"/>
    <sheet name="√-基线#79453#既往肿瘤手术史" sheetId="181" r:id="rId10"/>
    <sheet name="基线#79452#是否既往有肿瘤化疗史" sheetId="9" r:id="rId11"/>
    <sheet name="基线#79454#是否既往使用含蒽环类或紫杉类化疗药物" sheetId="10" r:id="rId12"/>
    <sheet name="基线#79460#是否有伴随的疾病" sheetId="11" r:id="rId13"/>
    <sheet name="√-基线#79480#伴随疾病(若有)" sheetId="182" r:id="rId14"/>
    <sheet name="基线#79485#是否有过敏史" sheetId="13" r:id="rId15"/>
    <sheet name="基线#79473#过敏史(若有)" sheetId="14" r:id="rId16"/>
    <sheet name="第1个治疗周期#79553#优替德隆用药记录" sheetId="15" r:id="rId17"/>
    <sheet name="√-第1个治疗周期#79550#其他抗肿瘤联合用药信息 (2)" sheetId="183" r:id="rId18"/>
    <sheet name="√-第1个治疗周期#79540#其他非肿瘤疾病联合用药信息" sheetId="196" r:id="rId19"/>
    <sheet name="第1个治疗周期#79551#ECOG评分(若有)" sheetId="18" r:id="rId20"/>
    <sheet name="第1个治疗周期#79549#生命体征(若有)" sheetId="19" r:id="rId21"/>
    <sheet name="第1个治疗周期#79541#体格检查（若有）" sheetId="20" r:id="rId22"/>
    <sheet name="第1个治疗周期#79535#心电图" sheetId="21" r:id="rId23"/>
    <sheet name="第1个治疗周期#79533#血常规" sheetId="22" r:id="rId24"/>
    <sheet name="第1个治疗周期#79532#血生化" sheetId="23" r:id="rId25"/>
    <sheet name="第1个治疗周期#79534#其他检查" sheetId="24" r:id="rId26"/>
    <sheet name="第1个治疗周期#79536#不良事件信息" sheetId="25" r:id="rId27"/>
    <sheet name="第2个治疗周期#79385#优替德隆用药记录" sheetId="26" r:id="rId28"/>
    <sheet name="√-第2个治疗周期#79373#其他抗肿瘤联合用药信息" sheetId="184" r:id="rId29"/>
    <sheet name="√-第2个治疗周期#79374#其他非肿瘤疾病联合用药信息" sheetId="197" r:id="rId30"/>
    <sheet name="第2个治疗周期#79375#ECOG评分(若有)" sheetId="29" r:id="rId31"/>
    <sheet name="第2个治疗周期#79379#生命体征(若有)" sheetId="30" r:id="rId32"/>
    <sheet name="第2个治疗周期#79380#体格检查（若有）" sheetId="31" r:id="rId33"/>
    <sheet name="第2个治疗周期#79382#心电图" sheetId="32" r:id="rId34"/>
    <sheet name="第2个治疗周期#79387#血常规" sheetId="33" r:id="rId35"/>
    <sheet name="第2个治疗周期#79386#血生化" sheetId="34" r:id="rId36"/>
    <sheet name="第2个治疗周期#79377#其他检查" sheetId="35" r:id="rId37"/>
    <sheet name="第2个治疗周期#79378#不良事件信息" sheetId="36" r:id="rId38"/>
    <sheet name="第3个治疗周期#79330#优替德隆用药记录" sheetId="37" r:id="rId39"/>
    <sheet name="√-第3个治疗周期#79318#其他抗肿瘤联合用药信息" sheetId="185" r:id="rId40"/>
    <sheet name="√-第3个治疗周期#79319#其他非肿瘤疾病联合用药信息" sheetId="209" r:id="rId41"/>
    <sheet name="第3个治疗周期#79320#ECOG评分(若有)" sheetId="40" r:id="rId42"/>
    <sheet name="第3个治疗周期#79321#生命体征(若有)" sheetId="41" r:id="rId43"/>
    <sheet name="第3个治疗周期#79322#体格检查（若有）" sheetId="42" r:id="rId44"/>
    <sheet name="第3个治疗周期#79324#心电图" sheetId="43" r:id="rId45"/>
    <sheet name="第3个治疗周期#79332#血常规" sheetId="44" r:id="rId46"/>
    <sheet name="第3个治疗周期#79331#血生化" sheetId="45" r:id="rId47"/>
    <sheet name="第3个治疗周期#79328#其他检查" sheetId="46" r:id="rId48"/>
    <sheet name="第3个治疗周期#79329#不良事件信息" sheetId="47" r:id="rId49"/>
    <sheet name="第4个治疗周期#79360#优替德隆用药记录" sheetId="48" r:id="rId50"/>
    <sheet name="√-第4个治疗周期#79347#其他抗肿瘤联合用药信息" sheetId="186" r:id="rId51"/>
    <sheet name="√-第4个治疗周期#79347#其他非抗肿瘤联合用药信息 " sheetId="198" r:id="rId52"/>
    <sheet name="第4个治疗周期#79349#ECOG评分(若有)" sheetId="51" r:id="rId53"/>
    <sheet name="第4个治疗周期#79350#生命体征(若有)" sheetId="52" r:id="rId54"/>
    <sheet name="第4个治疗周期#79351#体格检查（若有）" sheetId="53" r:id="rId55"/>
    <sheet name="第4个治疗周期#79354#心电图" sheetId="54" r:id="rId56"/>
    <sheet name="第4个治疗周期#79352#血常规" sheetId="55" r:id="rId57"/>
    <sheet name="第4个治疗周期#79371#血生化" sheetId="56" r:id="rId58"/>
    <sheet name="第4个治疗周期#79358#其他检查" sheetId="57" r:id="rId59"/>
    <sheet name="第4个治疗周期#79359#不良事件信息" sheetId="58" r:id="rId60"/>
    <sheet name="第5个治疗周期#79305#优替德隆用药记录" sheetId="59" r:id="rId61"/>
    <sheet name="√-第5个治疗周期#79293#其他抗肿瘤联合用药信息" sheetId="187" r:id="rId62"/>
    <sheet name="√-第5个治疗周期#79294#其他非肿瘤疾病联合用药信息" sheetId="199" r:id="rId63"/>
    <sheet name="第5个治疗周期#79295#ECOG评分(若有)" sheetId="62" r:id="rId64"/>
    <sheet name="第5个治疗周期#79296#生命体征(若有)" sheetId="63" r:id="rId65"/>
    <sheet name="第5个治疗周期#79297#体格检查（若有）" sheetId="64" r:id="rId66"/>
    <sheet name="第5个治疗周期#79299#心电图" sheetId="65" r:id="rId67"/>
    <sheet name="第5个治疗周期#79317#血常规" sheetId="66" r:id="rId68"/>
    <sheet name="第5个治疗周期#79316#血生化" sheetId="67" r:id="rId69"/>
    <sheet name="第5个治疗周期#79303#其他检查" sheetId="68" r:id="rId70"/>
    <sheet name="第5个治疗周期#79304#不良事件信息" sheetId="69" r:id="rId71"/>
    <sheet name="第6个治疗周期#79238#优替德隆用药记录" sheetId="70" r:id="rId72"/>
    <sheet name="√-第6个治疗周期#79225#其他抗肿瘤联合用药信息" sheetId="188" r:id="rId73"/>
    <sheet name="√-第6个治疗周期#79226#其他非肿瘤疾病联合用药信息" sheetId="200" r:id="rId74"/>
    <sheet name="第6个治疗周期#79227#ECOG评分(若有)" sheetId="73" r:id="rId75"/>
    <sheet name="第6个治疗周期#79228#生命体征(若有)" sheetId="74" r:id="rId76"/>
    <sheet name="第6个治疗周期#79229#体格检查（若有）" sheetId="75" r:id="rId77"/>
    <sheet name="第6个治疗周期#79231#心电图" sheetId="76" r:id="rId78"/>
    <sheet name="第6个治疗周期#79249#血常规" sheetId="77" r:id="rId79"/>
    <sheet name="第6个治疗周期#79236#血生化" sheetId="78" r:id="rId80"/>
    <sheet name="第6个治疗周期#79234#其他检查" sheetId="79" r:id="rId81"/>
    <sheet name="第6个治疗周期#79235#不良事件信息" sheetId="80" r:id="rId82"/>
    <sheet name="第7个治疗周期#79152#优替德隆用药记录" sheetId="81" r:id="rId83"/>
    <sheet name="√-第7个治疗周期#79155#其他抗肿瘤联合用药信息" sheetId="189" r:id="rId84"/>
    <sheet name="√-第7个治疗周期#79156#其他非肿瘤疾病联合用药信息" sheetId="201" r:id="rId85"/>
    <sheet name="第7个治疗周期#79157#ECOG评分(若有)" sheetId="84" r:id="rId86"/>
    <sheet name="第7个治疗周期#79158#生命体征(若有)" sheetId="85" r:id="rId87"/>
    <sheet name="第7个治疗周期#79144#体格检查（若有）" sheetId="86" r:id="rId88"/>
    <sheet name="第7个治疗周期#79146#心电图" sheetId="87" r:id="rId89"/>
    <sheet name="第7个治疗周期#79154#血常规" sheetId="88" r:id="rId90"/>
    <sheet name="第7个治疗周期#79153#血生化" sheetId="89" r:id="rId91"/>
    <sheet name="第7个治疗周期#79150#其他检查" sheetId="90" r:id="rId92"/>
    <sheet name="第7个治疗周期#79151#不良事件信息" sheetId="91" r:id="rId93"/>
    <sheet name="第8个治疗周期#79274#优替德隆用药记录" sheetId="92" r:id="rId94"/>
    <sheet name="√-第8个治疗周期#79268#其他抗肿瘤联合用药信息" sheetId="190" r:id="rId95"/>
    <sheet name="√-第8个治疗周期#79269#其他非肿瘤疾病联合用药信息" sheetId="202" r:id="rId96"/>
    <sheet name="第8个治疗周期#79270#ECOG评分(若有)" sheetId="95" r:id="rId97"/>
    <sheet name="第8个治疗周期#79271#生命体征(若有)" sheetId="96" r:id="rId98"/>
    <sheet name="第8个治疗周期#79272#体格检查（若有）" sheetId="97" r:id="rId99"/>
    <sheet name="第8个治疗周期#79275#心电图" sheetId="98" r:id="rId100"/>
    <sheet name="第8个治疗周期#79282#血常规" sheetId="99" r:id="rId101"/>
    <sheet name="第8个治疗周期#79281#血生化" sheetId="100" r:id="rId102"/>
    <sheet name="第8个治疗周期#79279#其他检查" sheetId="101" r:id="rId103"/>
    <sheet name="第8个治疗周期#79280#不良事件信息" sheetId="102" r:id="rId104"/>
    <sheet name="第9个治疗周期#79213#优替德隆用药记录" sheetId="103" r:id="rId105"/>
    <sheet name="√-第9个治疗周期#79199#其他抗肿瘤联合用药信息" sheetId="191" r:id="rId106"/>
    <sheet name="√-第9个治疗周期#79200#其他非肿瘤疾病联合用药信息" sheetId="105" r:id="rId107"/>
    <sheet name="第9个治疗周期#79201#ECOG评分(若有)" sheetId="106" r:id="rId108"/>
    <sheet name="第9个治疗周期#79202#生命体征(若有)" sheetId="107" r:id="rId109"/>
    <sheet name="第9个治疗周期#79210#体格检查（若有）" sheetId="108" r:id="rId110"/>
    <sheet name="第9个治疗周期#79212#心电图" sheetId="109" r:id="rId111"/>
    <sheet name="第9个治疗周期#79208#血常规" sheetId="110" r:id="rId112"/>
    <sheet name="第9个治疗周期#79224#血生化" sheetId="111" r:id="rId113"/>
    <sheet name="第9个治疗周期#79206#其他检查" sheetId="112" r:id="rId114"/>
    <sheet name="第9个治疗周期#79207#不良事件信息" sheetId="113" r:id="rId115"/>
    <sheet name="第10个治疗周期#79266#优替德隆用药记录" sheetId="114" r:id="rId116"/>
    <sheet name="√-第10个治疗周期#79253#其他抗肿瘤联合用药信息" sheetId="192" r:id="rId117"/>
    <sheet name="√-第10个治疗周期#79254#其他非肿瘤疾病联合用药信息" sheetId="116" r:id="rId118"/>
    <sheet name="第10个治疗周期#79255#ECOG评分(若有)" sheetId="117" r:id="rId119"/>
    <sheet name="第10个治疗周期#79256#生命体征(若有)" sheetId="118" r:id="rId120"/>
    <sheet name="第10个治疗周期#79257#体格检查（若有）" sheetId="119" r:id="rId121"/>
    <sheet name="第10个治疗周期#79259#心电图" sheetId="120" r:id="rId122"/>
    <sheet name="第10个治疗周期#79260#血常规" sheetId="121" r:id="rId123"/>
    <sheet name="第10个治疗周期#79267#血生化" sheetId="122" r:id="rId124"/>
    <sheet name="第10个治疗周期#79264#其他检查" sheetId="123" r:id="rId125"/>
    <sheet name="第10个治疗周期#79265#不良事件信息" sheetId="124" r:id="rId126"/>
    <sheet name="第11个治疗周期#79183#优替德隆用药记录" sheetId="125" r:id="rId127"/>
    <sheet name="√-第11个治疗周期#79171#其他抗肿瘤联合用药信息" sheetId="193" r:id="rId128"/>
    <sheet name="√-第11个治疗周期#79172#其他非肿瘤疾病联合用药信息" sheetId="127" r:id="rId129"/>
    <sheet name="第11个治疗周期#79173#ECOG评分(若有)" sheetId="128" r:id="rId130"/>
    <sheet name="第11个治疗周期#79174#生命体征(若有)" sheetId="129" r:id="rId131"/>
    <sheet name="第11个治疗周期#79175#体格检查（若有）" sheetId="130" r:id="rId132"/>
    <sheet name="第11个治疗周期#79177#心电图" sheetId="131" r:id="rId133"/>
    <sheet name="第11个治疗周期#79170#血常规" sheetId="132" r:id="rId134"/>
    <sheet name="第11个治疗周期#79169#血生化" sheetId="133" r:id="rId135"/>
    <sheet name="第11个治疗周期#79181#其他检查" sheetId="134" r:id="rId136"/>
    <sheet name="第11个治疗周期#79182#不良事件信息" sheetId="135" r:id="rId137"/>
    <sheet name="第12个治疗周期#79187#优替德隆用药记录" sheetId="136" r:id="rId138"/>
    <sheet name="√-第12个治疗周期#79184#其他抗肿瘤联合用药信息" sheetId="194" r:id="rId139"/>
    <sheet name="√-第12个治疗周期#79185#其他非肿瘤疾病联合用药信息" sheetId="138" r:id="rId140"/>
    <sheet name="第12个治疗周期#79186#ECOG评分(若有)" sheetId="139" r:id="rId141"/>
    <sheet name="第12个治疗周期#79188#生命体征(若有)" sheetId="140" r:id="rId142"/>
    <sheet name="第12个治疗周期#79189#体格检查（若有）" sheetId="141" r:id="rId143"/>
    <sheet name="第12个治疗周期#79191#心电图" sheetId="142" r:id="rId144"/>
    <sheet name="第12个治疗周期#79198#血常规" sheetId="143" r:id="rId145"/>
    <sheet name="第12个治疗周期#79197#血生化" sheetId="144" r:id="rId146"/>
    <sheet name="第12个治疗周期#79195#其他检查" sheetId="145" r:id="rId147"/>
    <sheet name="第12个治疗周期#79196#不良事件信息" sheetId="146" r:id="rId148"/>
    <sheet name="第13个治疗周期#102839#优替德隆用药记录" sheetId="147" r:id="rId149"/>
    <sheet name="治疗结局#79250#治疗结局" sheetId="148" r:id="rId150"/>
    <sheet name="治疗结局#79250#治疗结局 (2)" sheetId="217" r:id="rId151"/>
    <sheet name="不良事件#79343#不良事件页" sheetId="149" r:id="rId152"/>
    <sheet name="√-不良事件#79343#不良事件页" sheetId="203" r:id="rId153"/>
    <sheet name="√-不良事件#79343#不良事件页 (10)" sheetId="213" r:id="rId154"/>
    <sheet name="√-不良事件#79343#不良事件页 (9)" sheetId="212" r:id="rId155"/>
    <sheet name="√-不良事件#79343#不良事件页 (8)" sheetId="211" r:id="rId156"/>
    <sheet name="√-不良事件#79343#不良事件页 (7)" sheetId="210" r:id="rId157"/>
    <sheet name="√-不良事件#79343#不良事件页 (6)" sheetId="206" r:id="rId158"/>
    <sheet name="√-不良事件#79343#不良事件页 (5)" sheetId="205" r:id="rId159"/>
    <sheet name="√-不良事件#79343#不良事件页 (4)" sheetId="204" r:id="rId160"/>
    <sheet name="课题13不同给药周期分层" sheetId="218" r:id="rId161"/>
  </sheets>
  <externalReferences>
    <externalReference r:id="rId162"/>
    <externalReference r:id="rId163"/>
    <externalReference r:id="rId164"/>
    <externalReference r:id="rId165"/>
  </externalReferences>
  <definedNames>
    <definedName name="_xlnm._FilterDatabase" localSheetId="1" hidden="1">'基线#79459#人口学资料'!$A$1:$R$384</definedName>
    <definedName name="_xlnm._FilterDatabase" localSheetId="5" hidden="1">'基线#79483#是否有既往肿瘤治疗史'!$A$1:$B$382</definedName>
    <definedName name="_xlnm._FilterDatabase" localSheetId="6" hidden="1">'√-基线#79467#既往肿瘤治疗史(若有） '!$A$1:$K$3658</definedName>
    <definedName name="_xlnm._FilterDatabase" localSheetId="7" hidden="1">'基线#79451#是否有既往肿瘤放疗史'!$A$1:$B$381</definedName>
    <definedName name="_xlnm._FilterDatabase" localSheetId="8" hidden="1">'基线#79450#是否有既往肿瘤手术史'!$A$1:$B$381</definedName>
    <definedName name="_xlnm._FilterDatabase" localSheetId="9" hidden="1">'√-基线#79453#既往肿瘤手术史'!$A$1:$K$447</definedName>
    <definedName name="_xlnm._FilterDatabase" localSheetId="10" hidden="1">'基线#79452#是否既往有肿瘤化疗史'!$A$1:$B$381</definedName>
    <definedName name="_xlnm._FilterDatabase" localSheetId="12" hidden="1">'基线#79460#是否有伴随的疾病'!$A$1:$B$381</definedName>
    <definedName name="_xlnm._FilterDatabase" localSheetId="13" hidden="1">'√-基线#79480#伴随疾病(若有)'!$A$1:$F$617</definedName>
    <definedName name="_xlnm._FilterDatabase" localSheetId="14" hidden="1">'基线#79485#是否有过敏史'!$A$1:$B$381</definedName>
    <definedName name="_xlnm._FilterDatabase" localSheetId="15" hidden="1">'基线#79473#过敏史(若有)'!$A$1:$D$384</definedName>
    <definedName name="_xlnm._FilterDatabase" localSheetId="16" hidden="1">'第1个治疗周期#79553#优替德隆用药记录'!$A$1:$W$299</definedName>
    <definedName name="_xlnm._FilterDatabase" localSheetId="17" hidden="1">'√-第1个治疗周期#79550#其他抗肿瘤联合用药信息 (2)'!$A$1:$AC$363</definedName>
    <definedName name="_xlnm._FilterDatabase" localSheetId="18" hidden="1">'√-第1个治疗周期#79540#其他非肿瘤疾病联合用药信息'!$A$1:$J$964</definedName>
    <definedName name="_xlnm._FilterDatabase" localSheetId="19" hidden="1">'第1个治疗周期#79551#ECOG评分(若有)'!$A$1:$E$297</definedName>
    <definedName name="_xlnm._FilterDatabase" localSheetId="27" hidden="1">'第2个治疗周期#79385#优替德隆用药记录'!$A$1:$W$285</definedName>
    <definedName name="_xlnm._FilterDatabase" localSheetId="28" hidden="1">'√-第2个治疗周期#79373#其他抗肿瘤联合用药信息'!$A$1:$U$340</definedName>
    <definedName name="_xlnm._FilterDatabase" localSheetId="29" hidden="1">'√-第2个治疗周期#79374#其他非肿瘤疾病联合用药信息'!$A$1:$J$862</definedName>
    <definedName name="_xlnm._FilterDatabase" localSheetId="30" hidden="1">'第2个治疗周期#79375#ECOG评分(若有)'!$A$1:$E$284</definedName>
    <definedName name="_xlnm._FilterDatabase" localSheetId="39" hidden="1">'√-第3个治疗周期#79318#其他抗肿瘤联合用药信息'!$A$1:$U$157</definedName>
    <definedName name="_xlnm._FilterDatabase" localSheetId="49" hidden="1">'第4个治疗周期#79360#优替德隆用药记录'!$A$1:$W$94</definedName>
    <definedName name="_xlnm._FilterDatabase" localSheetId="50" hidden="1">'√-第4个治疗周期#79347#其他抗肿瘤联合用药信息'!$A$1:$U$122</definedName>
    <definedName name="_xlnm._FilterDatabase" localSheetId="51" hidden="1">'√-第4个治疗周期#79347#其他非抗肿瘤联合用药信息 '!$A$1:$J$251</definedName>
    <definedName name="_xlnm._FilterDatabase" localSheetId="52" hidden="1">'第4个治疗周期#79349#ECOG评分(若有)'!$A$1:$E$93</definedName>
    <definedName name="_xlnm._FilterDatabase" localSheetId="53" hidden="1">'第4个治疗周期#79350#生命体征(若有)'!$A$1:$J$93</definedName>
    <definedName name="_xlnm._FilterDatabase" localSheetId="54" hidden="1">'第4个治疗周期#79351#体格检查（若有）'!$A$1:$F$93</definedName>
    <definedName name="_xlnm._FilterDatabase" localSheetId="57" hidden="1">'第4个治疗周期#79371#血生化'!$A$1:$CA$98</definedName>
    <definedName name="_xlnm._FilterDatabase" localSheetId="60" hidden="1">'第5个治疗周期#79305#优替德隆用药记录'!$A$1:$V$41</definedName>
    <definedName name="_xlnm._FilterDatabase" localSheetId="61" hidden="1">'√-第5个治疗周期#79293#其他抗肿瘤联合用药信息'!$A$1:$U$50</definedName>
    <definedName name="_xlnm._FilterDatabase" localSheetId="62" hidden="1">'√-第5个治疗周期#79294#其他非肿瘤疾病联合用药信息'!$A$1:$I$104</definedName>
    <definedName name="_xlnm._FilterDatabase" localSheetId="63" hidden="1">'第5个治疗周期#79295#ECOG评分(若有)'!$A$1:$D$41</definedName>
    <definedName name="_xlnm._FilterDatabase" localSheetId="65" hidden="1">'第5个治疗周期#79297#体格检查（若有）'!$A$1:$F$41</definedName>
    <definedName name="_xlnm._FilterDatabase" localSheetId="67" hidden="1">'第5个治疗周期#79317#血常规'!$A$1:$V$44</definedName>
    <definedName name="_xlnm._FilterDatabase" localSheetId="68" hidden="1">'第5个治疗周期#79316#血生化'!$A$1:$CA$42</definedName>
    <definedName name="_xlnm._FilterDatabase" localSheetId="69" hidden="1">'第5个治疗周期#79303#其他检查'!$A$1:$H$65</definedName>
    <definedName name="_xlnm._FilterDatabase" localSheetId="71" hidden="1">'第6个治疗周期#79238#优替德隆用药记录'!$A$1:$V$31</definedName>
    <definedName name="_xlnm._FilterDatabase" localSheetId="72" hidden="1">'√-第6个治疗周期#79225#其他抗肿瘤联合用药信息'!$A$1:$U$41</definedName>
    <definedName name="_xlnm._FilterDatabase" localSheetId="73" hidden="1">'√-第6个治疗周期#79226#其他非肿瘤疾病联合用药信息'!$A$1:$I$76</definedName>
    <definedName name="_xlnm._FilterDatabase" localSheetId="74" hidden="1">'第6个治疗周期#79227#ECOG评分(若有)'!$A$1:$D$31</definedName>
    <definedName name="_xlnm._FilterDatabase" localSheetId="75" hidden="1">'第6个治疗周期#79228#生命体征(若有)'!$A$1:$J$31</definedName>
    <definedName name="_xlnm._FilterDatabase" localSheetId="76" hidden="1">'第6个治疗周期#79229#体格检查（若有）'!$A$1:$F$31</definedName>
    <definedName name="_xlnm._FilterDatabase" localSheetId="77" hidden="1">'第6个治疗周期#79231#心电图'!$A$1:$E$31</definedName>
    <definedName name="_xlnm._FilterDatabase" localSheetId="78" hidden="1">'第6个治疗周期#79249#血常规'!$A$1:$V$34</definedName>
    <definedName name="_xlnm._FilterDatabase" localSheetId="79" hidden="1">'第6个治疗周期#79236#血生化'!$A$1:$CA$31</definedName>
    <definedName name="_xlnm._FilterDatabase" localSheetId="80" hidden="1">'第6个治疗周期#79234#其他检查'!$A$1:$H$36</definedName>
    <definedName name="_xlnm._FilterDatabase" localSheetId="81" hidden="1">'第6个治疗周期#79235#不良事件信息'!$A$1:$C$31</definedName>
    <definedName name="_xlnm._FilterDatabase" localSheetId="82" hidden="1">'第7个治疗周期#79152#优替德隆用药记录'!$A$1:$V$15</definedName>
    <definedName name="_xlnm._FilterDatabase" localSheetId="83" hidden="1">'√-第7个治疗周期#79155#其他抗肿瘤联合用药信息'!$A$1:$U$17</definedName>
    <definedName name="_xlnm._FilterDatabase" localSheetId="84" hidden="1">'√-第7个治疗周期#79156#其他非肿瘤疾病联合用药信息'!$A$1:$I$59</definedName>
    <definedName name="_xlnm._FilterDatabase" localSheetId="85" hidden="1">'第7个治疗周期#79157#ECOG评分(若有)'!$A$1:$D$15</definedName>
    <definedName name="_xlnm._FilterDatabase" localSheetId="86" hidden="1">'第7个治疗周期#79158#生命体征(若有)'!$A$1:$J$15</definedName>
    <definedName name="_xlnm._FilterDatabase" localSheetId="87" hidden="1">'第7个治疗周期#79144#体格检查（若有）'!$A$1:$F$15</definedName>
    <definedName name="_xlnm._FilterDatabase" localSheetId="88" hidden="1">'第7个治疗周期#79146#心电图'!$A$1:$E$15</definedName>
    <definedName name="_xlnm._FilterDatabase" localSheetId="89" hidden="1">'第7个治疗周期#79154#血常规'!$A$1:$V$21</definedName>
    <definedName name="_xlnm._FilterDatabase" localSheetId="90" hidden="1">'第7个治疗周期#79153#血生化'!$A$1:$CA$16</definedName>
    <definedName name="_xlnm._FilterDatabase" localSheetId="91" hidden="1">'第7个治疗周期#79150#其他检查'!$A$1:$H$20</definedName>
    <definedName name="_xlnm._FilterDatabase" localSheetId="92" hidden="1">'第7个治疗周期#79151#不良事件信息'!$A$1:$C$15</definedName>
    <definedName name="_xlnm._FilterDatabase" localSheetId="93" hidden="1">'第8个治疗周期#79274#优替德隆用药记录'!$A$1:$V$12</definedName>
    <definedName name="_xlnm._FilterDatabase" localSheetId="94" hidden="1">'√-第8个治疗周期#79268#其他抗肿瘤联合用药信息'!$A$1:$U$14</definedName>
    <definedName name="_xlnm._FilterDatabase" localSheetId="95" hidden="1">'√-第8个治疗周期#79269#其他非肿瘤疾病联合用药信息'!$A$1:$I$36</definedName>
    <definedName name="_xlnm._FilterDatabase" localSheetId="96" hidden="1">'第8个治疗周期#79270#ECOG评分(若有)'!$A$1:$D$12</definedName>
    <definedName name="_xlnm._FilterDatabase" localSheetId="99" hidden="1">'第8个治疗周期#79275#心电图'!$A$1:$E$12</definedName>
    <definedName name="_xlnm._FilterDatabase" localSheetId="104" hidden="1">'第9个治疗周期#79213#优替德隆用药记录'!$A$1:$V$9</definedName>
    <definedName name="_xlnm._FilterDatabase" localSheetId="105" hidden="1">'√-第9个治疗周期#79199#其他抗肿瘤联合用药信息'!$A$1:$U$12</definedName>
    <definedName name="_xlnm._FilterDatabase" localSheetId="106" hidden="1">'√-第9个治疗周期#79200#其他非肿瘤疾病联合用药信息'!$A$1:$I$26</definedName>
    <definedName name="_xlnm._FilterDatabase" localSheetId="116" hidden="1">'√-第10个治疗周期#79253#其他抗肿瘤联合用药信息'!$A$1:$U$7</definedName>
    <definedName name="_xlnm._FilterDatabase" localSheetId="149" hidden="1">'治疗结局#79250#治疗结局'!$A$1:$Z$211</definedName>
    <definedName name="_xlnm._FilterDatabase" localSheetId="150" hidden="1">'治疗结局#79250#治疗结局 (2)'!$A$1:$Z$105</definedName>
    <definedName name="_xlnm._FilterDatabase" localSheetId="151" hidden="1">'不良事件#79343#不良事件页'!$A$1:$AX$70</definedName>
    <definedName name="_xlnm._FilterDatabase" localSheetId="152" hidden="1">'√-不良事件#79343#不良事件页'!$A$1:$BF$114</definedName>
    <definedName name="_xlnm._FilterDatabase" localSheetId="153" hidden="1">'√-不良事件#79343#不良事件页 (10)'!$A$1:$AX$106</definedName>
    <definedName name="_xlnm._FilterDatabase" localSheetId="154" hidden="1">'√-不良事件#79343#不良事件页 (9)'!$A$1:$AX$27</definedName>
    <definedName name="_xlnm._FilterDatabase" localSheetId="155" hidden="1">'√-不良事件#79343#不良事件页 (8)'!$A$1:$AX$37</definedName>
    <definedName name="_xlnm._FilterDatabase" localSheetId="157" hidden="1">'√-不良事件#79343#不良事件页 (6)'!$A$1:$AX$36</definedName>
    <definedName name="_xlnm._FilterDatabase" localSheetId="158" hidden="1">'√-不良事件#79343#不良事件页 (5)'!$A$1:$AX$41</definedName>
    <definedName name="_xlnm._FilterDatabase" localSheetId="159" hidden="1">'√-不良事件#79343#不良事件页 (4)'!$A$1:$AX$106</definedName>
    <definedName name="_xlnm._FilterDatabase" localSheetId="160" hidden="1">课题13不同给药周期分层!$A$1:$R$294</definedName>
    <definedName name="_xlnm._FilterDatabase" localSheetId="3" hidden="1">'基线#79472#肿瘤诊断'!$A$1:$P$381</definedName>
    <definedName name="_xlnm._FilterDatabase" localSheetId="156" hidden="1">'√-不良事件#79343#不良事件页 (7)'!$A$1:$AY$50</definedName>
    <definedName name="_xlnm._FilterDatabase" localSheetId="64" hidden="1">'第5个治疗周期#79296#生命体征(若有)'!$A$1:$J$41</definedName>
    <definedName name="_xlnm._FilterDatabase" localSheetId="66" hidden="1">'第5个治疗周期#79299#心电图'!$A$1:$E$41</definedName>
    <definedName name="_xlnm._FilterDatabase" localSheetId="70" hidden="1">'第5个治疗周期#79304#不良事件信息'!$A$1:$C$41</definedName>
    <definedName name="_xlnm._FilterDatabase" localSheetId="40" hidden="1">'√-第3个治疗周期#79319#其他非肿瘤疾病联合用药信息'!#REF!</definedName>
    <definedName name="_xlnm._FilterDatabase" localSheetId="35" hidden="1">'第2个治疗周期#79386#血生化'!$A$1:$CA$321</definedName>
  </definedNames>
  <calcPr calcId="144525"/>
</workbook>
</file>

<file path=xl/comments1.xml><?xml version="1.0" encoding="utf-8"?>
<comments xmlns="http://schemas.openxmlformats.org/spreadsheetml/2006/main">
  <authors>
    <author>PC</author>
  </authors>
  <commentList>
    <comment ref="A3642" authorId="0">
      <text>
        <r>
          <rPr>
            <b/>
            <sz val="9"/>
            <rFont val="宋体"/>
            <charset val="134"/>
          </rPr>
          <t>PC:</t>
        </r>
        <r>
          <rPr>
            <sz val="9"/>
            <rFont val="宋体"/>
            <charset val="134"/>
          </rPr>
          <t xml:space="preserve">
该编号数据更新于4月3日，在5月12日做课题13时新增该编号内容</t>
        </r>
      </text>
    </comment>
  </commentList>
</comments>
</file>

<file path=xl/comments2.xml><?xml version="1.0" encoding="utf-8"?>
<comments xmlns="http://schemas.openxmlformats.org/spreadsheetml/2006/main">
  <authors>
    <author>PC</author>
  </authors>
  <commentList>
    <comment ref="A447" authorId="0">
      <text>
        <r>
          <rPr>
            <b/>
            <sz val="9"/>
            <rFont val="宋体"/>
            <charset val="134"/>
          </rPr>
          <t>PC:</t>
        </r>
        <r>
          <rPr>
            <sz val="9"/>
            <rFont val="宋体"/>
            <charset val="134"/>
          </rPr>
          <t xml:space="preserve">
该编号数据更新于4月3日，在5月12日做课题13时新增该编号内容</t>
        </r>
      </text>
    </comment>
  </commentList>
</comments>
</file>

<file path=xl/comments3.xml><?xml version="1.0" encoding="utf-8"?>
<comments xmlns="http://schemas.openxmlformats.org/spreadsheetml/2006/main">
  <authors>
    <author>PC</author>
  </authors>
  <commentList>
    <comment ref="A241" authorId="0">
      <text>
        <r>
          <rPr>
            <b/>
            <sz val="9"/>
            <rFont val="宋体"/>
            <charset val="134"/>
          </rPr>
          <t>PC:</t>
        </r>
        <r>
          <rPr>
            <sz val="9"/>
            <rFont val="宋体"/>
            <charset val="134"/>
          </rPr>
          <t xml:space="preserve">
该编号数据于2023年5月15日新增</t>
        </r>
      </text>
    </comment>
  </commentList>
</comments>
</file>

<file path=xl/sharedStrings.xml><?xml version="1.0" encoding="utf-8"?>
<sst xmlns="http://schemas.openxmlformats.org/spreadsheetml/2006/main" count="187204" uniqueCount="11037">
  <si>
    <t>subject_id</t>
  </si>
  <si>
    <t>组别</t>
  </si>
  <si>
    <t>S001-0002</t>
  </si>
  <si>
    <t>回顾组</t>
  </si>
  <si>
    <t>S001-0003</t>
  </si>
  <si>
    <t>S001-0004</t>
  </si>
  <si>
    <t>S002-0001</t>
  </si>
  <si>
    <t>S005-0001</t>
  </si>
  <si>
    <t>S005-0002</t>
  </si>
  <si>
    <t>S005-0003</t>
  </si>
  <si>
    <t>S005-0004</t>
  </si>
  <si>
    <t>S005-0007</t>
  </si>
  <si>
    <t>S005-0010</t>
  </si>
  <si>
    <t>S005-0013</t>
  </si>
  <si>
    <t>S005-0014</t>
  </si>
  <si>
    <t>S005-0016</t>
  </si>
  <si>
    <t>S005-0017</t>
  </si>
  <si>
    <t>S005-0018</t>
  </si>
  <si>
    <t>S005-0019</t>
  </si>
  <si>
    <t>S005-0020</t>
  </si>
  <si>
    <t>S005-0021</t>
  </si>
  <si>
    <t>S005-0022</t>
  </si>
  <si>
    <t>S005-0023</t>
  </si>
  <si>
    <t>S005-0024</t>
  </si>
  <si>
    <t>S005-0025</t>
  </si>
  <si>
    <t>S005-0026</t>
  </si>
  <si>
    <t>S005-0027</t>
  </si>
  <si>
    <t>S005-0028</t>
  </si>
  <si>
    <t>S005-0029</t>
  </si>
  <si>
    <t>S005-0030</t>
  </si>
  <si>
    <t>S005-0031</t>
  </si>
  <si>
    <t>S005-0032</t>
  </si>
  <si>
    <t>S012-0001</t>
  </si>
  <si>
    <t>S013-0001</t>
  </si>
  <si>
    <t>S016-0001</t>
  </si>
  <si>
    <t>S016-0002</t>
  </si>
  <si>
    <t>S016-0003</t>
  </si>
  <si>
    <t>S016-0004</t>
  </si>
  <si>
    <t>S016-0005</t>
  </si>
  <si>
    <t>S018-0001</t>
  </si>
  <si>
    <t>S018-0002</t>
  </si>
  <si>
    <t>S018-0003</t>
  </si>
  <si>
    <t>S018-0004</t>
  </si>
  <si>
    <t>S018-0005</t>
  </si>
  <si>
    <t>S018-0006</t>
  </si>
  <si>
    <t>S018-0007</t>
  </si>
  <si>
    <t>S018-0008</t>
  </si>
  <si>
    <t>S018-0009</t>
  </si>
  <si>
    <t>S024-0001</t>
  </si>
  <si>
    <t>S024-0002</t>
  </si>
  <si>
    <t>S024-0003</t>
  </si>
  <si>
    <t>S024-0004</t>
  </si>
  <si>
    <t>S024-0005</t>
  </si>
  <si>
    <t>S024-0006</t>
  </si>
  <si>
    <t>S024-0007</t>
  </si>
  <si>
    <t>S056-0001</t>
  </si>
  <si>
    <t>S056-0002</t>
  </si>
  <si>
    <t>S056-0003</t>
  </si>
  <si>
    <t>S056-0004</t>
  </si>
  <si>
    <t>S056-0005</t>
  </si>
  <si>
    <t>S056-0006</t>
  </si>
  <si>
    <t>S056-0007</t>
  </si>
  <si>
    <t>S056-0008</t>
  </si>
  <si>
    <t>S056-0009</t>
  </si>
  <si>
    <t>S056-0010</t>
  </si>
  <si>
    <t>S056-0011</t>
  </si>
  <si>
    <t>S056-0012</t>
  </si>
  <si>
    <t>S056-0013</t>
  </si>
  <si>
    <t>S056-0014</t>
  </si>
  <si>
    <t>S056-0015</t>
  </si>
  <si>
    <t>S056-0016</t>
  </si>
  <si>
    <t>S056-0018</t>
  </si>
  <si>
    <t>S056-0021</t>
  </si>
  <si>
    <t>S056-0022</t>
  </si>
  <si>
    <t>S056-0026</t>
  </si>
  <si>
    <t>S057-0001</t>
  </si>
  <si>
    <t>S057-0002</t>
  </si>
  <si>
    <t>S057-0003</t>
  </si>
  <si>
    <t>S057-0004</t>
  </si>
  <si>
    <t>S057-0005</t>
  </si>
  <si>
    <t>S057-0006</t>
  </si>
  <si>
    <t>S057-0007</t>
  </si>
  <si>
    <t>S057-0008</t>
  </si>
  <si>
    <t>S063-0001</t>
  </si>
  <si>
    <t>S063-0002</t>
  </si>
  <si>
    <t>S063-0003</t>
  </si>
  <si>
    <t>S063-0004</t>
  </si>
  <si>
    <t>S063-0005</t>
  </si>
  <si>
    <t>S063-0006</t>
  </si>
  <si>
    <t>S063-0007</t>
  </si>
  <si>
    <t>S063-0008</t>
  </si>
  <si>
    <t>S063-0009</t>
  </si>
  <si>
    <t>S063-0010</t>
  </si>
  <si>
    <t>S063-0011</t>
  </si>
  <si>
    <t>S063-0012</t>
  </si>
  <si>
    <t>S063-0013</t>
  </si>
  <si>
    <t>S063-0014</t>
  </si>
  <si>
    <t>S063-0015</t>
  </si>
  <si>
    <t>S063-0016</t>
  </si>
  <si>
    <t>S063-0017</t>
  </si>
  <si>
    <t>S063-0018</t>
  </si>
  <si>
    <t>S063-0019</t>
  </si>
  <si>
    <t>S063-0020</t>
  </si>
  <si>
    <t>S063-0021</t>
  </si>
  <si>
    <t>S063-0022</t>
  </si>
  <si>
    <t>S067-0001</t>
  </si>
  <si>
    <t>S067-0002</t>
  </si>
  <si>
    <t>S076-0001</t>
  </si>
  <si>
    <t>S078-0001</t>
  </si>
  <si>
    <t>S078-0002</t>
  </si>
  <si>
    <t>S078-0003</t>
  </si>
  <si>
    <t>S078-0004</t>
  </si>
  <si>
    <t>S078-0005</t>
  </si>
  <si>
    <t>S078-0006</t>
  </si>
  <si>
    <t>S078-0007</t>
  </si>
  <si>
    <t>S078-0008</t>
  </si>
  <si>
    <t>S078-0009</t>
  </si>
  <si>
    <t>S078-0010</t>
  </si>
  <si>
    <t>S078-0011</t>
  </si>
  <si>
    <t>S078-0012</t>
  </si>
  <si>
    <t>S078-0013</t>
  </si>
  <si>
    <t>S078-0017</t>
  </si>
  <si>
    <t>S078-0020</t>
  </si>
  <si>
    <t>S079-0002</t>
  </si>
  <si>
    <t>S079-0003</t>
  </si>
  <si>
    <t>S086-0001</t>
  </si>
  <si>
    <t>S086-0002</t>
  </si>
  <si>
    <t>S086-0003</t>
  </si>
  <si>
    <t>S087-0001</t>
  </si>
  <si>
    <t>S087-0002</t>
  </si>
  <si>
    <t>S087-0003</t>
  </si>
  <si>
    <t>S087-0004</t>
  </si>
  <si>
    <t>S087-0005</t>
  </si>
  <si>
    <t>S087-0007</t>
  </si>
  <si>
    <t>S091-0001</t>
  </si>
  <si>
    <t>S091-0002</t>
  </si>
  <si>
    <t>S091-0003</t>
  </si>
  <si>
    <t>S091-0004</t>
  </si>
  <si>
    <t>S091-0005</t>
  </si>
  <si>
    <t>S091-0006</t>
  </si>
  <si>
    <t>S091-0007</t>
  </si>
  <si>
    <t>S091-0008</t>
  </si>
  <si>
    <t>S091-0009</t>
  </si>
  <si>
    <t>S091-0010</t>
  </si>
  <si>
    <t>S091-0011</t>
  </si>
  <si>
    <t>S091-0024</t>
  </si>
  <si>
    <t>S091-0025</t>
  </si>
  <si>
    <t>S091-0034</t>
  </si>
  <si>
    <t>S091-0058</t>
  </si>
  <si>
    <t>S091-0059</t>
  </si>
  <si>
    <t>S091-0060</t>
  </si>
  <si>
    <t>S091-0061</t>
  </si>
  <si>
    <t>S091-0062</t>
  </si>
  <si>
    <t>S091-0063</t>
  </si>
  <si>
    <t>S091-0064</t>
  </si>
  <si>
    <t>S091-0065</t>
  </si>
  <si>
    <t>S091-0066</t>
  </si>
  <si>
    <t>S091-0067</t>
  </si>
  <si>
    <t>S091-0069</t>
  </si>
  <si>
    <t>S091-0070</t>
  </si>
  <si>
    <t>S091-0072</t>
  </si>
  <si>
    <t>S091-0073</t>
  </si>
  <si>
    <t>S091-0074</t>
  </si>
  <si>
    <t>S091-0075</t>
  </si>
  <si>
    <t>S091-0076</t>
  </si>
  <si>
    <t>S091-0077</t>
  </si>
  <si>
    <t>S091-0078</t>
  </si>
  <si>
    <t>S091-0079</t>
  </si>
  <si>
    <t>S091-0080</t>
  </si>
  <si>
    <t>S091-0081</t>
  </si>
  <si>
    <t>S091-0083</t>
  </si>
  <si>
    <t>S091-0084</t>
  </si>
  <si>
    <t>S091-0085</t>
  </si>
  <si>
    <t>S091-0086</t>
  </si>
  <si>
    <t>S091-0087</t>
  </si>
  <si>
    <t>S091-0088</t>
  </si>
  <si>
    <t>S091-0089</t>
  </si>
  <si>
    <t>S091-0090</t>
  </si>
  <si>
    <t>S091-0091</t>
  </si>
  <si>
    <t>S091-0092</t>
  </si>
  <si>
    <t>S091-0093</t>
  </si>
  <si>
    <t>S091-0094</t>
  </si>
  <si>
    <t>S091-0095</t>
  </si>
  <si>
    <t>S091-0096</t>
  </si>
  <si>
    <t>S091-0097</t>
  </si>
  <si>
    <t>S091-0098</t>
  </si>
  <si>
    <t>S091-0099</t>
  </si>
  <si>
    <t>S091-0100</t>
  </si>
  <si>
    <t>S091-0101</t>
  </si>
  <si>
    <t>S091-0103</t>
  </si>
  <si>
    <t>S094-0001</t>
  </si>
  <si>
    <t>S094-0002</t>
  </si>
  <si>
    <t>S094-0003</t>
  </si>
  <si>
    <t>S094-0004</t>
  </si>
  <si>
    <t>S094-0005</t>
  </si>
  <si>
    <t>S094-0006</t>
  </si>
  <si>
    <t>S094-0007</t>
  </si>
  <si>
    <t>S094-0008</t>
  </si>
  <si>
    <t>S094-0009</t>
  </si>
  <si>
    <t>S095-0001</t>
  </si>
  <si>
    <t>S095-0002</t>
  </si>
  <si>
    <t>S095-0003</t>
  </si>
  <si>
    <t>S095-0004</t>
  </si>
  <si>
    <t>S104-0001</t>
  </si>
  <si>
    <t>S104-0002</t>
  </si>
  <si>
    <t>S104-0003</t>
  </si>
  <si>
    <t>S104-0004</t>
  </si>
  <si>
    <t>S104-0006</t>
  </si>
  <si>
    <t>S104-0007</t>
  </si>
  <si>
    <t>S104-0008</t>
  </si>
  <si>
    <t>S104-0009</t>
  </si>
  <si>
    <t>S104-0011</t>
  </si>
  <si>
    <t>S104-0012</t>
  </si>
  <si>
    <t>S104-0013</t>
  </si>
  <si>
    <t>S104-0014</t>
  </si>
  <si>
    <t>S104-0015</t>
  </si>
  <si>
    <t>S104-0017</t>
  </si>
  <si>
    <t>S104-0019</t>
  </si>
  <si>
    <t>S104-0020</t>
  </si>
  <si>
    <t>S104-0021</t>
  </si>
  <si>
    <t>S104-0023</t>
  </si>
  <si>
    <t>S104-0027</t>
  </si>
  <si>
    <t>S105-0001</t>
  </si>
  <si>
    <t>S105-0002</t>
  </si>
  <si>
    <t>S105-0003</t>
  </si>
  <si>
    <t>S107-0001</t>
  </si>
  <si>
    <t>S107-0002</t>
  </si>
  <si>
    <t>S107-0003</t>
  </si>
  <si>
    <t>S107-0004</t>
  </si>
  <si>
    <t>S107-0005</t>
  </si>
  <si>
    <t>S107-0006</t>
  </si>
  <si>
    <t>S132-0001</t>
  </si>
  <si>
    <t>S132-0002</t>
  </si>
  <si>
    <t>S132-0003</t>
  </si>
  <si>
    <t>S132-0004</t>
  </si>
  <si>
    <t>S132-0005</t>
  </si>
  <si>
    <t>S132-0006</t>
  </si>
  <si>
    <t>S132-0007</t>
  </si>
  <si>
    <t>S132-0008</t>
  </si>
  <si>
    <t>S132-0009</t>
  </si>
  <si>
    <t>S132-0010</t>
  </si>
  <si>
    <t>S132-0011</t>
  </si>
  <si>
    <t>S132-0012</t>
  </si>
  <si>
    <t>S132-0013</t>
  </si>
  <si>
    <t>S132-0014</t>
  </si>
  <si>
    <t>S132-0015</t>
  </si>
  <si>
    <t>S132-0016</t>
  </si>
  <si>
    <t>S142-0001</t>
  </si>
  <si>
    <t>S142-0002</t>
  </si>
  <si>
    <t>S142-0003</t>
  </si>
  <si>
    <t>S142-0004</t>
  </si>
  <si>
    <t>S142-0005</t>
  </si>
  <si>
    <t>S142-0006</t>
  </si>
  <si>
    <t>S142-0007</t>
  </si>
  <si>
    <t>S142-0008</t>
  </si>
  <si>
    <t>S142-0009</t>
  </si>
  <si>
    <t>S142-0010</t>
  </si>
  <si>
    <t>S142-0011</t>
  </si>
  <si>
    <t>S142-0012</t>
  </si>
  <si>
    <t>S142-0013</t>
  </si>
  <si>
    <t>S142-0014</t>
  </si>
  <si>
    <t>S142-0015</t>
  </si>
  <si>
    <t>S142-0016</t>
  </si>
  <si>
    <t>S142-0017</t>
  </si>
  <si>
    <t>S142-0018</t>
  </si>
  <si>
    <t>S142-0019</t>
  </si>
  <si>
    <t>S142-0020</t>
  </si>
  <si>
    <t>S142-0021</t>
  </si>
  <si>
    <t>S142-0022</t>
  </si>
  <si>
    <t>S142-0023</t>
  </si>
  <si>
    <t>S142-0024</t>
  </si>
  <si>
    <t>S142-0025</t>
  </si>
  <si>
    <t>S142-0026</t>
  </si>
  <si>
    <t>S142-0027</t>
  </si>
  <si>
    <t>S142-0028</t>
  </si>
  <si>
    <t>S142-0029</t>
  </si>
  <si>
    <t>S142-0030</t>
  </si>
  <si>
    <t>S142-0031</t>
  </si>
  <si>
    <t>S142-0032</t>
  </si>
  <si>
    <t>S142-0033</t>
  </si>
  <si>
    <t>S142-0034</t>
  </si>
  <si>
    <t>S142-0035</t>
  </si>
  <si>
    <t>S142-0036</t>
  </si>
  <si>
    <t>S142-0037</t>
  </si>
  <si>
    <t>S142-0038</t>
  </si>
  <si>
    <t>S142-0039</t>
  </si>
  <si>
    <t>S142-0040</t>
  </si>
  <si>
    <t>S142-0041</t>
  </si>
  <si>
    <t>S142-0042</t>
  </si>
  <si>
    <t>S142-0043</t>
  </si>
  <si>
    <t>S142-0044</t>
  </si>
  <si>
    <t>S142-0045</t>
  </si>
  <si>
    <t>S142-0046</t>
  </si>
  <si>
    <t>S142-0047</t>
  </si>
  <si>
    <t>S142-0048</t>
  </si>
  <si>
    <t>S142-0049</t>
  </si>
  <si>
    <t>S142-0050</t>
  </si>
  <si>
    <t>S142-0051</t>
  </si>
  <si>
    <t>S142-0052</t>
  </si>
  <si>
    <t>S142-0053</t>
  </si>
  <si>
    <t>S142-0054</t>
  </si>
  <si>
    <t>S142-0055</t>
  </si>
  <si>
    <t>S142-0056</t>
  </si>
  <si>
    <t>S157-0001</t>
  </si>
  <si>
    <t>S157-0002</t>
  </si>
  <si>
    <t>S157-0003</t>
  </si>
  <si>
    <t>S157-0004</t>
  </si>
  <si>
    <t>S157-0005</t>
  </si>
  <si>
    <t>S157-0006</t>
  </si>
  <si>
    <t>S157-0007</t>
  </si>
  <si>
    <t>S157-0008</t>
  </si>
  <si>
    <t>S157-0009</t>
  </si>
  <si>
    <t>S157-0010</t>
  </si>
  <si>
    <t>S157-0011</t>
  </si>
  <si>
    <t>S157-0012</t>
  </si>
  <si>
    <t>S157-0013</t>
  </si>
  <si>
    <t>S157-0014</t>
  </si>
  <si>
    <t>S157-0015</t>
  </si>
  <si>
    <t>S157-0016</t>
  </si>
  <si>
    <t>S157-0017</t>
  </si>
  <si>
    <t>S157-0018</t>
  </si>
  <si>
    <t>S157-0019</t>
  </si>
  <si>
    <t>S157-0020</t>
  </si>
  <si>
    <t>S177-0001</t>
  </si>
  <si>
    <t>S177-0002</t>
  </si>
  <si>
    <t>S177-0003</t>
  </si>
  <si>
    <t>S177-0004</t>
  </si>
  <si>
    <t>S177-0005</t>
  </si>
  <si>
    <t>S182-0001</t>
  </si>
  <si>
    <t>S182-0002</t>
  </si>
  <si>
    <t>S182-0003</t>
  </si>
  <si>
    <t>S182-0004</t>
  </si>
  <si>
    <t>S182-0005</t>
  </si>
  <si>
    <t>S182-0006</t>
  </si>
  <si>
    <t>S182-0007</t>
  </si>
  <si>
    <t>S182-0008</t>
  </si>
  <si>
    <t>S182-0009</t>
  </si>
  <si>
    <t>S182-0010</t>
  </si>
  <si>
    <t>S182-0011</t>
  </si>
  <si>
    <t>S182-0012</t>
  </si>
  <si>
    <t>S182-0013</t>
  </si>
  <si>
    <t>S182-0014</t>
  </si>
  <si>
    <t>S182-0015</t>
  </si>
  <si>
    <t>S182-0016</t>
  </si>
  <si>
    <t>S182-0017</t>
  </si>
  <si>
    <t>S182-0018</t>
  </si>
  <si>
    <t>S182-0019</t>
  </si>
  <si>
    <t>S185-0001</t>
  </si>
  <si>
    <t>S185-0002</t>
  </si>
  <si>
    <t>S185-0003</t>
  </si>
  <si>
    <t>S185-0004</t>
  </si>
  <si>
    <t>S185-0005</t>
  </si>
  <si>
    <t>S185-0006</t>
  </si>
  <si>
    <t>S185-0007</t>
  </si>
  <si>
    <t>S185-0008</t>
  </si>
  <si>
    <t>S185-0009</t>
  </si>
  <si>
    <t>S185-0010</t>
  </si>
  <si>
    <t>S185-0011</t>
  </si>
  <si>
    <t>S185-0012</t>
  </si>
  <si>
    <t>S185-0013</t>
  </si>
  <si>
    <t>S185-0014</t>
  </si>
  <si>
    <t>S185-0015</t>
  </si>
  <si>
    <t>S185-0016</t>
  </si>
  <si>
    <t>S185-0017</t>
  </si>
  <si>
    <t>S185-0018</t>
  </si>
  <si>
    <t>S185-0019</t>
  </si>
  <si>
    <t>S185-0020</t>
  </si>
  <si>
    <t>S185-0021</t>
  </si>
  <si>
    <t>S185-0022</t>
  </si>
  <si>
    <t>S185-0023</t>
  </si>
  <si>
    <t>S185-0024</t>
  </si>
  <si>
    <t>S185-0025</t>
  </si>
  <si>
    <t>S185-0026</t>
  </si>
  <si>
    <t>S185-0027</t>
  </si>
  <si>
    <t>S185-0028</t>
  </si>
  <si>
    <t>S185-0029</t>
  </si>
  <si>
    <t>S185-0030</t>
  </si>
  <si>
    <t>S185-0031</t>
  </si>
  <si>
    <t>S185-0032</t>
  </si>
  <si>
    <t>S189-0001</t>
  </si>
  <si>
    <t>S190-0001</t>
  </si>
  <si>
    <t>S193-0001</t>
  </si>
  <si>
    <t>S193-0002</t>
  </si>
  <si>
    <t>S193-0003</t>
  </si>
  <si>
    <t>S193-0004</t>
  </si>
  <si>
    <t>S193-0005</t>
  </si>
  <si>
    <t>科室</t>
  </si>
  <si>
    <t>备注（姓名）</t>
  </si>
  <si>
    <t>患者姓名缩写</t>
  </si>
  <si>
    <t>出生日期_BRTHDD</t>
  </si>
  <si>
    <t>年龄_AGE</t>
  </si>
  <si>
    <t>性别</t>
  </si>
  <si>
    <t>国籍</t>
  </si>
  <si>
    <t>其他，请说明</t>
  </si>
  <si>
    <t>民族</t>
  </si>
  <si>
    <t>种族</t>
  </si>
  <si>
    <t>身高</t>
  </si>
  <si>
    <t>体重</t>
  </si>
  <si>
    <t>乳腺内科（南区）</t>
  </si>
  <si>
    <t>LDLI</t>
  </si>
  <si>
    <t>UK-UK-UK</t>
  </si>
  <si>
    <t>41</t>
  </si>
  <si>
    <t>女性</t>
  </si>
  <si>
    <t>中国</t>
  </si>
  <si>
    <t>汉族</t>
  </si>
  <si>
    <t>东亚人种（黄种人）</t>
  </si>
  <si>
    <t>乳腺肿瘤内科（南区）</t>
  </si>
  <si>
    <t>YFFE</t>
  </si>
  <si>
    <t>35</t>
  </si>
  <si>
    <t>ZXFE</t>
  </si>
  <si>
    <t>57</t>
  </si>
  <si>
    <t>乳腺肿瘤内科</t>
  </si>
  <si>
    <t>LRQI</t>
  </si>
  <si>
    <t>ZHLI</t>
  </si>
  <si>
    <t>42</t>
  </si>
  <si>
    <t>ZDPI</t>
  </si>
  <si>
    <t>QMYI</t>
  </si>
  <si>
    <t>XGFE</t>
  </si>
  <si>
    <t>TYHO</t>
  </si>
  <si>
    <t>肿瘤营养与代谢治疗科</t>
  </si>
  <si>
    <t>LLRO</t>
  </si>
  <si>
    <t>WALI</t>
  </si>
  <si>
    <t>ZHYI</t>
  </si>
  <si>
    <t>LXHU</t>
  </si>
  <si>
    <t>XAFE</t>
  </si>
  <si>
    <t>LILI</t>
  </si>
  <si>
    <t>CURO</t>
  </si>
  <si>
    <t>LYFE</t>
  </si>
  <si>
    <t>HJRU</t>
  </si>
  <si>
    <t>JIXI</t>
  </si>
  <si>
    <t>LXJI</t>
  </si>
  <si>
    <t>LRLI</t>
  </si>
  <si>
    <t>CHLI</t>
  </si>
  <si>
    <t>YXJI</t>
  </si>
  <si>
    <t>YQFE</t>
  </si>
  <si>
    <t>YDYI</t>
  </si>
  <si>
    <t>内科11病房</t>
  </si>
  <si>
    <t>DAGE</t>
  </si>
  <si>
    <t>1951-12-28</t>
  </si>
  <si>
    <t>综合科</t>
  </si>
  <si>
    <t>CEYA</t>
  </si>
  <si>
    <t>1990-03-09</t>
  </si>
  <si>
    <t>普通外科</t>
  </si>
  <si>
    <t>ZGXI</t>
  </si>
  <si>
    <t>普通外科一科病区</t>
  </si>
  <si>
    <t>GZFA</t>
  </si>
  <si>
    <t>1976-11-01</t>
  </si>
  <si>
    <t>WAPI</t>
  </si>
  <si>
    <t>1972-10-06</t>
  </si>
  <si>
    <t>普通外科二科病区</t>
  </si>
  <si>
    <t>HYXI</t>
  </si>
  <si>
    <t>1976-08-17</t>
  </si>
  <si>
    <t>日间诊疗二病区</t>
  </si>
  <si>
    <t>WJJU</t>
  </si>
  <si>
    <t>1968-04-16</t>
  </si>
  <si>
    <t>肿瘤内科四病区</t>
  </si>
  <si>
    <t>1962-10-18</t>
  </si>
  <si>
    <t>肿瘤内科三病区南</t>
  </si>
  <si>
    <t>FYTI</t>
  </si>
  <si>
    <t>1972-06-01</t>
  </si>
  <si>
    <t>乳腺内科四病区</t>
  </si>
  <si>
    <t>WFQ</t>
  </si>
  <si>
    <t>1957-08-10</t>
  </si>
  <si>
    <t>肿瘤内科四病区南</t>
  </si>
  <si>
    <t>LCXI</t>
  </si>
  <si>
    <t>1961-06-11</t>
  </si>
  <si>
    <t>LCLI</t>
  </si>
  <si>
    <t>1965-09-12</t>
  </si>
  <si>
    <t>其他</t>
  </si>
  <si>
    <t>蒙古族</t>
  </si>
  <si>
    <t>LHLA</t>
  </si>
  <si>
    <t>1967-02-12</t>
  </si>
  <si>
    <t>满族</t>
  </si>
  <si>
    <t>肿瘤内科三病区</t>
  </si>
  <si>
    <t>CXLI</t>
  </si>
  <si>
    <t>1967-04-11</t>
  </si>
  <si>
    <t>肿瘤内科三病区南科</t>
  </si>
  <si>
    <t>LYFA</t>
  </si>
  <si>
    <t>1962-02-11</t>
  </si>
  <si>
    <t>肿瘤内科七病区南</t>
  </si>
  <si>
    <t>XXLE</t>
  </si>
  <si>
    <t>1985-09-22</t>
  </si>
  <si>
    <t>日间病房</t>
  </si>
  <si>
    <t>CSXI</t>
  </si>
  <si>
    <t>1957-03-08</t>
  </si>
  <si>
    <t>FZXI</t>
  </si>
  <si>
    <t>中西医结合肿瘤内科</t>
  </si>
  <si>
    <t>YJLI</t>
  </si>
  <si>
    <t>1961-03-04</t>
  </si>
  <si>
    <t>LELE</t>
  </si>
  <si>
    <t>1981-09-12</t>
  </si>
  <si>
    <t>国际部病区一层</t>
  </si>
  <si>
    <t>GHLI</t>
  </si>
  <si>
    <t>UK</t>
  </si>
  <si>
    <t>ZJFE</t>
  </si>
  <si>
    <t>ZMZH</t>
  </si>
  <si>
    <t>1972-01-28</t>
  </si>
  <si>
    <t>内科</t>
  </si>
  <si>
    <t>CZYI</t>
  </si>
  <si>
    <t>内科五区</t>
  </si>
  <si>
    <t>WSZH</t>
  </si>
  <si>
    <t>门诊放疗病区</t>
  </si>
  <si>
    <t>LXME</t>
  </si>
  <si>
    <t>内科一区</t>
  </si>
  <si>
    <t>CYJU</t>
  </si>
  <si>
    <t>CHME</t>
  </si>
  <si>
    <t>WGHU</t>
  </si>
  <si>
    <t>内科二区</t>
  </si>
  <si>
    <t>LSYU</t>
  </si>
  <si>
    <t>LFME</t>
  </si>
  <si>
    <t>SJXI</t>
  </si>
  <si>
    <t>HQSH</t>
  </si>
  <si>
    <t>LHLI</t>
  </si>
  <si>
    <t>PXZH</t>
  </si>
  <si>
    <t>XXMI</t>
  </si>
  <si>
    <t>ZHWE</t>
  </si>
  <si>
    <t>乳腺三区</t>
  </si>
  <si>
    <t>CPRU</t>
  </si>
  <si>
    <t>DXZH</t>
  </si>
  <si>
    <t>ZCHU</t>
  </si>
  <si>
    <t>QYHO</t>
  </si>
  <si>
    <t>HFLI</t>
  </si>
  <si>
    <t>乳腺肿瘤医院部三区</t>
  </si>
  <si>
    <t>XSYA</t>
  </si>
  <si>
    <t>乳腺肿瘤医学部三区</t>
  </si>
  <si>
    <t>ZQFE</t>
  </si>
  <si>
    <t>GJSH</t>
  </si>
  <si>
    <t>HUJI</t>
  </si>
  <si>
    <t>LZMI</t>
  </si>
  <si>
    <t>LFLI</t>
  </si>
  <si>
    <t>壮族</t>
  </si>
  <si>
    <t>QCHU</t>
  </si>
  <si>
    <t>JIFE</t>
  </si>
  <si>
    <t>乳七病区</t>
  </si>
  <si>
    <t>CQQI</t>
  </si>
  <si>
    <t>1978-02-21</t>
  </si>
  <si>
    <t>SGFA</t>
  </si>
  <si>
    <t>1966-08-02</t>
  </si>
  <si>
    <t>MRMI</t>
  </si>
  <si>
    <t>1983-12-29</t>
  </si>
  <si>
    <t>YRQ</t>
  </si>
  <si>
    <t>1982-11-23</t>
  </si>
  <si>
    <t>XPFE</t>
  </si>
  <si>
    <t>1984-11-26</t>
  </si>
  <si>
    <t>HXJU</t>
  </si>
  <si>
    <t>1971-09-10</t>
  </si>
  <si>
    <t>YXMI</t>
  </si>
  <si>
    <t>1963-04-15</t>
  </si>
  <si>
    <t>放八（腹部肿瘤）</t>
  </si>
  <si>
    <t>LYQI</t>
  </si>
  <si>
    <t>1950-03-15</t>
  </si>
  <si>
    <t>YXYU</t>
  </si>
  <si>
    <t>1957-01-03</t>
  </si>
  <si>
    <t>HSMI</t>
  </si>
  <si>
    <t>1962-09-10</t>
  </si>
  <si>
    <t xml:space="preserve">微创介入一病区 </t>
  </si>
  <si>
    <t>HHYI</t>
  </si>
  <si>
    <t>1962-09-03</t>
  </si>
  <si>
    <t>CLHU</t>
  </si>
  <si>
    <t>1969-08-14</t>
  </si>
  <si>
    <t>GCXI</t>
  </si>
  <si>
    <t>1962-07-15</t>
  </si>
  <si>
    <t>1971-02-18</t>
  </si>
  <si>
    <t>DOYA</t>
  </si>
  <si>
    <t>1983-06-16</t>
  </si>
  <si>
    <t>ZAME</t>
  </si>
  <si>
    <t>1972-09-07</t>
  </si>
  <si>
    <t>LRRA</t>
  </si>
  <si>
    <t>1988-04-24</t>
  </si>
  <si>
    <t>MHYA</t>
  </si>
  <si>
    <t>1978-04-05</t>
  </si>
  <si>
    <t>中西二病区</t>
  </si>
  <si>
    <t>ZRLI</t>
  </si>
  <si>
    <t>1974-07-20</t>
  </si>
  <si>
    <t>RJFE</t>
  </si>
  <si>
    <t>1970-08-05</t>
  </si>
  <si>
    <t>WULI</t>
  </si>
  <si>
    <t>1971-01-04</t>
  </si>
  <si>
    <t>中西五病区</t>
  </si>
  <si>
    <t>THJI</t>
  </si>
  <si>
    <t>1985-03-17</t>
  </si>
  <si>
    <t>乳腺科二病区</t>
  </si>
  <si>
    <t>CXHU</t>
  </si>
  <si>
    <t>乳腺科一病区</t>
  </si>
  <si>
    <t>HXZH</t>
  </si>
  <si>
    <t>1966-11-11</t>
  </si>
  <si>
    <t>乳腺外科</t>
  </si>
  <si>
    <t>YXYA</t>
  </si>
  <si>
    <t>307区(日间化疗</t>
  </si>
  <si>
    <t>WRYI</t>
  </si>
  <si>
    <t>212区（日间化疗）</t>
  </si>
  <si>
    <t>ZJLA</t>
  </si>
  <si>
    <t>ZYME</t>
  </si>
  <si>
    <t>306区（日间化疗）</t>
  </si>
  <si>
    <t>QCYU</t>
  </si>
  <si>
    <t>305区（日间化疗）</t>
  </si>
  <si>
    <t>GJP</t>
  </si>
  <si>
    <t>1968-09-14</t>
  </si>
  <si>
    <t>305区</t>
  </si>
  <si>
    <t>LFDI</t>
  </si>
  <si>
    <t>1966-06-15</t>
  </si>
  <si>
    <t>208区</t>
  </si>
  <si>
    <t>SLXI</t>
  </si>
  <si>
    <t>208区（日间化疗）</t>
  </si>
  <si>
    <t>HUYI</t>
  </si>
  <si>
    <t>1974-04-16</t>
  </si>
  <si>
    <t>105区（胸外科）</t>
  </si>
  <si>
    <t>CJDI</t>
  </si>
  <si>
    <t>202区（中西医结合）</t>
  </si>
  <si>
    <t>YUYE</t>
  </si>
  <si>
    <t>WRZH</t>
  </si>
  <si>
    <t>1963-02-01</t>
  </si>
  <si>
    <t>112区（乳腺外科）</t>
  </si>
  <si>
    <t>TKME</t>
  </si>
  <si>
    <t>1968-03-21</t>
  </si>
  <si>
    <t>210区（内科）</t>
  </si>
  <si>
    <t>WUFA</t>
  </si>
  <si>
    <t>CXWE</t>
  </si>
  <si>
    <t>1972-02-15</t>
  </si>
  <si>
    <t>周云、长颖</t>
  </si>
  <si>
    <t>ZZRO</t>
  </si>
  <si>
    <t>1972-07-19</t>
  </si>
  <si>
    <t>LBYI</t>
  </si>
  <si>
    <t>1972-03-10</t>
  </si>
  <si>
    <t>HQPI</t>
  </si>
  <si>
    <t>1978-02-26</t>
  </si>
  <si>
    <t>肿瘤科二病区</t>
  </si>
  <si>
    <t>ZZHO</t>
  </si>
  <si>
    <t>1985-01-03</t>
  </si>
  <si>
    <t>肿瘤科</t>
  </si>
  <si>
    <t>REFA</t>
  </si>
  <si>
    <t>1985-11-06</t>
  </si>
  <si>
    <t>JYDI</t>
  </si>
  <si>
    <t>1955-11-17</t>
  </si>
  <si>
    <t>肿瘤内科</t>
  </si>
  <si>
    <t>DJNI</t>
  </si>
  <si>
    <t>1980-10-16</t>
  </si>
  <si>
    <t>肿瘤内科1病房</t>
  </si>
  <si>
    <t>LSJU</t>
  </si>
  <si>
    <t>1966-10-08</t>
  </si>
  <si>
    <t>LIQO</t>
  </si>
  <si>
    <t>1969-02-28</t>
  </si>
  <si>
    <t>LUHO</t>
  </si>
  <si>
    <t>1962-03-28</t>
  </si>
  <si>
    <t>WSXI</t>
  </si>
  <si>
    <t>1970-01-16</t>
  </si>
  <si>
    <t>QHLI</t>
  </si>
  <si>
    <t>1968-09-27</t>
  </si>
  <si>
    <t>肿瘤新药一期临床</t>
  </si>
  <si>
    <t>张剑</t>
  </si>
  <si>
    <t>YUYU</t>
  </si>
  <si>
    <t>JIYA</t>
  </si>
  <si>
    <t>LLHU</t>
  </si>
  <si>
    <t>LBHU</t>
  </si>
  <si>
    <t>1982-01-02</t>
  </si>
  <si>
    <t>乳腺及泌尿肿瘤内科</t>
  </si>
  <si>
    <t>WHME</t>
  </si>
  <si>
    <t>1971-05-02</t>
  </si>
  <si>
    <t>SYPI</t>
  </si>
  <si>
    <t>1990-02-10</t>
  </si>
  <si>
    <t>XUXU</t>
  </si>
  <si>
    <t>WAJI</t>
  </si>
  <si>
    <t>1984-03-11</t>
  </si>
  <si>
    <t>SHHA</t>
  </si>
  <si>
    <t>1988-11-27</t>
  </si>
  <si>
    <t>GJL</t>
  </si>
  <si>
    <t>NJXI</t>
  </si>
  <si>
    <t>1962-02-12</t>
  </si>
  <si>
    <t>MXYA</t>
  </si>
  <si>
    <t>SXFE</t>
  </si>
  <si>
    <t>肿瘤内科乳腺肿瘤</t>
  </si>
  <si>
    <t>ZWNA</t>
  </si>
  <si>
    <t>TGRO</t>
  </si>
  <si>
    <t>ZFHU</t>
  </si>
  <si>
    <t>1968-09-19</t>
  </si>
  <si>
    <t>DXPI</t>
  </si>
  <si>
    <t>1980-11-12</t>
  </si>
  <si>
    <t>CHXI</t>
  </si>
  <si>
    <t>WALA</t>
  </si>
  <si>
    <t>LXFA</t>
  </si>
  <si>
    <t>1948-07-27</t>
  </si>
  <si>
    <t>ZJFA</t>
  </si>
  <si>
    <t>CQXI</t>
  </si>
  <si>
    <t>1960-02-17</t>
  </si>
  <si>
    <t>JSLI</t>
  </si>
  <si>
    <t>1960-09-UK</t>
  </si>
  <si>
    <t>SXFA</t>
  </si>
  <si>
    <t>综合一科</t>
  </si>
  <si>
    <t>LHZH</t>
  </si>
  <si>
    <t>甲状腺乳腺外二科病区</t>
  </si>
  <si>
    <t>NFGE</t>
  </si>
  <si>
    <t>1961-05-06</t>
  </si>
  <si>
    <t>HLZH</t>
  </si>
  <si>
    <t>1985-09-08</t>
  </si>
  <si>
    <t>1960-07-08</t>
  </si>
  <si>
    <t>ZKYI</t>
  </si>
  <si>
    <t>1957-03-30</t>
  </si>
  <si>
    <t>CGYI</t>
  </si>
  <si>
    <t>1975-03-06</t>
  </si>
  <si>
    <t>张剑、冯婉静</t>
  </si>
  <si>
    <t>LIYA</t>
  </si>
  <si>
    <t>GOLA</t>
  </si>
  <si>
    <t>1971-02-03</t>
  </si>
  <si>
    <t>GJLA</t>
  </si>
  <si>
    <t>CHHU</t>
  </si>
  <si>
    <t>1975-11-18</t>
  </si>
  <si>
    <t>肿瘤内科（乳腺肿瘤）</t>
  </si>
  <si>
    <t>ZFLI</t>
  </si>
  <si>
    <t>WWQI</t>
  </si>
  <si>
    <t>YUQI</t>
  </si>
  <si>
    <t>CHYU</t>
  </si>
  <si>
    <t>JQQI</t>
  </si>
  <si>
    <t>XQFE</t>
  </si>
  <si>
    <t>LMLI</t>
  </si>
  <si>
    <t>刘冠鸣、张亮</t>
  </si>
  <si>
    <t>HUYA</t>
  </si>
  <si>
    <t>1989-UK-UK</t>
  </si>
  <si>
    <t>PXLA</t>
  </si>
  <si>
    <t>SXHU</t>
  </si>
  <si>
    <t>陶中华</t>
  </si>
  <si>
    <t>GDXI</t>
  </si>
  <si>
    <t>男性</t>
  </si>
  <si>
    <t>JIYI</t>
  </si>
  <si>
    <t>BFRO</t>
  </si>
  <si>
    <t>WPYI</t>
  </si>
  <si>
    <t>ZBFA</t>
  </si>
  <si>
    <t>YJHU</t>
  </si>
  <si>
    <t>CLZH</t>
  </si>
  <si>
    <t>FEJI</t>
  </si>
  <si>
    <t>HXMI</t>
  </si>
  <si>
    <t>YXYI</t>
  </si>
  <si>
    <t>1958-03-12</t>
  </si>
  <si>
    <t>WSYI</t>
  </si>
  <si>
    <t>1976-03-19</t>
  </si>
  <si>
    <t>WAWE</t>
  </si>
  <si>
    <t>1987-03-01</t>
  </si>
  <si>
    <t>ZCXI</t>
  </si>
  <si>
    <t>LHYI</t>
  </si>
  <si>
    <t>1973-04-03</t>
  </si>
  <si>
    <t>XAPI</t>
  </si>
  <si>
    <t>1964-12-21</t>
  </si>
  <si>
    <t>LSHU</t>
  </si>
  <si>
    <t>1976-07-22</t>
  </si>
  <si>
    <t>LYQU</t>
  </si>
  <si>
    <t>LYLA</t>
  </si>
  <si>
    <t>ZZFE</t>
  </si>
  <si>
    <t>XYZH</t>
  </si>
  <si>
    <t>头颈肿瘤科医疗单元</t>
  </si>
  <si>
    <t>HSHU</t>
  </si>
  <si>
    <t>1965-05-20</t>
  </si>
  <si>
    <t>头颈部肿瘤科医疗单元</t>
  </si>
  <si>
    <t>ZGRO</t>
  </si>
  <si>
    <t>1962-12-28</t>
  </si>
  <si>
    <t>头颈肿瘤病房</t>
  </si>
  <si>
    <t>1965-12-26</t>
  </si>
  <si>
    <t>肿瘤一科医疗单元</t>
  </si>
  <si>
    <t>XILI</t>
  </si>
  <si>
    <t>S104-0005</t>
  </si>
  <si>
    <t>ZLXI</t>
  </si>
  <si>
    <t>内四科医疗单元</t>
  </si>
  <si>
    <t>FWJI</t>
  </si>
  <si>
    <t>1971-04-05</t>
  </si>
  <si>
    <t>肿瘤三病区</t>
  </si>
  <si>
    <t>DHME</t>
  </si>
  <si>
    <t>WMLI</t>
  </si>
  <si>
    <t>1986-11-22</t>
  </si>
  <si>
    <t>甲状腺乳腺头颈外科</t>
  </si>
  <si>
    <t>MXPI</t>
  </si>
  <si>
    <t>1971-12-02</t>
  </si>
  <si>
    <t>乳腺疾病中心医疗单元</t>
  </si>
  <si>
    <t>YGYI</t>
  </si>
  <si>
    <t>1976-04-02</t>
  </si>
  <si>
    <t>LHPI</t>
  </si>
  <si>
    <t>1969-12-28</t>
  </si>
  <si>
    <t>LSQI</t>
  </si>
  <si>
    <t>1954-11-16</t>
  </si>
  <si>
    <t>肿瘤日间医疗单元</t>
  </si>
  <si>
    <t>鄢希、田廷伦</t>
  </si>
  <si>
    <t>LLFE</t>
  </si>
  <si>
    <t>1956-11-16</t>
  </si>
  <si>
    <t>LJRO</t>
  </si>
  <si>
    <t>1966-03-19</t>
  </si>
  <si>
    <t>罗婷</t>
  </si>
  <si>
    <t>LIRO</t>
  </si>
  <si>
    <t>1968-08-02</t>
  </si>
  <si>
    <t>鄢希</t>
  </si>
  <si>
    <t>YYLI</t>
  </si>
  <si>
    <t>XULI</t>
  </si>
  <si>
    <t>1969-12-31</t>
  </si>
  <si>
    <t>YZHU</t>
  </si>
  <si>
    <t>1949-04-17</t>
  </si>
  <si>
    <t>QYZH</t>
  </si>
  <si>
    <t>1953-03-14</t>
  </si>
  <si>
    <t>第41护理单元</t>
  </si>
  <si>
    <t>LMHU</t>
  </si>
  <si>
    <t>1977-01-12</t>
  </si>
  <si>
    <t>HXFA</t>
  </si>
  <si>
    <t>肿瘤科1</t>
  </si>
  <si>
    <t>ZXRO</t>
  </si>
  <si>
    <t>乳腺内科病区</t>
  </si>
  <si>
    <t>AYTL</t>
  </si>
  <si>
    <t>THPI</t>
  </si>
  <si>
    <t>乳腺外科（二病区）</t>
  </si>
  <si>
    <t>HTQI</t>
  </si>
  <si>
    <t>日间病房五病区</t>
  </si>
  <si>
    <t>MCPI</t>
  </si>
  <si>
    <t>回族</t>
  </si>
  <si>
    <t>LXYI</t>
  </si>
  <si>
    <t>1968-07-09</t>
  </si>
  <si>
    <t>MXME</t>
  </si>
  <si>
    <t>乳腺外科B</t>
  </si>
  <si>
    <t>CZYU</t>
  </si>
  <si>
    <t>1960-11-12</t>
  </si>
  <si>
    <t>JLXI</t>
  </si>
  <si>
    <t>1986-10-28</t>
  </si>
  <si>
    <t>肿瘤内科住院部</t>
  </si>
  <si>
    <t>XSFA</t>
  </si>
  <si>
    <t>1961-08-12</t>
  </si>
  <si>
    <t>ZYYI</t>
  </si>
  <si>
    <t>HXQI</t>
  </si>
  <si>
    <t>肿瘤内部住院部</t>
  </si>
  <si>
    <t>FAYA</t>
  </si>
  <si>
    <t>YSZH</t>
  </si>
  <si>
    <t>CMHO</t>
  </si>
  <si>
    <t>WXM</t>
  </si>
  <si>
    <t>乳腺外科A</t>
  </si>
  <si>
    <t>GAYU</t>
  </si>
  <si>
    <t>1960-09-13</t>
  </si>
  <si>
    <t>1975-09-06</t>
  </si>
  <si>
    <t>ZDJU</t>
  </si>
  <si>
    <t>1959-12-28</t>
  </si>
  <si>
    <t>全科医学</t>
  </si>
  <si>
    <t>SGDI</t>
  </si>
  <si>
    <t>1973-08-06</t>
  </si>
  <si>
    <t>SHWE</t>
  </si>
  <si>
    <t>CCNV</t>
  </si>
  <si>
    <t>JSFA</t>
  </si>
  <si>
    <t>111病区</t>
  </si>
  <si>
    <t>SYHU</t>
  </si>
  <si>
    <t>XUYI</t>
  </si>
  <si>
    <t>1971-09-02</t>
  </si>
  <si>
    <t>乳腺内科2</t>
  </si>
  <si>
    <t>XXFA</t>
  </si>
  <si>
    <t>GYLI</t>
  </si>
  <si>
    <t>1961-05-01</t>
  </si>
  <si>
    <t>HHPI</t>
  </si>
  <si>
    <t>1969-06-08</t>
  </si>
  <si>
    <t>1967-04-12</t>
  </si>
  <si>
    <t>106病区</t>
  </si>
  <si>
    <t>XJDI</t>
  </si>
  <si>
    <t>1963-02-16</t>
  </si>
  <si>
    <t>Ⅰ期临床试验病房</t>
  </si>
  <si>
    <t>YXPI</t>
  </si>
  <si>
    <t>1963-01-02</t>
  </si>
  <si>
    <t>906病区</t>
  </si>
  <si>
    <t>WYJU</t>
  </si>
  <si>
    <t>1959-03-31</t>
  </si>
  <si>
    <t>CYQI</t>
  </si>
  <si>
    <t>1969-07-06</t>
  </si>
  <si>
    <t>QYYI</t>
  </si>
  <si>
    <t>1968-07-01</t>
  </si>
  <si>
    <t>ZYZH</t>
  </si>
  <si>
    <t>1967-08-07</t>
  </si>
  <si>
    <t>WYLI</t>
  </si>
  <si>
    <t>FYLI</t>
  </si>
  <si>
    <t>1960-10-09</t>
  </si>
  <si>
    <t>WHXI</t>
  </si>
  <si>
    <t>SXLA</t>
  </si>
  <si>
    <t>ZJHU</t>
  </si>
  <si>
    <t>1953-11-19</t>
  </si>
  <si>
    <t>QMZH</t>
  </si>
  <si>
    <t>CLPI</t>
  </si>
  <si>
    <t>1972-04-17</t>
  </si>
  <si>
    <t>211西病区</t>
  </si>
  <si>
    <t>WHFE</t>
  </si>
  <si>
    <t>（乳腺内科2）111</t>
  </si>
  <si>
    <t>XXQU</t>
  </si>
  <si>
    <t>1967-05-28</t>
  </si>
  <si>
    <t>209西病区</t>
  </si>
  <si>
    <t>LJXI</t>
  </si>
  <si>
    <t>1967-12-27</t>
  </si>
  <si>
    <t>RLHU</t>
  </si>
  <si>
    <t>1974-09-10</t>
  </si>
  <si>
    <t>LFHU</t>
  </si>
  <si>
    <t>1982-12-17</t>
  </si>
  <si>
    <t>QSNU</t>
  </si>
  <si>
    <t>1960-01-27</t>
  </si>
  <si>
    <t>ZCYI</t>
  </si>
  <si>
    <t>LGFA</t>
  </si>
  <si>
    <t>1967-04-02</t>
  </si>
  <si>
    <t>903病区</t>
  </si>
  <si>
    <t>JLLI</t>
  </si>
  <si>
    <t>1983-10-17</t>
  </si>
  <si>
    <t>GUKA</t>
  </si>
  <si>
    <t>1978-05-07</t>
  </si>
  <si>
    <t>YYBO</t>
  </si>
  <si>
    <t>1973-09-30</t>
  </si>
  <si>
    <t>1971-04-12</t>
  </si>
  <si>
    <t>CHAE</t>
  </si>
  <si>
    <t>1956-01-07</t>
  </si>
  <si>
    <t>1957-06-12</t>
  </si>
  <si>
    <t>YJMI</t>
  </si>
  <si>
    <t>1963-04-12</t>
  </si>
  <si>
    <t>WYEE</t>
  </si>
  <si>
    <t>1970-04-26</t>
  </si>
  <si>
    <t>YGPI</t>
  </si>
  <si>
    <t>1954-06-30</t>
  </si>
  <si>
    <t>YATI</t>
  </si>
  <si>
    <t>1986-09-16</t>
  </si>
  <si>
    <t>LXQI</t>
  </si>
  <si>
    <t>1964-02-20</t>
  </si>
  <si>
    <t>CDXI</t>
  </si>
  <si>
    <t>1971-08-06</t>
  </si>
  <si>
    <t>XAHU</t>
  </si>
  <si>
    <t>110病区</t>
  </si>
  <si>
    <t>YGME</t>
  </si>
  <si>
    <t>1972-07-08</t>
  </si>
  <si>
    <t>ZLBA</t>
  </si>
  <si>
    <t>1947-02-23</t>
  </si>
  <si>
    <t>WJLI</t>
  </si>
  <si>
    <t>1964-05-28</t>
  </si>
  <si>
    <t>MYJI</t>
  </si>
  <si>
    <t>1962-03-20</t>
  </si>
  <si>
    <t>SOLI</t>
  </si>
  <si>
    <t>ZGME</t>
  </si>
  <si>
    <t>WXJU</t>
  </si>
  <si>
    <t>XMYI</t>
  </si>
  <si>
    <t>WXZH</t>
  </si>
  <si>
    <t>XUYA</t>
  </si>
  <si>
    <t>1988-06-26</t>
  </si>
  <si>
    <t>MLFA</t>
  </si>
  <si>
    <t>ZHME</t>
  </si>
  <si>
    <t>1989-05-18</t>
  </si>
  <si>
    <t>YLHU</t>
  </si>
  <si>
    <t>1971-11-29</t>
  </si>
  <si>
    <t>FAJU</t>
  </si>
  <si>
    <t>1986-01-19</t>
  </si>
  <si>
    <t>1972-05-14</t>
  </si>
  <si>
    <t>中西医结合肿瘤科</t>
  </si>
  <si>
    <t>1947-02-08</t>
  </si>
  <si>
    <t>肿瘤放化疗二</t>
  </si>
  <si>
    <t>LIYI</t>
  </si>
  <si>
    <t>1990-10-11</t>
  </si>
  <si>
    <t>胃肠外科</t>
  </si>
  <si>
    <t>YEQI</t>
  </si>
  <si>
    <t>1982-03-13</t>
  </si>
  <si>
    <t>肿瘤放化疗三</t>
  </si>
  <si>
    <t>WRYE</t>
  </si>
  <si>
    <t>1963-06-25</t>
  </si>
  <si>
    <t>CJFE</t>
  </si>
  <si>
    <t>1964-04-21</t>
  </si>
  <si>
    <t>HWJU</t>
  </si>
  <si>
    <t>1972-10-18</t>
  </si>
  <si>
    <t>GZJU</t>
  </si>
  <si>
    <t>1977-06-24</t>
  </si>
  <si>
    <t>SZMI</t>
  </si>
  <si>
    <t>1972-10-03</t>
  </si>
  <si>
    <t>TPQI</t>
  </si>
  <si>
    <t>1955-09-22</t>
  </si>
  <si>
    <t>XSME</t>
  </si>
  <si>
    <t>1972-12-14</t>
  </si>
  <si>
    <t>SYNU</t>
  </si>
  <si>
    <t>1974-09-04</t>
  </si>
  <si>
    <t>1977-10-23</t>
  </si>
  <si>
    <t>YYZH</t>
  </si>
  <si>
    <t>1963-06-30</t>
  </si>
  <si>
    <t>WLFA</t>
  </si>
  <si>
    <t>1991-01-06</t>
  </si>
  <si>
    <t>FYJU</t>
  </si>
  <si>
    <t>1950-01-19</t>
  </si>
  <si>
    <t>ZKBA</t>
  </si>
  <si>
    <t>1968-12-08</t>
  </si>
  <si>
    <t>YZYA</t>
  </si>
  <si>
    <t>1967-07-27</t>
  </si>
  <si>
    <t>WMYA</t>
  </si>
  <si>
    <t>1974-08-04</t>
  </si>
  <si>
    <t>YXFE</t>
  </si>
  <si>
    <t>1957-02-07</t>
  </si>
  <si>
    <t>HXME</t>
  </si>
  <si>
    <t>1964-06-03</t>
  </si>
  <si>
    <t>WWCU</t>
  </si>
  <si>
    <t>1967-01-20</t>
  </si>
  <si>
    <t>ZXLA</t>
  </si>
  <si>
    <t>1947-08-21</t>
  </si>
  <si>
    <t>江南肿瘤科B病区</t>
  </si>
  <si>
    <t>LHYA</t>
  </si>
  <si>
    <t>乳腺甲状腺外科一病区</t>
  </si>
  <si>
    <t>JIJI</t>
  </si>
  <si>
    <t>CXME</t>
  </si>
  <si>
    <t>1977-06-11</t>
  </si>
  <si>
    <t>综合肿瘤科</t>
  </si>
  <si>
    <t>CPJU</t>
  </si>
  <si>
    <t>1991-09-12</t>
  </si>
  <si>
    <t>1974-04-27</t>
  </si>
  <si>
    <t>XYFA</t>
  </si>
  <si>
    <t>1968-08-10</t>
  </si>
  <si>
    <t>WZZH</t>
  </si>
  <si>
    <t>1954-01-05</t>
  </si>
  <si>
    <t>XMZH</t>
  </si>
  <si>
    <t>1960-04-29</t>
  </si>
  <si>
    <t>ADME</t>
  </si>
  <si>
    <t>MSME</t>
  </si>
  <si>
    <t>1975-12-31</t>
  </si>
  <si>
    <t>1977-03-14</t>
  </si>
  <si>
    <t>BAXU</t>
  </si>
  <si>
    <t>1987-08-30</t>
  </si>
  <si>
    <t>综合肿瘤科病房</t>
  </si>
  <si>
    <t>WYXI</t>
  </si>
  <si>
    <t>1965-11-21</t>
  </si>
  <si>
    <t>YAHO</t>
  </si>
  <si>
    <t>1975-12-27</t>
  </si>
  <si>
    <t>综合肿瘤病房</t>
  </si>
  <si>
    <t>ZQYI</t>
  </si>
  <si>
    <t>1967-07-25</t>
  </si>
  <si>
    <t>ZSSH</t>
  </si>
  <si>
    <t>1970-11-24</t>
  </si>
  <si>
    <t>综合肿瘤内科</t>
  </si>
  <si>
    <t>LLHO</t>
  </si>
  <si>
    <t>1978-10-06</t>
  </si>
  <si>
    <t>TYHU</t>
  </si>
  <si>
    <t>1978-12-16</t>
  </si>
  <si>
    <t>YYXI</t>
  </si>
  <si>
    <t>1970-04-06</t>
  </si>
  <si>
    <t>LJHU</t>
  </si>
  <si>
    <t>1981-08-18</t>
  </si>
  <si>
    <t>LYZH</t>
  </si>
  <si>
    <t>1964-08-22</t>
  </si>
  <si>
    <t>PBYA</t>
  </si>
  <si>
    <t>乳腺内科</t>
  </si>
  <si>
    <t>LLJU</t>
  </si>
  <si>
    <t>1971-07-08</t>
  </si>
  <si>
    <t>DSLN</t>
  </si>
  <si>
    <t>1971-10-23</t>
  </si>
  <si>
    <t>三十三病区（中西医结合科）</t>
  </si>
  <si>
    <t>XYFE</t>
  </si>
  <si>
    <t>1978-02-15</t>
  </si>
  <si>
    <t>LYYA</t>
  </si>
  <si>
    <t>LXQU</t>
  </si>
  <si>
    <t>YAQI</t>
  </si>
  <si>
    <t xml:space="preserve">乳腺内科 </t>
  </si>
  <si>
    <t>YSMI</t>
  </si>
  <si>
    <t>WNYU</t>
  </si>
  <si>
    <t>LZLA</t>
  </si>
  <si>
    <t>ZXJI</t>
  </si>
  <si>
    <t>LXLI</t>
  </si>
  <si>
    <t>PEJI</t>
  </si>
  <si>
    <t>XYLI</t>
  </si>
  <si>
    <t>ZYHU</t>
  </si>
  <si>
    <t>HXLI</t>
  </si>
  <si>
    <t>XCYI</t>
  </si>
  <si>
    <t>ZFFA</t>
  </si>
  <si>
    <t>PWHO</t>
  </si>
  <si>
    <t>PXYI</t>
  </si>
  <si>
    <t>乳腺外二科</t>
  </si>
  <si>
    <t>WLPI</t>
  </si>
  <si>
    <t>LZLI</t>
  </si>
  <si>
    <t>MLSH</t>
  </si>
  <si>
    <t>YAJI</t>
  </si>
  <si>
    <t>YALI</t>
  </si>
  <si>
    <t>N乳腺内科病房</t>
  </si>
  <si>
    <t>LIXI</t>
  </si>
  <si>
    <t>1973-09-05</t>
  </si>
  <si>
    <t>ZJJI</t>
  </si>
  <si>
    <t>乳腺肿瘤中心三病区</t>
  </si>
  <si>
    <t>LIQI</t>
  </si>
  <si>
    <t>JZPI</t>
  </si>
  <si>
    <t>HKLA</t>
  </si>
  <si>
    <t>WDRO</t>
  </si>
  <si>
    <t>计数</t>
  </si>
  <si>
    <t>列1</t>
  </si>
  <si>
    <t>列2</t>
  </si>
  <si>
    <t>列3</t>
  </si>
  <si>
    <t>临床诊断</t>
  </si>
  <si>
    <t>首次确诊日期</t>
  </si>
  <si>
    <t>肿瘤分型</t>
  </si>
  <si>
    <t>肿瘤分型-整理</t>
  </si>
  <si>
    <t>免疫组化结果</t>
  </si>
  <si>
    <t>临床分期</t>
  </si>
  <si>
    <t>是否有转移灶</t>
  </si>
  <si>
    <t>转移器官/部位</t>
  </si>
  <si>
    <t>转移器官/部位-整理</t>
  </si>
  <si>
    <t>骨转移具体部位</t>
  </si>
  <si>
    <t>其他转移，请说明</t>
  </si>
  <si>
    <t>乳腺癌</t>
  </si>
  <si>
    <t>2022-07-20</t>
  </si>
  <si>
    <t>LuminalB</t>
  </si>
  <si>
    <t>否</t>
  </si>
  <si>
    <t>2021-12-29</t>
  </si>
  <si>
    <t xml:space="preserve"> ER(-)，PR(-), AR(弱-中等+，约80%) ，HER2 (3+)，p63(+) ; Calponin(+) ，SMA(+)，S100(+)，E-Cadherin(+)，Ki-67 (+，约15%)</t>
  </si>
  <si>
    <t>2011-05-27</t>
  </si>
  <si>
    <t>ER(+++),PR(+++),CerbB-2（+/-）</t>
  </si>
  <si>
    <t>Ⅳ</t>
  </si>
  <si>
    <t>2015-05-25</t>
  </si>
  <si>
    <t>Luminal B</t>
  </si>
  <si>
    <t>是</t>
  </si>
  <si>
    <t>['肝转移']</t>
  </si>
  <si>
    <t>2008-UK-UK</t>
  </si>
  <si>
    <t>三阴型</t>
  </si>
  <si>
    <t>['其他', '淋巴结 ']</t>
  </si>
  <si>
    <t>['淋巴结 ', '其他']</t>
  </si>
  <si>
    <t>肺</t>
  </si>
  <si>
    <t>2017-03-03</t>
  </si>
  <si>
    <t>['骨转移', '脑转移', '其他']</t>
  </si>
  <si>
    <t>多发骨转移</t>
  </si>
  <si>
    <t>2014-03-06</t>
  </si>
  <si>
    <t>LuminalA Her2阴性</t>
  </si>
  <si>
    <t>LuminalA</t>
  </si>
  <si>
    <t>ER（中等+，约80%），PR（-），HER2（1+）</t>
  </si>
  <si>
    <t>肺门</t>
  </si>
  <si>
    <t>2007-UK-UK</t>
  </si>
  <si>
    <t>luminal B Her-2 +</t>
  </si>
  <si>
    <t>['肝转移', '淋巴结 ', '其他']</t>
  </si>
  <si>
    <t>2009-UK-UK</t>
  </si>
  <si>
    <t>HR(+)，HER-2过表达型</t>
  </si>
  <si>
    <t>ER强+80%、PR中+70%、Her-2（2+）、Ki67+20%，CK7（-），CK20（-），CDX-2（-），FISH阳性</t>
  </si>
  <si>
    <t>['肝转移', '淋巴结 ']</t>
  </si>
  <si>
    <t>2018-05-UK</t>
  </si>
  <si>
    <t>CK8（3+）,ER（3+，约60%），PR（-），HER2（0），Mammaglobin（3+），GATA-3(3+),GCDFP-15(-/+),Calretinin(间皮+），Ki-67（+，约80%）</t>
  </si>
  <si>
    <t>['骨转移', '淋巴结 ']</t>
  </si>
  <si>
    <t>全身多发骨转移</t>
  </si>
  <si>
    <t>2020-03-12</t>
  </si>
  <si>
    <t>['淋巴结 ', '脑转移', '其他', '肝转移']</t>
  </si>
  <si>
    <t>['肝转移', '脑转移', '淋巴结 ', '其他']</t>
  </si>
  <si>
    <t>2013-11-14</t>
  </si>
  <si>
    <t>Luminal B型 HER-2阳性</t>
  </si>
  <si>
    <t>['肝转移', '骨转移', '淋巴结 ']</t>
  </si>
  <si>
    <t>肋骨</t>
  </si>
  <si>
    <t>2022-05-22</t>
  </si>
  <si>
    <t>['脑转移', '淋巴结 ']</t>
  </si>
  <si>
    <t>2021-01-20</t>
  </si>
  <si>
    <t>右侧腋窝</t>
  </si>
  <si>
    <t>2020-UK-UK</t>
  </si>
  <si>
    <t>['淋巴结 ']</t>
  </si>
  <si>
    <t>2015-07-UK</t>
  </si>
  <si>
    <t xml:space="preserve"> ER+ (60%，弱中等)，PR+(5%， 弱-中等) ，HER2 (1+)，CK5/6 (-) Ki-67 (+20%)</t>
  </si>
  <si>
    <t>脊柱、骶骨、双侧髂骨、多个肋骨及双侧肩胛骨</t>
  </si>
  <si>
    <t>2020-06-27</t>
  </si>
  <si>
    <t>ER(-)，PR(-)，Her-2 (0) ，E-cald(+), p120(膜+), CK7(+), GATA-3(个别+)，TTF-1(-)Ki-67(+75%)</t>
  </si>
  <si>
    <t>2013-UK-UK</t>
  </si>
  <si>
    <t>ER+, PR+, Her -2 3+, Ki67 20%</t>
  </si>
  <si>
    <t>2022-05-31</t>
  </si>
  <si>
    <t>2015-07-09</t>
  </si>
  <si>
    <t>['胸膜转移']</t>
  </si>
  <si>
    <t>导管内癌示;ER（-), PR(-)， AR(弱-中等+，约80%）, HER2 (3+), p63（+)， Calponin（+）SMA (+）,1s100 (+), E-Cadherin(+)，Ki-67（+,约15%）</t>
  </si>
  <si>
    <t>ER(+++), PR(+++),CerbB-2(+/-)</t>
  </si>
  <si>
    <t>2022-07-01</t>
  </si>
  <si>
    <t>Luminal B型</t>
  </si>
  <si>
    <t xml:space="preserve">ER《强+,约80%),PR《中-强+，约35%》，AR《弱+，约10%),HER2(2+), p120《膜+),EAA(+) . Syn()· p63-) , CK5/6(-)·K1-67(+约40%),FISH (-)·
</t>
  </si>
  <si>
    <t>2013-05-22</t>
  </si>
  <si>
    <t>ER(2+，+80%)，PR(-)，HER2(3+)，AR(2+，+80%)，D2-40(+)，P53 (-)，CD31完-)，Ki-67 (+10%)</t>
  </si>
  <si>
    <t>2019-06-28</t>
  </si>
  <si>
    <t xml:space="preserve">ER(-),PR（-）),Her-2(-) </t>
  </si>
  <si>
    <t>2015-01-UK</t>
  </si>
  <si>
    <t>['骨转移', '肝转移']</t>
  </si>
  <si>
    <t>['肝转移', '骨转移']</t>
  </si>
  <si>
    <t>1998-03-UK</t>
  </si>
  <si>
    <t>免疫组化示:ER（+50%强阳）,PR(+50%强阳）,HER2（-）,Ki-67(+&lt;10%) CK5/6(-）,EGFR(-） ,E-cadherin（3+） ,P53(-），foP2A（+2%）。</t>
  </si>
  <si>
    <t>['胸膜转移', '肝转移', '骨转移', '淋巴结 ', '其他']</t>
  </si>
  <si>
    <t>['肝转移', '骨转移', '淋巴结 ', '胸膜转移', '其他']</t>
  </si>
  <si>
    <t>右侧第8肋骨</t>
  </si>
  <si>
    <t>左肺</t>
  </si>
  <si>
    <t>2012-10-UK</t>
  </si>
  <si>
    <t>ER+，PR+,HER-2+,</t>
  </si>
  <si>
    <t>['脑转移', '肝转移', '骨转移', '淋巴结 ', '其他']</t>
  </si>
  <si>
    <t>['肝转移', '骨转移' ,'脑转移', '淋巴结 ', '其他']</t>
  </si>
  <si>
    <t>肺转移</t>
  </si>
  <si>
    <t>2020-06-02</t>
  </si>
  <si>
    <t>癌细胞CKAE1/AE3 (+++)，P120 (胞浆，+)，E-Cadherin (-)，GATA3 (+++)，ER (一)，PR(-)，Her-2 (0)，CK5/6(-)，P63 (-)，CD10(-)，EGFR (+)，P53(++)，Ki67标记指数约35%。</t>
  </si>
  <si>
    <t>2018-11-01</t>
  </si>
  <si>
    <t>ER中阳性,约60%，PR(-), CerbB-2(++),E-Cadherin(+),Ki-67约30%，p120(+), fish基因检测提示阴性</t>
  </si>
  <si>
    <t>III</t>
  </si>
  <si>
    <t>2021-09-UK</t>
  </si>
  <si>
    <t>ER（-），PR（-），Her-2（1+），Ki-67（+，30%），FISH监测HER2扩增阴性</t>
  </si>
  <si>
    <t>['骨转移', '肝转移', '淋巴结 ']</t>
  </si>
  <si>
    <t>双侧骼骨及左侧股骨颈、大转子及股骨近端、颅骨、左侧锁骨、第7肋骨</t>
  </si>
  <si>
    <t>CKAE1/AE3（+++），CK7（+++），GATA3（++），E-Cdherin（包膜，+++），P120（包膜，+++），EMA（-），GCDFP-15（少数+），CK5/6（+++），EGFR（++），ER（-），PR（-），Her-2（0），AR（-），P63（-），P53（+），Ki67标记指数约20-30%；脉管CD31（+），D240（+）</t>
  </si>
  <si>
    <t>胸部及右侧背部皮肤并皮下多发软组织转移</t>
  </si>
  <si>
    <t>2020-11-20</t>
  </si>
  <si>
    <t>ER（-），PR（-），HER（2+），Ki-67约70%</t>
  </si>
  <si>
    <t>2016-01-28</t>
  </si>
  <si>
    <t>ER (+, 98%)， PR(+, 90%)， Her-2(2+), Ki-67(约70%) ，FISH (-)</t>
  </si>
  <si>
    <t>胸壁皮肤</t>
  </si>
  <si>
    <t>2019-07-19</t>
  </si>
  <si>
    <t>ER(-),PR(-),HER2(0),Ki67（+90%）</t>
  </si>
  <si>
    <t>软组织、骨髓</t>
  </si>
  <si>
    <t>2019-07-08</t>
  </si>
  <si>
    <t>ER(-)、PR(-)、HER-2 (+)、KI-67 (50%)</t>
  </si>
  <si>
    <t>['淋巴结 ', '骨转移', '其他']</t>
  </si>
  <si>
    <t>['骨转移', '淋巴结 ', '其他']</t>
  </si>
  <si>
    <t>肩胛骨</t>
  </si>
  <si>
    <t>胸壁</t>
  </si>
  <si>
    <t>2015-04-29</t>
  </si>
  <si>
    <t>PR (强阳，5%)、Her-2 (2+)、Ki-67（2%）</t>
  </si>
  <si>
    <t>['淋巴结 ', '肝转移']</t>
  </si>
  <si>
    <t>ER (-)，PR (-)，HER2 (0)，Ki67 (约40%)</t>
  </si>
  <si>
    <t>['脑转移', '肝转移', '其他', '淋巴结 ']</t>
  </si>
  <si>
    <t>肺、胸12椎体髓内</t>
  </si>
  <si>
    <t>2020-03-27</t>
  </si>
  <si>
    <t xml:space="preserve">GATA3 (弱+)，GCDFP-15 (-)，Mammaglobin(少数+), SOX10
(-)，CK7 (+)，ER (-)，PR (-)，Her-2(0),Ki67 (index约75%)，
AR (弱-中阳，60%) </t>
  </si>
  <si>
    <t>['淋巴结 ', '肝转移', '骨转移']</t>
  </si>
  <si>
    <t>颅骨</t>
  </si>
  <si>
    <t>2018-10-18</t>
  </si>
  <si>
    <t>ER(中-强80%)，PR（强阳5%） HER-2（++），KI-67 （30%）</t>
  </si>
  <si>
    <t>['肝转移', '其他', '淋巴结 ']</t>
  </si>
  <si>
    <t>2020-12-UK</t>
  </si>
  <si>
    <t xml:space="preserve">ER(-)，PR (-)，HER2 (1+)，，Ki-67 (25%) </t>
  </si>
  <si>
    <t>胸骨、肋骨脊柱、盆骨</t>
  </si>
  <si>
    <t>2006-09-UK</t>
  </si>
  <si>
    <t>Lumina 1B型</t>
  </si>
  <si>
    <t>['骨转移']</t>
  </si>
  <si>
    <t xml:space="preserve">胸腰椎，骶骨，髂骨 </t>
  </si>
  <si>
    <t>2015-03-UK</t>
  </si>
  <si>
    <t>ER,C-erbB-2(1+),CK(+),CK7(+),CK20(+),ER(-),GCDFP15(-)，PR(-),villin（-），Topoll（+15%）。</t>
  </si>
  <si>
    <t>2008-07-24</t>
  </si>
  <si>
    <t>['骨转移', '肝转移', '其他']</t>
  </si>
  <si>
    <t>['肝转移', '骨转移', '其他']</t>
  </si>
  <si>
    <t>胸骨</t>
  </si>
  <si>
    <t>右胸壁</t>
  </si>
  <si>
    <t>2016-03-UK</t>
  </si>
  <si>
    <t>Lumina1A型</t>
  </si>
  <si>
    <t>ER-，PR-，Her2(1+ )，Ki67 80%，</t>
  </si>
  <si>
    <t>2019-06-05</t>
  </si>
  <si>
    <t>ER (SP1)(-) . PR(1E2)(-)、HER-2(4B5) (0) 、Ki67(MIB-1)（index 20%）</t>
  </si>
  <si>
    <t>肺、胸壁</t>
  </si>
  <si>
    <t>2020-09-UK</t>
  </si>
  <si>
    <t>2016-09-22</t>
  </si>
  <si>
    <t>luminalB1型</t>
  </si>
  <si>
    <t>['淋巴结 ', '骨转移', '脑转移']</t>
  </si>
  <si>
    <t>['骨转移', '脑转移', '淋巴结 ']</t>
  </si>
  <si>
    <t>右第2肋、胸5,12及腰椎3椎体及左侧第9后肋</t>
  </si>
  <si>
    <t>2013-09-UK</t>
  </si>
  <si>
    <t>luminal B1</t>
  </si>
  <si>
    <t>['肝转移', '骨转移', '脑转移']</t>
  </si>
  <si>
    <t>胸骨柄骨、胸12、腰1椎体</t>
  </si>
  <si>
    <t>2006-04-02</t>
  </si>
  <si>
    <t>CK(AE1/AE3) (+), Mammaglobin (-), GATA-3 (弥漫强+), GCDFP-15(-),TTF-1 (-), NapsinA (-)，p40 (-)， CK5/6 (-)， ER (90%+)， PR (-)， HER2 (2+)， Ki-67 ( 40%+ )。</t>
  </si>
  <si>
    <t>['其他', '脑转移', '淋巴结 ']</t>
  </si>
  <si>
    <t>['脑转移', '淋巴结 ', '其他']</t>
  </si>
  <si>
    <t>2010-UK-UK</t>
  </si>
  <si>
    <t>Luminal B1</t>
  </si>
  <si>
    <t>2020-06-UK</t>
  </si>
  <si>
    <t>LB1型</t>
  </si>
  <si>
    <t>乳内多发转移</t>
  </si>
  <si>
    <t>2020-11-UK</t>
  </si>
  <si>
    <t>PD-L1 (22C3 ) (CPS&lt;1)，PD-L1 (22C3-N)(-)。</t>
  </si>
  <si>
    <t>Ⅱ</t>
  </si>
  <si>
    <t>['其他']</t>
  </si>
  <si>
    <t>2021-02-08</t>
  </si>
  <si>
    <t>ER(-)，PR(2%弱+)，Her-2(0)，Ki67（约80%+)</t>
  </si>
  <si>
    <t>双肺</t>
  </si>
  <si>
    <t>2021-03-UK</t>
  </si>
  <si>
    <t>ER（-），PR（-），HER2（2+），Ki-67（平均5%+，热点区20%+），FISH（-）</t>
  </si>
  <si>
    <t>2019-08-09</t>
  </si>
  <si>
    <t>ER（90%+)，AR( 80%+)，PR (90%+)，Her-2 (1+)，Ki67(约15%+)</t>
  </si>
  <si>
    <t>['淋巴结 ', '骨转移', '肝转移']</t>
  </si>
  <si>
    <t>胸腰椎、肋骨</t>
  </si>
  <si>
    <t>肺、</t>
  </si>
  <si>
    <t>2019-11-UK</t>
  </si>
  <si>
    <t>ER (60%+)、PR(60%+)、Ki-67(5%+ )、HER2扩增阴性</t>
  </si>
  <si>
    <t>IV</t>
  </si>
  <si>
    <t>['骨转移', '肝转移', '胸膜转移', '淋巴结 ']</t>
  </si>
  <si>
    <t>['肝转移', '骨转移', '淋巴结 ', '胸膜转移']</t>
  </si>
  <si>
    <t>髂后骼骨</t>
  </si>
  <si>
    <t>2022-02-14</t>
  </si>
  <si>
    <t>CDx2 (-)，CK20 (-)，CK7 (+)，ER (-)，GATA3 (+)，NapsinA (-)，P16(-)，P53(+++)，PAX8(-)，PR (-)，TTF-1 (-),WT1 (+/-)，Ki-67 (60%+)，Her-2 (0)。</t>
  </si>
  <si>
    <t>['淋巴结 ', '其他', '骨转移']</t>
  </si>
  <si>
    <t>腰椎、胸椎</t>
  </si>
  <si>
    <t>肺、颈部皮下</t>
  </si>
  <si>
    <t>2021-11-UK</t>
  </si>
  <si>
    <t xml:space="preserve"> ER-;PR-; HER2(1+ ); Ki67(+约90%);</t>
  </si>
  <si>
    <t>2021-05-25</t>
  </si>
  <si>
    <t>ER(70%+),PR(20%+), Her-2(1+),Ki-67(40%+)</t>
  </si>
  <si>
    <t>2015-11-05</t>
  </si>
  <si>
    <t>Luminal A</t>
  </si>
  <si>
    <t>ER(3+)，PR(3+)， CerbB -2(1+)，Ki-67(10%)，FISH（-）</t>
  </si>
  <si>
    <t>腰椎</t>
  </si>
  <si>
    <t>2021-06-UK</t>
  </si>
  <si>
    <t>Luminal B 1</t>
  </si>
  <si>
    <t>Ⅲ</t>
  </si>
  <si>
    <t>2020-10-18</t>
  </si>
  <si>
    <t>ER(-). HER2(1+)、PR(-)、KI-67(30%+)</t>
  </si>
  <si>
    <t>2018-03-UK</t>
  </si>
  <si>
    <t>ER（-），PR（-），HER2（0），Ki-67（60%+）</t>
  </si>
  <si>
    <t>右侧胸壁</t>
  </si>
  <si>
    <t>2021-11-30</t>
  </si>
  <si>
    <t>['肝转移', '骨转移', '其他', '脑转移']</t>
  </si>
  <si>
    <t>['肝转移', '骨转移', '脑转移', '其他']</t>
  </si>
  <si>
    <t>2018-10-UK</t>
  </si>
  <si>
    <t>Ki-67（30%+-50%+）</t>
  </si>
  <si>
    <t>2019-08-29</t>
  </si>
  <si>
    <t>['淋巴结 ', '胸膜转移', '肝转移', '其他', '骨转移']</t>
  </si>
  <si>
    <t>胸骨、右侧耻骨、左侧锁骨胸骨端、T3、T5、T7椎体、右侧第6肋段、双侧耻骨、</t>
  </si>
  <si>
    <t>2015-08-18</t>
  </si>
  <si>
    <t>ER约20%中等（+）、PR（-）、Her-2（1+）、Ki67约85%（+）</t>
  </si>
  <si>
    <t>胸骨左侧、左侧第2前肋及第一骶椎骨</t>
  </si>
  <si>
    <t>2019-05-UK</t>
  </si>
  <si>
    <t>ER约50%弱-中等（+），PR（-）。Her-2（0），Ki67热点区域约85%</t>
  </si>
  <si>
    <t>['其他', '淋巴结 ', '肝转移']</t>
  </si>
  <si>
    <t>左胸壁</t>
  </si>
  <si>
    <t>ER(-）、PR(-)、Her2 (1+）、Ki67约90%（+）、AR(-)、PDL1(22C3)肿瘤细胞约0.1%（+）、免疫细胞（-）、FISH：阴性。</t>
  </si>
  <si>
    <t>['其他', '淋巴结 ', '骨转移', '胸膜转移', '肝转移']</t>
  </si>
  <si>
    <t>脊柱、胸骨、骨盆、</t>
  </si>
  <si>
    <t>神经束膜、右乳、左乳皮肤、左侧肋间肌、胸小肌、双侧胸大肌、肺</t>
  </si>
  <si>
    <t>2018-12-UK</t>
  </si>
  <si>
    <t>ER约90%（+）、PR约75%（+），Her-2（2+）、Ki67约45%（+）</t>
  </si>
  <si>
    <t>['淋巴结 ', '骨转移']</t>
  </si>
  <si>
    <t>右侧髋臼骨前份骨质、L2、S1椎体、右侧耻骨-坐骨</t>
  </si>
  <si>
    <t>2022-01-10</t>
  </si>
  <si>
    <t>ER(-)、PR（-）、Her-2（1+）、Ki67热点区域约80%(+)、E- cadherin(+)、GATA- 3部分(+)、CK5/6部分（+）、Syn（-）、CgA（-）</t>
  </si>
  <si>
    <t>2011-08-UK</t>
  </si>
  <si>
    <t>ER约95%(+)、PR约25%(+)、Her-2(2+)、Ki67约50%(+), FISH-</t>
  </si>
  <si>
    <t>['其他', '骨转移', '脑转移']</t>
  </si>
  <si>
    <t>右侧肩胛骨、骶骨左侧翼、双侧髂骨及左侧耻骨联合、耻骨下支、坐骨支</t>
  </si>
  <si>
    <t>2017-10-UK</t>
  </si>
  <si>
    <t>Luminal B1型</t>
  </si>
  <si>
    <t>ER (-)、PR (-)、HER-2 (1+)、KI67约50% (+)。</t>
  </si>
  <si>
    <t>2006-02-09</t>
  </si>
  <si>
    <t>ER (+80%强)、PR (+80%强)、CerbB2 (1+)、GATA-3(+) 、GCDFP-15(个别+) 、Mammaglobin (个别+)、CK (+) 、Ki-67 (局灶+20%) CDX-2 (-)、 CK20 (-)</t>
  </si>
  <si>
    <t>['脑转移', '骨转移', '胸膜转移']</t>
  </si>
  <si>
    <t>['骨转移', '脑转移 ', '胸膜转移']</t>
  </si>
  <si>
    <t>胸椎</t>
  </si>
  <si>
    <t>2016-04-27</t>
  </si>
  <si>
    <t>Ki-67 (热点约50%+)、ER(&lt;1%+) PR (&lt;1%+)、Her-2 (2+)</t>
  </si>
  <si>
    <t>2019-12-10</t>
  </si>
  <si>
    <t>ER (+1% 弱到强)、PR (+1% 弱到强)、CerbB2 (3+)、 Ki-67 (+60%)。</t>
  </si>
  <si>
    <t>2019-04-30</t>
  </si>
  <si>
    <t xml:space="preserve"> ER (弱-强+70%)、PR (弱-强+1%)、Her-2(2+)、Ki-67(+80%)</t>
  </si>
  <si>
    <t>['肝转移', '脑转移', '骨转移', '淋巴结 ', '其他']</t>
  </si>
  <si>
    <t>第1胸椎及胸骨</t>
  </si>
  <si>
    <t>2021-03-08</t>
  </si>
  <si>
    <t>ER(+)、CerbB2(-)、PR(+)、CK (+)、Vimentin (-)、GATA-3 (+)、GCDFP-15 (-) Mammaglobin(-)、 Hepatocyte (-)、Arg-1 (-)、AFP (灶+?/-)、CK8/18 (+)、CK19 (+)、Ki-67 (+35%)。</t>
  </si>
  <si>
    <t>['肝转移', '淋巴结 ', '脑转移']</t>
  </si>
  <si>
    <t>['肝转移', '脑转移', '淋巴结 ']</t>
  </si>
  <si>
    <t>2015-05-11</t>
  </si>
  <si>
    <t>ER(50%)，PR(-），CerbB-2(2+)， EGFR(-),Ki67（&lt;10%），HER-2基因无扩增</t>
  </si>
  <si>
    <t>['淋巴结 ', '脑转移', '肝转移', '其他']</t>
  </si>
  <si>
    <t>软组织</t>
  </si>
  <si>
    <t>2019-03-27</t>
  </si>
  <si>
    <t>ER (30%)、 PR(60%)、CerbB-2(-) 、Ki-67 (60%），FISH：HER-2基因阴性</t>
  </si>
  <si>
    <t>2007-06-19</t>
  </si>
  <si>
    <t>ER(-)、PR(-)、Her-2(-)、TopⅡ(45%)、MVD(41个/200HP)</t>
  </si>
  <si>
    <t>2020-03-13</t>
  </si>
  <si>
    <t>ER&lt;10%，PR-, HER2-, Ki-67-40%。</t>
  </si>
  <si>
    <t>['肝转移', '脑转移', '骨转移', '淋巴结 ']</t>
  </si>
  <si>
    <t>['肝转移', '骨转移' ,'脑转移', '淋巴结 ']</t>
  </si>
  <si>
    <t>骨髓、胸4椎体</t>
  </si>
  <si>
    <t>2020-11-24</t>
  </si>
  <si>
    <t>: (HC202932)ER(&lt; 1%)、PR(&lt; 1%)、AR(&lt;1%)、CK5/6(+), EGFR(+), Ki-67（70%）、CerbB-2（2+），FISH示Her2基因无扩增</t>
  </si>
  <si>
    <t>2016-09-UK</t>
  </si>
  <si>
    <t>(0/17)，IHC示ER(C-),PR(-), HER-2(3+)、Ki-6770%</t>
  </si>
  <si>
    <t>['脑转移', '骨转移', '其他']</t>
  </si>
  <si>
    <t>右胫骨</t>
  </si>
  <si>
    <t>肺、软组织</t>
  </si>
  <si>
    <t>2019-11-26</t>
  </si>
  <si>
    <t>ER&lt;1%，PR&lt;1%，AR&lt;1%，Ki-67: 40% Her-2：(2+)</t>
  </si>
  <si>
    <t>2017-11-22</t>
  </si>
  <si>
    <t>CK(+). CK7(+). Napsin A(-）、TTF-1OV(-). P40 (-).Ki-67(+70%)、Mammaglobin (-). GCDFP-15(-). GATA-3(+). ER (中+&lt;10%)、PR (+&lt;1%).CerbB2 (2+)</t>
  </si>
  <si>
    <t>['淋巴结 ', '其他', '骨转移', '肝转移']</t>
  </si>
  <si>
    <t>['肝转移', '骨转移', '淋巴结 ', '其他']</t>
  </si>
  <si>
    <t>2014-10-30</t>
  </si>
  <si>
    <t>ACK7(+). GATA-3 (+). Mammaglobin(+). GCDFP-15(-). ER (90%6强+)、CerbB2 (1+). PR (30%弱-中+)、 Hepatocyte (-). AFP
(-).TTF-1(D). K-67 (5%+)</t>
  </si>
  <si>
    <t>骨髓</t>
  </si>
  <si>
    <t>2014-03-12</t>
  </si>
  <si>
    <t>ER 70%弱+，PR 5%弱+, Her-23+，Ki-67 +80%</t>
  </si>
  <si>
    <t>2012-UK-UK</t>
  </si>
  <si>
    <t>ER (80%)、PR (1%).CerbE-2 (2+)、KI67 (8%、CR5/6(-)、EGFR（-）</t>
  </si>
  <si>
    <t>['脑转移', '骨转移']</t>
  </si>
  <si>
    <t>['骨转移', '脑转移',]</t>
  </si>
  <si>
    <t>胸腰椎，骨盆</t>
  </si>
  <si>
    <t>2016-11-UK</t>
  </si>
  <si>
    <t>ER（ +-）、PR(+)、CerbB-2(1+)、Ki-67(+&gt;=30%+) FISH:Her-2基因无扩张</t>
  </si>
  <si>
    <t>['淋巴结 ', '肝转移', '脑转移', '骨转移']</t>
  </si>
  <si>
    <t>多发</t>
  </si>
  <si>
    <t>2015-UK-UK</t>
  </si>
  <si>
    <t>ER(30%)、PR(35%)、Her-2(2+)、Ki-67(25%)CR 5/6(-)、EGFR(+)</t>
  </si>
  <si>
    <t>2017-06-10</t>
  </si>
  <si>
    <t>ER (+), PR(+), HER-2(-), Ki67 (+60%)，P53 (-)</t>
  </si>
  <si>
    <t>['骨转移', '脑转移', '肝转移']</t>
  </si>
  <si>
    <t>肋间胸骨旁及二前肋骨</t>
  </si>
  <si>
    <t>2007-01-26</t>
  </si>
  <si>
    <t>ER(+++),PR (+), CerbE-2(-). ki-67(+)</t>
  </si>
  <si>
    <t>骨髓，肺，腹膜</t>
  </si>
  <si>
    <t>2020-06-13</t>
  </si>
  <si>
    <t>ER(&lt;1%)、PR(&lt;1%)AR(30%)、CK5/6(弱+)、EGFR: （+）Ki-67(85%)、 CerbE-2 (0)。</t>
  </si>
  <si>
    <t>2017-08-24</t>
  </si>
  <si>
    <t>LuminalB型</t>
  </si>
  <si>
    <t>['骨转移', '其他', '肝转移', '淋巴结 ']</t>
  </si>
  <si>
    <t>骨髓、肺转移</t>
  </si>
  <si>
    <t>2018-07-24</t>
  </si>
  <si>
    <t>ER(-)、PR (-)、Her-2(0)、P53(+)、 Ki-67 ( +8%)</t>
  </si>
  <si>
    <t>['骨转移', '其他']</t>
  </si>
  <si>
    <t>2020-02-28</t>
  </si>
  <si>
    <t>ER(+25%)PR(-)Her-2(-)P53(土)Ki67(40%+)。</t>
  </si>
  <si>
    <t>2015-05-14</t>
  </si>
  <si>
    <t>ER(20%弱+)  PR（-），Her2（3+），Ki-67（30%+），AR(30%弱+），GATA-3（+），GCDFP-15（个别阳性），EGFR（-），PD-L1（克隆号E1L3N罗氏平台）（-）</t>
  </si>
  <si>
    <t>2021-08-UK</t>
  </si>
  <si>
    <t>ER-,PR-,HER+</t>
  </si>
  <si>
    <t>2019-02-01</t>
  </si>
  <si>
    <t>ER- ；PR-； Her-2(1+)</t>
  </si>
  <si>
    <t>2016-01-14</t>
  </si>
  <si>
    <t>ER(-)、  PR(-)、HER-2(-)</t>
  </si>
  <si>
    <t>['其他', '淋巴结 ', '骨转移', '胸膜转移']</t>
  </si>
  <si>
    <t>['骨转移', '淋巴结 ', '胸膜转移', '其他']</t>
  </si>
  <si>
    <t>右侧第5、7-9肋骨</t>
  </si>
  <si>
    <t>两肺、左侧胸壁</t>
  </si>
  <si>
    <t>2021-04-27</t>
  </si>
  <si>
    <t>ER(-),PR(-),Her-2（2+），Ki67(约60%），AR(约3%，弱+）</t>
  </si>
  <si>
    <t>2015-11-16</t>
  </si>
  <si>
    <t>E-Cadherin阳性，ER阳性(90%，信号中等)，PR阳性(20%，信号弱)，Ki-67(+，40%），CerbB-2（+），P63（-）</t>
  </si>
  <si>
    <t>颈胸腰骶椎、骨盆诸骨、两侧股骨上段、颈胸腰骶椎及部分附件、骨盆诸骨、两侧股骨上段、左侧肱骨头及肱骨上段、左侧锁骨及肩胛骨、右侧肱骨上段、胸骨</t>
  </si>
  <si>
    <t>2020-07-07</t>
  </si>
  <si>
    <t>ER(40%3+)，PR(20% 1+~2+)，Her-2(-)，K167(约80%+)，AR(50%1+)，P53(40%2+)</t>
  </si>
  <si>
    <t>2021-06-17</t>
  </si>
  <si>
    <t>AE1/AE3(+);ER(-);PR(-);Her-2(1+);Ki-67(+)60%;GATA-3(+).</t>
  </si>
  <si>
    <t>胸、腰、骶椎，</t>
  </si>
  <si>
    <t>2012-02-27</t>
  </si>
  <si>
    <t>ER(+++)&gt;80%, PR（+++) &gt;80%, VEGF(++) &gt;50%,MDR(-),Ki67(+)30%, TOPOII (++)25%,C-erb（ -）,FISH检查HER-2阴性</t>
  </si>
  <si>
    <t>第2腰椎</t>
  </si>
  <si>
    <t>2016-UK-UK</t>
  </si>
  <si>
    <t>AE1/AE3(+) ;GATA-3(+++) ;CK7 (+) ;TTF-1(-) ; ER(+)80%;PR(+) 10%; HER2(-);Ki-67+30%.</t>
  </si>
  <si>
    <t>2007-12-12</t>
  </si>
  <si>
    <t>AE1/AE3(+) :GATA-3(2+);CK7(-) ;ER(+)80%;AR(+)80%; PR(-);Her-2（2+）；Ki-67（+）70%；PD-L1（-）;TTF-1（-）；PAX-8（-）</t>
  </si>
  <si>
    <t>['骨转移', '其他', '淋巴结 ']</t>
  </si>
  <si>
    <t>髂骨、骶骨</t>
  </si>
  <si>
    <t>2016-06-06</t>
  </si>
  <si>
    <t>Ki-67 (20%)、Her-2 (1+)、ER(-)、PR(-)、CK5/6(灶-)、P120(膜+)、E-cad(+)、AR (50%1+)。</t>
  </si>
  <si>
    <t>['淋巴结 ', '肝转移', '其他']</t>
  </si>
  <si>
    <t>2021-11-02</t>
  </si>
  <si>
    <t xml:space="preserve"> ER(-)；PR(-)；HER-2部分(2+)；P53（突变型):K-67(+60%)；EGFR(-)；VEGF灶(1+)；AR(+60%)；PD-L1(MXR003);TOPOII（+40%），FISH结果HER-2判定阴性。</t>
  </si>
  <si>
    <t>2017-12-29</t>
  </si>
  <si>
    <t>ER+10%;PR+10%;Her-2(1+) Ki67+15%;AR+25%;CK5/6-,E-cad+;34β E12+;D240-;P120膜+</t>
  </si>
  <si>
    <t>2020-04-30</t>
  </si>
  <si>
    <t>ER-;PR-;Her-2-；P53弥漫+；ki-67+40%；EGFR+局部+/-；AR-PD-L1+10%;TOPO-II+25%</t>
  </si>
  <si>
    <t>2017-UK-UK</t>
  </si>
  <si>
    <t>ER-、PR-、HER2（2+），Ki67 约80%</t>
  </si>
  <si>
    <t>2014-11-14</t>
  </si>
  <si>
    <t>ER(9%++)，PR (70%++)、HER-2 (1+)，Ki67(约80%+)</t>
  </si>
  <si>
    <t>['骨转移', '胸膜转移', '淋巴结 ', '肝转移']</t>
  </si>
  <si>
    <t>2021-11-04</t>
  </si>
  <si>
    <t>ER(-),PR（-）HER-2(0),Ki67（约70%）</t>
  </si>
  <si>
    <t>2022-01-UK</t>
  </si>
  <si>
    <t>三阴性</t>
  </si>
  <si>
    <t>2021-05-10</t>
  </si>
  <si>
    <t xml:space="preserve">ER(-)，PR（-),Her-2(-），Ki67 (90%) 。
</t>
  </si>
  <si>
    <t>['淋巴结 ', '脑转移', '其他']</t>
  </si>
  <si>
    <t>2019-09-19</t>
  </si>
  <si>
    <t xml:space="preserve"> ER(-),PR-f20 Her-2(-), K167 (+)80%，PDL-1 CPS-0</t>
  </si>
  <si>
    <t>腰、椎体、骶1椎体、双侧骨、骶骨</t>
  </si>
  <si>
    <t>2018-03-30</t>
  </si>
  <si>
    <t>Her-2阳性型</t>
  </si>
  <si>
    <t>Her-2阳性</t>
  </si>
  <si>
    <t>,ER(0)、PR(0）、 HER2(3+），Ki67(+20%),</t>
  </si>
  <si>
    <t>['胸膜转移', '其他', '骨转移']</t>
  </si>
  <si>
    <t>['骨转移', '胸膜转移', '其他']</t>
  </si>
  <si>
    <t>2020-05-12</t>
  </si>
  <si>
    <t>luminalB型</t>
  </si>
  <si>
    <t>2005-03-30</t>
  </si>
  <si>
    <t>ER(-）,PR(-), HER2(-),P53(+) bcl(+/-)。</t>
  </si>
  <si>
    <t>['骨转移', '肝转移', '脑转移', '其他']</t>
  </si>
  <si>
    <t>双肺转移</t>
  </si>
  <si>
    <t>2020-04-17</t>
  </si>
  <si>
    <t>ER(+中等70%、PR(-)、HER2(1+)、Ki67(15%)、CK5/6(-)、E-cadherin(+)、P120(+)</t>
  </si>
  <si>
    <t>['脑转移', '淋巴结 ', '骨转移', '其他']</t>
  </si>
  <si>
    <t>['骨转移', '脑转移', '淋巴结 ', '其他']</t>
  </si>
  <si>
    <t>脊柱、左侧肱骨、肋骨</t>
  </si>
  <si>
    <t>2021-UK-UK</t>
  </si>
  <si>
    <t>2016-11-04</t>
  </si>
  <si>
    <t>ER-,PR-,HER2（2+），Ki67 80%</t>
  </si>
  <si>
    <t>['脑转移', '其他']</t>
  </si>
  <si>
    <t>2022-03-23</t>
  </si>
  <si>
    <t>ER- PR- HER2-  Ki67 80%</t>
  </si>
  <si>
    <t>胸椎、肋骨</t>
  </si>
  <si>
    <t>2016-07-08</t>
  </si>
  <si>
    <t>ER,80%,PR,80%,HER,3+,Ki-67（约10%）</t>
  </si>
  <si>
    <t>胸骨、髂骨、椎体</t>
  </si>
  <si>
    <t>2019-12-UK</t>
  </si>
  <si>
    <t>左乳ER(60%)PR(0)HER2(0）KI67 (40%）
右乳ER（30%）PR (50%) HER2(0)KI67 (30%)</t>
  </si>
  <si>
    <t>双侧肩胛骨、胸骨，肋骨，双侧髂骨、双侧股骨、颈胸腰骶</t>
  </si>
  <si>
    <t>2006-UK-UK</t>
  </si>
  <si>
    <t>ER10% 1+、PR10%1+、HER2 2+/FISH-、Ki67  40%+</t>
  </si>
  <si>
    <t>['脑转移', '肝转移', '骨转移', '淋巴结 ', '其他', '胸膜转移']</t>
  </si>
  <si>
    <t>['肝转移', '骨转移', '脑转移', '淋巴结 ', '胸膜转移', '其他']</t>
  </si>
  <si>
    <t>多发骨转移：胸骨、T2-4椎体</t>
  </si>
  <si>
    <t>2021-05-UK</t>
  </si>
  <si>
    <t>ER-,PR-,HER2 1+，,KI-67+5%。</t>
  </si>
  <si>
    <t>II</t>
  </si>
  <si>
    <t>2012-07-07</t>
  </si>
  <si>
    <t>ER-,PR+, HER2 1+, Ki-67 15%+,</t>
  </si>
  <si>
    <t>['骨转移', '淋巴结 ', '其他', '脑转移']</t>
  </si>
  <si>
    <t>胸骨旁软组织</t>
  </si>
  <si>
    <t>2020-09-22</t>
  </si>
  <si>
    <t xml:space="preserve"> ER(-), PR(-), Her-2(1+)， AE1/AE3(+)， E-cadherin(+),CK5/6(少量+), EGFR(+)，Mammaglobin(+), GCDFP-15(个别+), S0X-10(+)，GATA3(-), AR(-), CK20(-),CDX-2(-)</t>
  </si>
  <si>
    <t>['其他', '脑转移', '骨转移', '淋巴结 ']</t>
  </si>
  <si>
    <t>右胸壁、肺、腮腺</t>
  </si>
  <si>
    <t>2020-05-22</t>
  </si>
  <si>
    <t>ER(+,弱，1%），PR(-),HER2(2+) /FISH-, Ki-67 (+15%）</t>
  </si>
  <si>
    <t>左侧肋骨，胸椎</t>
  </si>
  <si>
    <t>2020-07-06</t>
  </si>
  <si>
    <t>ER-, PR-, HER2 0, KI67 +60%。</t>
  </si>
  <si>
    <t>2022-05-06</t>
  </si>
  <si>
    <t>ER-,PR-,HER2-,KI67 70%</t>
  </si>
  <si>
    <t>2020-11-16</t>
  </si>
  <si>
    <t>ER（-），PR（-），HER2（0）,Ki67(+70%）,AR(-),CD8(+10%),FOxC1 (+90%)，GATA3（+)</t>
  </si>
  <si>
    <t>2018-11-UK</t>
  </si>
  <si>
    <t>CK7（+），CK19(+），GATA3（+），SOX10-/+(部分细胞阳性)，TTF1(-),P63(-),SMAD4(-/+),PAX8(-),CK5/6(-),EBER(-),P16(-),AR(-),SPA(-),NapsinA(-),syn(-),Hepa -1(-).</t>
  </si>
  <si>
    <t>2017-05-23</t>
  </si>
  <si>
    <t>ER（-），PR（-），HER2（0），Ki-67（+，约25%），AR（-），P63（-），CD8（+，约1%），FOXC1（1+，约80%，强），GATA3（+），GCDFP15（-），SOX10（+），TRPS1（+）</t>
  </si>
  <si>
    <t>['骨转移', '淋巴结 ', '胸膜转移']</t>
  </si>
  <si>
    <t>右侧1-4前肋及胸3锥体，右侧锁骨，部分颈腰椎，胸廓</t>
  </si>
  <si>
    <t>2006-11-09</t>
  </si>
  <si>
    <t>LN（1/2）,ER+,PR-,Neu-</t>
  </si>
  <si>
    <t>右锁骨、胸骨前方、胸廓组成骨</t>
  </si>
  <si>
    <t>膀胱、前胸壁皮下，甲状腺</t>
  </si>
  <si>
    <t>2017-08-UK</t>
  </si>
  <si>
    <t>（ER5%,PR-,HER2-）</t>
  </si>
  <si>
    <t>['肝转移', '淋巴结 ', '骨转移', '其他']</t>
  </si>
  <si>
    <t>左胸壁，左肾上腺、脾</t>
  </si>
  <si>
    <t>2018-01-26</t>
  </si>
  <si>
    <t>ER(+)(80,中度)，PR(+)(60%,中度),AR(+)(20%,中度)，HER2(0),ki-67(+约60%)</t>
  </si>
  <si>
    <t>2017-06-UK</t>
  </si>
  <si>
    <t>ER(-),PR(-),HER2(0),Ki67(20%+),CK19(+),CK7(+),GATA3(+),GCDFP15（+），Mammaglobin（-）</t>
  </si>
  <si>
    <t>2009-03-09</t>
  </si>
  <si>
    <t>ER（+，90%，强），PR（-），HER2（1+），Ki-67（+,约30%）</t>
  </si>
  <si>
    <t>右颈部、右侧胸膜、两肺</t>
  </si>
  <si>
    <t>ER(+)(2%,弱），PR（-），HER2(0),Ki-67（60%），AR（-），HER2 FISH（-）</t>
  </si>
  <si>
    <t>右乳皮肤、右乳头及侧胸肌</t>
  </si>
  <si>
    <t>2019-08-UK</t>
  </si>
  <si>
    <t>ER(-),PR(-),HER2(2+),FISH(+),ki-67)(50),AR(-),CD8(8%),FOXC1(80%),CK5/6(-),GATA3(-），TRPS1(+),AE1/AE3(+)</t>
  </si>
  <si>
    <t>胸背皮肤</t>
  </si>
  <si>
    <t>ER(+75%,强），PR(-),HFR2(2+)/FISH-,Ki-67（+50%）</t>
  </si>
  <si>
    <t>2008-10-UK</t>
  </si>
  <si>
    <t>ER++,PR+,CerbB2+,Ki67-</t>
  </si>
  <si>
    <t>2016-05-UK</t>
  </si>
  <si>
    <t>ER+,PR+,HER2 2+,Ki67 80%</t>
  </si>
  <si>
    <t>['脑转移', '其他', '骨转移', '淋巴结 ']</t>
  </si>
  <si>
    <t>胸廓组成骨</t>
  </si>
  <si>
    <t>2015-12-UK</t>
  </si>
  <si>
    <t>ER(-),PR(-),HER2(3+),KI-67(约60%)</t>
  </si>
  <si>
    <t>2020-02-UK</t>
  </si>
  <si>
    <t>ER(-)，PR(-)，HER2 (0)，Ki-67 (+约5%)</t>
  </si>
  <si>
    <t>['其他', '淋巴结 ', '脑转移', '肝转移']</t>
  </si>
  <si>
    <t>右腋窝、胸、肺</t>
  </si>
  <si>
    <t>2020-01-08</t>
  </si>
  <si>
    <t>ER90%强（+）PR&lt;1%(+)Her-2（2+）Ki67约50-60%（+）GATA3（+）CK8/189(+)</t>
  </si>
  <si>
    <t>['其他', '肝转移']</t>
  </si>
  <si>
    <t>['肝转移', '其他']</t>
  </si>
  <si>
    <t>2019-05-23</t>
  </si>
  <si>
    <t>ER(-)，PR(-)，HER2(0)，Ki-67(+10%)，AR(-)，GATA3(+)，TTF-1(-) , SOX10 (+)，CD8 (-)，FOXC1 (+90%) . FISH (-)。</t>
  </si>
  <si>
    <t>['其他', '脑转移']</t>
  </si>
  <si>
    <t xml:space="preserve"> ER (-) , PR (-)，HER2 (0)，Ki-67 (+，约25%)，AR(-)，P63(-)，CD8(+,约1%)，FOXCI(+,约80%，强)，CATA3(+)，CCDFP15(-)，SOX10(+)，TRPS1(+)</t>
  </si>
  <si>
    <t>['骨转移', '其他', '淋巴结 ', '胸膜转移']</t>
  </si>
  <si>
    <t>枕骨、颈椎、胸椎、右侧锁骨、部分颈腰椎、胸廓组成多发骨、右侧1-4前肋及胸3椎体</t>
  </si>
  <si>
    <t>2018-08-06</t>
  </si>
  <si>
    <t>ER（80%+）PR（5%+）HER2（0）Ki67（40+）</t>
  </si>
  <si>
    <t>['其他', '骨转移', '肝转移']</t>
  </si>
  <si>
    <t>右侧肩胛骨、左侧部分后肋骨</t>
  </si>
  <si>
    <t>2019-06-01</t>
  </si>
  <si>
    <t>ER（中，强+90%），PR（弱、中+50%），HER2（2+），Ki-67（+10%）</t>
  </si>
  <si>
    <t>ER（90%），PR（70%），Neu（0），Ki67（50%）</t>
  </si>
  <si>
    <t>2019-05-06</t>
  </si>
  <si>
    <t>ER（+，80%，强），PR（-），HER2（0），Ki-67（+，30%）</t>
  </si>
  <si>
    <t>['脑转移', '肝转移', '淋巴结 ']</t>
  </si>
  <si>
    <t xml:space="preserve"> CK7 (+)，CK19 (+)，GATA3 (+)，S0X10-/+ (部分细胞阳性)，TTF1(-)，P63(-)，SMAD4(-/+)，PAX8(-)，CK5/6(-)，EBER(-)，P16(-)，AR(-)，SPA(-)，NapsinA(-)，syn(-)，Hepa-1(-)。</t>
  </si>
  <si>
    <t>['其他', '淋巴结 ', '骨转移']</t>
  </si>
  <si>
    <t>2020-05-06</t>
  </si>
  <si>
    <t>2021-09-09</t>
  </si>
  <si>
    <t>ER90%，PR 95%  HER2-，LN0/5</t>
  </si>
  <si>
    <t>2017-09-08</t>
  </si>
  <si>
    <t>ER(-), PR(-), Ki-67(&lt;1%+)，C-erbB-2(3+)，AR(-), E-cadhe
rin(+)，P120(细胞膜+)，P53(错义突变表达)，P63/CKpan(-/+) .</t>
  </si>
  <si>
    <t>['淋巴结 ', '胸膜转移', '骨转移']</t>
  </si>
  <si>
    <t>多根肋骨及骶骨</t>
  </si>
  <si>
    <t>2016-10-18</t>
  </si>
  <si>
    <t>ER(+)(&amp;gt，80%，强），PR(+)(60%,强），HER2(2+),Ki-67（+，60-80%），FISH无扩增</t>
  </si>
  <si>
    <t>胸腰骶椎、右侧肱骨、胸廓组成多发骨</t>
  </si>
  <si>
    <t>2018-08-UK</t>
  </si>
  <si>
    <t>P63少+，AE1/AF3+,ER(-),PR(-),HER2(0),Ki-67(+约20%），vimentin（部分+），FOXC1(+约70%),CK5/6(+)</t>
  </si>
  <si>
    <t>2020-10-20</t>
  </si>
  <si>
    <t>LN(14/16) ; ER (30%+)，PR(-)，HER2 (0), KI67 (40%+)</t>
  </si>
  <si>
    <t>2021-07-UK</t>
  </si>
  <si>
    <t xml:space="preserve"> ER(-)，PR (-)，HER2 (1+)，CK5/6 (部分+)，Ki-67 (+80%)，AR (-)，CD8 (+&lt;10%)，FOXC1 (+&gt;80%)</t>
  </si>
  <si>
    <t>ER-,PR-,HER2(0),KI67% 80%</t>
  </si>
  <si>
    <t>2020-08-10</t>
  </si>
  <si>
    <t xml:space="preserve"> ER60% PR40% HER2- KI67&gt; 60%</t>
  </si>
  <si>
    <t>第7颈椎及左侧髂骨</t>
  </si>
  <si>
    <t>2019-09-02</t>
  </si>
  <si>
    <t>2019. 8外院行乳腺肿块穿刺，病理示: (左乳肿块)浸润性癌。ER (-)，PR (一)，HER2(3+)，Ki-67 (+约80%)</t>
  </si>
  <si>
    <t>2016-01-15</t>
  </si>
  <si>
    <t>ER++, PR+，HER- 2(3+)，Ki-67(45%+); LN0/21</t>
  </si>
  <si>
    <t>['胸膜转移', '其他', '淋巴结 ']</t>
  </si>
  <si>
    <t>['淋巴结 ', '胸膜转移', '其他']</t>
  </si>
  <si>
    <t>1988-09-18</t>
  </si>
  <si>
    <t>ER (+80%，强)，PR (+2%，弱)，HER2(2+)，Ki-67 (+30%)，AR (+80%，强)，CD8 (+&lt;5%)，FOXC1 (-)，E-Cad (+)，CATA3 (+)</t>
  </si>
  <si>
    <t>左前胸壁</t>
  </si>
  <si>
    <t>2013-03-UK</t>
  </si>
  <si>
    <t>ER+70%，PR+5%，Her2(+) ，Ki67+30%。</t>
  </si>
  <si>
    <t>ER-,PR-,HER2 3+、Ki67 60%</t>
  </si>
  <si>
    <t>2014-UK-UK</t>
  </si>
  <si>
    <t xml:space="preserve"> ER+ (80%，强)，PR+ (80%，强〉，HER2 (1+)，Ki-67+ (约20%)</t>
  </si>
  <si>
    <t>椎体</t>
  </si>
  <si>
    <t>2020-07-29</t>
  </si>
  <si>
    <t>ER（+90%，强），PR（+10%，中等），HER2（0），Ki-67（+60%）</t>
  </si>
  <si>
    <t>2017-06-02</t>
  </si>
  <si>
    <t>ER(-)，PR(-)，HER2 (0)，Ki67(70%)。</t>
  </si>
  <si>
    <t>肠系膜大网</t>
  </si>
  <si>
    <t>2011-05-17</t>
  </si>
  <si>
    <t>ER2+,PR-,HER2 1+</t>
  </si>
  <si>
    <t>下胸椎、腰骶椎、两侧髂骨、肋骨、盆骨</t>
  </si>
  <si>
    <t>ALN4/15+. ER 50%++PR30%++HER2 1+,Ki67 15%</t>
  </si>
  <si>
    <t>胸廓各组成骨</t>
  </si>
  <si>
    <t>2014-11-06</t>
  </si>
  <si>
    <t>ER (+)660%，强), PR (+) (10%，强)，HER2 (1+)，Ki67(10%+)</t>
  </si>
  <si>
    <t>['其他', '骨转移']</t>
  </si>
  <si>
    <t>胸椎、双侧肋骨</t>
  </si>
  <si>
    <t>两肺、左侧胸膜</t>
  </si>
  <si>
    <t>2019-04-01</t>
  </si>
  <si>
    <t>ER(+) (约90%，中-强)，PR(+))(约20%，中)，HR2/Weu(1+)，Ki-67 (+，约40%)，FISH阴性。</t>
  </si>
  <si>
    <t>ER (95%+), PR (85%+), Ki67 15%，Her2 Fish阴性</t>
  </si>
  <si>
    <t>2018-04-10</t>
  </si>
  <si>
    <t>13/16(-) FIS1:阴性（1.2/1.7).ER(-): PR (10%弱+)HER2(1+).Ki
67(+约15%) AR (+100%)</t>
  </si>
  <si>
    <t>2015-10-UK</t>
  </si>
  <si>
    <t>KI6730%. ER+.PR-. CerbB2-，CD34+, D2 40淋巴管+，CK5/6-. P63-</t>
  </si>
  <si>
    <t>['肝转移', '其他', '骨转移']</t>
  </si>
  <si>
    <t>两肺</t>
  </si>
  <si>
    <t>2021-04-06</t>
  </si>
  <si>
    <t>Ki67(40%+)，P53(野生型),ER(-)PR（-）， CerbB-2（-），CK5/6(-),E-Cadherin(+),PD-L1(sp142)(CPS&lt;3)</t>
  </si>
  <si>
    <t>椎体，胸骨，双侧锁骨，肱骨，肩胛骨，肋骨，骨盆，股骨</t>
  </si>
  <si>
    <t>2004-UK-UK</t>
  </si>
  <si>
    <t>ER(90%+)，PR(90%+)，Ki 67(30%+)</t>
  </si>
  <si>
    <t>胸椎，肋骨，双侧股骨，腰骶骨，盆骨</t>
  </si>
  <si>
    <t>盆腔，胸壁</t>
  </si>
  <si>
    <t xml:space="preserve"> ER(-)PR()HER(1+)Ki-67 (80%). AR(+).CD8 (20%)。</t>
  </si>
  <si>
    <t>2020-10-27</t>
  </si>
  <si>
    <t>管腔B型HER-2阴性</t>
  </si>
  <si>
    <t>3、11、12椎体，胸腰椎</t>
  </si>
  <si>
    <t>ER-90%,强).PR+(59%.强).HER2(O).Ki-67+(约20%）FISH:（-）。</t>
  </si>
  <si>
    <t>['淋巴结 ', '其他', '骨转移', '脑转移']</t>
  </si>
  <si>
    <t>肺，盆腔</t>
  </si>
  <si>
    <t>ER (2%弱+)，PR (40%弱+)，K167 ( 12%+)，CerbB2(2+)</t>
  </si>
  <si>
    <t xml:space="preserve"> IV</t>
  </si>
  <si>
    <t>2018-06-01</t>
  </si>
  <si>
    <t>ER(+), PR(+),KI67(-), CerbB2(-), CK5(+ ),P63(+)，E-CAD(+),P120(+)</t>
  </si>
  <si>
    <t>['其他', '淋巴结 ', '骨转移', '肝转移']</t>
  </si>
  <si>
    <t>胸骨及右侧部分前肋</t>
  </si>
  <si>
    <t>右肺、右侧胸壁</t>
  </si>
  <si>
    <t>ER (-), PR (-), CerbB2 (+++), ki67 ( 40%+ )</t>
  </si>
  <si>
    <t>1999-02-05</t>
  </si>
  <si>
    <t>ER (80%+)，PR(-), GCDFP-15(-),CK8(+)，TTF1 (-)，CK7 (-),CK5(-)，KP1 (-)， PGMI (-)，HER-2有扩增</t>
  </si>
  <si>
    <t>左肩胛骨</t>
  </si>
  <si>
    <t>胸壁、肺</t>
  </si>
  <si>
    <t>ER(-)、PR（-）、HER2（3+）、Ki-67（+，约占30%~40%)</t>
  </si>
  <si>
    <t>右侧上臂后方转移</t>
  </si>
  <si>
    <t>2019-12-31</t>
  </si>
  <si>
    <t>三阴</t>
  </si>
  <si>
    <t>ER(-)、PR(弱+，~10%）、HER2(1+)、Ki67（+，~50%）</t>
  </si>
  <si>
    <t>['脑转移', '骨转移', '其他', '淋巴结 ']</t>
  </si>
  <si>
    <t>胸6、腰1椎体、胸骨体下段</t>
  </si>
  <si>
    <t>肾上腺、肺</t>
  </si>
  <si>
    <t>2017-12-02</t>
  </si>
  <si>
    <t>ER(-)、PR(-)、C-erbB- 2(-)Ki-67(+)</t>
  </si>
  <si>
    <t>['其他', '脑转移', '肾及肾上腺转移', '胸膜转移', '淋巴结 ']</t>
  </si>
  <si>
    <t>['脑转移', '淋巴结 ', '胸膜转移', '肾及肾上腺转移', '其他']</t>
  </si>
  <si>
    <t>胰腺、脾、双肾、肺</t>
  </si>
  <si>
    <t>2016-02-16</t>
  </si>
  <si>
    <t>ER (-)、PR (弱+，约1%)、HER2 (1+)、Ki67 (+,约40%)、Gata3(+)，CK5/6(-)，CK20(-)，TTF1(-)，CK19(+)，CDX2(-)、CK7 (+) 。</t>
  </si>
  <si>
    <t>L4椎体</t>
  </si>
  <si>
    <t>2019-08-23</t>
  </si>
  <si>
    <t>ER(-）、PR（-)、Her-2（0)、Ki67（+，80%）</t>
  </si>
  <si>
    <t>2022-07-06</t>
  </si>
  <si>
    <t>PR(+，50%）、ER（+，50%）、Her-2 (- )、EGeR(-)、P63 (-)、CK5/6 (一)、Ki-67 (阳性细胞，30%)</t>
  </si>
  <si>
    <t>2014-02-26</t>
  </si>
  <si>
    <t>(ER (+, 60%，中等强度),PR (+, 30%， 弱阳性)，HER2 (-)</t>
  </si>
  <si>
    <t>骨性胸廓、双侧肱骨头、肩胛骨、锁骨、胸腰椎</t>
  </si>
  <si>
    <t>2020-07-12</t>
  </si>
  <si>
    <t>ER（-），PR（散在个别+）、Her-2（1+）、CK5/6（散在部分+）、Ki-67（+，&gt;80%）</t>
  </si>
  <si>
    <t>['肝转移', '淋巴结 ', '其他', '脑转移']</t>
  </si>
  <si>
    <t>2020-10-UK</t>
  </si>
  <si>
    <t>ER(-)、PR（-）、AR（-）、Her-2（0）、P63（-）、CK5/6（+）、EGFR（+）、E-cadherin（+）、P120(膜+）、SOX10（+）、Ki-67（阳性率约30%）</t>
  </si>
  <si>
    <t>['淋巴结 ', '骨转移', '其他', '脑转移']</t>
  </si>
  <si>
    <t>C4-T5椎体、T10椎体、T10右侧横突、T12棘突</t>
  </si>
  <si>
    <t>皮下、肌间、肺</t>
  </si>
  <si>
    <t>2016-01-21</t>
  </si>
  <si>
    <t>ER (+, 95%) ，PR(+, 65%)Her2(1+)，CK5/6 (-)，Ki-673(+, 40%)</t>
  </si>
  <si>
    <t>['骨转移', '肝转移', '其他', '淋巴结 ']</t>
  </si>
  <si>
    <t>第六肋骨</t>
  </si>
  <si>
    <t>左乳皮肤</t>
  </si>
  <si>
    <t>2019-10-15</t>
  </si>
  <si>
    <t>2013-01-09</t>
  </si>
  <si>
    <t>ER (强+，&gt; 90%)、PR (强+，约20%) 、Her2 (1+)、Ki-67 (+,30-40%)</t>
  </si>
  <si>
    <t>['淋巴结 ', '肝转移', '骨转移', '其他']</t>
  </si>
  <si>
    <t>胸骨、腰2椎体、左骶髂关节骨</t>
  </si>
  <si>
    <t>2007-09-13</t>
  </si>
  <si>
    <t>ER(边缘区+，30%， 中等强度)，PR (边缘区+, 20%，中等强度)月、Her-2(0)，Ki-67边缘区约15%。</t>
  </si>
  <si>
    <t>['淋巴结 ', '骨转移', '肝转移', '其他']</t>
  </si>
  <si>
    <t>2023-01-UK</t>
  </si>
  <si>
    <t>2017-05-08</t>
  </si>
  <si>
    <t>ER(95%)、PR (-)、HER2 (0)、Ki67(45% -50%)</t>
  </si>
  <si>
    <t>髂骨、左侧第10肋骨、腰骶椎、骨盆</t>
  </si>
  <si>
    <t>ER(+),PR (+) ，Her2(1+)</t>
  </si>
  <si>
    <t>股骨</t>
  </si>
  <si>
    <t>2010-03-18</t>
  </si>
  <si>
    <t>CK (+)、ER (强+,约90%)、PR (中等强度+，约20%)、GATA-3 (+)、CK7 (-)、TTF-1 (-)、 NapsinA(-)、HER2 (1+)、Ki-67 (阳性率约25%）</t>
  </si>
  <si>
    <t>左第1肋前支、左第3肋后支</t>
  </si>
  <si>
    <t>2005-10-14</t>
  </si>
  <si>
    <t>CD45 (-); CK (+); CR (-); CgA(-); D2-40(-); ER (+); GATA3 (-); Ki-67 (+,约30%); PAX8(+)</t>
  </si>
  <si>
    <t>胸壁、盆腔</t>
  </si>
  <si>
    <t>2007-01-UK</t>
  </si>
  <si>
    <t xml:space="preserve">CK(+)、CK7(-)、CK19(+)、CK20 (-)、GATA-3 (+)、ER(+，&lt;5%)、PR(-)、Her-2(局灶+)、Hepatocyte (-)、Arg-1(-)、GPC-3 (局灶+)、GS(-)、HSP70(+)、CgA (-)、Syn (-)、CD56 (-)、Ki-67 (40% +) </t>
  </si>
  <si>
    <t>2021-03-30</t>
  </si>
  <si>
    <t>ER(-),PR(-）,Hex-2（1+), Ki-67（约50%+）
，AR(-),P53(浆+)，CR5/6(+)，P63(-),AE1/E3 (CK)（+),GATA3（弱+)，E-cadherin (+), P120(膜+)。</t>
  </si>
  <si>
    <t>2017-11-06</t>
  </si>
  <si>
    <t>ER(-)，PR(-)，Her-2(1+)，Ki-67 70%, +)，P53(-) , CK5/6 (小灶+)，R(-)，P63(-)，GATA3 (灶弱+)。</t>
  </si>
  <si>
    <t>左侧颞叶、肺部</t>
  </si>
  <si>
    <t>2号片(左乳):ER(中-强,约40%+),PR《中,约20%+) , Her-2(1+), Ki-67(约60%+》,R(强,约90%+) , P53(+,突变型),CK5/6(-),P63 (-), AE1/AES(CK)(+),GATA3(+),E-cadherin(+) ,P12o(膜+).3号片(左腋下):E(弱-中,约30%+)， PR (-),Her-2(1+),Ki-67(约70%+).</t>
  </si>
  <si>
    <t>ER(3+,90%),PR(3+,70%)Her-2(1+),Ki-67(+,20%),P53(散+)，CK5/6(-),AR(2+,80%),P63(-)。</t>
  </si>
  <si>
    <t>2010-11-18</t>
  </si>
  <si>
    <t>HER-2（3+),ER(-).PR(-),Ki67 (35%+)</t>
  </si>
  <si>
    <t>胸壁、双肺</t>
  </si>
  <si>
    <t>1998-UK-UK</t>
  </si>
  <si>
    <t>ER (20%+强)，PR(-)，Her-2(0) ，K1-67 (-)，AR(-)，P53（-）
，CK5/6 (-），P63 (-)，Sym(-)，AE1/AE3(CK)(+) ，GATA3 (+)，E-cadherin（+）</t>
  </si>
  <si>
    <t>['其他', '肝转移', '淋巴结 ', '骨转移']</t>
  </si>
  <si>
    <t>右锁骨</t>
  </si>
  <si>
    <t>双肺、肾上腺</t>
  </si>
  <si>
    <t>2019-09-10</t>
  </si>
  <si>
    <t>ER-a(-）Her-2(-) Ki67( 40%+)PR(-)</t>
  </si>
  <si>
    <t>2014-09-29</t>
  </si>
  <si>
    <t>M22-23142: E-cd(+) ER-a(约60%+，中-弱)GATA3(+)HE(已切) Her-2( 1+ )Ki67(约30%+ )P120(膜+ )PR(-)</t>
  </si>
  <si>
    <t>ER(-)，PR (40%，+），her-2（2+）</t>
  </si>
  <si>
    <t>2016-03-12</t>
  </si>
  <si>
    <t>HER-2</t>
  </si>
  <si>
    <t>2011-11-08</t>
  </si>
  <si>
    <t>ER2+，PR2+，CerB-2(+弱阳)</t>
  </si>
  <si>
    <t>['淋巴结 ', '脑转移']</t>
  </si>
  <si>
    <t>ER（70%+染色中-强)、PR-、HER-2(2+)、Ki67（15%+）,FISH阴性</t>
  </si>
  <si>
    <t>多发骨</t>
  </si>
  <si>
    <t>2009-03-27</t>
  </si>
  <si>
    <t xml:space="preserve"> GATA-3(+)、GCDFP-15(+)、ER(-)、PR(+) 30%、Her-2(+)3+、K-67（+） 30%、E-Cad(+)、P120(+)膜</t>
  </si>
  <si>
    <t>['淋巴结 ', '其他', '肝转移']</t>
  </si>
  <si>
    <t>右腹股沟、右胸壁、直肠、子宫颈</t>
  </si>
  <si>
    <t>2017-09-20</t>
  </si>
  <si>
    <t>ER-/PR-Her-2++.Ki67 40%,FISH检测阳性</t>
  </si>
  <si>
    <t>2015-08-26</t>
  </si>
  <si>
    <t>her-2过表达型</t>
  </si>
  <si>
    <t>ER(-)、PR(-)、CerbB-2(3+)、Ki-67(3+,40%)</t>
  </si>
  <si>
    <t>腰4、5椎体、骶1、2椎体，右侧髂骨、89锶骨、胸椎骨、颈4椎骨</t>
  </si>
  <si>
    <t>2014-12-09</t>
  </si>
  <si>
    <t>ER-a（-）PR（-）Her-2(1+)Ki67（+约30%）</t>
  </si>
  <si>
    <t>ER+, PR++,HER2K(+)</t>
  </si>
  <si>
    <t>['肝转移', '脑转移', '其他', '淋巴结 ']</t>
  </si>
  <si>
    <t>颈部、肺</t>
  </si>
  <si>
    <t>2017-03-01</t>
  </si>
  <si>
    <t>M12-1830;E-ad (+)ER-a( + )Her-2( +)KI67(约15%+) P63(-) PR(+)。</t>
  </si>
  <si>
    <t>ER-a(- ) GCDFP-15(个别细胞+ ) HE(已切) Mammaglobin(个别细胞+ )PR(-); M22-01233:CK19(+ )CK20(-)CK7( . )GATA3( + ) Hepatocyte( -)Her-2(-)S0x-10(-)</t>
  </si>
  <si>
    <t>['其他', '肝转移', '脑转移', '骨转移', '淋巴结 ']</t>
  </si>
  <si>
    <t>支气管、肺</t>
  </si>
  <si>
    <t>ER阳性，PR阳性，HER-2阴性</t>
  </si>
  <si>
    <t>2021-02-19</t>
  </si>
  <si>
    <t>ER-a（-) Her-20 -)Ki67(约400%+ ) PR(-)</t>
  </si>
  <si>
    <t>2019-02-02</t>
  </si>
  <si>
    <t>ER（-），PR（-），Her-2（0），Ki-67（80%+）</t>
  </si>
  <si>
    <t>['淋巴结 ', '其他', '脑转移']</t>
  </si>
  <si>
    <t>右上肺</t>
  </si>
  <si>
    <t>2015-09-01</t>
  </si>
  <si>
    <t>ER(++,90%)、PR(++,30%)、C-erbB(2+)</t>
  </si>
  <si>
    <t>['脑转移', '肝转移', '骨转移', '其他', '淋巴结 ']</t>
  </si>
  <si>
    <t>腰椎骨、髂骨</t>
  </si>
  <si>
    <t>2019-07-15</t>
  </si>
  <si>
    <t>ER (++，60%) PR (-)  HER2(0) Ki67 (+，40%) AR (60%; ++20%)  BRCA-1(-)CK5/6(部分+)  GATA-3 (+)  p63 (-) E-cad(+) p120(膜+)。</t>
  </si>
  <si>
    <t>纵膈、肺门</t>
  </si>
  <si>
    <t>2010-05-24</t>
  </si>
  <si>
    <t>ER (+++，&gt; 7516) ; PR (+++，&gt;75%) ; CerbB-2、 P53均（-）</t>
  </si>
  <si>
    <t>2006-04-28</t>
  </si>
  <si>
    <t>ER阳性，PR阳性，CerbB2阴性</t>
  </si>
  <si>
    <t>['骨转移', '淋巴结 ', '其他', '肝转移']</t>
  </si>
  <si>
    <t>肋骨、肩胛骨、胸腰椎及骨盆</t>
  </si>
  <si>
    <t>卵巢、胃、腹膜系膜及网膜</t>
  </si>
  <si>
    <t>2015-09-08</t>
  </si>
  <si>
    <t>ER(2+),FR+,CerbB-2-, Ki-67 40%+(1505739)</t>
  </si>
  <si>
    <t>['淋巴结 ', '肝转移', '胸膜转移', '肾及肾上腺转移']</t>
  </si>
  <si>
    <t>['肝转移', '淋巴结 ', '胸膜转移', '肾及肾上腺转移']</t>
  </si>
  <si>
    <t>2008-05-29</t>
  </si>
  <si>
    <t>ER++,PR+,CerbB2-</t>
  </si>
  <si>
    <t>['其他', '骨转移', '胸膜转移']</t>
  </si>
  <si>
    <t>2015-02-UK</t>
  </si>
  <si>
    <t>ER(+++),PR(-), CerbB-2(++），Ki67(&gt;14%），P53(-)，P63(-)，P120（膜+)，E-Cad（膜+）,Act（-）</t>
  </si>
  <si>
    <t>左侧胸壁</t>
  </si>
  <si>
    <t>2009-09-UK</t>
  </si>
  <si>
    <t>ER+++90%,PR+++90%,CerbB2(-)</t>
  </si>
  <si>
    <t>['肝转移', '淋巴结 ', '骨转移']</t>
  </si>
  <si>
    <t>胸骨,左侧部分肋骨局部,颅骨多发溶骨性骨质</t>
  </si>
  <si>
    <t>肝内胆管</t>
  </si>
  <si>
    <t>2015-01-15</t>
  </si>
  <si>
    <t>ER(+1+约90%)、FR(+约1%)、c- erbB-2（1+，阴性），ki67（+，约60%）</t>
  </si>
  <si>
    <t>右胸骨</t>
  </si>
  <si>
    <t>2017-06-01</t>
  </si>
  <si>
    <t>Her2(0)、ER(约3%，+)、PR(约3%，+)、Ki-67(+, 30%)、(XS 2017-10558)。</t>
  </si>
  <si>
    <t>['肝转移', '骨转移', '其他', '淋巴结 ']</t>
  </si>
  <si>
    <t>胸、腰椎</t>
  </si>
  <si>
    <t>肺、肝内胆管</t>
  </si>
  <si>
    <t>2019-04-25</t>
  </si>
  <si>
    <t>免疫组化:ER（95%+） FPR（5%+) CerbB （2+)Ki-67（40%+）</t>
  </si>
  <si>
    <t>Ⅰ</t>
  </si>
  <si>
    <t>['胸膜转移', '骨转移', '其他', '淋巴结 ', '肝转移', '脑转移']</t>
  </si>
  <si>
    <t>右侧坐骨、骶骨左侧</t>
  </si>
  <si>
    <t>纵膈多枚肿大淋巴结，肺部</t>
  </si>
  <si>
    <t>2019-07-30</t>
  </si>
  <si>
    <t>ER (-)PR(-)Her-2(0)Ki67 (20%+)</t>
  </si>
  <si>
    <t>2017-02-02</t>
  </si>
  <si>
    <t>P53(-)Her2(1+)ER(+强95%)（PR-)R(+)
E-cadherin(+)CK5/（6)Ki-67(+20%）P120(膜+)D2-40(-)CD34(-)Calponin(-)GCDFP-15(-)P63(-)</t>
  </si>
  <si>
    <t>左侧肱骨、肩胛骨、胸骨、胸腰椎、肋骨</t>
  </si>
  <si>
    <t>2004-10-21</t>
  </si>
  <si>
    <t>P53（-），CerbB-2（3-）、ER（-，10%）、PR（-）、ToPoll（+，10%）、EGFR（-）、CK5/6（-），Ki-67（+10%）</t>
  </si>
  <si>
    <t>['淋巴结 ', '其他', '脑转移', '骨转移']</t>
  </si>
  <si>
    <t>2019-07-28</t>
  </si>
  <si>
    <t>Her2(BC)(1+)、R(+++, 90%)、PR(+++,80%)、Ki-67(+, 30%)、 AR(+++,90%)</t>
  </si>
  <si>
    <t>胸廓诸骨、腰椎、双侧髂骨</t>
  </si>
  <si>
    <t>2019-11-20</t>
  </si>
  <si>
    <t xml:space="preserve">ER（+++90%)，PR (++50%)，HER2(1+), KI67(+20%) </t>
  </si>
  <si>
    <t>2013-04-28</t>
  </si>
  <si>
    <t>ER（2+，50%），PR（0）、Her2（BC）（1+）、AR（1+，20%）、Ki-67（+，50%）、GATA-3（+）、hepa（-）</t>
  </si>
  <si>
    <t>['肝转移', '胸膜转移', '淋巴结 ']</t>
  </si>
  <si>
    <t>['肝转移', '淋巴结 ', '胸膜转移']</t>
  </si>
  <si>
    <t>2013-08-15</t>
  </si>
  <si>
    <t>ER(3+)，PR(1+)，c-erbB-2(2+)，Ki-67(+605%)。</t>
  </si>
  <si>
    <t>2013-02-25</t>
  </si>
  <si>
    <t xml:space="preserve"> Ki-67(+, 40%)、P120catenin((膜)+)、CK5/6(-)、P53(-)、E-cad\E-cadherin(+)、Sy(-)、ECFR(-)、Her2(2+)、ER(+++, 90%)、PR(-)、AR(+++, 60%)</t>
  </si>
  <si>
    <t>腹腔</t>
  </si>
  <si>
    <t>2008-02-18</t>
  </si>
  <si>
    <t xml:space="preserve"> ER (95%，+++)，FR(10% +++),TTF-1(-)，NapsinA(-)，CerbB-2(0)，CK7(+)，GATA3(+),Ki-67 (20%+)</t>
  </si>
  <si>
    <t>2009-06-03</t>
  </si>
  <si>
    <t>P53(+)、Her2(3+)、 ER(+++, 90%)、PR(-)、Ki-67(
+10%）</t>
  </si>
  <si>
    <t>2018-11-26</t>
  </si>
  <si>
    <t>Her2(BC)(0)、 ER(+++, 90%)、PR(+, 1%)、Ki-67(+, 15%)、CATA-3(+)、 AR(+)</t>
  </si>
  <si>
    <t>左侧锁骨</t>
  </si>
  <si>
    <t>2016-11-11</t>
  </si>
  <si>
    <t>ER (+90%，弱) PR (+90%，中) HER2 (0)Ki-67(&lt;5%)p53 (
-) CK5/6 (-) E-cadherin (+)</t>
  </si>
  <si>
    <t>2021-03-31</t>
  </si>
  <si>
    <t>ER (部分+)、PR (部分+)、CerbB -2(0)、Ki-67(3%)</t>
  </si>
  <si>
    <t xml:space="preserve"> Her2(BC)(2+)、 ER(-)、PR(弱+，约5%)、AR(+,约50%)、Ki-67(+,约70%)、EGFR(-)、CK5/6(-)、ToPoⅡ(+,约40%)、
P53(-)、P63(-)、E-cad(+)、Sy(-)、 P120catenin(膜+)</t>
  </si>
  <si>
    <t>Her2(BC)(0） ER(-)、PR(-)、AR(-)、Ki-67(+, 70%)、EGFR(少量弱+)、CK5/6(部分+)、ToPoⅡ(+，30%、P53(+++，90%)、P63(-)，B-cad(+)、Sy(-)、P120caterin(膜+）</t>
  </si>
  <si>
    <t>1999-03-10</t>
  </si>
  <si>
    <t>TF-1(-)、NapsinA(-)、P40(-)、GATA-3(+)、E-cad(膜+)、PR(-)、ER(++-~+++，70%)、AR(-)、Her2 (BC)(++，70%)、Ki-67(+，20%)、CR(-)、ToPoⅡ(+，5%)、P53(+)</t>
  </si>
  <si>
    <t>['淋巴结 ', '骨转移', '胸膜转移', '肝转移']</t>
  </si>
  <si>
    <t>2009-10-21</t>
  </si>
  <si>
    <t xml:space="preserve"> ER(+++，95)、Her2(BC)(0)、PR(+++，80%)、Ki-67(+, 40-50%)</t>
  </si>
  <si>
    <t>['淋巴结 ', '肝转移', '脑转移', '其他']</t>
  </si>
  <si>
    <t>CerbB-2(±)、ER(++, 8040、 PR(++; 30%)。</t>
  </si>
  <si>
    <t>2009-05-29</t>
  </si>
  <si>
    <t xml:space="preserve"> Her2 (+)，Ki-67(+，30%) ER (+，中等阳，95%)，PR(+,强阳，95%）</t>
  </si>
  <si>
    <t>2017-07-26</t>
  </si>
  <si>
    <t>R(-)PR(-) Ki -67(+. 60%)AR(++; 90%)Her2(3+)</t>
  </si>
  <si>
    <t>胸骨、两侧肋骨、颈胸腰骶椎、髂骨</t>
  </si>
  <si>
    <t>2001-02-27</t>
  </si>
  <si>
    <t>TTF-1(-) ER(+++95%) PR(++~+++65%)CerbB-2(2+)Ki-67(+5~10%)GATA-3(+)</t>
  </si>
  <si>
    <t>['淋巴结 ', '脑转移', '肝转移', '骨转移', '其他']</t>
  </si>
  <si>
    <t>右腮腺</t>
  </si>
  <si>
    <t>2016-01-22</t>
  </si>
  <si>
    <t>Her2（BC）（2+）、ER（+，30%）、PR（-）、Ki-67（+，25%）、FISH阴性。</t>
  </si>
  <si>
    <t>2015-05-19</t>
  </si>
  <si>
    <t>Her2（BC）（3+）ER（++-+++，80%）PR（++-+++，60%）Ki-67（+，20%）AR（+-++，50%）GATA-3（+）hMAM（+）</t>
  </si>
  <si>
    <t>2018-01-12</t>
  </si>
  <si>
    <t xml:space="preserve"> ER(+,95%)、PR(+，1%)、HER2(-)、ki-67(+,80%)</t>
  </si>
  <si>
    <t>2021-11-19</t>
  </si>
  <si>
    <t>ER(个别+)，PR（-），Her2 (1+) , FISH阴性。</t>
  </si>
  <si>
    <t xml:space="preserve">Her2 （BC）（0）、ER(-), PR（-）、Ki（+，40-50%). AR(+，约20%) </t>
  </si>
  <si>
    <t>2021-10-14</t>
  </si>
  <si>
    <t>Her2(BC)(0)、 ER(0)、PR(0)、Ki-67(+, 30%)、AR(0)、GATA-3（+）、Hepa（-）、GPC3（-）、CK7（+）、CDX-2（-）、CK20（-）</t>
  </si>
  <si>
    <t>2021-02-06</t>
  </si>
  <si>
    <t>ER(-)、PR(-)、HBR-2（2+）、KI76（30-40%，+）、P120（膜+）、E-Cad（+）、GATA（+）</t>
  </si>
  <si>
    <t>Her-2(1+)、K167(+，254)、ER(-,40%)、PR（+，60%)</t>
  </si>
  <si>
    <t>ER+++90%,PR+++90%，CerbB2（-）</t>
  </si>
  <si>
    <t>锁骨</t>
  </si>
  <si>
    <t>2021-04-09</t>
  </si>
  <si>
    <t xml:space="preserve"> BR(-)PR(-) Her-2(1+)Ki-67(70%-) P63(-) Calponin (-) P120(+)  E -CA(+++) SMA(-) CK630(++) CK5/6(-)S100(-);C: P63(-) Calponin
(-)</t>
  </si>
  <si>
    <t>右肺下叶</t>
  </si>
  <si>
    <t>Her2（BC）（2+，FISH阴性）、ER(-)、PR(-)、Ki-67（+，15-20%）、AR(+++,90%)</t>
  </si>
  <si>
    <t>左股骨中上段</t>
  </si>
  <si>
    <t>2006-06-21</t>
  </si>
  <si>
    <t>ER（+++），PR（++），CerbB-2（+）</t>
  </si>
  <si>
    <t>2012-12-29</t>
  </si>
  <si>
    <t>p53(散在+）CerbB-2（1+）ER(+++&lt;98％)ToPoII(+,2％）EGFR(-)CK5/6(-)ki-67（+，约5％）PR(+++,90％）。</t>
  </si>
  <si>
    <t>2014-09-01</t>
  </si>
  <si>
    <t>ER(50%)、PR(50%)、 HER-2(++)、KI67 (30%+)。HER-2/CEP17-1.13，FISH阴性</t>
  </si>
  <si>
    <t>骶骨</t>
  </si>
  <si>
    <t>ERE++95%、PR子+95%，HER-2(0),KI-67%+90%，GATA3(++90%)</t>
  </si>
  <si>
    <t>2012-03-31</t>
  </si>
  <si>
    <t>CerbB-2（+）、ER（++）、PR（弱+）</t>
  </si>
  <si>
    <t>2019-04-19</t>
  </si>
  <si>
    <t>Ck5/6 （-）ToPoIⅡ（+，5-10%)、P53(+）Sy（-）、EGFR（-）、ER(++- +++,90%)、PR（++，30-40%）、AR（++，80%）、Ki-67（-，10-15%）、Her2（1+）。</t>
  </si>
  <si>
    <t>2019-09-12</t>
  </si>
  <si>
    <t>ER(-),PR(-)，HER2(-), Ki-67(+80%)</t>
  </si>
  <si>
    <t>2018-10-25</t>
  </si>
  <si>
    <t>p53（-）、Her2（2+）、ER（+++，约80%）、PR（+，40%）、AR（+）、EGFR（-）ToPoⅡ（部分-）、Ki-67（+，约30%）、CK5/6（-）、E-cad\E-cadherin（+）、P120catenin（膜+）、P63（-）</t>
  </si>
  <si>
    <t>胸腰椎、两侧肋骨、胸骨、肩胛骨</t>
  </si>
  <si>
    <t>2020-11-02</t>
  </si>
  <si>
    <t>Her2（BC）（0）、ER（-）、PR（-）、AR（-）、Ki-67（+，80%）、EGFR（+）、CK5/6（+）、ToPoⅡ（+，50%）、P53（弥漫+）、P63(少量+)、E-cad（+）、Sy（-）、P120catenin（膜+）</t>
  </si>
  <si>
    <t>ER(-)、PR(-)、CerbB-2(0)、Ki-67(-)50％、P120(膜+）、E-Cadherin(+)</t>
  </si>
  <si>
    <t>2020-05-29</t>
  </si>
  <si>
    <t>ER(-)、PR(-)、C-erbB（+++），Ki-67（30-40%）</t>
  </si>
  <si>
    <t>2019-06-26</t>
  </si>
  <si>
    <t>Her2 (BC)(2+)Fish(阴性）、ER（+++，,90％）、 PR（+++，35％）、AR(+++++,70％）、,Ki-67(+,20％）、ECFR(-)、CK5/6(-)、IOPOII(+++)、P53(+)、P63(-)、E-cad(-)、8y(小区-）、p120oatenin(胞膜+）</t>
  </si>
  <si>
    <t>胸骨、多根肋骨、颈胸腰椎</t>
  </si>
  <si>
    <t>2018-05-08</t>
  </si>
  <si>
    <t>ER(-)、PR（-）、CerbB-2（0）、Ki-67（80%，+）</t>
  </si>
  <si>
    <t>子宫内膜癌</t>
  </si>
  <si>
    <t>2018-08-03</t>
  </si>
  <si>
    <t>N片瘤细胞:ER(+)局部弱、PR(+)局部、Ki-67(+)约50%、MSH6(+)、MLH1 (+)、MSH2(+)、.PNS2(+)、P53(+)、P16(+)、CK(pan)(+)、WilmsTumor(+)个别细胞、Vimentin(+)灶区、HNF 1B(+)弱、PAX-8(+)。J片瘤细胞:ER(-)、PR(-)、P53(++)、WilmsTumor(+)小灶区弱</t>
  </si>
  <si>
    <t>右侧输卵管，乙状结肠系膜，右侧阔韧带，大网膜</t>
  </si>
  <si>
    <t>ER(-)、PR(+)中等1%、Ki-67(+)25%、CerbB-2(3+)</t>
  </si>
  <si>
    <t>2017-09-15</t>
  </si>
  <si>
    <t>ER（-）,PR（-）, Her2*（2+), Ki-67(30%+），GATA-3（+），CA15-3（+）</t>
  </si>
  <si>
    <t>T11及S1椎体，胸椎，骶骨，脊柱，右侧肩胛骨及部分肋骨</t>
  </si>
  <si>
    <t>Ki-67（+）90%、Her2 BC(++)2+、ER(-）、PR(-)、E-Cadherin (+++) 95%、p63-CKpan(++)95%、CK5/6（+）60%、S-100（-）、AR(弱+）10%、GCDFP-15（-）、D2-40(-）、Fli-1（-)</t>
  </si>
  <si>
    <t>2017-09-12</t>
  </si>
  <si>
    <t>TTF-1(-),CK7(+),P63*(-),CK5/6(-),NapsinA(-),P40*(-)</t>
  </si>
  <si>
    <t>Ki-67（60%+)，Her2（3+)，ER(85%强+)，PR（40%强+），P63（-），GATA-3（+）</t>
  </si>
  <si>
    <t>['脑转移', '骨转移', '胸膜转移', '其他', '肝转移']</t>
  </si>
  <si>
    <t>['肝转移', '骨转移', '脑转移', '胸膜转移', '其他']</t>
  </si>
  <si>
    <t>2015-06-UK</t>
  </si>
  <si>
    <t>ER (90%+)、PR(30%+)、Her2* (1+)、CATA-3(+),CK19(强+)，CDX2（-）Ki-67 (30%+)</t>
  </si>
  <si>
    <t>脊柱</t>
  </si>
  <si>
    <t>2014-09-25</t>
  </si>
  <si>
    <t>CK7( +)，CK20（-），Villin (- )，Her2 (2+)，CA15-3 (+) ，ER(弱+)，PR(-)，CD68</t>
  </si>
  <si>
    <t>皮肤</t>
  </si>
  <si>
    <t>ER(+)95%强、PR (+) 20%弱-中等、AR(++)、Ki-67 (+)、40%、Her2 BC (0)</t>
  </si>
  <si>
    <t>['肝转移', '骨转移', '胸膜转移', '淋巴结 ']</t>
  </si>
  <si>
    <t>两侧髂骨</t>
  </si>
  <si>
    <t>2017-10-03</t>
  </si>
  <si>
    <t>ER约80% 2+，PR约5% 2+，AR约40% 2+, c-erbB-2(BC)0，Ki-67约20%+，P53-，GATA-3+</t>
  </si>
  <si>
    <t xml:space="preserve"> ER(-),PR(-), Her-2(3+),Ki-67 (热点区约30%+)，E cadherin(-), P120(胞浆+)，CK5/6(-), GATA- 3(+),P63(-)及Calponin(-)</t>
  </si>
  <si>
    <t>胸壁、颅内</t>
  </si>
  <si>
    <t>2012-03-UK</t>
  </si>
  <si>
    <t>2020-04-08</t>
  </si>
  <si>
    <t>ER（部分弱+），PR（-).Ki-67（10%，+), Her2*（+)</t>
  </si>
  <si>
    <t>['其他', '肝转移', '淋巴结 ']</t>
  </si>
  <si>
    <t>心包</t>
  </si>
  <si>
    <t>2012-12-13</t>
  </si>
  <si>
    <t>ER（+）70%中-强度、PR（+）30%中等、Mammaglobin（+）、GCDFP-15（-）、GATA—3(+)、Her2BC（1+）、Ki-67（+）15%。</t>
  </si>
  <si>
    <t>脊柱、胸骨T9</t>
  </si>
  <si>
    <t>2021-10-UK</t>
  </si>
  <si>
    <t>癌细胞ER（-），PR（-），Her2（3+），E-cadherin(+),Ki-67 (80%+), GATA-3（+）</t>
  </si>
  <si>
    <t>2021-07-18</t>
  </si>
  <si>
    <t>ER（+70%，中等)，PR(-)，HER2（1+）,Ki-67(+40%）,AR( +60%）,P63(-)，
CD8 (+5%）,FOXC1(-)</t>
  </si>
  <si>
    <t>GATA3(+),SOX-10(+) ,ER(-)，PR(-)，Her2(1+)， Ki-67 (70%+）</t>
  </si>
  <si>
    <t>2020-07-01</t>
  </si>
  <si>
    <t>7号片癌细胞ER(-）， PR（-）Her2*(0),17号片癌细胞ER（-)，PR(-),AR(+），EGFR(部分区域+）,P120（胞浆+),E-cadherin(弱+）,CK5/6(部分区域+),P63*(-),Calponin-)，Her2*(1+), Ki-67 (40=50%+) ,GATA-3(+)，P53*（强+）,CD34（-）,D2-40(-）</t>
  </si>
  <si>
    <t>['脑转移']</t>
  </si>
  <si>
    <t>2022-10-19</t>
  </si>
  <si>
    <t>Ki -67 (+10%)，Her2 BC (3+)，ER (+60%微弱阳)，PR (-)，E-Cadherin (+)，p63 (-) +CKpan (+)，CK5/6 (-)，GATA-
3 (+)，AR (+95%强)，D2-40 (-)，P120(+膜)，GCDFP-15 (-)，Mammaglobin (-)，EMA (+)</t>
  </si>
  <si>
    <t>多发转移</t>
  </si>
  <si>
    <t>2007-10-UK</t>
  </si>
  <si>
    <t>ER- PR3% Her-2低表达</t>
  </si>
  <si>
    <t>2013-01-25</t>
  </si>
  <si>
    <t>胸骨柄、右侧髂骨、股骨头、胸12椎、腰3椎体右侧附件、腰5椎体左侧附件、左侧耻骨</t>
  </si>
  <si>
    <t>2014-08-UK</t>
  </si>
  <si>
    <t>Her2过表达</t>
  </si>
  <si>
    <t xml:space="preserve"> E-Cadherin(+)、ER(-)E GATA-3 (+)、Her-2(3+)、Ki-67 (30%)、P63(-)、PR(-)</t>
  </si>
  <si>
    <t>ER(-) PR(-) HER-2(1+))Ki-67约50%（+）</t>
  </si>
  <si>
    <t>颅骨（左侧顶部）、右侧肩胛冈内侧、脊柱、双侧肋骨、双侧坐骨、左侧股骨头、胸骨柄</t>
  </si>
  <si>
    <t>2018-03-08</t>
  </si>
  <si>
    <t>ER强+90%,PR强+ 95%,CerbB2:3+,Ki67 15%+,PD-1 (MPQ-22) (-),PD-L1(SP142) (-)</t>
  </si>
  <si>
    <t>['其他', '脑转移', '肝转移']</t>
  </si>
  <si>
    <t>['肝转移', '脑转移', '其他']</t>
  </si>
  <si>
    <t>2016-03-01</t>
  </si>
  <si>
    <t>ER(+,95%), PR(-), HER2(0), Ki6780%</t>
  </si>
  <si>
    <t>（右）ER(SP1)(约90%+),PR（1E2）（约10%+),Her-2(4B5) （2+)Ki-67（LI约40%）
（左）ER(SP1)(约90%+),PR（1E2）（约5%+),Her-2(4B5) （2+，FISH无扩增)Ki-67（LI约20%）</t>
  </si>
  <si>
    <t>胸腰椎、肋骨、胸骨</t>
  </si>
  <si>
    <t>2016-08-UK</t>
  </si>
  <si>
    <t>Her-2 (0) Ki-67约75%</t>
  </si>
  <si>
    <t>2021-07-29</t>
  </si>
  <si>
    <t>ER(-）PR(约40%中等强度阳性) Her-2(1+) Ki-67(LI约60%)</t>
  </si>
  <si>
    <t>2017-03-17</t>
  </si>
  <si>
    <t>ER(-）PR(-) Her-2(3+)  Ki67约40%,</t>
  </si>
  <si>
    <t>2019-06-UK</t>
  </si>
  <si>
    <t>ER(-)，PR(-), HER 2(2+, FISH-)，Ki-67</t>
  </si>
  <si>
    <t>2017-11-09</t>
  </si>
  <si>
    <t>ER(-),PR(-),HER-201+), Ri-6(约45K)</t>
  </si>
  <si>
    <t>L2/3-L5/S1椎间盘、L2骨质</t>
  </si>
  <si>
    <t>2020-04-UK</t>
  </si>
  <si>
    <t>ER-,PR-,HER-2(3+),KI-67(S0%)</t>
  </si>
  <si>
    <t>2020-12-23</t>
  </si>
  <si>
    <t>CK7(+)，GATA-3(+)，ERI-)，ER(阳性对照)(+)，PR(-)PR(阳性对照）（+），AR（-）,Her- 2（0）,Her-2(阳性对照)（3+）P53（-,提示突变型)，MM2 (-).Ki- 67（LI约6 0%）淋巴结PCK（+). GATA-3(土）</t>
  </si>
  <si>
    <t>腰椎，骶骨，骨盆，髂骨</t>
  </si>
  <si>
    <t>2021-09-13</t>
  </si>
  <si>
    <t>CK7（+），GATA-3（+），CK5/6-（+）,SOX10-（+），AR（约3%弱+），ER（SPI）-（-），ER（阳性对照）（+），PR（IE2）（-）PR（阳性对照）（+），Her-2（4B5）（0），Her-2（阳性对照）（+），P53-(个别弱+，Ki-67（LI约5%），Calponin(-)，P63（-）。）</t>
  </si>
  <si>
    <t>ER（约70%），PR（约70%），HER-2（2+,FISH检测未扩增），Ki-67（LI50%)。</t>
  </si>
  <si>
    <t>2008-07-18</t>
  </si>
  <si>
    <t>ER（+），PR（+），Her-2（0）</t>
  </si>
  <si>
    <t>['淋巴结 ', '肝转移', '其他', '骨转移']</t>
  </si>
  <si>
    <t>Th12右侧椎弓根</t>
  </si>
  <si>
    <t>胸水、肺</t>
  </si>
  <si>
    <t>2018-04-16</t>
  </si>
  <si>
    <t>ER(-),PR(-) . her-2(0).ki-67 (LI约50%)</t>
  </si>
  <si>
    <t>['脑转移', '肝转移', '其他']</t>
  </si>
  <si>
    <t>肺，肾</t>
  </si>
  <si>
    <t>2022-01-13</t>
  </si>
  <si>
    <t>PR(1E2) (约3%+），Her-2（4B5）（1+），ER（SPI）（-），Ki-67（LI约80%）</t>
  </si>
  <si>
    <t>2018-05-09</t>
  </si>
  <si>
    <t>ER(-) PR(-) HER-2(0) Ki-67（60%）</t>
  </si>
  <si>
    <t>2020-09-28</t>
  </si>
  <si>
    <t>ER（-），PR（-），Her-2（2+）</t>
  </si>
  <si>
    <t>2018-08-09</t>
  </si>
  <si>
    <t>CK7（+），GATA-3（+），E-Cadherin（+），P120（膜弱+）ER（约90%强阳性），ER（阳性对照）（+），PR（约10%中等强度阳性），PR（阳性对照）（+），Her-2（2+），Her-2（阳性对照）（+）P53（部分+），MON2 L1约5%，Ki-67 L1约5%</t>
  </si>
  <si>
    <t>2018-12-19</t>
  </si>
  <si>
    <t>ER（SPI）（约90%+），PR（IE2）（约15%+），Her-2（4B5）（2+），Ki-67（LI约10%）</t>
  </si>
  <si>
    <t>双侧髂骨</t>
  </si>
  <si>
    <t>2022-04-UK</t>
  </si>
  <si>
    <t>CK7(+),GATA-3（+），AB（约80%中强+），ER(SPI),(-),ER（阳性对照），（-），PR（IE2）(-),PR(阳性对照)(+),HCR-2（4B5）（1+），Her-2（阳性对照）（-），P53(突变型表达)，KI-67(LI约29%），肌上皮,SM(-),Calponin(-)P63(-)+CK5/6(-).</t>
  </si>
  <si>
    <t>左侧坐骨、骶骨、Th12</t>
  </si>
  <si>
    <t>Ki-67(15%+）,ER(-),E-Cad (+) , PR(-),AR (-),CerB-2 - ,P53 (-) ,P120（膜+),CK5/6(部分+）,GCDFP-15 (-),GATA3-(少数弱+)，CD34 (-) , S100(部分+),PD-1 (CPS:2) , PD-L1(CPS:5).-2号蜡块:Ki-67 (30%+）,ER(-)，PR(-） ,AR(-,CerB-2 (-),P53(-),CK5/6(部分5入，CK14（+），P120(膜+),E-cad(+) ,calponin(-) ,P63（-）</t>
  </si>
  <si>
    <t>ER (1+20%） PR (2+10%) HER2 (-)Ki-67 (4130%)</t>
  </si>
  <si>
    <t>胸骨、左侧第3.4前肋，L2和L4椎体、双侧髂臼</t>
  </si>
  <si>
    <t>2018-06-25</t>
  </si>
  <si>
    <t>ER(中.强，60%)，PR(中， 5%)，CerbB-2(2+)， Ki-67约40%。</t>
  </si>
  <si>
    <t>['肝转移', '淋巴结 ', '骨转移', '脑转移']</t>
  </si>
  <si>
    <t>双侧肩胛骨，腰椎，骨盆</t>
  </si>
  <si>
    <t>2017-09-13</t>
  </si>
  <si>
    <t>ER-，PR-，CerbB-2 (0) Ki-67 (+,约70%）E-cad+
CK5/6++ EGFR-</t>
  </si>
  <si>
    <t>2018-04-UK</t>
  </si>
  <si>
    <t>CK20- CD34- Villin- Hep-Glyp-3- Arg-1-GS+CK19+ CD10+ CerbB-2(1+)ER- PR- CK7+GATA-3+ Ki-67约20%</t>
  </si>
  <si>
    <t>胸椎，腰椎，双侧肩胛骨，肱骨</t>
  </si>
  <si>
    <t>2010-07-02</t>
  </si>
  <si>
    <t>ER (+),PR() ,HER-2(+),KI67:80%</t>
  </si>
  <si>
    <t>2018-11-29</t>
  </si>
  <si>
    <t>ER(强， 约90%) PR(弱. 中，约20%)HER2(1+) Ki -67(+,约15%) AR(中. 强，约80%) E-cad+ CK5/6- P63</t>
  </si>
  <si>
    <t>多处骨转移</t>
  </si>
  <si>
    <t>2010-10-UK</t>
  </si>
  <si>
    <t>AR(中度阳性50%）SOx-10-Ki-67(+40%）CK+P63-PR(弱阳性2%）ER(强阳性80%)E-Cad+GATA-3+EGFR-P120++P53野生型cerbB-2（0）</t>
  </si>
  <si>
    <t>双侧肱骨，肩胛骨，锁骨，胸骨，肋骨，胸椎，腰椎，骨盆，双侧股骨</t>
  </si>
  <si>
    <t>2021-01-06</t>
  </si>
  <si>
    <t>ER-，PR-，CerbB-2（0），Ki-67约30%</t>
  </si>
  <si>
    <t>2021-10-12</t>
  </si>
  <si>
    <t>PR(-) 、ER(-) 、ki67 (+, 约60%)、Her-2 (1+)、CK5/6 (+) E-cd (+)、P120 (细胞膜+)、CD34 (血管+)</t>
  </si>
  <si>
    <t>2019-11-15</t>
  </si>
  <si>
    <t>ER(90%+)、PR (30%+) ,CerbB2 (++)，CK5/6(-),P63(-),E-cad (+) , p120 (膜+)，AR(70%，染色强度:中等)， Syn (-)，CgA-)，CD56 (-)，Ki-67 (67%)，S100(5个蜡块)， D2-40(淋巴管+)，FISH (-)</t>
  </si>
  <si>
    <t>2019-04-28</t>
  </si>
  <si>
    <t>CK+-F120+P53野生型AR-GATA-3+SOX-10-PR-ER（中度阳性约20%） E-Cad+CerbB-2(0)CK5/6-P63-Ki-67C出约20%  EGFR-。</t>
  </si>
  <si>
    <t>2021-06-08</t>
  </si>
  <si>
    <t>ERC-) PR (-) HER2 (灶性 1+) Ki-67 (2+60%)、P53 (-)、Syn(一)、CD31(-)、EGFR(-)、D2-40(-)，Calpoin(-)</t>
  </si>
  <si>
    <t>2020-08-UK</t>
  </si>
  <si>
    <t>ER- PR (弱+ &lt;10% &gt;1%) AR-CerbB- 2(0) P63- CK5/6部分+ P53突变型E Cad+ P120胞膜+ Ki-67 (+约60%)</t>
  </si>
  <si>
    <t>左侧蝶骨大翼、蝶窦左侧壁骨</t>
  </si>
  <si>
    <t>2020-08-27</t>
  </si>
  <si>
    <t>ER(0)PR(-) CerbB -2(0) Ki-67约60% AR散在个别细胞+ CK+ CK5/6+ P63- E-Cad. P120膜+ P53- EGFR-</t>
  </si>
  <si>
    <t>2022-01-21</t>
  </si>
  <si>
    <t>AR (强60%) ER- PR-CerbB-2(1+) E-Cad+ Ki-67 (+ 50%)</t>
  </si>
  <si>
    <t>骶椎、右侧髂骨</t>
  </si>
  <si>
    <t>2018-12-14</t>
  </si>
  <si>
    <t>ER(强，约70%) PR(中强，约60%) CerbB -2(1+)Ki- 67约50% AR(强， 约80%) CK5/6- P63- CK-P+</t>
  </si>
  <si>
    <t>胸骨、双侧部分肋骨、部分胸椎、左肱骨头、双侧肩胛骨</t>
  </si>
  <si>
    <t>2018-03-29</t>
  </si>
  <si>
    <t>ER-、 PR (弱阳性，20%)、CerbB -2(0)、Ki-67(++,约40%)、P63-、 CK5/6++、EGFR-</t>
  </si>
  <si>
    <t>2012-08-UK</t>
  </si>
  <si>
    <t>AR (3+ 80%)ER (2+ 60%)PR- CerbB 2(1+) Ki- 67约40%</t>
  </si>
  <si>
    <t>胸骨、双侧肱骨头、肩胛骨、锁骨、多个颈胸腰椎、双侧多根肋骨、骨盆构成骨及双侧股骨上段</t>
  </si>
  <si>
    <t>右乳</t>
  </si>
  <si>
    <t>2019-02-UK</t>
  </si>
  <si>
    <t>ER (弱约5%) PR&lt;1% CerbB-2(1+) Ki- 67约80% AR (弱 约10%) CK++ GATA-3- EGFR弱+ CK5/6- P63- P53- E-Cad+ P120+</t>
  </si>
  <si>
    <t>2015-05-09</t>
  </si>
  <si>
    <t>Glyp-3- GATA-3+ ER- AR- Ki-67(+约40%)P63- CerbB-2(0) PR- Hep- P53- EGFR- CK5/6-</t>
  </si>
  <si>
    <t>胸骨、胸椎、右侧数根肋骨、右侧肱骨头、胸腰椎、骶骨、双侧髂骨</t>
  </si>
  <si>
    <t>2020-01-18</t>
  </si>
  <si>
    <t>胸骨、L1椎体
右侧耻骨</t>
  </si>
  <si>
    <t>2012-07-UK</t>
  </si>
  <si>
    <t>ER (弱.中15%) PR (弱1%) CerbB-2(2+) Ki-67 (+ 40%) AR (强90%) GATA-3+ CK7+ Mam- E-Cad+ P120膜+ P53 (+ 60%)
EGFR+ CK5/6及Calponin示肌上皮缺失</t>
  </si>
  <si>
    <t>2021-05-28</t>
  </si>
  <si>
    <t>ER(弱,&lt;1%)PR(中,约50%)HER2(2+)Ki-67(+,约80%)CK+GATA-3小区+Mam个别-CK5/6+P63示肌上皮细胞缺失</t>
  </si>
  <si>
    <t>级别ER(-)PR (-)HER2 (0)Ki- 67(+,70- 80%)AR(-)P53(过表达，&gt;80%) EGFR- CK5/6- P63示肌上皮细胞缺失。</t>
  </si>
  <si>
    <t>2019-03-07</t>
  </si>
  <si>
    <t xml:space="preserve"> SOX-10+Hep -PR- Ki-67 (+约40%) P120+E -Cad++EGFR- CK5/6- CerbB-2 (0) P63- ER P53突变型AR GATA-3+</t>
  </si>
  <si>
    <t>['其他', '胸膜转移', '骨转移', '肝转移', '淋巴结 ']</t>
  </si>
  <si>
    <t>双肺、左前胸腹壁皮肤</t>
  </si>
  <si>
    <t>2020-03-21</t>
  </si>
  <si>
    <t>P53 (约90%强) E-Cad+ CK5/6- P120膜+ GCDFP-15- S0X-10- GATA-3+ CK+ EGFR- ER (约5%弱) PR (&lt;1%) Her-2 (1+) Ki-67约70%</t>
  </si>
  <si>
    <t>ER-,PR1%,HER-2-，Ki67 40%</t>
  </si>
  <si>
    <t>ER (-) PR (-) AR (-) C-erB-2 (0) Ki-67 (80%+)，P53(90%强+)，
P120 (膜+)，E-cad(+)，CK5/6 (-)，calponin-C)，CD34 (血管+)</t>
  </si>
  <si>
    <t>['其他', '骨转移', '脑转移', '肝转移', '淋巴结 ']</t>
  </si>
  <si>
    <t>2021-04-25</t>
  </si>
  <si>
    <t>ER- PR-  CerbB-2 (2+) Ki-67约60% AR(中强约40%) CK+ CK5/6、 P63示肌上皮E Cad+ P120膜+GATA-3+ EGFR (中. 强约60%) P53(+ 错义突变)</t>
  </si>
  <si>
    <t>2014-03-10</t>
  </si>
  <si>
    <t>Luminal B型Her2阴性</t>
  </si>
  <si>
    <t>肺、胸</t>
  </si>
  <si>
    <t>LuminalB 三阴性</t>
  </si>
  <si>
    <t>['脑转移', '其他', '肝转移']</t>
  </si>
  <si>
    <t>2018-09-08</t>
  </si>
  <si>
    <t>ER（-）,PR(-),Cer-2(3+),,P53(-),Ki-67 40%(+)。</t>
  </si>
  <si>
    <t>2019-04-UK</t>
  </si>
  <si>
    <t>ER(+),RP(灶+），HER-2(弱+），Ki-67(30％+）</t>
  </si>
  <si>
    <t>Ki-67(+60%) ,ER(-) ,FR(-) ,HER -2(+) ,P53(+&gt;75%）</t>
  </si>
  <si>
    <t>ER(-）,PR(-）,HER-2(-),F53(散在少量+),ki-67(约90%+)</t>
  </si>
  <si>
    <t>2017-07-05</t>
  </si>
  <si>
    <t>(ER(+) 5%,PR(-)， Her-2(++)p53(++) 80%, Ki-67(++) 50%,</t>
  </si>
  <si>
    <t>是否有既往肿瘤治疗史</t>
  </si>
  <si>
    <t>既往肿瘤治疗药物</t>
  </si>
  <si>
    <t>既往肿瘤治疗药物-整理</t>
  </si>
  <si>
    <t>分类</t>
  </si>
  <si>
    <t>治疗线数</t>
  </si>
  <si>
    <t>治疗周期</t>
  </si>
  <si>
    <t>请填写治疗周期</t>
  </si>
  <si>
    <t>治疗时间</t>
  </si>
  <si>
    <t>治疗开始时间</t>
  </si>
  <si>
    <t>治疗结束时间</t>
  </si>
  <si>
    <t>择泰</t>
  </si>
  <si>
    <t>唑来膦酸</t>
  </si>
  <si>
    <t>未知</t>
  </si>
  <si>
    <t>已知，请填写治疗开始时间-结束时间</t>
  </si>
  <si>
    <t>2013-09-22</t>
  </si>
  <si>
    <t>2018-06-08</t>
  </si>
  <si>
    <t>艾朗</t>
  </si>
  <si>
    <t>2018-05-29</t>
  </si>
  <si>
    <t>2018-UK-UK</t>
  </si>
  <si>
    <t>唑来膦酸注射液</t>
  </si>
  <si>
    <t>2021-08-03</t>
  </si>
  <si>
    <t>2021-08-06</t>
  </si>
  <si>
    <t>唑来膦酸针</t>
  </si>
  <si>
    <t>2019-12-11</t>
  </si>
  <si>
    <t>2020-10-01</t>
  </si>
  <si>
    <t>2021-05-29</t>
  </si>
  <si>
    <t>2015-03-03</t>
  </si>
  <si>
    <t>2015-06-02</t>
  </si>
  <si>
    <t>2015-06-30</t>
  </si>
  <si>
    <t>有治疗周期，请填写</t>
  </si>
  <si>
    <t>2</t>
  </si>
  <si>
    <t>2020-05-28</t>
  </si>
  <si>
    <t>2020-06-24</t>
  </si>
  <si>
    <t>2019-UK-UK</t>
  </si>
  <si>
    <t>2021-02-UK</t>
  </si>
  <si>
    <t>2022-UK-UK</t>
  </si>
  <si>
    <t>2021-04-UK</t>
  </si>
  <si>
    <t>2020-02-02</t>
  </si>
  <si>
    <t>2020-07-20</t>
  </si>
  <si>
    <t>2017-06-26</t>
  </si>
  <si>
    <t>2017-09-UK</t>
  </si>
  <si>
    <t>2018-10-01</t>
  </si>
  <si>
    <t>2022-04-14</t>
  </si>
  <si>
    <t>2020-03-UK</t>
  </si>
  <si>
    <t>2022-04-08</t>
  </si>
  <si>
    <t>2021-02-18</t>
  </si>
  <si>
    <t>2021-06-03</t>
  </si>
  <si>
    <t>2022-02-22</t>
  </si>
  <si>
    <t>10</t>
  </si>
  <si>
    <t>2016-10-25</t>
  </si>
  <si>
    <t>2021-12-23</t>
  </si>
  <si>
    <t>2022-08-10</t>
  </si>
  <si>
    <t>2022-04-26</t>
  </si>
  <si>
    <t>2021-07-19</t>
  </si>
  <si>
    <t>2022-09-01</t>
  </si>
  <si>
    <t>2020-09-18</t>
  </si>
  <si>
    <t>2022-02-17</t>
  </si>
  <si>
    <t>2021-03-25</t>
  </si>
  <si>
    <t>2022-03-02</t>
  </si>
  <si>
    <t>2021-12-02</t>
  </si>
  <si>
    <t>2021-12-UK</t>
  </si>
  <si>
    <t>2019-07-10</t>
  </si>
  <si>
    <t>2020-07-UK</t>
  </si>
  <si>
    <t>2020-05-20</t>
  </si>
  <si>
    <t>唑来磷酸针</t>
  </si>
  <si>
    <t>唑来磷酸</t>
  </si>
  <si>
    <t>2018-06-UK</t>
  </si>
  <si>
    <t>2018-09-30</t>
  </si>
  <si>
    <t>辅助</t>
  </si>
  <si>
    <t>2020-05-UK</t>
  </si>
  <si>
    <t>2021-07-14</t>
  </si>
  <si>
    <t>2018-03-01</t>
  </si>
  <si>
    <t>2017-02-UK</t>
  </si>
  <si>
    <t>2017-03-14</t>
  </si>
  <si>
    <t>2019-07-UK</t>
  </si>
  <si>
    <t>天晴依泰</t>
  </si>
  <si>
    <t>36</t>
  </si>
  <si>
    <t>2017-06-24</t>
  </si>
  <si>
    <t>2022-05-30</t>
  </si>
  <si>
    <t>紫杉醇口服溶液</t>
  </si>
  <si>
    <t>紫杉醇</t>
  </si>
  <si>
    <t>化疗</t>
  </si>
  <si>
    <t>白蛋白紫杉醇+顺铂+卡瑞利珠单抗</t>
  </si>
  <si>
    <t>紫杉醇（白蛋白结合型）</t>
  </si>
  <si>
    <t>6</t>
  </si>
  <si>
    <t>顺铂</t>
  </si>
  <si>
    <t>卡瑞利珠单抗</t>
  </si>
  <si>
    <t>免疫</t>
  </si>
  <si>
    <t>白蛋白紫杉醇+卡铂+抑那通+唑来膦酸</t>
  </si>
  <si>
    <t>卡铂</t>
  </si>
  <si>
    <t>亮丙瑞林</t>
  </si>
  <si>
    <t>白紫+卡铂</t>
  </si>
  <si>
    <t>2021-01-13</t>
  </si>
  <si>
    <t>2021-04-28</t>
  </si>
  <si>
    <t>（白蛋白结合型）紫杉醇</t>
  </si>
  <si>
    <t>8</t>
  </si>
  <si>
    <t>2017-12-24</t>
  </si>
  <si>
    <t>艾可力</t>
  </si>
  <si>
    <t>3</t>
  </si>
  <si>
    <t>2019-09-UK</t>
  </si>
  <si>
    <t>白蛋白结合型紫杉醇</t>
  </si>
  <si>
    <t>2021-12-19</t>
  </si>
  <si>
    <t>2022-06-10</t>
  </si>
  <si>
    <t>5</t>
  </si>
  <si>
    <t>2020-04-14</t>
  </si>
  <si>
    <t>2020-07-14</t>
  </si>
  <si>
    <t>2020-10-15</t>
  </si>
  <si>
    <t>2021-04-13</t>
  </si>
  <si>
    <t>2022-04-30</t>
  </si>
  <si>
    <t>2019-05-22</t>
  </si>
  <si>
    <t>2019-10-23</t>
  </si>
  <si>
    <t>2022-01-06</t>
  </si>
  <si>
    <t>2022-02-07</t>
  </si>
  <si>
    <t>2022-10-20</t>
  </si>
  <si>
    <t>4</t>
  </si>
  <si>
    <t>2022-09-20</t>
  </si>
  <si>
    <t>2022-12-13</t>
  </si>
  <si>
    <t>2021-11-22</t>
  </si>
  <si>
    <t>2020-03-02</t>
  </si>
  <si>
    <t>2020-09-16</t>
  </si>
  <si>
    <t>2021-05-12</t>
  </si>
  <si>
    <t>2021-09-27</t>
  </si>
  <si>
    <t>2019-10-10</t>
  </si>
  <si>
    <t>2019-11-05</t>
  </si>
  <si>
    <t>11</t>
  </si>
  <si>
    <t>2021-04-23</t>
  </si>
  <si>
    <t>2021-09-23</t>
  </si>
  <si>
    <t>2020-05-08</t>
  </si>
  <si>
    <t>2020-11-04</t>
  </si>
  <si>
    <t>2021-05-03</t>
  </si>
  <si>
    <t>2021-05-17</t>
  </si>
  <si>
    <t>2022-05-25</t>
  </si>
  <si>
    <t>2022-08-17</t>
  </si>
  <si>
    <t>2021-02-25</t>
  </si>
  <si>
    <t>2021-06-11</t>
  </si>
  <si>
    <t>2021-07-27</t>
  </si>
  <si>
    <t>2020-08-21</t>
  </si>
  <si>
    <t>2021-01-21</t>
  </si>
  <si>
    <t>2021-01-22</t>
  </si>
  <si>
    <t>2021-06-09</t>
  </si>
  <si>
    <t>2021-12-04</t>
  </si>
  <si>
    <t>2022-05-18</t>
  </si>
  <si>
    <t>2021-08-12</t>
  </si>
  <si>
    <t>白蛋白结合性紫杉醇</t>
  </si>
  <si>
    <t>2020-08-22</t>
  </si>
  <si>
    <t>白蛋白结合紫杉醇</t>
  </si>
  <si>
    <t>2020-10-09</t>
  </si>
  <si>
    <t>2021-04-30</t>
  </si>
  <si>
    <t>2022-07-UK</t>
  </si>
  <si>
    <t>2019-09-16</t>
  </si>
  <si>
    <t>白蛋白紫杉醇</t>
  </si>
  <si>
    <t>2022-08-25</t>
  </si>
  <si>
    <t>2011-01-16</t>
  </si>
  <si>
    <t>2022-06-06</t>
  </si>
  <si>
    <t>2020-12-14</t>
  </si>
  <si>
    <t>2021-11-10</t>
  </si>
  <si>
    <t>2022-02-18</t>
  </si>
  <si>
    <t>2022-06-18</t>
  </si>
  <si>
    <t>2021-11-24</t>
  </si>
  <si>
    <t>2022-03-29</t>
  </si>
  <si>
    <t>2022-08-05</t>
  </si>
  <si>
    <t>2022-01-16</t>
  </si>
  <si>
    <t>20</t>
  </si>
  <si>
    <t>2021-04-02</t>
  </si>
  <si>
    <t>2022-06-20</t>
  </si>
  <si>
    <t>一线</t>
  </si>
  <si>
    <t>2020-07-08</t>
  </si>
  <si>
    <t>2020-01-17</t>
  </si>
  <si>
    <t>2022-02-26</t>
  </si>
  <si>
    <t>1</t>
  </si>
  <si>
    <t>二线</t>
  </si>
  <si>
    <t>9</t>
  </si>
  <si>
    <t>2022-06-UK</t>
  </si>
  <si>
    <t>2019-08-21</t>
  </si>
  <si>
    <t>2019-12-07</t>
  </si>
  <si>
    <t>2020-10-28</t>
  </si>
  <si>
    <t>2021-04-20</t>
  </si>
  <si>
    <t>四线</t>
  </si>
  <si>
    <t>2022-04-15</t>
  </si>
  <si>
    <t>2022-10-09</t>
  </si>
  <si>
    <t>新辅助</t>
  </si>
  <si>
    <t>2021-03-19</t>
  </si>
  <si>
    <t>2019-11-29</t>
  </si>
  <si>
    <t>2020-03-11</t>
  </si>
  <si>
    <t>2022-03-15</t>
  </si>
  <si>
    <t>2022-01-08</t>
  </si>
  <si>
    <t>2022-04-28</t>
  </si>
  <si>
    <t>2021-05-31</t>
  </si>
  <si>
    <t>2021-11-08</t>
  </si>
  <si>
    <t>2020-01-UK</t>
  </si>
  <si>
    <t>2021-01-18</t>
  </si>
  <si>
    <t>2021-09-07</t>
  </si>
  <si>
    <t>2022-03-11</t>
  </si>
  <si>
    <t>2021-07-22</t>
  </si>
  <si>
    <t>2021-07-02</t>
  </si>
  <si>
    <t>2021-10-22</t>
  </si>
  <si>
    <t>2021-11-12</t>
  </si>
  <si>
    <t>2021-09-01</t>
  </si>
  <si>
    <t>2021-10-06</t>
  </si>
  <si>
    <t>12</t>
  </si>
  <si>
    <t>2021-02-04</t>
  </si>
  <si>
    <t>2022-03-07</t>
  </si>
  <si>
    <t>2021-07-30</t>
  </si>
  <si>
    <t>2021-06-24</t>
  </si>
  <si>
    <t>2021-10-28</t>
  </si>
  <si>
    <t>2021-02-26</t>
  </si>
  <si>
    <t>2021-03-22</t>
  </si>
  <si>
    <t>2019-01-UK</t>
  </si>
  <si>
    <t>2022-02-28</t>
  </si>
  <si>
    <t>2020-07-15</t>
  </si>
  <si>
    <t>2020-04-02</t>
  </si>
  <si>
    <t>2020-07-30</t>
  </si>
  <si>
    <t>2019-01-25</t>
  </si>
  <si>
    <t>2019-03-08</t>
  </si>
  <si>
    <t>2019-11-07</t>
  </si>
  <si>
    <t>2020-09-08</t>
  </si>
  <si>
    <t>7</t>
  </si>
  <si>
    <t>2021-03-10</t>
  </si>
  <si>
    <t>2021-01-01</t>
  </si>
  <si>
    <t>2021-05-26</t>
  </si>
  <si>
    <t>2020-11-11</t>
  </si>
  <si>
    <t>三线</t>
  </si>
  <si>
    <t>2020-08-13</t>
  </si>
  <si>
    <t>2021-06-04</t>
  </si>
  <si>
    <t>2022-01-20</t>
  </si>
  <si>
    <t>2022-05-19</t>
  </si>
  <si>
    <t>2022-06-29</t>
  </si>
  <si>
    <t>2020-11-08</t>
  </si>
  <si>
    <t>2021-06-22</t>
  </si>
  <si>
    <t>2021-12-28</t>
  </si>
  <si>
    <t>2021-07-28</t>
  </si>
  <si>
    <t>2021-05-24</t>
  </si>
  <si>
    <t>2021-07-06</t>
  </si>
  <si>
    <t>2020-06-01</t>
  </si>
  <si>
    <t>2020-06-28</t>
  </si>
  <si>
    <t>2019-12-09</t>
  </si>
  <si>
    <t>2021-11-01</t>
  </si>
  <si>
    <t>16</t>
  </si>
  <si>
    <t>2020-08-17</t>
  </si>
  <si>
    <t>2021-01-UK</t>
  </si>
  <si>
    <t>2022-02-11</t>
  </si>
  <si>
    <t>2022-03-04</t>
  </si>
  <si>
    <t>2019-05-13</t>
  </si>
  <si>
    <t>2022-10-03</t>
  </si>
  <si>
    <t>2021-07-04</t>
  </si>
  <si>
    <t>2021-08-02</t>
  </si>
  <si>
    <t>2021-01-11</t>
  </si>
  <si>
    <t>2021-11-16</t>
  </si>
  <si>
    <t>2022-03-09</t>
  </si>
  <si>
    <t>2022-03-05</t>
  </si>
  <si>
    <t>2021-02-05</t>
  </si>
  <si>
    <t>2022-05-UK</t>
  </si>
  <si>
    <t>2021-03-09</t>
  </si>
  <si>
    <t>2022-02-21</t>
  </si>
  <si>
    <t>2021-09-02</t>
  </si>
  <si>
    <t>2022-10-14</t>
  </si>
  <si>
    <t>2021-07-01</t>
  </si>
  <si>
    <t>2022-09-26</t>
  </si>
  <si>
    <t>2021-11-09</t>
  </si>
  <si>
    <t>2021-12-01</t>
  </si>
  <si>
    <t>2021-12-10</t>
  </si>
  <si>
    <t>2022-03-24</t>
  </si>
  <si>
    <t>2019-09-20</t>
  </si>
  <si>
    <t>2020-02-27</t>
  </si>
  <si>
    <t>2022-07-08</t>
  </si>
  <si>
    <t>2022-09-UK</t>
  </si>
  <si>
    <t>2021-08-21</t>
  </si>
  <si>
    <t>2021-11-07</t>
  </si>
  <si>
    <t>2020-12-02</t>
  </si>
  <si>
    <t>四线及以上</t>
  </si>
  <si>
    <t>2019-09-05</t>
  </si>
  <si>
    <t>2022-03-UK</t>
  </si>
  <si>
    <t>2020-08-20</t>
  </si>
  <si>
    <t>2020-03-03</t>
  </si>
  <si>
    <t>2020-06-04</t>
  </si>
  <si>
    <t>2021-04-29</t>
  </si>
  <si>
    <t>2021-10-15</t>
  </si>
  <si>
    <t>2020-01-01</t>
  </si>
  <si>
    <t>2022-02-UK</t>
  </si>
  <si>
    <t>2021-06-07</t>
  </si>
  <si>
    <t>2021-12-08</t>
  </si>
  <si>
    <t>2018-07-03</t>
  </si>
  <si>
    <t>2018-10-24</t>
  </si>
  <si>
    <t>2021-05-07</t>
  </si>
  <si>
    <t>2021-06-25</t>
  </si>
  <si>
    <t>2022-06-24</t>
  </si>
  <si>
    <t>2022-07-25</t>
  </si>
  <si>
    <t>2022-05-01</t>
  </si>
  <si>
    <t>2022-07-28</t>
  </si>
  <si>
    <t>2019-04-22</t>
  </si>
  <si>
    <t>2022-03-01</t>
  </si>
  <si>
    <t>2021-05-08</t>
  </si>
  <si>
    <t>2022-05-12</t>
  </si>
  <si>
    <t>2022-04-21</t>
  </si>
  <si>
    <t>2021-12-11</t>
  </si>
  <si>
    <t>2021-12-22</t>
  </si>
  <si>
    <t>2021-03-14</t>
  </si>
  <si>
    <t>2021-05-22</t>
  </si>
  <si>
    <t>2022-04-06</t>
  </si>
  <si>
    <t>2021-10-27</t>
  </si>
  <si>
    <t>2022-07-14</t>
  </si>
  <si>
    <t>2022-06-27</t>
  </si>
  <si>
    <t>2020-07-26</t>
  </si>
  <si>
    <t>2020-11-09</t>
  </si>
  <si>
    <t>2019-12-17</t>
  </si>
  <si>
    <t>2020-08-30</t>
  </si>
  <si>
    <t>2021-05-02</t>
  </si>
  <si>
    <t>2022-05-13</t>
  </si>
  <si>
    <t>2020-10-26</t>
  </si>
  <si>
    <t>2021-02-28</t>
  </si>
  <si>
    <t>2020-12-24</t>
  </si>
  <si>
    <t>2021-07-12</t>
  </si>
  <si>
    <t>2021-07-20</t>
  </si>
  <si>
    <t>2022-10-06</t>
  </si>
  <si>
    <t>2018-08-01</t>
  </si>
  <si>
    <t>2020-10-13</t>
  </si>
  <si>
    <t>2021-01-19</t>
  </si>
  <si>
    <t>2021-03-17</t>
  </si>
  <si>
    <t>2021-09-28</t>
  </si>
  <si>
    <t>2019-08-07</t>
  </si>
  <si>
    <t>2020-07-28</t>
  </si>
  <si>
    <t>2022-04-20</t>
  </si>
  <si>
    <t>2022-01-23</t>
  </si>
  <si>
    <t>2022-02-15</t>
  </si>
  <si>
    <t>2021-02-22</t>
  </si>
  <si>
    <t>2022-08-UK</t>
  </si>
  <si>
    <t>2018-11-28</t>
  </si>
  <si>
    <t>2021-06-01</t>
  </si>
  <si>
    <t>2022-08-26</t>
  </si>
  <si>
    <t>2021-04-17</t>
  </si>
  <si>
    <t>2022-06-30</t>
  </si>
  <si>
    <t>2022-08-03</t>
  </si>
  <si>
    <t>2022-12-06</t>
  </si>
  <si>
    <t>2022-11-05</t>
  </si>
  <si>
    <t>2022-12-24</t>
  </si>
  <si>
    <t>2020-05-19</t>
  </si>
  <si>
    <t>2020-05-26</t>
  </si>
  <si>
    <t>2022-04-18</t>
  </si>
  <si>
    <t>2021-03-02</t>
  </si>
  <si>
    <t>2021-04-08</t>
  </si>
  <si>
    <t>2020-12-08</t>
  </si>
  <si>
    <t>17</t>
  </si>
  <si>
    <t>2021-11-05</t>
  </si>
  <si>
    <t>白蛋白紫杉醇针</t>
  </si>
  <si>
    <t>2017-08-28</t>
  </si>
  <si>
    <t>2017-12-22</t>
  </si>
  <si>
    <t>白蛋白紫衫醇</t>
  </si>
  <si>
    <t>2021-01-27</t>
  </si>
  <si>
    <t>白紫杉醇</t>
  </si>
  <si>
    <t>2022-05-21</t>
  </si>
  <si>
    <t>克艾力</t>
  </si>
  <si>
    <t>2022-05-10</t>
  </si>
  <si>
    <t>2022-06-14</t>
  </si>
  <si>
    <t>2021-09-15</t>
  </si>
  <si>
    <t>2021-10-29</t>
  </si>
  <si>
    <t>注射用紫杉醇（白蛋白结合型）</t>
  </si>
  <si>
    <t>紫杉醇（白蛋白）</t>
  </si>
  <si>
    <t>2021-09-25</t>
  </si>
  <si>
    <t>2020-05-13</t>
  </si>
  <si>
    <t>2021-10-26</t>
  </si>
  <si>
    <t>紫杉醇白蛋白</t>
  </si>
  <si>
    <t>2022-03-08</t>
  </si>
  <si>
    <t>紫杉醇白蛋白结合型</t>
  </si>
  <si>
    <t>2020-04-06</t>
  </si>
  <si>
    <t>紫杉醇白蛋白型</t>
  </si>
  <si>
    <t>2022-07-09</t>
  </si>
  <si>
    <t>紫杉醇注射液（白蛋白结合型）</t>
  </si>
  <si>
    <t>2019-04-09</t>
  </si>
  <si>
    <t>自蛋白紫杉醇</t>
  </si>
  <si>
    <t>2022-10-04</t>
  </si>
  <si>
    <t>2022-10-UK</t>
  </si>
  <si>
    <t>2016-08-22</t>
  </si>
  <si>
    <t>2018-11-07</t>
  </si>
  <si>
    <t>2022-01-26</t>
  </si>
  <si>
    <t>2022-02-25</t>
  </si>
  <si>
    <t>2016-07-UK</t>
  </si>
  <si>
    <t>2021-06-23</t>
  </si>
  <si>
    <t>2019-10-UK</t>
  </si>
  <si>
    <t>2006-02-UK</t>
  </si>
  <si>
    <t>2017-04-UK</t>
  </si>
  <si>
    <t>2021-09-29</t>
  </si>
  <si>
    <t>2021-10-21</t>
  </si>
  <si>
    <t>2019-05-08</t>
  </si>
  <si>
    <t>2021-02-10</t>
  </si>
  <si>
    <t>2016-01-12</t>
  </si>
  <si>
    <t>2016-02-22</t>
  </si>
  <si>
    <t>2011-05-UK</t>
  </si>
  <si>
    <t>2016-11-29</t>
  </si>
  <si>
    <t>2017-06-05</t>
  </si>
  <si>
    <t>2014-11-10</t>
  </si>
  <si>
    <t>2016-08-01</t>
  </si>
  <si>
    <t>2021-03-13</t>
  </si>
  <si>
    <t>2020-03-01</t>
  </si>
  <si>
    <t>2022-01-07</t>
  </si>
  <si>
    <t>2022-02-19</t>
  </si>
  <si>
    <t>2018-07-20</t>
  </si>
  <si>
    <t>2018-08-27</t>
  </si>
  <si>
    <t>2018-12-11</t>
  </si>
  <si>
    <t>2010-06-UK</t>
  </si>
  <si>
    <t>2020-04-24</t>
  </si>
  <si>
    <t>2020-09-30</t>
  </si>
  <si>
    <t>2019-09-07</t>
  </si>
  <si>
    <t>2015-12-22</t>
  </si>
  <si>
    <t>2016-05-25</t>
  </si>
  <si>
    <t>2020-04-15</t>
  </si>
  <si>
    <t>18</t>
  </si>
  <si>
    <t>2022-09-14</t>
  </si>
  <si>
    <t>2023-01-17</t>
  </si>
  <si>
    <t>2020-01-06</t>
  </si>
  <si>
    <t>2020-03-05</t>
  </si>
  <si>
    <t>2020-04-27</t>
  </si>
  <si>
    <t>2014-10-19</t>
  </si>
  <si>
    <t>2015-01-20</t>
  </si>
  <si>
    <t>2019-11-06</t>
  </si>
  <si>
    <t>2020-01-11</t>
  </si>
  <si>
    <t>2021-03-16</t>
  </si>
  <si>
    <t>2021-06-30</t>
  </si>
  <si>
    <t>2022-03-31</t>
  </si>
  <si>
    <t>2022-05-05</t>
  </si>
  <si>
    <t>2019-05-14</t>
  </si>
  <si>
    <t>2021-09-11</t>
  </si>
  <si>
    <t>紫杉醇针</t>
  </si>
  <si>
    <t>紫杉醇注射液</t>
  </si>
  <si>
    <t>2021-05-06</t>
  </si>
  <si>
    <t>紫衫醇</t>
  </si>
  <si>
    <t>1998-04-UK</t>
  </si>
  <si>
    <t>1998-10-UK</t>
  </si>
  <si>
    <t>力补素</t>
  </si>
  <si>
    <t>紫杉醇脂质体</t>
  </si>
  <si>
    <t>力朴素</t>
  </si>
  <si>
    <t>2020-11-23</t>
  </si>
  <si>
    <t>2021-12-16</t>
  </si>
  <si>
    <t>2016-12-16</t>
  </si>
  <si>
    <t>2017-03-29</t>
  </si>
  <si>
    <t>2016-03-20</t>
  </si>
  <si>
    <t>2016-06-05</t>
  </si>
  <si>
    <t>2008-03-06</t>
  </si>
  <si>
    <t>2022-05-26</t>
  </si>
  <si>
    <t>2022-06-23</t>
  </si>
  <si>
    <t>2019-02-04</t>
  </si>
  <si>
    <t>2017-07-25</t>
  </si>
  <si>
    <t>脂质体紫杉醇</t>
  </si>
  <si>
    <t>2021-01-28</t>
  </si>
  <si>
    <t>2017-01-05</t>
  </si>
  <si>
    <t>2016-06-04</t>
  </si>
  <si>
    <t>2016-08-17</t>
  </si>
  <si>
    <t>2017-07-15</t>
  </si>
  <si>
    <t>2022-06-16</t>
  </si>
  <si>
    <t>2016-12-02</t>
  </si>
  <si>
    <t>注射用紫杉醇</t>
  </si>
  <si>
    <t>2021-11-11</t>
  </si>
  <si>
    <t>2022-03-10</t>
  </si>
  <si>
    <t>2022-01-03</t>
  </si>
  <si>
    <t>紫杉醇胶束</t>
  </si>
  <si>
    <t>2022-09-19</t>
  </si>
  <si>
    <t>2022-02-23</t>
  </si>
  <si>
    <t>2022-03-16</t>
  </si>
  <si>
    <t>2021-08-11</t>
  </si>
  <si>
    <t>2022-01-05</t>
  </si>
  <si>
    <t>紫杉醇阳离子脂质体</t>
  </si>
  <si>
    <t>2021-11-26</t>
  </si>
  <si>
    <t>紫杉醇脂质</t>
  </si>
  <si>
    <t>2020-11-05</t>
  </si>
  <si>
    <t>2016-05-18</t>
  </si>
  <si>
    <t>2020-04-10</t>
  </si>
  <si>
    <t>2019-02-27</t>
  </si>
  <si>
    <t>2019-07-11</t>
  </si>
  <si>
    <t>2018-06-23</t>
  </si>
  <si>
    <t>2016-09-21</t>
  </si>
  <si>
    <t>2016-11-03</t>
  </si>
  <si>
    <t>2019-12-28</t>
  </si>
  <si>
    <t>2022-02-09</t>
  </si>
  <si>
    <t>2020-08-04</t>
  </si>
  <si>
    <t>2018-06-27</t>
  </si>
  <si>
    <t>2018-10-10</t>
  </si>
  <si>
    <t>2018-08-17</t>
  </si>
  <si>
    <t>2018-11-20</t>
  </si>
  <si>
    <t>2017-12-06</t>
  </si>
  <si>
    <t>2018-02-06</t>
  </si>
  <si>
    <t>2010-07-UK</t>
  </si>
  <si>
    <t>2019-03-UK</t>
  </si>
  <si>
    <t>2019-03-01</t>
  </si>
  <si>
    <t>2019-04-18</t>
  </si>
  <si>
    <t>2022-03-27</t>
  </si>
  <si>
    <t>2020-03-06</t>
  </si>
  <si>
    <t>2020-12-29</t>
  </si>
  <si>
    <t>2018-06-29</t>
  </si>
  <si>
    <t>2018-08-31</t>
  </si>
  <si>
    <t>2020-06-23</t>
  </si>
  <si>
    <t>2020-04-22</t>
  </si>
  <si>
    <t>2022-05-28</t>
  </si>
  <si>
    <t>2022-10-18</t>
  </si>
  <si>
    <t>2020-08-26</t>
  </si>
  <si>
    <t>2020-11-03</t>
  </si>
  <si>
    <t>2021-09-14</t>
  </si>
  <si>
    <t>重组人白介素II</t>
  </si>
  <si>
    <t>注射用重组人白介素II</t>
  </si>
  <si>
    <t>2020-08-31</t>
  </si>
  <si>
    <t>2020-09-23</t>
  </si>
  <si>
    <t>右丙亚胺</t>
  </si>
  <si>
    <t>英卡膦酸二钠</t>
  </si>
  <si>
    <t>因卡膦酸二钠</t>
  </si>
  <si>
    <t>2020-08-28</t>
  </si>
  <si>
    <t>英卡磷酸二钠</t>
  </si>
  <si>
    <t>卡磷酸</t>
  </si>
  <si>
    <t>2020-07-23</t>
  </si>
  <si>
    <t>异环磷酰胺</t>
  </si>
  <si>
    <t>2012-07-08</t>
  </si>
  <si>
    <t>2012-08-03</t>
  </si>
  <si>
    <t>匹肤平</t>
  </si>
  <si>
    <t>注射用伊尼妥单抗</t>
  </si>
  <si>
    <t>伊尼妥单抗</t>
  </si>
  <si>
    <t>靶向</t>
  </si>
  <si>
    <t>伊尼妥单抗针</t>
  </si>
  <si>
    <t>2022-01-15</t>
  </si>
  <si>
    <t>2022-05-16</t>
  </si>
  <si>
    <t>2021-10-08</t>
  </si>
  <si>
    <t>2021-07-09</t>
  </si>
  <si>
    <t>2022-10-21</t>
  </si>
  <si>
    <t>2021-12-21</t>
  </si>
  <si>
    <t>2021-06-15</t>
  </si>
  <si>
    <t>伊尼妥</t>
  </si>
  <si>
    <t>赛普汀</t>
  </si>
  <si>
    <t>2022-04-22</t>
  </si>
  <si>
    <t>2022-03-18</t>
  </si>
  <si>
    <t>2022-07-19</t>
  </si>
  <si>
    <t>2021-12-15</t>
  </si>
  <si>
    <t>2022-08-18</t>
  </si>
  <si>
    <t>依尼妥单抗</t>
  </si>
  <si>
    <t>伊立替康</t>
  </si>
  <si>
    <t>2021-07-13</t>
  </si>
  <si>
    <t>2022-06-04</t>
  </si>
  <si>
    <t>曲拉西利/安慰剂</t>
  </si>
  <si>
    <t>曲拉西利</t>
  </si>
  <si>
    <t>2022-07-13</t>
  </si>
  <si>
    <t>2022-08-23</t>
  </si>
  <si>
    <t>吉西他滨+地舒单抗</t>
  </si>
  <si>
    <t>吉西他滨</t>
  </si>
  <si>
    <t>地舒单抗</t>
  </si>
  <si>
    <t>注射用盐酸吉西他滨</t>
  </si>
  <si>
    <t>2022-08-01</t>
  </si>
  <si>
    <t>2020-11-17</t>
  </si>
  <si>
    <t>2021-01-30</t>
  </si>
  <si>
    <t>泽菲</t>
  </si>
  <si>
    <t>健择</t>
  </si>
  <si>
    <t>2020-08-19</t>
  </si>
  <si>
    <t>2020-10-22</t>
  </si>
  <si>
    <t>吉西他滨针</t>
  </si>
  <si>
    <t>2019-09-26</t>
  </si>
  <si>
    <t>2019-12-24</t>
  </si>
  <si>
    <t>2020-05-05</t>
  </si>
  <si>
    <t>2020-07-03</t>
  </si>
  <si>
    <t>24</t>
  </si>
  <si>
    <t>2015-06-06</t>
  </si>
  <si>
    <t>2021-08-28</t>
  </si>
  <si>
    <t>2019-04-26</t>
  </si>
  <si>
    <t>2021-08-07</t>
  </si>
  <si>
    <t>2021-12-06</t>
  </si>
  <si>
    <t>2022-05-29</t>
  </si>
  <si>
    <t>2020-06-30</t>
  </si>
  <si>
    <t>2021-02-17</t>
  </si>
  <si>
    <t>2018-06-13</t>
  </si>
  <si>
    <t>2021-07-10</t>
  </si>
  <si>
    <t>2022-12-26</t>
  </si>
  <si>
    <t>2021-02-02</t>
  </si>
  <si>
    <t>2021-10-09</t>
  </si>
  <si>
    <t>2017-09-30</t>
  </si>
  <si>
    <t>2018-01-24</t>
  </si>
  <si>
    <t>2021-01-15</t>
  </si>
  <si>
    <t>2020-09-03</t>
  </si>
  <si>
    <t>2019-01-23</t>
  </si>
  <si>
    <t>15</t>
  </si>
  <si>
    <t>2020-08-18</t>
  </si>
  <si>
    <t>2020-10-05</t>
  </si>
  <si>
    <t>2020-11-21</t>
  </si>
  <si>
    <t>2020-10-14</t>
  </si>
  <si>
    <t>2021-03-12</t>
  </si>
  <si>
    <t>2022-06-09</t>
  </si>
  <si>
    <t>22</t>
  </si>
  <si>
    <t>2021-03-28</t>
  </si>
  <si>
    <t>2020-05-04</t>
  </si>
  <si>
    <t>2020-09-14</t>
  </si>
  <si>
    <t>2019-12-27</t>
  </si>
  <si>
    <t>2021-09-20</t>
  </si>
  <si>
    <t>2020-12-15</t>
  </si>
  <si>
    <t>2019-08-28</t>
  </si>
  <si>
    <t>2021-11-03</t>
  </si>
  <si>
    <t>2020-11-14</t>
  </si>
  <si>
    <t>2017-08-07</t>
  </si>
  <si>
    <t>2022-12-21</t>
  </si>
  <si>
    <t>2021-07-24</t>
  </si>
  <si>
    <t>2021-08-26</t>
  </si>
  <si>
    <t>2021-12-18</t>
  </si>
  <si>
    <t>2021-10-01</t>
  </si>
  <si>
    <t>2016-08-16</t>
  </si>
  <si>
    <t>2017-07-19</t>
  </si>
  <si>
    <t>2017-11-15</t>
  </si>
  <si>
    <t>2018-05-04</t>
  </si>
  <si>
    <t>2018-07-14</t>
  </si>
  <si>
    <t>2019-01-17</t>
  </si>
  <si>
    <t>2019-02-25</t>
  </si>
  <si>
    <t>2017-05-13</t>
  </si>
  <si>
    <t>2017-06-11</t>
  </si>
  <si>
    <t>2020-03-26</t>
  </si>
  <si>
    <t>2019-02-22</t>
  </si>
  <si>
    <t>2019-08-01</t>
  </si>
  <si>
    <t>2019-08-05</t>
  </si>
  <si>
    <t>2021-09-26</t>
  </si>
  <si>
    <t>13</t>
  </si>
  <si>
    <t>2021-08-24</t>
  </si>
  <si>
    <t>2020-12-17</t>
  </si>
  <si>
    <t>2022-06-22</t>
  </si>
  <si>
    <t>2022-07-12</t>
  </si>
  <si>
    <t>2022-03-25</t>
  </si>
  <si>
    <t>2019-06-20</t>
  </si>
  <si>
    <t>2019-07-03</t>
  </si>
  <si>
    <t>2020-11-19</t>
  </si>
  <si>
    <t>2018-08-28</t>
  </si>
  <si>
    <t>2019-01-05</t>
  </si>
  <si>
    <t>2018-04-03</t>
  </si>
  <si>
    <t>2018-05-17</t>
  </si>
  <si>
    <t>2021-12-17</t>
  </si>
  <si>
    <t>2022-01-19</t>
  </si>
  <si>
    <t>2018-07-05</t>
  </si>
  <si>
    <t>2020-06-10</t>
  </si>
  <si>
    <t>多柔比星+环磷酰胺</t>
  </si>
  <si>
    <t>多柔比星</t>
  </si>
  <si>
    <t>2017-09-27</t>
  </si>
  <si>
    <t>2017-11-17</t>
  </si>
  <si>
    <t>环磷酰胺</t>
  </si>
  <si>
    <t>2016-04-06</t>
  </si>
  <si>
    <t>2019-11-22</t>
  </si>
  <si>
    <t>2023-02-20</t>
  </si>
  <si>
    <t>2020-12-22</t>
  </si>
  <si>
    <t>2029-UK-UK</t>
  </si>
  <si>
    <t>2013-04-UK</t>
  </si>
  <si>
    <t>2013-06-22</t>
  </si>
  <si>
    <t>2013-08-UK</t>
  </si>
  <si>
    <t>44</t>
  </si>
  <si>
    <t>2017-09-28</t>
  </si>
  <si>
    <t>2021-11-20</t>
  </si>
  <si>
    <t>2019-12-03</t>
  </si>
  <si>
    <t>2020-02-14</t>
  </si>
  <si>
    <t>盐酸表柔比星</t>
  </si>
  <si>
    <t>表柔比星</t>
  </si>
  <si>
    <t>2020-06-18</t>
  </si>
  <si>
    <t>2020-11-13</t>
  </si>
  <si>
    <t>2020-09-25</t>
  </si>
  <si>
    <t>法玛新</t>
  </si>
  <si>
    <t>2017-11-08</t>
  </si>
  <si>
    <t>2018-02-27</t>
  </si>
  <si>
    <t>2019-09-17</t>
  </si>
  <si>
    <t>2020-02-25</t>
  </si>
  <si>
    <t>2013-03-09</t>
  </si>
  <si>
    <t>2013-07-29</t>
  </si>
  <si>
    <t>2021-11-25</t>
  </si>
  <si>
    <t>表柔比星针</t>
  </si>
  <si>
    <t>表柔比星性</t>
  </si>
  <si>
    <t>2022-07-23</t>
  </si>
  <si>
    <t>2022-09-18</t>
  </si>
  <si>
    <t>2008-07-UK</t>
  </si>
  <si>
    <t>2008-12-UK</t>
  </si>
  <si>
    <t>2016-05-28</t>
  </si>
  <si>
    <t>2015-08-UK</t>
  </si>
  <si>
    <t>2016-09-14</t>
  </si>
  <si>
    <t>2017-02-08</t>
  </si>
  <si>
    <t>2015-02-09</t>
  </si>
  <si>
    <t>2015-03-30</t>
  </si>
  <si>
    <t>2015-06-07</t>
  </si>
  <si>
    <t>2020-07-05</t>
  </si>
  <si>
    <t>2020-06-08</t>
  </si>
  <si>
    <t>2019-11-11</t>
  </si>
  <si>
    <t>2021-06-10</t>
  </si>
  <si>
    <t>2022-07-26</t>
  </si>
  <si>
    <t>2015-04-UK</t>
  </si>
  <si>
    <t>2022-11-09</t>
  </si>
  <si>
    <t>2011-11-19</t>
  </si>
  <si>
    <t>2012-03-19</t>
  </si>
  <si>
    <t>2015-09-03</t>
  </si>
  <si>
    <t>2016-01-27</t>
  </si>
  <si>
    <t>2008-02-27</t>
  </si>
  <si>
    <t>2008-05-15</t>
  </si>
  <si>
    <t>2014-10-UK</t>
  </si>
  <si>
    <t>2018-06-19</t>
  </si>
  <si>
    <t>2018-04-24</t>
  </si>
  <si>
    <t>2018-08-10</t>
  </si>
  <si>
    <t>2018-12-20</t>
  </si>
  <si>
    <t>2019-02-14</t>
  </si>
  <si>
    <t>2019-08-26</t>
  </si>
  <si>
    <t>2019-10-08</t>
  </si>
  <si>
    <t>2018-04-17</t>
  </si>
  <si>
    <t>2018-06-09</t>
  </si>
  <si>
    <t>2020-03-28</t>
  </si>
  <si>
    <t>2021-05-14</t>
  </si>
  <si>
    <t>表阿霉素</t>
  </si>
  <si>
    <t>2010-11-UK</t>
  </si>
  <si>
    <t>2009-06-UK</t>
  </si>
  <si>
    <t>2018-10-12</t>
  </si>
  <si>
    <t>2020-04-29</t>
  </si>
  <si>
    <t>2016-03-10</t>
  </si>
  <si>
    <t>2016-07-11</t>
  </si>
  <si>
    <t>2020-10-19</t>
  </si>
  <si>
    <t>2020-08-25</t>
  </si>
  <si>
    <t>2017-11-UK</t>
  </si>
  <si>
    <t>2021-09-24</t>
  </si>
  <si>
    <t>2005-UK-UK</t>
  </si>
  <si>
    <t>2005-09-10</t>
  </si>
  <si>
    <t>2015-06-01</t>
  </si>
  <si>
    <t>2016-08-07</t>
  </si>
  <si>
    <t>2006-11-UK</t>
  </si>
  <si>
    <t>艾达生</t>
  </si>
  <si>
    <t>2014-10-07</t>
  </si>
  <si>
    <t>2015-01-05</t>
  </si>
  <si>
    <t>码法新</t>
  </si>
  <si>
    <t>2015-12-09</t>
  </si>
  <si>
    <t>2016-02-28</t>
  </si>
  <si>
    <t>法马新</t>
  </si>
  <si>
    <t>吡柔吡星</t>
  </si>
  <si>
    <t>吡柔比星</t>
  </si>
  <si>
    <t>2020-04-09</t>
  </si>
  <si>
    <t>2020-09-10</t>
  </si>
  <si>
    <t>2014-12-16</t>
  </si>
  <si>
    <t>吡柔比星针</t>
  </si>
  <si>
    <t>2007-02-UK</t>
  </si>
  <si>
    <t>2007-06-UK</t>
  </si>
  <si>
    <t>2011-06-10</t>
  </si>
  <si>
    <t>2011-09-25</t>
  </si>
  <si>
    <t>2016-05-19</t>
  </si>
  <si>
    <t>2014-03-UK</t>
  </si>
  <si>
    <t>2017-10-11</t>
  </si>
  <si>
    <t>2017-08-25</t>
  </si>
  <si>
    <t>2012-04-28</t>
  </si>
  <si>
    <t>2012-05-23</t>
  </si>
  <si>
    <t>2006-06-30</t>
  </si>
  <si>
    <t>2012-12-UK</t>
  </si>
  <si>
    <t>2013-10-15</t>
  </si>
  <si>
    <t>2014-04-26</t>
  </si>
  <si>
    <t>2018-09-29</t>
  </si>
  <si>
    <t>吡喃阿霉素</t>
  </si>
  <si>
    <t>阿霉素</t>
  </si>
  <si>
    <t>2022-02-10</t>
  </si>
  <si>
    <t>2019-08-03</t>
  </si>
  <si>
    <t>维迪西妥单抗</t>
  </si>
  <si>
    <t>2021-12-03</t>
  </si>
  <si>
    <t>2022-02-12</t>
  </si>
  <si>
    <t>2022-08-11</t>
  </si>
  <si>
    <t>2022-04-27</t>
  </si>
  <si>
    <t>2022-04-29</t>
  </si>
  <si>
    <t>2021-08-13</t>
  </si>
  <si>
    <t>2022-01-25</t>
  </si>
  <si>
    <t>2022-02-05</t>
  </si>
  <si>
    <t>2022-08-09</t>
  </si>
  <si>
    <t>2022-03-03</t>
  </si>
  <si>
    <t>2022-04-01</t>
  </si>
  <si>
    <t>爱地希</t>
  </si>
  <si>
    <t>2022-09-22</t>
  </si>
  <si>
    <t>2022-10-10</t>
  </si>
  <si>
    <t>2022-07-29</t>
  </si>
  <si>
    <t>维迪西妥珠单抗</t>
  </si>
  <si>
    <t>2022-07-27</t>
  </si>
  <si>
    <t>2022-09-07</t>
  </si>
  <si>
    <t>妥妥双靶</t>
  </si>
  <si>
    <t>曲妥珠单抗</t>
  </si>
  <si>
    <t>2021-03-11</t>
  </si>
  <si>
    <t>帕妥珠单抗</t>
  </si>
  <si>
    <t>注射用曲妥珠单抗</t>
  </si>
  <si>
    <t>2021-12-31</t>
  </si>
  <si>
    <t>曲妥珠单抗注射液</t>
  </si>
  <si>
    <t>2020-03-20</t>
  </si>
  <si>
    <t>曲妥珠单抗（赫赛汀）</t>
  </si>
  <si>
    <t>2018-03-16</t>
  </si>
  <si>
    <t>2018-08-20</t>
  </si>
  <si>
    <t>2020-09-17</t>
  </si>
  <si>
    <t>2022-03-19</t>
  </si>
  <si>
    <t>2022-05-11</t>
  </si>
  <si>
    <t>2021-05-21</t>
  </si>
  <si>
    <t>2019-12-18</t>
  </si>
  <si>
    <t>2020-02-21</t>
  </si>
  <si>
    <t>2020-12-01</t>
  </si>
  <si>
    <t>19</t>
  </si>
  <si>
    <t>2016-07-16</t>
  </si>
  <si>
    <t>2018-07-07</t>
  </si>
  <si>
    <t>2019-11-28</t>
  </si>
  <si>
    <t>2021-05-18</t>
  </si>
  <si>
    <t>2021-11-17</t>
  </si>
  <si>
    <t>2017-10-19</t>
  </si>
  <si>
    <t>2017-12-21</t>
  </si>
  <si>
    <t>2021-08-25</t>
  </si>
  <si>
    <t>2022-01-14</t>
  </si>
  <si>
    <t>2022-06-02</t>
  </si>
  <si>
    <t>2022-06-26</t>
  </si>
  <si>
    <t>2021-10-20</t>
  </si>
  <si>
    <t>2021-12-24</t>
  </si>
  <si>
    <t>2021-10-18</t>
  </si>
  <si>
    <t>2018-08-25</t>
  </si>
  <si>
    <t>2019-05-15</t>
  </si>
  <si>
    <t>2019-06-04</t>
  </si>
  <si>
    <t>2018-11-12</t>
  </si>
  <si>
    <t>2019-01-22</t>
  </si>
  <si>
    <t>2020-12-09</t>
  </si>
  <si>
    <t>曲妥珠</t>
  </si>
  <si>
    <t>2021-08-08</t>
  </si>
  <si>
    <t>赫赛汀</t>
  </si>
  <si>
    <t>2021-03-05</t>
  </si>
  <si>
    <t>2022-03-26</t>
  </si>
  <si>
    <t>2022-08-06</t>
  </si>
  <si>
    <t>2020-11-27</t>
  </si>
  <si>
    <t>2018-05-18</t>
  </si>
  <si>
    <t>2020-02-11</t>
  </si>
  <si>
    <t>2016-08-11</t>
  </si>
  <si>
    <t>2019-11-04</t>
  </si>
  <si>
    <t>2018-01-UK</t>
  </si>
  <si>
    <t>2019-06-09</t>
  </si>
  <si>
    <t>2016-08-28</t>
  </si>
  <si>
    <t>2022-10-13</t>
  </si>
  <si>
    <t>21</t>
  </si>
  <si>
    <t>2018-07-30</t>
  </si>
  <si>
    <t>2021-12-20</t>
  </si>
  <si>
    <t>2017-11-20</t>
  </si>
  <si>
    <t>2020-08-15</t>
  </si>
  <si>
    <t>2022-05-24</t>
  </si>
  <si>
    <t>2020-10-30</t>
  </si>
  <si>
    <t>2021-02-14</t>
  </si>
  <si>
    <t>2020-02-24</t>
  </si>
  <si>
    <t>2020-06-09</t>
  </si>
  <si>
    <t>2020-07-21</t>
  </si>
  <si>
    <t>2019-12-19</t>
  </si>
  <si>
    <t>2022-02-01</t>
  </si>
  <si>
    <t>2013-08-07</t>
  </si>
  <si>
    <t>2014-01-25</t>
  </si>
  <si>
    <t>2016-12-18</t>
  </si>
  <si>
    <t>2017-11-11</t>
  </si>
  <si>
    <t>2021-07-21</t>
  </si>
  <si>
    <t>2016-09-30</t>
  </si>
  <si>
    <t>2019-10-22</t>
  </si>
  <si>
    <t>2020-07-22</t>
  </si>
  <si>
    <t>2022-08-02</t>
  </si>
  <si>
    <t>26</t>
  </si>
  <si>
    <t>2018-09-10</t>
  </si>
  <si>
    <t>2018-09-UK</t>
  </si>
  <si>
    <t>2022-06-08</t>
  </si>
  <si>
    <t>2019-12-05</t>
  </si>
  <si>
    <t>2018-10-13</t>
  </si>
  <si>
    <t>2022-01-29</t>
  </si>
  <si>
    <t>2021-06-12</t>
  </si>
  <si>
    <t>2022-05-14</t>
  </si>
  <si>
    <t>2018-07-26</t>
  </si>
  <si>
    <t>2021-02-20</t>
  </si>
  <si>
    <t>汉曲优</t>
  </si>
  <si>
    <t>2021-07-23</t>
  </si>
  <si>
    <t>郝赛汀</t>
  </si>
  <si>
    <t>2019-09-25</t>
  </si>
  <si>
    <t>培美曲塞</t>
  </si>
  <si>
    <t>培美曲塞二钠</t>
  </si>
  <si>
    <t>2021-06-16</t>
  </si>
  <si>
    <t>2022-07-30</t>
  </si>
  <si>
    <t>2022-11-02</t>
  </si>
  <si>
    <t>2020-04-23</t>
  </si>
  <si>
    <t>培美</t>
  </si>
  <si>
    <t>尿激酶</t>
  </si>
  <si>
    <t>2022-08-28</t>
  </si>
  <si>
    <t>奈达铂</t>
  </si>
  <si>
    <t>2015-03-07</t>
  </si>
  <si>
    <t>洛铂</t>
  </si>
  <si>
    <t>2018-10-27</t>
  </si>
  <si>
    <t>2019-01-19</t>
  </si>
  <si>
    <t>2020-01-05</t>
  </si>
  <si>
    <t>2022-05-23</t>
  </si>
  <si>
    <t>2021-09-04</t>
  </si>
  <si>
    <t>2020-01-03</t>
  </si>
  <si>
    <t>2019-12-04</t>
  </si>
  <si>
    <t>2020-05-14</t>
  </si>
  <si>
    <t>4.5</t>
  </si>
  <si>
    <t>2022-01-12</t>
  </si>
  <si>
    <t>2022-09-08</t>
  </si>
  <si>
    <t>雷替曲塞</t>
  </si>
  <si>
    <t>注射用SHR-1210</t>
  </si>
  <si>
    <t>2021-06-21</t>
  </si>
  <si>
    <t>2021-07-26</t>
  </si>
  <si>
    <t>2022-09-17</t>
  </si>
  <si>
    <t>卡瑞丽珠单抗</t>
  </si>
  <si>
    <t>14</t>
  </si>
  <si>
    <t>2019-09-04</t>
  </si>
  <si>
    <t>2020-06-05</t>
  </si>
  <si>
    <t>艾瑞卡</t>
  </si>
  <si>
    <t>2022-06-01</t>
  </si>
  <si>
    <t>环磷酰胺针</t>
  </si>
  <si>
    <t>2016-04-16</t>
  </si>
  <si>
    <t>2017-01-11</t>
  </si>
  <si>
    <t>2021-07-16</t>
  </si>
  <si>
    <t>2021-06-05</t>
  </si>
  <si>
    <t>2021-06-29</t>
  </si>
  <si>
    <t>2020-05-09</t>
  </si>
  <si>
    <t>2002-12-12</t>
  </si>
  <si>
    <t>2019-06-06</t>
  </si>
  <si>
    <t>2021-01-12</t>
  </si>
  <si>
    <t>2018-03-13</t>
  </si>
  <si>
    <t>2017-07-UK</t>
  </si>
  <si>
    <t>2018-09-25</t>
  </si>
  <si>
    <t>2019-10-16</t>
  </si>
  <si>
    <t>2020-06-19</t>
  </si>
  <si>
    <t>2018-12-04</t>
  </si>
  <si>
    <t>2018-03-15</t>
  </si>
  <si>
    <t>2015-05-06</t>
  </si>
  <si>
    <t>2019-08-16</t>
  </si>
  <si>
    <t>2019-07-25</t>
  </si>
  <si>
    <t>2021-06-02</t>
  </si>
  <si>
    <t>2021-08-04</t>
  </si>
  <si>
    <t>2018-01-09</t>
  </si>
  <si>
    <t>2021-05-19</t>
  </si>
  <si>
    <t>2012-12-20</t>
  </si>
  <si>
    <t>2020-09-15</t>
  </si>
  <si>
    <t>2019-03-14</t>
  </si>
  <si>
    <t>2020-05-25</t>
  </si>
  <si>
    <t>2020-08-05</t>
  </si>
  <si>
    <t>2017-07-27</t>
  </si>
  <si>
    <t>2017-09-26</t>
  </si>
  <si>
    <t>安道生</t>
  </si>
  <si>
    <t>2013-04-04</t>
  </si>
  <si>
    <t>环磷联胺</t>
  </si>
  <si>
    <t>氟脲苷</t>
  </si>
  <si>
    <t>氟尿苷</t>
  </si>
  <si>
    <t>赫塞莱</t>
  </si>
  <si>
    <t>恩美曲妥珠单抗</t>
  </si>
  <si>
    <t>2021-08-09</t>
  </si>
  <si>
    <t>抑那通</t>
  </si>
  <si>
    <t>2020-10-23</t>
  </si>
  <si>
    <t>2016-05-31</t>
  </si>
  <si>
    <t>亮丙瑞林针</t>
  </si>
  <si>
    <t>2021-04-26</t>
  </si>
  <si>
    <t>2021-11-29</t>
  </si>
  <si>
    <t>醋酸亮丙瑞林</t>
  </si>
  <si>
    <t>2015-11-UK</t>
  </si>
  <si>
    <t>奥沙利铂</t>
  </si>
  <si>
    <t>2015-11-18</t>
  </si>
  <si>
    <t>重组人血管内皮抑素</t>
  </si>
  <si>
    <t>重组人血管内皮抑制素</t>
  </si>
  <si>
    <t>恩度CIV</t>
  </si>
  <si>
    <t>恩度</t>
  </si>
  <si>
    <t>2020-11-18</t>
  </si>
  <si>
    <t>2020-12-10</t>
  </si>
  <si>
    <t>惠尔血针</t>
  </si>
  <si>
    <t>重组人粒细胞集落刺激因子</t>
  </si>
  <si>
    <t>新德路生</t>
  </si>
  <si>
    <t>重组人白介素-2</t>
  </si>
  <si>
    <t>2020-12-30</t>
  </si>
  <si>
    <t>脂质体阿霉素</t>
  </si>
  <si>
    <t>长春瑞滨注射液</t>
  </si>
  <si>
    <t>长春瑞滨</t>
  </si>
  <si>
    <t>长春瑞滨针</t>
  </si>
  <si>
    <t>2022-02-08</t>
  </si>
  <si>
    <t>长春瑞滨软胶囊</t>
  </si>
  <si>
    <t>2019-09-06</t>
  </si>
  <si>
    <t>长春瑞滨胶囊</t>
  </si>
  <si>
    <t>2020-04-04</t>
  </si>
  <si>
    <t>2020-05-01</t>
  </si>
  <si>
    <t>2021-01-07</t>
  </si>
  <si>
    <t>2021-01-29</t>
  </si>
  <si>
    <t>2021-05-09</t>
  </si>
  <si>
    <t>2021-08-30</t>
  </si>
  <si>
    <t>2022-03-21</t>
  </si>
  <si>
    <t>2015-10-28</t>
  </si>
  <si>
    <t>2018-09-20</t>
  </si>
  <si>
    <t>2021-03-06</t>
  </si>
  <si>
    <t>2022-04-11</t>
  </si>
  <si>
    <t>2021-09-30</t>
  </si>
  <si>
    <t>2021-11-23</t>
  </si>
  <si>
    <t>2022-04-12</t>
  </si>
  <si>
    <t>2022-01-28</t>
  </si>
  <si>
    <t>2021-03-24</t>
  </si>
  <si>
    <t>2020-07-31</t>
  </si>
  <si>
    <t>2020-10-10</t>
  </si>
  <si>
    <t>2020-12-27</t>
  </si>
  <si>
    <t>2021-03-23</t>
  </si>
  <si>
    <t>2021-10-13</t>
  </si>
  <si>
    <t>2019-04-04</t>
  </si>
  <si>
    <t>2020-01-15</t>
  </si>
  <si>
    <t>2019-01-24</t>
  </si>
  <si>
    <t>2019-03-30</t>
  </si>
  <si>
    <t>2019-04-23</t>
  </si>
  <si>
    <t>2019-08-12</t>
  </si>
  <si>
    <t>2017-05-05</t>
  </si>
  <si>
    <t>2020-02-20</t>
  </si>
  <si>
    <t>2020-09-04</t>
  </si>
  <si>
    <t>2022-11-14</t>
  </si>
  <si>
    <t>2021-05-16</t>
  </si>
  <si>
    <t>2022-01-11</t>
  </si>
  <si>
    <t>2021-11-15</t>
  </si>
  <si>
    <t>2022-02-20</t>
  </si>
  <si>
    <t>2022-03-30</t>
  </si>
  <si>
    <t>2021-12-07</t>
  </si>
  <si>
    <t>2021-12-14</t>
  </si>
  <si>
    <t>2021-04-16</t>
  </si>
  <si>
    <t>2021-09-17</t>
  </si>
  <si>
    <t>2022-01-24</t>
  </si>
  <si>
    <t>2021-12-12</t>
  </si>
  <si>
    <t>2022-02-04</t>
  </si>
  <si>
    <t>2010-05-UK</t>
  </si>
  <si>
    <t>2016-12-29</t>
  </si>
  <si>
    <t>2017-04-18</t>
  </si>
  <si>
    <t>2014-12-31</t>
  </si>
  <si>
    <t>2021-09-06</t>
  </si>
  <si>
    <t>2022-05-07</t>
  </si>
  <si>
    <t>2021-06-14</t>
  </si>
  <si>
    <t>2021-07-07</t>
  </si>
  <si>
    <t>2016-04-09</t>
  </si>
  <si>
    <t>2016-09-13</t>
  </si>
  <si>
    <t>2020-05-18</t>
  </si>
  <si>
    <t>2020-05-23</t>
  </si>
  <si>
    <t>2020-09-21</t>
  </si>
  <si>
    <t>2022-01-01</t>
  </si>
  <si>
    <t>2020-12-07</t>
  </si>
  <si>
    <t>2021-05-20</t>
  </si>
  <si>
    <t>2021-03-04</t>
  </si>
  <si>
    <t>2020-07-16</t>
  </si>
  <si>
    <t>异长春花碱</t>
  </si>
  <si>
    <t>2022-03-17</t>
  </si>
  <si>
    <t>依西美坦片</t>
  </si>
  <si>
    <t>依西美坦</t>
  </si>
  <si>
    <t>2020-11-26</t>
  </si>
  <si>
    <t>2015-09-UK</t>
  </si>
  <si>
    <t>2021-01-05</t>
  </si>
  <si>
    <t>2018-02-28</t>
  </si>
  <si>
    <t>2021-04-15</t>
  </si>
  <si>
    <t>2018-07-21</t>
  </si>
  <si>
    <t>2019-10-21</t>
  </si>
  <si>
    <t>2021-04-19</t>
  </si>
  <si>
    <t>2014-08-04</t>
  </si>
  <si>
    <t>2023-01-05</t>
  </si>
  <si>
    <t>2023-UK-UK</t>
  </si>
  <si>
    <t>2022-06-13</t>
  </si>
  <si>
    <t>2022-07-15</t>
  </si>
  <si>
    <t>2022-11-UK</t>
  </si>
  <si>
    <t>2017-12-13</t>
  </si>
  <si>
    <t>2016-06-UK</t>
  </si>
  <si>
    <t>2022-05-27</t>
  </si>
  <si>
    <t>2019-07-16</t>
  </si>
  <si>
    <t>2022-09-13</t>
  </si>
  <si>
    <t>2016-12-UK</t>
  </si>
  <si>
    <t>2022-06-21</t>
  </si>
  <si>
    <t>2021-08-14</t>
  </si>
  <si>
    <t>2020-08-01</t>
  </si>
  <si>
    <t>阿诺新</t>
  </si>
  <si>
    <t>2015-05-UK</t>
  </si>
  <si>
    <t>依维莫司/安慰剂</t>
  </si>
  <si>
    <t>依维莫司</t>
  </si>
  <si>
    <t>2018-04-09</t>
  </si>
  <si>
    <t>2020-08-12</t>
  </si>
  <si>
    <t>2022-08-24</t>
  </si>
  <si>
    <t>2019-03-21</t>
  </si>
  <si>
    <t>2019-07-09</t>
  </si>
  <si>
    <t>依维莫司群</t>
  </si>
  <si>
    <t>依托泊苷</t>
  </si>
  <si>
    <t>2012-09-UK</t>
  </si>
  <si>
    <t>2019-07-14</t>
  </si>
  <si>
    <t>2020-12-05</t>
  </si>
  <si>
    <t>依托泊苷软胶囊</t>
  </si>
  <si>
    <t>依托泊苷胶囊</t>
  </si>
  <si>
    <t>伊立替康纸质体研究用药</t>
  </si>
  <si>
    <t>邦罗力/长春瑞滨</t>
  </si>
  <si>
    <t>伊班膦酸</t>
  </si>
  <si>
    <t>邦罗力</t>
  </si>
  <si>
    <t>伊班膦酸钠</t>
  </si>
  <si>
    <t>伊班膦酸钠注射液</t>
  </si>
  <si>
    <t>2022-08-30</t>
  </si>
  <si>
    <t>2021-10-16</t>
  </si>
  <si>
    <t>2022-02-24</t>
  </si>
  <si>
    <t>伊班磷酸钠</t>
  </si>
  <si>
    <t>2020-05-07</t>
  </si>
  <si>
    <t>艾本</t>
  </si>
  <si>
    <t>莫西沙星/安慰剂</t>
  </si>
  <si>
    <t>莫西沙星</t>
  </si>
  <si>
    <t>盐酸美呋哌瑞片</t>
  </si>
  <si>
    <t>美呋哌瑞</t>
  </si>
  <si>
    <t>2021-12-09</t>
  </si>
  <si>
    <t>多美素</t>
  </si>
  <si>
    <t>2021-10-23</t>
  </si>
  <si>
    <t>2021-11-14</t>
  </si>
  <si>
    <t>2021-12-25</t>
  </si>
  <si>
    <t>2018-01-10</t>
  </si>
  <si>
    <t>2018-02-02</t>
  </si>
  <si>
    <t>多美素针</t>
  </si>
  <si>
    <t>多柔比星脂质体</t>
  </si>
  <si>
    <t>2020-12-04</t>
  </si>
  <si>
    <t>2019-02-13</t>
  </si>
  <si>
    <t>2022-03-22</t>
  </si>
  <si>
    <t>2017-02-19</t>
  </si>
  <si>
    <t>2017-05-16</t>
  </si>
  <si>
    <t>多柔吡星脂质体</t>
  </si>
  <si>
    <t>2021-02-12</t>
  </si>
  <si>
    <t>2021-04-07</t>
  </si>
  <si>
    <t>里葆多</t>
  </si>
  <si>
    <t>立幸</t>
  </si>
  <si>
    <t>柔比星脂质体</t>
  </si>
  <si>
    <t>盐酸多柔比星脂质体</t>
  </si>
  <si>
    <t>盐酸多柔比星脂质体注射液</t>
  </si>
  <si>
    <t>2018-12-13</t>
  </si>
  <si>
    <t>2019-01-02</t>
  </si>
  <si>
    <t>盐酸多柔吡星脂质体</t>
  </si>
  <si>
    <t>脂质体多柔比星</t>
  </si>
  <si>
    <t>盐酸安罗替尼</t>
  </si>
  <si>
    <t>安罗替尼</t>
  </si>
  <si>
    <t>2021-08-05</t>
  </si>
  <si>
    <t>2020-06-11</t>
  </si>
  <si>
    <t>2022-02-16</t>
  </si>
  <si>
    <t>2021-04-01</t>
  </si>
  <si>
    <t>2021-08-01</t>
  </si>
  <si>
    <t>2022-09-30</t>
  </si>
  <si>
    <t>2021-12-30</t>
  </si>
  <si>
    <t>2022-06-07</t>
  </si>
  <si>
    <t>2022-04-07</t>
  </si>
  <si>
    <t>2022-04-16</t>
  </si>
  <si>
    <t>2022-08-16</t>
  </si>
  <si>
    <t>2011-01-27</t>
  </si>
  <si>
    <t>2022-07-07</t>
  </si>
  <si>
    <t>2022-09-21</t>
  </si>
  <si>
    <t>2022-09-16</t>
  </si>
  <si>
    <t>2022-05-09</t>
  </si>
  <si>
    <t>2022-08-15</t>
  </si>
  <si>
    <t>2022-10-28</t>
  </si>
  <si>
    <t>安洛替尼</t>
  </si>
  <si>
    <t>亚叶酸钙</t>
  </si>
  <si>
    <t>信迪利单抗注射液</t>
  </si>
  <si>
    <t>信迪利单抗</t>
  </si>
  <si>
    <t>希明哌瑞片</t>
  </si>
  <si>
    <t>希明哌瑞</t>
  </si>
  <si>
    <t>2020-06-15</t>
  </si>
  <si>
    <t>西达苯胺</t>
  </si>
  <si>
    <t>西达本胺</t>
  </si>
  <si>
    <t>西达本胺片</t>
  </si>
  <si>
    <t>2021-05-01</t>
  </si>
  <si>
    <t>2022-10-11</t>
  </si>
  <si>
    <t>2022-11-04</t>
  </si>
  <si>
    <t>2022-11-25</t>
  </si>
  <si>
    <t>2021-08-23</t>
  </si>
  <si>
    <t>2020-11-06</t>
  </si>
  <si>
    <t>西大本胺</t>
  </si>
  <si>
    <t>西达本安</t>
  </si>
  <si>
    <t>替莫唑胺</t>
  </si>
  <si>
    <t>2021-12-27</t>
  </si>
  <si>
    <t>2022-01-27</t>
  </si>
  <si>
    <t>替雷利珠单抗</t>
  </si>
  <si>
    <t>2020-12-25</t>
  </si>
  <si>
    <t>2022-12-09</t>
  </si>
  <si>
    <t>百泽安</t>
  </si>
  <si>
    <t>2022-01-17</t>
  </si>
  <si>
    <t>替雷珠单抗</t>
  </si>
  <si>
    <t>雷替珠单抗</t>
  </si>
  <si>
    <t>2022-03-12</t>
  </si>
  <si>
    <t>替加氟</t>
  </si>
  <si>
    <t>替吉奥胶囊</t>
  </si>
  <si>
    <t>替吉奥</t>
  </si>
  <si>
    <t>特瑞普利单抗/安慰剂</t>
  </si>
  <si>
    <t>特瑞普利单抗</t>
  </si>
  <si>
    <t>顺铂粉针</t>
  </si>
  <si>
    <t>2022-12-UK</t>
  </si>
  <si>
    <t>2020-10-16</t>
  </si>
  <si>
    <t>2020-02-03</t>
  </si>
  <si>
    <t>2020-03-31</t>
  </si>
  <si>
    <t>2018-04-12</t>
  </si>
  <si>
    <t>2018-05-25</t>
  </si>
  <si>
    <t>2018-06-15</t>
  </si>
  <si>
    <t>2019-04-02</t>
  </si>
  <si>
    <t>2019-05-10</t>
  </si>
  <si>
    <t>2019-08-10</t>
  </si>
  <si>
    <t>2019-10-25</t>
  </si>
  <si>
    <t>2021-06-28</t>
  </si>
  <si>
    <t>2022-06-11</t>
  </si>
  <si>
    <t>2020-04-16</t>
  </si>
  <si>
    <t>2020-07-18</t>
  </si>
  <si>
    <t>2019-04-29</t>
  </si>
  <si>
    <t>2018-07-08</t>
  </si>
  <si>
    <t>2022-11-16</t>
  </si>
  <si>
    <t>2020-12-16</t>
  </si>
  <si>
    <t>双膦酸盐</t>
  </si>
  <si>
    <t>双磷酸盐</t>
  </si>
  <si>
    <t>2016-10-01</t>
  </si>
  <si>
    <t>2017-01-UK</t>
  </si>
  <si>
    <t>舒格单抗</t>
  </si>
  <si>
    <t>舒格利单抗</t>
  </si>
  <si>
    <t>塞替派注射液</t>
  </si>
  <si>
    <t>塞替派</t>
  </si>
  <si>
    <t>2022-08-04</t>
  </si>
  <si>
    <t>2022-06-17</t>
  </si>
  <si>
    <t>西乐葆</t>
  </si>
  <si>
    <t>塞来昔布</t>
  </si>
  <si>
    <t>塞来西布</t>
  </si>
  <si>
    <t>达尔西利</t>
  </si>
  <si>
    <t>2022-07-04</t>
  </si>
  <si>
    <t>2022-09-03</t>
  </si>
  <si>
    <t>爱博新+来曲唑+抑那通</t>
  </si>
  <si>
    <t>哌柏西利</t>
  </si>
  <si>
    <t>来曲唑</t>
  </si>
  <si>
    <t>哌柏西利胶囊</t>
  </si>
  <si>
    <t>2020-04-07</t>
  </si>
  <si>
    <t>2020-01-02</t>
  </si>
  <si>
    <t>2022-01-09</t>
  </si>
  <si>
    <t>帕博西尼</t>
  </si>
  <si>
    <t>2018-11-16</t>
  </si>
  <si>
    <t>2018-06-12</t>
  </si>
  <si>
    <t>帕柏西利</t>
  </si>
  <si>
    <t>爱博新</t>
  </si>
  <si>
    <t>2019-10-09</t>
  </si>
  <si>
    <t>2019-12-06</t>
  </si>
  <si>
    <t>2019-09-14</t>
  </si>
  <si>
    <t>2019-11-14</t>
  </si>
  <si>
    <t>2021-08-10</t>
  </si>
  <si>
    <t>2022-02-06</t>
  </si>
  <si>
    <t>2019-03-13</t>
  </si>
  <si>
    <t>2020-12-31</t>
  </si>
  <si>
    <t>2019-09-03</t>
  </si>
  <si>
    <t>2020-05-11</t>
  </si>
  <si>
    <t>2019-09-09</t>
  </si>
  <si>
    <t>2019-01-10</t>
  </si>
  <si>
    <t>2019-06-19</t>
  </si>
  <si>
    <t>艾博新</t>
  </si>
  <si>
    <t>哌柏西立</t>
  </si>
  <si>
    <t>帕妥珠单抗注射液</t>
  </si>
  <si>
    <t>帕妥珠</t>
  </si>
  <si>
    <t>帕捷特</t>
  </si>
  <si>
    <t>帕米膦酸二钠</t>
  </si>
  <si>
    <t>2019-11-21</t>
  </si>
  <si>
    <t>2013-02-26</t>
  </si>
  <si>
    <t>帕米磷酸</t>
  </si>
  <si>
    <t>帕罗西尼</t>
  </si>
  <si>
    <t>帕博利珠单抗针</t>
  </si>
  <si>
    <t>帕博利珠单抗注射液</t>
  </si>
  <si>
    <t>帕博利珠单抗</t>
  </si>
  <si>
    <t>诺维本</t>
  </si>
  <si>
    <t>2021-09-08</t>
  </si>
  <si>
    <t>诺维苯</t>
  </si>
  <si>
    <t>2019-05-24</t>
  </si>
  <si>
    <t>尼拉帕利</t>
  </si>
  <si>
    <t>奈拉替尼</t>
  </si>
  <si>
    <t>吡咯替尼</t>
  </si>
  <si>
    <t>吡罗西尼片</t>
  </si>
  <si>
    <t>2021-07-15</t>
  </si>
  <si>
    <t>吡罗西尼</t>
  </si>
  <si>
    <t>吡咯替尼片</t>
  </si>
  <si>
    <t>2022-06-19</t>
  </si>
  <si>
    <t>2022-06-28</t>
  </si>
  <si>
    <t>2021-10-11</t>
  </si>
  <si>
    <t>2018-07-UK</t>
  </si>
  <si>
    <t>2020-03-17</t>
  </si>
  <si>
    <t>2019-02-19</t>
  </si>
  <si>
    <t>2019-02-15</t>
  </si>
  <si>
    <t>2022-07-02</t>
  </si>
  <si>
    <t>2020-03-18</t>
  </si>
  <si>
    <t>2019-12-30</t>
  </si>
  <si>
    <t>2020-07-02</t>
  </si>
  <si>
    <t>2021-08-19</t>
  </si>
  <si>
    <t>2021-06-18</t>
  </si>
  <si>
    <t>2019-06-25</t>
  </si>
  <si>
    <t>2018-12-24</t>
  </si>
  <si>
    <t>2020-08-29</t>
  </si>
  <si>
    <t>2022-01-18</t>
  </si>
  <si>
    <t>2021-07-25</t>
  </si>
  <si>
    <t>比咯替尼</t>
  </si>
  <si>
    <t>艾多</t>
  </si>
  <si>
    <t>硫培非格司亭</t>
  </si>
  <si>
    <t>拜瑞妥</t>
  </si>
  <si>
    <t>利伐沙班</t>
  </si>
  <si>
    <t>榄香烯注射液</t>
  </si>
  <si>
    <t>榄香烯</t>
  </si>
  <si>
    <t>2022-07-16</t>
  </si>
  <si>
    <t>2022-08-31</t>
  </si>
  <si>
    <t>来曲唑+/-帕泊西尼</t>
  </si>
  <si>
    <t>来曲唑+OFS</t>
  </si>
  <si>
    <t>OFS</t>
  </si>
  <si>
    <t>来曲唑片</t>
  </si>
  <si>
    <t>2019-11-08</t>
  </si>
  <si>
    <t>来曲唑/安慰剂</t>
  </si>
  <si>
    <t>2009-01-UK</t>
  </si>
  <si>
    <t>2014-04-UK</t>
  </si>
  <si>
    <t>2020-09-24</t>
  </si>
  <si>
    <t>2019-06-16</t>
  </si>
  <si>
    <t>2019-12-01</t>
  </si>
  <si>
    <t>2013-01-30</t>
  </si>
  <si>
    <t>不适用</t>
  </si>
  <si>
    <t>2019-01-01</t>
  </si>
  <si>
    <t>2021-05-27</t>
  </si>
  <si>
    <t>2016-03-08</t>
  </si>
  <si>
    <t>2016-10-UK</t>
  </si>
  <si>
    <t>2016-01-UK</t>
  </si>
  <si>
    <t>2016-12-28</t>
  </si>
  <si>
    <t>2022-05-20</t>
  </si>
  <si>
    <t>芙瑞</t>
  </si>
  <si>
    <t>弗隆</t>
  </si>
  <si>
    <t>2016-02-04</t>
  </si>
  <si>
    <t>2017-06-07</t>
  </si>
  <si>
    <t>希罗达+抑那通</t>
  </si>
  <si>
    <t>卡培他滨</t>
  </si>
  <si>
    <t>希罗达早</t>
  </si>
  <si>
    <t>希罗达维</t>
  </si>
  <si>
    <t>2019-12-22</t>
  </si>
  <si>
    <t>卡培他定</t>
  </si>
  <si>
    <t>希罗达片</t>
  </si>
  <si>
    <t>希罗达</t>
  </si>
  <si>
    <t>2018-11-08</t>
  </si>
  <si>
    <t>2013-02-27</t>
  </si>
  <si>
    <t>2013-06-26</t>
  </si>
  <si>
    <t>2015-09-17</t>
  </si>
  <si>
    <t>卡陪他滨</t>
  </si>
  <si>
    <t>卡培他滨片</t>
  </si>
  <si>
    <t>2020-12-26</t>
  </si>
  <si>
    <t>2021-03-26</t>
  </si>
  <si>
    <t>2021-05-13</t>
  </si>
  <si>
    <t>2011-11-UK</t>
  </si>
  <si>
    <t>2022-01-22</t>
  </si>
  <si>
    <t>2022-04-10</t>
  </si>
  <si>
    <t>2020-02-05</t>
  </si>
  <si>
    <t>2017-11-13</t>
  </si>
  <si>
    <t>2018-01-19</t>
  </si>
  <si>
    <t>2013-12-13</t>
  </si>
  <si>
    <t>2019-07-04</t>
  </si>
  <si>
    <t>2016-10-10</t>
  </si>
  <si>
    <t>2017-09-01</t>
  </si>
  <si>
    <t>2016-01-20</t>
  </si>
  <si>
    <t>2017-03-06</t>
  </si>
  <si>
    <t>2017-03-11</t>
  </si>
  <si>
    <t>2018-04-19</t>
  </si>
  <si>
    <t>2.5</t>
  </si>
  <si>
    <t>2017-11-07</t>
  </si>
  <si>
    <t>2022-07-05</t>
  </si>
  <si>
    <t>2018-12-09</t>
  </si>
  <si>
    <t>2015-07-01</t>
  </si>
  <si>
    <t>2021-12-13</t>
  </si>
  <si>
    <t>2019-02-23</t>
  </si>
  <si>
    <t>2021-03-20</t>
  </si>
  <si>
    <t>2016-09-10</t>
  </si>
  <si>
    <t>2017-12-18</t>
  </si>
  <si>
    <t>2019-03-15</t>
  </si>
  <si>
    <t>2021-08-16</t>
  </si>
  <si>
    <t>2019-01-27</t>
  </si>
  <si>
    <t>2018-08-22</t>
  </si>
  <si>
    <t>2020-04-28</t>
  </si>
  <si>
    <t>2021-06-20</t>
  </si>
  <si>
    <t>2021-08-17</t>
  </si>
  <si>
    <t>2021-04-03</t>
  </si>
  <si>
    <t>2021-05-11</t>
  </si>
  <si>
    <t>2022-11-12</t>
  </si>
  <si>
    <t>2022-11-18</t>
  </si>
  <si>
    <t>卡培</t>
  </si>
  <si>
    <t>艾滨</t>
  </si>
  <si>
    <t>2019-03-05</t>
  </si>
  <si>
    <t>卡帕塞替尼/安慰剂</t>
  </si>
  <si>
    <t>卡帕塞替尼</t>
  </si>
  <si>
    <t>2023-03-01</t>
  </si>
  <si>
    <t>卡帕塞替/安慰剂</t>
  </si>
  <si>
    <t>卡铂注射液</t>
  </si>
  <si>
    <t>2018-03-26</t>
  </si>
  <si>
    <t>2020-11-15</t>
  </si>
  <si>
    <t>2020-06-03</t>
  </si>
  <si>
    <t>2019-05-09</t>
  </si>
  <si>
    <t>2021-02-09</t>
  </si>
  <si>
    <t>2020-04-05</t>
  </si>
  <si>
    <t>2021-09-22</t>
  </si>
  <si>
    <t>2020-11-30</t>
  </si>
  <si>
    <t>注射用卡铂</t>
  </si>
  <si>
    <t>伯尔定</t>
  </si>
  <si>
    <t>新瑞白</t>
  </si>
  <si>
    <t>聚乙二醇化重组人粒细胞刺激因子</t>
  </si>
  <si>
    <t>津优力</t>
  </si>
  <si>
    <t>2022-04-04</t>
  </si>
  <si>
    <t>酒石酸长春瑞滨注射液</t>
  </si>
  <si>
    <t>酒石酸长春瑞滨</t>
  </si>
  <si>
    <t>盖诺</t>
  </si>
  <si>
    <t>2015-12-03</t>
  </si>
  <si>
    <t>酒石酸长春瑞滨软胶囊</t>
  </si>
  <si>
    <t>酒石酸长春瑞滨胶囊</t>
  </si>
  <si>
    <t>金妥利珠单抗</t>
  </si>
  <si>
    <t>仑伐替尼</t>
  </si>
  <si>
    <t>奥希替尼</t>
  </si>
  <si>
    <t>艾日布林</t>
  </si>
  <si>
    <t>艾立布林+地舒单抗+抑那通</t>
  </si>
  <si>
    <t>艾立布林</t>
  </si>
  <si>
    <t>艾力布林</t>
  </si>
  <si>
    <t>艾立布林单药</t>
  </si>
  <si>
    <t>甲磺酸艾立布林</t>
  </si>
  <si>
    <t>艾立布林注射液</t>
  </si>
  <si>
    <t>艾立布林针</t>
  </si>
  <si>
    <t>2022-06-12</t>
  </si>
  <si>
    <t>2021-07-17</t>
  </si>
  <si>
    <t>2022-01-30</t>
  </si>
  <si>
    <t>2020-10-29</t>
  </si>
  <si>
    <t>2022-05-08</t>
  </si>
  <si>
    <t>2022-09-29</t>
  </si>
  <si>
    <t>2021-08-20</t>
  </si>
  <si>
    <t>2022-04-25</t>
  </si>
  <si>
    <t>2022-09-06</t>
  </si>
  <si>
    <t>2022-11-17</t>
  </si>
  <si>
    <t>2022-12-14</t>
  </si>
  <si>
    <t>2021-07-03</t>
  </si>
  <si>
    <t>2021-04-22</t>
  </si>
  <si>
    <t>2021-07-11</t>
  </si>
  <si>
    <t>2022-01-02</t>
  </si>
  <si>
    <t>2021-08-22</t>
  </si>
  <si>
    <t>2022-05-15</t>
  </si>
  <si>
    <t>2022-10-07</t>
  </si>
  <si>
    <t>2021-10-30</t>
  </si>
  <si>
    <t>艾丽布林针</t>
  </si>
  <si>
    <t>甲磺酸艾丽布林</t>
  </si>
  <si>
    <t>甲磺酸阿帕替尼</t>
  </si>
  <si>
    <t>阿帕替尼</t>
  </si>
  <si>
    <t>艾坦</t>
  </si>
  <si>
    <t>2020-03-07</t>
  </si>
  <si>
    <t>2023-03-14</t>
  </si>
  <si>
    <t>2020-07-17</t>
  </si>
  <si>
    <t>2021-04-21</t>
  </si>
  <si>
    <t>拉帕替尼</t>
  </si>
  <si>
    <t>2019-09-18</t>
  </si>
  <si>
    <t>2018-09-14</t>
  </si>
  <si>
    <t>2018-11-27</t>
  </si>
  <si>
    <t>甲氨蝶呤</t>
  </si>
  <si>
    <t>注射用环磷酰胺</t>
  </si>
  <si>
    <t>托瑞米芬</t>
  </si>
  <si>
    <t>2011-09-UK</t>
  </si>
  <si>
    <t>枸橼酸托瑞米芬片</t>
  </si>
  <si>
    <t>法乐通</t>
  </si>
  <si>
    <t>2014-05-UK</t>
  </si>
  <si>
    <t>2016-11-08</t>
  </si>
  <si>
    <t>2017-01-24</t>
  </si>
  <si>
    <t>2018-03-20</t>
  </si>
  <si>
    <t>三苯氧胺</t>
  </si>
  <si>
    <t>他莫昔芬</t>
  </si>
  <si>
    <t>2016-06-14</t>
  </si>
  <si>
    <t>1999-UK-UK</t>
  </si>
  <si>
    <t>2000-12-UK</t>
  </si>
  <si>
    <t>他昔莫芬</t>
  </si>
  <si>
    <t>2016-10-26</t>
  </si>
  <si>
    <t>他莫昔芬片</t>
  </si>
  <si>
    <t>2011-UK-UK</t>
  </si>
  <si>
    <t>2019-09-01</t>
  </si>
  <si>
    <t>2011-12-UK</t>
  </si>
  <si>
    <t>2007-11-UK</t>
  </si>
  <si>
    <t>2019-03-04</t>
  </si>
  <si>
    <t>2012-11-UK</t>
  </si>
  <si>
    <t>2016-08-18</t>
  </si>
  <si>
    <t>2016-02-UK</t>
  </si>
  <si>
    <t>2019-05-07</t>
  </si>
  <si>
    <t>2001-UK-UK</t>
  </si>
  <si>
    <t>2020-04-18</t>
  </si>
  <si>
    <t>2013-01-UK</t>
  </si>
  <si>
    <t>2018-08-12</t>
  </si>
  <si>
    <t>他莫西芬</t>
  </si>
  <si>
    <t>莫昔芬</t>
  </si>
  <si>
    <t>莫西他芬</t>
  </si>
  <si>
    <t>枸橼酸他莫昔芬片</t>
  </si>
  <si>
    <t>2018-06-04</t>
  </si>
  <si>
    <t>sacituzumab govitecan 610mg iv drip d1、8</t>
  </si>
  <si>
    <t>戈沙妥珠单抗</t>
  </si>
  <si>
    <t>复方环磷酰胺</t>
  </si>
  <si>
    <t>氟唑帕利胶囊</t>
  </si>
  <si>
    <t>氟唑帕利</t>
  </si>
  <si>
    <t>氟维司群+抑那通</t>
  </si>
  <si>
    <t>氟维司群</t>
  </si>
  <si>
    <t>弗仕得</t>
  </si>
  <si>
    <t>佛维可群</t>
  </si>
  <si>
    <t>芙仕德</t>
  </si>
  <si>
    <t>氟维司群注射液</t>
  </si>
  <si>
    <t>氟维司群针</t>
  </si>
  <si>
    <t>2020-01-22</t>
  </si>
  <si>
    <t>2017-05-UK</t>
  </si>
  <si>
    <t>2018-11-23</t>
  </si>
  <si>
    <t>2020-05-21</t>
  </si>
  <si>
    <t>2021-04-14</t>
  </si>
  <si>
    <t>2021-09-03</t>
  </si>
  <si>
    <t>2019-11-25</t>
  </si>
  <si>
    <t>2020-06-22</t>
  </si>
  <si>
    <t>2018-11-14</t>
  </si>
  <si>
    <t>2019-02-21</t>
  </si>
  <si>
    <t>2021-10-25</t>
  </si>
  <si>
    <t>2017-12-UK</t>
  </si>
  <si>
    <t>2017-05-18</t>
  </si>
  <si>
    <t>2016-03-11</t>
  </si>
  <si>
    <t>2015-07-23</t>
  </si>
  <si>
    <t>2022-10-27</t>
  </si>
  <si>
    <t>2017-06-30</t>
  </si>
  <si>
    <t>2018-11-06</t>
  </si>
  <si>
    <t>2019-08-14</t>
  </si>
  <si>
    <t>2022-11-07</t>
  </si>
  <si>
    <t>2020-12-12</t>
  </si>
  <si>
    <t>2019-03-26</t>
  </si>
  <si>
    <t>2022-05-17</t>
  </si>
  <si>
    <t>芙仕得</t>
  </si>
  <si>
    <t>2019-07-12</t>
  </si>
  <si>
    <t>氟维斯群针</t>
  </si>
  <si>
    <t>氟维斯群</t>
  </si>
  <si>
    <t>2028-10-23</t>
  </si>
  <si>
    <t>氟维司琼针</t>
  </si>
  <si>
    <t>2019-12-12</t>
  </si>
  <si>
    <t>2022-11-30</t>
  </si>
  <si>
    <t>氟维司琼</t>
  </si>
  <si>
    <t>2020-06-29</t>
  </si>
  <si>
    <t>蒽环</t>
  </si>
  <si>
    <t>恩替诺特片/安慰剂</t>
  </si>
  <si>
    <t>恩替诺特</t>
  </si>
  <si>
    <t>2022-11-01</t>
  </si>
  <si>
    <t>T-DM1（非赫塞莱）</t>
  </si>
  <si>
    <t>T-DM1</t>
  </si>
  <si>
    <t>2017-08-08</t>
  </si>
  <si>
    <t>2017-10-21</t>
  </si>
  <si>
    <t>TDM-1</t>
  </si>
  <si>
    <t>多西紫杉醇</t>
  </si>
  <si>
    <t>多西紫衫醇</t>
  </si>
  <si>
    <t>泰索帝</t>
  </si>
  <si>
    <t>多西他赛</t>
  </si>
  <si>
    <t>泰素针</t>
  </si>
  <si>
    <t>泰素帝</t>
  </si>
  <si>
    <t>多西他赛注射液</t>
  </si>
  <si>
    <t>多西他赛针</t>
  </si>
  <si>
    <t>2017-12-07</t>
  </si>
  <si>
    <t>2016-10-11</t>
  </si>
  <si>
    <t>2020-08-24</t>
  </si>
  <si>
    <t>2019-08-17</t>
  </si>
  <si>
    <t>2020-01-07</t>
  </si>
  <si>
    <t>2013-10-30</t>
  </si>
  <si>
    <t>2017-12-28</t>
  </si>
  <si>
    <t>2020-01-14</t>
  </si>
  <si>
    <t>2018-02-05</t>
  </si>
  <si>
    <t>2015-08-01</t>
  </si>
  <si>
    <t>2015-12-31</t>
  </si>
  <si>
    <t>2018-04-20</t>
  </si>
  <si>
    <t>2017-03-UK</t>
  </si>
  <si>
    <t>2015-07-03</t>
  </si>
  <si>
    <t>2015-09-10</t>
  </si>
  <si>
    <t>2019-11-18</t>
  </si>
  <si>
    <t>2020-09-05</t>
  </si>
  <si>
    <t>2020-12-28</t>
  </si>
  <si>
    <t>2016-09-20</t>
  </si>
  <si>
    <t>2017-10-27</t>
  </si>
  <si>
    <t>2015-09-15</t>
  </si>
  <si>
    <t>2018-03-03</t>
  </si>
  <si>
    <t>2014-12-10</t>
  </si>
  <si>
    <t>2021-02-23</t>
  </si>
  <si>
    <t>2012-01-05</t>
  </si>
  <si>
    <t>2020-03-19</t>
  </si>
  <si>
    <t>2017-05-03</t>
  </si>
  <si>
    <t>2019-03-28</t>
  </si>
  <si>
    <t>2019-09-29</t>
  </si>
  <si>
    <t>2016-10-19</t>
  </si>
  <si>
    <t>2020-04-19</t>
  </si>
  <si>
    <t>多帕菲</t>
  </si>
  <si>
    <t>艾素</t>
  </si>
  <si>
    <t>2009-09-18</t>
  </si>
  <si>
    <t>度伐利尤单抗</t>
  </si>
  <si>
    <t>2022-10-24</t>
  </si>
  <si>
    <t>德喜曲妥珠单抗</t>
  </si>
  <si>
    <t>锝99亚甲基二膦酸盐</t>
  </si>
  <si>
    <r>
      <rPr>
        <sz val="11"/>
        <rFont val="宋体"/>
        <charset val="134"/>
      </rPr>
      <t>锝</t>
    </r>
    <r>
      <rPr>
        <sz val="11"/>
        <rFont val="Verdana"/>
        <charset val="134"/>
      </rPr>
      <t>[99Tc]</t>
    </r>
    <r>
      <rPr>
        <sz val="11"/>
        <rFont val="宋体"/>
        <charset val="134"/>
      </rPr>
      <t>亚甲基二膦酸盐</t>
    </r>
  </si>
  <si>
    <t>依泰</t>
  </si>
  <si>
    <t>丹参</t>
  </si>
  <si>
    <t>法禄达</t>
  </si>
  <si>
    <t>醋酸甲羟孕酮</t>
  </si>
  <si>
    <t>诺雷得针</t>
  </si>
  <si>
    <t>戈舍瑞林</t>
  </si>
  <si>
    <t>2018-03-31</t>
  </si>
  <si>
    <t>2016-12-19</t>
  </si>
  <si>
    <t>诺雷德</t>
  </si>
  <si>
    <t>2015-10-15</t>
  </si>
  <si>
    <t>诺雷得</t>
  </si>
  <si>
    <t>2013-06-UK</t>
  </si>
  <si>
    <t>2018-01-16</t>
  </si>
  <si>
    <t>2011-06-UK</t>
  </si>
  <si>
    <t>戈舍瑞林针</t>
  </si>
  <si>
    <t>2014-07-19</t>
  </si>
  <si>
    <t>2014-08-22</t>
  </si>
  <si>
    <t>2020-11-25</t>
  </si>
  <si>
    <t>2014-09-UK</t>
  </si>
  <si>
    <t>2019-07-05</t>
  </si>
  <si>
    <t>2016-03-07</t>
  </si>
  <si>
    <t>醋酸戈舍瑞林</t>
  </si>
  <si>
    <t>铂类</t>
  </si>
  <si>
    <t>苯氧胺</t>
  </si>
  <si>
    <t>特洛维</t>
  </si>
  <si>
    <t>贝特洛维单抗</t>
  </si>
  <si>
    <t>双靶</t>
  </si>
  <si>
    <t>贝伐珠单抗</t>
  </si>
  <si>
    <t>厄洛替尼</t>
  </si>
  <si>
    <t>贝伐珠单抗注射液</t>
  </si>
  <si>
    <t>2021-11-18</t>
  </si>
  <si>
    <t>2020-03-09</t>
  </si>
  <si>
    <t>2021-03-01</t>
  </si>
  <si>
    <t>2022-04-02</t>
  </si>
  <si>
    <t>贝伐单抗</t>
  </si>
  <si>
    <t>2022-04-24</t>
  </si>
  <si>
    <t>贝伐</t>
  </si>
  <si>
    <t>安维汀</t>
  </si>
  <si>
    <t>奥利帕利</t>
  </si>
  <si>
    <t>奥拉帕利</t>
  </si>
  <si>
    <t>奥利帕丽</t>
  </si>
  <si>
    <t>艾索</t>
  </si>
  <si>
    <t>艾索美拉唑镁</t>
  </si>
  <si>
    <t>阿替利珠单抗</t>
  </si>
  <si>
    <t>阿替利珠/安慰剂</t>
  </si>
  <si>
    <t>阿培利司</t>
  </si>
  <si>
    <t>2020-09-27</t>
  </si>
  <si>
    <t>瑞宁德</t>
  </si>
  <si>
    <t>阿那曲唑</t>
  </si>
  <si>
    <t>2013-05-UK</t>
  </si>
  <si>
    <t>2013-12-UK</t>
  </si>
  <si>
    <t>瑞宁得</t>
  </si>
  <si>
    <t>2013-07-23</t>
  </si>
  <si>
    <t>阿那曲唑片</t>
  </si>
  <si>
    <t>2015-02-25</t>
  </si>
  <si>
    <t>2019-05-28</t>
  </si>
  <si>
    <t>2022-10-23</t>
  </si>
  <si>
    <t>2018-05-30</t>
  </si>
  <si>
    <t>2016-08-15</t>
  </si>
  <si>
    <t>阿贝西利片</t>
  </si>
  <si>
    <t>阿贝西利</t>
  </si>
  <si>
    <t>ZN-A-1041肠溶胶囊</t>
  </si>
  <si>
    <t>ZN-A-1041</t>
  </si>
  <si>
    <t>YZJ-2440马来酸盐片</t>
  </si>
  <si>
    <t>YZJ-2440+马来酸盐</t>
  </si>
  <si>
    <t>XT方案</t>
  </si>
  <si>
    <t>XT</t>
  </si>
  <si>
    <t>XLH</t>
  </si>
  <si>
    <t>2019-03-29</t>
  </si>
  <si>
    <t>XH方案</t>
  </si>
  <si>
    <t>XH</t>
  </si>
  <si>
    <t>XELOX方案</t>
  </si>
  <si>
    <t>XELOX</t>
  </si>
  <si>
    <t>2017-05-29</t>
  </si>
  <si>
    <t>Xeloda</t>
  </si>
  <si>
    <t>2015-04-16</t>
  </si>
  <si>
    <t>2015-12-21</t>
  </si>
  <si>
    <t>XB方案</t>
  </si>
  <si>
    <t>XB</t>
  </si>
  <si>
    <t>X方案</t>
  </si>
  <si>
    <t>X</t>
  </si>
  <si>
    <t>wPC</t>
  </si>
  <si>
    <t>WP方案</t>
  </si>
  <si>
    <t>WP</t>
  </si>
  <si>
    <t>2016-01-11</t>
  </si>
  <si>
    <t>wp</t>
  </si>
  <si>
    <t>wGT方案</t>
  </si>
  <si>
    <t>wGT</t>
  </si>
  <si>
    <t>2014-11-UK</t>
  </si>
  <si>
    <t>WGT</t>
  </si>
  <si>
    <t>VP16</t>
  </si>
  <si>
    <t>TY-302胶囊</t>
  </si>
  <si>
    <t>TY-302</t>
  </si>
  <si>
    <t>TXT</t>
  </si>
  <si>
    <t>TX方案</t>
  </si>
  <si>
    <t>TX</t>
  </si>
  <si>
    <t>2017-04-25</t>
  </si>
  <si>
    <t>2018-10-28</t>
  </si>
  <si>
    <t>2018-11-18</t>
  </si>
  <si>
    <t>2017-04-20</t>
  </si>
  <si>
    <t>Tx</t>
  </si>
  <si>
    <t>THP</t>
  </si>
  <si>
    <t>TH方案</t>
  </si>
  <si>
    <t>TH</t>
  </si>
  <si>
    <t>2016-09-07</t>
  </si>
  <si>
    <t>2016-09-29</t>
  </si>
  <si>
    <t>TEC方案</t>
  </si>
  <si>
    <t>TEC</t>
  </si>
  <si>
    <t>2021-01-02</t>
  </si>
  <si>
    <t>2020-11-12</t>
  </si>
  <si>
    <t>2008-11-UK</t>
  </si>
  <si>
    <t>2009-04-UK</t>
  </si>
  <si>
    <t>2010-07-07</t>
  </si>
  <si>
    <t>2010-12-UK</t>
  </si>
  <si>
    <t>2013-07-UK</t>
  </si>
  <si>
    <t>2011-04-UK</t>
  </si>
  <si>
    <t>TCbH方案</t>
  </si>
  <si>
    <t>TCbH</t>
  </si>
  <si>
    <t>2019-07-06</t>
  </si>
  <si>
    <t>2017-07-03</t>
  </si>
  <si>
    <t>TCb方案</t>
  </si>
  <si>
    <t>TCb</t>
  </si>
  <si>
    <t>Tcb方案</t>
  </si>
  <si>
    <t>TC方案</t>
  </si>
  <si>
    <t>TC</t>
  </si>
  <si>
    <t>2013-05-04</t>
  </si>
  <si>
    <t>2013-07-08</t>
  </si>
  <si>
    <t>2018-06-28</t>
  </si>
  <si>
    <t>2018-08-30</t>
  </si>
  <si>
    <t>TAX</t>
  </si>
  <si>
    <t>TAM方案</t>
  </si>
  <si>
    <t>TAM</t>
  </si>
  <si>
    <t>TAC方案</t>
  </si>
  <si>
    <t>TAC</t>
  </si>
  <si>
    <t>TABELIBIB/安慰剂</t>
  </si>
  <si>
    <t>TABELIBI</t>
  </si>
  <si>
    <t>TA方案</t>
  </si>
  <si>
    <t>TA</t>
  </si>
  <si>
    <t>2019-10-12</t>
  </si>
  <si>
    <t>2019-11-02</t>
  </si>
  <si>
    <t>2015-06-12</t>
  </si>
  <si>
    <t>2015-11-10</t>
  </si>
  <si>
    <t>2011-03-UK</t>
  </si>
  <si>
    <t>T方案</t>
  </si>
  <si>
    <t>T</t>
  </si>
  <si>
    <t>2010-09-23</t>
  </si>
  <si>
    <t>2010-12-03</t>
  </si>
  <si>
    <t>SNG1005-BCBM-01</t>
  </si>
  <si>
    <t>SKB264</t>
  </si>
  <si>
    <t>SHR1210</t>
  </si>
  <si>
    <t>SC10914</t>
  </si>
  <si>
    <t>SAR439859/安慰剂</t>
  </si>
  <si>
    <t>SAR439859</t>
  </si>
  <si>
    <t>RC48-ADC</t>
  </si>
  <si>
    <t>2021-09-10</t>
  </si>
  <si>
    <t>RC48方案</t>
  </si>
  <si>
    <t>RC-48</t>
  </si>
  <si>
    <t>2022-01-04</t>
  </si>
  <si>
    <t>RC48</t>
  </si>
  <si>
    <t>QL1701</t>
  </si>
  <si>
    <t>QL1206</t>
  </si>
  <si>
    <t>PI3K/mTOR抑制剂</t>
  </si>
  <si>
    <t>PD-1单抗</t>
  </si>
  <si>
    <t>PD-1</t>
  </si>
  <si>
    <t>PD-1（特洛维）</t>
  </si>
  <si>
    <t>PD1</t>
  </si>
  <si>
    <t>PCb方案</t>
  </si>
  <si>
    <t>PCb</t>
  </si>
  <si>
    <t>PC-48+抑那通+地舒单抗</t>
  </si>
  <si>
    <t>PC-48</t>
  </si>
  <si>
    <t>PBI-16350胶囊</t>
  </si>
  <si>
    <t>PBI-16350</t>
  </si>
  <si>
    <t>2020-03-24</t>
  </si>
  <si>
    <t>PAH方案</t>
  </si>
  <si>
    <t>PAH</t>
  </si>
  <si>
    <t>P</t>
  </si>
  <si>
    <t>NXH方案</t>
  </si>
  <si>
    <t>NXH</t>
  </si>
  <si>
    <t>2017-02-14</t>
  </si>
  <si>
    <t>NX方案</t>
  </si>
  <si>
    <t>NX</t>
  </si>
  <si>
    <t>NVB-xeloda</t>
  </si>
  <si>
    <t>NVB</t>
  </si>
  <si>
    <t>NS</t>
  </si>
  <si>
    <t>NP方案</t>
  </si>
  <si>
    <t>NP</t>
  </si>
  <si>
    <t>NHL方案</t>
  </si>
  <si>
    <t>NHL</t>
  </si>
  <si>
    <t>2017-06-22</t>
  </si>
  <si>
    <t>2017-10-13</t>
  </si>
  <si>
    <t>NCb</t>
  </si>
  <si>
    <t>NA</t>
  </si>
  <si>
    <t>N</t>
  </si>
  <si>
    <t>MTX</t>
  </si>
  <si>
    <t>1999-02-UK</t>
  </si>
  <si>
    <t>MRG002</t>
  </si>
  <si>
    <t>MRG</t>
  </si>
  <si>
    <t>mFOLFOX6方案</t>
  </si>
  <si>
    <t>mFOLFOX</t>
  </si>
  <si>
    <t>mFOLFOX方案</t>
  </si>
  <si>
    <t>LY01019</t>
  </si>
  <si>
    <t>LX-039</t>
  </si>
  <si>
    <t>LEE011或安慰剂</t>
  </si>
  <si>
    <t>LEE011</t>
  </si>
  <si>
    <t>JS001/安慰剂</t>
  </si>
  <si>
    <t>JS001</t>
  </si>
  <si>
    <t>JS001/JS001安慰剂</t>
  </si>
  <si>
    <t>IN10018片</t>
  </si>
  <si>
    <t>IN10018</t>
  </si>
  <si>
    <t>2022-07-21</t>
  </si>
  <si>
    <t>IMMU-132</t>
  </si>
  <si>
    <t>2021-02-03</t>
  </si>
  <si>
    <t>IMMU132</t>
  </si>
  <si>
    <t>IMM2510</t>
  </si>
  <si>
    <t>IMM-2510</t>
  </si>
  <si>
    <t>HS-20089</t>
  </si>
  <si>
    <t>HS-10352</t>
  </si>
  <si>
    <t>HP方案</t>
  </si>
  <si>
    <t>HP</t>
  </si>
  <si>
    <t>HM3018</t>
  </si>
  <si>
    <t>HM-3018</t>
  </si>
  <si>
    <t>HLX26单抗注射液</t>
  </si>
  <si>
    <t>HLX26单抗</t>
  </si>
  <si>
    <t>HLX26</t>
  </si>
  <si>
    <t>2022-03-28</t>
  </si>
  <si>
    <t>HIFU</t>
  </si>
  <si>
    <t>H8-10352</t>
  </si>
  <si>
    <t>H方案</t>
  </si>
  <si>
    <t>H</t>
  </si>
  <si>
    <t>GX方案</t>
  </si>
  <si>
    <t>GX</t>
  </si>
  <si>
    <t>2015-01-13</t>
  </si>
  <si>
    <t>2020-07-24</t>
  </si>
  <si>
    <t>GP方案</t>
  </si>
  <si>
    <t>GP</t>
  </si>
  <si>
    <t>2018-12-18</t>
  </si>
  <si>
    <t>2019-01-09</t>
  </si>
  <si>
    <t>GDC0077/安慰剂</t>
  </si>
  <si>
    <t>GDC-0077</t>
  </si>
  <si>
    <t>GC方案</t>
  </si>
  <si>
    <t>GC</t>
  </si>
  <si>
    <t>G方案</t>
  </si>
  <si>
    <t>G</t>
  </si>
  <si>
    <t>2020-05-15</t>
  </si>
  <si>
    <t>FUL</t>
  </si>
  <si>
    <t>Folfox6</t>
  </si>
  <si>
    <t>FEC序贯T方案</t>
  </si>
  <si>
    <t>FEC-T</t>
  </si>
  <si>
    <t>2015-01-27</t>
  </si>
  <si>
    <t>FEC-T方案</t>
  </si>
  <si>
    <t>2014-09-14</t>
  </si>
  <si>
    <t>FEC方案</t>
  </si>
  <si>
    <t>FEC</t>
  </si>
  <si>
    <t>EXE</t>
  </si>
  <si>
    <t>ET方案</t>
  </si>
  <si>
    <t>E-T</t>
  </si>
  <si>
    <t>ET</t>
  </si>
  <si>
    <t>2008-06-UK</t>
  </si>
  <si>
    <t>EPI</t>
  </si>
  <si>
    <t>2015-08-25</t>
  </si>
  <si>
    <t>EC-TH</t>
  </si>
  <si>
    <t>EC-T (T)</t>
  </si>
  <si>
    <t>EC-T(T)</t>
  </si>
  <si>
    <t>EC-T (EC)</t>
  </si>
  <si>
    <t>EC-T(EC)</t>
  </si>
  <si>
    <t>EC序贯T方案</t>
  </si>
  <si>
    <t>EC-T</t>
  </si>
  <si>
    <t>2012-03-08</t>
  </si>
  <si>
    <t>EC序贯T</t>
  </si>
  <si>
    <t>2016-11-21</t>
  </si>
  <si>
    <t>EC序T方案</t>
  </si>
  <si>
    <t>EC-T方案</t>
  </si>
  <si>
    <t>2016-06-21</t>
  </si>
  <si>
    <t>2016-10-05</t>
  </si>
  <si>
    <t>2017-07-29</t>
  </si>
  <si>
    <t>2014-02-05</t>
  </si>
  <si>
    <t>2014-07-02</t>
  </si>
  <si>
    <t>2017-03-25</t>
  </si>
  <si>
    <t>2017-08-23</t>
  </si>
  <si>
    <t>2017-12-01</t>
  </si>
  <si>
    <t>2018-04-27</t>
  </si>
  <si>
    <t>2020-10-08</t>
  </si>
  <si>
    <t>2018-12-30</t>
  </si>
  <si>
    <t>2029-02-UK</t>
  </si>
  <si>
    <t>ECT方案</t>
  </si>
  <si>
    <t>EC-P方案</t>
  </si>
  <si>
    <t>EC-P</t>
  </si>
  <si>
    <t>EC方案</t>
  </si>
  <si>
    <t>EC</t>
  </si>
  <si>
    <t>2019-11-09</t>
  </si>
  <si>
    <t>2021-07-08</t>
  </si>
  <si>
    <t>2017-06-08</t>
  </si>
  <si>
    <t>2017-04-08</t>
  </si>
  <si>
    <t>2010-06-14</t>
  </si>
  <si>
    <t>2010-08-27</t>
  </si>
  <si>
    <t>DS820</t>
  </si>
  <si>
    <t>DS-8201</t>
  </si>
  <si>
    <t>DS8201</t>
  </si>
  <si>
    <t>DS8021</t>
  </si>
  <si>
    <t>DS-8021</t>
  </si>
  <si>
    <t>DS1062</t>
  </si>
  <si>
    <t>DS-1062</t>
  </si>
  <si>
    <t>DPP</t>
  </si>
  <si>
    <t>DP303c</t>
  </si>
  <si>
    <t>DOC</t>
  </si>
  <si>
    <t>2015-05-27</t>
  </si>
  <si>
    <t>DH方案</t>
  </si>
  <si>
    <t>DH</t>
  </si>
  <si>
    <t>DEC方案</t>
  </si>
  <si>
    <t>DEC</t>
  </si>
  <si>
    <t>2009-10-29</t>
  </si>
  <si>
    <t>DDP</t>
  </si>
  <si>
    <t>ddEC-TCb</t>
  </si>
  <si>
    <t>ddEC-T方案</t>
  </si>
  <si>
    <t>ddEC-T</t>
  </si>
  <si>
    <t>ddEC方案</t>
  </si>
  <si>
    <t>ddEC</t>
  </si>
  <si>
    <t>ddAC*4-T*1方案</t>
  </si>
  <si>
    <t>ddAC-T</t>
  </si>
  <si>
    <t>2021-08-31</t>
  </si>
  <si>
    <t>DAC</t>
  </si>
  <si>
    <t>2015-08-14</t>
  </si>
  <si>
    <t>CYH33</t>
  </si>
  <si>
    <t>CTX 0.8+E-ADM 120mg</t>
  </si>
  <si>
    <t>CTX</t>
  </si>
  <si>
    <t>2014-08-06</t>
  </si>
  <si>
    <t>E-ADM</t>
  </si>
  <si>
    <t>CTF</t>
  </si>
  <si>
    <t>CPT-11方案</t>
  </si>
  <si>
    <t>CPT-11</t>
  </si>
  <si>
    <t>CP方案</t>
  </si>
  <si>
    <t>CP</t>
  </si>
  <si>
    <t>2020-09-01</t>
  </si>
  <si>
    <t>CMF方案</t>
  </si>
  <si>
    <t>CMF</t>
  </si>
  <si>
    <t>2007-09-UK</t>
  </si>
  <si>
    <t>2008-01-UK</t>
  </si>
  <si>
    <t>CEF-T方案</t>
  </si>
  <si>
    <t>CEF-T</t>
  </si>
  <si>
    <t>2009-05-UK</t>
  </si>
  <si>
    <t>CEF方案</t>
  </si>
  <si>
    <t>CEF</t>
  </si>
  <si>
    <t>2004-10-UK</t>
  </si>
  <si>
    <t>CDK4/6抑制剂</t>
  </si>
  <si>
    <t>CDK4/6i抑制剂</t>
  </si>
  <si>
    <t>CBP</t>
  </si>
  <si>
    <t>CAPIVASERTIB/安慰剂</t>
  </si>
  <si>
    <t>Capivasertib</t>
  </si>
  <si>
    <t>Capivasertib/安慰剂</t>
  </si>
  <si>
    <t>CAF方案</t>
  </si>
  <si>
    <t>CAF</t>
  </si>
  <si>
    <t>2001-02-UK</t>
  </si>
  <si>
    <t>CA</t>
  </si>
  <si>
    <t>BPI-16350胶囊</t>
  </si>
  <si>
    <t>BPI-16350</t>
  </si>
  <si>
    <t>BL-M02D1注射液</t>
  </si>
  <si>
    <t>BL-M02D1</t>
  </si>
  <si>
    <t>Atezolizumab/安慰剂</t>
  </si>
  <si>
    <t>Atezolizumab</t>
  </si>
  <si>
    <t>AT方案</t>
  </si>
  <si>
    <t>AT</t>
  </si>
  <si>
    <t>ARX788</t>
  </si>
  <si>
    <t>AP</t>
  </si>
  <si>
    <t>AK117注射液</t>
  </si>
  <si>
    <t>AK117</t>
  </si>
  <si>
    <t>AI</t>
  </si>
  <si>
    <t>ADC方案</t>
  </si>
  <si>
    <t>ADC</t>
  </si>
  <si>
    <t>AC-TH方案</t>
  </si>
  <si>
    <t>AC-TH</t>
  </si>
  <si>
    <t>AC-T方案(T)</t>
  </si>
  <si>
    <t>AC-T(T)</t>
  </si>
  <si>
    <t>AC-T方案(AC)</t>
  </si>
  <si>
    <t>AC-T(AC)</t>
  </si>
  <si>
    <t>AC序贯T方案</t>
  </si>
  <si>
    <t>AC-T</t>
  </si>
  <si>
    <t>2016-02-18</t>
  </si>
  <si>
    <t>AC-T方案</t>
  </si>
  <si>
    <t>2015-07-08</t>
  </si>
  <si>
    <t>2021-04-10</t>
  </si>
  <si>
    <t>2016-03-23</t>
  </si>
  <si>
    <t>AC-P方案</t>
  </si>
  <si>
    <t>AC-P</t>
  </si>
  <si>
    <t>AC(PLD)-THP方案</t>
  </si>
  <si>
    <t>AC(PLD)-THP</t>
  </si>
  <si>
    <t>AC方案</t>
  </si>
  <si>
    <t>AC</t>
  </si>
  <si>
    <t>2015-07-14</t>
  </si>
  <si>
    <t>ABX</t>
  </si>
  <si>
    <t>A166</t>
  </si>
  <si>
    <t>2022-07-22</t>
  </si>
  <si>
    <t>氟尿嘧啶</t>
  </si>
  <si>
    <t>5-氟尿嘧啶</t>
  </si>
  <si>
    <t>5-FU</t>
  </si>
  <si>
    <t>4EC-4T</t>
  </si>
  <si>
    <t>姑息化疗</t>
  </si>
  <si>
    <t>术后辅助8周期化疗</t>
  </si>
  <si>
    <t>化疗（具体方案不明确）</t>
  </si>
  <si>
    <t>枸橼酸他莫昔芬</t>
  </si>
  <si>
    <t>2019-10-31</t>
  </si>
  <si>
    <t>哌柏西尼</t>
  </si>
  <si>
    <t>是否有既往肿瘤放疗史</t>
  </si>
  <si>
    <t>是否有既往肿瘤手术史</t>
  </si>
  <si>
    <t>肿瘤手术名称</t>
  </si>
  <si>
    <t>乳房切除术</t>
  </si>
  <si>
    <t>改良根治术</t>
  </si>
  <si>
    <t>乳腺癌根治术</t>
  </si>
  <si>
    <t>乳腺癌保乳术</t>
  </si>
  <si>
    <t>其他手术</t>
  </si>
  <si>
    <t>手术日期</t>
  </si>
  <si>
    <t>已知，请填写肿瘤手术名称</t>
  </si>
  <si>
    <t>做与爱改良根治术</t>
  </si>
  <si>
    <t>有</t>
  </si>
  <si>
    <t>已知，请填写手术日期</t>
  </si>
  <si>
    <t>左腋窝淋巴结清扫术</t>
  </si>
  <si>
    <t>左胸壁肿块扩大切除术</t>
  </si>
  <si>
    <t>左下肺切除+淋巴结清扫术</t>
  </si>
  <si>
    <t>左乳肿物切除术及左乳癌仿根治术</t>
  </si>
  <si>
    <t>左乳肿物姑息性切除术</t>
  </si>
  <si>
    <t>左乳肿瘤扩大切除术+左腋窝淋巴结清扫术</t>
  </si>
  <si>
    <t>左乳肿块旋切活检+术中冰冻+左侧乳癌改良根治术</t>
  </si>
  <si>
    <t>左乳肿块切除术+左腋窝淋巴结切除术</t>
  </si>
  <si>
    <t>左乳肿块切除术+冰冻+左乳腺癌改良根治术</t>
  </si>
  <si>
    <t>左乳肿块切除术+冰冻+左乳改良根治术</t>
  </si>
  <si>
    <t>左乳肿块切除术</t>
  </si>
  <si>
    <t>左乳肿块切除+术中冰冻+左乳保乳根治+任意筋膜组织瓣成形+胶窝淋巴结清扫术</t>
  </si>
  <si>
    <t>左乳肿块切除+前哨淋巴结活检+任意皮瓣成形术</t>
  </si>
  <si>
    <t>左乳肿块麦默通旋切术</t>
  </si>
  <si>
    <t>左乳肿块立体定位、微创活检+左乳癌改良根治术</t>
  </si>
  <si>
    <t>左乳象限切除术+左腋窝淋巴结活检术</t>
  </si>
  <si>
    <t>2020-06-16</t>
  </si>
  <si>
    <t>左乳象限切除术</t>
  </si>
  <si>
    <t>左乳腺切除术</t>
  </si>
  <si>
    <t>左乳腺改良根治术</t>
  </si>
  <si>
    <t>左乳腺癌根治术</t>
  </si>
  <si>
    <t>左乳腺癌改良术</t>
  </si>
  <si>
    <t>左乳腺癌改良根治术</t>
  </si>
  <si>
    <t>2021-01-14</t>
  </si>
  <si>
    <t>2006-02-11</t>
  </si>
  <si>
    <t>2012-07-13</t>
  </si>
  <si>
    <t>左乳腺癌改良根治+右乳腺癌改良根治术</t>
  </si>
  <si>
    <t>2020-12-21</t>
  </si>
  <si>
    <t>左乳限象切除术+左腋窝淋巴结活检术</t>
  </si>
  <si>
    <t>左乳微创手术</t>
  </si>
  <si>
    <t>左乳全乳切除术</t>
  </si>
  <si>
    <t>2010-04-16</t>
  </si>
  <si>
    <t>左乳全切术</t>
  </si>
  <si>
    <t>左乳全切+左腋窝前哨淋巴结活检术</t>
  </si>
  <si>
    <t>左乳全切+前哨淋巴结活检术</t>
  </si>
  <si>
    <t>左乳区段+术中冰冻+左乳保乳根治术</t>
  </si>
  <si>
    <t>左乳切除术</t>
  </si>
  <si>
    <t>左乳切除+腋窝淋巴结清扫术</t>
  </si>
  <si>
    <t>左乳切除+同侧腋窝淋巴结清扫术+任意皮瓣整复术</t>
  </si>
  <si>
    <t>左乳改良乳癌根治术</t>
  </si>
  <si>
    <t>左乳改良根治术</t>
  </si>
  <si>
    <t>左乳房切除术+左窝淋巴结清扫术</t>
  </si>
  <si>
    <t>2016-08-30</t>
  </si>
  <si>
    <t>左乳单纯切除术+前哨淋巴结活检术</t>
  </si>
  <si>
    <t>左乳单纯切除+左腋窝I-III水平淋巴清扫+任意皮瓣成形</t>
  </si>
  <si>
    <t>左乳单纯切除+前哨淋巴结活检</t>
  </si>
  <si>
    <t>左乳保乳术+低位淋巴结清扫</t>
  </si>
  <si>
    <t>左乳保乳术</t>
  </si>
  <si>
    <t>左乳保乳根治术+前哨淋巴结活检术</t>
  </si>
  <si>
    <t>左乳保乳根治术</t>
  </si>
  <si>
    <t>左乳包块切除术</t>
  </si>
  <si>
    <t>左乳包块切除</t>
  </si>
  <si>
    <t>左乳癌术</t>
  </si>
  <si>
    <t>左乳癌姑息切除术</t>
  </si>
  <si>
    <t>2019-06-21</t>
  </si>
  <si>
    <t>左乳癌根治性切除术+腋窝淋巴结根治性切除术</t>
  </si>
  <si>
    <t>左乳癌根治术+右乳单纯切除术</t>
  </si>
  <si>
    <t>左乳癌根治术+腋窝淋巴结清扫</t>
  </si>
  <si>
    <t>左乳癌根治术+1期假体乳房再造术”</t>
  </si>
  <si>
    <t>左乳癌根治术</t>
  </si>
  <si>
    <t>2018-10-29</t>
  </si>
  <si>
    <t>2015-08-06</t>
  </si>
  <si>
    <t>2018-04-13</t>
  </si>
  <si>
    <t>左乳癌改良术</t>
  </si>
  <si>
    <t>左乳癌改良根治术+左腋下皮瓣成形术</t>
  </si>
  <si>
    <t>左乳癌改良根治术+左锁骨上淋巴结清扫术</t>
  </si>
  <si>
    <t>2013-04-25</t>
  </si>
  <si>
    <t>左乳癌改良根治术+颈部淋巴结清扫术</t>
  </si>
  <si>
    <t>左乳癌改良根治术</t>
  </si>
  <si>
    <t>2006-04-21</t>
  </si>
  <si>
    <t>不详</t>
  </si>
  <si>
    <t>2018-03-05</t>
  </si>
  <si>
    <t>2004-05-17</t>
  </si>
  <si>
    <t>2005-10-12</t>
  </si>
  <si>
    <t>2017-03-30</t>
  </si>
  <si>
    <t>2012-11-25</t>
  </si>
  <si>
    <t>2017-09-23</t>
  </si>
  <si>
    <t>2015-04-22</t>
  </si>
  <si>
    <t>左乳癌改良根治加腋窝任意皮瓣形成术</t>
  </si>
  <si>
    <t>2018-03-06</t>
  </si>
  <si>
    <t>左乳癌单切术</t>
  </si>
  <si>
    <t>左乳癌单纯切除+前哨淋巴结活检术</t>
  </si>
  <si>
    <t>左乳癌保乳术+左腋窝淋巴结清扫术</t>
  </si>
  <si>
    <t>左乳癌保乳术+左乳前哨淋巴结活检术</t>
  </si>
  <si>
    <t>左乳癌保乳术＋液窝淋巴结清扫术</t>
  </si>
  <si>
    <t>左乳癌保乳术</t>
  </si>
  <si>
    <t>左乳癌保乳根治术+前哨淋巴结探查活检术</t>
  </si>
  <si>
    <t>左乳癌保乳根治术+SLNB</t>
  </si>
  <si>
    <t>左乳癌保乳根治术+ALND</t>
  </si>
  <si>
    <t>2019-09-23</t>
  </si>
  <si>
    <t>左乳癌保乳根治术</t>
  </si>
  <si>
    <t>左乳MRM（左侧乳腺前哨淋巴结活检术+左侧乳腺癌改良根治术）</t>
  </si>
  <si>
    <t>左肺上叶切除术</t>
  </si>
  <si>
    <t>2008-06-26</t>
  </si>
  <si>
    <t>左侧腋窝淋巴结清扫术+左乳全切除术</t>
  </si>
  <si>
    <t>左侧乳腺改良根治术</t>
  </si>
  <si>
    <t>左侧乳腺癌根治术+左腋窝前哨淋巴结清扫+右侧腋窝前哨淋巴结活检</t>
  </si>
  <si>
    <t>左侧乳腺癌改良根治术+腹直肌DIEP重建术+脐部重建术+腹壁整形术+小动、静脉吻合术</t>
  </si>
  <si>
    <t>左侧乳腺癌改良根治术</t>
  </si>
  <si>
    <t>左侧乳腺癌单纯切除术+前哨淋巴结活检术</t>
  </si>
  <si>
    <t>左侧乳腺癌单侧乳房切除伴腋窝前哨琳巴结活检术</t>
  </si>
  <si>
    <t>左侧乳腺癌保乳根治术</t>
  </si>
  <si>
    <t>左侧乳房根治切除术</t>
  </si>
  <si>
    <t>左侧乳房改良根治术</t>
  </si>
  <si>
    <t>2019-08-20</t>
  </si>
  <si>
    <t>左侧乳房病损切除术+局部皮瓣转移乳腺成形+腋窝淋巴结清扫术</t>
  </si>
  <si>
    <t>子宫切除伴双附件切除+盆腔肿块切除术+复杂肠黏连松解术</t>
  </si>
  <si>
    <t>子宫+双附件切除</t>
  </si>
  <si>
    <t>右枕叶肿瘤切除术</t>
  </si>
  <si>
    <t>右腋窝前哨淋巴结活检+右乳癌根治术+右乳房一期假体置入术</t>
  </si>
  <si>
    <t>右腋窝淋巴结切除术</t>
  </si>
  <si>
    <t>2013-07-01</t>
  </si>
  <si>
    <t>右胸壁肿物切除术</t>
  </si>
  <si>
    <t>右胸壁肿块切除术</t>
  </si>
  <si>
    <t>2020-07-27</t>
  </si>
  <si>
    <t>右胸壁复发肿瘤扩大切除+背阔肌Kiss肌皮瓣转移修复术</t>
  </si>
  <si>
    <t>右胸壁病损切除术</t>
  </si>
  <si>
    <t>右乳肿物微创切除术+左乳癌改良根治术+左腋窝淋巴结清扫术</t>
  </si>
  <si>
    <t>右乳肿物切除+双乳钙化灶切除术</t>
  </si>
  <si>
    <t>右乳肿瘤残腔扩大切除术+右腋窝前哨淋巴结探查术+胸壁缺损修复术</t>
  </si>
  <si>
    <t>右乳肿块象限切除术</t>
  </si>
  <si>
    <t>右乳肿块切除术+右乳癌改良根治术+任意皮瓣成形术</t>
  </si>
  <si>
    <t>右乳肿块切除术+术中冰冻</t>
  </si>
  <si>
    <t>右乳肿块切除术+冰冻</t>
  </si>
  <si>
    <t>右乳肿块切除术</t>
  </si>
  <si>
    <t>右乳肿块切除+前哨淋巴结活检+保乳根治术</t>
  </si>
  <si>
    <t>右乳腺肿物切除术+右乳癌改良根治术</t>
  </si>
  <si>
    <t>2016-02-23</t>
  </si>
  <si>
    <t>右乳腺限象切除术+腋窝淋巴结清扫术</t>
  </si>
  <si>
    <t>右乳腺癌术</t>
  </si>
  <si>
    <t>右乳腺癌手术</t>
  </si>
  <si>
    <t>右乳腺癌改良根治术</t>
  </si>
  <si>
    <t>2017-03-22</t>
  </si>
  <si>
    <t>右乳腺癌保乳术</t>
  </si>
  <si>
    <t>右乳外上限切除术+腋窝淋巴结清扫</t>
  </si>
  <si>
    <t>右乳乳房切除术+前哨淋巴结活检</t>
  </si>
  <si>
    <t>右乳全切术+右腋窝前哨淋巴结活检术</t>
  </si>
  <si>
    <t>右乳全切术</t>
  </si>
  <si>
    <t>右乳全切+右腋窝淋巴结清扫术</t>
  </si>
  <si>
    <t>右乳切除术</t>
  </si>
  <si>
    <t>右乳切除+右腋下淋巴结清扫术</t>
  </si>
  <si>
    <t>右乳改良根治术+右腋窝淋巴结清扫术</t>
  </si>
  <si>
    <t>右乳改良根治术</t>
  </si>
  <si>
    <t>2019-09-11</t>
  </si>
  <si>
    <t>右乳房单纯切除术+右腋窝1-2水平淋巴结清扫术+锁骨下淋巴结(Ⅲ）清扫+胸长胸背神经探查术+任意皮瓣整复术。</t>
  </si>
  <si>
    <t>右乳单切+腋窝淋巴结清扫术</t>
  </si>
  <si>
    <t>右乳单纯切除术+前哨淋巴结活检</t>
  </si>
  <si>
    <t>右乳单纯切除术</t>
  </si>
  <si>
    <t>2010-10-13</t>
  </si>
  <si>
    <t>右乳保乳术+右腋窝前哨淋巴结活检术</t>
  </si>
  <si>
    <t>右乳保乳手术</t>
  </si>
  <si>
    <t>右乳保乳根治术+右前哨淋巴结活检术</t>
  </si>
  <si>
    <t>右乳保乳根治术+前哨淋巴结活检+腋窝淋巴结清扫</t>
  </si>
  <si>
    <t>右乳保留乳头乳晕的根治性腺体全切术+前哨淋巴结活检术＋双平面假体重建术</t>
  </si>
  <si>
    <t>右乳包块切除术</t>
  </si>
  <si>
    <t>右乳癌术</t>
  </si>
  <si>
    <t>右乳癌手术</t>
  </si>
  <si>
    <t>右乳癌切除术</t>
  </si>
  <si>
    <t>右乳癌扩大根治术（单乳切除）+右下前哨淋巴结显影后活检+右侧任意皮瓣成形术+术中冰冻</t>
  </si>
  <si>
    <t>右乳癌姑息性切除+右腋窝淋巴结清扫术+腹璧下动脉穿支皮瓣游离移植右胸壁缺损修补术+腹壁整形术+脐整形术+小血管吻合术</t>
  </si>
  <si>
    <t>右乳癌根治术</t>
  </si>
  <si>
    <t>右乳癌改良根治术+乳房病损切除术</t>
  </si>
  <si>
    <t>右乳癌改良根治术+甲状腺右叶及峡部切除+甲状腺左叶肿物切除术</t>
  </si>
  <si>
    <t>右乳癌改良根治术+ALND+硅胶植入术</t>
  </si>
  <si>
    <t>2011-06-20</t>
  </si>
  <si>
    <t>右乳癌改良根治术+Ⅰ期假体植入术</t>
  </si>
  <si>
    <t>右乳癌改良根治术</t>
  </si>
  <si>
    <t>1998-03-30</t>
  </si>
  <si>
    <t>2015-10-16</t>
  </si>
  <si>
    <t>2020-03-14</t>
  </si>
  <si>
    <t>2011-12-26</t>
  </si>
  <si>
    <t>2014-12-29</t>
  </si>
  <si>
    <t>2021-10-19</t>
  </si>
  <si>
    <t>右乳癌改良根治加胸壁任意皮瓣形成+胶窝任意皮瓣开形成术</t>
  </si>
  <si>
    <t>右乳癌保乳术</t>
  </si>
  <si>
    <t>右乳癌保乳根治术+右腋下淋巴结清扫术</t>
  </si>
  <si>
    <t>右乳癌保乳根治术+右腋窝前哨淋巴结活检术</t>
  </si>
  <si>
    <t>右乳癌保乳+腋窝淋巴结清扫术</t>
  </si>
  <si>
    <t>右乳癌保留胸大小肌改良根治术</t>
  </si>
  <si>
    <t>2007-09-19</t>
  </si>
  <si>
    <t>右颞病变切除术</t>
  </si>
  <si>
    <t>2019-07-21</t>
  </si>
  <si>
    <t>右侧胸壁肿物切除术</t>
  </si>
  <si>
    <t>右侧乳腺肿块扩大切除术+右侧腋窝淋巴结清扫术</t>
  </si>
  <si>
    <t>右侧乳腺包块切除术+右侧乳腺癌改良根治术+静脉港植入术</t>
  </si>
  <si>
    <t>右侧乳腺癌根治术</t>
  </si>
  <si>
    <t>右侧乳腺癌改良根治术+前哨淋巴结活检术”</t>
  </si>
  <si>
    <t>右侧乳腺癌改良根治术</t>
  </si>
  <si>
    <t>右侧乳腺癌保留乳房切除术+右侧前哨淋巴结切除术</t>
  </si>
  <si>
    <t>右侧乳房切除术+右胶窦淋巴结切除术+双侧附件切除术</t>
  </si>
  <si>
    <t>2018-07-10</t>
  </si>
  <si>
    <t>右侧乳房改良根治术</t>
  </si>
  <si>
    <t>2019-01-28</t>
  </si>
  <si>
    <t>右侧乳癌改良根治术</t>
  </si>
  <si>
    <t>有乳癌改良根治术</t>
  </si>
  <si>
    <t>胸腔镜下石肺模形切除、右胸壁肿块切除术，</t>
  </si>
  <si>
    <t>2014-12-24</t>
  </si>
  <si>
    <t>胸腔镜下肺楔形切除术</t>
  </si>
  <si>
    <t>胸腔镜“右肺下叶切除术”</t>
  </si>
  <si>
    <t>行左乳单乳切除术</t>
  </si>
  <si>
    <t>2014-12-08</t>
  </si>
  <si>
    <t>行左乳癌根治术+左侧背阔肌乳房修复术</t>
  </si>
  <si>
    <t>行右乳房病损切除术</t>
  </si>
  <si>
    <t>胃空肠吻合术+肝脏转移灶切除术</t>
  </si>
  <si>
    <t>双乳单纯切除术+左腋窝淋巴结清扫术+胸长胸背神经探查术+左锁骨下淋巴结清扫术</t>
  </si>
  <si>
    <t>2018-02-11</t>
  </si>
  <si>
    <t>双乳单纯切除+右侧腋窝I-II水平淋巴结清扫+右侧组织间粒子置入术+双侧任意皮瓣成形术</t>
  </si>
  <si>
    <t>双乳单纯切除+双侧腋窝副乳切除术+左侧股窝淋二结消扫+左锁骨下淋巴结清扫+左2-4肋软骨切除术+左侧内乳淋巴结清扫</t>
  </si>
  <si>
    <t>双乳癌保乳根治术+右腋窝淋巴结清扫术</t>
  </si>
  <si>
    <t>双侧子宫+乱吃切除术</t>
  </si>
  <si>
    <t>双侧乳腺切除术+左侧乳腺癌改良根治术</t>
  </si>
  <si>
    <t>2015-11-11</t>
  </si>
  <si>
    <t>双侧乳腺改良根治术</t>
  </si>
  <si>
    <t>双侧乳房假体取出+双侧乳房乳头乳晕切除+左侧乳癌姑息性切除+左侧胸部局部皮瓣转移术</t>
  </si>
  <si>
    <t>双侧乳癌根治术</t>
  </si>
  <si>
    <t>2020-01-23</t>
  </si>
  <si>
    <t>双侧侧乳腺癌改良根治术，生物补片修补术，一期重建术</t>
  </si>
  <si>
    <t>乳腺肿物切除术</t>
  </si>
  <si>
    <t>乳腺改良根治术</t>
  </si>
  <si>
    <t>乳腺癌改良根治术</t>
  </si>
  <si>
    <t>乳腺癌保乳根治术</t>
  </si>
  <si>
    <t>乳头乳晕左乳癌改良根治术</t>
  </si>
  <si>
    <t>乳房改良根治术</t>
  </si>
  <si>
    <t>全子宫切除术+双附件切除术+盆腔淋巴结切除术+阑尾切除术</t>
  </si>
  <si>
    <t>前哨淋巴结探查及活检(保腋窝)+左乳癌扩大根治术（保留胸肌式）</t>
  </si>
  <si>
    <t>颞顶肿瘤切除术+颅骨修补术+脑脊液漏修补术</t>
  </si>
  <si>
    <t>开颅手术及咖玛刀治疗</t>
  </si>
  <si>
    <t>颈部肿物切除术</t>
  </si>
  <si>
    <t>经腹腔镜全子宫+双卵巢输郢管切除术</t>
  </si>
  <si>
    <t>甲状腺癌根治术</t>
  </si>
  <si>
    <t>2018-09-28</t>
  </si>
  <si>
    <t>颌动脉栓塞术+颈动脉栓塞术+经导管肝动脉化疗栓基(TACE)+肠系膜上动脉造影+颈动脉造景影</t>
  </si>
  <si>
    <t>姑息性左乳癌改良根治术+腋下皮瓣形成术+胸壁任意皮瓣成形术</t>
  </si>
  <si>
    <t>肝右叶部分切除术</t>
  </si>
  <si>
    <t>改良乳癌根治术</t>
  </si>
  <si>
    <t>腹腔镜左侧复杂肝癌切除，肠粘连松解术</t>
  </si>
  <si>
    <t>腹腔镜右肝癌局部切除+左肝癌局部切除术</t>
  </si>
  <si>
    <t>腹腔镜下筋膜外子宫切除术+双附件切除术+腹膜后淋巴结清扫术+大网膜切除术+肿瘤细胞减灭术+盆腔粘连分解术</t>
  </si>
  <si>
    <t>非血管介入临床操作数字减影引导下胸椎肿瘤切除术</t>
  </si>
  <si>
    <t>额叶病损切除术</t>
  </si>
  <si>
    <t>但侧乳房改良根治术</t>
  </si>
  <si>
    <t>2019-06-27</t>
  </si>
  <si>
    <t>单侧乳腺癌改良根治术+邻近皮瓣修复术</t>
  </si>
  <si>
    <t>单侧乳房切除伴区域淋巴结切除木</t>
  </si>
  <si>
    <t>2019-07-22</t>
  </si>
  <si>
    <t>单侧乳房根治性切除术+淋巴结区域性切除术</t>
  </si>
  <si>
    <t>2020-10-21</t>
  </si>
  <si>
    <t>单侧单纯乳房切除术伴区域性淋巴结切除术</t>
  </si>
  <si>
    <t>2022-09-24</t>
  </si>
  <si>
    <t>单侧保乳乳腺改良根治术+左侧乳腺癌保乳根治+腺体重建、乳头乳晕整形+左侧胶窝淋巴结清扫术)</t>
  </si>
  <si>
    <t>侧乳腺肿物切除术+右侧乳腺改良根治术+任意皮瓣成形术</t>
  </si>
  <si>
    <t>保乳术</t>
  </si>
  <si>
    <t>保留腋窝右乳癌根治术加前哨淋巴结r探针探查术加腋窝前哨淋巴结活检术</t>
  </si>
  <si>
    <t>2013-03-19</t>
  </si>
  <si>
    <t>保留胸肌式左乳癌扩大根治术</t>
  </si>
  <si>
    <t>保留乳头乳晕的右乳癌改良根治术+乳房假体植入+右侧背阔肌带蒂肌皮瓣一 期乳房重建术</t>
  </si>
  <si>
    <t>保留乳房右乳腺癌根治术</t>
  </si>
  <si>
    <t>VATS右肺楔形切除术</t>
  </si>
  <si>
    <t>2018-10-31</t>
  </si>
  <si>
    <t>C型臂下右胫骨骨肿瘤切除重建加右胫骨骨折切开复位内固定加骨水泥成形术</t>
  </si>
  <si>
    <t>右乳切除术+同侧腋窝淋巴结清扫术+任意皮瓣整复术</t>
  </si>
  <si>
    <t>是否既往有肿瘤化疗史</t>
  </si>
  <si>
    <t>是否既往使用含蒽环类或紫杉类化疗药物</t>
  </si>
  <si>
    <t>是否有伴随的疾病</t>
  </si>
  <si>
    <t>疾病名称</t>
  </si>
  <si>
    <t>疾病名称-整理</t>
  </si>
  <si>
    <t>SOC</t>
  </si>
  <si>
    <t>PT</t>
  </si>
  <si>
    <t>是否持续</t>
  </si>
  <si>
    <t>C7椎体内高密度影，骨转移？</t>
  </si>
  <si>
    <t>良性、恶性及性质不明的肿瘤（包括囊状和息肉状）</t>
  </si>
  <si>
    <t>骨髓转移</t>
  </si>
  <si>
    <t>D-二聚体升高</t>
  </si>
  <si>
    <t>各类检查</t>
  </si>
  <si>
    <t>纤维蛋白 D － 二聚体升高</t>
  </si>
  <si>
    <t>L3/4，L4/5椎间盘轻度突出，腰椎退行性变</t>
  </si>
  <si>
    <t>各种肌肉骨骼及结缔组织疾病</t>
  </si>
  <si>
    <t>椎间盘突出</t>
  </si>
  <si>
    <t>椎间盘退行性变</t>
  </si>
  <si>
    <t>癌痛</t>
  </si>
  <si>
    <t>癌症疼痛</t>
  </si>
  <si>
    <t>癌性疼痛</t>
  </si>
  <si>
    <t>白细胞减少</t>
  </si>
  <si>
    <t>血液及淋巴系统疾病</t>
  </si>
  <si>
    <t>白细胞减少症</t>
  </si>
  <si>
    <t>败血症</t>
  </si>
  <si>
    <t>感染及侵染类疾病</t>
  </si>
  <si>
    <t>梭菌败血症</t>
  </si>
  <si>
    <t>鼻窦炎</t>
  </si>
  <si>
    <t>便秘</t>
  </si>
  <si>
    <t>胃肠系统疾病</t>
  </si>
  <si>
    <t>不完全性肠梗阻</t>
  </si>
  <si>
    <t>不完全性肠梗阻（机能性）</t>
  </si>
  <si>
    <t>残胃吻合口炎</t>
  </si>
  <si>
    <t>各类损伤、中毒及操作并发症</t>
  </si>
  <si>
    <t>残胃炎</t>
  </si>
  <si>
    <t>肠道菌群失调</t>
  </si>
  <si>
    <t>肠梗阻</t>
  </si>
  <si>
    <t>出血</t>
  </si>
  <si>
    <t>血管与淋巴管类疾病</t>
  </si>
  <si>
    <t>胆囊壁固醇沉积</t>
  </si>
  <si>
    <t>肝胆系统疾病</t>
  </si>
  <si>
    <t>胆囊胆固醇沉着病</t>
  </si>
  <si>
    <t>胆囊结石</t>
  </si>
  <si>
    <t>胆石症</t>
  </si>
  <si>
    <t>胆囊切除术后</t>
  </si>
  <si>
    <t>胆囊切除术后综合征</t>
  </si>
  <si>
    <t>胆囊息肉</t>
  </si>
  <si>
    <t>胆汁反流</t>
  </si>
  <si>
    <t>反流</t>
  </si>
  <si>
    <t>低蛋白血症</t>
  </si>
  <si>
    <t>代谢及营养类疾病</t>
  </si>
  <si>
    <t>低钙血症</t>
  </si>
  <si>
    <t>低钾血症</t>
  </si>
  <si>
    <t>骶管囊肿</t>
  </si>
  <si>
    <t>全身性疾病及给药部位各种反应</t>
  </si>
  <si>
    <t>囊肿</t>
  </si>
  <si>
    <t>癫痫</t>
  </si>
  <si>
    <t>各类神经系统疾病</t>
  </si>
  <si>
    <t>症状性癫痫</t>
  </si>
  <si>
    <t>电解质代谢紊乱</t>
  </si>
  <si>
    <t>电解质失衡</t>
  </si>
  <si>
    <t>电解质紊乱</t>
  </si>
  <si>
    <t>电解质代谢紊乱：低血钾症</t>
  </si>
  <si>
    <t>恶病质</t>
  </si>
  <si>
    <t>恶液质</t>
  </si>
  <si>
    <t>恶心</t>
  </si>
  <si>
    <t>恶心呕吐</t>
  </si>
  <si>
    <t>呕吐</t>
  </si>
  <si>
    <t>恶性腹水</t>
  </si>
  <si>
    <t>反流性食管炎</t>
  </si>
  <si>
    <t>食管炎</t>
  </si>
  <si>
    <t>肺部感染</t>
  </si>
  <si>
    <t>病毒性肺炎</t>
  </si>
  <si>
    <t>肺炎</t>
  </si>
  <si>
    <t>呼吸系统、胸及纵隔疾病</t>
  </si>
  <si>
    <t>肺部炎症</t>
  </si>
  <si>
    <t>两肺间质性肺炎</t>
  </si>
  <si>
    <t>双肺散在炎症</t>
  </si>
  <si>
    <t>蜂窝织炎</t>
  </si>
  <si>
    <t>肝动脉栓塞</t>
  </si>
  <si>
    <t>肝动脉血栓栓塞</t>
  </si>
  <si>
    <t>肝功能不全</t>
  </si>
  <si>
    <t>肝功能异常</t>
  </si>
  <si>
    <t>肝囊肿</t>
  </si>
  <si>
    <t>肝内多发囊肿</t>
  </si>
  <si>
    <t>肝内散在小囊肿</t>
  </si>
  <si>
    <t>肝损害</t>
  </si>
  <si>
    <t>肝损伤</t>
  </si>
  <si>
    <t>药物性肝损害</t>
  </si>
  <si>
    <t>肝血管瘤</t>
  </si>
  <si>
    <t>肝炎</t>
  </si>
  <si>
    <t>肝郁脾虚</t>
  </si>
  <si>
    <t>胃部疾病</t>
  </si>
  <si>
    <t>肝脏结节：转移？</t>
  </si>
  <si>
    <t>肝结节病</t>
  </si>
  <si>
    <t>肝脏内多发无强化囊肿状低密度影，囊肿？</t>
  </si>
  <si>
    <t>感染性发热</t>
  </si>
  <si>
    <t>发热性感染</t>
  </si>
  <si>
    <t>高胆固醇血症</t>
  </si>
  <si>
    <t>高胆红素血症</t>
  </si>
  <si>
    <t>高钾血症</t>
  </si>
  <si>
    <t>高尿酸血症</t>
  </si>
  <si>
    <t>高血糖</t>
  </si>
  <si>
    <t>高血糖症</t>
  </si>
  <si>
    <t>高血压</t>
  </si>
  <si>
    <t>高血压1级</t>
  </si>
  <si>
    <t>高血压病</t>
  </si>
  <si>
    <t>高血压病3级  极高危组</t>
  </si>
  <si>
    <t>高血压病3级 很高危组</t>
  </si>
  <si>
    <t>继发性高血压</t>
  </si>
  <si>
    <t>原发性高血压</t>
  </si>
  <si>
    <t>高脂血症</t>
  </si>
  <si>
    <t>功能性吞咽困难</t>
  </si>
  <si>
    <t>吞咽困难</t>
  </si>
  <si>
    <t>宫颈鳞癌术后ⅠA1</t>
  </si>
  <si>
    <t>宫颈鳞癌术后</t>
  </si>
  <si>
    <t>各种手术及医疗操作</t>
  </si>
  <si>
    <t>宫颈肿瘤切除术</t>
  </si>
  <si>
    <t>宫颈囊肿</t>
  </si>
  <si>
    <t>生殖系统及乳腺疾病</t>
  </si>
  <si>
    <t>骨继发恶性肿瘤</t>
  </si>
  <si>
    <t>骨癌</t>
  </si>
  <si>
    <t>骨髓抑制</t>
  </si>
  <si>
    <t>化疗后骨髓抑制Ⅱ</t>
  </si>
  <si>
    <t>化疗后骨髓移植</t>
  </si>
  <si>
    <t>化疗后骨髓抑制</t>
  </si>
  <si>
    <t>骨髓抑制伴感染</t>
  </si>
  <si>
    <t>冠状动脉支架植入术后</t>
  </si>
  <si>
    <t>冠状动脉手术</t>
  </si>
  <si>
    <t>冠状动脉支架植入术后状态营养不良</t>
  </si>
  <si>
    <t>营养不良</t>
  </si>
  <si>
    <t>冠状动脉粥样硬化心脏病（心肌缺血型） 心功能Ⅱ级</t>
  </si>
  <si>
    <t>冠状动脉粥样硬化性心脏病</t>
  </si>
  <si>
    <t>动脉粥样硬化</t>
  </si>
  <si>
    <t>心脏器官疾病</t>
  </si>
  <si>
    <t>心脏疾病</t>
  </si>
  <si>
    <t>呼吸衰竭</t>
  </si>
  <si>
    <t>甲状腺癌术后</t>
  </si>
  <si>
    <t>甲状腺瘤切除术</t>
  </si>
  <si>
    <t>甲状腺功能减退</t>
  </si>
  <si>
    <t>内分泌系统疾病</t>
  </si>
  <si>
    <t>甲状腺功能减退症</t>
  </si>
  <si>
    <t>甲状腺功能亢进史</t>
  </si>
  <si>
    <t>甲状腺功能亢进症</t>
  </si>
  <si>
    <t>甲状腺功能检查异常结果</t>
  </si>
  <si>
    <t>甲状腺功能异常</t>
  </si>
  <si>
    <t>甲状腺功能检查异常</t>
  </si>
  <si>
    <t>甲状腺结节术后</t>
  </si>
  <si>
    <t>甲状腺结节切除术</t>
  </si>
  <si>
    <t>甲状腺切除术后</t>
  </si>
  <si>
    <t>甲状腺双侧叶多发混合性结节 TI-RADS3类</t>
  </si>
  <si>
    <t>毒性结节性甲状腺肿</t>
  </si>
  <si>
    <t>甲状腺双侧叶结节:结节性甲状腺肿？</t>
  </si>
  <si>
    <t>结节性甲状腺肿</t>
  </si>
  <si>
    <t>颈部淋巴结继发恶性肿瘤</t>
  </si>
  <si>
    <t>淋巴结囊肿</t>
  </si>
  <si>
    <t>颈椎病</t>
  </si>
  <si>
    <t>颅骨颈椎综合征</t>
  </si>
  <si>
    <t>静脉血栓形成</t>
  </si>
  <si>
    <t>肋骨病理性骨折</t>
  </si>
  <si>
    <t>病理性骨折</t>
  </si>
  <si>
    <t>粒细胞减少合并发热史</t>
  </si>
  <si>
    <t>粒细胞减少症</t>
  </si>
  <si>
    <t>发热</t>
  </si>
  <si>
    <t>粒细胞缺乏</t>
  </si>
  <si>
    <t>粒细胞缺乏症</t>
  </si>
  <si>
    <t>药物性粒细胞减少</t>
  </si>
  <si>
    <t>颅内多发缺血灶改变</t>
  </si>
  <si>
    <t>缺血</t>
  </si>
  <si>
    <t>卵巢去势术后</t>
  </si>
  <si>
    <t>卵巢切除术</t>
  </si>
  <si>
    <t>慢性支气管炎</t>
  </si>
  <si>
    <t>梅毒</t>
  </si>
  <si>
    <t>末梢神经病</t>
  </si>
  <si>
    <t>末梢神经痛</t>
  </si>
  <si>
    <t>神经痛</t>
  </si>
  <si>
    <t>脑继发恶性肿瘤</t>
  </si>
  <si>
    <t>脑肿瘤</t>
  </si>
  <si>
    <t>脑水肿</t>
  </si>
  <si>
    <t>尿道炎</t>
  </si>
  <si>
    <t>皮肤感染</t>
  </si>
  <si>
    <t>皮肤继发性恶性肿瘤</t>
  </si>
  <si>
    <t>皮肤肿瘤</t>
  </si>
  <si>
    <t>皮肤溃疡</t>
  </si>
  <si>
    <t>皮肤及皮下组织类疾病</t>
  </si>
  <si>
    <t>贫血</t>
  </si>
  <si>
    <t>骨髓抑制性贫血</t>
  </si>
  <si>
    <t>轻度贫血</t>
  </si>
  <si>
    <t>缺铁性贫血</t>
  </si>
  <si>
    <t>中度贫血</t>
  </si>
  <si>
    <t>重度贫血</t>
  </si>
  <si>
    <t>气胸</t>
  </si>
  <si>
    <t>朐腔积液</t>
  </si>
  <si>
    <t>胸腔积液</t>
  </si>
  <si>
    <t>乳房肿块</t>
  </si>
  <si>
    <t>乳房肿瘤</t>
  </si>
  <si>
    <t>乳腺增生</t>
  </si>
  <si>
    <t>软组织感染</t>
  </si>
  <si>
    <t>上呼吸道感染</t>
  </si>
  <si>
    <t>肾功能不全</t>
  </si>
  <si>
    <t>肾脏及泌尿系统疾病</t>
  </si>
  <si>
    <t>肾功能损害</t>
  </si>
  <si>
    <t>肾结石</t>
  </si>
  <si>
    <t>双肾结石</t>
  </si>
  <si>
    <t>双肾小结石</t>
  </si>
  <si>
    <t>右肾多发结石</t>
  </si>
  <si>
    <t>肾囊肿</t>
  </si>
  <si>
    <t>肾脏囊肿</t>
  </si>
  <si>
    <t>双肾囊肿</t>
  </si>
  <si>
    <t>右肾小囊肿</t>
  </si>
  <si>
    <t>失眠</t>
  </si>
  <si>
    <t>精神病类</t>
  </si>
  <si>
    <t>十二指肠炎</t>
  </si>
  <si>
    <t>食管梗阻</t>
  </si>
  <si>
    <t>梗阻性食管裂孔疝</t>
  </si>
  <si>
    <t>手足综合征1度</t>
  </si>
  <si>
    <t>手足口病</t>
  </si>
  <si>
    <t>双乳实性结节，良性BI-RADS 3类</t>
  </si>
  <si>
    <t>乳房硬块</t>
  </si>
  <si>
    <t>双肾结节，转移瘤？</t>
  </si>
  <si>
    <t>肾肿瘤</t>
  </si>
  <si>
    <t>睡眠障碍</t>
  </si>
  <si>
    <t>2型糖尿病</t>
  </si>
  <si>
    <t>糖尿病</t>
  </si>
  <si>
    <t>慢性顽固性疼痛</t>
  </si>
  <si>
    <t>疼痛</t>
  </si>
  <si>
    <t>中度疼痛</t>
  </si>
  <si>
    <t>脱髓鞘性脑病</t>
  </si>
  <si>
    <t>脱髓鞘</t>
  </si>
  <si>
    <t>慢性浅表性胃炎</t>
  </si>
  <si>
    <t>胃炎</t>
  </si>
  <si>
    <t>慢性胃炎</t>
  </si>
  <si>
    <t>糜烂性胃炎</t>
  </si>
  <si>
    <t>下肢深静脉血栓形成</t>
  </si>
  <si>
    <t>深静脉血栓形成</t>
  </si>
  <si>
    <t>消化道出血</t>
  </si>
  <si>
    <t>消化性溃疡</t>
  </si>
  <si>
    <t>心包积液</t>
  </si>
  <si>
    <t>胸壁复发放疗后破溃</t>
  </si>
  <si>
    <t>恶性胸腔积液</t>
  </si>
  <si>
    <t>双侧胸腔积液</t>
  </si>
  <si>
    <t>右侧胸腔积液</t>
  </si>
  <si>
    <t>左侧胸腔积液</t>
  </si>
  <si>
    <t>血尿</t>
  </si>
  <si>
    <t>血尿症</t>
  </si>
  <si>
    <t>血小板减少</t>
  </si>
  <si>
    <t>血小板减少症</t>
  </si>
  <si>
    <t>药物性血小板减少</t>
  </si>
  <si>
    <t>药物性血小板减少症</t>
  </si>
  <si>
    <t>腰椎间盘突出症</t>
  </si>
  <si>
    <t>腰5椎体骨质增生</t>
  </si>
  <si>
    <t>腰椎体骨质增生</t>
  </si>
  <si>
    <t>广泛性特发性骨质增生</t>
  </si>
  <si>
    <t>药物性周围神经病</t>
  </si>
  <si>
    <t>药物性周围性神经病</t>
  </si>
  <si>
    <t>周围神经病</t>
  </si>
  <si>
    <t>胰头结节，囊腺瘤？转移瘤？</t>
  </si>
  <si>
    <t>胰腺转移</t>
  </si>
  <si>
    <t>病毒性肝炎 慢性乙型</t>
  </si>
  <si>
    <t>乙型肝炎</t>
  </si>
  <si>
    <t>慢性乙型病毒肝炎</t>
  </si>
  <si>
    <t>慢性轻度乙型病毒性肝炎</t>
  </si>
  <si>
    <t>慢性乙型病毒性肝炎</t>
  </si>
  <si>
    <t>乙肝病毒携带者</t>
  </si>
  <si>
    <t>乙型肝炎小三阳</t>
  </si>
  <si>
    <t>抑郁症</t>
  </si>
  <si>
    <t>有肺中叶外侧段及肺上叶前段结节，性质？</t>
  </si>
  <si>
    <t>肺结节病</t>
  </si>
  <si>
    <t>右侧腹壁肿胀</t>
  </si>
  <si>
    <t>腹壁囊肿</t>
  </si>
  <si>
    <t>右侧内听道结节，转移？听神经瘤？</t>
  </si>
  <si>
    <t>听神经瘤</t>
  </si>
  <si>
    <t>右侧乳腺小叶增生</t>
  </si>
  <si>
    <t>右侧肾上腺结节，转移瘤可能性大？</t>
  </si>
  <si>
    <t>肾上腺转移</t>
  </si>
  <si>
    <t>右额骨骨化纤维瘤</t>
  </si>
  <si>
    <t>骨纤维瘤</t>
  </si>
  <si>
    <t>右肺上叶及左肺下叶肺大炮</t>
  </si>
  <si>
    <t>大细胞肺癌</t>
  </si>
  <si>
    <t>右肺小结节：炎性？</t>
  </si>
  <si>
    <t>右肺支气管扩张伴局部线性肺气肿</t>
  </si>
  <si>
    <t>肺气肿</t>
  </si>
  <si>
    <t>右乳纤维囊性乳腺病术后</t>
  </si>
  <si>
    <t>乳腺囊肿</t>
  </si>
  <si>
    <t>右下肺下前叶基底段微小结节灶</t>
  </si>
  <si>
    <t>脂肪肝</t>
  </si>
  <si>
    <t>脂肪性肝炎</t>
  </si>
  <si>
    <t>重度脂肪肝</t>
  </si>
  <si>
    <t>脂肪肝并肝内多发囊肿</t>
  </si>
  <si>
    <t>重度营养不良伴消瘦</t>
  </si>
  <si>
    <t>消瘦</t>
  </si>
  <si>
    <t>周围神经病变</t>
  </si>
  <si>
    <t>周围神经炎</t>
  </si>
  <si>
    <t>视神经周围炎</t>
  </si>
  <si>
    <t>子宫多发肌瘤</t>
  </si>
  <si>
    <t>子宫肌瘤</t>
  </si>
  <si>
    <t>子宫平滑肌瘤</t>
  </si>
  <si>
    <t>子宫实性结节：肌瘤？</t>
  </si>
  <si>
    <t>左侧肾上腺内侧支及体部稍增粗，增生？</t>
  </si>
  <si>
    <t>肾上腺增生</t>
  </si>
  <si>
    <t>左侧声带麻痹</t>
  </si>
  <si>
    <t>声带局部麻痹</t>
  </si>
  <si>
    <t>左肺上叶小结节：炎性？</t>
  </si>
  <si>
    <t>左肩胛岗区骨代谢增高待诊</t>
  </si>
  <si>
    <t>骨代谢失调</t>
  </si>
  <si>
    <t>左乳皮下脂肪层实行结节：多为脂肪瘤</t>
  </si>
  <si>
    <t>脂肪瘤</t>
  </si>
  <si>
    <t>左肾囊肿</t>
  </si>
  <si>
    <t>左肾小囊肿</t>
  </si>
  <si>
    <t>是否有过敏史</t>
  </si>
  <si>
    <t>药物名或药物分类</t>
  </si>
  <si>
    <t>反应类型</t>
  </si>
  <si>
    <t>地塞米松</t>
  </si>
  <si>
    <t>碘药</t>
  </si>
  <si>
    <t>黄芪多糖</t>
  </si>
  <si>
    <t>磺胺类</t>
  </si>
  <si>
    <t>青霉素</t>
  </si>
  <si>
    <t>贴膜类</t>
  </si>
  <si>
    <t>头孢</t>
  </si>
  <si>
    <t>药物名称</t>
  </si>
  <si>
    <t>序号</t>
  </si>
  <si>
    <t>用药日期</t>
  </si>
  <si>
    <t>给药量/天（若有）</t>
  </si>
  <si>
    <t>备注</t>
  </si>
  <si>
    <t>优替德隆注射液</t>
  </si>
  <si>
    <t>D1</t>
  </si>
  <si>
    <t>D2</t>
  </si>
  <si>
    <t>2022-06-25</t>
  </si>
  <si>
    <t>D3</t>
  </si>
  <si>
    <t>D4</t>
  </si>
  <si>
    <t>D5</t>
  </si>
  <si>
    <t>2022-07-03</t>
  </si>
  <si>
    <t>S005-0009</t>
  </si>
  <si>
    <t>2021-08-27</t>
  </si>
  <si>
    <t>2022-02-13</t>
  </si>
  <si>
    <t>2022-08-14</t>
  </si>
  <si>
    <t>2022-08-07</t>
  </si>
  <si>
    <t>2022-08-08</t>
  </si>
  <si>
    <t>2022-09-23</t>
  </si>
  <si>
    <t>2022-09-25</t>
  </si>
  <si>
    <t>2022-08-12</t>
  </si>
  <si>
    <t>2022-08-13</t>
  </si>
  <si>
    <t>2022-10-15</t>
  </si>
  <si>
    <t>2022-10-16</t>
  </si>
  <si>
    <t>2022-10-17</t>
  </si>
  <si>
    <t>2022-07-10</t>
  </si>
  <si>
    <t>2022-07-11</t>
  </si>
  <si>
    <t>2022-07-18</t>
  </si>
  <si>
    <t>2022-10-25</t>
  </si>
  <si>
    <t>2022-10-26</t>
  </si>
  <si>
    <t>2022-10-29</t>
  </si>
  <si>
    <t>2022-09-15</t>
  </si>
  <si>
    <t>2022-09-02</t>
  </si>
  <si>
    <t>2022-09-04</t>
  </si>
  <si>
    <t>2022-06-15</t>
  </si>
  <si>
    <t>2022-03-13</t>
  </si>
  <si>
    <t>2022-03-14</t>
  </si>
  <si>
    <t>2022-04-23</t>
  </si>
  <si>
    <t>2022-04-13</t>
  </si>
  <si>
    <t>2022-04-17</t>
  </si>
  <si>
    <t>2022-03-06</t>
  </si>
  <si>
    <t>2022-04-09</t>
  </si>
  <si>
    <t>2022-05-02</t>
  </si>
  <si>
    <t>2022-05-03</t>
  </si>
  <si>
    <t>D8</t>
  </si>
  <si>
    <t>2022-09-27</t>
  </si>
  <si>
    <t>2022-09-28</t>
  </si>
  <si>
    <t>2022-11-26</t>
  </si>
  <si>
    <t>2022-11-27</t>
  </si>
  <si>
    <t>2022-11-28</t>
  </si>
  <si>
    <t>2022-11-29</t>
  </si>
  <si>
    <t>2022-03-20</t>
  </si>
  <si>
    <t>2022-08-27</t>
  </si>
  <si>
    <t>2022-08-29</t>
  </si>
  <si>
    <t>2022-04-03</t>
  </si>
  <si>
    <t>2022-04-05</t>
  </si>
  <si>
    <t>2022-02-27</t>
  </si>
  <si>
    <t>2021-10-02</t>
  </si>
  <si>
    <t>2021-10-03</t>
  </si>
  <si>
    <t>2021-10-04</t>
  </si>
  <si>
    <t>2021-04-24</t>
  </si>
  <si>
    <t>2021-05-04</t>
  </si>
  <si>
    <t>2021-06-06</t>
  </si>
  <si>
    <t>2021-08-29</t>
  </si>
  <si>
    <t>2021-09-21</t>
  </si>
  <si>
    <t>2022-10-08</t>
  </si>
  <si>
    <t>2022-10-12</t>
  </si>
  <si>
    <t>2022-04-19</t>
  </si>
  <si>
    <t>2022-12-08</t>
  </si>
  <si>
    <t>2022-12-10</t>
  </si>
  <si>
    <t>2022-12-11</t>
  </si>
  <si>
    <t>S078-0014</t>
  </si>
  <si>
    <t>2023-01-09</t>
  </si>
  <si>
    <t>2023-01-10</t>
  </si>
  <si>
    <t>2023-01-11</t>
  </si>
  <si>
    <t>2023-01-12</t>
  </si>
  <si>
    <t>2023-01-13</t>
  </si>
  <si>
    <t>2022-10-22</t>
  </si>
  <si>
    <t>2022-12-01</t>
  </si>
  <si>
    <t>2022-12-02</t>
  </si>
  <si>
    <t>2022-12-03</t>
  </si>
  <si>
    <t>2022-07-24</t>
  </si>
  <si>
    <t>S087-0006</t>
  </si>
  <si>
    <t>2022-12-15</t>
  </si>
  <si>
    <t>2022-12-16</t>
  </si>
  <si>
    <t>2022-12-17</t>
  </si>
  <si>
    <t>2023-02-23</t>
  </si>
  <si>
    <t>2023-02-24</t>
  </si>
  <si>
    <t>2023-02-25</t>
  </si>
  <si>
    <t>2023-02-26</t>
  </si>
  <si>
    <t>2023-02-27</t>
  </si>
  <si>
    <t>D15</t>
  </si>
  <si>
    <t>2022-08-19</t>
  </si>
  <si>
    <t>2022-08-20</t>
  </si>
  <si>
    <t>2022-08-21</t>
  </si>
  <si>
    <t>2022-08-22</t>
  </si>
  <si>
    <t>2022-11-19</t>
  </si>
  <si>
    <t>2022-11-20</t>
  </si>
  <si>
    <t>2022-11-06</t>
  </si>
  <si>
    <t>2022-11-08</t>
  </si>
  <si>
    <t>2022-11-10</t>
  </si>
  <si>
    <t>2022-10-30</t>
  </si>
  <si>
    <t>2022-10-31</t>
  </si>
  <si>
    <t>S094-0010</t>
  </si>
  <si>
    <t>2022-11-23</t>
  </si>
  <si>
    <t>2022-11-24</t>
  </si>
  <si>
    <t>S094-0011</t>
  </si>
  <si>
    <t>2022-09-05</t>
  </si>
  <si>
    <t>2022-09-09</t>
  </si>
  <si>
    <t>2022-06-03</t>
  </si>
  <si>
    <t>2022-11-15</t>
  </si>
  <si>
    <t>S107-0007</t>
  </si>
  <si>
    <t>2022-07-31</t>
  </si>
  <si>
    <t>2022-09-10</t>
  </si>
  <si>
    <t>2023-02-04</t>
  </si>
  <si>
    <t>2023-02-05</t>
  </si>
  <si>
    <t>2023-02-06</t>
  </si>
  <si>
    <t>2023-02-07</t>
  </si>
  <si>
    <t>2022-10-01</t>
  </si>
  <si>
    <t>2022-10-02</t>
  </si>
  <si>
    <t>2022-05-04</t>
  </si>
  <si>
    <t>2022-11-21</t>
  </si>
  <si>
    <t>2022-12-18</t>
  </si>
  <si>
    <t>2022-12-19</t>
  </si>
  <si>
    <t>2022-12-20</t>
  </si>
  <si>
    <t>2022-12-22</t>
  </si>
  <si>
    <t>2022-12-23</t>
  </si>
  <si>
    <t>2022-11-03</t>
  </si>
  <si>
    <t>2023-01-31</t>
  </si>
  <si>
    <t>2023-02-01</t>
  </si>
  <si>
    <t>2023-02-02</t>
  </si>
  <si>
    <t>2023-02-03</t>
  </si>
  <si>
    <t>2023-02-10</t>
  </si>
  <si>
    <t>2023-02-11</t>
  </si>
  <si>
    <t>2023-02-12</t>
  </si>
  <si>
    <t>2023-02-13</t>
  </si>
  <si>
    <t>2023-02-14</t>
  </si>
  <si>
    <t>D9</t>
  </si>
  <si>
    <t>2022-11-22</t>
  </si>
  <si>
    <t>2022-12-07</t>
  </si>
  <si>
    <t>2022-10-05</t>
  </si>
  <si>
    <t>2022-12-27</t>
  </si>
  <si>
    <t>2022-12-28</t>
  </si>
  <si>
    <t>2022-12-29</t>
  </si>
  <si>
    <t>2022-12-30</t>
  </si>
  <si>
    <t>2023-01-04</t>
  </si>
  <si>
    <t>2023-01-06</t>
  </si>
  <si>
    <t>2023-01-07</t>
  </si>
  <si>
    <t>2023-01-14</t>
  </si>
  <si>
    <t>2023-01-18</t>
  </si>
  <si>
    <t>2023-01-19</t>
  </si>
  <si>
    <t>2023-01-20</t>
  </si>
  <si>
    <t>2022-06-05</t>
  </si>
  <si>
    <t>2022-07-17</t>
  </si>
  <si>
    <t>2022-09-11</t>
  </si>
  <si>
    <t>2022-09-12</t>
  </si>
  <si>
    <t>2022-12-04</t>
  </si>
  <si>
    <t>2022-12-05</t>
  </si>
  <si>
    <t>2021-11-06</t>
  </si>
  <si>
    <t>2021-10-24</t>
  </si>
  <si>
    <t>课题15</t>
  </si>
  <si>
    <t>课题17</t>
  </si>
  <si>
    <t>课题18分层1</t>
  </si>
  <si>
    <t>课题18分层2</t>
  </si>
  <si>
    <t>课题18分层3</t>
  </si>
  <si>
    <t>课题18分层4</t>
  </si>
  <si>
    <t>药物名称-整理</t>
  </si>
  <si>
    <t>给药单位</t>
  </si>
  <si>
    <t>其他给药单位请填写</t>
  </si>
  <si>
    <t>化药</t>
  </si>
  <si>
    <t>30</t>
  </si>
  <si>
    <t>mg</t>
  </si>
  <si>
    <t>60</t>
  </si>
  <si>
    <t>45</t>
  </si>
  <si>
    <t>38</t>
  </si>
  <si>
    <t>0.1</t>
  </si>
  <si>
    <t>300</t>
  </si>
  <si>
    <t>400</t>
  </si>
  <si>
    <t>350</t>
  </si>
  <si>
    <t>282</t>
  </si>
  <si>
    <t>500</t>
  </si>
  <si>
    <t>550</t>
  </si>
  <si>
    <t>440</t>
  </si>
  <si>
    <t>450</t>
  </si>
  <si>
    <t>200</t>
  </si>
  <si>
    <t>280</t>
  </si>
  <si>
    <t>维迪西妥</t>
  </si>
  <si>
    <t>100</t>
  </si>
  <si>
    <t>240</t>
  </si>
  <si>
    <t>顺铂注射液</t>
  </si>
  <si>
    <t>50</t>
  </si>
  <si>
    <t>110</t>
  </si>
  <si>
    <t>120</t>
  </si>
  <si>
    <t>2021-09-16</t>
  </si>
  <si>
    <t>356</t>
  </si>
  <si>
    <t>赫塞汀</t>
  </si>
  <si>
    <t>270</t>
  </si>
  <si>
    <t>420</t>
  </si>
  <si>
    <t>帕托珠单抗</t>
  </si>
  <si>
    <t>840</t>
  </si>
  <si>
    <t>帕博丽珠单抗</t>
  </si>
  <si>
    <t>马来酸奈拉替尼</t>
  </si>
  <si>
    <t>40</t>
  </si>
  <si>
    <t>LBP</t>
  </si>
  <si>
    <t>80</t>
  </si>
  <si>
    <t>2023-01-22</t>
  </si>
  <si>
    <t>2000</t>
  </si>
  <si>
    <t>g</t>
  </si>
  <si>
    <t>3000</t>
  </si>
  <si>
    <t>片</t>
  </si>
  <si>
    <t>1.5</t>
  </si>
  <si>
    <t>1500</t>
  </si>
  <si>
    <t>1750</t>
  </si>
  <si>
    <t>2021-08-18</t>
  </si>
  <si>
    <t>6000</t>
  </si>
  <si>
    <t>2023-03-09</t>
  </si>
  <si>
    <t>3.5</t>
  </si>
  <si>
    <t>2500</t>
  </si>
  <si>
    <t>3.0</t>
  </si>
  <si>
    <t>卡铂针</t>
  </si>
  <si>
    <t>250</t>
  </si>
  <si>
    <t>700</t>
  </si>
  <si>
    <t>650</t>
  </si>
  <si>
    <t>2022-12-12</t>
  </si>
  <si>
    <t>1.6</t>
  </si>
  <si>
    <t>1400</t>
  </si>
  <si>
    <t>1500mg</t>
  </si>
  <si>
    <t>1.4</t>
  </si>
  <si>
    <t>3.2</t>
  </si>
  <si>
    <t>马来酸吡咯替尼片</t>
  </si>
  <si>
    <t>320</t>
  </si>
  <si>
    <t>吡格替尼</t>
  </si>
  <si>
    <t>160</t>
  </si>
  <si>
    <t>粒</t>
  </si>
  <si>
    <t>博优诺</t>
  </si>
  <si>
    <t>0.4</t>
  </si>
  <si>
    <t>600</t>
  </si>
  <si>
    <t>800</t>
  </si>
  <si>
    <t>0.8</t>
  </si>
  <si>
    <t>贝伐珠单</t>
  </si>
  <si>
    <t>艾瑞妥</t>
  </si>
  <si>
    <t>安罗替尼胶囊</t>
  </si>
  <si>
    <t>2021-09-05</t>
  </si>
  <si>
    <t>1200</t>
  </si>
  <si>
    <t>阿帕替尼片</t>
  </si>
  <si>
    <t>0.25</t>
  </si>
  <si>
    <t>150</t>
  </si>
  <si>
    <t>uk</t>
  </si>
  <si>
    <t>抗骨转移</t>
  </si>
  <si>
    <t>治疗疾病</t>
  </si>
  <si>
    <t>预防骨不良事件</t>
  </si>
  <si>
    <t>护骨</t>
  </si>
  <si>
    <t>骨转移</t>
  </si>
  <si>
    <t>抗骨质破坏</t>
  </si>
  <si>
    <t>预防骨事件</t>
  </si>
  <si>
    <t>左氧氟沙星氯化钠注射液</t>
  </si>
  <si>
    <t>左氧氟沙星</t>
  </si>
  <si>
    <t>ml</t>
  </si>
  <si>
    <t>0.5</t>
  </si>
  <si>
    <t>抗炎</t>
  </si>
  <si>
    <t>抗感染</t>
  </si>
  <si>
    <t>消炎</t>
  </si>
  <si>
    <t>左甲状腺素钠片</t>
  </si>
  <si>
    <t>左甲状腺素钠</t>
  </si>
  <si>
    <t>ug</t>
  </si>
  <si>
    <t>μg</t>
  </si>
  <si>
    <t>注射用人粒细胞巨噬细胞刺激因子</t>
  </si>
  <si>
    <t>重组人粒细胞巨噬细胞刺激因子</t>
  </si>
  <si>
    <t>重组人粒细胞刺激因子</t>
  </si>
  <si>
    <t>预防性升血象治疗</t>
  </si>
  <si>
    <t>长效升白针</t>
  </si>
  <si>
    <t>刺激白细胞生成</t>
  </si>
  <si>
    <t>吉粒芬</t>
  </si>
  <si>
    <t>升血</t>
  </si>
  <si>
    <t>预防性升白细胞治疗</t>
  </si>
  <si>
    <t>吉巨芬</t>
  </si>
  <si>
    <t>益比奥</t>
  </si>
  <si>
    <t>重组人促红素注射液(CHO细胞)</t>
  </si>
  <si>
    <t>注射用人白介素-11</t>
  </si>
  <si>
    <t>重组人白介素-11</t>
  </si>
  <si>
    <t>蔗糖铁针</t>
  </si>
  <si>
    <t>蔗糖铁</t>
  </si>
  <si>
    <t>蔗糖铁口服液</t>
  </si>
  <si>
    <t>云南白药胶囊</t>
  </si>
  <si>
    <t>云南白药</t>
  </si>
  <si>
    <t>吲哚美辛栓</t>
  </si>
  <si>
    <t>吲哚美辛</t>
  </si>
  <si>
    <t>2022-12-25</t>
  </si>
  <si>
    <t>消炎痛栓</t>
  </si>
  <si>
    <t>纳肛</t>
  </si>
  <si>
    <t>注射用因卡膦酸二钠</t>
  </si>
  <si>
    <t>因卡二磷酸</t>
  </si>
  <si>
    <t>因卡磷酸二钠</t>
  </si>
  <si>
    <t>益气维血片</t>
  </si>
  <si>
    <t>益气维血</t>
  </si>
  <si>
    <t>异甘草酸镁注射液</t>
  </si>
  <si>
    <t>异甘草酸镁</t>
  </si>
  <si>
    <t>护肝</t>
  </si>
  <si>
    <t>天晴甘美</t>
  </si>
  <si>
    <t>保肝</t>
  </si>
  <si>
    <t>异丙嗪注射液</t>
  </si>
  <si>
    <t>异丙嗪</t>
  </si>
  <si>
    <t>25</t>
  </si>
  <si>
    <t>预防过敏</t>
  </si>
  <si>
    <t>吸入用乙酰半胱氨酸溶液</t>
  </si>
  <si>
    <t>乙酰半胱氨酸</t>
  </si>
  <si>
    <t>0.3</t>
  </si>
  <si>
    <t>胰岛素注射液</t>
  </si>
  <si>
    <t>胰岛素</t>
  </si>
  <si>
    <t>u</t>
  </si>
  <si>
    <t>U</t>
  </si>
  <si>
    <t>依维莫司片</t>
  </si>
  <si>
    <t>依托考昔片</t>
  </si>
  <si>
    <t>依托考昔</t>
  </si>
  <si>
    <t>依诺肝素钠注射液</t>
  </si>
  <si>
    <t>依诺肝素钠</t>
  </si>
  <si>
    <t>4000</t>
  </si>
  <si>
    <t>IU</t>
  </si>
  <si>
    <t>伊斑膦酸钠</t>
  </si>
  <si>
    <t>抑制骨转移，缓解骨痛</t>
  </si>
  <si>
    <t>改善骨痛</t>
  </si>
  <si>
    <t>抗骨溶解治疗</t>
  </si>
  <si>
    <t>叶酸片</t>
  </si>
  <si>
    <t>叶酸</t>
  </si>
  <si>
    <t>盐酸异丙嗪注射液</t>
  </si>
  <si>
    <t>盐酸异丙嗪</t>
  </si>
  <si>
    <t>12.5</t>
  </si>
  <si>
    <t>抗过敏</t>
  </si>
  <si>
    <t>盐酸小檗碱片</t>
  </si>
  <si>
    <t>盐酸小檗碱</t>
  </si>
  <si>
    <t>1.8</t>
  </si>
  <si>
    <t>112</t>
  </si>
  <si>
    <t>盐酸小檗胺片</t>
  </si>
  <si>
    <t>盐酸小檗胺</t>
  </si>
  <si>
    <t>注射用盐酸托烷司琼</t>
  </si>
  <si>
    <t>盐酸托烷司琼</t>
  </si>
  <si>
    <t>盐酸托烷司琼注射液</t>
  </si>
  <si>
    <t>2023-01-03</t>
  </si>
  <si>
    <t>罗亭</t>
  </si>
  <si>
    <t>止吐</t>
  </si>
  <si>
    <t>盐酸曲美他嗪缓释片</t>
  </si>
  <si>
    <t>盐酸曲美他嗪</t>
  </si>
  <si>
    <t>盐酸曲马多缓释片</t>
  </si>
  <si>
    <t>盐酸曲马多</t>
  </si>
  <si>
    <t>0.15</t>
  </si>
  <si>
    <t>舒敏缓释片</t>
  </si>
  <si>
    <t>舒管深注射粉针</t>
  </si>
  <si>
    <t>盐酸羟考酮缓释片</t>
  </si>
  <si>
    <t>盐酸羟考酮</t>
  </si>
  <si>
    <t>止痛</t>
  </si>
  <si>
    <t>奥斯康定缓释片</t>
  </si>
  <si>
    <t>奥施康定</t>
  </si>
  <si>
    <t>2022-02-03</t>
  </si>
  <si>
    <t>盐酸帕诺洛司琼注射液</t>
  </si>
  <si>
    <t>盐酸帕诺洛司琼</t>
  </si>
  <si>
    <t>0.225</t>
  </si>
  <si>
    <t>盐酸帕洛诺司琼注射液</t>
  </si>
  <si>
    <t>盐酸莫西沙星片</t>
  </si>
  <si>
    <t>盐酸莫西沙星</t>
  </si>
  <si>
    <t>易蒙停/蒙脱石散</t>
  </si>
  <si>
    <t>盐酸洛哌丁胺/蒙脱石散</t>
  </si>
  <si>
    <t>腹泻</t>
  </si>
  <si>
    <t>易蒙停</t>
  </si>
  <si>
    <t>盐酸洛哌丁胺</t>
  </si>
  <si>
    <t>止泻</t>
  </si>
  <si>
    <t>盐酸洛哌丁胺胶囊</t>
  </si>
  <si>
    <t>2023-02-16</t>
  </si>
  <si>
    <t>注射用盐酸罗沙替丁醋酸酯</t>
  </si>
  <si>
    <t>盐酸罗沙替丁醋酸酯</t>
  </si>
  <si>
    <t>支</t>
  </si>
  <si>
    <t>盐酸金霉素眼膏</t>
  </si>
  <si>
    <t>盐酸金霉素</t>
  </si>
  <si>
    <t>盐酸甲氧氯普胺注射液</t>
  </si>
  <si>
    <t>盐酸甲氧氯普胺</t>
  </si>
  <si>
    <t>盐酸甲氧胺注射液</t>
  </si>
  <si>
    <t>注射用盐酸格拉司琼</t>
  </si>
  <si>
    <t>盐酸格拉司琼</t>
  </si>
  <si>
    <t>盐酸格拉司琼注射液</t>
  </si>
  <si>
    <t>盐酸度洛西汀肠溶胶囊</t>
  </si>
  <si>
    <t>盐酸度洛西汀</t>
  </si>
  <si>
    <t>盐酸布桂嗪注射液</t>
  </si>
  <si>
    <t>盐酸布桂嗪</t>
  </si>
  <si>
    <t>盐酸苯海明注射液</t>
  </si>
  <si>
    <t>盐酸苯海拉明</t>
  </si>
  <si>
    <t>盐酸苯海拉明注射液</t>
  </si>
  <si>
    <t>盐酸昂丹司琼注射液</t>
  </si>
  <si>
    <t>盐酸昂丹司琼</t>
  </si>
  <si>
    <t>盐酸昂丹司琼片</t>
  </si>
  <si>
    <t>预防止吐</t>
  </si>
  <si>
    <t>炎氮平片</t>
  </si>
  <si>
    <t>炎氮平</t>
  </si>
  <si>
    <t>7.5</t>
  </si>
  <si>
    <t>巴曲亭</t>
  </si>
  <si>
    <t>血凝酶</t>
  </si>
  <si>
    <t>止血</t>
  </si>
  <si>
    <t>宜肺止嗽合剂</t>
  </si>
  <si>
    <t>宣肺止嗽</t>
  </si>
  <si>
    <t>熊去氧胆酸胶囊</t>
  </si>
  <si>
    <t>熊去氧胆酸</t>
  </si>
  <si>
    <t>注射液胸腺法新</t>
  </si>
  <si>
    <t>胸腺法新</t>
  </si>
  <si>
    <t>1.60</t>
  </si>
  <si>
    <t>小金片</t>
  </si>
  <si>
    <t>1.08</t>
  </si>
  <si>
    <t>硝苯地平</t>
  </si>
  <si>
    <t>伲福达</t>
  </si>
  <si>
    <t>西米替丁注射液</t>
  </si>
  <si>
    <t>西咪替丁</t>
  </si>
  <si>
    <t>西米替丁</t>
  </si>
  <si>
    <t>西咪替丁注射液</t>
  </si>
  <si>
    <t>0.2</t>
  </si>
  <si>
    <t>西咪替丁片</t>
  </si>
  <si>
    <t>护胃</t>
  </si>
  <si>
    <t>西黄丸</t>
  </si>
  <si>
    <t>乌苯美司片</t>
  </si>
  <si>
    <t>乌苯美司</t>
  </si>
  <si>
    <t>乌苯美司胶囊</t>
  </si>
  <si>
    <t>减轻化疗副作用</t>
  </si>
  <si>
    <t>增强免疫力</t>
  </si>
  <si>
    <t>维生素C注射液</t>
  </si>
  <si>
    <t>维生素C</t>
  </si>
  <si>
    <t>维生素B6注射液</t>
  </si>
  <si>
    <t>维生素B6</t>
  </si>
  <si>
    <t>维生素B6片</t>
  </si>
  <si>
    <t>维生素B2片</t>
  </si>
  <si>
    <t>维生素B2</t>
  </si>
  <si>
    <t>维生素B12</t>
  </si>
  <si>
    <t>万古霉素</t>
  </si>
  <si>
    <t>托烷司琼</t>
  </si>
  <si>
    <t>护胃、止吐</t>
  </si>
  <si>
    <t>护胃止吐</t>
  </si>
  <si>
    <t>舒普深</t>
  </si>
  <si>
    <t>头孢哌酮钠舒巴坦钠</t>
  </si>
  <si>
    <t>头孢克洛</t>
  </si>
  <si>
    <t>注射用头孢呋辛钠</t>
  </si>
  <si>
    <t>头孢呋辛钠</t>
  </si>
  <si>
    <t>头孢地尼分散片</t>
  </si>
  <si>
    <t>头孢地尼</t>
  </si>
  <si>
    <t>通关藤口服液</t>
  </si>
  <si>
    <t>通关藤</t>
  </si>
  <si>
    <t>碳酸钙D3片</t>
  </si>
  <si>
    <t>碳酸钙D3</t>
  </si>
  <si>
    <t>0.6</t>
  </si>
  <si>
    <t>钙尔奇D600片</t>
  </si>
  <si>
    <t>迪巧</t>
  </si>
  <si>
    <t>碳酸钙d3</t>
  </si>
  <si>
    <t>水飞蓟宾葡甲胺片</t>
  </si>
  <si>
    <t>水飞蓟宾葡甲胺</t>
  </si>
  <si>
    <t>戴芬</t>
  </si>
  <si>
    <t>双氯芬酸钠</t>
  </si>
  <si>
    <t>双氯芬酸二乙乳剂</t>
  </si>
  <si>
    <t>双氯芬酸二乙胺</t>
  </si>
  <si>
    <t>双环醇片状</t>
  </si>
  <si>
    <t>双环醇</t>
  </si>
  <si>
    <t>75</t>
  </si>
  <si>
    <t>双环醇片</t>
  </si>
  <si>
    <t>0.75</t>
  </si>
  <si>
    <t>生血丸</t>
  </si>
  <si>
    <t>生血宁片</t>
  </si>
  <si>
    <t>生血宁</t>
  </si>
  <si>
    <t>生血宝合剂</t>
  </si>
  <si>
    <t>生血宝</t>
  </si>
  <si>
    <t>生白口服液</t>
  </si>
  <si>
    <t>生白</t>
  </si>
  <si>
    <t>升血小板胶囊</t>
  </si>
  <si>
    <t>升血小板</t>
  </si>
  <si>
    <t>5.4</t>
  </si>
  <si>
    <t>神经节苷酯100粉针</t>
  </si>
  <si>
    <t>神经节苷脂</t>
  </si>
  <si>
    <t>神经节苷酯</t>
  </si>
  <si>
    <t>西乐葆胶囊</t>
  </si>
  <si>
    <t>塞来昔布胶囊</t>
  </si>
  <si>
    <t>乳果糖口服液</t>
  </si>
  <si>
    <t>乳果糖</t>
  </si>
  <si>
    <t>乳果糖口服溶液</t>
  </si>
  <si>
    <t>通便</t>
  </si>
  <si>
    <t>人血白蛋白</t>
  </si>
  <si>
    <t>纠正低血蛋白症</t>
  </si>
  <si>
    <t>人粒细胞巨噬细胞刺激因子</t>
  </si>
  <si>
    <t>人粒细胞集落刺激因子</t>
  </si>
  <si>
    <t>升白</t>
  </si>
  <si>
    <t>人粒细胞刺激因子注射液吧</t>
  </si>
  <si>
    <t>人粒细胞刺激因子</t>
  </si>
  <si>
    <t>人粒细胞刺激因子注射液</t>
  </si>
  <si>
    <t>升白细胞</t>
  </si>
  <si>
    <t>225</t>
  </si>
  <si>
    <t>人促红素注射液</t>
  </si>
  <si>
    <t>人促红素</t>
  </si>
  <si>
    <t>20000</t>
  </si>
  <si>
    <t>iu</t>
  </si>
  <si>
    <t>10000</t>
  </si>
  <si>
    <t>曲马多</t>
  </si>
  <si>
    <t>羟考酮</t>
  </si>
  <si>
    <t>芪胶升白胶囊</t>
  </si>
  <si>
    <t>芪胶升白</t>
  </si>
  <si>
    <t>2023-02-21</t>
  </si>
  <si>
    <t>普瑞巴林胶囊</t>
  </si>
  <si>
    <t>普瑞巴林</t>
  </si>
  <si>
    <t>乐瑞卡胶囊</t>
  </si>
  <si>
    <t>乐瑞卡</t>
  </si>
  <si>
    <t>葡萄糖氯化钠注射液</t>
  </si>
  <si>
    <t>葡萄糖氯化钠</t>
  </si>
  <si>
    <t>平消胶囊</t>
  </si>
  <si>
    <t>平消</t>
  </si>
  <si>
    <t>1.15</t>
  </si>
  <si>
    <t>泮托拉唑钠肠溶片</t>
  </si>
  <si>
    <t>泮托拉唑钠</t>
  </si>
  <si>
    <t>哌拉西林他唑巴坦针</t>
  </si>
  <si>
    <t>哌拉西林他唑巴坦</t>
  </si>
  <si>
    <t>哌拉西林钠他唑</t>
  </si>
  <si>
    <t>注射用哌拉西林他唑巴坦</t>
  </si>
  <si>
    <t>哌拉西林钠他唑巴坦钠</t>
  </si>
  <si>
    <t>哌拉西林</t>
  </si>
  <si>
    <t>帕洛诺司琼注射液</t>
  </si>
  <si>
    <t>帕洛诺司琼</t>
  </si>
  <si>
    <t>止呕</t>
  </si>
  <si>
    <t>帕罗诺司琼</t>
  </si>
  <si>
    <t>帕兰诺司琼</t>
  </si>
  <si>
    <t>神经妥乐平注射液</t>
  </si>
  <si>
    <t>牛痘疫苗接种家兔炎症皮肤提取物</t>
  </si>
  <si>
    <t>尿素乳膏</t>
  </si>
  <si>
    <t>尿素</t>
  </si>
  <si>
    <t>尿毒清颗粒</t>
  </si>
  <si>
    <t>尿毒清</t>
  </si>
  <si>
    <t>袋</t>
  </si>
  <si>
    <t>那屈肝素钙注射液</t>
  </si>
  <si>
    <t>那屈肝素钙</t>
  </si>
  <si>
    <t>6150</t>
  </si>
  <si>
    <t>4100</t>
  </si>
  <si>
    <t>抗凝</t>
  </si>
  <si>
    <t>注射用灭菌用水</t>
  </si>
  <si>
    <t>灭菌用水</t>
  </si>
  <si>
    <t>灭菌注射用水</t>
  </si>
  <si>
    <t>蜜炼川贝枇杷膏</t>
  </si>
  <si>
    <t>蜜炼川贝枇杷</t>
  </si>
  <si>
    <t>245</t>
  </si>
  <si>
    <t>孟鲁司特钠片</t>
  </si>
  <si>
    <t>孟鲁司特钠</t>
  </si>
  <si>
    <t>蒙脱石散</t>
  </si>
  <si>
    <t>门冬胰岛素注射液</t>
  </si>
  <si>
    <t>门冬胰岛素</t>
  </si>
  <si>
    <t>迈之灵片</t>
  </si>
  <si>
    <t>迈之灵</t>
  </si>
  <si>
    <t>吗啡</t>
  </si>
  <si>
    <t>麻仁丸</t>
  </si>
  <si>
    <t>氯雷他定</t>
  </si>
  <si>
    <t>氯化钾注射液</t>
  </si>
  <si>
    <t>氯化钾</t>
  </si>
  <si>
    <t>氯化钾缓释片</t>
  </si>
  <si>
    <t>补钾</t>
  </si>
  <si>
    <t>补液</t>
  </si>
  <si>
    <t>洛索洛芬钠片</t>
  </si>
  <si>
    <t>洛索洛芬钠</t>
  </si>
  <si>
    <t>洛芬待因缓释片</t>
  </si>
  <si>
    <t>洛芬待因</t>
  </si>
  <si>
    <t>螺内酯片</t>
  </si>
  <si>
    <t>螺内酯</t>
  </si>
  <si>
    <t>艾多生白针</t>
  </si>
  <si>
    <t>膦霉素氨丁三醇颗粒</t>
  </si>
  <si>
    <t>膦霉素氨丁三醇</t>
  </si>
  <si>
    <t>结维乐</t>
  </si>
  <si>
    <t>磷酸铝</t>
  </si>
  <si>
    <t>注射用磷酸肌酸钠</t>
  </si>
  <si>
    <t>磷酸肌酸钠</t>
  </si>
  <si>
    <t>亮菌口服溶液</t>
  </si>
  <si>
    <t>亮菌</t>
  </si>
  <si>
    <t>亮丙瑞林微球针</t>
  </si>
  <si>
    <t>3.75</t>
  </si>
  <si>
    <t>连花清瘟胶囊</t>
  </si>
  <si>
    <t>连花清瘟</t>
  </si>
  <si>
    <t>利可君片</t>
  </si>
  <si>
    <t>利可君</t>
  </si>
  <si>
    <t>利多卡因注射液</t>
  </si>
  <si>
    <t>利多卡因</t>
  </si>
  <si>
    <t>雷尼替丁</t>
  </si>
  <si>
    <t>雷莫司琼</t>
  </si>
  <si>
    <t>注射用雷贝拉唑钠</t>
  </si>
  <si>
    <t>雷贝拉唑钠</t>
  </si>
  <si>
    <t>雷贝拉唑钠肠溶胶囊</t>
  </si>
  <si>
    <t>雷贝拉唑肠溶片</t>
  </si>
  <si>
    <t>雷贝拉唑</t>
  </si>
  <si>
    <t>预防应激性溃疡</t>
  </si>
  <si>
    <t>榄香烯乳状注射液</t>
  </si>
  <si>
    <t>注射用兰索拉唑</t>
  </si>
  <si>
    <t>兰索拉唑</t>
  </si>
  <si>
    <t>兰索拉唑注射粉针</t>
  </si>
  <si>
    <t>兰索拉唑注射分针</t>
  </si>
  <si>
    <t>抑酸护胃</t>
  </si>
  <si>
    <t>注射用赖氨匹林</t>
  </si>
  <si>
    <t>赖氨匹林</t>
  </si>
  <si>
    <t>0.9</t>
  </si>
  <si>
    <t>溃疡油</t>
  </si>
  <si>
    <t>枯草杆菌二联活菌肠溶胶囊</t>
  </si>
  <si>
    <t>枯草杆菌二联活菌</t>
  </si>
  <si>
    <t>西可奇片</t>
  </si>
  <si>
    <t>可待因</t>
  </si>
  <si>
    <t>72</t>
  </si>
  <si>
    <t>康复新液</t>
  </si>
  <si>
    <t>开塞露</t>
  </si>
  <si>
    <t>二级预防白细胞治疗</t>
  </si>
  <si>
    <t>聚乙二醇化重组人粒细胞刺激刺激因子</t>
  </si>
  <si>
    <t>津优力针</t>
  </si>
  <si>
    <t>升白治疗</t>
  </si>
  <si>
    <t>聚普瑞锌颗粒</t>
  </si>
  <si>
    <t>聚普瑞锌</t>
  </si>
  <si>
    <t>酒石酸唑呲坦</t>
  </si>
  <si>
    <t>思诺思片</t>
  </si>
  <si>
    <t>酒石酸唑吡坦</t>
  </si>
  <si>
    <t>金水宝片</t>
  </si>
  <si>
    <t>金水宝</t>
  </si>
  <si>
    <t>金龙胶囊</t>
  </si>
  <si>
    <t>金龙</t>
  </si>
  <si>
    <t>注射用尖吻蝮蛇血凝酶</t>
  </si>
  <si>
    <t>尖吻蝮蛇血凝酶</t>
  </si>
  <si>
    <t>单位</t>
  </si>
  <si>
    <t>立必复</t>
  </si>
  <si>
    <t>甲磺酸多拉司琼</t>
  </si>
  <si>
    <t>甲磺酸倍他司汀片</t>
  </si>
  <si>
    <t>甲磺酸倍他司汀</t>
  </si>
  <si>
    <t>弥可保注射液</t>
  </si>
  <si>
    <t>甲钴胺</t>
  </si>
  <si>
    <t>甲钴胺片</t>
  </si>
  <si>
    <t>1.50</t>
  </si>
  <si>
    <t>营养神经</t>
  </si>
  <si>
    <t>甲钴胺（弥可保）</t>
  </si>
  <si>
    <t>加巴喷汀胶囊</t>
  </si>
  <si>
    <t>加巴喷汀</t>
  </si>
  <si>
    <t>加巴喷丁胶囊</t>
  </si>
  <si>
    <t>2023-02-15</t>
  </si>
  <si>
    <t>肌苷注射液</t>
  </si>
  <si>
    <t>肌苷</t>
  </si>
  <si>
    <t>速力菲</t>
  </si>
  <si>
    <t>琥珀酸亚铁</t>
  </si>
  <si>
    <t>厚朴排气合剂</t>
  </si>
  <si>
    <t>瓶</t>
  </si>
  <si>
    <t>红细胞混悬液</t>
  </si>
  <si>
    <t>阿拓莫兰片</t>
  </si>
  <si>
    <t>还原型谷胱甘肽</t>
  </si>
  <si>
    <t>1.2</t>
  </si>
  <si>
    <t>注射用谷胱甘肽</t>
  </si>
  <si>
    <t>谷胱甘肽</t>
  </si>
  <si>
    <t>谷胱甘肽片</t>
  </si>
  <si>
    <t>谷氨酰胺散</t>
  </si>
  <si>
    <t>谷氨酰胺</t>
  </si>
  <si>
    <t>枸橼酸莫沙必利片</t>
  </si>
  <si>
    <t>枸橼酸莫沙必利</t>
  </si>
  <si>
    <t>枸橼酸钾颗粒</t>
  </si>
  <si>
    <t>枸橼酸钾</t>
  </si>
  <si>
    <t>8.76</t>
  </si>
  <si>
    <t>感冒清热颗粒</t>
  </si>
  <si>
    <t>48</t>
  </si>
  <si>
    <t>肝素钠注射液</t>
  </si>
  <si>
    <t>肝素钠</t>
  </si>
  <si>
    <t>1.25</t>
  </si>
  <si>
    <t>万U</t>
  </si>
  <si>
    <t>wu</t>
  </si>
  <si>
    <t>0.025</t>
  </si>
  <si>
    <t>12500</t>
  </si>
  <si>
    <t>肝素钠封管注射液</t>
  </si>
  <si>
    <t>甘油果糖氯化钠注射液</t>
  </si>
  <si>
    <t>甘油果糖氯化钠</t>
  </si>
  <si>
    <t>甘油灌肠剂</t>
  </si>
  <si>
    <t>甘露聚糖肽注射液</t>
  </si>
  <si>
    <t>甘露聚糖肽</t>
  </si>
  <si>
    <t>甘露醇注射液</t>
  </si>
  <si>
    <t>甘露醇</t>
  </si>
  <si>
    <t>125</t>
  </si>
  <si>
    <t>脱水降颅压</t>
  </si>
  <si>
    <t>脱水降颅内压</t>
  </si>
  <si>
    <t>甘草酸铵肠溶胶囊</t>
  </si>
  <si>
    <t>甘草酸铵</t>
  </si>
  <si>
    <t>甘草二铵肠溶胶囊</t>
  </si>
  <si>
    <t>甘草二铵</t>
  </si>
  <si>
    <t>富马酸比索洛尔片</t>
  </si>
  <si>
    <t>富马酸比索洛尔</t>
  </si>
  <si>
    <t>复合维生素B片</t>
  </si>
  <si>
    <t>复合维生素B</t>
  </si>
  <si>
    <t>复方皂矾丸</t>
  </si>
  <si>
    <t>复方消化酶胶囊</t>
  </si>
  <si>
    <t>复方消化酶</t>
  </si>
  <si>
    <t>复方嗜酸乳杆菌</t>
  </si>
  <si>
    <t>复方氯化钠</t>
  </si>
  <si>
    <t>复方苦参注射液</t>
  </si>
  <si>
    <t>复方苦参</t>
  </si>
  <si>
    <t>抗肿瘤</t>
  </si>
  <si>
    <t>复方甲氧那明胶囊</t>
  </si>
  <si>
    <t>复方甲氧那明</t>
  </si>
  <si>
    <t>复方谷氨酰胺肠溶胶囊</t>
  </si>
  <si>
    <t>复方谷氨酰胺</t>
  </si>
  <si>
    <t>注射用复方甘草酸苷</t>
  </si>
  <si>
    <t>复方甘草酸苷</t>
  </si>
  <si>
    <t>复方甘草酸苷片</t>
  </si>
  <si>
    <t>复方甘草酸单铵注射液</t>
  </si>
  <si>
    <t>复方甘草酸单铵</t>
  </si>
  <si>
    <t>复方甘草片</t>
  </si>
  <si>
    <t>复方甘草</t>
  </si>
  <si>
    <t>复方二氯醋酸二异丙胺注射液</t>
  </si>
  <si>
    <t>复方二氯醋酸二异丙胺</t>
  </si>
  <si>
    <t>复方对乙酰氨基酚片</t>
  </si>
  <si>
    <t>复方对乙酰氨基酚</t>
  </si>
  <si>
    <t>复方阿嗪米特肠溶片</t>
  </si>
  <si>
    <t>复方阿嗪米特</t>
  </si>
  <si>
    <t>复发消化酶</t>
  </si>
  <si>
    <t>辅酶Q10胶囊</t>
  </si>
  <si>
    <t>辅酶Q10</t>
  </si>
  <si>
    <t>注射用福沙匹坦双葡甲胺</t>
  </si>
  <si>
    <t>福沙匹坦双葡甲胺</t>
  </si>
  <si>
    <t>善启</t>
  </si>
  <si>
    <t>氟康唑胶囊</t>
  </si>
  <si>
    <t>氟康唑</t>
  </si>
  <si>
    <t>呋塞米注射液</t>
  </si>
  <si>
    <t>呋塞米</t>
  </si>
  <si>
    <t>呋塞米片</t>
  </si>
  <si>
    <t>消肿利尿</t>
  </si>
  <si>
    <t>芬太尼透皮贴剂</t>
  </si>
  <si>
    <t>芬太尼</t>
  </si>
  <si>
    <t>4.2</t>
  </si>
  <si>
    <t>贴</t>
  </si>
  <si>
    <t>非布司他片</t>
  </si>
  <si>
    <t>非布司他</t>
  </si>
  <si>
    <t>注射用法莫替丁</t>
  </si>
  <si>
    <t>法莫替丁</t>
  </si>
  <si>
    <t>抑酸</t>
  </si>
  <si>
    <t>恩替卡韦分散片</t>
  </si>
  <si>
    <t>恩替卡韦</t>
  </si>
  <si>
    <t>厄贝沙坦片</t>
  </si>
  <si>
    <t>厄贝沙坦</t>
  </si>
  <si>
    <t>多烯磷脂酰胆碱胶囊</t>
  </si>
  <si>
    <t>多烯磷脂酰胆碱</t>
  </si>
  <si>
    <t>1368</t>
  </si>
  <si>
    <t>684</t>
  </si>
  <si>
    <t>0.684</t>
  </si>
  <si>
    <t>多烯胆碱磷脂胆碱胶囊</t>
  </si>
  <si>
    <t>红源达胶囊</t>
  </si>
  <si>
    <t>多糖铁复合物</t>
  </si>
  <si>
    <t>多糖铁复合物胶囊</t>
  </si>
  <si>
    <t>2023-03-06</t>
  </si>
  <si>
    <t>多拉司琼</t>
  </si>
  <si>
    <t>丁丙诺啡透皮贴剂</t>
  </si>
  <si>
    <t>丁丙诺啡</t>
  </si>
  <si>
    <t>碘海醇注射液</t>
  </si>
  <si>
    <t>碘海醇</t>
  </si>
  <si>
    <t>碘佛醇注射液</t>
  </si>
  <si>
    <t>碘佛醇</t>
  </si>
  <si>
    <t>低分子肝素钙注射液</t>
  </si>
  <si>
    <t>低分子肝素钙</t>
  </si>
  <si>
    <t>地榆升白片</t>
  </si>
  <si>
    <t>地榆升白</t>
  </si>
  <si>
    <t>地衣芽孢杆菌活菌胶囊</t>
  </si>
  <si>
    <t>地衣芽孢杆菌活菌</t>
  </si>
  <si>
    <t>地西泮</t>
  </si>
  <si>
    <t>德巴金控制癫痫</t>
  </si>
  <si>
    <t>安定片</t>
  </si>
  <si>
    <t>地塞米松膦酸钠注射液</t>
  </si>
  <si>
    <t>地塞米松磷酸钠</t>
  </si>
  <si>
    <t>地塞米松磷酸钠注射液</t>
  </si>
  <si>
    <t>地塞米松注射液</t>
  </si>
  <si>
    <t>预处理</t>
  </si>
  <si>
    <t>地奥司明片</t>
  </si>
  <si>
    <t>地奥司明</t>
  </si>
  <si>
    <t>飞利肝宁胶囊</t>
  </si>
  <si>
    <t>当飞利肝宁</t>
  </si>
  <si>
    <t>丹参散结胶囊</t>
  </si>
  <si>
    <t>丹参散结</t>
  </si>
  <si>
    <t>醋酸泼尼松片</t>
  </si>
  <si>
    <t>醋酸泼尼松</t>
  </si>
  <si>
    <t>醋酸印地孕酮分散片</t>
  </si>
  <si>
    <t>醋酸甲地孕酮</t>
  </si>
  <si>
    <t>醋酸甲地孕酮分散片</t>
  </si>
  <si>
    <t>0.16</t>
  </si>
  <si>
    <t>肠内营养剂</t>
  </si>
  <si>
    <t>肠内营养粉剂</t>
  </si>
  <si>
    <t>参芪十一味颗粒</t>
  </si>
  <si>
    <t>参芪十一味</t>
  </si>
  <si>
    <t>参丹散结胶囊</t>
  </si>
  <si>
    <t>参丹散结</t>
  </si>
  <si>
    <t>吸入用布地奈德混悬液</t>
  </si>
  <si>
    <t>布地奈德</t>
  </si>
  <si>
    <t>丙戊酸钠缓释片</t>
  </si>
  <si>
    <t>丙戊酸钠</t>
  </si>
  <si>
    <t>预防癫痫</t>
  </si>
  <si>
    <t>苯磺酸氨氯地平片</t>
  </si>
  <si>
    <t>苯磺酸氨氯地平</t>
  </si>
  <si>
    <t>苯海拉明注射液</t>
  </si>
  <si>
    <t>苯海拉明</t>
  </si>
  <si>
    <t>百令片</t>
  </si>
  <si>
    <t>百令</t>
  </si>
  <si>
    <t>注射用奥美拉唑钠</t>
  </si>
  <si>
    <t>奥美拉唑钠</t>
  </si>
  <si>
    <t>金奥康</t>
  </si>
  <si>
    <t>奥美拉唑</t>
  </si>
  <si>
    <t>昂丹司琼注射液</t>
  </si>
  <si>
    <t>昂丹司琼</t>
  </si>
  <si>
    <t>昂丹司琼片</t>
  </si>
  <si>
    <t>止吐及补液</t>
  </si>
  <si>
    <t>注射用氨磷汀</t>
  </si>
  <si>
    <t>氨磷汀</t>
  </si>
  <si>
    <t>氨酚双氢可待因</t>
  </si>
  <si>
    <t>氨酚羟考酮片</t>
  </si>
  <si>
    <t>氨酚羟考酮</t>
  </si>
  <si>
    <t>桉柠派肠溶软胶囊</t>
  </si>
  <si>
    <t>桉柠蒎</t>
  </si>
  <si>
    <t>艾司唑仑片</t>
  </si>
  <si>
    <t>艾司唑仑</t>
  </si>
  <si>
    <t>注射用艾司奥美拉唑钠</t>
  </si>
  <si>
    <t>艾司奥美拉唑钠</t>
  </si>
  <si>
    <t>艾司奥美拉唑钠注射粉针</t>
  </si>
  <si>
    <t>艾司奥美拉唑钠粉针</t>
  </si>
  <si>
    <t>艾司奥美拉唑钠肠溶片</t>
  </si>
  <si>
    <t>艾速平</t>
  </si>
  <si>
    <t>艾司奥美拉唑镁</t>
  </si>
  <si>
    <t>艾司奥美拉唑镁肠溶片</t>
  </si>
  <si>
    <t>艾司奥美拉唑肠溶片</t>
  </si>
  <si>
    <t>艾司奥美拉唑</t>
  </si>
  <si>
    <t>抑制胃酸分泌</t>
  </si>
  <si>
    <t>艾普拉唑</t>
  </si>
  <si>
    <t>阿瑞匹坦胶囊</t>
  </si>
  <si>
    <t>阿瑞匹坦</t>
  </si>
  <si>
    <t>阿普唑仑片</t>
  </si>
  <si>
    <t>阿普唑仑</t>
  </si>
  <si>
    <t>改善睡眠</t>
  </si>
  <si>
    <t>阿莫西林克拉维酸钾针</t>
  </si>
  <si>
    <t>阿莫西林克拉维酸钾</t>
  </si>
  <si>
    <t>阿米卡星</t>
  </si>
  <si>
    <t>阿桔片</t>
  </si>
  <si>
    <t>B型钠酸肽</t>
  </si>
  <si>
    <t>20%甘露醇</t>
  </si>
  <si>
    <t>是否进行ECOG评分</t>
  </si>
  <si>
    <t>评分日期</t>
  </si>
  <si>
    <t>评分结果</t>
  </si>
  <si>
    <t>0</t>
  </si>
  <si>
    <t>2023-08-04</t>
  </si>
  <si>
    <t>2022-11-11</t>
  </si>
  <si>
    <t>是否进行生命体征检查</t>
  </si>
  <si>
    <t>检查日期</t>
  </si>
  <si>
    <t>心率</t>
  </si>
  <si>
    <t>呼吸</t>
  </si>
  <si>
    <t>收缩压</t>
  </si>
  <si>
    <t>舒张压</t>
  </si>
  <si>
    <t>体温</t>
  </si>
  <si>
    <t>ND</t>
  </si>
  <si>
    <t>54</t>
  </si>
  <si>
    <t>151</t>
  </si>
  <si>
    <t>56</t>
  </si>
  <si>
    <t>98</t>
  </si>
  <si>
    <t>102</t>
  </si>
  <si>
    <t>74</t>
  </si>
  <si>
    <t>36.2</t>
  </si>
  <si>
    <t>155</t>
  </si>
  <si>
    <t>92</t>
  </si>
  <si>
    <t>77</t>
  </si>
  <si>
    <t>36.8</t>
  </si>
  <si>
    <t>49</t>
  </si>
  <si>
    <t>88</t>
  </si>
  <si>
    <t>122</t>
  </si>
  <si>
    <t>78</t>
  </si>
  <si>
    <t>36.3</t>
  </si>
  <si>
    <t>67.5</t>
  </si>
  <si>
    <t>168</t>
  </si>
  <si>
    <t>158</t>
  </si>
  <si>
    <t>51</t>
  </si>
  <si>
    <t>159</t>
  </si>
  <si>
    <t>58.5</t>
  </si>
  <si>
    <t>65</t>
  </si>
  <si>
    <t>164</t>
  </si>
  <si>
    <t>58</t>
  </si>
  <si>
    <t>157</t>
  </si>
  <si>
    <t>153</t>
  </si>
  <si>
    <t>64</t>
  </si>
  <si>
    <t>118</t>
  </si>
  <si>
    <t>36.1</t>
  </si>
  <si>
    <t>70</t>
  </si>
  <si>
    <t>36.4</t>
  </si>
  <si>
    <t>162</t>
  </si>
  <si>
    <t>89</t>
  </si>
  <si>
    <t>128</t>
  </si>
  <si>
    <t>36.9</t>
  </si>
  <si>
    <t>134</t>
  </si>
  <si>
    <t>86</t>
  </si>
  <si>
    <t>36.5</t>
  </si>
  <si>
    <t>87</t>
  </si>
  <si>
    <t>107</t>
  </si>
  <si>
    <t>61</t>
  </si>
  <si>
    <t>82</t>
  </si>
  <si>
    <t>152</t>
  </si>
  <si>
    <t>81</t>
  </si>
  <si>
    <t>114</t>
  </si>
  <si>
    <t>85</t>
  </si>
  <si>
    <t>167</t>
  </si>
  <si>
    <t>96</t>
  </si>
  <si>
    <t>116</t>
  </si>
  <si>
    <t>66</t>
  </si>
  <si>
    <t>126</t>
  </si>
  <si>
    <t>170</t>
  </si>
  <si>
    <t>79</t>
  </si>
  <si>
    <t>145</t>
  </si>
  <si>
    <t>63</t>
  </si>
  <si>
    <t>129</t>
  </si>
  <si>
    <t>76</t>
  </si>
  <si>
    <t>171</t>
  </si>
  <si>
    <t>36.6</t>
  </si>
  <si>
    <t>161</t>
  </si>
  <si>
    <t>55</t>
  </si>
  <si>
    <t>115</t>
  </si>
  <si>
    <t>58.8</t>
  </si>
  <si>
    <t>101</t>
  </si>
  <si>
    <t>135</t>
  </si>
  <si>
    <t>156</t>
  </si>
  <si>
    <t>143</t>
  </si>
  <si>
    <t>73</t>
  </si>
  <si>
    <t>69.5</t>
  </si>
  <si>
    <t>111</t>
  </si>
  <si>
    <t>119</t>
  </si>
  <si>
    <t>83</t>
  </si>
  <si>
    <t>153.5</t>
  </si>
  <si>
    <t>61.7</t>
  </si>
  <si>
    <t>93</t>
  </si>
  <si>
    <t>138</t>
  </si>
  <si>
    <t>52.5</t>
  </si>
  <si>
    <t>43.5</t>
  </si>
  <si>
    <t>173</t>
  </si>
  <si>
    <t>154</t>
  </si>
  <si>
    <t>62</t>
  </si>
  <si>
    <t>165</t>
  </si>
  <si>
    <t>163</t>
  </si>
  <si>
    <t>124</t>
  </si>
  <si>
    <t>123</t>
  </si>
  <si>
    <t>97</t>
  </si>
  <si>
    <t>95</t>
  </si>
  <si>
    <t>104</t>
  </si>
  <si>
    <t>46.5</t>
  </si>
  <si>
    <t>68</t>
  </si>
  <si>
    <t>133</t>
  </si>
  <si>
    <t>84</t>
  </si>
  <si>
    <t>71</t>
  </si>
  <si>
    <t>69</t>
  </si>
  <si>
    <t>137</t>
  </si>
  <si>
    <t>90</t>
  </si>
  <si>
    <t>52</t>
  </si>
  <si>
    <t>46</t>
  </si>
  <si>
    <t>142</t>
  </si>
  <si>
    <t>140</t>
  </si>
  <si>
    <t>105</t>
  </si>
  <si>
    <t>108</t>
  </si>
  <si>
    <t>36.0</t>
  </si>
  <si>
    <t>168.0</t>
  </si>
  <si>
    <t>50.0</t>
  </si>
  <si>
    <t>172.0</t>
  </si>
  <si>
    <t>64.0</t>
  </si>
  <si>
    <t>130</t>
  </si>
  <si>
    <t>37</t>
  </si>
  <si>
    <t>127</t>
  </si>
  <si>
    <t>94</t>
  </si>
  <si>
    <t>103</t>
  </si>
  <si>
    <t>37.2</t>
  </si>
  <si>
    <t>50.1</t>
  </si>
  <si>
    <t>91</t>
  </si>
  <si>
    <t>36.7</t>
  </si>
  <si>
    <t>74.8</t>
  </si>
  <si>
    <t>37.4</t>
  </si>
  <si>
    <t>109</t>
  </si>
  <si>
    <t>99</t>
  </si>
  <si>
    <t>37.6</t>
  </si>
  <si>
    <t>38.3</t>
  </si>
  <si>
    <t>148</t>
  </si>
  <si>
    <t>37.0</t>
  </si>
  <si>
    <t>59</t>
  </si>
  <si>
    <t>121</t>
  </si>
  <si>
    <t>175</t>
  </si>
  <si>
    <t>113</t>
  </si>
  <si>
    <t>132</t>
  </si>
  <si>
    <t>是否进行体格检查</t>
  </si>
  <si>
    <t>检查结果</t>
  </si>
  <si>
    <t>异常记录描述</t>
  </si>
  <si>
    <t>是否上传</t>
  </si>
  <si>
    <t>正常</t>
  </si>
  <si>
    <t>异常，若异常，请描述或上传</t>
  </si>
  <si>
    <t>双侧锁骨上可触及肿大淋巴结，左乳缺如，左胸部见陈旧性手术疤痕</t>
  </si>
  <si>
    <t>前胸壁见隆起性病灶，破溃，部分脓性渗出。</t>
  </si>
  <si>
    <t>左乳缺如</t>
  </si>
  <si>
    <t>手术疤痕周边散在癌结节,右乳质硬，皮肤色红，左乳</t>
  </si>
  <si>
    <t>右耳后淋巴结肿大破溃</t>
  </si>
  <si>
    <t>右乳缺如</t>
  </si>
  <si>
    <t>左颈部可触及3*2cm大小肿大淋巴结</t>
  </si>
  <si>
    <t>右乳外上象限可及一大小约1.5x1cm大小包块,质韧,移动性差</t>
  </si>
  <si>
    <t>下肢静脉曲张、杵状指（趾）</t>
  </si>
  <si>
    <t>右乳缺乳，左乳术后状态</t>
  </si>
  <si>
    <t>左侧胸壁可见15cm长纵行陈旧手术疤痕</t>
  </si>
  <si>
    <t>右侧乳房外侧可及一长约12cm陈旧手术瘢痕</t>
  </si>
  <si>
    <t>可见横向约15cm陈旧性手术疤痕，愈合良好</t>
  </si>
  <si>
    <t>左乳缺如。左胸壁可见长约15cm手术疤痕，周[围可见轻微红肿，左锁骨上可见长约10cm手术疤痕，伤口周围红肿，局部质硬，皮温正常。右乳未及明显肿块:左侧锁骨上可触及一1.5cm大小皮下结节，质硬,活动度差。</t>
  </si>
  <si>
    <t>右乳可见大片破溃、结痂，周围皮肤可见红疹及水泡:</t>
  </si>
  <si>
    <t>双侧乳腺缺如，右侧前胸、侧面、背部见片状红色斑片样凸起皮肤，前胸部中部可见疤痕硬结，前胸部位膨隆病灶，右侧胸部可见多处陈旧性手术疤痕，左腋窝顺皮纹切口长约6cm，左乳头为中心的横梭形切口标记线，长约15cm，愈合可</t>
  </si>
  <si>
    <t>专科情况:双乳及两侧胸壁均可见大面积红肿，表面伴有结痂。查体双乳布满小结节，质硬，不可推动。</t>
  </si>
  <si>
    <t>右乳缺如，右侧胸壁可见一长约10cm手术切口瘢痕，愈合良好，右侧胸壁可见瘢痕组织，右侧胸壁多发结节，延伸至左侧胸壁、腋后线，部分区域
出现破溃，右侧颈部肿大淋巴结</t>
  </si>
  <si>
    <t>右乳缺如，右侧胸壁可见一长药15cm手术切口瘢痕</t>
  </si>
  <si>
    <t>右乳缺如，右侧胸壁可见一长约10cm手术切口瘢痕，愈合良好</t>
  </si>
  <si>
    <t>左乳缺如，左侧胸壁可见一长约15cm手术切口瘢痕</t>
  </si>
  <si>
    <t>右乳肿物，占据全乳，乳头凹陷，皮肤弥漫性增厚、局部发红，范围较前缩小，颜色变淡，触及见散在皮下结节</t>
  </si>
  <si>
    <t>右乳术后改变</t>
  </si>
  <si>
    <t>左侧乳房缺如，可见手术瘢痕。胸骨柄稍隆起，无触痛压痛。</t>
  </si>
  <si>
    <t>左乳触及多个结节，最大径2.0cm，质硬，无压痛，边界欠清，活动度差，肝脏下界肋下6cm触及,左界达剑突下10cm,质地韧,边界钝,轻压痛</t>
  </si>
  <si>
    <t>右侧乳房外上象限距乳头3cm处可扪及一肿块,约2×2cm大小,质硬,边界不清楚,活动度较差</t>
  </si>
  <si>
    <t>左侧腋窝可触及肿大淋巴结，质硬,活动度差,左侧乳房可触及肿块,质硬,活动度差,无压痛,表面皮肤可见溃烂,无渗液,。</t>
  </si>
  <si>
    <t>右乳缺如,右侧胸壁可见一长约20cm手术疤痕,右胸广泛陈旧性皮下出血点</t>
  </si>
  <si>
    <t>左侧腋窝触及1个肿大淋巴结,质稍硬，大小约2.5cm，可活动，表面无红肿、破溃。左侧乳房表面红肿破溃、渗出,左乳皮下触及肿物,大小约10cm*10cm,质硬活动,乳头无溢液。</t>
  </si>
  <si>
    <t>左侧乳房缺如，左侧胸壁可见一长约25cm手术切口</t>
  </si>
  <si>
    <t>右侧胸壁可见一手术后瘢痕。</t>
  </si>
  <si>
    <t>右乳术后改变，胸腰椎压痛叩击痛</t>
  </si>
  <si>
    <t>贫血貌，右腋下一枚肿大淋巴结，约0.5cm。左乳缺如，左侧胸廓可见手术疤痕</t>
  </si>
  <si>
    <t>右侧颈部可触及一肿大淋巴结,大小约3*1cm,质地稍硬，活动度欠佳,压痛（-），乳房左缺如</t>
  </si>
  <si>
    <t>右乳缺如，手术疤痕愈合良好</t>
  </si>
  <si>
    <t>右乳术后缺如</t>
  </si>
  <si>
    <t>双乳缺如，右胸壁可见一长约20cm的横行手术瘢痕,愈合良好。左胸壁可见一长约20cm的横行手术瘢痕</t>
  </si>
  <si>
    <t>左乳缺如，左侧胸壁可见手术瘢痕</t>
  </si>
  <si>
    <t>双乳均可触及质硬结节，大小约1cm左右；右侧腋窝可触及一枚肿大淋巴结，大小1cm</t>
  </si>
  <si>
    <t>双下肢浮肿</t>
  </si>
  <si>
    <t>左侧胸部可见20x8cm创面。双肢轻度水肿。</t>
  </si>
  <si>
    <t>左乳缺如，双下肢水肿</t>
  </si>
  <si>
    <t>左侧乳腺术后改变</t>
  </si>
  <si>
    <t>双肺呼吸音粗,左侧巨大肿瘤,表面部分破溃，闻及干湿罗音。</t>
  </si>
  <si>
    <t>右侧胸壁可见肿物破溃，表面有渗液。</t>
  </si>
  <si>
    <t>气促，左肺呼吸音明显减弱。呼吸音低。</t>
  </si>
  <si>
    <t>右乳缺如，右侧胸壁可见陈旧性手术疤痕。</t>
  </si>
  <si>
    <t>左乳缺如，可见一长约15cm疤痕，右侧腋窝扪及明显肿大淋巴结</t>
  </si>
  <si>
    <t>全身浅表淋巴结未扪及肿大。左侧乳房缺如，可见环形手术瘢痕，左侧胸壁皮下可扪及直径约10cm包块。腹部膨隆，下腹中线可见15cm手术疤痕。</t>
  </si>
  <si>
    <t>左乳缺乳，呈术后状态改变,可见长约15cm的手术瘢痕愈合良好</t>
  </si>
  <si>
    <t>左乳缺如，呈术后状态改变，可见长约15cm的手术瘤痕愈合良好</t>
  </si>
  <si>
    <t>左乳癌术后改变。</t>
  </si>
  <si>
    <t>左乳缺如，左胸壁可见手术疤痕愈合可</t>
  </si>
  <si>
    <t>右侧锁骨上可及一肿大淋巴结。表面有破溃结痂，右乳缺如。</t>
  </si>
  <si>
    <t>胸部见陈旧手术瘢痕</t>
  </si>
  <si>
    <t>乳癌术后改变</t>
  </si>
  <si>
    <t>右乳缺如，可见一手术疤痕</t>
  </si>
  <si>
    <t>右乳腺癌术后缺如</t>
  </si>
  <si>
    <t>双乳腺癌术后缺如</t>
  </si>
  <si>
    <t>左乳腺癌术后缺如</t>
  </si>
  <si>
    <t>右胸壁可见巨大肿块，表面破溃，出血已基本止住</t>
  </si>
  <si>
    <t>左乳腺癌术后改变，左乳缺如</t>
  </si>
  <si>
    <t>左乳缺如，左乳手术切缘疤痕处上方触及数枚米粒样结节目前已消失，胸骨可及软组织肿块较前增大，范围约4*5cm</t>
  </si>
  <si>
    <t>左乳术后改变</t>
  </si>
  <si>
    <t>右乳癌术后</t>
  </si>
  <si>
    <t>左乳重建术后，左侧乳腺缺如，原左侧胸壁病变已切除</t>
  </si>
  <si>
    <t>左乳缺如，左腋窝淋巴结肿大</t>
  </si>
  <si>
    <t>右乳癌术后改变，右侧胸壁可见结节样改变</t>
  </si>
  <si>
    <t>双乳术后改变</t>
  </si>
  <si>
    <t>诉四肢乏力，双下肢更甚，行走困难</t>
  </si>
  <si>
    <t>浅表淋巴结未触及肿大，左乳缺如，呈术后改变﹔左乳外侧可及结节</t>
  </si>
  <si>
    <t>左乳腺癌术后缺如，对侧未触及明显肿块。</t>
  </si>
  <si>
    <t>右乳腺癌保乳术后，对侧未触及明显肿块。</t>
  </si>
  <si>
    <t>右乳腺癌术后缺如，</t>
  </si>
  <si>
    <t>慢性病容,腹壁可见手术疤痕</t>
  </si>
  <si>
    <t>右侧乳腺术后缺失、右侧胸壁可见约15cm术后疤痕</t>
  </si>
  <si>
    <t>右侧锁骨上可及一枚肿大淋巴结，质硬,活动度差，大小约2*1cm。右乳术后改变，手术切口，右胸壁可见大片状肿块融合，周边皮肤可见多簇状肿块,表面高于皮肤，最大直径约2cm,部分肿块表面少许渗血,右侧上肢轻度水肿。</t>
  </si>
  <si>
    <t>左乳术后缺如，左胸壁可见一长约10cm手术疤接，左肩部及左前胸皮肤破溃，伴少量脓性分泌物。</t>
  </si>
  <si>
    <t>慢性病容，右侧腋下触及一大小约1.5cm肿大淋巴结，右乳缺如,右侧胸壁可见色素沉着</t>
  </si>
  <si>
    <t>右乳外侧可见一长约10cm手术疤痕</t>
  </si>
  <si>
    <t>左孔术后缺如，左侧、右侧胸壁皮肤破溃及渗血，面积约5*5cm大小，另可见散在暗红色结节延伸至右侧腹部,质硬、活动度欠佳</t>
  </si>
  <si>
    <t>左侧上颈部淋巴结肿大，有压痛</t>
  </si>
  <si>
    <t>右乳术后缺如,右胸壁可见一长约15cm横行手术疤痕</t>
  </si>
  <si>
    <t>意识清晰,慢性病容，双侧颈部及腋下可及明显肿大淋巴结，边界不清,触诊欠佳，右乳可触及一巨大肿块,大小约3*4cm，突出皮肤表面，表面可见溃烂，可见清亮液体渗出,双侧胸壁皮肤可见散在皮疹，肤色泛红。</t>
  </si>
  <si>
    <t>双乳术后缺如,左、右胸壁各可见长约20cm的手术疤痕</t>
  </si>
  <si>
    <t>左侧乳晕上缘处可见长约3cm弧形手术疤痕，左侧腋下可见5cm斜行手术疤痕。</t>
  </si>
  <si>
    <t>左乳缺如，左前胸壁可见一陈旧性手术瘢痕</t>
  </si>
  <si>
    <t>右乳外下象限可见一长约15cm陈旧手术疤痕，右乳呈假体置入改变。右侧锁骨上有一约2.5cm手术瘢痕。</t>
  </si>
  <si>
    <t>左锁骨上可扪及肿大淋巴结，左乳呈术后改变</t>
  </si>
  <si>
    <t>左乳肿块扪及欠清。</t>
  </si>
  <si>
    <t>左胸壁呈乳腺癌改良根治术后改变</t>
  </si>
  <si>
    <t>右胸壁呈乳腺癌改良根治术后改变，右胸部伤口愈合可</t>
  </si>
  <si>
    <t>左侧颈部可见—2cm切口瘢痕(NCS) ,2*1. 5cm大小肿块,质硬,左腋下新发多个结节,质硬,色红。右胸壁呈乳腺导管癌根治术后改变右胸壁可见长约20cm手术瘢痕(NCS)伤口愈合可，左侧乳腺下象限可触及皮肤较前稍硬,皮肤发红,有橘皮样征。</t>
  </si>
  <si>
    <t>左胸壁呈左侧乳腺癌改良根治术十腹直肌DIEP重建术十脐部重建术＋腹壁整形术＋小动、静脉吻合术后改变，左胸壁可见长约15cm手术瘢痕</t>
  </si>
  <si>
    <t>左乳术后缺如，左侧胸壁呈乳腺癌改良根治术术后观</t>
  </si>
  <si>
    <t>左胸壁及腋窝呈术后改变,可见一长约20cm手术疤痕。</t>
  </si>
  <si>
    <t>右胸壁呈乳腺癌改良根治术后改变</t>
  </si>
  <si>
    <t>右乳外上象限10点距乳晕2cm处可扪及一约“5. 0cm*6. 0cm”大小
肿块较前缩小，质地变软，边欠清，活动度改善</t>
  </si>
  <si>
    <t>右乳呈右乳癌改良根治术术后改变,</t>
  </si>
  <si>
    <t>左胸壁呈乳腺癌改良根治术后改变，左胸壁表面见横行手术瘢痕，瘢痕外侧段皮下结节消退，(原范围约2.0cm×2.0cm)，瘦痕与胸壁粘连紧密，无活动度，左肋缘压痛，左侧腋窝呈术后改变，手指足趾蜕皮</t>
  </si>
  <si>
    <t>左胸壁呈乳腺癌改良根治术后改变,左胸璧</t>
  </si>
  <si>
    <t>左胸壁呈乳腺癌改良根治术后改变,左胸壁伤口愈合可</t>
  </si>
  <si>
    <t>右侧锁骨可扪及多个淋巴结,右侧腋下区可扪及一淋巴结</t>
  </si>
  <si>
    <t>左侧胸壁呈乳腺癌保乳根治术术后观</t>
  </si>
  <si>
    <t>左胸壁呈乳癌改良根治术后改变</t>
  </si>
  <si>
    <t>右胸壁呈乳癌改良根治术后改变,右胸壁可见长约20cm手术伤口,中段可见2*3cm包块,稍溃烂,无分泌物。右锁骨下1.0*1.0cm包块;无压痛，右上肢稍水肿。</t>
  </si>
  <si>
    <t>左腋下可扪及多个肿大淋巴结，较大者约1.5*1.0cm，质硬，活动欠佳，左颈部可扪及以肿大淋巴结，较大者约1.0*1.0cm，质硬,活动欠佳,右腋下及双锁骨上未扪及明显肿大淋巴结。右胸壁呈乳癌改良根治术后改变,右胸壁可见长约20cm手术瘢痕。</t>
  </si>
  <si>
    <t>右胸壁及腋窝呈术后改变</t>
  </si>
  <si>
    <t>左乳缺如,呈根治术后状态改变,可见长约10cm的手术瘢痕</t>
  </si>
  <si>
    <t>是否有心电图检查结果</t>
  </si>
  <si>
    <t>诊断结论/诊断提示/异常描述</t>
  </si>
  <si>
    <t>异常</t>
  </si>
  <si>
    <t>导联同步心电，窦性心律。</t>
  </si>
  <si>
    <t>窦性心动过速</t>
  </si>
  <si>
    <t>窦性心律、早期复极变异图形</t>
  </si>
  <si>
    <t>1、窦性心律2、T波改变</t>
  </si>
  <si>
    <t>窦性心律
非特异性T波异常
短QTc间期
异常心电图</t>
  </si>
  <si>
    <t>1、窦性心动过速2、T波改变</t>
  </si>
  <si>
    <t>窦性心律，T波改变</t>
  </si>
  <si>
    <t>窦性心律 T波低平、倒置 V2、V3导联r波递增不良，请结合临床。</t>
  </si>
  <si>
    <t>1.窦性心律 2. Ⅱ、Ⅲ、aVF、V6导致ST-T轻度改变</t>
  </si>
  <si>
    <t xml:space="preserve">窦性心律，Ⅱ、Ⅲ、aVF、V6导联T波改变
</t>
  </si>
  <si>
    <t>窦性心律肢导联低电压、T波低平</t>
  </si>
  <si>
    <t>1、窦性心律2、前间壁ST-T改变</t>
  </si>
  <si>
    <t>1、窦性心律2、部分导联ST-T改变</t>
  </si>
  <si>
    <t>1、窦性心律.2、部分导联ST-T改变</t>
  </si>
  <si>
    <t>正常心电图。</t>
  </si>
  <si>
    <t>2021-09-18</t>
  </si>
  <si>
    <t>正常心电图</t>
  </si>
  <si>
    <t>1、窦性心律2、左胸导联低电压</t>
  </si>
  <si>
    <t>窦性心动过速,T波改变(V5-V6低平)</t>
  </si>
  <si>
    <t>1窦性心动过速2.T波改变(VII, aVFV5. v6低平）</t>
  </si>
  <si>
    <t>1、窦性心动过速2、完全性右束支阻滞3、ST-T改变</t>
  </si>
  <si>
    <t>1、窦性心律2、T波改变（I,II，aVL,V3-V6倒置）</t>
  </si>
  <si>
    <t>窦性心律、逆钟向转位</t>
  </si>
  <si>
    <t>窦性心动过速2.低电压3.T波改变。</t>
  </si>
  <si>
    <t>1.窦性心律2.正常心电图</t>
  </si>
  <si>
    <t>1、窦性心动过速2、胸导联R波递增不良3、ST-T改变</t>
  </si>
  <si>
    <t>1、窦性心律2、左房负荷过重3、T-U改查</t>
  </si>
  <si>
    <t>1、窦性心动过速2、下壁异常Q波3、T波改变</t>
  </si>
  <si>
    <t>1、窦性心律2、房早</t>
  </si>
  <si>
    <t>1、窦性心律2、左胸导联电压偏低3、T波改变</t>
  </si>
  <si>
    <t>1、窦性心律2、Q-Tc间期延长3、ST-T改变</t>
  </si>
  <si>
    <t>1、窦性心动过速2、短P-R间期3、ST-T改变</t>
  </si>
  <si>
    <t>1、窦性心律2、左室高电压</t>
  </si>
  <si>
    <t>1.窦性心律2.正常心电图。</t>
  </si>
  <si>
    <t>1、窦性心律2、轻度ST-T改变</t>
  </si>
  <si>
    <t>1.窦性心律，2.正常心电图。</t>
  </si>
  <si>
    <t>1、窦性心动过缓2、房早</t>
  </si>
  <si>
    <t>1.窦性心律。2.正常心电图。</t>
  </si>
  <si>
    <t>1、窦性心动过速2、左胸导联电压偏低3、T波改变</t>
  </si>
  <si>
    <t>二尖瓣、三尖瓣轻度反流</t>
  </si>
  <si>
    <t>1.窦性心律。2.肢导联低电压3.T-U改变。</t>
  </si>
  <si>
    <t>1.加速性房性自主心律。2.T波改变。</t>
  </si>
  <si>
    <t>1、窦性心律2、正常心电图</t>
  </si>
  <si>
    <t>1.窦性心律。2.轻度T-U改变</t>
  </si>
  <si>
    <t>1.窦性心律2.T波改变</t>
  </si>
  <si>
    <t>1、窦性心律2、下壁、前侧壁ST-T改变</t>
  </si>
  <si>
    <t>窦性心律，心动过速，左室高电压</t>
  </si>
  <si>
    <t>1，窦性心动过速2.室性早搏。</t>
  </si>
  <si>
    <t>1.窦性心律2.部分导联T波改变</t>
  </si>
  <si>
    <t>窦性心律正常心电图</t>
  </si>
  <si>
    <t>1.窦性心律2.部分导联ST-T改变。</t>
  </si>
  <si>
    <t>1、窦性心律2、高度顺钟向转位3、左室面低电压</t>
  </si>
  <si>
    <t>1、窦性心律2、部分导联ST改变</t>
  </si>
  <si>
    <t>窦性心律大致正常心电图</t>
  </si>
  <si>
    <t>1.窦性心律。2.部分导联T波改变。</t>
  </si>
  <si>
    <t>窦性心律，大致正常心电图。</t>
  </si>
  <si>
    <t>窦性心律，大致正常心电图</t>
  </si>
  <si>
    <t>窦性心律不齐。</t>
  </si>
  <si>
    <t>窦性心律，部分导联ST改变</t>
  </si>
  <si>
    <t>1、窦性心动过速
2、部分导联T波改变</t>
  </si>
  <si>
    <t>1.窦性心律2.部分导联T波改变。</t>
  </si>
  <si>
    <t>1、窦性心动过速2、电轴右偏3、V3V4r波递增不良4、部分导联ST-T改变5、进一步频谱心电图分析（结果见下一页）</t>
  </si>
  <si>
    <t>1.察性心律2.心电事件:室性早搏3.建议治疗后复查</t>
  </si>
  <si>
    <t>1.窦性心律2.正常心电图3.心电事件记录未见异常</t>
  </si>
  <si>
    <t>1.窦性心律2.T波改变3.心电事件:未见其余异常4.建议行动态心电图检查</t>
  </si>
  <si>
    <t>1.窦性心律2.正常心电图3.心电事件；未见异常</t>
  </si>
  <si>
    <t>是否有血常规检查结果</t>
  </si>
  <si>
    <t>采样日期</t>
  </si>
  <si>
    <t>红细胞计数</t>
  </si>
  <si>
    <t>是否正常</t>
  </si>
  <si>
    <t>白细胞计数</t>
  </si>
  <si>
    <t>中性粒细胞计数</t>
  </si>
  <si>
    <t>嗜酸性粒细胞计数</t>
  </si>
  <si>
    <t>嗜碱性粒细胞计数</t>
  </si>
  <si>
    <t>淋巴细胞计数</t>
  </si>
  <si>
    <t>单核细胞计数</t>
  </si>
  <si>
    <t>血小板计数</t>
  </si>
  <si>
    <t>血红蛋白</t>
  </si>
  <si>
    <t>3.93</t>
  </si>
  <si>
    <t>4.24</t>
  </si>
  <si>
    <t>未查</t>
  </si>
  <si>
    <t>319</t>
  </si>
  <si>
    <t>118.0</t>
  </si>
  <si>
    <t>3.21</t>
  </si>
  <si>
    <t>3.31</t>
  </si>
  <si>
    <t>207</t>
  </si>
  <si>
    <t>89.0</t>
  </si>
  <si>
    <t>3.12</t>
  </si>
  <si>
    <t>4.58</t>
  </si>
  <si>
    <t>3.52</t>
  </si>
  <si>
    <t>3.15</t>
  </si>
  <si>
    <t>4.88</t>
  </si>
  <si>
    <t>3.51</t>
  </si>
  <si>
    <t>0.02</t>
  </si>
  <si>
    <t>0.01</t>
  </si>
  <si>
    <t>0.91</t>
  </si>
  <si>
    <t>0.43</t>
  </si>
  <si>
    <t>3.08</t>
  </si>
  <si>
    <t>3.76</t>
  </si>
  <si>
    <t>1.82</t>
  </si>
  <si>
    <t>0.03</t>
  </si>
  <si>
    <t>1.23</t>
  </si>
  <si>
    <t>0.67</t>
  </si>
  <si>
    <t>205.0</t>
  </si>
  <si>
    <t>90.0</t>
  </si>
  <si>
    <t>3.35</t>
  </si>
  <si>
    <t>6.05</t>
  </si>
  <si>
    <t>244.00</t>
  </si>
  <si>
    <t>93.00</t>
  </si>
  <si>
    <t>4.59</t>
  </si>
  <si>
    <t>5.02</t>
  </si>
  <si>
    <t>3.53</t>
  </si>
  <si>
    <t>0.07</t>
  </si>
  <si>
    <t>0.92</t>
  </si>
  <si>
    <t>0.47</t>
  </si>
  <si>
    <t>212.0</t>
  </si>
  <si>
    <t>133.0</t>
  </si>
  <si>
    <t>3.25</t>
  </si>
  <si>
    <t>6.26</t>
  </si>
  <si>
    <t>3.66</t>
  </si>
  <si>
    <t>0.05</t>
  </si>
  <si>
    <t>2.13</t>
  </si>
  <si>
    <t>0.40</t>
  </si>
  <si>
    <t>180.0</t>
  </si>
  <si>
    <t>115.0</t>
  </si>
  <si>
    <t>3.45</t>
  </si>
  <si>
    <t>4.49</t>
  </si>
  <si>
    <t>2.08</t>
  </si>
  <si>
    <t>1.74</t>
  </si>
  <si>
    <t>0.60</t>
  </si>
  <si>
    <t>272.0</t>
  </si>
  <si>
    <t>113.0</t>
  </si>
  <si>
    <t>4.42</t>
  </si>
  <si>
    <t>3.23</t>
  </si>
  <si>
    <t>0.14</t>
  </si>
  <si>
    <t>1.01</t>
  </si>
  <si>
    <t>224.0</t>
  </si>
  <si>
    <t>128.0</t>
  </si>
  <si>
    <t>3.14</t>
  </si>
  <si>
    <t>2.10</t>
  </si>
  <si>
    <t>0.57</t>
  </si>
  <si>
    <t>0.39</t>
  </si>
  <si>
    <t>106.0</t>
  </si>
  <si>
    <t>84.0</t>
  </si>
  <si>
    <t>血常规检查无异常</t>
  </si>
  <si>
    <t>3.18</t>
  </si>
  <si>
    <t>3.32</t>
  </si>
  <si>
    <t>1.45</t>
  </si>
  <si>
    <t>1.41</t>
  </si>
  <si>
    <t>0.42</t>
  </si>
  <si>
    <t>179.0</t>
  </si>
  <si>
    <t>107.0</t>
  </si>
  <si>
    <t>4.09</t>
  </si>
  <si>
    <t>3.27</t>
  </si>
  <si>
    <t>1.02</t>
  </si>
  <si>
    <t>0.00</t>
  </si>
  <si>
    <t>1.76</t>
  </si>
  <si>
    <t>0.46</t>
  </si>
  <si>
    <t>229.0</t>
  </si>
  <si>
    <t>110.0</t>
  </si>
  <si>
    <t>3.73</t>
  </si>
  <si>
    <t>5.11</t>
  </si>
  <si>
    <t>2.88</t>
  </si>
  <si>
    <t>0.44</t>
  </si>
  <si>
    <t>279.0</t>
  </si>
  <si>
    <t>103.0</t>
  </si>
  <si>
    <t>3.30</t>
  </si>
  <si>
    <t>5.79</t>
  </si>
  <si>
    <t>4.19</t>
  </si>
  <si>
    <t>0.82</t>
  </si>
  <si>
    <t>0.63</t>
  </si>
  <si>
    <t>164.0</t>
  </si>
  <si>
    <t>104.0</t>
  </si>
  <si>
    <t>5.68</t>
  </si>
  <si>
    <t>0.49</t>
  </si>
  <si>
    <t>1.81</t>
  </si>
  <si>
    <t>202</t>
  </si>
  <si>
    <t>121.0</t>
  </si>
  <si>
    <t>3.28</t>
  </si>
  <si>
    <t>2.67</t>
  </si>
  <si>
    <t>1.70</t>
  </si>
  <si>
    <t>172</t>
  </si>
  <si>
    <t>101.0</t>
  </si>
  <si>
    <t>4.01</t>
  </si>
  <si>
    <t>5.92</t>
  </si>
  <si>
    <t>3.58</t>
  </si>
  <si>
    <t>0.28</t>
  </si>
  <si>
    <t>1.57</t>
  </si>
  <si>
    <t>215</t>
  </si>
  <si>
    <t>129.0</t>
  </si>
  <si>
    <t>2.94</t>
  </si>
  <si>
    <t>2.26</t>
  </si>
  <si>
    <t>0.04</t>
  </si>
  <si>
    <t>0.96</t>
  </si>
  <si>
    <t>0.65</t>
  </si>
  <si>
    <t>299.0</t>
  </si>
  <si>
    <t>97.0</t>
  </si>
  <si>
    <t>3.96</t>
  </si>
  <si>
    <t>5.05</t>
  </si>
  <si>
    <t>2.65</t>
  </si>
  <si>
    <t>0.20</t>
  </si>
  <si>
    <t>1.75</t>
  </si>
  <si>
    <t>116.0</t>
  </si>
  <si>
    <t>3.44</t>
  </si>
  <si>
    <t>3.04</t>
  </si>
  <si>
    <t>1.48</t>
  </si>
  <si>
    <t>1.31</t>
  </si>
  <si>
    <t>0.22</t>
  </si>
  <si>
    <t>152.0</t>
  </si>
  <si>
    <t>119.0</t>
  </si>
  <si>
    <t>3.42</t>
  </si>
  <si>
    <t>11.95</t>
  </si>
  <si>
    <t>10.430</t>
  </si>
  <si>
    <t>0.11</t>
  </si>
  <si>
    <t>1.1</t>
  </si>
  <si>
    <t>0.29</t>
  </si>
  <si>
    <t>2.71</t>
  </si>
  <si>
    <t>7.09</t>
  </si>
  <si>
    <t>2.32</t>
  </si>
  <si>
    <t>0.68</t>
  </si>
  <si>
    <t>291</t>
  </si>
  <si>
    <t>4.95</t>
  </si>
  <si>
    <t>3.67</t>
  </si>
  <si>
    <t>1.78</t>
  </si>
  <si>
    <t>0.06</t>
  </si>
  <si>
    <t>1.49</t>
  </si>
  <si>
    <t>221</t>
  </si>
  <si>
    <t>146</t>
  </si>
  <si>
    <t>5.66</t>
  </si>
  <si>
    <t>3.59</t>
  </si>
  <si>
    <t>1.79</t>
  </si>
  <si>
    <t>0.27</t>
  </si>
  <si>
    <t>247</t>
  </si>
  <si>
    <t>147</t>
  </si>
  <si>
    <t>3.47</t>
  </si>
  <si>
    <t>2.95</t>
  </si>
  <si>
    <t>0.32</t>
  </si>
  <si>
    <t>门诊查</t>
  </si>
  <si>
    <t>3.33</t>
  </si>
  <si>
    <t>8.60</t>
  </si>
  <si>
    <t>7.42</t>
  </si>
  <si>
    <t>0.53</t>
  </si>
  <si>
    <t>0.61</t>
  </si>
  <si>
    <t>193</t>
  </si>
  <si>
    <t>5.85</t>
  </si>
  <si>
    <t>5.09</t>
  </si>
  <si>
    <t>0.24</t>
  </si>
  <si>
    <t>3.39</t>
  </si>
  <si>
    <t>5.25</t>
  </si>
  <si>
    <t>4.55</t>
  </si>
  <si>
    <t>0.23</t>
  </si>
  <si>
    <t>3.34</t>
  </si>
  <si>
    <t>5.18</t>
  </si>
  <si>
    <t>4.60</t>
  </si>
  <si>
    <t>0.35</t>
  </si>
  <si>
    <t>0.17</t>
  </si>
  <si>
    <t>211</t>
  </si>
  <si>
    <t>6.22</t>
  </si>
  <si>
    <t>4.45</t>
  </si>
  <si>
    <t>1.35</t>
  </si>
  <si>
    <t>258</t>
  </si>
  <si>
    <t>3.46</t>
  </si>
  <si>
    <t>6.48</t>
  </si>
  <si>
    <t>5.00</t>
  </si>
  <si>
    <t>238</t>
  </si>
  <si>
    <t>3.06</t>
  </si>
  <si>
    <t>5.90</t>
  </si>
  <si>
    <t>4.71</t>
  </si>
  <si>
    <t>0.94</t>
  </si>
  <si>
    <t>230</t>
  </si>
  <si>
    <t>3.89</t>
  </si>
  <si>
    <t>4.1</t>
  </si>
  <si>
    <t>0.37</t>
  </si>
  <si>
    <t>0.31</t>
  </si>
  <si>
    <t>260</t>
  </si>
  <si>
    <t>3.56</t>
  </si>
  <si>
    <t>4.52</t>
  </si>
  <si>
    <t>2.77</t>
  </si>
  <si>
    <t>0.18</t>
  </si>
  <si>
    <t>0.7</t>
  </si>
  <si>
    <t>0.83</t>
  </si>
  <si>
    <t>234</t>
  </si>
  <si>
    <t>3.4</t>
  </si>
  <si>
    <t>2.84</t>
  </si>
  <si>
    <t>3.99</t>
  </si>
  <si>
    <t>3.97</t>
  </si>
  <si>
    <t>5.15</t>
  </si>
  <si>
    <t>190</t>
  </si>
  <si>
    <t>5.43</t>
  </si>
  <si>
    <t>4.35</t>
  </si>
  <si>
    <t>192</t>
  </si>
  <si>
    <t>4.11</t>
  </si>
  <si>
    <t>6.76</t>
  </si>
  <si>
    <t>231</t>
  </si>
  <si>
    <t>4.16</t>
  </si>
  <si>
    <t>2.41</t>
  </si>
  <si>
    <t>1.44</t>
  </si>
  <si>
    <t>262</t>
  </si>
  <si>
    <t>4.3</t>
  </si>
  <si>
    <t>1.36</t>
  </si>
  <si>
    <t>2.49</t>
  </si>
  <si>
    <t>1.87</t>
  </si>
  <si>
    <t>212</t>
  </si>
  <si>
    <t>3.8</t>
  </si>
  <si>
    <t>216</t>
  </si>
  <si>
    <t>4.17</t>
  </si>
  <si>
    <t>4.44</t>
  </si>
  <si>
    <t>1.07</t>
  </si>
  <si>
    <t>1.33</t>
  </si>
  <si>
    <t>131</t>
  </si>
  <si>
    <t>4.30</t>
  </si>
  <si>
    <t>4.21</t>
  </si>
  <si>
    <t>2.96</t>
  </si>
  <si>
    <t>1.14</t>
  </si>
  <si>
    <t>0.10</t>
  </si>
  <si>
    <t>4.14</t>
  </si>
  <si>
    <t>6.52</t>
  </si>
  <si>
    <t>5.07</t>
  </si>
  <si>
    <t>0.36</t>
  </si>
  <si>
    <t>180</t>
  </si>
  <si>
    <t>3.70</t>
  </si>
  <si>
    <t>2.47</t>
  </si>
  <si>
    <t>1.12</t>
  </si>
  <si>
    <t>235</t>
  </si>
  <si>
    <t>3.98</t>
  </si>
  <si>
    <t>213</t>
  </si>
  <si>
    <t>3.64</t>
  </si>
  <si>
    <t>5.53</t>
  </si>
  <si>
    <t>4.41</t>
  </si>
  <si>
    <t>0.19</t>
  </si>
  <si>
    <t>106</t>
  </si>
  <si>
    <t>14.92</t>
  </si>
  <si>
    <t>12.88</t>
  </si>
  <si>
    <t>0.79</t>
  </si>
  <si>
    <t>201</t>
  </si>
  <si>
    <t>2.09</t>
  </si>
  <si>
    <t>8.06</t>
  </si>
  <si>
    <t>4.76</t>
  </si>
  <si>
    <t>0.08</t>
  </si>
  <si>
    <t>2.12</t>
  </si>
  <si>
    <t>1.04</t>
  </si>
  <si>
    <t>74.0</t>
  </si>
  <si>
    <t>2.4</t>
  </si>
  <si>
    <t>127.0</t>
  </si>
  <si>
    <t>125.0</t>
  </si>
  <si>
    <t>3.69</t>
  </si>
  <si>
    <t>12.9</t>
  </si>
  <si>
    <t>9.73</t>
  </si>
  <si>
    <t>0.12</t>
  </si>
  <si>
    <t>1.21</t>
  </si>
  <si>
    <t>233</t>
  </si>
  <si>
    <t>4.32</t>
  </si>
  <si>
    <t>136</t>
  </si>
  <si>
    <t>4.94</t>
  </si>
  <si>
    <t>4.83</t>
  </si>
  <si>
    <t>3.79</t>
  </si>
  <si>
    <t>0.71</t>
  </si>
  <si>
    <t>512</t>
  </si>
  <si>
    <t>1.39</t>
  </si>
  <si>
    <t>2.55</t>
  </si>
  <si>
    <t>1.19</t>
  </si>
  <si>
    <t>3.07</t>
  </si>
  <si>
    <t>7.24</t>
  </si>
  <si>
    <t>4.9</t>
  </si>
  <si>
    <t>181</t>
  </si>
  <si>
    <t>2.97</t>
  </si>
  <si>
    <t>1.43</t>
  </si>
  <si>
    <t>0.58</t>
  </si>
  <si>
    <t>4.73</t>
  </si>
  <si>
    <t>2.58</t>
  </si>
  <si>
    <t>14.5</t>
  </si>
  <si>
    <t>13.54</t>
  </si>
  <si>
    <t>0.45</t>
  </si>
  <si>
    <t>2.73</t>
  </si>
  <si>
    <t>6.58</t>
  </si>
  <si>
    <t>5.19</t>
  </si>
  <si>
    <t>0.99</t>
  </si>
  <si>
    <t>0.38</t>
  </si>
  <si>
    <t>2.69</t>
  </si>
  <si>
    <t>2.85</t>
  </si>
  <si>
    <t>3.94</t>
  </si>
  <si>
    <t>2.2</t>
  </si>
  <si>
    <t>1.09</t>
  </si>
  <si>
    <t>3.02</t>
  </si>
  <si>
    <t>9.28</t>
  </si>
  <si>
    <t>6.84</t>
  </si>
  <si>
    <t>0.020</t>
  </si>
  <si>
    <t>0.62</t>
  </si>
  <si>
    <t>294</t>
  </si>
  <si>
    <t>19.07</t>
  </si>
  <si>
    <t>16.91</t>
  </si>
  <si>
    <t>0.140</t>
  </si>
  <si>
    <t>0.040</t>
  </si>
  <si>
    <t>0.66</t>
  </si>
  <si>
    <t>1.32</t>
  </si>
  <si>
    <t>543</t>
  </si>
  <si>
    <t>3.11</t>
  </si>
  <si>
    <t>0.59</t>
  </si>
  <si>
    <t>0.000</t>
  </si>
  <si>
    <t>0.78</t>
  </si>
  <si>
    <t>2.81</t>
  </si>
  <si>
    <t>12.52</t>
  </si>
  <si>
    <t>10.21</t>
  </si>
  <si>
    <t>208</t>
  </si>
  <si>
    <t>2.90</t>
  </si>
  <si>
    <t>5.67</t>
  </si>
  <si>
    <t>4.40</t>
  </si>
  <si>
    <t>0.010</t>
  </si>
  <si>
    <t>0.84</t>
  </si>
  <si>
    <t>0.41</t>
  </si>
  <si>
    <t>3.83</t>
  </si>
  <si>
    <t>4.93</t>
  </si>
  <si>
    <t>3.17</t>
  </si>
  <si>
    <t>0.220</t>
  </si>
  <si>
    <t>0.030</t>
  </si>
  <si>
    <t>0.88</t>
  </si>
  <si>
    <t>380</t>
  </si>
  <si>
    <t>4.36</t>
  </si>
  <si>
    <t>10.20</t>
  </si>
  <si>
    <t>7.47</t>
  </si>
  <si>
    <t>1.96</t>
  </si>
  <si>
    <t>0.74</t>
  </si>
  <si>
    <t>362</t>
  </si>
  <si>
    <t>0.09</t>
  </si>
  <si>
    <t>222</t>
  </si>
  <si>
    <t>2.66</t>
  </si>
  <si>
    <t>4.48</t>
  </si>
  <si>
    <t>3.22</t>
  </si>
  <si>
    <t>1.18</t>
  </si>
  <si>
    <t>236</t>
  </si>
  <si>
    <t>5.88</t>
  </si>
  <si>
    <t>2.29</t>
  </si>
  <si>
    <t>0.34</t>
  </si>
  <si>
    <t>352</t>
  </si>
  <si>
    <t>4.08</t>
  </si>
  <si>
    <t>1.52</t>
  </si>
  <si>
    <t>0.21</t>
  </si>
  <si>
    <t>5.17</t>
  </si>
  <si>
    <t>1.16</t>
  </si>
  <si>
    <t>176</t>
  </si>
  <si>
    <t>4.26</t>
  </si>
  <si>
    <t>9.09</t>
  </si>
  <si>
    <t>7.71</t>
  </si>
  <si>
    <t>4.65</t>
  </si>
  <si>
    <t>1.84</t>
  </si>
  <si>
    <t>3.36</t>
  </si>
  <si>
    <t>4.28</t>
  </si>
  <si>
    <t>2.42</t>
  </si>
  <si>
    <t>195</t>
  </si>
  <si>
    <t>117</t>
  </si>
  <si>
    <t>3.84</t>
  </si>
  <si>
    <t>7.95</t>
  </si>
  <si>
    <t>6.42</t>
  </si>
  <si>
    <t>0.89</t>
  </si>
  <si>
    <t>3.91</t>
  </si>
  <si>
    <t>3.37</t>
  </si>
  <si>
    <t>5.75</t>
  </si>
  <si>
    <t>4.91</t>
  </si>
  <si>
    <t>2.23</t>
  </si>
  <si>
    <t>184</t>
  </si>
  <si>
    <t>3.77</t>
  </si>
  <si>
    <t>5.06</t>
  </si>
  <si>
    <t>3.20</t>
  </si>
  <si>
    <t>1.38</t>
  </si>
  <si>
    <t>7.31</t>
  </si>
  <si>
    <t>0.33</t>
  </si>
  <si>
    <t>4.64</t>
  </si>
  <si>
    <t>3.00</t>
  </si>
  <si>
    <t>1.30</t>
  </si>
  <si>
    <t>277</t>
  </si>
  <si>
    <t>144</t>
  </si>
  <si>
    <t>0.72</t>
  </si>
  <si>
    <t>6.13</t>
  </si>
  <si>
    <t>1.85</t>
  </si>
  <si>
    <t>237</t>
  </si>
  <si>
    <t>3.05</t>
  </si>
  <si>
    <t>3.54</t>
  </si>
  <si>
    <t>5.14</t>
  </si>
  <si>
    <t>3.24</t>
  </si>
  <si>
    <t>1.34</t>
  </si>
  <si>
    <t>0.54</t>
  </si>
  <si>
    <t>2.60</t>
  </si>
  <si>
    <t>3.19</t>
  </si>
  <si>
    <t>47.60</t>
  </si>
  <si>
    <t>3.72</t>
  </si>
  <si>
    <t>7.41</t>
  </si>
  <si>
    <t>5.69</t>
  </si>
  <si>
    <t>459</t>
  </si>
  <si>
    <t>2021-09-19</t>
  </si>
  <si>
    <t>4.18</t>
  </si>
  <si>
    <t>217</t>
  </si>
  <si>
    <t>未做血常规</t>
  </si>
  <si>
    <t>2.82</t>
  </si>
  <si>
    <t>4.22</t>
  </si>
  <si>
    <t>198</t>
  </si>
  <si>
    <t>7.3</t>
  </si>
  <si>
    <t>243</t>
  </si>
  <si>
    <t>4.38</t>
  </si>
  <si>
    <t>9.1</t>
  </si>
  <si>
    <t>6.96</t>
  </si>
  <si>
    <t>494</t>
  </si>
  <si>
    <t>2.89</t>
  </si>
  <si>
    <t>2.06</t>
  </si>
  <si>
    <t>4.39</t>
  </si>
  <si>
    <t>5.32</t>
  </si>
  <si>
    <t>3.03</t>
  </si>
  <si>
    <t>1.7</t>
  </si>
  <si>
    <t>10.61</t>
  </si>
  <si>
    <t>10.03</t>
  </si>
  <si>
    <t>0.48</t>
  </si>
  <si>
    <t>3.62</t>
  </si>
  <si>
    <t>2.61</t>
  </si>
  <si>
    <t>166</t>
  </si>
  <si>
    <t>4.07</t>
  </si>
  <si>
    <t>2.68</t>
  </si>
  <si>
    <t>0.26</t>
  </si>
  <si>
    <t>293</t>
  </si>
  <si>
    <t>2.76</t>
  </si>
  <si>
    <t>1.64</t>
  </si>
  <si>
    <t>0.85</t>
  </si>
  <si>
    <t>3.38</t>
  </si>
  <si>
    <t>4.62</t>
  </si>
  <si>
    <t>3.48</t>
  </si>
  <si>
    <t>1.11</t>
  </si>
  <si>
    <t>4.56</t>
  </si>
  <si>
    <t>6.02</t>
  </si>
  <si>
    <t>1.56</t>
  </si>
  <si>
    <t>4.13</t>
  </si>
  <si>
    <t>1.97</t>
  </si>
  <si>
    <t>0.56</t>
  </si>
  <si>
    <t>249</t>
  </si>
  <si>
    <t>3.92</t>
  </si>
  <si>
    <t>0.70</t>
  </si>
  <si>
    <t>4.03</t>
  </si>
  <si>
    <t>3.88</t>
  </si>
  <si>
    <t>6.16</t>
  </si>
  <si>
    <t>5.35</t>
  </si>
  <si>
    <t>4.53</t>
  </si>
  <si>
    <t>4.99</t>
  </si>
  <si>
    <t>2.56</t>
  </si>
  <si>
    <t>1.86</t>
  </si>
  <si>
    <t>223</t>
  </si>
  <si>
    <t>6.57</t>
  </si>
  <si>
    <t>1.58</t>
  </si>
  <si>
    <t>2023-01-15</t>
  </si>
  <si>
    <t>4.10</t>
  </si>
  <si>
    <t>6.54</t>
  </si>
  <si>
    <t>3.09</t>
  </si>
  <si>
    <t>149</t>
  </si>
  <si>
    <t>3.13</t>
  </si>
  <si>
    <t>1.63</t>
  </si>
  <si>
    <t>0.98</t>
  </si>
  <si>
    <t>6.09</t>
  </si>
  <si>
    <t>271</t>
  </si>
  <si>
    <t>3.86</t>
  </si>
  <si>
    <t>3.26</t>
  </si>
  <si>
    <t>2.24</t>
  </si>
  <si>
    <t>0.52</t>
  </si>
  <si>
    <t>3.65</t>
  </si>
  <si>
    <t>15.07</t>
  </si>
  <si>
    <t>13.43</t>
  </si>
  <si>
    <t>0.77</t>
  </si>
  <si>
    <t>7.51</t>
  </si>
  <si>
    <t>3.57</t>
  </si>
  <si>
    <t>4.25</t>
  </si>
  <si>
    <t>1.46</t>
  </si>
  <si>
    <t>11.64</t>
  </si>
  <si>
    <t>10.10</t>
  </si>
  <si>
    <t>0.95</t>
  </si>
  <si>
    <t>197</t>
  </si>
  <si>
    <t>8.69</t>
  </si>
  <si>
    <t>6.47</t>
  </si>
  <si>
    <t>0.69</t>
  </si>
  <si>
    <t>3.80</t>
  </si>
  <si>
    <t>2.03</t>
  </si>
  <si>
    <t>1.40</t>
  </si>
  <si>
    <t>6.60</t>
  </si>
  <si>
    <t>5.60</t>
  </si>
  <si>
    <t>285.00</t>
  </si>
  <si>
    <t>116.00</t>
  </si>
  <si>
    <t>10.59</t>
  </si>
  <si>
    <t>8.16</t>
  </si>
  <si>
    <t>227.00</t>
  </si>
  <si>
    <t>112.00</t>
  </si>
  <si>
    <t>2.00</t>
  </si>
  <si>
    <t>337.00</t>
  </si>
  <si>
    <t>98.00</t>
  </si>
  <si>
    <t>2.33</t>
  </si>
  <si>
    <t>374</t>
  </si>
  <si>
    <t>109.00</t>
  </si>
  <si>
    <t>17.8</t>
  </si>
  <si>
    <t>14.0</t>
  </si>
  <si>
    <t>2.1</t>
  </si>
  <si>
    <t>387</t>
  </si>
  <si>
    <t>674</t>
  </si>
  <si>
    <t>7.17</t>
  </si>
  <si>
    <t>5.64</t>
  </si>
  <si>
    <t>447</t>
  </si>
  <si>
    <t>135.00</t>
  </si>
  <si>
    <t>313</t>
  </si>
  <si>
    <t>6.14</t>
  </si>
  <si>
    <t>2.35</t>
  </si>
  <si>
    <t>289</t>
  </si>
  <si>
    <t>6.49</t>
  </si>
  <si>
    <t>2.7</t>
  </si>
  <si>
    <t>7.18</t>
  </si>
  <si>
    <t>6.18</t>
  </si>
  <si>
    <t>11.45</t>
  </si>
  <si>
    <t>2.98</t>
  </si>
  <si>
    <t>4.66</t>
  </si>
  <si>
    <t>265</t>
  </si>
  <si>
    <t>3.61</t>
  </si>
  <si>
    <t>8.98</t>
  </si>
  <si>
    <t>332</t>
  </si>
  <si>
    <t>10.11</t>
  </si>
  <si>
    <t>251</t>
  </si>
  <si>
    <t>3.74</t>
  </si>
  <si>
    <t>22.77</t>
  </si>
  <si>
    <t>314</t>
  </si>
  <si>
    <t>19.13</t>
  </si>
  <si>
    <t>15.39</t>
  </si>
  <si>
    <t>395</t>
  </si>
  <si>
    <t>6.81</t>
  </si>
  <si>
    <t>5.16</t>
  </si>
  <si>
    <t>2.30</t>
  </si>
  <si>
    <t>252</t>
  </si>
  <si>
    <t>3.68</t>
  </si>
  <si>
    <t>13.61</t>
  </si>
  <si>
    <t>11.74</t>
  </si>
  <si>
    <t>2.72</t>
  </si>
  <si>
    <t>29</t>
  </si>
  <si>
    <t>11.24</t>
  </si>
  <si>
    <t>351</t>
  </si>
  <si>
    <t>4.46</t>
  </si>
  <si>
    <t>1.37</t>
  </si>
  <si>
    <t>218</t>
  </si>
  <si>
    <t>4.00</t>
  </si>
  <si>
    <t>2.45</t>
  </si>
  <si>
    <t>339</t>
  </si>
  <si>
    <t>5.13</t>
  </si>
  <si>
    <t>7.13</t>
  </si>
  <si>
    <t>1.67</t>
  </si>
  <si>
    <t>263</t>
  </si>
  <si>
    <t>2.02</t>
  </si>
  <si>
    <t>0.13</t>
  </si>
  <si>
    <t>219.00</t>
  </si>
  <si>
    <t>127.00</t>
  </si>
  <si>
    <t>2.59</t>
  </si>
  <si>
    <t>2.51</t>
  </si>
  <si>
    <t>4.740</t>
  </si>
  <si>
    <t>3.422</t>
  </si>
  <si>
    <t>0.066</t>
  </si>
  <si>
    <t>0.019</t>
  </si>
  <si>
    <t>0.976</t>
  </si>
  <si>
    <t>0.256</t>
  </si>
  <si>
    <t>2.48</t>
  </si>
  <si>
    <t>3.230</t>
  </si>
  <si>
    <t>2.083</t>
  </si>
  <si>
    <t>0.048</t>
  </si>
  <si>
    <t>0.778</t>
  </si>
  <si>
    <t>0.300</t>
  </si>
  <si>
    <t>183</t>
  </si>
  <si>
    <t>5.58</t>
  </si>
  <si>
    <t>3.90</t>
  </si>
  <si>
    <t>1.24</t>
  </si>
  <si>
    <t>175.00</t>
  </si>
  <si>
    <t>115.00</t>
  </si>
  <si>
    <t>2.17</t>
  </si>
  <si>
    <t>6.43</t>
  </si>
  <si>
    <t>1.61</t>
  </si>
  <si>
    <t>333</t>
  </si>
  <si>
    <t>5.84</t>
  </si>
  <si>
    <t>3.40</t>
  </si>
  <si>
    <t>1.27</t>
  </si>
  <si>
    <t>0.30</t>
  </si>
  <si>
    <t>2.14</t>
  </si>
  <si>
    <t>210</t>
  </si>
  <si>
    <t>2.19</t>
  </si>
  <si>
    <t>1.00</t>
  </si>
  <si>
    <t>22.39</t>
  </si>
  <si>
    <t>19.38</t>
  </si>
  <si>
    <t>1.92</t>
  </si>
  <si>
    <t>0.81</t>
  </si>
  <si>
    <t>1.05</t>
  </si>
  <si>
    <t>2.05</t>
  </si>
  <si>
    <t>2.27</t>
  </si>
  <si>
    <t>174</t>
  </si>
  <si>
    <t>11.53</t>
  </si>
  <si>
    <t>10.07</t>
  </si>
  <si>
    <t>0.93</t>
  </si>
  <si>
    <t>9.90</t>
  </si>
  <si>
    <t>3.95</t>
  </si>
  <si>
    <t>377</t>
  </si>
  <si>
    <t>8.9</t>
  </si>
  <si>
    <t>7.2</t>
  </si>
  <si>
    <t>1.3</t>
  </si>
  <si>
    <t>3.3</t>
  </si>
  <si>
    <t>2.6</t>
  </si>
  <si>
    <t>3.6</t>
  </si>
  <si>
    <t>0.0</t>
  </si>
  <si>
    <t>1.0</t>
  </si>
  <si>
    <t>3.71</t>
  </si>
  <si>
    <t>31.2</t>
  </si>
  <si>
    <t>28.2</t>
  </si>
  <si>
    <t>322</t>
  </si>
  <si>
    <t>4.06</t>
  </si>
  <si>
    <t>4.8</t>
  </si>
  <si>
    <t>3.7</t>
  </si>
  <si>
    <t>5.5</t>
  </si>
  <si>
    <t>3.9</t>
  </si>
  <si>
    <t>254</t>
  </si>
  <si>
    <t>4.04</t>
  </si>
  <si>
    <t>12.8</t>
  </si>
  <si>
    <t>11.4</t>
  </si>
  <si>
    <t>7.8</t>
  </si>
  <si>
    <t>6.2</t>
  </si>
  <si>
    <t>10.2</t>
  </si>
  <si>
    <t>5.6</t>
  </si>
  <si>
    <t>9.4</t>
  </si>
  <si>
    <t>5.8</t>
  </si>
  <si>
    <t>2.3</t>
  </si>
  <si>
    <t>8.6</t>
  </si>
  <si>
    <t>4.6</t>
  </si>
  <si>
    <t>10.8</t>
  </si>
  <si>
    <t>9.0</t>
  </si>
  <si>
    <t>474</t>
  </si>
  <si>
    <t>17.5</t>
  </si>
  <si>
    <t>309</t>
  </si>
  <si>
    <t>15.2</t>
  </si>
  <si>
    <t>4.4</t>
  </si>
  <si>
    <t>5.0</t>
  </si>
  <si>
    <t>6.3</t>
  </si>
  <si>
    <t>6.6</t>
  </si>
  <si>
    <t>6.0</t>
  </si>
  <si>
    <t>2.8</t>
  </si>
  <si>
    <t>3.78</t>
  </si>
  <si>
    <t>6.1</t>
  </si>
  <si>
    <t>194</t>
  </si>
  <si>
    <t>1.9</t>
  </si>
  <si>
    <t>2.36</t>
  </si>
  <si>
    <t>2.0</t>
  </si>
  <si>
    <t>4.27</t>
  </si>
  <si>
    <t>43.3</t>
  </si>
  <si>
    <t>38.1</t>
  </si>
  <si>
    <t>353</t>
  </si>
  <si>
    <t>4.0</t>
  </si>
  <si>
    <t>3.43</t>
  </si>
  <si>
    <t>283</t>
  </si>
  <si>
    <t>2.79</t>
  </si>
  <si>
    <t>10.5</t>
  </si>
  <si>
    <t>77.0</t>
  </si>
  <si>
    <t>15.9</t>
  </si>
  <si>
    <t>5.2</t>
  </si>
  <si>
    <t>329</t>
  </si>
  <si>
    <t>203</t>
  </si>
  <si>
    <t>3.10</t>
  </si>
  <si>
    <t>7.7</t>
  </si>
  <si>
    <t>5.3</t>
  </si>
  <si>
    <t>306</t>
  </si>
  <si>
    <t>4.20</t>
  </si>
  <si>
    <t>3.1</t>
  </si>
  <si>
    <t>396</t>
  </si>
  <si>
    <t>3.82</t>
  </si>
  <si>
    <t>11.0</t>
  </si>
  <si>
    <t>375</t>
  </si>
  <si>
    <t>8.0</t>
  </si>
  <si>
    <t>5.7</t>
  </si>
  <si>
    <t>54.5</t>
  </si>
  <si>
    <t>3.16</t>
  </si>
  <si>
    <t>2.9</t>
  </si>
  <si>
    <t>224</t>
  </si>
  <si>
    <t>191</t>
  </si>
  <si>
    <t>2023-01-30</t>
  </si>
  <si>
    <t>572</t>
  </si>
  <si>
    <t>12.0</t>
  </si>
  <si>
    <t>10.7</t>
  </si>
  <si>
    <t>228</t>
  </si>
  <si>
    <t>6.4</t>
  </si>
  <si>
    <t>241</t>
  </si>
  <si>
    <t>5.52</t>
  </si>
  <si>
    <t>11.21</t>
  </si>
  <si>
    <t>1.13</t>
  </si>
  <si>
    <t>182</t>
  </si>
  <si>
    <t>0.64</t>
  </si>
  <si>
    <t>3.55</t>
  </si>
  <si>
    <t>220</t>
  </si>
  <si>
    <t>6.28</t>
  </si>
  <si>
    <t>2.15</t>
  </si>
  <si>
    <t>2.01</t>
  </si>
  <si>
    <t>7.6</t>
  </si>
  <si>
    <t>6.46</t>
  </si>
  <si>
    <t>6.9</t>
  </si>
  <si>
    <t>4.31</t>
  </si>
  <si>
    <t>2.25</t>
  </si>
  <si>
    <t>1.59</t>
  </si>
  <si>
    <t>141</t>
  </si>
  <si>
    <t>169</t>
  </si>
  <si>
    <t>2.64</t>
  </si>
  <si>
    <t>1.55</t>
  </si>
  <si>
    <t>272</t>
  </si>
  <si>
    <t>248</t>
  </si>
  <si>
    <t>2.38</t>
  </si>
  <si>
    <t>2021-11-21</t>
  </si>
  <si>
    <t>2021-11-13</t>
  </si>
  <si>
    <t>3.50</t>
  </si>
  <si>
    <t>2.53</t>
  </si>
  <si>
    <t>1.17</t>
  </si>
  <si>
    <t>3.63</t>
  </si>
  <si>
    <t>1.77</t>
  </si>
  <si>
    <t>4.47</t>
  </si>
  <si>
    <t>325</t>
  </si>
  <si>
    <t>4.61</t>
  </si>
  <si>
    <t>1.93</t>
  </si>
  <si>
    <t>6.25</t>
  </si>
  <si>
    <t>67</t>
  </si>
  <si>
    <t>3.85</t>
  </si>
  <si>
    <t>1.22</t>
  </si>
  <si>
    <t>4.74</t>
  </si>
  <si>
    <t>5.72</t>
  </si>
  <si>
    <t>292.0</t>
  </si>
  <si>
    <t>7.46</t>
  </si>
  <si>
    <t>5.33</t>
  </si>
  <si>
    <t>1.51</t>
  </si>
  <si>
    <t>271.0</t>
  </si>
  <si>
    <t>6.35</t>
  </si>
  <si>
    <t>333.0</t>
  </si>
  <si>
    <t>130.0</t>
  </si>
  <si>
    <t>5.03</t>
  </si>
  <si>
    <t>1.83</t>
  </si>
  <si>
    <t>261</t>
  </si>
  <si>
    <t>0.51</t>
  </si>
  <si>
    <t>367</t>
  </si>
  <si>
    <t>297</t>
  </si>
  <si>
    <t>2.37</t>
  </si>
  <si>
    <t>220.0</t>
  </si>
  <si>
    <t>111.0</t>
  </si>
  <si>
    <t>3.87</t>
  </si>
  <si>
    <t>0.90</t>
  </si>
  <si>
    <t>162.0</t>
  </si>
  <si>
    <t>134.0</t>
  </si>
  <si>
    <t>160.0</t>
  </si>
  <si>
    <t>120.0</t>
  </si>
  <si>
    <t>2.83</t>
  </si>
  <si>
    <t>145.0</t>
  </si>
  <si>
    <t>144.0</t>
  </si>
  <si>
    <t>114.0</t>
  </si>
  <si>
    <t>201.0</t>
  </si>
  <si>
    <t>100.0</t>
  </si>
  <si>
    <t>186.0</t>
  </si>
  <si>
    <t>3.49</t>
  </si>
  <si>
    <t>2.87</t>
  </si>
  <si>
    <t>177.0</t>
  </si>
  <si>
    <t>112.0</t>
  </si>
  <si>
    <t>22.00</t>
  </si>
  <si>
    <t>19.80</t>
  </si>
  <si>
    <t>95.0</t>
  </si>
  <si>
    <t>105.0</t>
  </si>
  <si>
    <t>0.76</t>
  </si>
  <si>
    <t>232.0</t>
  </si>
  <si>
    <t>75.0</t>
  </si>
  <si>
    <t>18.30</t>
  </si>
  <si>
    <t>14.60</t>
  </si>
  <si>
    <t>243.0</t>
  </si>
  <si>
    <t>5.48</t>
  </si>
  <si>
    <t>2.18</t>
  </si>
  <si>
    <t>2.850</t>
  </si>
  <si>
    <t>111.00</t>
  </si>
  <si>
    <t>4.34</t>
  </si>
  <si>
    <t>6.44</t>
  </si>
  <si>
    <t>1.860</t>
  </si>
  <si>
    <t>285</t>
  </si>
  <si>
    <t>7.16</t>
  </si>
  <si>
    <t>0.73</t>
  </si>
  <si>
    <t>275</t>
  </si>
  <si>
    <t>2.86</t>
  </si>
  <si>
    <t>1.060</t>
  </si>
  <si>
    <t>99.00</t>
  </si>
  <si>
    <t>10.68</t>
  </si>
  <si>
    <t>78.20</t>
  </si>
  <si>
    <t>1.910</t>
  </si>
  <si>
    <t>122.00</t>
  </si>
  <si>
    <t>0.820</t>
  </si>
  <si>
    <t>257</t>
  </si>
  <si>
    <t>0.880</t>
  </si>
  <si>
    <t>123.00</t>
  </si>
  <si>
    <t>8.03</t>
  </si>
  <si>
    <t>6.00</t>
  </si>
  <si>
    <t>1.090</t>
  </si>
  <si>
    <t>0.580</t>
  </si>
  <si>
    <t>65.00</t>
  </si>
  <si>
    <t>0.780</t>
  </si>
  <si>
    <t>92.00</t>
  </si>
  <si>
    <t>8.32</t>
  </si>
  <si>
    <t>6.40</t>
  </si>
  <si>
    <t>1.110</t>
  </si>
  <si>
    <t>164.00</t>
  </si>
  <si>
    <t>4.70</t>
  </si>
  <si>
    <t>8.13</t>
  </si>
  <si>
    <t>7.27</t>
  </si>
  <si>
    <t>0.740</t>
  </si>
  <si>
    <t>146.00</t>
  </si>
  <si>
    <t>152.00</t>
  </si>
  <si>
    <t>1.220</t>
  </si>
  <si>
    <t>273</t>
  </si>
  <si>
    <t>125.00</t>
  </si>
  <si>
    <t>5.39</t>
  </si>
  <si>
    <t>0.970</t>
  </si>
  <si>
    <t>119.00</t>
  </si>
  <si>
    <t>4.69</t>
  </si>
  <si>
    <t>0.720</t>
  </si>
  <si>
    <t>121.00</t>
  </si>
  <si>
    <t>1.680</t>
  </si>
  <si>
    <t>71.00</t>
  </si>
  <si>
    <t>5.26</t>
  </si>
  <si>
    <t>2.54</t>
  </si>
  <si>
    <t>2.030</t>
  </si>
  <si>
    <t>66.00</t>
  </si>
  <si>
    <t>6.06</t>
  </si>
  <si>
    <t>2.040</t>
  </si>
  <si>
    <t>62.00</t>
  </si>
  <si>
    <t>2.44</t>
  </si>
  <si>
    <t>1.480</t>
  </si>
  <si>
    <t>74.00</t>
  </si>
  <si>
    <t>1.260</t>
  </si>
  <si>
    <t>96.00</t>
  </si>
  <si>
    <t>1.530</t>
  </si>
  <si>
    <t>94.00</t>
  </si>
  <si>
    <t>4.77</t>
  </si>
  <si>
    <t>1.400</t>
  </si>
  <si>
    <t>102.00</t>
  </si>
  <si>
    <t>1.68</t>
  </si>
  <si>
    <t>1.300</t>
  </si>
  <si>
    <t>18.15</t>
  </si>
  <si>
    <t>12.89</t>
  </si>
  <si>
    <t>4.020</t>
  </si>
  <si>
    <t>7.54</t>
  </si>
  <si>
    <t>144.00</t>
  </si>
  <si>
    <t>0.890</t>
  </si>
  <si>
    <t>388</t>
  </si>
  <si>
    <t>118.00</t>
  </si>
  <si>
    <t>2.78</t>
  </si>
  <si>
    <t>5.83</t>
  </si>
  <si>
    <t>0.590</t>
  </si>
  <si>
    <t>83.00</t>
  </si>
  <si>
    <t>1.03</t>
  </si>
  <si>
    <t>0.410</t>
  </si>
  <si>
    <t>88.00</t>
  </si>
  <si>
    <t>0.470</t>
  </si>
  <si>
    <t>86.00</t>
  </si>
  <si>
    <t>0.570</t>
  </si>
  <si>
    <t>73.00</t>
  </si>
  <si>
    <t>0.840</t>
  </si>
  <si>
    <t>129.00</t>
  </si>
  <si>
    <t>4.86</t>
  </si>
  <si>
    <t>10.60</t>
  </si>
  <si>
    <t>7.29</t>
  </si>
  <si>
    <t>2.670</t>
  </si>
  <si>
    <t>4.92</t>
  </si>
  <si>
    <t>1.600</t>
  </si>
  <si>
    <t>142.00</t>
  </si>
  <si>
    <t>1.150</t>
  </si>
  <si>
    <t>134.00</t>
  </si>
  <si>
    <t>0.900</t>
  </si>
  <si>
    <t>1.270</t>
  </si>
  <si>
    <t>246</t>
  </si>
  <si>
    <t>5.61</t>
  </si>
  <si>
    <t>0.510</t>
  </si>
  <si>
    <t>189</t>
  </si>
  <si>
    <t>139</t>
  </si>
  <si>
    <t>6.66</t>
  </si>
  <si>
    <t>5.44</t>
  </si>
  <si>
    <t>0.520</t>
  </si>
  <si>
    <t>132.00</t>
  </si>
  <si>
    <t>5.73</t>
  </si>
  <si>
    <t>133.00</t>
  </si>
  <si>
    <t>1.620</t>
  </si>
  <si>
    <t>186</t>
  </si>
  <si>
    <t>143.00</t>
  </si>
  <si>
    <t>5.12</t>
  </si>
  <si>
    <t>1.080</t>
  </si>
  <si>
    <t>315</t>
  </si>
  <si>
    <t>139.00</t>
  </si>
  <si>
    <t>8.07</t>
  </si>
  <si>
    <t>206</t>
  </si>
  <si>
    <t>114.00</t>
  </si>
  <si>
    <t>4.81</t>
  </si>
  <si>
    <t>1.170</t>
  </si>
  <si>
    <t>3.60</t>
  </si>
  <si>
    <t>21.74</t>
  </si>
  <si>
    <t>16.87</t>
  </si>
  <si>
    <t>3.340</t>
  </si>
  <si>
    <t>389</t>
  </si>
  <si>
    <t>91.00</t>
  </si>
  <si>
    <t>20.39</t>
  </si>
  <si>
    <t>14.64</t>
  </si>
  <si>
    <t>4.390</t>
  </si>
  <si>
    <t>453</t>
  </si>
  <si>
    <t>90.00</t>
  </si>
  <si>
    <t>2.92</t>
  </si>
  <si>
    <t>1.80</t>
  </si>
  <si>
    <t>0.730</t>
  </si>
  <si>
    <t>95.00</t>
  </si>
  <si>
    <t>5.20</t>
  </si>
  <si>
    <t>1.020</t>
  </si>
  <si>
    <t>103.00</t>
  </si>
  <si>
    <t>4.05</t>
  </si>
  <si>
    <t>214</t>
  </si>
  <si>
    <t>108.00</t>
  </si>
  <si>
    <t>0.770</t>
  </si>
  <si>
    <t>97.00</t>
  </si>
  <si>
    <t>血常规无异常</t>
  </si>
  <si>
    <t>2.28</t>
  </si>
  <si>
    <t>272.00</t>
  </si>
  <si>
    <t>4.33</t>
  </si>
  <si>
    <t>2.16</t>
  </si>
  <si>
    <t>210.00</t>
  </si>
  <si>
    <t>138.00</t>
  </si>
  <si>
    <t>317.00</t>
  </si>
  <si>
    <t>100.00</t>
  </si>
  <si>
    <t>0.86</t>
  </si>
  <si>
    <t>254.00</t>
  </si>
  <si>
    <t>107.00</t>
  </si>
  <si>
    <t>243.00</t>
  </si>
  <si>
    <t>7.23</t>
  </si>
  <si>
    <t>3.41</t>
  </si>
  <si>
    <t>7.89</t>
  </si>
  <si>
    <t>6.08</t>
  </si>
  <si>
    <t>319.00</t>
  </si>
  <si>
    <t>是否有血生化检查结果</t>
  </si>
  <si>
    <t>丙氨酸氨基转移酶</t>
  </si>
  <si>
    <t>其它单位，请填写</t>
  </si>
  <si>
    <t>谷草转氨酶</t>
  </si>
  <si>
    <t>总胆红素</t>
  </si>
  <si>
    <t>直接胆红素</t>
  </si>
  <si>
    <t>总蛋白</t>
  </si>
  <si>
    <t>白蛋白</t>
  </si>
  <si>
    <t>碱性磷酸酶</t>
  </si>
  <si>
    <t>乳酸脱氢酶</t>
  </si>
  <si>
    <t>谷氨酰胺基转肽酶</t>
  </si>
  <si>
    <t>尿素氮</t>
  </si>
  <si>
    <t>肌酐</t>
  </si>
  <si>
    <t>尿酸</t>
  </si>
  <si>
    <t>空腹血糖</t>
  </si>
  <si>
    <t>钾</t>
  </si>
  <si>
    <t>钠</t>
  </si>
  <si>
    <t>氯</t>
  </si>
  <si>
    <t>钙</t>
  </si>
  <si>
    <t>镁</t>
  </si>
  <si>
    <t>48.0</t>
  </si>
  <si>
    <t>IU/L</t>
  </si>
  <si>
    <t>43.0</t>
  </si>
  <si>
    <t>18.2</t>
  </si>
  <si>
    <t>μmol/L</t>
  </si>
  <si>
    <t>71.5</t>
  </si>
  <si>
    <t>g/L</t>
  </si>
  <si>
    <t>umol/L</t>
  </si>
  <si>
    <t>mmol/L</t>
  </si>
  <si>
    <t>23</t>
  </si>
  <si>
    <t>18.0</t>
  </si>
  <si>
    <t>14.2</t>
  </si>
  <si>
    <t>63.1</t>
  </si>
  <si>
    <t>32</t>
  </si>
  <si>
    <t>65.0</t>
  </si>
  <si>
    <t>54.8</t>
  </si>
  <si>
    <t>62.2</t>
  </si>
  <si>
    <t>29.2</t>
  </si>
  <si>
    <t>896</t>
  </si>
  <si>
    <t>904</t>
  </si>
  <si>
    <t>107.6</t>
  </si>
  <si>
    <t>0.80</t>
  </si>
  <si>
    <t>43</t>
  </si>
  <si>
    <t>11.2</t>
  </si>
  <si>
    <t>34.2</t>
  </si>
  <si>
    <t>10.28</t>
  </si>
  <si>
    <t>140.6</t>
  </si>
  <si>
    <t>2.07</t>
  </si>
  <si>
    <t>33</t>
  </si>
  <si>
    <t>6.8</t>
  </si>
  <si>
    <t>63.2</t>
  </si>
  <si>
    <t>35.6</t>
  </si>
  <si>
    <t>295</t>
  </si>
  <si>
    <t>103.6</t>
  </si>
  <si>
    <t>2.04</t>
  </si>
  <si>
    <t>10.9</t>
  </si>
  <si>
    <t>71.6</t>
  </si>
  <si>
    <t>41.1</t>
  </si>
  <si>
    <t>331</t>
  </si>
  <si>
    <t>357</t>
  </si>
  <si>
    <t>103.1</t>
  </si>
  <si>
    <t>67.0</t>
  </si>
  <si>
    <t>39.4</t>
  </si>
  <si>
    <t>7.07</t>
  </si>
  <si>
    <t>53</t>
  </si>
  <si>
    <t>4.96</t>
  </si>
  <si>
    <t>106.8</t>
  </si>
  <si>
    <t>65.6</t>
  </si>
  <si>
    <t>41.7</t>
  </si>
  <si>
    <t>335</t>
  </si>
  <si>
    <t>102.7</t>
  </si>
  <si>
    <t>2.20</t>
  </si>
  <si>
    <t>27</t>
  </si>
  <si>
    <t>18.4</t>
  </si>
  <si>
    <t>67.4</t>
  </si>
  <si>
    <t>38.8</t>
  </si>
  <si>
    <t>365</t>
  </si>
  <si>
    <t>108.3</t>
  </si>
  <si>
    <t>13.0</t>
  </si>
  <si>
    <t>66.2</t>
  </si>
  <si>
    <t>39.5</t>
  </si>
  <si>
    <t>7.74</t>
  </si>
  <si>
    <t>318</t>
  </si>
  <si>
    <t>5.22</t>
  </si>
  <si>
    <t>105.9</t>
  </si>
  <si>
    <t>2.22</t>
  </si>
  <si>
    <t>31</t>
  </si>
  <si>
    <t>59.9</t>
  </si>
  <si>
    <t>40.2</t>
  </si>
  <si>
    <t>256</t>
  </si>
  <si>
    <t>334</t>
  </si>
  <si>
    <t>105.7</t>
  </si>
  <si>
    <t>47</t>
  </si>
  <si>
    <t>34</t>
  </si>
  <si>
    <t>9.2</t>
  </si>
  <si>
    <t>78.2</t>
  </si>
  <si>
    <t>48.1</t>
  </si>
  <si>
    <t>324</t>
  </si>
  <si>
    <t>9.48</t>
  </si>
  <si>
    <t>4.43</t>
  </si>
  <si>
    <t>101.8</t>
  </si>
  <si>
    <t>64.3</t>
  </si>
  <si>
    <t>6.04</t>
  </si>
  <si>
    <t>348</t>
  </si>
  <si>
    <t>107.8</t>
  </si>
  <si>
    <t>19.0</t>
  </si>
  <si>
    <t>17.0</t>
  </si>
  <si>
    <t>63.3</t>
  </si>
  <si>
    <t>42.2</t>
  </si>
  <si>
    <t>41.0</t>
  </si>
  <si>
    <t>199.0</t>
  </si>
  <si>
    <t>4.67</t>
  </si>
  <si>
    <t>20.0</t>
  </si>
  <si>
    <t>12.4</t>
  </si>
  <si>
    <t>60.7</t>
  </si>
  <si>
    <t>40.5</t>
  </si>
  <si>
    <t>246.0</t>
  </si>
  <si>
    <t>4.87</t>
  </si>
  <si>
    <t>31.0</t>
  </si>
  <si>
    <t>25.0</t>
  </si>
  <si>
    <t>38.7</t>
  </si>
  <si>
    <t>208.0</t>
  </si>
  <si>
    <t>303.0</t>
  </si>
  <si>
    <t>4.51</t>
  </si>
  <si>
    <t>9.8</t>
  </si>
  <si>
    <t>61.3</t>
  </si>
  <si>
    <t>323</t>
  </si>
  <si>
    <t>5.29</t>
  </si>
  <si>
    <t>107.1</t>
  </si>
  <si>
    <t>15.00</t>
  </si>
  <si>
    <t>22.2</t>
  </si>
  <si>
    <t>71.20</t>
  </si>
  <si>
    <t>44.4</t>
  </si>
  <si>
    <t>59.3</t>
  </si>
  <si>
    <t>12.7</t>
  </si>
  <si>
    <t>59.10</t>
  </si>
  <si>
    <t>316.20</t>
  </si>
  <si>
    <t>142.02</t>
  </si>
  <si>
    <t>106.24</t>
  </si>
  <si>
    <t>19.7</t>
  </si>
  <si>
    <t>61.9</t>
  </si>
  <si>
    <t>34.0</t>
  </si>
  <si>
    <t>6.19</t>
  </si>
  <si>
    <t>5.51</t>
  </si>
  <si>
    <t>110.1</t>
  </si>
  <si>
    <t>11.6</t>
  </si>
  <si>
    <t>58.7</t>
  </si>
  <si>
    <t>360</t>
  </si>
  <si>
    <t>299</t>
  </si>
  <si>
    <t>71.7</t>
  </si>
  <si>
    <t>37.5</t>
  </si>
  <si>
    <t>141.1</t>
  </si>
  <si>
    <t>101.2</t>
  </si>
  <si>
    <t>24.5</t>
  </si>
  <si>
    <t>31.7</t>
  </si>
  <si>
    <t>12.1</t>
  </si>
  <si>
    <t>44.5</t>
  </si>
  <si>
    <t>71.4</t>
  </si>
  <si>
    <t>141.7</t>
  </si>
  <si>
    <t>101.7</t>
  </si>
  <si>
    <t>25.5</t>
  </si>
  <si>
    <t>30.2</t>
  </si>
  <si>
    <t>14.7</t>
  </si>
  <si>
    <t>65.4</t>
  </si>
  <si>
    <t>138.1</t>
  </si>
  <si>
    <t>51.0</t>
  </si>
  <si>
    <t>170.2</t>
  </si>
  <si>
    <t>13.19</t>
  </si>
  <si>
    <t>136.8</t>
  </si>
  <si>
    <t>103.5</t>
  </si>
  <si>
    <t>9.5</t>
  </si>
  <si>
    <t>57.7</t>
  </si>
  <si>
    <t>29.1</t>
  </si>
  <si>
    <t>184.9</t>
  </si>
  <si>
    <t>470.0</t>
  </si>
  <si>
    <t>149.3</t>
  </si>
  <si>
    <t>52.1</t>
  </si>
  <si>
    <t>368.9</t>
  </si>
  <si>
    <t>133.5</t>
  </si>
  <si>
    <t>93.8</t>
  </si>
  <si>
    <t>2.31</t>
  </si>
  <si>
    <t>48.8</t>
  </si>
  <si>
    <t>81.1</t>
  </si>
  <si>
    <t>62.8</t>
  </si>
  <si>
    <t>34.5</t>
  </si>
  <si>
    <t>202.6</t>
  </si>
  <si>
    <t>204.6</t>
  </si>
  <si>
    <t>45.1</t>
  </si>
  <si>
    <t>176.1</t>
  </si>
  <si>
    <t>5.54</t>
  </si>
  <si>
    <t>132.7</t>
  </si>
  <si>
    <t>94.8</t>
  </si>
  <si>
    <t>25.7</t>
  </si>
  <si>
    <t>53.4</t>
  </si>
  <si>
    <t>26.0</t>
  </si>
  <si>
    <t>175.3</t>
  </si>
  <si>
    <t>155.4</t>
  </si>
  <si>
    <t>35.1</t>
  </si>
  <si>
    <t>343.1</t>
  </si>
  <si>
    <t>100.9</t>
  </si>
  <si>
    <t>47.6</t>
  </si>
  <si>
    <t>107.4</t>
  </si>
  <si>
    <t>63.6</t>
  </si>
  <si>
    <t>35.4</t>
  </si>
  <si>
    <t>190.5</t>
  </si>
  <si>
    <t>181.9</t>
  </si>
  <si>
    <t>35.5</t>
  </si>
  <si>
    <t>197.0</t>
  </si>
  <si>
    <t>4.72</t>
  </si>
  <si>
    <t>136.4</t>
  </si>
  <si>
    <t>27.6</t>
  </si>
  <si>
    <t>80.2</t>
  </si>
  <si>
    <t>40.7</t>
  </si>
  <si>
    <t>100.5</t>
  </si>
  <si>
    <t>99.6</t>
  </si>
  <si>
    <t>70.3</t>
  </si>
  <si>
    <t>434.5</t>
  </si>
  <si>
    <t>5.94</t>
  </si>
  <si>
    <t>136.0</t>
  </si>
  <si>
    <t>103.4</t>
  </si>
  <si>
    <t>2.43</t>
  </si>
  <si>
    <t>21.8</t>
  </si>
  <si>
    <t>69.9</t>
  </si>
  <si>
    <t>65.9</t>
  </si>
  <si>
    <t>246.3</t>
  </si>
  <si>
    <t>5.04</t>
  </si>
  <si>
    <t>136.3</t>
  </si>
  <si>
    <t>98.9</t>
  </si>
  <si>
    <t>382</t>
  </si>
  <si>
    <t>2.75</t>
  </si>
  <si>
    <t>267</t>
  </si>
  <si>
    <t>5.27</t>
  </si>
  <si>
    <t>13.2</t>
  </si>
  <si>
    <t>7.78</t>
  </si>
  <si>
    <t>4.15</t>
  </si>
  <si>
    <t>10.6</t>
  </si>
  <si>
    <t>39</t>
  </si>
  <si>
    <t>688</t>
  </si>
  <si>
    <t>18.1</t>
  </si>
  <si>
    <t>8.1</t>
  </si>
  <si>
    <t>301</t>
  </si>
  <si>
    <t>12.74</t>
  </si>
  <si>
    <t>5.95</t>
  </si>
  <si>
    <t>316</t>
  </si>
  <si>
    <t>19.9</t>
  </si>
  <si>
    <t>5.86</t>
  </si>
  <si>
    <t>347</t>
  </si>
  <si>
    <t>18.24</t>
  </si>
  <si>
    <t>66.0</t>
  </si>
  <si>
    <t>42.4</t>
  </si>
  <si>
    <t>4.68</t>
  </si>
  <si>
    <t>64.5</t>
  </si>
  <si>
    <t>140.8</t>
  </si>
  <si>
    <t>108.6</t>
  </si>
  <si>
    <t>10.98</t>
  </si>
  <si>
    <t>&lt;0.8</t>
  </si>
  <si>
    <t>10.05</t>
  </si>
  <si>
    <t>&lt;0.08</t>
  </si>
  <si>
    <t>67.6</t>
  </si>
  <si>
    <t>40.3</t>
  </si>
  <si>
    <t>38.9</t>
  </si>
  <si>
    <t>383</t>
  </si>
  <si>
    <t>140.7</t>
  </si>
  <si>
    <t>106.5</t>
  </si>
  <si>
    <t>14.75</t>
  </si>
  <si>
    <t>82.3</t>
  </si>
  <si>
    <t>44.9</t>
  </si>
  <si>
    <t>51.5</t>
  </si>
  <si>
    <t>139.6</t>
  </si>
  <si>
    <t>104.4</t>
  </si>
  <si>
    <t>2.40</t>
  </si>
  <si>
    <t>30.9</t>
  </si>
  <si>
    <t>60.5</t>
  </si>
  <si>
    <t>18.7</t>
  </si>
  <si>
    <t>11.1</t>
  </si>
  <si>
    <t>74.02</t>
  </si>
  <si>
    <t>39.2</t>
  </si>
  <si>
    <t>406.1</t>
  </si>
  <si>
    <t>1000.4</t>
  </si>
  <si>
    <t>390.6</t>
  </si>
  <si>
    <t>198.2</t>
  </si>
  <si>
    <t>138.3</t>
  </si>
  <si>
    <t>32.2</t>
  </si>
  <si>
    <t>76.97</t>
  </si>
  <si>
    <t>40.6</t>
  </si>
  <si>
    <t>223.5</t>
  </si>
  <si>
    <t>57.3</t>
  </si>
  <si>
    <t>417.9</t>
  </si>
  <si>
    <t>4.78</t>
  </si>
  <si>
    <t>140.5</t>
  </si>
  <si>
    <t>140.4</t>
  </si>
  <si>
    <t>16.3</t>
  </si>
  <si>
    <t>13.8</t>
  </si>
  <si>
    <t>86.72</t>
  </si>
  <si>
    <t>44.2</t>
  </si>
  <si>
    <t>415.9</t>
  </si>
  <si>
    <t>37.8</t>
  </si>
  <si>
    <t>200.5</t>
  </si>
  <si>
    <t>12.35</t>
  </si>
  <si>
    <t>100.7</t>
  </si>
  <si>
    <t>34.6</t>
  </si>
  <si>
    <t>35.3</t>
  </si>
  <si>
    <t>67.33</t>
  </si>
  <si>
    <t>43.4</t>
  </si>
  <si>
    <t>102.6</t>
  </si>
  <si>
    <t>244.2</t>
  </si>
  <si>
    <t>52.6</t>
  </si>
  <si>
    <t>346.2</t>
  </si>
  <si>
    <t>4.12</t>
  </si>
  <si>
    <t>52.3</t>
  </si>
  <si>
    <t>14.9</t>
  </si>
  <si>
    <t>66.6</t>
  </si>
  <si>
    <t>61.8</t>
  </si>
  <si>
    <t>7.01</t>
  </si>
  <si>
    <t>97.4</t>
  </si>
  <si>
    <t>79.2</t>
  </si>
  <si>
    <t>172.1</t>
  </si>
  <si>
    <t>26.4</t>
  </si>
  <si>
    <t>75.6</t>
  </si>
  <si>
    <t>666</t>
  </si>
  <si>
    <t>514</t>
  </si>
  <si>
    <t>795</t>
  </si>
  <si>
    <t>35.9</t>
  </si>
  <si>
    <t>2.91</t>
  </si>
  <si>
    <t>101.9</t>
  </si>
  <si>
    <t>18.8</t>
  </si>
  <si>
    <t>13.6</t>
  </si>
  <si>
    <t>4.7</t>
  </si>
  <si>
    <t>8.5</t>
  </si>
  <si>
    <t>296</t>
  </si>
  <si>
    <t>5.59</t>
  </si>
  <si>
    <t>137.7</t>
  </si>
  <si>
    <t>33.3</t>
  </si>
  <si>
    <t>7.1</t>
  </si>
  <si>
    <t>62.36</t>
  </si>
  <si>
    <t>48.3</t>
  </si>
  <si>
    <t>249.6</t>
  </si>
  <si>
    <t>13.5</t>
  </si>
  <si>
    <t>56.6</t>
  </si>
  <si>
    <t>260.6</t>
  </si>
  <si>
    <t>5.49</t>
  </si>
  <si>
    <t>142.1</t>
  </si>
  <si>
    <t>104.1</t>
  </si>
  <si>
    <t>19.6</t>
  </si>
  <si>
    <t>27.1</t>
  </si>
  <si>
    <t>9.7</t>
  </si>
  <si>
    <t>230.5</t>
  </si>
  <si>
    <t>207.8</t>
  </si>
  <si>
    <t>5.87</t>
  </si>
  <si>
    <t>143.8</t>
  </si>
  <si>
    <t>106.1</t>
  </si>
  <si>
    <t>30.1</t>
  </si>
  <si>
    <t>19.4</t>
  </si>
  <si>
    <t>151.1</t>
  </si>
  <si>
    <t>54.7</t>
  </si>
  <si>
    <t>303.3</t>
  </si>
  <si>
    <t>104.2</t>
  </si>
  <si>
    <t>138.6</t>
  </si>
  <si>
    <t>98.4</t>
  </si>
  <si>
    <t>26.3</t>
  </si>
  <si>
    <t>74.6</t>
  </si>
  <si>
    <t>8.3</t>
  </si>
  <si>
    <t>138.5</t>
  </si>
  <si>
    <t>97.6</t>
  </si>
  <si>
    <t>59.5</t>
  </si>
  <si>
    <t>31.8</t>
  </si>
  <si>
    <t>1257</t>
  </si>
  <si>
    <t>537</t>
  </si>
  <si>
    <t>1.95</t>
  </si>
  <si>
    <t>73.2</t>
  </si>
  <si>
    <t>40.4</t>
  </si>
  <si>
    <t>137.1</t>
  </si>
  <si>
    <t>96.2</t>
  </si>
  <si>
    <t>75.7</t>
  </si>
  <si>
    <t>39.8</t>
  </si>
  <si>
    <t>4.02</t>
  </si>
  <si>
    <t>15.3</t>
  </si>
  <si>
    <t>72.8</t>
  </si>
  <si>
    <t>42.1</t>
  </si>
  <si>
    <t>70.5</t>
  </si>
  <si>
    <t>47.3</t>
  </si>
  <si>
    <t>5.37</t>
  </si>
  <si>
    <t>72.7</t>
  </si>
  <si>
    <t>45.5</t>
  </si>
  <si>
    <t>8.7</t>
  </si>
  <si>
    <t>292</t>
  </si>
  <si>
    <t>5.28</t>
  </si>
  <si>
    <t>107.2</t>
  </si>
  <si>
    <t>76.8</t>
  </si>
  <si>
    <t>278</t>
  </si>
  <si>
    <t>101.1</t>
  </si>
  <si>
    <t>79.6</t>
  </si>
  <si>
    <t>51.3</t>
  </si>
  <si>
    <t>6.5</t>
  </si>
  <si>
    <t>8.2</t>
  </si>
  <si>
    <t>71.9</t>
  </si>
  <si>
    <t>46.4</t>
  </si>
  <si>
    <t>342</t>
  </si>
  <si>
    <t>376</t>
  </si>
  <si>
    <t>4.57</t>
  </si>
  <si>
    <t>109.5</t>
  </si>
  <si>
    <t>76.9</t>
  </si>
  <si>
    <t>229</t>
  </si>
  <si>
    <t>99.5</t>
  </si>
  <si>
    <t>68.4</t>
  </si>
  <si>
    <t>5.21</t>
  </si>
  <si>
    <t>4.23</t>
  </si>
  <si>
    <t>12.2</t>
  </si>
  <si>
    <t>76.6</t>
  </si>
  <si>
    <t>44.3</t>
  </si>
  <si>
    <t>104.6</t>
  </si>
  <si>
    <t>12.6</t>
  </si>
  <si>
    <t>45.7</t>
  </si>
  <si>
    <t>302</t>
  </si>
  <si>
    <t>6.53</t>
  </si>
  <si>
    <t>4.63</t>
  </si>
  <si>
    <t>72.4</t>
  </si>
  <si>
    <t>106.9</t>
  </si>
  <si>
    <t>10.1</t>
  </si>
  <si>
    <t>80.7</t>
  </si>
  <si>
    <t>466</t>
  </si>
  <si>
    <t>102.4</t>
  </si>
  <si>
    <t>69.6</t>
  </si>
  <si>
    <t>47.8</t>
  </si>
  <si>
    <t>311</t>
  </si>
  <si>
    <t>5.50</t>
  </si>
  <si>
    <t>2021-04-18</t>
  </si>
  <si>
    <t>67.7</t>
  </si>
  <si>
    <t>35.7</t>
  </si>
  <si>
    <t>355</t>
  </si>
  <si>
    <t>48.2</t>
  </si>
  <si>
    <t>27.9</t>
  </si>
  <si>
    <t>67.8</t>
  </si>
  <si>
    <t>41.4</t>
  </si>
  <si>
    <t>629</t>
  </si>
  <si>
    <t>1266</t>
  </si>
  <si>
    <t>945</t>
  </si>
  <si>
    <t>427</t>
  </si>
  <si>
    <t>5.97</t>
  </si>
  <si>
    <t>4.82</t>
  </si>
  <si>
    <t>79.7</t>
  </si>
  <si>
    <t>101.4</t>
  </si>
  <si>
    <t>10.4</t>
  </si>
  <si>
    <t>4.50</t>
  </si>
  <si>
    <t>5.9</t>
  </si>
  <si>
    <t>74.4</t>
  </si>
  <si>
    <t>49.6</t>
  </si>
  <si>
    <t>381</t>
  </si>
  <si>
    <t>5.93</t>
  </si>
  <si>
    <t>4.29</t>
  </si>
  <si>
    <t>103.9</t>
  </si>
  <si>
    <t>48.7</t>
  </si>
  <si>
    <t>12.3</t>
  </si>
  <si>
    <t>49.1</t>
  </si>
  <si>
    <t>7.00</t>
  </si>
  <si>
    <t>93.0</t>
  </si>
  <si>
    <t>2.50</t>
  </si>
  <si>
    <t>78.7</t>
  </si>
  <si>
    <t>43.9</t>
  </si>
  <si>
    <t>70.4</t>
  </si>
  <si>
    <t>44.8</t>
  </si>
  <si>
    <t>409</t>
  </si>
  <si>
    <t>287</t>
  </si>
  <si>
    <t>75.2</t>
  </si>
  <si>
    <t>110.2</t>
  </si>
  <si>
    <t>7.0</t>
  </si>
  <si>
    <t>32.1</t>
  </si>
  <si>
    <t>259</t>
  </si>
  <si>
    <t>5.34</t>
  </si>
  <si>
    <t>102.2</t>
  </si>
  <si>
    <t>22.7</t>
  </si>
  <si>
    <t>78.5</t>
  </si>
  <si>
    <t>46.0</t>
  </si>
  <si>
    <t>553</t>
  </si>
  <si>
    <t>6.03</t>
  </si>
  <si>
    <t>98.2</t>
  </si>
  <si>
    <t>28</t>
  </si>
  <si>
    <t>7.4</t>
  </si>
  <si>
    <t>49.00</t>
  </si>
  <si>
    <t>5.08</t>
  </si>
  <si>
    <t>141.00</t>
  </si>
  <si>
    <t>0.55</t>
  </si>
  <si>
    <t>139.5</t>
  </si>
  <si>
    <t>495.7</t>
  </si>
  <si>
    <t>37.3</t>
  </si>
  <si>
    <t>174.0</t>
  </si>
  <si>
    <t>7.96</t>
  </si>
  <si>
    <t>140.3</t>
  </si>
  <si>
    <t>109.40</t>
  </si>
  <si>
    <t>83.5</t>
  </si>
  <si>
    <t>9.86</t>
  </si>
  <si>
    <t>73.4</t>
  </si>
  <si>
    <t>4.97</t>
  </si>
  <si>
    <t>103.7</t>
  </si>
  <si>
    <t>92.5</t>
  </si>
  <si>
    <t>50.2</t>
  </si>
  <si>
    <t>196</t>
  </si>
  <si>
    <t>137.5</t>
  </si>
  <si>
    <t>61.0</t>
  </si>
  <si>
    <t>40.8</t>
  </si>
  <si>
    <t>139.4</t>
  </si>
  <si>
    <t>105.5</t>
  </si>
  <si>
    <t>2.11</t>
  </si>
  <si>
    <t>1.10</t>
  </si>
  <si>
    <t>69.3</t>
  </si>
  <si>
    <t>46.9</t>
  </si>
  <si>
    <t>312</t>
  </si>
  <si>
    <t>5.45</t>
  </si>
  <si>
    <t>141.6</t>
  </si>
  <si>
    <t>103.2</t>
  </si>
  <si>
    <t>80.3</t>
  </si>
  <si>
    <t>101.6</t>
  </si>
  <si>
    <t>288</t>
  </si>
  <si>
    <t>49.7</t>
  </si>
  <si>
    <t>6.61</t>
  </si>
  <si>
    <t>398</t>
  </si>
  <si>
    <t>143.0</t>
  </si>
  <si>
    <t>2.52</t>
  </si>
  <si>
    <t>6.83</t>
  </si>
  <si>
    <t>5.78</t>
  </si>
  <si>
    <t>0.87</t>
  </si>
  <si>
    <t>13.4</t>
  </si>
  <si>
    <t>77.4</t>
  </si>
  <si>
    <t>51.2</t>
  </si>
  <si>
    <t>7.04</t>
  </si>
  <si>
    <t>85.6</t>
  </si>
  <si>
    <t>540</t>
  </si>
  <si>
    <t>101.3</t>
  </si>
  <si>
    <t>0.97</t>
  </si>
  <si>
    <t>73.7</t>
  </si>
  <si>
    <t>42.8</t>
  </si>
  <si>
    <t>239</t>
  </si>
  <si>
    <t>461</t>
  </si>
  <si>
    <t>5.10</t>
  </si>
  <si>
    <t>4.85</t>
  </si>
  <si>
    <t>141.0</t>
  </si>
  <si>
    <t>11.5</t>
  </si>
  <si>
    <t>281</t>
  </si>
  <si>
    <t>487</t>
  </si>
  <si>
    <t>141.3</t>
  </si>
  <si>
    <t>102.0</t>
  </si>
  <si>
    <t>48.9</t>
  </si>
  <si>
    <t>145.3</t>
  </si>
  <si>
    <t>105.3</t>
  </si>
  <si>
    <t>37.1</t>
  </si>
  <si>
    <t>286</t>
  </si>
  <si>
    <t>144.3</t>
  </si>
  <si>
    <t>108.8</t>
  </si>
  <si>
    <t>45.6</t>
  </si>
  <si>
    <t>219</t>
  </si>
  <si>
    <t>274</t>
  </si>
  <si>
    <t>4.90</t>
  </si>
  <si>
    <t>142.7</t>
  </si>
  <si>
    <t>59.8</t>
  </si>
  <si>
    <t>143.3</t>
  </si>
  <si>
    <t>107.3</t>
  </si>
  <si>
    <t>2.21</t>
  </si>
  <si>
    <t>74.5</t>
  </si>
  <si>
    <t>5.91</t>
  </si>
  <si>
    <t>141.5</t>
  </si>
  <si>
    <t>105.4</t>
  </si>
  <si>
    <t>78.6</t>
  </si>
  <si>
    <t>49.2</t>
  </si>
  <si>
    <t>269</t>
  </si>
  <si>
    <t>134.5</t>
  </si>
  <si>
    <t>98.5</t>
  </si>
  <si>
    <t>70.7</t>
  </si>
  <si>
    <t>75.5</t>
  </si>
  <si>
    <t>50.7</t>
  </si>
  <si>
    <t>11.3</t>
  </si>
  <si>
    <t>38.5</t>
  </si>
  <si>
    <t>5.41</t>
  </si>
  <si>
    <t>144.2</t>
  </si>
  <si>
    <t>105.6</t>
  </si>
  <si>
    <t>15.5</t>
  </si>
  <si>
    <t>63.7</t>
  </si>
  <si>
    <t>40.1</t>
  </si>
  <si>
    <t>108.4</t>
  </si>
  <si>
    <t>101.5</t>
  </si>
  <si>
    <t>69.2</t>
  </si>
  <si>
    <t>46.6</t>
  </si>
  <si>
    <t>5.30</t>
  </si>
  <si>
    <t>141.4</t>
  </si>
  <si>
    <t>104.9</t>
  </si>
  <si>
    <t>42.0</t>
  </si>
  <si>
    <t>178</t>
  </si>
  <si>
    <t>144.7</t>
  </si>
  <si>
    <t>106.3</t>
  </si>
  <si>
    <t>23.5</t>
  </si>
  <si>
    <t>19.10</t>
  </si>
  <si>
    <t>12.80</t>
  </si>
  <si>
    <t>79.4</t>
  </si>
  <si>
    <t>605</t>
  </si>
  <si>
    <t>451</t>
  </si>
  <si>
    <t>1041.4</t>
  </si>
  <si>
    <t>65.8</t>
  </si>
  <si>
    <t>139.8</t>
  </si>
  <si>
    <t>79.3</t>
  </si>
  <si>
    <t>39.0</t>
  </si>
  <si>
    <t>352.4</t>
  </si>
  <si>
    <t>497.3</t>
  </si>
  <si>
    <t>215.9</t>
  </si>
  <si>
    <t>57.1</t>
  </si>
  <si>
    <t>316.3</t>
  </si>
  <si>
    <t>133.60</t>
  </si>
  <si>
    <t>44.7</t>
  </si>
  <si>
    <t>59.4</t>
  </si>
  <si>
    <t>237.1</t>
  </si>
  <si>
    <t>233.7</t>
  </si>
  <si>
    <t>8.54</t>
  </si>
  <si>
    <t>50.4</t>
  </si>
  <si>
    <t>135.30</t>
  </si>
  <si>
    <t>176.7</t>
  </si>
  <si>
    <t>415.6</t>
  </si>
  <si>
    <t>39.1</t>
  </si>
  <si>
    <t>46.3</t>
  </si>
  <si>
    <t>14.1</t>
  </si>
  <si>
    <t>73.1</t>
  </si>
  <si>
    <t>541</t>
  </si>
  <si>
    <t>62.5</t>
  </si>
  <si>
    <t>453.9</t>
  </si>
  <si>
    <t>136.9</t>
  </si>
  <si>
    <t>59.6</t>
  </si>
  <si>
    <t>2.93</t>
  </si>
  <si>
    <t>134.4</t>
  </si>
  <si>
    <t>20.7</t>
  </si>
  <si>
    <t>15.8</t>
  </si>
  <si>
    <t>27.4</t>
  </si>
  <si>
    <t>890</t>
  </si>
  <si>
    <t>823</t>
  </si>
  <si>
    <t>305.6</t>
  </si>
  <si>
    <t>126.7</t>
  </si>
  <si>
    <t>94.6</t>
  </si>
  <si>
    <t>27.7</t>
  </si>
  <si>
    <t>42.9</t>
  </si>
  <si>
    <t>23.2</t>
  </si>
  <si>
    <t>1094</t>
  </si>
  <si>
    <t>1211</t>
  </si>
  <si>
    <t>9.35</t>
  </si>
  <si>
    <t>348.9</t>
  </si>
  <si>
    <t>126.1</t>
  </si>
  <si>
    <t>13.3</t>
  </si>
  <si>
    <t>274.4</t>
  </si>
  <si>
    <t>7.68</t>
  </si>
  <si>
    <t>83.1</t>
  </si>
  <si>
    <t>4.80</t>
  </si>
  <si>
    <t>81.4</t>
  </si>
  <si>
    <t>553.6</t>
  </si>
  <si>
    <t>11.8</t>
  </si>
  <si>
    <t>58.2</t>
  </si>
  <si>
    <t>68.1</t>
  </si>
  <si>
    <t>60.4</t>
  </si>
  <si>
    <t>276.5</t>
  </si>
  <si>
    <t>132.1</t>
  </si>
  <si>
    <t>96.4</t>
  </si>
  <si>
    <t>258.0</t>
  </si>
  <si>
    <t>7.9</t>
  </si>
  <si>
    <t>34.3</t>
  </si>
  <si>
    <t>139.0</t>
  </si>
  <si>
    <t>95.4</t>
  </si>
  <si>
    <t>503.4</t>
  </si>
  <si>
    <t>434</t>
  </si>
  <si>
    <t>175.7</t>
  </si>
  <si>
    <t>75.3</t>
  </si>
  <si>
    <t>41.6</t>
  </si>
  <si>
    <t>349</t>
  </si>
  <si>
    <t>429</t>
  </si>
  <si>
    <t>6.74</t>
  </si>
  <si>
    <t>142.4</t>
  </si>
  <si>
    <t>16.9</t>
  </si>
  <si>
    <t>84.7</t>
  </si>
  <si>
    <t>419</t>
  </si>
  <si>
    <t>16.2</t>
  </si>
  <si>
    <t>76.2</t>
  </si>
  <si>
    <t>43.7</t>
  </si>
  <si>
    <t>56.4</t>
  </si>
  <si>
    <t>324.2</t>
  </si>
  <si>
    <t>16.0</t>
  </si>
  <si>
    <t>28.0</t>
  </si>
  <si>
    <t>59.0</t>
  </si>
  <si>
    <t>362.3</t>
  </si>
  <si>
    <t>40.90</t>
  </si>
  <si>
    <t>38.10</t>
  </si>
  <si>
    <t>7.30</t>
  </si>
  <si>
    <t>2.70</t>
  </si>
  <si>
    <t>78.60</t>
  </si>
  <si>
    <t>49.60</t>
  </si>
  <si>
    <t>51.00</t>
  </si>
  <si>
    <t>61.00</t>
  </si>
  <si>
    <t>402.80</t>
  </si>
  <si>
    <t>11.18</t>
  </si>
  <si>
    <t>141.85</t>
  </si>
  <si>
    <t>101.60</t>
  </si>
  <si>
    <t>38.2</t>
  </si>
  <si>
    <t>439</t>
  </si>
  <si>
    <t>242</t>
  </si>
  <si>
    <t>64.8</t>
  </si>
  <si>
    <t>10.0</t>
  </si>
  <si>
    <t>66.3</t>
  </si>
  <si>
    <t>30.3</t>
  </si>
  <si>
    <t>253</t>
  </si>
  <si>
    <t>7.64</t>
  </si>
  <si>
    <t>89.6</t>
  </si>
  <si>
    <t>140.9</t>
  </si>
  <si>
    <t>17.7</t>
  </si>
  <si>
    <t>157.0</t>
  </si>
  <si>
    <t>105.2</t>
  </si>
  <si>
    <t>4.37</t>
  </si>
  <si>
    <t>102.9</t>
  </si>
  <si>
    <t>2.39</t>
  </si>
  <si>
    <t>33.4</t>
  </si>
  <si>
    <t>228.8</t>
  </si>
  <si>
    <t>58.3</t>
  </si>
  <si>
    <t>32.5</t>
  </si>
  <si>
    <t>368.0</t>
  </si>
  <si>
    <t>338.2</t>
  </si>
  <si>
    <t>49.0</t>
  </si>
  <si>
    <t>102.8</t>
  </si>
  <si>
    <t>1.90</t>
  </si>
  <si>
    <t>136.7</t>
  </si>
  <si>
    <t>41.2</t>
  </si>
  <si>
    <t>8.8</t>
  </si>
  <si>
    <t>&lt;2</t>
  </si>
  <si>
    <t>46.1</t>
  </si>
  <si>
    <t>209</t>
  </si>
  <si>
    <t>253.0</t>
  </si>
  <si>
    <t>353.0</t>
  </si>
  <si>
    <t>449.4</t>
  </si>
  <si>
    <t>136.6</t>
  </si>
  <si>
    <t>66.8</t>
  </si>
  <si>
    <t>45.3</t>
  </si>
  <si>
    <t>46.2</t>
  </si>
  <si>
    <t>179</t>
  </si>
  <si>
    <t>80.1</t>
  </si>
  <si>
    <t>50.8</t>
  </si>
  <si>
    <t>431</t>
  </si>
  <si>
    <t>2.46</t>
  </si>
  <si>
    <t>37.9</t>
  </si>
  <si>
    <t>7.92</t>
  </si>
  <si>
    <t>66.1</t>
  </si>
  <si>
    <t>2.62</t>
  </si>
  <si>
    <t>68.6</t>
  </si>
  <si>
    <t>6.71</t>
  </si>
  <si>
    <t>65.1</t>
  </si>
  <si>
    <t>188</t>
  </si>
  <si>
    <t>75.1</t>
  </si>
  <si>
    <t>185</t>
  </si>
  <si>
    <t>4.89</t>
  </si>
  <si>
    <t>2.34</t>
  </si>
  <si>
    <t>63.9</t>
  </si>
  <si>
    <t>39.3</t>
  </si>
  <si>
    <t>19.2</t>
  </si>
  <si>
    <t>7.39</t>
  </si>
  <si>
    <t>114.4</t>
  </si>
  <si>
    <t>255</t>
  </si>
  <si>
    <t>72.1</t>
  </si>
  <si>
    <t>204</t>
  </si>
  <si>
    <t>34.1</t>
  </si>
  <si>
    <t>65.7</t>
  </si>
  <si>
    <t>35.2</t>
  </si>
  <si>
    <t>307</t>
  </si>
  <si>
    <t>683</t>
  </si>
  <si>
    <t>1166</t>
  </si>
  <si>
    <t>31.6</t>
  </si>
  <si>
    <t>99.0</t>
  </si>
  <si>
    <t>28.1</t>
  </si>
  <si>
    <t>31.1</t>
  </si>
  <si>
    <t>449</t>
  </si>
  <si>
    <t>410</t>
  </si>
  <si>
    <t>5.70</t>
  </si>
  <si>
    <t>406</t>
  </si>
  <si>
    <t>137.0</t>
  </si>
  <si>
    <t>64.1</t>
  </si>
  <si>
    <t>50.9</t>
  </si>
  <si>
    <t>69.1</t>
  </si>
  <si>
    <t>5.57</t>
  </si>
  <si>
    <t>74.1</t>
  </si>
  <si>
    <t>42.7</t>
  </si>
  <si>
    <t>669</t>
  </si>
  <si>
    <t>32.0</t>
  </si>
  <si>
    <t>135.0</t>
  </si>
  <si>
    <t>77.3</t>
  </si>
  <si>
    <t>54.9</t>
  </si>
  <si>
    <t>415</t>
  </si>
  <si>
    <t>140.0</t>
  </si>
  <si>
    <t>80.4</t>
  </si>
  <si>
    <t>232</t>
  </si>
  <si>
    <t>52.2</t>
  </si>
  <si>
    <t>5.71</t>
  </si>
  <si>
    <t>304</t>
  </si>
  <si>
    <t>49.5</t>
  </si>
  <si>
    <t>138.0</t>
  </si>
  <si>
    <t>68.8</t>
  </si>
  <si>
    <t>5.63</t>
  </si>
  <si>
    <t>142.0</t>
  </si>
  <si>
    <t>71.8</t>
  </si>
  <si>
    <t>64.4</t>
  </si>
  <si>
    <t>469</t>
  </si>
  <si>
    <t>29.0</t>
  </si>
  <si>
    <t>41.8</t>
  </si>
  <si>
    <t>6.72</t>
  </si>
  <si>
    <t>392</t>
  </si>
  <si>
    <t>73.5</t>
  </si>
  <si>
    <t>57.2</t>
  </si>
  <si>
    <t>264</t>
  </si>
  <si>
    <t>43.6</t>
  </si>
  <si>
    <t>472</t>
  </si>
  <si>
    <t>457</t>
  </si>
  <si>
    <t>39.9</t>
  </si>
  <si>
    <t>60.6</t>
  </si>
  <si>
    <t>226</t>
  </si>
  <si>
    <t>72.9</t>
  </si>
  <si>
    <t>43.1</t>
  </si>
  <si>
    <t>354</t>
  </si>
  <si>
    <t>62.1</t>
  </si>
  <si>
    <t>70.8</t>
  </si>
  <si>
    <t>4.98</t>
  </si>
  <si>
    <t>9.30</t>
  </si>
  <si>
    <t>54.3</t>
  </si>
  <si>
    <t>45.9</t>
  </si>
  <si>
    <t>670</t>
  </si>
  <si>
    <t>50.3</t>
  </si>
  <si>
    <t>37.7</t>
  </si>
  <si>
    <t>62.7</t>
  </si>
  <si>
    <t>34.7</t>
  </si>
  <si>
    <t>290</t>
  </si>
  <si>
    <t>4.79</t>
  </si>
  <si>
    <t>509</t>
  </si>
  <si>
    <t>27.8</t>
  </si>
  <si>
    <t>6.11</t>
  </si>
  <si>
    <t>542</t>
  </si>
  <si>
    <t>962</t>
  </si>
  <si>
    <t>22.19</t>
  </si>
  <si>
    <t>98.0</t>
  </si>
  <si>
    <t>42.6</t>
  </si>
  <si>
    <t>6.38</t>
  </si>
  <si>
    <t>49.9</t>
  </si>
  <si>
    <t>64.7</t>
  </si>
  <si>
    <t>43.2</t>
  </si>
  <si>
    <t>5.23</t>
  </si>
  <si>
    <t>15.0</t>
  </si>
  <si>
    <t>62.6</t>
  </si>
  <si>
    <t>8.93</t>
  </si>
  <si>
    <t>63.4</t>
  </si>
  <si>
    <t>317</t>
  </si>
  <si>
    <t>45.0</t>
  </si>
  <si>
    <t>53.7</t>
  </si>
  <si>
    <t>6.92</t>
  </si>
  <si>
    <t>46.7</t>
  </si>
  <si>
    <t>1072</t>
  </si>
  <si>
    <t>79.8</t>
  </si>
  <si>
    <t>199</t>
  </si>
  <si>
    <t>57.8</t>
  </si>
  <si>
    <t>5.46</t>
  </si>
  <si>
    <t>393</t>
  </si>
  <si>
    <t>11.9</t>
  </si>
  <si>
    <t>577</t>
  </si>
  <si>
    <t>55.5</t>
  </si>
  <si>
    <t>65.3</t>
  </si>
  <si>
    <t>17.4</t>
  </si>
  <si>
    <t>401</t>
  </si>
  <si>
    <t>60.3</t>
  </si>
  <si>
    <t>369</t>
  </si>
  <si>
    <t>33.7</t>
  </si>
  <si>
    <t>53.8</t>
  </si>
  <si>
    <t>33.8</t>
  </si>
  <si>
    <t>2.57</t>
  </si>
  <si>
    <t>6.82</t>
  </si>
  <si>
    <t>363</t>
  </si>
  <si>
    <t>53.2</t>
  </si>
  <si>
    <t>889</t>
  </si>
  <si>
    <t>480</t>
  </si>
  <si>
    <t>411</t>
  </si>
  <si>
    <t>5.42</t>
  </si>
  <si>
    <t>15.4</t>
  </si>
  <si>
    <t>51.8</t>
  </si>
  <si>
    <t>1267</t>
  </si>
  <si>
    <t>195.0</t>
  </si>
  <si>
    <t>138.9</t>
  </si>
  <si>
    <t>74.3</t>
  </si>
  <si>
    <t>363.0</t>
  </si>
  <si>
    <t>138.8</t>
  </si>
  <si>
    <t>&lt;5</t>
  </si>
  <si>
    <t>78.0</t>
  </si>
  <si>
    <t>482</t>
  </si>
  <si>
    <t>275.0</t>
  </si>
  <si>
    <t>56.8</t>
  </si>
  <si>
    <t>30.7</t>
  </si>
  <si>
    <t>424</t>
  </si>
  <si>
    <t>100.6</t>
  </si>
  <si>
    <t>5.1</t>
  </si>
  <si>
    <t>487.0</t>
  </si>
  <si>
    <t>6.7</t>
  </si>
  <si>
    <t>321</t>
  </si>
  <si>
    <t>622.0</t>
  </si>
  <si>
    <t>137.8</t>
  </si>
  <si>
    <t>99.7</t>
  </si>
  <si>
    <t>39.7</t>
  </si>
  <si>
    <t>515.0</t>
  </si>
  <si>
    <t>136.2</t>
  </si>
  <si>
    <t>100.8</t>
  </si>
  <si>
    <t>81.3</t>
  </si>
  <si>
    <t>277.0</t>
  </si>
  <si>
    <t>493</t>
  </si>
  <si>
    <t>338</t>
  </si>
  <si>
    <t>230.0</t>
  </si>
  <si>
    <t>134.8</t>
  </si>
  <si>
    <t>96.6</t>
  </si>
  <si>
    <t>337</t>
  </si>
  <si>
    <t>32.3</t>
  </si>
  <si>
    <t>135.2</t>
  </si>
  <si>
    <t>100.1</t>
  </si>
  <si>
    <t>&lt;1.6</t>
  </si>
  <si>
    <t>137.9</t>
  </si>
  <si>
    <t>48.5</t>
  </si>
  <si>
    <t>359</t>
  </si>
  <si>
    <t>139.9</t>
  </si>
  <si>
    <t>109.7</t>
  </si>
  <si>
    <t>74.9</t>
  </si>
  <si>
    <t>266.0</t>
  </si>
  <si>
    <t>67.1</t>
  </si>
  <si>
    <t>236.0</t>
  </si>
  <si>
    <t>138.7</t>
  </si>
  <si>
    <t>103.8</t>
  </si>
  <si>
    <t>8.4</t>
  </si>
  <si>
    <t>73.8</t>
  </si>
  <si>
    <t>254.0</t>
  </si>
  <si>
    <t>6.70</t>
  </si>
  <si>
    <t>366.0</t>
  </si>
  <si>
    <t>&gt;1867</t>
  </si>
  <si>
    <t>133.6</t>
  </si>
  <si>
    <t>94.3</t>
  </si>
  <si>
    <t>72.2</t>
  </si>
  <si>
    <t>288.0</t>
  </si>
  <si>
    <t>264.0</t>
  </si>
  <si>
    <t>227.0</t>
  </si>
  <si>
    <t>106.6</t>
  </si>
  <si>
    <t>342.0</t>
  </si>
  <si>
    <t>282.0</t>
  </si>
  <si>
    <t>13.40</t>
  </si>
  <si>
    <t>40.70</t>
  </si>
  <si>
    <t>9.12</t>
  </si>
  <si>
    <t>1.98</t>
  </si>
  <si>
    <t>73.90</t>
  </si>
  <si>
    <t>41.3</t>
  </si>
  <si>
    <t>584.00</t>
  </si>
  <si>
    <t>43.8</t>
  </si>
  <si>
    <t>280.3</t>
  </si>
  <si>
    <t>26.60</t>
  </si>
  <si>
    <t>39.40</t>
  </si>
  <si>
    <t>8.39</t>
  </si>
  <si>
    <t>70.40</t>
  </si>
  <si>
    <t>213.80</t>
  </si>
  <si>
    <t>5.89</t>
  </si>
  <si>
    <t>452.9</t>
  </si>
  <si>
    <t>24.00</t>
  </si>
  <si>
    <t>12.93</t>
  </si>
  <si>
    <t>67.60</t>
  </si>
  <si>
    <t>189.70</t>
  </si>
  <si>
    <t>211.1</t>
  </si>
  <si>
    <t>13.90</t>
  </si>
  <si>
    <t>34.00</t>
  </si>
  <si>
    <t>9.10</t>
  </si>
  <si>
    <t>66.90</t>
  </si>
  <si>
    <t>280.80</t>
  </si>
  <si>
    <t>253.2</t>
  </si>
  <si>
    <t>23.10</t>
  </si>
  <si>
    <t>28.20</t>
  </si>
  <si>
    <t>14.59</t>
  </si>
  <si>
    <t>66.10</t>
  </si>
  <si>
    <t>236.70</t>
  </si>
  <si>
    <t>5.96</t>
  </si>
  <si>
    <t>62.3</t>
  </si>
  <si>
    <t>270.0</t>
  </si>
  <si>
    <t>28.70</t>
  </si>
  <si>
    <t>25.70</t>
  </si>
  <si>
    <t>17.20</t>
  </si>
  <si>
    <t>63.70</t>
  </si>
  <si>
    <t>187.2</t>
  </si>
  <si>
    <t>8.88</t>
  </si>
  <si>
    <t>68.20</t>
  </si>
  <si>
    <t>40.9</t>
  </si>
  <si>
    <t>201.90</t>
  </si>
  <si>
    <t>393.6</t>
  </si>
  <si>
    <t>6.15</t>
  </si>
  <si>
    <t>135.9</t>
  </si>
  <si>
    <t>12.40</t>
  </si>
  <si>
    <t>15.80</t>
  </si>
  <si>
    <t>13.20</t>
  </si>
  <si>
    <t>68.70</t>
  </si>
  <si>
    <t>167.50</t>
  </si>
  <si>
    <t>79.0</t>
  </si>
  <si>
    <t>276.0</t>
  </si>
  <si>
    <t>24.70</t>
  </si>
  <si>
    <t>42.60</t>
  </si>
  <si>
    <t>11.88</t>
  </si>
  <si>
    <t>72.30</t>
  </si>
  <si>
    <t>42.5</t>
  </si>
  <si>
    <t>57.0</t>
  </si>
  <si>
    <t>192.1</t>
  </si>
  <si>
    <t>99.8</t>
  </si>
  <si>
    <t>25.90</t>
  </si>
  <si>
    <t>30.20</t>
  </si>
  <si>
    <t>10.26</t>
  </si>
  <si>
    <t>68.50</t>
  </si>
  <si>
    <t>34.8</t>
  </si>
  <si>
    <t>644.50</t>
  </si>
  <si>
    <t>55.0</t>
  </si>
  <si>
    <t>285.0</t>
  </si>
  <si>
    <t>135.3</t>
  </si>
  <si>
    <t>36.10</t>
  </si>
  <si>
    <t>10.35</t>
  </si>
  <si>
    <t>63.67</t>
  </si>
  <si>
    <t>230.6</t>
  </si>
  <si>
    <t>132.2</t>
  </si>
  <si>
    <t>31.70</t>
  </si>
  <si>
    <t>44.90</t>
  </si>
  <si>
    <t>8.17</t>
  </si>
  <si>
    <t>63.80</t>
  </si>
  <si>
    <t>28.6</t>
  </si>
  <si>
    <t>281.0</t>
  </si>
  <si>
    <t>93.70</t>
  </si>
  <si>
    <t>62.40</t>
  </si>
  <si>
    <t>8.72</t>
  </si>
  <si>
    <t>70.60</t>
  </si>
  <si>
    <t>239.2</t>
  </si>
  <si>
    <t>134.6</t>
  </si>
  <si>
    <t>100.2</t>
  </si>
  <si>
    <t>51.50</t>
  </si>
  <si>
    <t>56.40</t>
  </si>
  <si>
    <t>25.11</t>
  </si>
  <si>
    <t>7.86</t>
  </si>
  <si>
    <t>78.30</t>
  </si>
  <si>
    <t>47.2</t>
  </si>
  <si>
    <t>244.40</t>
  </si>
  <si>
    <t>68.0</t>
  </si>
  <si>
    <t>401.6</t>
  </si>
  <si>
    <t>105.8</t>
  </si>
  <si>
    <t>40.40</t>
  </si>
  <si>
    <t>44.00</t>
  </si>
  <si>
    <t>74.87</t>
  </si>
  <si>
    <t>271.80</t>
  </si>
  <si>
    <t>283.1</t>
  </si>
  <si>
    <t>104.7</t>
  </si>
  <si>
    <t>65.40</t>
  </si>
  <si>
    <t>221.70</t>
  </si>
  <si>
    <t>44.62</t>
  </si>
  <si>
    <t>29.49</t>
  </si>
  <si>
    <t>48.60</t>
  </si>
  <si>
    <t>185.5</t>
  </si>
  <si>
    <t>135.5</t>
  </si>
  <si>
    <t>50.10</t>
  </si>
  <si>
    <t>146.20</t>
  </si>
  <si>
    <t>39.93</t>
  </si>
  <si>
    <t>25.37</t>
  </si>
  <si>
    <t>56.30</t>
  </si>
  <si>
    <t>28.8</t>
  </si>
  <si>
    <t>71.0</t>
  </si>
  <si>
    <t>26.00</t>
  </si>
  <si>
    <t>58.10</t>
  </si>
  <si>
    <t>18.85</t>
  </si>
  <si>
    <t>11.08</t>
  </si>
  <si>
    <t>55.10</t>
  </si>
  <si>
    <t>33.6</t>
  </si>
  <si>
    <t>280.00</t>
  </si>
  <si>
    <t>142.3</t>
  </si>
  <si>
    <t>109.9</t>
  </si>
  <si>
    <t>39.10</t>
  </si>
  <si>
    <t>32.70</t>
  </si>
  <si>
    <t>73.10</t>
  </si>
  <si>
    <t>187.70</t>
  </si>
  <si>
    <t>430.1</t>
  </si>
  <si>
    <t>103.3</t>
  </si>
  <si>
    <t>85.30</t>
  </si>
  <si>
    <t>89.10</t>
  </si>
  <si>
    <t>24.54</t>
  </si>
  <si>
    <t>6.33</t>
  </si>
  <si>
    <t>73.60</t>
  </si>
  <si>
    <t>335.00</t>
  </si>
  <si>
    <t>349.7</t>
  </si>
  <si>
    <t>49.90</t>
  </si>
  <si>
    <t>37.40</t>
  </si>
  <si>
    <t>16.32</t>
  </si>
  <si>
    <t>71.80</t>
  </si>
  <si>
    <t>247.50</t>
  </si>
  <si>
    <t>54.6</t>
  </si>
  <si>
    <t>286.6</t>
  </si>
  <si>
    <t>21.30</t>
  </si>
  <si>
    <t>33.50</t>
  </si>
  <si>
    <t>18.28</t>
  </si>
  <si>
    <t>4.75</t>
  </si>
  <si>
    <t>236.2</t>
  </si>
  <si>
    <t>135.4</t>
  </si>
  <si>
    <t>36.20</t>
  </si>
  <si>
    <t>16.66</t>
  </si>
  <si>
    <t>82.10</t>
  </si>
  <si>
    <t>435.80</t>
  </si>
  <si>
    <t>423.9</t>
  </si>
  <si>
    <t>21.60</t>
  </si>
  <si>
    <t>21.00</t>
  </si>
  <si>
    <t>9.03</t>
  </si>
  <si>
    <t>76.00</t>
  </si>
  <si>
    <t>305.2</t>
  </si>
  <si>
    <t>28.10</t>
  </si>
  <si>
    <t>21.40</t>
  </si>
  <si>
    <t>72.20</t>
  </si>
  <si>
    <t>223.1</t>
  </si>
  <si>
    <t>133.8</t>
  </si>
  <si>
    <t>99.3</t>
  </si>
  <si>
    <t>29.60</t>
  </si>
  <si>
    <t>13.13</t>
  </si>
  <si>
    <t>205.8</t>
  </si>
  <si>
    <t>10.80</t>
  </si>
  <si>
    <t>17.90</t>
  </si>
  <si>
    <t>313.8</t>
  </si>
  <si>
    <t>99.4</t>
  </si>
  <si>
    <t>12.28</t>
  </si>
  <si>
    <t>76.60</t>
  </si>
  <si>
    <t>429.8</t>
  </si>
  <si>
    <t>3.81</t>
  </si>
  <si>
    <t>23.40</t>
  </si>
  <si>
    <t>30.90</t>
  </si>
  <si>
    <t>8.10</t>
  </si>
  <si>
    <t>1.20</t>
  </si>
  <si>
    <t>81.20</t>
  </si>
  <si>
    <t>5.38</t>
  </si>
  <si>
    <t>54.0</t>
  </si>
  <si>
    <t>397.0</t>
  </si>
  <si>
    <t>45.90</t>
  </si>
  <si>
    <t>44.20</t>
  </si>
  <si>
    <t>18.81</t>
  </si>
  <si>
    <t>75.30</t>
  </si>
  <si>
    <t>62.9</t>
  </si>
  <si>
    <t>224.9</t>
  </si>
  <si>
    <t>135.8</t>
  </si>
  <si>
    <t>22.90</t>
  </si>
  <si>
    <t>28.40</t>
  </si>
  <si>
    <t>12.90</t>
  </si>
  <si>
    <t>421.7</t>
  </si>
  <si>
    <t>11.40</t>
  </si>
  <si>
    <t>6.95</t>
  </si>
  <si>
    <t>29.6</t>
  </si>
  <si>
    <t>322.60</t>
  </si>
  <si>
    <t>296.4</t>
  </si>
  <si>
    <t>5.47</t>
  </si>
  <si>
    <t>14.40</t>
  </si>
  <si>
    <t>14.80</t>
  </si>
  <si>
    <t>13.55</t>
  </si>
  <si>
    <t>74.20</t>
  </si>
  <si>
    <t>63.5</t>
  </si>
  <si>
    <t>272.6</t>
  </si>
  <si>
    <t>10.88</t>
  </si>
  <si>
    <t>6.80</t>
  </si>
  <si>
    <t>21.10</t>
  </si>
  <si>
    <t>18.09</t>
  </si>
  <si>
    <t>72.40</t>
  </si>
  <si>
    <t>231.5</t>
  </si>
  <si>
    <t>140.1</t>
  </si>
  <si>
    <t>98.1</t>
  </si>
  <si>
    <t>16.20</t>
  </si>
  <si>
    <t>25.80</t>
  </si>
  <si>
    <t>19.44</t>
  </si>
  <si>
    <t>413.5</t>
  </si>
  <si>
    <t>5.62</t>
  </si>
  <si>
    <t>20.30</t>
  </si>
  <si>
    <t>29.70</t>
  </si>
  <si>
    <t>15.31</t>
  </si>
  <si>
    <t>69.90</t>
  </si>
  <si>
    <t>334.40</t>
  </si>
  <si>
    <t>325.2</t>
  </si>
  <si>
    <t>是否有其他检查结果</t>
  </si>
  <si>
    <t>检查项目</t>
  </si>
  <si>
    <t>结果</t>
  </si>
  <si>
    <t>头颅磁共振平扫+增强,</t>
  </si>
  <si>
    <t>1.左侧额叶、两侧小脑半球异常
强化灶，结合病史，转移灶待排，请结合临床并随诊; 2.右侧顶骨板障内异常信号影，建议随诊。</t>
  </si>
  <si>
    <t>乳腺彩色B超</t>
  </si>
  <si>
    <t>左乳术后右乳未见明显占位，随访双侧颈部、腋窝未见明显形态及回声异常淋巴结</t>
  </si>
  <si>
    <t xml:space="preserve"> ECT</t>
  </si>
  <si>
    <t>全身多处骨代谢异常，考虑肿瘤多发骨转移。</t>
  </si>
  <si>
    <t>胸部CT平扫、全腹盆CT平扫+增强</t>
  </si>
  <si>
    <t>1.左侧乳腺癌术后改变，肝脏多发异常密度影，考虑转移瘤，随诊。2.右肾小囊肿。3两肺小结节，随诊。</t>
  </si>
  <si>
    <t>站立位腹部正位片(DR1)</t>
  </si>
  <si>
    <t>1.双下肺散在炎症:双侧胸腔积液。2.腹部立位平片未见明显肠梗阻及胃肠穿孔征象，随诊</t>
  </si>
  <si>
    <t>肝胆胰脾+腹腔+腹膜后彩色B超</t>
  </si>
  <si>
    <t>肝胰脾未见明显占位2)胆系未见明显结石3)腹腔所见部位未见明显积液4)腹膜后未见明显肿大淋巴结</t>
  </si>
  <si>
    <t>胸部CT平扫、盆腹腔CT平扫+增强</t>
  </si>
  <si>
    <t xml:space="preserve">1、右侧乳服术后改变;左侧腋窝多发肿大淋巴结、右前胸壁病灶，多发骨质改变，倾向于转移瘤，请结合临床。2、双肺多发结节,随诊;左肺支气管扩张伴感染及粘液栓形成,请结合临床。3、右侧侧颈部占位、甲状腺来源肿瘤或淋巴结转移瘤。
4胆囊腺肌症可能性大,随诊。5、子宫肌瘤，随诊
</t>
  </si>
  <si>
    <t>1、乳腺癌术后改变;肝脏多发转移瘤，腹膜多发软组织结节，请结合临床并对比老片。2、心膈角软组织影增多，转移待排，请结合临床。3、肝脏多发高密度影;请结合临床:肝脏多发囊肿;随诊;腹盆腔大量积液。4、双肺多发小结节，随诊;双肺下叶慢性炎症、5↓胸椎及双侧髂骨低密度
影，建议ECT进步检查。</t>
  </si>
  <si>
    <t>全腹部CT平扫+增强(西区)</t>
  </si>
  <si>
    <t xml:space="preserve"> 1.左乳术后改变，左侧腋窝术区多发
软组织结节，建议结合增强扫描随诊:右侧腋窝稍大淋巴结较老片缩小，建议随诊: 2. 左肺及胸膜下多发不规则软组织结节、肿块、肝脏多发低密度占位，一并考虑多发转移瘤:均较老片增大、肝脏病灶增多。建议治疗后随诊: 3.胸骨、两侧多发助骨、肱骨、锁骨、肩胛骨及脊柱多发椎体及附件、骨盆诸骨、双侧股骨上段弥漫性骨转移: 4.右侧颈根部、左肺门旁多发淋巴结稍肿大，建议结
合增强扫描随诊，5.两肺内及叶间购膜多发小结节，较老片相仿，随诊:两肺散在炎症，心包及双腔积液较老片增多，6.脂肪肝，胆囊结石件胆素炎:右侧附件区混杂密度结节较老片缩小，建议盆腔MRI检查随诊</t>
  </si>
  <si>
    <t>胸腔彩超</t>
  </si>
  <si>
    <t>右侧胸腔积液(大量)，定位线见体表左侧胸腔积液(少量)</t>
  </si>
  <si>
    <t>3053乳腺磁共振平扫+弥散+动态增强</t>
  </si>
  <si>
    <t>1、左侧乳癌术后,术区未见明显软组织肿块影,左侧胸大肌肿胀,随诊。2、右侧胶窝多发肿大淋巴结,考虑肿瘤淋巴结转移。3、右乳多发囊样信号(BI-RADS分类:2类),考虑囊肿。</t>
  </si>
  <si>
    <t>6183胸部CT平扫、全腹盆CT平扫+增强</t>
  </si>
  <si>
    <t>1.左乳术后改变,两肺多发结节,左前胸壁、左侧内乳区及右侧腋下多发肿大淋巴结,肝内及双侧肾上腺病变，胰腺内低密度影,考虑为转移瘤。2.左肺下叶炎症;左侧胸腔积液;左侧部分肋骨骨质改变,随诊。3.肝脏多发囊肿;双肾囊肿。4.扫及右乳钙化灶,请结合超声检查。</t>
  </si>
  <si>
    <t>6451【预部+胸(肺)部】CT平扫+增强</t>
  </si>
  <si>
    <t>1、右侧乳腺癌术后改变,右侧颌下、右侧腮腺区、右侧颈部、双侧锁骨区、右侧腋窝、纵隔多发软组织影,多发骨质改变,肝脏多发病灶,考虑转移瘤伴邻近血管受侵。2、右肺、左肺下叶炎症,建议治疗后复查。3、右侧胸腔积液伴右肺膨胀不全,心包少量积液。</t>
  </si>
  <si>
    <t>O8肝胆胰脾+腹腔+腹膜后彩色B超</t>
  </si>
  <si>
    <t>1) 肝内多发低回声占位(结合病史考虑转移灶可能)2)胆系未见明显结石3)腹腔所见部位未见明显积液</t>
  </si>
  <si>
    <t>胸部CT</t>
  </si>
  <si>
    <t>1、右乳癌病例:右乳结节伴右侧腋窝淋巴结:双肺多发结节、右侧胸膜多发结节,均考虑转移，请结合临床。
2、脂肪肝;肝脏及双肾囊肿;左肾上极低强化区，随诊。3、子宫肌瘤可能,请结合超声。</t>
  </si>
  <si>
    <t>超生诊断报告</t>
  </si>
  <si>
    <t>1.右乳全切术后。2.右下颈、左锁骨上淋巴结肿大。3.左腋下淋巴结探及。</t>
  </si>
  <si>
    <t>超声诊断报告</t>
  </si>
  <si>
    <t>1主动脉瓣、肺动脉瓣、二尖瓣、三尖瓣轻度返流。2.左心舒张功能减低。</t>
  </si>
  <si>
    <t>1.肝多发转移瘤。2.腹水。</t>
  </si>
  <si>
    <t xml:space="preserve">1.膀胱充盈欠佳，前位绝经子宫，肌层均，内膜不厚，宫内环居中。2.双附件未见显示。
</t>
  </si>
  <si>
    <t>颈部CT增强扫描[/08] 胸部CT,增强扫描  上腹部CT增强扫描[/10],单脏器薄层扫描</t>
  </si>
  <si>
    <t>1、右侧胸壁及右侧腋窝呈术后改变,局部未见明确软组织肿物。
2、左肺上叶切除术后改变，支气管断端未见明确肿物;左肺散在条索影，左侧胸膜不规则、结节状增厚伴腕腔积液、大致相仿。
3、右肺前胸壁下实变影、斑片索条影,谢结合放疗史考虑。
右肺多发微小结节、类结节影、模糊斑片索条影,大者约0.3cm.大致相仿。
4、右侧胸膜稍厚。右侧腾腔新出现积液。心包稍呼伴少量积液。
5、纵隔间隙模糊，纵隔、肺门多发淋巴结，边界不清，4R大者短径0.9cm(图2-51），稍增大。
6、双颈、锁骨上区多发小淋巴结,大者短径约0.7em,随诊。
7、甲状腺密度欠均。咽喉部、诞腺未见明确肿物。
8、肝脏多发转移瘤,部分融合、边界不清,大者约S.1×2.7cm（图2-8O）,部分较前增大。胆囊、胰腺、脾脏、肾上腺未见肿物。
9、上腹腔及腹膜后未见明确肿大淋巴结。
10、腹膜、网膜、肠系膜增厚、片絮状模糊影块多，腹水增多，考虑转移。
11、多发骨转移。左后肋骨术后改变。</t>
  </si>
  <si>
    <t>超声检查报告</t>
  </si>
  <si>
    <t>右侧胸腔积液(少量)</t>
  </si>
  <si>
    <t>胸部CT平扫</t>
  </si>
  <si>
    <t>与2021 -10-12对比:1、右乳术后改变，右肺上叶胸膜下间质改变，较前稍减轻。2、双肺散在陈旧病变，双肺散在泡性气肿。3、脊柱侧弯。</t>
  </si>
  <si>
    <t>肝胆脾彩超</t>
  </si>
  <si>
    <t>肝内多发实性结节，结合病史，考虑转移性
轻度脂肪肝
胆囊体积缩小
胰、脾未见明显异常</t>
  </si>
  <si>
    <t>双侧乳腺+腋窝淋巴结彩超</t>
  </si>
  <si>
    <t>右乳全切术后
左侧乳腺未见明显异常
双侧腹窝未见明显异常肿大淋巴结</t>
  </si>
  <si>
    <t>右乳切除术改变，多发骨转移可能，请结合临床，建议骨扫描。
左师下叶外基底段近胸膜实性类结节，建议随诊。</t>
  </si>
  <si>
    <t>肝胆胰脾彩超</t>
  </si>
  <si>
    <t>肝内多发实性结节，考虑转移性；肝脏不均质改变；胆，脑、脾未见明显异常</t>
  </si>
  <si>
    <t>胸部(肺) CT平扫</t>
  </si>
  <si>
    <t>右侧乳腺占位，考虑乳腺癌可能大，右侧肢窝肿大淋巴结，右侧胸壁皮下多发结节，考虑多发转移。双肺散在小结节，建议短期随访以除外转移；右肺下叶少许条索。右侧第7肋、左侧锁骨异常改变，考虑骨转移。肝脏多发低密度，考虑转移，建议结合腹部检查;右肾结石。</t>
  </si>
  <si>
    <t>头部(颅脑) MRI平扫</t>
  </si>
  <si>
    <t>1、双侧颅骨多发异常信号，结合病史考虑转移。2、左侧乳突炎。</t>
  </si>
  <si>
    <t>双肩关节正位、Y位片</t>
  </si>
  <si>
    <t>双肩关节未见骨与关节异常改变，结合临床，必要时CT。</t>
  </si>
  <si>
    <t>超声</t>
  </si>
  <si>
    <t>左侧腋窝多发不均质稍低回声区:异常待除外
左乳术后:胸壁结节:建议复查
右乳腺增生</t>
  </si>
  <si>
    <t>右颈部淋巴结肿大: LI-RADS分级6级 请结合临床
左侧颈部淋巴结:建议复查</t>
  </si>
  <si>
    <t>彩色多普勒超声引导下行左腋窝不均质稍低回声区穿刺活检术</t>
  </si>
  <si>
    <t>CT</t>
  </si>
  <si>
    <t>1.左乳癌术后改变，左侧胸壁结节，较2021-10-19片增大，左侧胸壁软组织及皮肤增厚，请结合临床。
2.纵隔及右锁骨上窝多发淋巴结转移，部分增大、部分缩小。
3.两肺炎症，右肺局部间质改变，范围较前增大，请治疗后复查。
4.腹部所见,请结合腹部相关检查。</t>
  </si>
  <si>
    <t>病理诊断</t>
  </si>
  <si>
    <t>(左腋窝不均质稍低回声区）可见转移性腺癌，结合病史及免疫组化符合乳腺来源。
免疫组化结果显示:GATA3(+), GCDFP-15(一), Mammaglobin(个别+),ER(一), PR(一),Her-2(0),Ki-67(index约80%), AR(一)。</t>
  </si>
  <si>
    <t>1.左乳癌患者，双乳及前侧胸壁异常改变，左侧腋窝皮下高密度,范围较2021-05- 22片增大，请结合临床及相关检查。
2.两肺胸膜下炎性病变，与前相比范围部分增大、部分缩小。
3.纵隔内多发淋巴结，部分增大。
4.前纵隔软组织密度影，请结合临床，随诊观察。
5.右侧斜裂胸膜局部增厚。
6.腹部所见，请结合相关检查。</t>
  </si>
  <si>
    <t>胸椎CT</t>
  </si>
  <si>
    <t>1.乳癌患者，部分椎体及肋骨可疑低密度影，请结合临床及ECT检查。2.胸椎骨质增生。</t>
  </si>
  <si>
    <t>肋骨CT</t>
  </si>
  <si>
    <t>1.双侧肋骨密度欠均匀，请结合临床及ECT检查。
2.双侧肱骨头致密影，骨岛?请结合临床。</t>
  </si>
  <si>
    <t>左肩胛骨CT</t>
  </si>
  <si>
    <t>1.左肩胛骨近肩胛下角处骨质密度欠均匀，请结合临床及ECT检查。
2.左侧肱骨头致密影，骨岛?请结合临床。</t>
  </si>
  <si>
    <t>乳腺及腋窝彩超</t>
  </si>
  <si>
    <t>双乳腺体结构紊乱、回声不均:乳癌治疗后，皮肤层受侵不除外，超声探查受限，较前增大，请结合其它检查
左腋前区及锁骨下区低回声区:不除外转移
右腋窝淋巴结肿大，不除外转移</t>
  </si>
  <si>
    <t>心脏彩超</t>
  </si>
  <si>
    <t>心内结构未见明显异常</t>
  </si>
  <si>
    <t>甲状腺及颈部淋巴结彩超</t>
  </si>
  <si>
    <t>甲状腺右叶结节: ACR TI-RADS分级3级
双颈部淋巴结肿大:建议观察</t>
  </si>
  <si>
    <t>胸部正斜位</t>
  </si>
  <si>
    <t>两肺间质性肺炎，结合临床诊断，建议CT检查。
右侧胸腔积液可能性大，结合临床诊断。</t>
  </si>
  <si>
    <t>盆骨前后位</t>
  </si>
  <si>
    <t>右耻骨上支、股骨干上段结节状高密度影，请结合临床，必要时CT检查</t>
  </si>
  <si>
    <t>[胸部正侧位]</t>
  </si>
  <si>
    <t>两肺纹理增多紊乱，请结合临床诊断。双侧少量胸腔积液或胸膜增厚，建议临床进一步检查。输液港导管头位于右侧第7后肋骨内端水平。</t>
  </si>
  <si>
    <t>[肝脏，平扫+增强]</t>
  </si>
  <si>
    <t>1.肝S4段异常信号、腹膜后多发肿大淋巴结，考虑转移可能性大，请结合临床。2.双侧胸腔积液。3.右乳术后，左乳皮肤增厚，请结合相关检查。4.椎体异常强化，请结合ECT检查。</t>
  </si>
  <si>
    <t>[胸腔积液彩色多普勒超声检查，二维]</t>
  </si>
  <si>
    <t>双侧胸腔积液:双侧体表已定位(建议到超声科);双肺因气体干扰，显示欠满意，建议结合CT检查</t>
  </si>
  <si>
    <t>[超声引导下胸腔穿刺直管引流术，二维]</t>
  </si>
  <si>
    <t>彩超引导下双侧胸腔积液穿剌置管引流术</t>
  </si>
  <si>
    <t>蜡块病理</t>
  </si>
  <si>
    <t>(右侧)乳腺浸润性癌，非特殊型，II级， 送检蜡块未见明确脉管内癌栓及神经侵犯。我院免疫组化结果显示:ER(-), PR(-), Her-2(0)，Ki-67 (index约60%)，AR(- ), CK5/6(部分+)，P63(- -), Calponin(-),Syn(-), S-100(- ), P120(膜+)，E-cadherin</t>
  </si>
  <si>
    <t>脑脊液病理</t>
  </si>
  <si>
    <t>(脑脊液)液基涂片:镜下见极个别淋巴细胞。</t>
  </si>
  <si>
    <t>PICC导管头位于右侧第6后肋骨内端水平。</t>
  </si>
  <si>
    <t>1.右乳癌术后，两肺、纵隔淋巴结转移，两肺肺癌性淋巴管炎，请治疗后复查。2.双侧胸腔积液。
3.甲状腺、腹部所见，请结合相关检查。</t>
  </si>
  <si>
    <t>腰椎CT</t>
  </si>
  <si>
    <t>1.腰1椎体骨折:腰椎退行性改变。
2.腰4、5椎体异常信号影，终板炎?转移不除外，请结合临床及ECT.</t>
  </si>
  <si>
    <t>头颅MR</t>
  </si>
  <si>
    <t>1、脑内多发转移瘤，请结合临床。2、双侧筛窦炎
3、所见骨异常信号，请结合相关检查。</t>
  </si>
  <si>
    <t>肝脏MR</t>
  </si>
  <si>
    <t>1.肝及双肾多发异常信号，建议增强扫描。2.左侧肾上腺增粗伴可疑结节影，请随诊，必要时进一步检查。3.肠系膜根部及腹膜后多发肿大淋巴结，考虑转移。4.胸部所见，请结合相关检查。5.多骨所见，建议临床进一步检查除外骨转移。</t>
  </si>
  <si>
    <t>甲状腺弥漫性改变:请结合甲功及抗体
甲状腺左叶囊肿
双颈部淋巴结肿大:考虑异常</t>
  </si>
  <si>
    <t>右锁骨下区淋巴结肿大:考虑异常</t>
  </si>
  <si>
    <t>腹膜后彩超</t>
  </si>
  <si>
    <t>腹膜后显示区域未见明显异常</t>
  </si>
  <si>
    <t>肝内低回声结节:不除外转移，建议进一步检查
肝多发囊肿
脾大</t>
  </si>
  <si>
    <t>1.右乳癌术后，两肺、纵隔淋巴结转移，两肺肺癌性淋巴管炎，请治疗后复查。2.双侧胸腔积液。3.甲状腺、腹部所见，请结合相关检查。</t>
  </si>
  <si>
    <t>1.右乳癌术后，两肺转移瘤，部分较2022-03-31片缩小、部分新出现;纵隔内多发淋巴结转移，较前缩小;两肺癌性淋巴管炎，范围较前增大请治疗后复查。
2.双侧锁骨上窝淋巴结，请随诊观察。3.心包积液;左侧胸腔积液，较前略增多。4.甲状腺、腹部及骨所见，请结合相关检查。</t>
  </si>
  <si>
    <t>腹、盆CT平扫</t>
  </si>
  <si>
    <t>1.肝内多发稍低密度结节，考虑转移瘤可能;腹膜后多发淋巴结肿大，请结合临床。2.肝内多发囊肿;双肾多发囊肿?必要时结合MRI检查。
3.心包略增厚，左侧少量胸腔积液。4.部分肠管少量积气。
5.部分椎体密度不均，请结合相关检查。</t>
  </si>
  <si>
    <t>胸部，平扫</t>
  </si>
  <si>
    <t>1.左乳术后缺如:双侧锁骨区、纵隔及左肺门肿大淋巴结，考虑转移可能性大，较2022-1-23片增大， 建议CT增强检查观察。
2.两肺散在粟粒结节，部分较前略增大。
3.左侧胸腔积液，较前略增多:心包少许积液。
4.两肺炎性改变，与前相似。
5.腹部所见，请结合腹部相关检查。</t>
  </si>
  <si>
    <t>肝脏，平扫+增强</t>
  </si>
  <si>
    <t>肝内多发转移瘤可能性大，请治疗后复查。
肝左叶海绵状血管瘤。
双肾囊肿。
腹膜后散在淋巴结，请随诊。</t>
  </si>
  <si>
    <t>胸腔积液彩超</t>
  </si>
  <si>
    <t>[胸部,平扫+增强]</t>
  </si>
  <si>
    <t>1.左乳癌术后改变;两肺多发转移瘤，部分较2021-2-13片增大、部分略缩小2.两肺少许条索影,与前相仿,请结合临床。3.腹部所见，请结合相关检查。</t>
  </si>
  <si>
    <t>[头颅,平扫+增强]</t>
  </si>
  <si>
    <t>脑内未见明确异常强化灶。左侧额叶散发小缺血灶，较2021-9-19片变化不著，请结合临床。左侧顶部局部脑外间隙增宽,蛛网膜囊肿?请随诊。空蝶鞍。</t>
  </si>
  <si>
    <t>[肝脏MRI,平扫+动态增强]</t>
  </si>
  <si>
    <t>1.肝内多发转移瘤,较2022-2-13片增多、增大。2.右肾上极小囊肿可能性大,与前相似。3.副脾。4.两肺结节，请结合相关检查。</t>
  </si>
  <si>
    <t>甲状腺及颈部淋巴结彩色多普勒超声检查，二维</t>
  </si>
  <si>
    <t>甲状腺右叶结节伴钙化:（ACR） TI-RADS分级4级，建议超声造影检查。甲状腺左叶结节:（ACR） TI-RADS分级3级。左颈部淋巴结肿大:大小较前无明显变化。</t>
  </si>
  <si>
    <t>泌尿系（女性）彩色多普勒超声检查,二维]</t>
  </si>
  <si>
    <t>泌尿系所查结构未见明显异常</t>
  </si>
  <si>
    <t>[经腹部妇科彩色多普勒超声检查，二维]</t>
  </si>
  <si>
    <t>所查盆腔未见明显异常</t>
  </si>
  <si>
    <t>[心脏彩色多普勒超声检查,二维]</t>
  </si>
  <si>
    <t>二尖瓣少量反流</t>
  </si>
  <si>
    <t>[乳腺及腋窝彩色多普勒超声检查，二维]</t>
  </si>
  <si>
    <t>右乳腺体增生。右乳导管扩张。左锁骨下区淋巴结肿大:大小较前无明显变化。左腋窝淋巴结肿大:大小较前无明显变化</t>
  </si>
  <si>
    <t>1.右乳癌患者，右乳所见，较2022-01-18片变化不著， 请结合相关检查。
2.两肺粟粒、小结节，与前相仿，请随诊观察。
3.甲状腺、腹部及部分骨质所见，请结合相关检查。</t>
  </si>
  <si>
    <t>肝脏核磁共振</t>
  </si>
  <si>
    <t>右乳癌患者，肝S4段转移瘤可能性大，较2022 -01-20片略增大。</t>
  </si>
  <si>
    <t>乳腺核磁共振</t>
  </si>
  <si>
    <t>1.右乳癌治疗后复查，范围较2022-1-21片增大，请结合临床。
2.左乳异常强化灶范围较前增大，皮肤较前增厚，BI-RADS分类4类， 请结合临床，必要时进一步检查。
3.右乳皮下异常信号，请结合临床。</t>
  </si>
  <si>
    <t>右乳低回声占位: BI-RADS分 级为5级
双乳低回声结节: BI-RADS分级 为3级
右锁骨下区淋巴结肿大:考虑转移
右腋窝淋巴结肿大:考虑转移，较前稍减小</t>
  </si>
  <si>
    <t>甲状腺右叶囊性结节: ACR TI-RADS分 级2级</t>
  </si>
  <si>
    <t>肝胆胰彩超</t>
  </si>
  <si>
    <t>经腹部妇科彩超</t>
  </si>
  <si>
    <t>子宫超声所见:不除外部分纵膈子官
宫腔内偏高回声团:子宫内膜息肉待除外，建议进一步检查
左侧卵巢囊肿:考虑良性</t>
  </si>
  <si>
    <t>肝内低回声区:不除外脂肪肝背景下正常肝组织
脂肪肝
肝脏核磁提示S4段转移瘤普通超声显示不清，建议必要时超声造影</t>
  </si>
  <si>
    <t>X线</t>
  </si>
  <si>
    <t>双肺未见明确异常。
左膈面抬高，右侧胸膜病变。
PICC置管，位置可。</t>
  </si>
  <si>
    <t>胸部肿物超声检查</t>
  </si>
  <si>
    <t>左侧胸壁皮下囊实性占位，考虑转移可能，请结合其他检查</t>
  </si>
  <si>
    <t>颅脑MRI增强</t>
  </si>
  <si>
    <t>脑内多发转移灶,较2022-8-23前片缩小</t>
  </si>
  <si>
    <t>锁骨上下淋巴结超声检查,甲状腺+颈部淋巴</t>
  </si>
  <si>
    <t>甲状腺回声欠均匀
左侧颈部淋巴结可见，建议密切观察
左乳切除术后，右乳结节BI-RADS 3类
双侧腋窝淋巴结可见
双侧锁骨上淋巴结可见，建议密切观案</t>
  </si>
  <si>
    <t>颅脑MRI平扫</t>
  </si>
  <si>
    <t>颅脑MRI平扫未见明显异常。
双侧.上颌窦炎。</t>
  </si>
  <si>
    <t>胸、全腹、盆腔CT平扫</t>
  </si>
  <si>
    <t>左乳术后改变。
双肺散在肺气囊。
双肺下叶轻度间质改变
肝多发低密度灶，较20220725片增大增多， 请结合增强检查。
宫内节育器，</t>
  </si>
  <si>
    <t>乳腺癌多发转移治疗后复查,与202
1-12-15 CT对比:左乳癌术后改变,术区未见明显复发征象。肝多发转移瘤,部分较前稍增大。
右下气管旁、隆突下、右肺门肿大淋巴结,较前增大,考虑转移可能性大。脾、副脾内多发结节,较前变化不明显，血管瘤与转移瘤待鉴别，建议随诊复查。胸骨、颈7、胸4、10-腰 3椎体结节，考虑转移瘤,较前相仿。肝囊肿。胆囊结石。腹主动脉旁小淋巴结,较前相仿。双肺散在条索、斑片及类结节影，考虑慢性炎症可能，较前变化不明显。右肺斜裂胸膜增厚,较前相仿。心包少量积液。</t>
  </si>
  <si>
    <t>锁上、纵膈淋巴结较前稍缩小，肝脏病灶较前增大。瘤标升高</t>
  </si>
  <si>
    <t>PET/CT</t>
  </si>
  <si>
    <t>左内乳LN 23*16mm，累及邻近胸骨及心包;双肺多发结节0.2-1.4cm，考虑乳腺癌肺转移。</t>
  </si>
  <si>
    <t>病理会诊</t>
  </si>
  <si>
    <t>(术后乳腺标本)左乳浸润性癌。原单位免疫组化:ER(-)，PR(-)，Ki-67 (60%+)，C-erb-2 (O)。左乳根治标本浸润性癌，G3，伴部分高级别导管原位癌(30%)。腋窝LN:0/13见癌。本院免疫组化: PD-L1(22C3 )(CPS&lt;1)，PD-L1(22C3-N)(-)。基因检测:未见致病性变异。</t>
  </si>
  <si>
    <t>胸部及上腹部CT</t>
  </si>
  <si>
    <t>左乳呈术后改变，左侧侧胸壁片状凸起，考虑术后改变可能性大，左侧颈部、前胸壁多发结节影，结合病史，考虑肿瘤复发可能，双侧颈部Ⅱ、Ⅲ区、右侧腋窝、纵隔多发淋巴结，部分肿大，建议必要时增强检查。腹膜后腹主动脉左旁可疑肿大淋巴结。T2椎体右侧份局部骨质密度增高，结合病史，需注意转移瘤可能。扫及范围皮下软组织明显肿胀。左肺上叶近前胸壁处放射性肺炎。右肺散在实性小结节，考虑慢性炎症改变可能性大。右肺中叶内侧段及左肺上叶下舌段少许纤维增殖灶。脊柱、骨盆诸骨退行性变，C6、 C7椎体轻度反弓，腰椎各椎间盘向后膨出</t>
  </si>
  <si>
    <t>1.双侧放射冠多发腔隙性脑梗死、缺血灶。2.左侧额叶结节，结合病史，考虑转移。3.右侧乳突炎症。4. 双侧上颌筛窦炎症。</t>
  </si>
  <si>
    <t>MR</t>
  </si>
  <si>
    <t>1.脑内多发转移瘤，部分伴出血，较前相仿.2.筛窦炎性病变，范围较前相仿;双下鼻甲肥大，较前相仿。</t>
  </si>
  <si>
    <t xml:space="preserve"> [头部,平扫+增强] [上腹，平扫+动态增强]MR</t>
  </si>
  <si>
    <t>1.肝内散在结节影，大致同前。2.左侧肾上腺稍增粗，较前相仿.3.胰尾后方结节，副脾可能，较前相仿。4.所示双肺散在结节影，请结合胸部CT检查;所示双肺炎性改变， 双侧胸膜增厚，较前相仿: 5. 所示右乳缺如，右胸壁软组织稍厚，较前相仿。6.脑内多发转移，较前略增多,随诊。7.考虑脑内散在缺血脱髓鞘改变，较前相仿。8.三脑室略扩张，较前相仿.9.所示双侧筛窦及蝶窦炎症.较前诚轻。10.左眼晶状体信号异常，较前相仿，请结合临床及病史。</t>
  </si>
  <si>
    <t>[头部，平扫+增强] [乳腺,平扫+动态增强]MR</t>
  </si>
  <si>
    <t>1.右侧乳腺多发肿块及结节，侵及胸
壁，较前范围增大。2. 右侧颞顶叶术后改变，术区积液，周围脑水肿，较前范围相仿，随诊。3.术区边缘强化影，较前大致相仿，请结合临床随诊。4.右颞叶结节，考虑转移，请结合临床随诊。</t>
  </si>
  <si>
    <t>[颈、胸，增强]CT</t>
  </si>
  <si>
    <t>1、左乳下象限不规则形软组织密度影，邻近左乳皮肤增厚，较前相仿。2.左胶下多发淋巴结，部分略大，部分较前略增大。3.两侧锁骨上、纵隔内、两肺、两侧颈部多发淋巴结，部分肿大、转移可能，较前部分缩小、部分增大。4.原两肺多发结节，考虑转移，较前部分缩小、减少，部分增大;左肺下叶部分膨胀不良，较前范围缩小5.心包积液，较前减少。左侧胸膜部分略厚，较前相仿。6.提示脂肪肝，较前减轻，请结合超声检查。所示肝内多发小类圆形低及稍低密度影，较前新显示，性质待定，请结合临床必要时进步上腹部影像学检查。7.双侧肾上腺局部增粗。右肾小类圆形低密度影，小囊肿可能。8.胸骨骨质破坏，转移可能，较前相仿;T1椎体内斑片状高密度影，转移可能。左侧部分 肋骨密度稍增高，较前相仿，请结合临床。</t>
  </si>
  <si>
    <t>双侧乳腺彩超(双乳+双腋),浅表][肝胆胰脾，腹盆][子宫、双侧附件，腹盆][双肾-输尿管,腹盆][超声PACKS医用诊断报告系统,超声必选项][甲状腺及颈部淋巴结彩超，浅表][心脏彩超(心脏彩超+左心功能),组合项目][锁骨上下区淋巴结彩超,浅表]超声</t>
  </si>
  <si>
    <t>左室舒张功能减退:心内结构未见明显异常。甲状腺左叶低回声结节(C TIRADS 4A)。甲状腺右叶未见明显异常肿物。右侧乳腺实性占位(BI -RADS 6)。左侧锁骨上低回声团，考虑淋巴结肿大。右侧腋窝低回声团，考虑淋巴结肿大。左侧乳腺未见明显异常。左侧腋窝、双侧颈部中上段、右侧锁骨上、 双侧锁骨下未见明显异常肿大淋巴结。肝内多发实性占位。胆、胰、脾未见明显异常。双肾未见明显异常。双侧输尿管未见扩张。子宫及双侧附件区未见明显异常。</t>
  </si>
  <si>
    <t>[头部，平扫+增强] [上腹,平扫+增强]MR</t>
  </si>
  <si>
    <t>1.脑内多发强化结节，转移首先考虑。2.脑内散在脱髓鞘改变。3.筛窦及双侧上颌窦炎。4.考虑肝内多发转移瘤，较前增多增大。5.左肾小囊肿。6.所示右乳缺如。</t>
  </si>
  <si>
    <t>[颈部,增强] [胸部,增强]CT</t>
  </si>
  <si>
    <t>1.“左乳癌术后”，左侧朐壁局部皮肤增厚伴结节，整体较前范围增大:左侧腋窝软组织结节，较前相仿。2.右乳外象限强化结节，较前相仿。3.右侧
腋窝多发肿大淋巴结，较前相仿:左侧锁骨 上、纵隔及右肺门多发琳巴结，部分较前稍缩小。
4.双肺散在多发结节，部分较前新见，部分较前增大部分较前相仿，部分未见显示.5.双肺炎性病变，左肺较前范围稍增大，右肺较前相仿。6.右下肺肺大泡，较前相仿。7.两侧胸膜增厚，较前相仿。
8.左侧胸腔大量积液，较前稍增多;伴邻近肺组织膨胀不全，较前范围稍增大。9.心包积液，较前稍减少。10.左心室心尖部可疑结节，较前相仿，请结合超声。11.所示双侧上颌窦粘膜增厚，较前相仿。</t>
  </si>
  <si>
    <t xml:space="preserve">[上腹,平扫+多期增强] [颈部,增强][CT增强必选项，CT增强必选项(64层以上CT) [胸部,增强]CT. </t>
  </si>
  <si>
    <t>1.“右乳癌术后”改变，右侧胸壁稍增厚较前范围相仿；结合临床及超声:左乳皮 肤稍增厚,较前相仿，请结合临床。2.右肺上叶陈旧性病变，较前相仿;双肺少许条索，较前相仿。3.双肺散在小结节，较前大致相仿，请随诊。4.右侧胸膜局部增厚伴钙化灶,并相邻肺组织不规则斑片影，较前相仿。5.左侧锁骨上、腋窝、纵隔内、腹膜后多发淋巴结，部分较前稍小，部分较前相仿，部分肿大，转移可能。双侧颈部多 发小淋巴结，较前相仿。6.所示口咽右侧壁增厚，较前明显，请结合内镜检查。双侧上颌窦炎症 ，较前相仿。7.甲状腺左侧叶稍低密度灶，较前相仿。8.双侧部分前肋高密度影，较前相仿，随诊。9.肝S5稍低密度影,较前相仿，性质待定，建议结合上腹部MRI检查。10.胆囊结石，较前相仿。左侧肾上腺增粗，较前相仿。双肾多发小囊肿，较前相仿。11.所示下腹背侧脂肪层水肿、散在钙化灶，较前范围相仿。</t>
  </si>
  <si>
    <t>[头部， 平扫+增强][上腹，平扫+增强]MR</t>
  </si>
  <si>
    <t>1. 所示“左乳术后”改变，较前相仿。2.肝内多发结节及肿块，考虑转移,较前增大。肝右叶类圆形异常信号， 伴出血可能， 考虑转移，较前范围增大。3.肝内多发囊肿，较前相仿:肝内外胆管稍扩张，较前相仿。4.双肾囊肿，较前相仿;左肾旁类椭圆形影，血管平滑肌脂肪瘤?较前相仿，请结合临床。5.十二指肠憩室，较前相仿。6.多发骨转移，同层面者较前相仿。7.双肺内多发结节，较前增大，考虑转移。双肺内散在炎症。
8.腹膜后及肝门区多发淋巴结，部分肿大。9. 胆囊炎。10.颅骨多发异常强化影，斜坡强化不均，转移可能，较前相仿，结合ECT.11.右额顯部软组织内结节影，较前相仿，随诊。12.脑白质少许缺血脱髓鞘改变，较前相仿。13.部分空泡蝶鞍,较前相仿。14.双侧筛窦、上颌窦少许炎症，较前相伤。</t>
  </si>
  <si>
    <t>[胸部，增强] [CT增强必选项，CT增强必选项(64层以上CT) ]CT</t>
  </si>
  <si>
    <t xml:space="preserve"> 1.“左乳癌术后”改变,术区胸壁略增厚，较前相仿:原左侧腋窝包裹性积液，较前范围略减小。2. 左侧锁骨下、纵隔内多发淋巴结，部分较前增大。3.肝内多发低密度影，所示层面较前相仿。4.左肺散在微小结节，随诊。左肺胸膜下少许索条影，较前相仿。5. 所示胰尾部低密度灶，随诊。</t>
  </si>
  <si>
    <t>[盆腔,增强][胸部,增强][上腹,平扫+多期增强][CT增强必选项,CT增强必选项(64层以上CT)][下腹,平扫+多期增强]CT</t>
  </si>
  <si>
    <t xml:space="preserve">1.“左乳癌术后”改变。2.左肺上叶尖后段粒子植入术后改变并周围炎症,较前范围略缩小;左下肺门处肿块影伴远端阻塞性炎性改变,局部呈粒子植入后改变，较前范围缩小。3.双肺多发结节,较前较前增大,部分较前缩小。4.左侧侧腹部皮下小结节，较前相仿。5.双侧锁骨上、右侧腋窝及纵隔多发淋巴结,较前相仿。6.左侧胸腔少许积液，现显示不清。双侧胸膜稍增厚,较前相仿。7.左侧肱骨头骨岛可能,较前相仿。8.肝内低密度影,较前相仿。9.部分椎体内高密度影,左侧部分肋骨局部骨质密度增高，较前相仿。10.右下腹壁内外斜肌多发转移瘤,部分介入术后改变,部分层面较前范围增大s肠系膜内多发淋巴结,较前相仿。10.左肾稍低密度影,较前相仿。11.下腔静脉滤器置入术后改变,较前相仿。12.盆腔右侧盆壁后方软组织影,考虑转移,较前略增大;盆腔右侧另软组织结节,并与上述病灶分界欠清,较前增大。14.双侧股骨点状致密影,较前相仿。15.双侧髂血管旁及腹股沟区散在淋巴结,较前大致相仿。16.左侧髂腰肌旁低密度影，较前相仿。
</t>
  </si>
  <si>
    <t>[全身骨显像]ECT</t>
  </si>
  <si>
    <t>左顶骨局骨质代谢轻度活跃</t>
  </si>
  <si>
    <t>[胸部，增强]CT</t>
  </si>
  <si>
    <t>1.“左乳癌术后”改变，同前相仿。2.双肺散在慢性炎性改变，左侧胸膜稍厚，较前范围相仿。3.两肺多发转移，较前增大。4.左肺门、纵隔内多发肿大淋巴结，较前增大。5.所示脾内散在斑点状稍低密度影，较前相仿。</t>
  </si>
  <si>
    <t>[胸部，增强] [腰椎,平扫] [腰椎平扫4-骶1,平扫] [骨盆，平扫]CT</t>
  </si>
  <si>
    <t xml:space="preserve"> 1.左乳癌术后改变,较前相仿。2.左肺尖结节，较前略增大:左肺多发钙化结节，较前相仿:双肺多发结节，部分较前略大。3.左肺上叶炎症，较前范围相仿。4.左侧肱骨头密度不均匀增高，多发胸腰椎骨质增生，较前相仿。5.双肺门及纵隔内多发较大淋巴结，较前相仿。6所示甲状腺右叶稍低密度影，较前相仿。7.所示肝内多发稍低或低密度影，较前相仿。8. 所示腹膜后散在淋巴结，较前相仿。9.宫颈略增粗，盆腔少量积液。10.左侧坐骨支稍高密度结节，性质待定。11.所示腰3椎体稍高密度结节，转移待排:腰4椎体高密度结节，性质待定，以上请结合ECT</t>
  </si>
  <si>
    <t>[头部，平扫+增强][上腹，平扫+动态增强]MR</t>
  </si>
  <si>
    <t xml:space="preserve"> 1.“左乳癌术后”改变，较前相仿。2.肝s8结节，治疗后改变可能，范围较前相仿，肝内多发转移瘤，部分较前增大:肝右叶斑片状异常信号，较前大致相仿，随诊:出肝左叶内肝内胆管稍扩张，较前相仿。3.食管前方，肝门及腹膜后多发淋巴结，部分较前缩小。4.双侧肾上腺稍增粗，较前相仿。脾大。5.多发骨转移可能，范围较前大致相仿，请结合BCT.6.胆汁淤积可能。7.所示双肺散在索条影，双侧胸腔少许积液。8.脑内散在缺血性脑白质脱髓鞘改变，较前相仿。9.脑干腔隙性脑梗死可能，较前相仿。10.双侧上颌窦及筛窦炎症，较前范围相仿。</t>
  </si>
  <si>
    <t>[胸、上、下腹、盆腔,平扫+多期增强]</t>
  </si>
  <si>
    <t>1.“左乳癌术后”改变，较前相仿。2.右肺及右肺门多发转移瘤并致密粒子影,较前相仿.3.两肺炎性病变,较前范围相仿。4.左肺多发结节,考虑转移,较前相仿。5.纵隔多发肿大淋巴结，部分较前略缩小;右侧内乳区少许软组织影,请结合临床。6.双侧胸膜局部稍厚,较前相仿。7.肝左、右叶旁致密影，考虑治疗后改变，请结合临床肝右叶稍低密度影,考虑转侈,较前范围缩小,存在活性,其周围片状强化影,若虑异常灌注。8.左锁骨胸骨端低密度影，较前相仿。9肝门区淋巴结,较前减小。</t>
  </si>
  <si>
    <t>[胸椎,平扫][腰椎,平扫][骨金,平扫]MR</t>
  </si>
  <si>
    <t>1.多发骨转移,同层面者较前范围相仿。2.所示腹膜后、双侧骼血管旁及双侧腹股沟多发肿大淋巴结,部分较前增大,请结合临床及相关检查。3.L4/5椎间盘突出,较前相仿:L5/S1椎间盘膨出较前相仿。4.腰椎退行性变,较前相仿。5.所示双侧胸腔少许积液。</t>
  </si>
  <si>
    <t>上腹,平扫MR</t>
  </si>
  <si>
    <t>1.所示右乳缺如,术区胸壁皮下小类结节样及索条样异常信号,较前相仿;所示左乳内强化类结节影,较前范围相仿。2.肝内多发小结节,较前大致相仿,建议随诊;另肝内散在囊肿，较前相仿。
3.肝胃间肝门区及腹膜后散在淋巴结,较前相仿。
4.所示双侧胸腔积液;所示左侧胸膜增厚，较前相仿。
5.所示左肺内索条影,范围较前相仿,请结合胸部CT检查。6.脑内多发转移瘤,部分较前略大。
7.多发骨质异常信号及异常强化,较前大致相仿,请结合ECT。
8.左侧中耳乳突炎,较前相仿。</t>
  </si>
  <si>
    <t>胸部</t>
  </si>
  <si>
    <t>1.“右乳癌术后”改变,右侧胸壁皮肤不均匀增厚,较前相仿。左乳小结节,请结合超声。
2.左侧腋窝、纵隔、肝胃间多发小淋巴结,较前相仿。
3.左下肺软组织影,较前范围稍增大,性质待定。
4.左肺少许条索,较前相仿;右肺上叶胸膜下微小结节,较前相仿。
5.左侧胸腔积液，较前略增多;左侧胸膜、叶间胸膜不均匀增厚,较前相仿。
6.考虑多发骨转移,较前相仿。
7.所示肝内散在低密度影,较前相仿。</t>
  </si>
  <si>
    <t>CT胸部</t>
  </si>
  <si>
    <t>1.“右乳癌术后”改变;右前胸壁及右侧腋窝结节影,较前相仿。
2左侧锁骨下、纵隔内及双肺门多发淋巴结,较前相仿,考虑部分转移可能,右侧内乳区小淋巴结,较前相仿:双侧颈部间隙散在淋巴结,较前大致相仿:肝胃间及腹膜后散在小淋巴结,较前相仿。
3.右肺散在炎症,范围较前相仿。
4右侧胸膜稍增厚,较前范围相仿。
5.甲状腺右叶体积较小,较前相仿。
6.双侧上颌家炎,范围较前缩小。</t>
  </si>
  <si>
    <t>1."左乳癌术后”改变,较前相仿。2、原双肺多发微结节，较前相仿。3、双肺散在少许炎症,较前相仿。4、纵隔内及右侧心膈角区多发淋巴结,较前相仿。5、全身多发骨转移瘤,范围较前基本相仿。6、子宫肌瘤可能,较前相仿。7、腹盆腔积液,较前增多。8、腹盆腔腹膜广泛转移可能,较前范围相仿。。10、肠系膜走行区、腹膜后多多发小淋巴结,较前相仿。11、胆囊炎可能,较前相仿。12、脾大，较前相仿。13、双肾多发稍低密度影,较前相仿。14盆壁皮下水肿改变，较前相仿。15.原胃小弯侧壁略厚,较前大致相仿，随诊。</t>
  </si>
  <si>
    <t>[骨盆，平扫][胸部，平扫]CT</t>
  </si>
  <si>
    <t>1.“右乳癌术后”改变,右前胸壁皮肤软组织不均勺增厚,较前增厚,请结合临床。2.左乳内钙化灶,较前相仿。3.左腋窝多发淋巴结,大小较前大致相仿。4.双肺散在炎性改变,较前范围相仿。5.右肺中叶局限性肺气肿;左肺下叶肺大泡,较前相仿;右肺多发小结节,部分为新见,余较前相仿,请结合临床、随诊。6.右侧内乳区见结节样软组织影,请结合临床、随诊。7.右侧胸膜部分增厚。8.所示肝内下腔静脉旁(se2im56)低密度影，大小较前相仿。9.左侧肱骨头及肩胛骨高密度结节,骨岛可能,较前相仿。10.甲状腺密度欠均，随诊、必要时结合超声。11.两侧骼骨小骨岛可能:两侧骼关节炎。</t>
  </si>
  <si>
    <t>TAP</t>
  </si>
  <si>
    <t>TAP异常/凝聚物较小,说明被检者体内异常糖链糖蛋白含量异常，凝聚物较小。</t>
  </si>
  <si>
    <t>白细胞因子</t>
  </si>
  <si>
    <t>1L5&lt;1.84 3.102IFN-a3.72 38.50 3 L-22.63 57.504L-63.7155 40 5IL-13 13.28151246L-101.59-12 97 FNy6.94 423.181L-89.47≤20.6 91L-1719.44 s21.410L-41.91≤8.56 111L-12P70 2.72 s340 12 TNF-a3.41 &lt;16.5</t>
  </si>
  <si>
    <t>左乳癌治疗后术后， 与前片2021-10-21片比较:纵隔多发转移淋巴结较前部分增大，，部分相仿:两肺多发转移较前大部分缩小，个别饱满但病灶内坏死成分增多，L2椎体骨质破坏较前明显，拟转移可能大，必要时结合MR;肝门部、门腔血管间稍饱满淋巴结缩小；余情况较前变化不大，详见上述。</t>
  </si>
  <si>
    <t>全腹部CT平扫+增强，其他,颈部CT直接增强，胸部CT直接增强</t>
  </si>
  <si>
    <t>乳癌综合治疗后复查，与前次2022-03-16 CT相比较：1左侧胸壁转移病灶，较前大淋巴结,部分较前相似，2.纵隔及两肺门、腋窝、右侧儿心膈角多发肿大及稍大淋巴结，部分较前增大:3.两肺及右侧胸膜转移病灶,部分较前增大;4多发骨转移较前明显;5.脾内低密度小结节影。较前稍增大，随诊;6.余大致同前相似,详见上述,请结合临床并继续随诊。</t>
  </si>
  <si>
    <t>AP异常/凝聚物较小，说明被检者体内异常糖链糖蛋白含量异常,凝聚物较小。</t>
  </si>
  <si>
    <t>颅脑MR平扫+增强</t>
  </si>
  <si>
    <t>“乳癌治疗后”,对比2022-03-17 MRI:左侧小脑转移灶较前增大;,余情况较前变化不大,详见上述。</t>
  </si>
  <si>
    <t>病理检查</t>
  </si>
  <si>
    <t>肝脏(穿刺)肝组织中见癌浸润，结合病史，符合乳腺癌转移免疫组化标记结果AE1/AE3(+);GATA-3(+)HER2(-);ER(-);PR(-)ki67+30%;CK7(-);CK19(+);Vim(-);GPC 3(-)Arg-1(-);Syn(-);CgA(-);CD56(-),PD-L1(-)</t>
  </si>
  <si>
    <t>全腹部CT</t>
  </si>
  <si>
    <t>乳癌术后化疗后， 2022-6-7片比较:肝内多发转移灶较前增大:隆突下淋巴结较前增大，考虑转移;右侧腋多发饱满及稍大淋巴结较前大致相仿;脾脏模糊小结节较前增多增大，转移可能;腹腔后腹膜多发肿大淋巴结，较前增大，考虑转移:全身多发骨转移，其中L4-5椎体周围新见软组织肿块;两下肺新见多发炎症，请结合临床;详见上述。</t>
  </si>
  <si>
    <t>B型利钠钛</t>
  </si>
  <si>
    <t>99.25</t>
  </si>
  <si>
    <t>pg/mL</t>
  </si>
  <si>
    <t>人血浆脂蛋白磷脂商A2</t>
  </si>
  <si>
    <t>110.50</t>
  </si>
  <si>
    <t>ng/mL</t>
  </si>
  <si>
    <t>右上纵膈淋巴结（穿刺）：凝血块中见极少量上皮样细胞巢，结合病史及免疫组化标记，符合乳腺癌转移，免疫组化标记结果：AE1/AE3（+）；GATA-3（+++），CK7（+）；TTF-1（-）；ER（+）80%；PR（+）10%；HER2（-）；Ki-67+30%</t>
  </si>
  <si>
    <t>超声支气管镜</t>
  </si>
  <si>
    <t>右上纵膈淋巴结肿大；待病理</t>
  </si>
  <si>
    <t>心脏超声</t>
  </si>
  <si>
    <t>轻度二、三尖瓣关闭不全</t>
  </si>
  <si>
    <t>颈部彩超</t>
  </si>
  <si>
    <t>双侧颈部动静脉未见异常。右锁骨上淋巴结肿大，M。</t>
  </si>
  <si>
    <t>上腹部CT</t>
  </si>
  <si>
    <t>乳癌术后5年，目前：左侧壁及腋窝术后改变，随诊。纵膈多发淋巴结肿大；两侧锁骨区稍大淋巴结；右侧腋窝、腹膜后小淋巴结。右上肺小结节状影，转移不除外，请密切随诊；两肺散在斑片条索影，拟炎性改变。右侧胸膜小结节状影，请密切随诊。左侧肾上腺结节，腺瘤可能，请随诊；两肾囊肿。脑实质未见明显异常密度影。副鼻窦炎症；余详见上述</t>
  </si>
  <si>
    <t>FISH</t>
  </si>
  <si>
    <t>1.观察荧光显微镜高倍视野下，肿瘤异质性明显.2.计数30个肿瘤细胞中HER-2基因荧光信号与17号染色体着丝粒荧光信号比值为2.58,HER-2平均拷贝数为4.9,17号染色体平均拷贝数为1.9.3.FISH结果HER-2阳性.</t>
  </si>
  <si>
    <t>免疫组化</t>
  </si>
  <si>
    <t>右锁骨上(穿刺)浸润性癌,乳腺癌来源 AE1/AE3(+) ;GATA-3(2+);CK7(-) ;ER(+)80%;AR(+)80%；PR(-)Her-2(2+):Ki-67(+)70%:PD-L1（-）；TTF-1(-)；PAX-8H).</t>
  </si>
  <si>
    <t>病理常规</t>
  </si>
  <si>
    <t>右锁骨上(穿刺）:浸润性癌,待免疫组化</t>
  </si>
  <si>
    <t>颈部CT直接增强,其他,胸部CT直接增强.全腹部CT直接增强</t>
  </si>
  <si>
    <t>乳腺癌肺转移化疗后复查,颈部与2021-01-11、胸腹部与2022-02-24片比较:肺内及胸膜转移灶较前明显；右侧胸腔中量积液较前增多,右下肺不张较前明显腹腔腹膜后多发肿大淋巴结较前增多增大,腹膜后淋巴结融合,包绕邻近血管,累及右肾门,右肾盂稍扩张积液肝内新见多发转移灶；两肾上腺增厚,考虑转格多发骨转移变化不大两肺少许条索影较前明显,拟合并炎性改变盆腔、心包少量积液增多;详见上述</t>
  </si>
  <si>
    <t>超声引导穿刺诊断</t>
  </si>
  <si>
    <t>右侧锁骨上区淋巴结超声引导下穿刺活检。</t>
  </si>
  <si>
    <t>左肺穿刺:浸润性腺癌，结合形态及免疫组化考虑乳腺癌来源。免疫组化标记结果：GATA-3（少数+）；ER（-）；PR（-）；AR（++90%）；Her-2（1+）；Ki-67（+40%）；AE1/AE3（++）；PD-L1（+，CPS:5）;SOX-10(+);GCDFP15(部分+）</t>
  </si>
  <si>
    <t>左肺肿物穿刺: 见恶性肿瘤细胞，结合病史，考虑乳腺癌转移</t>
  </si>
  <si>
    <t>左肺(穿刺):浸润性癌结合病史倾向乳腺癌转移，待免疫组化进一步明确</t>
  </si>
  <si>
    <t>颅脑CT</t>
  </si>
  <si>
    <t>乳腺癌术后化疗后肺转移化疗后，与2022-02-07CT片相比较：左上肺结节，较前增大；余两肺散在小结节，较前增多、增大，亦考虑转移；主动脉影较前增大，考虑转移灶；左肾前筋膜前一枚结节较前增大伴不均匀强化；盆腔肠系膜间新见强化小淋巴，拟转移淋巴结；盆底多发结节，拟转移；其余情况均较前变化不大，祥见上述</t>
  </si>
  <si>
    <t>右侧3-4肋间淋巴结肿大,考虑M右侧3-4肋间淋巴结超声引导下穿刺活检</t>
  </si>
  <si>
    <t>全胸正侧位</t>
  </si>
  <si>
    <t>双肺纹理稍增多，导管走向正常。</t>
  </si>
  <si>
    <t>PETCT</t>
  </si>
  <si>
    <t>1、右侧乳腺癌术后,右乳腺体缺如,右侧胸壁及右侧腋窝结构致密，右侧腋窝FDG代谢增高，以均考虑术后改变可能。 2、右侧内乳区见多发稍大、肿大淋巴结,FDG代谢增高,考虑转移淋巴结可能。3、右侧内乳区另见一枚小淋巴结，FDG代谢稍高,考虑转移淋巴结待排,密切随访。4、两侧咽扁桃体FDG代谢增高,考虑生理性摄取或炎性病变可能。5、两侧颈血管鞘旁及颈后三角见小淋巴结，部分淋巴结FDG代谢稍高，考虑炎性淋巴结可能。6、两肺见多发斑片及索条影,FDG代谢不高，考虑两肺炎症可能大。7、肝脏FDG代谢不均匀性增高,请结合临床及MRI检查。，肝脏小囊肿胆囊术后改变。9、石侧肩关节周围软组织FDG代谢增高,考虑炎性病变可能。</t>
  </si>
  <si>
    <t>乳腺MR平扫+增强</t>
  </si>
  <si>
    <t>右乳癌术后，与2022-03-14MR相比：右侧胸壁及腋窝呈术后改变，请随诊。右侧内乳区淋巴结肿大。左乳增生结节，部分稍缩小。余变化不大，详见上述。</t>
  </si>
  <si>
    <t>ATP</t>
  </si>
  <si>
    <t>TAP异常/凝聚物较小,说明被检者体内异常糖链糖蛋白含量异常,凝聚物较小。</t>
  </si>
  <si>
    <t>常规</t>
  </si>
  <si>
    <t>右侧3，4肋间淋巴结（穿刺）浸润性癌,结合病史首先考虑乳腺癌转移。</t>
  </si>
  <si>
    <t>右侧3，4助间淋巴结(穿刺)：结含病史及免疫组化标记，符合乳腺癌转移。ER+3%,PR-;AR+20% Her-2(1+).Ki-67+90%,GATA-3+.</t>
  </si>
  <si>
    <t>全腹部CT平扫+增强，,其他，颈部CT直接增强,颅脑CT直接增强,胸部CT直接增强</t>
  </si>
  <si>
    <t>乳腺癌术后化疗后肝、 骨转移化疗后复查，与2022-11-21CT片比较: 1、右肺门、左腋窝及纵隔肿大淋巴结，较前大部相似，少部分稍增大，考虑有转移: 2、食管下段旁、肝门区及门腔中管间、后膜膜转移淋巴结肿大，部分较有增大，3、肝内转移灶较前大部分趋增大，构部分相似: 4、全身多发骨转移伴硬化基本同前: 5、盆腔新见少量积液6、两侧胸膜小结节或增厚，较前趋明显，拟有转移: 7、余基本同前，详见上述。</t>
  </si>
  <si>
    <t>膜部平片立位腹部平片卧位</t>
  </si>
  <si>
    <t>未见明显肠梗阻征象。</t>
  </si>
  <si>
    <t>右乳术后改变，较2022-6-8日CT片， 新增左肺上叶结节，建议隔期复查;余未见明显变化。</t>
  </si>
  <si>
    <t>胸部CT平扫(含多 平面重建)上腹部CT平扫(含多平面重建) 盆腔CT平扫(含多平面重建)</t>
  </si>
  <si>
    <t>1左乳术后改变，左侧乳腺皮肤增厚并皮下多发结节，建议进步检查;
2.右肺中叶及左肺下叶慢性炎症;
3.左侧胸膜局限性增厚; 
4.肝内钙化灶;
5.胆囊慢性炎性改变;
6.子宫颈大，建议进步检查;
7.盆腔积液。</t>
  </si>
  <si>
    <t>心内结构未见明显异常
左心收缩功能测值正常范围，舒张松弛功能减低</t>
  </si>
  <si>
    <t>颅脑MRI</t>
  </si>
  <si>
    <t>双侧额叶及左侧顶叶皮层下缺血灶。</t>
  </si>
  <si>
    <t>1.两肺多发微小结节，右肺下叶前基底段膈肌旁小结节，同前。
2.右肺中叶及左肺上叶舌段少许条索影:左侧第8后肋密度增高并膨胀
性改变;左侧乳腺缺如;同前。
3.上腔静脉置管影。</t>
  </si>
  <si>
    <t>全腹及盆腔CT</t>
  </si>
  <si>
    <t>1. 肝内多发、弥漫分布转移性环形强化结节及肿块，病灶较前增多、增大:肝左叶、肝右后叶下段囊肿，较前变化不显著。
2.腰5椎体、骶1椎体、双侧髂骨、骶骨多发小片状高密影，较前变化不著。
3.脾脏增大，脾脏实质强化均匀;胆囊、胰腺、双肾、肾上腺、子宫及膀胱未今见明显异常。</t>
  </si>
  <si>
    <t>右侧乳腺未见异常回声</t>
  </si>
  <si>
    <t>心脏超声检查</t>
  </si>
  <si>
    <t>左室舒缓功能减低</t>
  </si>
  <si>
    <t>浅表器官</t>
  </si>
  <si>
    <t xml:space="preserve">右乳6点方向低回声结节BI-RADS 5类。
余右乳低回声结节BI-RADS 4a类。
右乳10点近腋窝低回声结节考虑肿大淋巴结左乳切除术后，
术区未探及明显囊实性包块
</t>
  </si>
  <si>
    <t>头颅平扫胸椎平扫腰椎平扫</t>
  </si>
  <si>
    <t xml:space="preserve">对比2022-6-14片示:1、右侧基底节区腔梗，同前。2、双侧上颌窦炎，左侧上颌窦囊肿，左侧炎症较前减轻。3、胸腰多发椎体压缩骨折，符合骨质疏松所致，基本同前。4、胸1、4、6椎体内异常信号结节，结合病史考虑转移瘤可能，较前变化不明显。5、腰5-骶1椎间盘突出,同前。
</t>
  </si>
  <si>
    <t>癌胚抗原</t>
  </si>
  <si>
    <t>糖类抗原125</t>
  </si>
  <si>
    <t>23.6</t>
  </si>
  <si>
    <t>U/mL</t>
  </si>
  <si>
    <t>糖类抗原153</t>
  </si>
  <si>
    <t>上腹部平扫(平扫);上腹部增强(增强);上腹部功能成像(功能成像)</t>
  </si>
  <si>
    <t>对比2022-09-06日片:1.肝实质多发转移瘤结节病灶,数目增多。2.肝S7段囊肿,同前。3.右肾囊肿:左肾上腺腺瘤,同前。</t>
  </si>
  <si>
    <t>腹部（平扫+增强）</t>
  </si>
  <si>
    <t>肝脏小结节较前增大，转移可能。右侧腹壁结节转移可能，随访。左侧肾上腺结节，腺瘤可能大。右肾小囊肿。腹膜后稍大淋巴结，请随访所示椎体、肋骨、髂骨异常强化，请结合其他检查。左乳肿块请结合专项检查，</t>
  </si>
  <si>
    <t>肝脏小结节，转移待排，请随访。
腹膜后稍大淋巴结，右侧腹璧结节转移可能，随访。左侧肾上腺结节，腺瘤可能大。右肾小囊肿。所示椎体多发骨转移可能。请结合其他检查。</t>
  </si>
  <si>
    <t>胸骨CT+骨窗片（平扫）</t>
  </si>
  <si>
    <t>左乳术后，左前胸壁局灶性增厚及内乳区复发灶较前增大。
两侧锁骨区、腋下、两内乳区、纵隔及心膈角处多发淋巴结,部分较前缩小,建议增强。
胸骨转移伴软组织肿块、前方结节,较前增大。
两肺多发炎症较前略吸收，双下肺多发纤维条索灶可能，两肺另见多发微小结节，大致同前，请结合临床。
甲状腺及腹部情况请结合相关检查。</t>
  </si>
  <si>
    <t>（平扫+增强）</t>
  </si>
  <si>
    <t>颅内新发数枚强化灶，考虑转移</t>
  </si>
  <si>
    <t>腹水超声</t>
  </si>
  <si>
    <t>腹腔积液，右侧已定位</t>
  </si>
  <si>
    <t>上腹部MRI</t>
  </si>
  <si>
    <t>肝右叶占位，考虑恶性肿瘤，转移性肿瘤可能，扫及脊柱多发椎体信号异常，考虑转移性肿瘤，请结合临床病史。肝内胆管扩张。胆囊结石，胆囊炎，双肾盂扩张，腹腔积液。</t>
  </si>
  <si>
    <t>盆腔MRI</t>
  </si>
  <si>
    <t>腹盆腔大量积液，腰骶椎、骨盆诸骨多发转移，请结合临床。</t>
  </si>
  <si>
    <t>头颅MRI</t>
  </si>
  <si>
    <t>脑内未见明显占位性病变。双侧额叶深部少许缺血灶。轻度脑萎缩。</t>
  </si>
  <si>
    <t>两肺散在纤维灶。胸椎、肋晋、肩胛骨、胸骨骨质改变伴病理性骨折，考虑转移灶， 请结合临床及老片随访。心包少量积液。右侧胸腔少量积液。两肺尖胸膜增厚。肝右叶占位，结合病史，考虑转移性肿瘤可能。</t>
  </si>
  <si>
    <t>胸水病理</t>
  </si>
  <si>
    <t>(胸水涂片)找到癌细胞。量少。腺型.(胸水涂片)找到癌细胞，腺型</t>
  </si>
  <si>
    <t>胸水超声</t>
  </si>
  <si>
    <t>右侧胸腔积液左侧胸脏未见明显积液目前未见明显腹腔积液</t>
  </si>
  <si>
    <t>胸部X线</t>
  </si>
  <si>
    <t>两肿多发小结节，考虑转移性病变，右肺炎症，右制胸腔积液。肋骨转移可能，请结合临床。</t>
  </si>
  <si>
    <t>双侧颈动脉内膜毛糙，左侧颈动脉强块形成。右侧推动脉管径偏窄，左侧椎动脉未见明显异常，双下肢动脉未见明显异常，上述动脉伴行深静脉血流通畅</t>
  </si>
  <si>
    <t>两肺未见明显活动性病变，右侧胸腔引流管留置</t>
  </si>
  <si>
    <t>普放检查</t>
  </si>
  <si>
    <t>检查结果1两肺结节影，建议结合临床及CT检查。2 PICC管内侧端位于T6-7椎间隙水平。3所见诸骨多发骨质异常,建议结合临床必要时进一步检查。</t>
  </si>
  <si>
    <t>淋巴结超声</t>
  </si>
  <si>
    <t>左腋下见低回声区，大小约98mmx85mm边界清，形态欠规则。内回声不均匀。见少量血流信号左侧颈部异常淋巴结，请结合临床，必要时建议经声造影及组织学检查，左侧甲状腺实质性结节性病灶: I-RADS3类.随访，双侧甲状旁腺区未见明显异常.右侧颈部未见明显异常肿大淋巴结，左腋下巨大实质性包块，请结合临床</t>
  </si>
  <si>
    <t>心超</t>
  </si>
  <si>
    <t>未见房室水平分流.静息状态下超声心动图未见明显异常。受左乳巨大肿块影响心脏图像差，请结合临床</t>
  </si>
  <si>
    <t>上腹部增强CT未见明显异常，请结合临床，必要时随访。胃肠道建议结合内镜检查。所见肠腔无扩张。肠壁无增厚，增强扫描未见明显异常强化。浆膜面清晰，肠系膜无明显增厚，腹膜腔未见明显积液影。</t>
  </si>
  <si>
    <t>中腹部CT</t>
  </si>
  <si>
    <t>中下腹及回自盲部未见明显病变。增强前后CT扫描:未见子宫及双侧附件，局部肠曲无异常，双侧盆壁区未见明显肿大淋巴结。</t>
  </si>
  <si>
    <t>盆腔CT</t>
  </si>
  <si>
    <t>子宫及双侧附件缺如。盆腔内未见明显占位性病变。</t>
  </si>
  <si>
    <t>头颅CT</t>
  </si>
  <si>
    <t>颅内未见明显占位性病变。</t>
  </si>
  <si>
    <t>上肢血管超声</t>
  </si>
  <si>
    <t>双上肢动脉未见明显异常，双上肢静脉未见明显异常</t>
  </si>
  <si>
    <t>颅内多发异常强化结节，结合病史，考虑转移灶可能大，请结合临床，建议MRI增强检查。扫及诸骨可疑骨质密度增高</t>
  </si>
  <si>
    <t>结合病史，肝内及后腹膜多发转移灶复查，胆囊壁增厚，病灶较前片(2022.09.27)对比大致相仿。请结合临床及前片，必要时进一步检查。附见:两侧胸腔积液双肺多发转移伴感染可能:椎体多发骨转移可能，较前片相仿，请结合临床，必要时进一步检查</t>
  </si>
  <si>
    <t>中下腹部CT</t>
  </si>
  <si>
    <t>盆腔多发肿块。考虑转移灶，交前(2022-9-26)大致相仿。腹壁强化结
节。较前新发。诸椎体及盆骨、双髂髂股骨多发骨质破坏，考虑转移灶，腹盆腔积液</t>
  </si>
  <si>
    <t>两侧乳腺癌，两肺多发转移灶、癌性淋巴炎，两肺部分不张，两侧胸膜转移并左侧胸腔积液（部分包裹）两侧腋窝、肺门旁、心隔角及纵膈淋巴结转移，胸廓诸骨及脊柱多发成骨性转移</t>
  </si>
  <si>
    <t>肝内多发实质性肿块,MT可能胆、胰、脾、双肾未见明显异常、后腹膜、双侧腹股沟未见明显异常肿大淋巴结</t>
  </si>
  <si>
    <t>右侧乳腺Ca新辅助化疗后:右侧乳腺实质性肿块伴钙化，BI-RADS 6类右侧腋窝淋巴结肿大，左侧乳腺未见明显肿块.左侧腋窝未见明显异常肿大淋巴结.</t>
  </si>
  <si>
    <t>左侧甲状腺钙化灶,TI-RADS 2类右侧甲状腺未见明显肿块双侧颈部、 锁骨上未见明显异常肿大淋巴结双侧甲状旁腺区域未见明显肿块</t>
  </si>
  <si>
    <t>1.室间隔基底部稍增厚，2. 主动脉瓣钙化，轻度主动脉瓣反流，3.轻度尖瓣反流4.轻度三尖瓣反流，5.左 室舒张功能减退，6.左 室收缩功能正常</t>
  </si>
  <si>
    <t>左肺下叶心缘旁新发小结节，不能排除肿瘤可能性;左肺上叶、右肺中叶微小结节，较20203.21片大致相仿:右乳肿块，右侧腋下淋巴结肿大，请结合临床。右侧部分肋骨骨质密度增高，建议结合骨扫描，
附见:肝脏多发稍低密度灶。</t>
  </si>
  <si>
    <t>腹部CT</t>
  </si>
  <si>
    <t>2207/06腹部CT增强:系"乳腺癌多发转移"，肝脏病灶较20-03-25片明显增大，请结合临床，随诊。胆囊炎:左肾上腺稍粗:右侧部分肋骨及腰椎骨密度增高:较前片大致相仿。附见:右乳恶性肿瘤可能，建议进一步检查。</t>
  </si>
  <si>
    <t>CT平扫≥64排</t>
  </si>
  <si>
    <t>“双乳恶性肿瘤"，双乳占位及腋下多发肿大淋巴结，部分较前(2022-07-06) 增大，右乳皮肤增厚，胸廓多发骨转移。右肺下叶胸膜下模糊小结节样影，较前片减少:左肺舌段少许慢性炎性灶，与前片相仿。附见:甲状腺左叶低密度小结节。</t>
  </si>
  <si>
    <t>核医学检查</t>
  </si>
  <si>
    <t>肿瘤全身多发性骨转移病变，与2021-3旧片对比，右侧顶骨、左侧髂骨病变范围较前增大，右侧顶骨、左侧肩胛骨病灶较前减淡，余基本相仿。</t>
  </si>
  <si>
    <t>下肢血管彩超</t>
  </si>
  <si>
    <t>双下肢静脉未见异常</t>
  </si>
  <si>
    <t>二尖瓣、主动脉瓣、三尖瓣中度反流，左室收缩功能异常</t>
  </si>
  <si>
    <t>MR头颅平扫+DW</t>
  </si>
  <si>
    <t>颅脑平扫及DW1示:左侧顶叶术后</t>
  </si>
  <si>
    <t>CT胸部平扫</t>
  </si>
  <si>
    <t>右侧颈根部及锁骨上区术后表现右侧胸锁乳突肌分界欠清,受侵可能,较前2022-04-09相仿，上纵隔、左侧锁骨上方多发结节影,转移考虑，左侧颈根部多发淋巴结显示，较前相仿：右肺下叶肿块伴阻塞性肺炎可能，炎症较前片好转两肺多发结节,转移考虑,较前片大致相仿，右肺中叶斑片影,较前片相仿,纤维灶考虑:两肺少许纤维灶;左侧第8肋骨质改变,建议随诊复查。</t>
  </si>
  <si>
    <t>肝内多发结节，较前明显增多，，均考虑转移可能大，右侧腹壁皮下渗出、积液，L1椎体转移伴病理性轻度压缩骨折。</t>
  </si>
  <si>
    <t>右乳腺恶性肿瘤术后改变；两肺多发转移，右肺尖-右胸壁-右颈部巨大肿块伴邻近肋骨、锁骨、颈胸椎骨质破坏,考虑转移,右胸壁多发结节,考虑转移;左胶窝淋巴结肿大，右肺散在炎症;两侧胸腔积液。</t>
  </si>
  <si>
    <t>肝肾电解质：肌酐</t>
  </si>
  <si>
    <t>（CT)胸部平扫+增强</t>
  </si>
  <si>
    <t>右乳癌治疗后，对照2022-07-19胸部CT: 
右乳癌治疗后，双乳未见明确占位。
两肺多发炎症考虑，较前大致相仿，部分为间质性，建议继续复查。
右肺上叶肺大疱。
纵隔及两侧腋窝多发小淋巴结，较前相仿。
左侧肱骨、双侧肩胛骨、胸骨、C6椎体、多节胸椎及肋骨成骨性骨转移，较前相仿。</t>
  </si>
  <si>
    <t>(MR)上腹部增强</t>
  </si>
  <si>
    <t>肝内多发结节，考虑转移瘤大部分较前(2022-7-19 MR)增大。多发椎体转移瘤，较前大致相仿。腹膜后多发小淋巴结。较前相仿，建议复查。</t>
  </si>
  <si>
    <t>US</t>
  </si>
  <si>
    <t>肝内结节(转移性考虑较前大致相仿);双乳腺增生，右乳原肿块不明显(乳腺癧治疗后改变，请结合临床) ;甲状腺右叶结节(ACR TI-RADS分类4类)</t>
  </si>
  <si>
    <t>双肾、输尿管、膀胱未见明显异常残余尿不明显</t>
  </si>
  <si>
    <t>双锁骨上（特疾）</t>
  </si>
  <si>
    <t>右乳术后，右侧胸壁结节(部分分较前略缩小)右侧腋窝淋巴结(性质待定，较前缩小)双颈部淋巴结,炎性可能双侧锁骨上、双侧锁骨下淋巴结&lt;请随访)甲状腺左叶术后，右叶结节(ACR TI-RADS 分类3类)轻度脂肪肝。</t>
  </si>
  <si>
    <t>CT胸部平扫+增强</t>
  </si>
  <si>
    <t>右乳癌术后化疗后，对比2022-03-03胸腹部CT图像:右乳术后改变,右侧胸壁及腋窝未见明显占位灶。心包右旁多发结节，部分较前增大,转移考虑。右肺散在类小结节影。部分呈磨玻璃样密度较前大致相仿。建议复查。右侧第6、 7肋骨及部分胸椎成骨性转移,较前相仿。肝右叶小囊肿考虑 较前相仿。肠系膜脂膜炎考虑，较前相仿。。</t>
  </si>
  <si>
    <t>颅脑 平扫-增强(MR1. 5T)</t>
  </si>
  <si>
    <t>诊断结果:右项叶、左侧小脑转移瘤,较前增大
(2022. 3.3)。右侧小脑可 疑转移瘤</t>
  </si>
  <si>
    <t>右乳癌保乳术后,对照2022-05-30 CT:
右乳内多发结节影，右侧胸壁、胸大肌软组织肿块影，部分较前缩小;右侧第3、4前肋及胸骨骨质破坏，较前大致相仿。右侧内乳链区、纵隔多发淋巴结,考虑转移,较前大致相仿,建议复查。两肺、两侧胸膜散在多发小结节,部分较前缩小,建议复查。右中肺少许炎性灶考虑,较前大致相仿;左侧少是胸水。肝内多发转移,病灶较前增大、增多。脂肪肝；副脾，较前大致相仿。腹膜后小淋巴结显示，前相仿；腰椎骨转移。</t>
  </si>
  <si>
    <t>B超</t>
  </si>
  <si>
    <t>肝内多发结节(转移性考虑&gt; :左乳术后，左侧胸膜多发结节(转移性考虑) ;甲状腺石叶术后，左叶回声不均(请结合实验室检查&gt; :右则铵骨上淋巴结(较前相仿) ;右乳脓增生伴结节(BI-RADS分类 2类) ;腽囊息肉;子高肌瘤可能(请结合其他检查) ;右侧附件区囊肿</t>
  </si>
  <si>
    <t>三尖疑轻度反流:主动脉蕤轻-中度反流;左室舒张功能减低; BF-624.</t>
  </si>
  <si>
    <t>乳腺癌后转移治疗后，对照2022.6.14CT: 左乳腺癌术后改变,术区未见明显占位灶。左侧胸膜多发转移，局部累及心包可能，较前大欺相仿。左侧朐腔少量积液，左肺局部肪组织影胀不全，教前大致相仿。纵隔多发淋巴鋶,有肪多发小结节，较前相仿。肝内多发转移瘤，部分较前增大。肝96段小褰肝考虑，与前均仿。腹膜后淋已结较前大致相仿。左肾缺如。胃窦壁增厚，必要时胃
镜检查。</t>
  </si>
  <si>
    <t>上腹部MR</t>
  </si>
  <si>
    <t>对照2022-6-14 MR:肝脏多发结节，部分较前增大，转移癌考虑肝小囊肿考虑，致前相仿。左侧肾上脓路增粗,建议随访。腹部后多发肿大淋巴结，转移性考虑，较前大致相仿。附见:
左侧胸膜增厚伴结节,左则胸腔积液。</t>
  </si>
  <si>
    <t>(CT)胸部薄层平扫</t>
  </si>
  <si>
    <t>右乳腺癌综合治疗后,对比2022-6-23CT:
左侧液气胸,范围较前相仿,气胸较前减少，液体较前增多。右侧胸腔少量积液，右下肺部分膨胀不全，较前相仿.
双侧胸膜增厚,双肺散在炎症改变,均较前大致相仿双肺散在结节较前增大,转移瘤考虑。
心包少量积液，较前增多.
右乳术后,左乳多发病灶较前增大;左侧腋窝肿大淋巴结,较前增大。胸骨、多发椎体骨转移,较前相仿。
右侧胸壁新出现多发结节,转移瘤考虑。</t>
  </si>
  <si>
    <t>CT)胸部薄层平扫+增强</t>
  </si>
  <si>
    <t>左乳术后改变,术区未见明显占位灶。
食管中段管壁增厚,较前稍好转。
双侧锁骨上、纵隔及左肺门多发转移性肿大淋巴结,部分较前缩小;两肺动脉局部管腔狭窄。
双肺多发炎症,较前稍明显,建议随访。
左侧第5及右侧第10后肋骨质密度增高，考虑成骨转移,较前相仿。心包少量积液,较前增多。
附见:甲状腺结节,请结合专项检查。</t>
  </si>
  <si>
    <t>（US）双乳腋窝淋巴结</t>
  </si>
  <si>
    <t>甲状腺左叶术后,右叶及峡部多发结节(ACR TI-RADS分类3类)右侧版窝小结节(较前相仿)脂肪肝、肝内钙化灶</t>
  </si>
  <si>
    <t>(us)心脏彩色多普勒超声</t>
  </si>
  <si>
    <t>静息状态下心脏大小形态结构功能血流未见明显异常</t>
  </si>
  <si>
    <t>(US)双乳腋窦淋巴结</t>
  </si>
  <si>
    <t>:肝内多发片状低回产区(请结合进一步检查)甲状腺体积偏小左乳术后:右乳腺增生件右乳结节(BI-RAD3分类2类)肝内多发囊肿、右肝钙化灶:</t>
  </si>
  <si>
    <t>(MR)颅脑平扫+增强(UR1 5T)</t>
  </si>
  <si>
    <t>左侧小脑结节状强化灶对比2022-8-9MRI所见征象相仿。</t>
  </si>
  <si>
    <t>（CT）胸部平扫+增强</t>
  </si>
  <si>
    <t>对照2022-8-9CT:左乳术后改变。左肺胸膜下纤维灶，局部片状磨玻璃影，范围较前相仿。右上肺增殖灶，较前大致相仿。部分胸腰椎及部分肋骨成骨性改变，较前相仿。肝脏多发结节状低密度影，较前大致相仿，倾向囊肿。左肾多发囊肿。</t>
  </si>
  <si>
    <t>(CT)胸部薄层平扫+增强</t>
  </si>
  <si>
    <t>右乳术后改变。左侧锁骨上及腋窝肿大淋巴结,考虑转移。
两侧肋骨及胸腰椎多发骨密度异常,考虑转移。
右肺上叶磨坡璃小结节,建议年度复查。
肝内小囊肿。
胰腺头部脂肪结节,建议复查。</t>
  </si>
  <si>
    <t>(US)心脏彩色多普勒超声</t>
  </si>
  <si>
    <t>二尖瓣轻度反流
室舒张功能减低</t>
  </si>
  <si>
    <t>(CT)胸部平扫+增强</t>
  </si>
  <si>
    <t>对照2022.01.18CT:
两肺多发转移灶,较前增大增多;左侧局部胸膜结节样增厚,较前略增大。
右乳癌术后改变;右腋窝增大淋巴结,请短期随访,
胆囊结石,胆囊底部可疑结节，较前相仿，请结合临床其他检查。左肾新发低密度影,转移首先考虑。
约T11、 T12胸椎椎体骨质密度不均匀,请结合临床。</t>
  </si>
  <si>
    <t>左乳癌术后、左侧胸壁复发术后，对照2021.12.27CT:
左前胸壁软组织增厚影,考虑术后改变,较前相仿。
右侧股窝内卖性灶较前缩小,右乳皮肤增厚,较前相仿。
左肺上叶胸膜下放射性改变，双肺散在细小结节,较前相仿;原左肺下叶胸膜下新出结节本次数扫描未见显示,上腹部增强CT扫描未见明显异常占位。
部分胸腰椎高密度影,较前相仿,建议定期复查,</t>
  </si>
  <si>
    <t>右乳癌术后,对比2022.02.19胸CT:
术区软组织稍厚,术后改变考虑;左侧腋窝肿大淋巴结,转移性可能,结合穿刺。
双肺多发转移瘤,部分较前稍饱满。
右肺底胸膜局部结节样增厚,较前相仿,转移不除外。
T7椎体楔形变,较前相仿;L3椎体楔形变。</t>
  </si>
  <si>
    <t>右乳癌术后改变,双侧锁骨上、左腋窝淋巴结肿大,转移考虑。
左肺癌术后改变,两肺少许纤维灶,左侧胸膜轻度增厚,与前2022-2-7相仿。
右侧胸股转移较前增大增多,右侧胸腔包事性积液。
纵隔、右侧心膈角肿大淋巴结,较前增气管受压左移。
部分胸椎骨质密度不均;约T9椎经致密结节,考虑骨岛:均与的相仿。
附见：肝脏低密度灶，贵门旁淋巴结增大。</t>
  </si>
  <si>
    <t>对照2022-06-16CT:
右乳癌术后:右侧胸壁未见明显占位。
双肺散在实性结节，较前大致相仿,建议继续复查。食管中段管壁稍增厚,请结合病史,必要时镜检。肝内多发结节,考虑转移,部分较前稍增大。
右侧肱骨头、右侧锁骨头端局部骨质密度增高,较前相仿。</t>
  </si>
  <si>
    <t>乳腺癌综合治疗后复查，对照2022 08 29CT:右下肺片状磨玻璃影伴局部胸膜增厚，较前大致相仿。左肺上叶肺炎，较前大致相仿。2两肺散在小结节，较前大体相仿，建议复查。纵隔内小淋巴结，较前相仿。骨盆、胸廓多发骨转移，较前相仿。附见:肝内低密度灶，请结合专项检查;肝内钙化斑。</t>
  </si>
  <si>
    <t>对照2022-09-01胸CT:右乳腺癌术后:右侧胸壁未见明显占位。左肺门软组织增厚伴左肺炎症、膨胀不全，较前相仿。
双肺多枚微小结节及粟粒灶，考虑转移可能大，建议复查。左侧胸腔少量积液，局部包裹性，较前稍有吸收。双侧多发肋骨陈旧性骨折考虑，较前相仿。左锁骨上小淋巴结显示，较前相仿。肝多发低密度灶，考虑转移。
左侧肾上腺小结节，转移不除外。双肾小囊肿</t>
  </si>
  <si>
    <t>左乳术后改变，左胸壁皮肤多发结节，左侧季肋部皮下多发小结节，复发转移考虑,较前2022.3.24CT部分增大。
右乳不规则肿块,恶性肿瘤考虑,较前增大。
右侧腋窝转移淋巴结,较前稍增大。
左肺上叶近前胸壁条索影,考虑放射性改变,较前大致相仿。
双肾多发察肿,较前相仿。
十指肠降部小憩室。
上腹部部分肠管内液平显示,请结合临床情况。</t>
  </si>
  <si>
    <t>双乳腋窝淋巴结（特疾）</t>
  </si>
  <si>
    <t>右侧腋窝淋巴结(性质待定)
左乳占位(乳腺癌治疗后改变考虑)
左侧腋窝淋巴结肿大(治疗后改变)
左侧锁骨上淋巴结(较前相仿)
甲状腺回声不均伴右叶结节(ACR TI-RADS分类3类，请结合实验室检查)</t>
  </si>
  <si>
    <t>1、右乳术后，双侧胸壁、内乳区多发转移考虑，较前2022-08-02范围增大；右侧胸壁皮肤增厚，较前少增厚，转移可能；右侧胸腔少量积液较前增多
2、右肺中叶少量放射性炎症，较前相仿。
3、右肺下叶新发炎性病变，
4、重度脂肪肝:左肾小囊肿:较前大致相仿。</t>
  </si>
  <si>
    <t>对比2022-09-05胸部CT片:
双乳术后改变，术区未见占位灶;左侧胸壁近腋窝包裹性积液较前减少。
左上肺前胸壁下少量片状形新出，考虑炎症。
右下肺实性结节较前相仿，定期随访;
两肺小斑片状影大致相仿。
右肺上叶钙化灶。</t>
  </si>
  <si>
    <t>(CT)胸部平扫</t>
  </si>
  <si>
    <t>右到腺癌治疗后，对比2022 08.04CT:
右乳多发肿块影,较前增大,建议结合其他检查。右乳皮肤增厚伴皮下多发结节,较前增大。
左侧股窝、右侧内乳区多发肿大淋巴结,部分较前增大。
两肺多发转移瘤，较前缩小。
肝脏低密度灶,平扫较前缩小,范围显示不清,请结合增强或MRI检查。</t>
  </si>
  <si>
    <t>对照2022-06-16 CT:
右乳病灶,较前略增大;皮肤增厚较前明显,请结合临床。两肺多发转移瘤,部分较前稍增大,余相仿;双肺多发纤维灶。胸骨转移瘤考虑,较前相仿。
右侧第8骨质密度不均，较前相仿。
上腹部增强CT未见明显占位。</t>
  </si>
  <si>
    <t>右乳术后,对比2022.09.08盆腔、2022.09.19胸部CT:右侧胸腔积液,较前增多;心包少是积液,较前相仿。右肺下叶近纵隔片状影，较前范围增大;右肺多发斑片、类结节及间质增厚,较前明显;左肺下叶类结节，较前新发;建议复查。胸骨、左侧部分肋骨局部斑片高密度影,较前相仿,双侧部分肋骨陈旧性骨折考虑,右侧路骨局部骨质密度斑片状增高,左侧耻骨下支骨质密度增高,较前相仿。肝脏多发转移瘤首先考虑。胆囊结石。腹膜后多枚稍大淋巴结,建议复查。L2椎体高密度结节,建议复查</t>
  </si>
  <si>
    <t>CT盆腔</t>
  </si>
  <si>
    <t>对比2022.03.19 CT:
盆腔系膜区小结节,较前相仿。
骶骨左侧、左侧髋臼小结节,均倾向良性,建议复查。子宫前壁软组织影,考虑肌瘤,较前相仿。</t>
  </si>
  <si>
    <t>左乳腺术后改变,左侧胸壁未见明显异常软组织增厚。
两肺散在炎症,建议复查。
左侧胸膜反应。</t>
  </si>
  <si>
    <t>右乳癌术后、放化疗后,对比2022-01-04胸腹部CT图像:
右乳术后改变,右肺中上叶胸壁下少量放射性纤维灶,较前相仿。左侧胸膜多发结节状增厚,较前增大,考虑转移。
双肺散在小结节,部分呈磨玻璃样密度，较前相仿,建议继续复查。
多发胸腰椎、两侧肩胛骨、两侧锁骨、两侧部分肋骨成骨转移,较前相仿。
双侧中量胸腔积液,伴邻近肺组织膨胀不全，右侧较前增多，左侧较前吸收;心包少量积液。肝脏多发低密度结节,大部分考虑卖肿,较前相仿,请继续随诊。
胆囊结石；双肾小囊肿；均较前相仿。</t>
  </si>
  <si>
    <t>右乳保乳术后,右乳未见明显肿块影。
左肺上叶家发类结节,部分结节比较21022-4-14CT缩小，部分结节较前相仿。
左肺上叶斑片影,炎症考虑,范围较前缩小。
两肺多发类小结节灶,较前相仿。
右肺近前胸壁少许放射性纤维灶,较前相仿。
骶椎高密度影,请结合病史。
附见:肝脏多发稍低密度占位灶,转移瘤考虑。</t>
  </si>
  <si>
    <t>左侧乳际癌术后,对照2022.05.29CT:
左肺上叶不张改变,较前相仿,建议气管镜检查。
右肺脑膜下结节,较前相仿。
左肺门、纵隔多发淋巴结,较前相仿。
心包少许积液,左侧胸腔中等量积液,右侧胸腔少量积液,均较前稍增多。胰腺尾部低密度灶,倾向良性,较前相仿。
多发胸腰椎、左侧锁骨、两侧部分肋骨密度增高,转移性考虑,T7椎体病灶较前增大，余较前相仿。</t>
  </si>
  <si>
    <t>轻中度三尖瓣反流，心包少量积液</t>
  </si>
  <si>
    <t>对比2022-06-17CT:
子宫肌壁间多发肌瘤,较前大致相仿。
左侧骼骨及两侧股骨头成骨结节,范围较前相仿。
盆腔少量积液。
右肺上、 中叶微小结节,较前大致相仿,增殖灶考虑。
两肺少许纤维灶，较前大致相仿.
部分胸椎及阿件、左侧肩胛骨骨质密度增高,转移可能，请结合专项检查。附见:肝内多发占位。</t>
  </si>
  <si>
    <t>(MR)颅脑平扫+增强(MR1.5r)</t>
  </si>
  <si>
    <t>颅脑MRI未见明显占位征象。</t>
  </si>
  <si>
    <t>(US)双乳股窝淋巴结(特疾)</t>
  </si>
  <si>
    <t>右侧胸壁局部扫查受限,右侧胸壁低回声区(转移性待排)
双侧锁骨上、双侧锁骨下、双侧腋窝多发淋巴结肿大(转移性首先考虑)
左乳腺增生伴左乳结节(Bl-RADS分类2类)、左乳局部导管扩张)
附见:右侧滑车上淋巴结肿大(转移性考虑)</t>
  </si>
  <si>
    <t>诊断结果:双乳癌治疗后对照2022.11 14CT:双侧胸壁及皮肤多发结节及肿块，较前增大。右乳内多发结节，较前部分增大，左侧锁骨上及腋窝淋巴结均较前增大。两肺及双侧叶间裂多发结节，较前部分增大，转移可能大。肝内多发转移瘤，部分较前增大。后腹膜多发淋巴结，较前增大转移考虑。胸腰椎、两侧肋骨、胸骨、肩胛骨多发转移，较前相仿</t>
  </si>
  <si>
    <t xml:space="preserve"> (uS)彩超盆腔(特疾)</t>
  </si>
  <si>
    <t>石乳占位(恶性肿瘤治疗后);左下颈、左腋窝淋巴结肿大(转移性考虑较前大致相仿):肝内多发结节(转移性考虑)、脂肪肝;左侧附件区结节(性质待定，大小较前略增大</t>
  </si>
  <si>
    <t>(MR)乳房平扫+增强</t>
  </si>
  <si>
    <t>双乳癌化疗后复查，比较2022-11-14MR片: 两乳癌病交较前增大BI RADS:6。左侧腋窝淋巴结较前增大。 附见:肝脏异常信号结节灶:胸骨及左侧部分肋骨信号异常。</t>
  </si>
  <si>
    <t>CR胸部</t>
  </si>
  <si>
    <t>对比2023-02-03CR:
左肺穿刺后复查,左肺气胸较前明显好转,请结合临床。双侧少量胸腔积液。</t>
  </si>
  <si>
    <t>(CT)上腹部平扫+增强</t>
  </si>
  <si>
    <t>左乳腺癌复查：肝左叶转移瘤较前2022-5-18增大。胰头旁肿大淋巴结考虑。肝右叶小囊肿。
盆腔CT扫描未见明显占位灶。</t>
  </si>
  <si>
    <t>右乳术后,右肺术后,前上纵隔及内乳区淋巴结肿大。左下肺磨玻璃细小结节,建议复查。
右侧胸腔少量积液。
肝脏小囊肿考虑。
聘脏低密度结节,较前(2022-1-13)相仿。</t>
  </si>
  <si>
    <t>(MR)颅脑平扫+增强(MR1.5T)</t>
  </si>
  <si>
    <t>右侧小脑半球强化结节灶，结合病史考虑转移可能大。</t>
  </si>
  <si>
    <t>(MR)脑增强+ DT1 + T2Flair(MR3.0)</t>
  </si>
  <si>
    <t>右侧侧脑室后角旁转移瘤,右侧小脑中线旁转移瘤考虑。</t>
  </si>
  <si>
    <t>颈部+胸部CT平扫+增强</t>
  </si>
  <si>
    <t>1.左侧颈部、左肩胛骨周围及颈项部多发结节状及团片状软组织影,左侧锁骨及肩胛骨局部骨质破坏。考虑转移性病变。2.左侧腋窝占位累及胸壁肌肉,考虑转移瘤。3.两肺条片影</t>
  </si>
  <si>
    <t>腹水彩超</t>
  </si>
  <si>
    <t>腹腔积液</t>
  </si>
  <si>
    <t>上腹部MR平扫</t>
  </si>
  <si>
    <t>1.肝脏多发转移瘤，对照前片（2022-5-8)相仿。2、腹腔大量积液。附见:脊柱多发转移瘤。</t>
  </si>
  <si>
    <t>心脏常规检查（B超）</t>
  </si>
  <si>
    <t>心脏结构及功能未见异常</t>
  </si>
  <si>
    <t>1.肝脏多发转移瘤，肝脏多发囊肿。
2.脊柱转移瘤。附见:双侧胸腔积液；左侧胸壁水肿。</t>
  </si>
  <si>
    <t>上腹部MR增强+MRCP</t>
  </si>
  <si>
    <t>肝脏多发转移瘤,对照2022-05-15MRI老片部分病灶略有增大</t>
  </si>
  <si>
    <t>1.右乳术后改变。2.两肺少许纤维灶。3.双侧胸膜增厚。4.心包腔积液。附见:肝内多发低密度结节。</t>
  </si>
  <si>
    <t>胸部+上腹部增强CT</t>
  </si>
  <si>
    <t>1.双乳术后改变。2.右上胸壁转移瘤、右肺门旁转移瘤、右下胸膜转移考虑，纵隔淋巴结轻度增大。对比2022-09-11片，右下肺门旁病灶进展。3.两肺多发小结节，右肺胸膜下少许条索灶。4.左肝血管瘤。</t>
  </si>
  <si>
    <t>全脊柱MR平扫</t>
  </si>
  <si>
    <t>脊柱多发转移瘤。</t>
  </si>
  <si>
    <t>头颅MR增强</t>
  </si>
  <si>
    <t>1.第三脑室占位,伴脑积水，考虑转移灶。2.脑内多发转移瘤。</t>
  </si>
  <si>
    <t>与前片2021.8. 13比较:右侧顶叶结节较前稍增大并周围脑水肿较前稍增多，请结合临床定期复查。</t>
  </si>
  <si>
    <t>双髋关节磁共振成像，腰椎MRI</t>
  </si>
  <si>
    <t>1.腰椎、双侧髋关节诸骨多发转移，请结合临床。2. 腰椎间盘T2信号变性并L3/4-L5/S1椎间盘膨出。3. 腰椎退行性改变。4. T10椎体压缩性改变。5.双侧髋关节少量积液。</t>
  </si>
  <si>
    <t>彩超-乳胺及淋巴结(双侧)</t>
  </si>
  <si>
    <t>1.右侧乳腺实质性病灶（BI-RADS 3类）2.右侧乳腺增生</t>
  </si>
  <si>
    <t>双侧肾上腺及腹膜后彩超</t>
  </si>
  <si>
    <t>未见异常</t>
  </si>
  <si>
    <t>彩超-颈部肿块</t>
  </si>
  <si>
    <t>彩超-肝、门静脉、胆、脾、胰</t>
  </si>
  <si>
    <t>CT-胸部及心脏平扫</t>
  </si>
  <si>
    <t>左乳术后改变、左肺上叶间质性改变，多考虑治疗后改变，较前2022-03-05范围稍增大，右肺中叶条索灶,右肺上、中叶微结节，较前片相仿。扫描范围内胸腰椎椎体及附件、双侧肋骨改变,多发骨转移;置管末端约位于Th5椎体水平。</t>
  </si>
  <si>
    <t>核磁共振腹部任一器官平扫+弥散+灌注</t>
  </si>
  <si>
    <t>肝左外叶血管瘤，较前（2022.7.15）相仿，右侧肾上腺外肢结节样增粗，较前相仿</t>
  </si>
  <si>
    <t>CT胸部及心脏平扫</t>
  </si>
  <si>
    <t>右侧乳腺及腋窝术后改变，右肺上叶、中叶胸膜下模糊结节片影，较前（2021-08-25）变化不明显，左肺上叶舌段及右肺中下叶少许条索状，大致同前，右侧胸膜增厚、黏连，左侧肩胛骨、多发胸椎高密度影，较前相仿</t>
  </si>
  <si>
    <t>磁共振-头部平扫+增强+弥散检查</t>
  </si>
  <si>
    <t>胼胝体压部偏左侧、右侧枕叶异常信号，较前（2021-02- 19)范围有所增大，右侧枕叶异常信号灶，结合病史，考虑为肿瘤性病变及治疗后改变，建议结合临床动态观察或必要时进一步检查:双侧筛窦及左侧上颌窦窦少许炎症。鼻咽项后壁软组织稍增厚，较前稍增厚，建议结合专科检查。</t>
  </si>
  <si>
    <t xml:space="preserve"> 未见异常</t>
  </si>
  <si>
    <t>彩超-肝门静脉、胆、脾、胰</t>
  </si>
  <si>
    <t>1、脂肪肝2、肝内实质性病灶(结合病史，血管瘤可能）</t>
  </si>
  <si>
    <t>数字拍片-胸部正位片</t>
  </si>
  <si>
    <t>双肺纹理稍增强</t>
  </si>
  <si>
    <t>胸部平扫</t>
  </si>
  <si>
    <t>1、左侧乳腺术后改变，2.与2022-9-18对比。 左i胸壁软组织肿块较前略增大。部分突入胸腔，与左前上纵隔软组织肿块部分融合，左前上级隔软组织肿块较前相伤，考虐肿瘤: 3.左侧镇骨上区淋巴结肿大，约10x12nm 较前2022 9-18对比，未见明显变化。4、双肺上叶多个微小结节，教前大致相仿。</t>
  </si>
  <si>
    <t>肝脏平扫（含弥散成像）</t>
  </si>
  <si>
    <t>肝内数个异常信号结节，部分较前（2022-09-06）新发，考虑转移瘤，建议进一步FVI检查，胰头旁小淋巴结，考虑转移可能，较前相仿，胸膜处多发异常信号灶，多考虑为缺血梗死灶，较前相仿</t>
  </si>
  <si>
    <t>磁共振-头部平扫+增强+弥散</t>
  </si>
  <si>
    <t>左侧侧脑室后角旁异常信号灶，多考虑为缺血性脑梗死灶，较前（2020.12.08）无明显改变</t>
  </si>
  <si>
    <t>右侧乳腺术后改变，双肺感染可能，较前（2022-09-16）新发，建议结合临床及病原学检查，右肺上叶微结节，较前相仿，纵膈淋巴结增多，多个胸腰椎椎体内骨质密度不均匀减低，较前大致相仿</t>
  </si>
  <si>
    <t>彩超心脏</t>
  </si>
  <si>
    <t>心动过速</t>
  </si>
  <si>
    <t>2023-01-16</t>
  </si>
  <si>
    <t>CT-全腹部(上腹+下腹+露胜}增强+体层成像</t>
  </si>
  <si>
    <t>肝右叶囊种可能,较前（2022-10-04)相仿，胆囊多发结石:左肾囊肿，较前相仿，腹主动肽管壁多发钙化斑块、右侧股骨、左侧坐骨、骶骨、Th12多发骨质异常，考虑转移，较前范围大致相仿。</t>
  </si>
  <si>
    <t>磁共振—头部平扫+弥敏成像</t>
  </si>
  <si>
    <t>双侧额叶多发缺血，右额叶异常信号，考虑扩大的VR阆隙可能，上述改变，较前（2022/5/25)大致相仿。</t>
  </si>
  <si>
    <t>彩超-颈部淋巴结</t>
  </si>
  <si>
    <t>左侧锁骨上窝淋巴结结构异常</t>
  </si>
  <si>
    <t>左侧乳腺软组织肿块，考虑肿信性病变，伴左侧胶窝淋巴结转移，较前（2022-9-30）相比，左侧乳腺及腋窝淋巴结增大，左肺下叶背段及右时上叶支气管狭窄并阻寨性肺不张，双肺多发结节，双肺支气管血管束及小叶问隔结节衣增厚，考虑为双肺多发转移伴癌性淋巴管炎，范围软前大致相仿.心包少量积液，较前稍减少，部分胸椎体密度不均。胸骨及部分胸椎高密度结节影，双侧部分肋骨骨质密度不均，考虑转移可能，甲状腺右侧叶混杂不均匀强化灶伴钙化，建议专科检查。</t>
  </si>
  <si>
    <t>脑CT</t>
  </si>
  <si>
    <t>1.左乳呈术后改变;所示肝内多发转移瘤较前增大。2右中肺少许纤维、硬结灶同前;现双肺多发小结节,转移瘤?建议复查。3.右侧心膈角区淋巴结肿大,考虑转移瘤。4.脑部CT扫描未见明显异常。</t>
  </si>
  <si>
    <t>肝胆道MR</t>
  </si>
  <si>
    <t>1.肝内多发转移瘤较前增大。2.左肾囊肿同前。3.右侧心膈角区淋巴结较前增大。</t>
  </si>
  <si>
    <t>1、左侧乳腺肿块术后，左侧乳腺内实性结节,考虑:BI-RADS3类,良性病变可能,大致同前:
2、双侧乳腺小叶增生;
3、双侧锁骨上区、左侧腋下区多发稍大淋巴结,大致同前;
4、右侧腋下区未见明显增大淋巴结;
5、肝内低、稍高回声区,考虑:肝MCa治疗后改变,较前增大:
6、胆、脾、胰、双肾、门静脉血流、膀班、子宫未见明显异常;7、腹腔,腹膜后、双侧肾上腺区、盆腔未见明显肿块;
8、三尖瓣轻度返流;左心收缩、舒张功能正常范围。</t>
  </si>
  <si>
    <t>全胸CT平扫</t>
  </si>
  <si>
    <t>1.左侧乳腺癌术后改变，建议追踪复查;骨转移瘤同前。2.双肺少许纤维灶同前;右侧叶间裂结节样高密度影同前，建议追踪观察。3.脂肪肝同前。</t>
  </si>
  <si>
    <t>1.右胸壁术后改变;肝多发转移瘤;骶椎,左侧骼骨、左侧坐骨骨质密度异常，考虑骨转移瘤可能性大。
2.右肾上腺结节，转移瘤?建议追踪观察。
3.右肺炎性病变同前;右上肺结节同前，建议追踪观察。
4.颈部CT扫描未见明显异常。</t>
  </si>
  <si>
    <t>1.肝内多发转移瘤较前增大;
2.右侧肾上腺稍增粗同前,建议追踪复查。</t>
  </si>
  <si>
    <t>脑MR</t>
  </si>
  <si>
    <t>1.左侧小脑半球强化灶同前，考虑脑转移瘤。2.脑内散在少许缺血灶同前。
3.左顶骨强化结节灶，转移瘤?请结合临床。</t>
  </si>
  <si>
    <t>彩超</t>
  </si>
  <si>
    <t>1、左乳切除术后,胸壁未见明显肿块；右侧乳腺小叶增生；2、右侧锁骨上区小淋巴结可见，大致同前；3、双侧腋下区、左侧锁骨上区未见明显异常增大淋巴结声像；4肝内多发囊肿大致同前;5、门静脉、胆、脾脏、胰腺
、双肾未见明显异常；6、腹腔、腹膜后双侧肾上腺区、盆腔大致未见明显肿块；7、心内结构及室壁运动未见明显异常;8、左室顺应性减退,收缩功能正常范围。</t>
  </si>
  <si>
    <t>全胸CT三维成像</t>
  </si>
  <si>
    <t>1.右乳癌乳房重建术后改变同前,右锁骨上区多发淋巴结部分较前增大，考虑转移瘤。2.右中肺小结节同前，考虑炎性结节,建议追踪复查。3.胆囊术后改变。4.颅脑CT扫描未见明显异常。</t>
  </si>
  <si>
    <t>脊柱多发骨转移瘤大致同前</t>
  </si>
  <si>
    <t>1.右乳癌木后改变,双肺多发结节较前缩小;纵隔及双肺门部分肿大淋巴结较前缩小;胸骨柄骨转移可能性大。
2.双肺少许炎性病变。
3.左侧额顶叶双侧颞叶多发异常强化灶,考虑转移瘤,建议MR进一步检查。4.甲状腺改变同前,请结合临床。
5.胆囊结石。</t>
  </si>
  <si>
    <t>1、右乳切除术后,右侧胸壁未见明显肿块;
2、左侧乳腺小叶增生并部分囊性增生,大致同前，BI-RADS 3类:
3、双侧锁骨上区多发小淋巴结可见，左侧腋下区一淋巴结稍增大
4、右侧版下区未见明显肿大淋巴结;
5、宫体多发实性结节,大致同前,考虑多发性子宫肌瘤;
6、胆囊结石;
7、脂肪肝
8、脾脏、胰腺,双肾、门静脉血流未见明显异常;
9;腹腔、腹膜后、双侧肾上腺区、盆腔内未见明显肿块;
10、 心内结构及室壁运动未见明显异常;
11,左心室顺应性下降,收缩功能正常范围。</t>
  </si>
  <si>
    <t>脑内多发异常强化灶,考虑转移瘤。</t>
  </si>
  <si>
    <t>1.左乳癌综合治疗后;全身多发骨转移瘤大致同前;肝多发转移瘤。2.肝多囊肿同前。</t>
  </si>
  <si>
    <t>心搏出量、心功能、心音图</t>
  </si>
  <si>
    <t>1.主动脉顺应性下降
2.心音图未见明显异常</t>
  </si>
  <si>
    <t>1、左乳切除术后,左侧前胸壁未见明显肿块;右侧乳腺小叶增生;
2、右侧乳腺液性小结节，BI-RADS2类,大致同前;
3、右侧腋下区淋巴结可见,大致同前;
4、双侧锁骨上区、左侧腋下区未见明显异常增大淋巴结;
5、肝内多发低回声结节，考虑:肝Mca可能性大;较前增大,数目较前增多。6、肝囊肿，大致同前;子宫后壁疑小肌瘤,大致同前;
7、胆、脾、胰、双肾、门静脉血流未见明显异常;
8、腹腔、腹膜后、双侧肾上腺区、盆腔双附件区大致未见明显肿块;
9、心内结构及室壁运动未见明显异常;左心顺应性减退，要缩功能正常范围,</t>
  </si>
  <si>
    <t>1.肝内多发转移瘤较前增大;肝内多发袁肿同前。2.多发胸腰椎骨转移瘤大致同前。</t>
  </si>
  <si>
    <t>1左乳切除术后,左侧胸璧数个低回声结节，考虑:多为转移瘤,较前稍小
2、右侧乳腺小叶增生
3、双侧腋下区、双侧锁骨上区未见明显异常增大淋巴结；
4、子富低回声结节,考虑:子宫肌瘤可能性大:大致同前:
5、肝、胆、脾、胰、双肾、门静脉血流未见明显异常;
6、腹腔、腹膜后、双侧肾上腺区、盆腔大致未见明显肿块声像;
7、巴尖瓣轻度返流:
8、左心收缩、舒张功能正常范围。</t>
  </si>
  <si>
    <t>脑MR平扫+增强+功能成像(DWI)</t>
  </si>
  <si>
    <t>1.右侧海马区强化结节显示不清。2.双侧额叶多发小缺血灶同前。</t>
  </si>
  <si>
    <t>肝胆道MR平扫+增强+功能成像(DWI)</t>
  </si>
  <si>
    <t>1.肝S2段肿块较前稍缩小，考虑肝转移瘤，合并感染伴肝脓肿形成?请结合临床及追踪复查。2.左肾萎缩、左肾囊肿，右肾代偿性增大同前。</t>
  </si>
  <si>
    <t>全胸CT平扫+增强</t>
  </si>
  <si>
    <t>1.左乳癌术后改变,右上肺多发转移瘤较前增大。2.肝左叶转移瘤较前稍缩小。3.右下肺炎性病变同前。</t>
  </si>
  <si>
    <t>腹部（肝、胆、脾、胰、双肾)+门静脉+肾上腺+腹腔、腹膜后+盆腔,乳腺及腋下淋巴结彩</t>
  </si>
  <si>
    <t>1、左乳切除术后,左侧胸壁未见明显肿块;右侧乳腺小叶增生;2、双侧腋下区、双侧锁骨上区未见明显增大淋巴结;3、左肝实性肿块,考虑:肝MCa可能性大,大致同前;4、左肾缩小并囊肿;5、胆、脾脏、胰腺、右肾、门静脉血流未见明显异常:6、腹腔、腹膜后,双侧肾上腺区、盆腔大致未见明显肿块;7、心动过速;左心顺应性减退,收缩功能正常范围。</t>
  </si>
  <si>
    <t>1、心包少量积液;2、二尖瓣轻度返流;3、左室顺应性减退,收缩功能正常范围。</t>
  </si>
  <si>
    <t>本治疗周期是否发生任何级别不良反应或3级以上不良事件</t>
  </si>
  <si>
    <t>本治疗周期不良事件信息是否上传</t>
  </si>
  <si>
    <t>是，请填写不良事件页</t>
  </si>
  <si>
    <t xml:space="preserve">优替德隆注射液 </t>
  </si>
  <si>
    <t>2022-11-13</t>
  </si>
  <si>
    <t>D6</t>
  </si>
  <si>
    <t>2022-12-31</t>
  </si>
  <si>
    <t>2021-05-23</t>
  </si>
  <si>
    <t>2021-06-26</t>
  </si>
  <si>
    <t>2021-06-27</t>
  </si>
  <si>
    <t>2021-08-15</t>
  </si>
  <si>
    <t>2023-01-08</t>
  </si>
  <si>
    <t>S091-0071</t>
  </si>
  <si>
    <t>2021-10-07</t>
  </si>
  <si>
    <t>2021-10-10</t>
  </si>
  <si>
    <t>2022-01-31</t>
  </si>
  <si>
    <t>2022-02-02</t>
  </si>
  <si>
    <t>2023-01-29</t>
  </si>
  <si>
    <t>2023-02-28</t>
  </si>
  <si>
    <t>2023-01-21</t>
  </si>
  <si>
    <t>2023-02-08</t>
  </si>
  <si>
    <t>2023-01-01</t>
  </si>
  <si>
    <t>2023-01-02</t>
  </si>
  <si>
    <t>已尼妥单抗</t>
  </si>
  <si>
    <t>替雷利珠</t>
  </si>
  <si>
    <t>330</t>
  </si>
  <si>
    <t>390</t>
  </si>
  <si>
    <t>NDP</t>
  </si>
  <si>
    <t>2020-10-11</t>
  </si>
  <si>
    <t>2023-01-28</t>
  </si>
  <si>
    <t>卡陪他滨片</t>
  </si>
  <si>
    <t>2023-02-17</t>
  </si>
  <si>
    <t>地舒单抗注射液</t>
  </si>
  <si>
    <t>720</t>
  </si>
  <si>
    <t>10mg</t>
  </si>
  <si>
    <t>2023-02-UK</t>
  </si>
  <si>
    <t>升血象治疗</t>
  </si>
  <si>
    <t>预防白细胞下降</t>
  </si>
  <si>
    <t>瑞白</t>
  </si>
  <si>
    <t>脂肪乳注射液</t>
  </si>
  <si>
    <t>脂肪乳</t>
  </si>
  <si>
    <t>正元胶囊</t>
  </si>
  <si>
    <t>振源片</t>
  </si>
  <si>
    <t>注射用因卡腾酸二钠</t>
  </si>
  <si>
    <t>因卡磷酸</t>
  </si>
  <si>
    <t>骨治疗</t>
  </si>
  <si>
    <t>天晴甘美注射液</t>
  </si>
  <si>
    <t>依诺肝素注射液</t>
  </si>
  <si>
    <t>依诺肝素</t>
  </si>
  <si>
    <t>60000</t>
  </si>
  <si>
    <t>伊班膦酸针</t>
  </si>
  <si>
    <t>盐酸消旋山莨菪碱注射液</t>
  </si>
  <si>
    <t>盐酸消旋山莨菪碱</t>
  </si>
  <si>
    <t>UKU</t>
  </si>
  <si>
    <t>盐酸托烷司琼片</t>
  </si>
  <si>
    <t>q12h</t>
  </si>
  <si>
    <t>奥施康定缓舒片</t>
  </si>
  <si>
    <t>盐酸帕洛诺司琼</t>
  </si>
  <si>
    <t>盐酸莫西沙星氯化钠注射液</t>
  </si>
  <si>
    <t>盐酸吗啡片</t>
  </si>
  <si>
    <t>盐酸吗啡</t>
  </si>
  <si>
    <t>盐酸胺注射液</t>
  </si>
  <si>
    <t>盐酸胺碘酮</t>
  </si>
  <si>
    <t>血脂康胶囊</t>
  </si>
  <si>
    <t>血脂康</t>
  </si>
  <si>
    <t>悬浮红细胞</t>
  </si>
  <si>
    <t>宣肺止漱合剂</t>
  </si>
  <si>
    <t>宣肺止漱</t>
  </si>
  <si>
    <t>注射用胸腺法新</t>
  </si>
  <si>
    <t>增强免疫</t>
  </si>
  <si>
    <t>注射用心肌肽</t>
  </si>
  <si>
    <t>心肌肽</t>
  </si>
  <si>
    <t>消疲灵颗粒</t>
  </si>
  <si>
    <t>消疲灵</t>
  </si>
  <si>
    <t>吸入用乙酰半胱氨酸</t>
  </si>
  <si>
    <t>吸入用乙酰半管氨酸溶液</t>
  </si>
  <si>
    <t>减轻化疗副反应</t>
  </si>
  <si>
    <t>维生素C片</t>
  </si>
  <si>
    <t>维生素B6针</t>
  </si>
  <si>
    <t>预防化疗后手足综合征</t>
  </si>
  <si>
    <t>维生素B1注射液</t>
  </si>
  <si>
    <t>维生素B1</t>
  </si>
  <si>
    <t>维生素B1片</t>
  </si>
  <si>
    <t>头孢呋辛酯片</t>
  </si>
  <si>
    <t>头孢呋辛酯</t>
  </si>
  <si>
    <t xml:space="preserve">  碳酸钙D3片</t>
  </si>
  <si>
    <t>水飞蓟宾胶囊</t>
  </si>
  <si>
    <t>水飞蓟宾</t>
  </si>
  <si>
    <t>双歧三联活菌胶囊</t>
  </si>
  <si>
    <t>双歧三联活菌</t>
  </si>
  <si>
    <t>扶他林缓释片</t>
  </si>
  <si>
    <t>百赛诺片</t>
  </si>
  <si>
    <t>升血调元颗粒</t>
  </si>
  <si>
    <t>神经妥乐平</t>
  </si>
  <si>
    <t>控制疼痛</t>
  </si>
  <si>
    <t>缓解周围神经炎</t>
  </si>
  <si>
    <t>乳酸钠格林注射液</t>
  </si>
  <si>
    <t>乳酸钠格林</t>
  </si>
  <si>
    <t>润肠通便</t>
  </si>
  <si>
    <t>杜秘克</t>
  </si>
  <si>
    <t>人类细胞刺激因子注射液</t>
  </si>
  <si>
    <t>40000</t>
  </si>
  <si>
    <t>人白介素-2注射液</t>
  </si>
  <si>
    <t>人白介素-2</t>
  </si>
  <si>
    <t>曲马多缓释片</t>
  </si>
  <si>
    <t>氢氯噻嗪片</t>
  </si>
  <si>
    <t>氢氯噻嗪</t>
  </si>
  <si>
    <t>羟考痛</t>
  </si>
  <si>
    <t>芪珍胶囊</t>
  </si>
  <si>
    <t>芪珍</t>
  </si>
  <si>
    <t>缓解手足麻木</t>
  </si>
  <si>
    <t>神经病理性疼痛</t>
  </si>
  <si>
    <t>葡萄糖酸钙注射液</t>
  </si>
  <si>
    <t>葡萄糖酸钙</t>
  </si>
  <si>
    <t>葡萄糖注射液</t>
  </si>
  <si>
    <t>葡萄糖</t>
  </si>
  <si>
    <t>平清胶囊</t>
  </si>
  <si>
    <t>平清</t>
  </si>
  <si>
    <t>邦达注射粉针</t>
  </si>
  <si>
    <t>帕米膦酸二钠注射液</t>
  </si>
  <si>
    <t>莫匹罗星软膏</t>
  </si>
  <si>
    <t>莫匹罗星</t>
  </si>
  <si>
    <t>345</t>
  </si>
  <si>
    <t>米氮平片</t>
  </si>
  <si>
    <t>米氮平</t>
  </si>
  <si>
    <t>助眠</t>
  </si>
  <si>
    <t>马应龙麝香痔疮膏</t>
  </si>
  <si>
    <t>马来酸吡咯替尼</t>
  </si>
  <si>
    <t>麻仁</t>
  </si>
  <si>
    <t>麻仁软胶囊</t>
  </si>
  <si>
    <t>氯膦酸二钠胶囊</t>
  </si>
  <si>
    <t>氯膦酸二钠</t>
  </si>
  <si>
    <t>铝碳酸铁咀嚼片</t>
  </si>
  <si>
    <t>铝碳酸铁</t>
  </si>
  <si>
    <t>铝镁加</t>
  </si>
  <si>
    <t>硫酸庆大霉素注射液</t>
  </si>
  <si>
    <t>硫酸庆大霉素</t>
  </si>
  <si>
    <t>硫酸吗啡缓释片</t>
  </si>
  <si>
    <t>硫酸吗啡</t>
  </si>
  <si>
    <t>磷酸钠盐灌肠液</t>
  </si>
  <si>
    <t>磷酸钠盐</t>
  </si>
  <si>
    <t>膦酸可待因片</t>
  </si>
  <si>
    <t>磷酸可待因</t>
  </si>
  <si>
    <t>利伐沙班片</t>
  </si>
  <si>
    <t>莫司琼止吐</t>
  </si>
  <si>
    <t>雷贝拉唑片</t>
  </si>
  <si>
    <t>雷贝拉唑肠溶胶囊</t>
  </si>
  <si>
    <t>二级预防化疗后粒细胞减少</t>
  </si>
  <si>
    <t>聚乙二醇化重组人粒细胞因子注射液</t>
  </si>
  <si>
    <t>聚乙二醇化重组人粒细胞刺激因子注射液</t>
  </si>
  <si>
    <t>长效升白治疗</t>
  </si>
  <si>
    <t>结构脂肪乳注射液</t>
  </si>
  <si>
    <t>结构脂肪乳</t>
  </si>
  <si>
    <t>甲磺酸多拉司琼注射液</t>
  </si>
  <si>
    <t>弥可保片</t>
  </si>
  <si>
    <t>弥可保</t>
  </si>
  <si>
    <t xml:space="preserve">甲钴胺片 </t>
  </si>
  <si>
    <t>神经毒性</t>
  </si>
  <si>
    <t>甲地孕酮</t>
  </si>
  <si>
    <t>华蟾素胶囊</t>
  </si>
  <si>
    <t>华蟾素</t>
  </si>
  <si>
    <t>海曲泊帕乙醇胺片</t>
  </si>
  <si>
    <t>海曲泊帕乙醇胺</t>
  </si>
  <si>
    <t>促进胃肠动力</t>
  </si>
  <si>
    <t>WU</t>
  </si>
  <si>
    <t>甘草酸二胺肠溶片</t>
  </si>
  <si>
    <t>甘草酸二胺</t>
  </si>
  <si>
    <t>甘草酸二铵</t>
  </si>
  <si>
    <t>复合曲肽注射液</t>
  </si>
  <si>
    <t>复合曲肽</t>
  </si>
  <si>
    <t>复方皂矾</t>
  </si>
  <si>
    <t>注射用复方三维B</t>
  </si>
  <si>
    <t>复方三维B</t>
  </si>
  <si>
    <t>营养神经，通便</t>
  </si>
  <si>
    <t>复方甲氧那胶囊</t>
  </si>
  <si>
    <t>注射用复方甘草双苷</t>
  </si>
  <si>
    <t xml:space="preserve">护肝 </t>
  </si>
  <si>
    <t>复方甘草酸片</t>
  </si>
  <si>
    <t>复方甘草酸</t>
  </si>
  <si>
    <t>复方甘草口服溶液</t>
  </si>
  <si>
    <t>复方丹参滴丸</t>
  </si>
  <si>
    <t>复方丹参</t>
  </si>
  <si>
    <t>复方氨基酸注射液</t>
  </si>
  <si>
    <t>复方氨基酸</t>
  </si>
  <si>
    <t>复发氨基酸18AA注射液</t>
  </si>
  <si>
    <t>复发氨基酸18AA</t>
  </si>
  <si>
    <t>辅酶Q10片</t>
  </si>
  <si>
    <t>芬太尼贴剂</t>
  </si>
  <si>
    <t xml:space="preserve">UK </t>
  </si>
  <si>
    <t>多烯磷酯酰胆碱胶囊</t>
  </si>
  <si>
    <t>多烯磷酯酰胆碱</t>
  </si>
  <si>
    <t>多烯磷脂酰胆胶囊</t>
  </si>
  <si>
    <t>多烯磷脂酰胆碱注射液</t>
  </si>
  <si>
    <t>多烯磷脂酰胆碱胶桑</t>
  </si>
  <si>
    <t>1.368</t>
  </si>
  <si>
    <t>0684</t>
  </si>
  <si>
    <t>多烯磷脂胆碱胶囊</t>
  </si>
  <si>
    <t>多拉司琼-立必夏</t>
  </si>
  <si>
    <t>度洛西汀肠溶胶囊</t>
  </si>
  <si>
    <t>度洛西汀</t>
  </si>
  <si>
    <t>地西泮片</t>
  </si>
  <si>
    <t>过敏</t>
  </si>
  <si>
    <t>蛋白琥珀酸铁口服液</t>
  </si>
  <si>
    <t>蛋白琥珀酸铁</t>
  </si>
  <si>
    <t>醋酸奥曲肽注射液</t>
  </si>
  <si>
    <t>醋酸奥曲肽</t>
  </si>
  <si>
    <t>桶</t>
  </si>
  <si>
    <t>参麦益气</t>
  </si>
  <si>
    <t>布洛芬缓释胶囊</t>
  </si>
  <si>
    <t>布洛芬</t>
  </si>
  <si>
    <t>比沙可啶肠溶片</t>
  </si>
  <si>
    <t>比沙可啶</t>
  </si>
  <si>
    <t>注射用苯海拉明注射液</t>
  </si>
  <si>
    <t>斑蝥酸钠维生素</t>
  </si>
  <si>
    <t>注射用奥美拉唑</t>
  </si>
  <si>
    <t>奥美拉唑肠溶胶囊</t>
  </si>
  <si>
    <t>奥氮平</t>
  </si>
  <si>
    <t>氨酚双氯可待因</t>
  </si>
  <si>
    <t>泰勒宁</t>
  </si>
  <si>
    <t>桉柠蒎肠溶软胶囊</t>
  </si>
  <si>
    <t>艾司奥美拉唑钠注射液</t>
  </si>
  <si>
    <t>安眠</t>
  </si>
  <si>
    <t>5%葡萄糖注射液</t>
  </si>
  <si>
    <t>5%葡萄糖</t>
  </si>
  <si>
    <t>治疗骨转移</t>
  </si>
  <si>
    <t>双侧锁骨上可触及肿大淋巴结</t>
  </si>
  <si>
    <t>手术疤痕周边散在癌结节,右乳质硬</t>
  </si>
  <si>
    <t>右耳后淋巴结肿大破溃，</t>
  </si>
  <si>
    <t>左颈部可触及3*2cm大小质软淋巴结</t>
  </si>
  <si>
    <t>右乳外上象限可及一大小约1.5x1cm大小包块,质韧,移动性差,</t>
  </si>
  <si>
    <t>右乳缺如，左乳术后状态</t>
  </si>
  <si>
    <t>右侧乳房外侧可及一长约12cm陈旧手术疤痕。</t>
  </si>
  <si>
    <t>乳腺术后故变</t>
  </si>
  <si>
    <t>右乳缺如，可见多处陈旧性手术瘢痕，较长者约10cm.右侧胸部皮肤呈皮肤橘皮样改变;左乳头可见溢液、凹陷，周围皮肤可见橘皮样改变</t>
  </si>
  <si>
    <t>右侧前胸、侧面、背部见片状斑片样凸起皮肤，前胸部中部可见疤痕硬结，前胸部位膨隆病灶,右侧胸部可见多处陈旧性手术疤痕</t>
  </si>
  <si>
    <t>双乳及两侧胸壁均可见大面积红肿，表面伴有结痂。查体双乳布满小结节，质硬，不可推动。</t>
  </si>
  <si>
    <t>右乳可触及明确肿物，肿物侵及整个乳房,乳房体积增大，颜色较红且皮温略有升高:化疗后右乳肿物变软、颜色变淡且温度下降，左乳未触及明确肿物，双腋窝及锁骨上淋巴结未触及肿物。</t>
  </si>
  <si>
    <t>专科情况:右乳缺如，右侧胸壁可见一长约15cm手术切口瘢痕，愈合良好</t>
  </si>
  <si>
    <t>右乳肿物，占据全乳，乳头凹陷，皮肤弥漫性增厚、局部发红</t>
  </si>
  <si>
    <t>左乳缺如,左胸壁可见长约18cm手术瘢痕；胸骨左缘可见一突出皮肤表面肿物，边界不清,伴有破溃渗出胸骨前可见一大小约8*9cm肿物,活动度差，质韧。</t>
  </si>
  <si>
    <t>双侧乳腺缺如</t>
  </si>
  <si>
    <t>左乳触及多个硬结节,最大径2.0cm，质硬，无压痛，边界欠清，活动度差。肝脏下界肋下6cm触及,左界达剑突下10cm,质地韧,边界钝,轻压痛</t>
  </si>
  <si>
    <t>右乳缺如,右胸壁皮肤原溃烂处已愈合</t>
  </si>
  <si>
    <t>右乳缺如，</t>
  </si>
  <si>
    <t>右侧胸壁可见一手术后瘢痕</t>
  </si>
  <si>
    <t>右乳缺如，手术瘢痕愈合良好</t>
  </si>
  <si>
    <t>左侧乳房缺如，可见约10cm手术疤痕</t>
  </si>
  <si>
    <t>双肺呼吸音粗,左侧乳房及腋下巨大肿瘤,表面部分破溃,闻及干湿啰音</t>
  </si>
  <si>
    <t>右侧胸壁可见肿物破溃，表面有渗液</t>
  </si>
  <si>
    <t>左肺呼吸音明细减弱，呼吸音低</t>
  </si>
  <si>
    <t>右侧乳腺缺如</t>
  </si>
  <si>
    <t>双乳缺如,右腾壁可见起于右胸骨旁第4肋间隙横向长约22cm手术疤痕，左胸壁可见起于左胸骨旁第4肋间隙长径约25cm的横向植皮手术疤痕</t>
  </si>
  <si>
    <t>2021-10-05</t>
  </si>
  <si>
    <t>左乳缺如，呈术后改变，可见长约20cm的手术瘢痕愈合良好</t>
  </si>
  <si>
    <t>右侧乳房半球形，左锁骨上及颈部可及多个肿大淋巴结，质硬,融合固定;左腋窝局部肿胀，囊性感,无压痛,</t>
  </si>
  <si>
    <t>左乳缺如。</t>
  </si>
  <si>
    <t>右侧锁骨上可及一肿大淋巴结，右乳缺如</t>
  </si>
  <si>
    <t>左乳癌术后缺如</t>
  </si>
  <si>
    <t>左乳腺癌术后改变</t>
  </si>
  <si>
    <t>左乳缺如、胸骨可及软组织肿块较前增大，范围约4*5cm</t>
  </si>
  <si>
    <t>左乳术后改变,输液港置管处红肿不明显</t>
  </si>
  <si>
    <t>右侧思腺可扪及大小约1.5cm*1. 0cm*0.5cm结节，质硬,左乳术后改变,右乳未扪及明显肿块,</t>
  </si>
  <si>
    <t>左乳重建术后，左侧乳腺缺如</t>
  </si>
  <si>
    <t>左乳缺如，左胸壁、右乳可及多发皮下结节，部分破溃</t>
  </si>
  <si>
    <t>左侧乳房术后改变</t>
  </si>
  <si>
    <t>右乳腺癌后术后缺如</t>
  </si>
  <si>
    <t>右乳腺癌术后</t>
  </si>
  <si>
    <t>左侧胸壁结节</t>
  </si>
  <si>
    <t>腹壁可见手术疤痕</t>
  </si>
  <si>
    <t>右侧乳腺术后缺失、右侧胸壁可见约15cm术后疤痕、愈合良好</t>
  </si>
  <si>
    <t>右侧锁骨上可及一枚肿大淋巴结，质硬，活动度差,大小约2*1cm,双侧肢窝及左锁骨上未及肿大淋巴结。</t>
  </si>
  <si>
    <t>左肩部及左前胸皮肤破溃，伴大量脓性分泌物。四肢末端感觉迟钝。</t>
  </si>
  <si>
    <t>慢性病容,左乳术后缺如,左侧/右侧胸壁皮肤破溃及渗血,面积约5*5cm大小，另可见散在暗红色结节延伸至右侧腹部，质硬，活动度欠佳，右胸壁可见术后疤痕，愈合良好。</t>
  </si>
  <si>
    <t>双乳术后缺如，左、右胸壁各可见长约20cm的手术疤痕</t>
  </si>
  <si>
    <t>左侧乳晕上缘处可见长约3cm弧形手术疤痕，左侧腋下可见5cm斜行手术疤痕，两疤痕愈合可</t>
  </si>
  <si>
    <t>右锁骨上可扪及多个肿大淋巴结，直径约0.5-0.8cm，质硬，活动欠佳;左颈部及左锁骨上肿大淋巴结融合成块，范围约6*7cm，质硬，活动欠佳，余浅表淋巴结未扪及。左侧胸壁呈乳癌术后改变。</t>
  </si>
  <si>
    <t>全身浅表淋巴结未扪及肿大。左乳中心可扪及肿块，较前增大，大小约7*6cm，边界不清。与胸壁无明显黏连,皮肤表面有多个卫星结节，表面发红，左乳头内陷、固定。</t>
  </si>
  <si>
    <t>左胸壁呈乳腺癌改良根治术后改变，可见一长约20cm斜型手 术疤痕，瘢痕中段可见局部手术痕迹，左腋窝稍塌陷</t>
  </si>
  <si>
    <t>右胸壁呈乳腺癌改良根治术后改变,右胸壁伤口愈合可,</t>
  </si>
  <si>
    <t>左侧颈部可见2cm切口瘢痕（NCS），伤口愈合可，可扪及一肿块约8mm大小肿块，质硬，边界欠清。左腋窝可痿及一大小约2*1.5cm大小肿块,质硬,左腋下新发多个结节,质硬,色红。右胸壁呈乳腺导管癌根治术后改变，右胸壁可见长约20cm手术瘢痕（NCS），左侧乳腺下象限可触及皮肤较前稍硬,皮肤发红,有橘皮样征。</t>
  </si>
  <si>
    <t>左胸壁呈左侧乳腺癌改良根治术＋腹直肌DIEP 重建术＋脐部重建术＋腹壁整形术+小动、静脉吻合术后改变</t>
  </si>
  <si>
    <t>右胸壁呈乳腺癌改良根治木后改变,右下肺语颤下降,叩诊浊音,</t>
  </si>
  <si>
    <t>右侧锁骨上可扪及多个淋巴结，大小约2.0cm×1.0cm，相互融合，质硬，边尚清,活动度尚可,无压痛;右侧乳房呈右乳癌乳房皮下腺体剥除术+乳房假体重建+背阔肌联合假体乳房一期重建术后观，右乳外象限可见一长约5cm放射状手术切口(现已愈合)，无殡性分泌物;</t>
  </si>
  <si>
    <t>右乳头内陷,右乳外上象限10点距乳晕2cm处可扪及一约“5.0cm*6.0cm”大小肿块较前缩小,质地变软,边欠清,右侧胶下可扪及一约“2.0cm*2.0cm”太小肿大淋巴结,质地变软,边欠清。</t>
  </si>
  <si>
    <t>右乳呈右乳癌改良根治术术后改变</t>
  </si>
  <si>
    <t>左胸壁呈乳腺癌改良根治术改变，左胸壁表面见横行手术瘢痕,瘢痕外侧段皮下结节消退,(原范围约2.0cm×2.瘢痕与胸壁粘连紧密,无活动度,左肋缘压痛,左侧腋窝呈术后改变,</t>
  </si>
  <si>
    <t>左胸壁呈乳腺癌改良根治术后改变,左胸壁伤口愈合可,右侧锁骨可扪及多个淋巴结,右侧腋下区可扪及一淋巴结</t>
  </si>
  <si>
    <t>左侧胸壁呈乳腺癌保乳根治术术后观,可见一长约6cm手术疤痕。</t>
  </si>
  <si>
    <t>左胸壁呈乳腺癌改良根治术后改变，左侧胸壁约15x10cm区域渍烂结节，边界不清，质硬，边缘压痛，破渍边缘可见多处结节，大者直径约1cm,充血发红。右乳形态大小正常，右乳可扪及多个结节，大小约3*2cm,质地硬，活动度欠佳。</t>
  </si>
  <si>
    <t>右胸壁呈乳癌改良根治术后改变</t>
  </si>
  <si>
    <t>左腋下可扪及多个肿大淋巴结,较大者约1.5*1.0cm,质硬,活动欠佳,左颈部可扪及以肿大淋巴结,较大者约1.0*1.0cm,质硬,活动欠佳,右胸壁呈乳腺癌改良根治术后改变，右胸壁可见长约20cm手术瘢痕。</t>
  </si>
  <si>
    <t>1.窦性心律。2.ST改变。</t>
  </si>
  <si>
    <t>1.窦性心律2.ST-T改变</t>
  </si>
  <si>
    <t>窦性心律</t>
  </si>
  <si>
    <t>窦性心律
逆钟向转位
ST段改变</t>
  </si>
  <si>
    <t>1430 心律不明(可能是室上性心动过缓）
1470 偶发室上性早排
1938 显著的心动过级
4012 中度ST压低
4364 T波异常(可能是前侧壁心肌缺血)
8100 ORS波低电位</t>
  </si>
  <si>
    <t>窦性心律
电轴左偏(轻度)  肢导联低电压、V6导联低电压  Ⅱ、Ⅲ、aVF、V4~V6导联ST-T轻度改变 V1、V3R、V4R、 V5R导联呈QS型，伴T波倒置，请结合临床考虑</t>
  </si>
  <si>
    <t>1.窦性心律2.Ⅱ、Ⅲ、aVF导致ST段下移</t>
  </si>
  <si>
    <t>窦性心律肢导联低电压
V1、V6导联低电压
Ⅱ、Ⅲ、aVF、V5、V6导联ST-T轻度改变</t>
  </si>
  <si>
    <t>窦性心律房性早搏，T波改变：Ⅱ、Ⅲ、aVF低平</t>
  </si>
  <si>
    <t>1、窦性心律2、前间壁R波递增不良，请结合临床</t>
  </si>
  <si>
    <t>1.窦性心律2.部分导联ST T改变</t>
  </si>
  <si>
    <t>1.窦性心律2.部分导联ST-T改变3.顺钟向转位</t>
  </si>
  <si>
    <t>1.窦性心律。2.前间壁ST-T改变。</t>
  </si>
  <si>
    <t>窦性心律，窦性心动过速</t>
  </si>
  <si>
    <t>窦性心律  电轴不偏  频发房早</t>
  </si>
  <si>
    <t>1.窦性心律 2.左室高电压</t>
  </si>
  <si>
    <t>正常范围心电图</t>
  </si>
  <si>
    <t>1.窦性心律2.肢导联低电压</t>
  </si>
  <si>
    <t>1、窦性心律2、短P-R间期</t>
  </si>
  <si>
    <t>1、窦性心律过速2、短P-R间期3、T波改变。</t>
  </si>
  <si>
    <t>1、窦性心律2、左室高电压3、T波改变</t>
  </si>
  <si>
    <t>1.窦性心律。2.左室高血压。3.ST-T改变。</t>
  </si>
  <si>
    <t>1、窦性心律2、ST-T改变</t>
  </si>
  <si>
    <t>1、窦性心律2、ST-T-U改变</t>
  </si>
  <si>
    <t>1、窦性心律2、左胸导联电压偏低</t>
  </si>
  <si>
    <t>1、窦性心律2、轻度T波改变</t>
  </si>
  <si>
    <t>1、窦性心律2、肢导联低电压</t>
  </si>
  <si>
    <t>1.窦性心动过速2.电轴右偏3.T波改变</t>
  </si>
  <si>
    <t>1、窦性心动过速2、 T波改变</t>
  </si>
  <si>
    <t>1.窦性心律。2.正常心电图</t>
  </si>
  <si>
    <t>窦性心律,T波改变(Ⅱ.Ⅲ.aVF)(V1-V6)</t>
  </si>
  <si>
    <t>窦性心动过速，频发室性早搏，肢体导联低电压</t>
  </si>
  <si>
    <t>窦性心律，T波改变（广泛性），肢体导联低电压</t>
  </si>
  <si>
    <t>窦性心律，短PR间期，ST-T改变</t>
  </si>
  <si>
    <t>窦性心律，左心室肥厚，ST-T改变</t>
  </si>
  <si>
    <t>窦性心律  中胸导联电压增高</t>
  </si>
  <si>
    <t>1、窦性心律2、下壁、广泛前壁,侧壁T波异常改变</t>
  </si>
  <si>
    <t>1、窦性心动过速2、左室高电压</t>
  </si>
  <si>
    <t>窦性心动过速，左室高电压</t>
  </si>
  <si>
    <t>2023-02-09</t>
  </si>
  <si>
    <t>1.窦性心动过速2、ST-T改变。</t>
  </si>
  <si>
    <t>部分T波低平</t>
  </si>
  <si>
    <t>1、窦性心律，2、电轴右偏</t>
  </si>
  <si>
    <t>1.窦性心律2.部分导联ST改变</t>
  </si>
  <si>
    <t>1、窦性心律2、左室面低电压3、部分导联T波改变</t>
  </si>
  <si>
    <t>1.窦性心律。2.部分导联ST-T改变。</t>
  </si>
  <si>
    <t>1、窦性心律2、左室面低电压</t>
  </si>
  <si>
    <t>1、窦性心动过速
2、电轴左偏
3、高度顺钟向转位
4、胸导联低电压</t>
  </si>
  <si>
    <t>1.窦性心律2.室性早搏3.部分导联T波改变</t>
  </si>
  <si>
    <t>1.窦性心律
2.部分导联ST改变
3.进一步频谐心电图分析</t>
  </si>
  <si>
    <t>1.窦性心律 2部分导联T波改变</t>
  </si>
  <si>
    <t>1、窦性心律2、部分导联T波改变</t>
  </si>
  <si>
    <t>1、窦性心律2、电轴左偏3、部分导联T波改变</t>
  </si>
  <si>
    <t>1.窦性心律2.部分导联T波改变3.进一步频谱心电图分析</t>
  </si>
  <si>
    <t>1.窦性心动过速2.左室面电压增高3.部分导联ST-T改变4.进一步频谱电图分析</t>
  </si>
  <si>
    <t>1、窦性心动过速2、电轴右偏3、部分导联ST-T改变4、进一步频道心电图分析（结果见下一页）</t>
  </si>
  <si>
    <t>1.窦性心律2.心电事件:室t性早搏3.建议治疗后复查</t>
  </si>
  <si>
    <t>1.窦性心律2.正常心电图3.心电事件:未见明显异常</t>
  </si>
  <si>
    <t>1.窦性心律2.正常心电图3.心电事件:未见明显异常检杳</t>
  </si>
  <si>
    <t>108.0</t>
  </si>
  <si>
    <t>11.69</t>
  </si>
  <si>
    <t>9.61</t>
  </si>
  <si>
    <t>7.680</t>
  </si>
  <si>
    <t>96.0</t>
  </si>
  <si>
    <t>244.0</t>
  </si>
  <si>
    <t>1.73</t>
  </si>
  <si>
    <t>198.0</t>
  </si>
  <si>
    <t>1.65</t>
  </si>
  <si>
    <t>196.0</t>
  </si>
  <si>
    <t>117.0</t>
  </si>
  <si>
    <t>均无异常</t>
  </si>
  <si>
    <t>3.520</t>
  </si>
  <si>
    <t>320.0</t>
  </si>
  <si>
    <t>182.0</t>
  </si>
  <si>
    <t>165.0</t>
  </si>
  <si>
    <t>222.0</t>
  </si>
  <si>
    <t>5.01</t>
  </si>
  <si>
    <t>216.0</t>
  </si>
  <si>
    <t>177</t>
  </si>
  <si>
    <t>151.0</t>
  </si>
  <si>
    <t>173.0</t>
  </si>
  <si>
    <t>13.70</t>
  </si>
  <si>
    <t>12.77</t>
  </si>
  <si>
    <t>244</t>
  </si>
  <si>
    <t>1.71</t>
  </si>
  <si>
    <t>1.42</t>
  </si>
  <si>
    <t>2.74</t>
  </si>
  <si>
    <t>7.61</t>
  </si>
  <si>
    <t>5.77</t>
  </si>
  <si>
    <t>268</t>
  </si>
  <si>
    <t>1.26</t>
  </si>
  <si>
    <t>1.69</t>
  </si>
  <si>
    <t>5.74</t>
  </si>
  <si>
    <t>1.54</t>
  </si>
  <si>
    <t>9.16</t>
  </si>
  <si>
    <t>303</t>
  </si>
  <si>
    <t>439.0</t>
  </si>
  <si>
    <t>2.99</t>
  </si>
  <si>
    <t>9.27</t>
  </si>
  <si>
    <t>9.71</t>
  </si>
  <si>
    <t>0.070</t>
  </si>
  <si>
    <t>1.29</t>
  </si>
  <si>
    <t>7.94</t>
  </si>
  <si>
    <t>5.81</t>
  </si>
  <si>
    <t>6.31</t>
  </si>
  <si>
    <t>8.11</t>
  </si>
  <si>
    <t>6.55</t>
  </si>
  <si>
    <t>9.23</t>
  </si>
  <si>
    <t>1.72</t>
  </si>
  <si>
    <t>3.01</t>
  </si>
  <si>
    <t>4.54</t>
  </si>
  <si>
    <t>7.19</t>
  </si>
  <si>
    <t>0.50</t>
  </si>
  <si>
    <t>368</t>
  </si>
  <si>
    <t>2021-10-17</t>
  </si>
  <si>
    <t>227</t>
  </si>
  <si>
    <t>412</t>
  </si>
  <si>
    <t>343</t>
  </si>
  <si>
    <t>6.56</t>
  </si>
  <si>
    <t>9.57</t>
  </si>
  <si>
    <t>7.60</t>
  </si>
  <si>
    <t>3.29</t>
  </si>
  <si>
    <t>18.14</t>
  </si>
  <si>
    <t>6.41</t>
  </si>
  <si>
    <t>1.53</t>
  </si>
  <si>
    <t>32.41</t>
  </si>
  <si>
    <t>29.92</t>
  </si>
  <si>
    <t>10.13</t>
  </si>
  <si>
    <t>7.28</t>
  </si>
  <si>
    <t>5.99</t>
  </si>
  <si>
    <t>259.00</t>
  </si>
  <si>
    <t>128.00</t>
  </si>
  <si>
    <t>7.25</t>
  </si>
  <si>
    <t>8.59</t>
  </si>
  <si>
    <t>8.28</t>
  </si>
  <si>
    <t>6.51</t>
  </si>
  <si>
    <t>8.09</t>
  </si>
  <si>
    <t>7.77</t>
  </si>
  <si>
    <t>279</t>
  </si>
  <si>
    <t>284</t>
  </si>
  <si>
    <t>1.88</t>
  </si>
  <si>
    <t>未检查</t>
  </si>
  <si>
    <t>未见明显异常</t>
  </si>
  <si>
    <t>5.98</t>
  </si>
  <si>
    <t>149.00</t>
  </si>
  <si>
    <t>2.770</t>
  </si>
  <si>
    <t>2.089</t>
  </si>
  <si>
    <t>0.050</t>
  </si>
  <si>
    <t>0.011</t>
  </si>
  <si>
    <t>0.571</t>
  </si>
  <si>
    <t>75.00</t>
  </si>
  <si>
    <t>131.00</t>
  </si>
  <si>
    <t>1.06</t>
  </si>
  <si>
    <t>7.20</t>
  </si>
  <si>
    <t>0.693</t>
  </si>
  <si>
    <t>0.018</t>
  </si>
  <si>
    <t>0.004</t>
  </si>
  <si>
    <t>0.003</t>
  </si>
  <si>
    <t>13.87</t>
  </si>
  <si>
    <t>11.47</t>
  </si>
  <si>
    <t>8.49</t>
  </si>
  <si>
    <t>308</t>
  </si>
  <si>
    <t>370</t>
  </si>
  <si>
    <t>489</t>
  </si>
  <si>
    <t>426</t>
  </si>
  <si>
    <t>22.4</t>
  </si>
  <si>
    <t>20.5</t>
  </si>
  <si>
    <t>298</t>
  </si>
  <si>
    <t>344</t>
  </si>
  <si>
    <t>16.6</t>
  </si>
  <si>
    <t>10.3</t>
  </si>
  <si>
    <t>9.3</t>
  </si>
  <si>
    <t>7.02</t>
  </si>
  <si>
    <t>310</t>
  </si>
  <si>
    <t>6.23</t>
  </si>
  <si>
    <t>1.66</t>
  </si>
  <si>
    <t>10.54</t>
  </si>
  <si>
    <t>9.43</t>
  </si>
  <si>
    <t>2.63</t>
  </si>
  <si>
    <t>5.31</t>
  </si>
  <si>
    <t>13.68</t>
  </si>
  <si>
    <t>12.22</t>
  </si>
  <si>
    <t>11.11</t>
  </si>
  <si>
    <t>344.0</t>
  </si>
  <si>
    <t>1.91</t>
  </si>
  <si>
    <t>226.0</t>
  </si>
  <si>
    <t>356.0</t>
  </si>
  <si>
    <t>8.29</t>
  </si>
  <si>
    <t>163.0</t>
  </si>
  <si>
    <t>190.0</t>
  </si>
  <si>
    <t>6.50</t>
  </si>
  <si>
    <t>148.0</t>
  </si>
  <si>
    <t>176.0</t>
  </si>
  <si>
    <t>215.0</t>
  </si>
  <si>
    <t>73.0</t>
  </si>
  <si>
    <t>32.80</t>
  </si>
  <si>
    <t>28.07</t>
  </si>
  <si>
    <t>797.0</t>
  </si>
  <si>
    <t>2.80</t>
  </si>
  <si>
    <t>361</t>
  </si>
  <si>
    <t>101.00</t>
  </si>
  <si>
    <t>1.89</t>
  </si>
  <si>
    <t>7.50</t>
  </si>
  <si>
    <t>1.210</t>
  </si>
  <si>
    <t>120.00</t>
  </si>
  <si>
    <t>124.00</t>
  </si>
  <si>
    <t>0.830</t>
  </si>
  <si>
    <t>80.00</t>
  </si>
  <si>
    <t>8.24</t>
  </si>
  <si>
    <t>6.30</t>
  </si>
  <si>
    <t>1.360</t>
  </si>
  <si>
    <t>1.99</t>
  </si>
  <si>
    <t>1.030</t>
  </si>
  <si>
    <t>1.100</t>
  </si>
  <si>
    <t>0.790</t>
  </si>
  <si>
    <t>0.860</t>
  </si>
  <si>
    <t>23.03</t>
  </si>
  <si>
    <t>20.00</t>
  </si>
  <si>
    <t>1.500</t>
  </si>
  <si>
    <t>7.75</t>
  </si>
  <si>
    <t>1.870</t>
  </si>
  <si>
    <t>10.46</t>
  </si>
  <si>
    <t>7.56</t>
  </si>
  <si>
    <t>187</t>
  </si>
  <si>
    <t>1.890</t>
  </si>
  <si>
    <t>458</t>
  </si>
  <si>
    <t>1.200</t>
  </si>
  <si>
    <t>448</t>
  </si>
  <si>
    <t>1.430</t>
  </si>
  <si>
    <t>106.00</t>
  </si>
  <si>
    <t>5.55</t>
  </si>
  <si>
    <t>60.90</t>
  </si>
  <si>
    <t>1.750</t>
  </si>
  <si>
    <t>1.070</t>
  </si>
  <si>
    <t>2.210</t>
  </si>
  <si>
    <t>1.730</t>
  </si>
  <si>
    <t>1.630</t>
  </si>
  <si>
    <t>1.250</t>
  </si>
  <si>
    <t>1.280</t>
  </si>
  <si>
    <t>6.07</t>
  </si>
  <si>
    <t>1.040</t>
  </si>
  <si>
    <t>67.30</t>
  </si>
  <si>
    <t>1.120</t>
  </si>
  <si>
    <t>386</t>
  </si>
  <si>
    <t>17.51</t>
  </si>
  <si>
    <t>13.78</t>
  </si>
  <si>
    <t>2.340</t>
  </si>
  <si>
    <t>0.7000</t>
  </si>
  <si>
    <t>136.00</t>
  </si>
  <si>
    <t>140.00</t>
  </si>
  <si>
    <t>8.70</t>
  </si>
  <si>
    <t>0.850</t>
  </si>
  <si>
    <t>5.76</t>
  </si>
  <si>
    <t>1.960</t>
  </si>
  <si>
    <t>117.00</t>
  </si>
  <si>
    <t>6.10</t>
  </si>
  <si>
    <t>1.550</t>
  </si>
  <si>
    <t>13.50</t>
  </si>
  <si>
    <t>10.97</t>
  </si>
  <si>
    <t>9.81</t>
  </si>
  <si>
    <t>7.21</t>
  </si>
  <si>
    <t>305</t>
  </si>
  <si>
    <t>0.760</t>
  </si>
  <si>
    <t>0.530</t>
  </si>
  <si>
    <t>84.00</t>
  </si>
  <si>
    <t>264.00</t>
  </si>
  <si>
    <t>350.00</t>
  </si>
  <si>
    <t>238.00</t>
  </si>
  <si>
    <t>104.00</t>
  </si>
  <si>
    <t>294.00</t>
  </si>
  <si>
    <t>13.81</t>
  </si>
  <si>
    <t>321.0</t>
  </si>
  <si>
    <t>28.4</t>
  </si>
  <si>
    <t>91.7</t>
  </si>
  <si>
    <t>772</t>
  </si>
  <si>
    <t>643</t>
  </si>
  <si>
    <t>404</t>
  </si>
  <si>
    <t>104.5</t>
  </si>
  <si>
    <t>32.4</t>
  </si>
  <si>
    <t>97.5</t>
  </si>
  <si>
    <t>41.5</t>
  </si>
  <si>
    <t>16.7</t>
  </si>
  <si>
    <t>110.7</t>
  </si>
  <si>
    <t>66.9</t>
  </si>
  <si>
    <t>74.7</t>
  </si>
  <si>
    <t>110.4</t>
  </si>
  <si>
    <t>105.1</t>
  </si>
  <si>
    <t>425</t>
  </si>
  <si>
    <t>23.0</t>
  </si>
  <si>
    <t>200.0</t>
  </si>
  <si>
    <t>153.0</t>
  </si>
  <si>
    <t>286.0</t>
  </si>
  <si>
    <t>9.9</t>
  </si>
  <si>
    <t>70.2</t>
  </si>
  <si>
    <t>45.8</t>
  </si>
  <si>
    <t>76.0</t>
  </si>
  <si>
    <t>107.9</t>
  </si>
  <si>
    <t>14.8</t>
  </si>
  <si>
    <t>652</t>
  </si>
  <si>
    <t>73.3</t>
  </si>
  <si>
    <t>7.05</t>
  </si>
  <si>
    <t>143.6</t>
  </si>
  <si>
    <t>21.1</t>
  </si>
  <si>
    <t>31.5</t>
  </si>
  <si>
    <t>27.5</t>
  </si>
  <si>
    <t>60.9</t>
  </si>
  <si>
    <t>33.5</t>
  </si>
  <si>
    <t>127.6</t>
  </si>
  <si>
    <t>122.1</t>
  </si>
  <si>
    <t>319.6</t>
  </si>
  <si>
    <t>18.9</t>
  </si>
  <si>
    <t>163.4</t>
  </si>
  <si>
    <t>86.2</t>
  </si>
  <si>
    <t>48.6</t>
  </si>
  <si>
    <t>313.6</t>
  </si>
  <si>
    <t>97.3</t>
  </si>
  <si>
    <t>376.0</t>
  </si>
  <si>
    <t>136.5</t>
  </si>
  <si>
    <t>75.8</t>
  </si>
  <si>
    <t>316.1</t>
  </si>
  <si>
    <t>133.9</t>
  </si>
  <si>
    <t>95.9</t>
  </si>
  <si>
    <t>56.2</t>
  </si>
  <si>
    <t>70.0</t>
  </si>
  <si>
    <t>388.3</t>
  </si>
  <si>
    <t>99.9</t>
  </si>
  <si>
    <t>1478</t>
  </si>
  <si>
    <t>6.37</t>
  </si>
  <si>
    <t>6.68</t>
  </si>
  <si>
    <t>14.45</t>
  </si>
  <si>
    <t>909</t>
  </si>
  <si>
    <t>7.88</t>
  </si>
  <si>
    <t>23.3</t>
  </si>
  <si>
    <t>9.55</t>
  </si>
  <si>
    <t>60.8</t>
  </si>
  <si>
    <t>442</t>
  </si>
  <si>
    <t>5.82</t>
  </si>
  <si>
    <t>142.8</t>
  </si>
  <si>
    <t>14.42</t>
  </si>
  <si>
    <t>&lt;0.80</t>
  </si>
  <si>
    <t>81.2</t>
  </si>
  <si>
    <t>44.6</t>
  </si>
  <si>
    <t>812</t>
  </si>
  <si>
    <t>50.5</t>
  </si>
  <si>
    <t>88.7</t>
  </si>
  <si>
    <t>79.1</t>
  </si>
  <si>
    <t>575.3</t>
  </si>
  <si>
    <t>1245.6</t>
  </si>
  <si>
    <t>558.7</t>
  </si>
  <si>
    <t>61.6</t>
  </si>
  <si>
    <t>287.9</t>
  </si>
  <si>
    <t>24.9</t>
  </si>
  <si>
    <t>72.81</t>
  </si>
  <si>
    <t>217.2</t>
  </si>
  <si>
    <t>29.9</t>
  </si>
  <si>
    <t>404.6</t>
  </si>
  <si>
    <t>21.3</t>
  </si>
  <si>
    <t>81.69</t>
  </si>
  <si>
    <t>86.9</t>
  </si>
  <si>
    <t>998.4</t>
  </si>
  <si>
    <t>191.2</t>
  </si>
  <si>
    <t>104.8</t>
  </si>
  <si>
    <t>64.6</t>
  </si>
  <si>
    <t>336.1</t>
  </si>
  <si>
    <t>299.4</t>
  </si>
  <si>
    <t>311.2</t>
  </si>
  <si>
    <t>32.8</t>
  </si>
  <si>
    <t>203.2</t>
  </si>
  <si>
    <t>134.7</t>
  </si>
  <si>
    <t>93.9</t>
  </si>
  <si>
    <t>297.9</t>
  </si>
  <si>
    <t>26.9</t>
  </si>
  <si>
    <t>64.2</t>
  </si>
  <si>
    <t>99.2</t>
  </si>
  <si>
    <t>358</t>
  </si>
  <si>
    <t>78.8</t>
  </si>
  <si>
    <t>52.4</t>
  </si>
  <si>
    <t>73.6</t>
  </si>
  <si>
    <t>72.5</t>
  </si>
  <si>
    <t>25.8</t>
  </si>
  <si>
    <t>68.3</t>
  </si>
  <si>
    <t>109.4</t>
  </si>
  <si>
    <t>6.20</t>
  </si>
  <si>
    <t>106.2</t>
  </si>
  <si>
    <t>59.7</t>
  </si>
  <si>
    <t>35.0</t>
  </si>
  <si>
    <t>452</t>
  </si>
  <si>
    <t>755</t>
  </si>
  <si>
    <t>753</t>
  </si>
  <si>
    <t>94.1</t>
  </si>
  <si>
    <t>13.1</t>
  </si>
  <si>
    <t>72.6</t>
  </si>
  <si>
    <t>5.65</t>
  </si>
  <si>
    <t>328</t>
  </si>
  <si>
    <t>38.4</t>
  </si>
  <si>
    <t>2021-09-12</t>
  </si>
  <si>
    <t>60.2</t>
  </si>
  <si>
    <t>77.6</t>
  </si>
  <si>
    <t>106.7</t>
  </si>
  <si>
    <t>53.00</t>
  </si>
  <si>
    <t>137.00</t>
  </si>
  <si>
    <t>328.0</t>
  </si>
  <si>
    <t>139.3</t>
  </si>
  <si>
    <t>82.6</t>
  </si>
  <si>
    <t>384</t>
  </si>
  <si>
    <t>9.67</t>
  </si>
  <si>
    <t>141.8</t>
  </si>
  <si>
    <t>81.9</t>
  </si>
  <si>
    <t>205</t>
  </si>
  <si>
    <t>68.7</t>
  </si>
  <si>
    <t>38.0</t>
  </si>
  <si>
    <t>1196</t>
  </si>
  <si>
    <t>804</t>
  </si>
  <si>
    <t>48.4</t>
  </si>
  <si>
    <t>691</t>
  </si>
  <si>
    <t>385</t>
  </si>
  <si>
    <t>4.84</t>
  </si>
  <si>
    <t>144.9</t>
  </si>
  <si>
    <t>106.4</t>
  </si>
  <si>
    <t>16.8</t>
  </si>
  <si>
    <t>82.0</t>
  </si>
  <si>
    <t>47.4</t>
  </si>
  <si>
    <t>145.7</t>
  </si>
  <si>
    <t>107.5</t>
  </si>
  <si>
    <t>69.0</t>
  </si>
  <si>
    <t>72.0</t>
  </si>
  <si>
    <t>142.2</t>
  </si>
  <si>
    <t>109.3</t>
  </si>
  <si>
    <t>145.6</t>
  </si>
  <si>
    <t>6.86</t>
  </si>
  <si>
    <t>67.2</t>
  </si>
  <si>
    <t>20.8</t>
  </si>
  <si>
    <t>139.1</t>
  </si>
  <si>
    <t>55.4</t>
  </si>
  <si>
    <t>69.7</t>
  </si>
  <si>
    <t>425.5</t>
  </si>
  <si>
    <t>148.4</t>
  </si>
  <si>
    <t>158.6</t>
  </si>
  <si>
    <t>39.6</t>
  </si>
  <si>
    <t>318.5</t>
  </si>
  <si>
    <t>678</t>
  </si>
  <si>
    <t>719</t>
  </si>
  <si>
    <t>208.7</t>
  </si>
  <si>
    <t>441.2</t>
  </si>
  <si>
    <t>714</t>
  </si>
  <si>
    <t>136.60</t>
  </si>
  <si>
    <t>77.7</t>
  </si>
  <si>
    <t>14.61</t>
  </si>
  <si>
    <t>149.9</t>
  </si>
  <si>
    <t>399.9</t>
  </si>
  <si>
    <t>108.7</t>
  </si>
  <si>
    <t>8.71</t>
  </si>
  <si>
    <t>380.5</t>
  </si>
  <si>
    <t>13.22</t>
  </si>
  <si>
    <t>261.9</t>
  </si>
  <si>
    <t>277.4</t>
  </si>
  <si>
    <t>84.4</t>
  </si>
  <si>
    <t>69.8</t>
  </si>
  <si>
    <t>6.29</t>
  </si>
  <si>
    <t>130.5</t>
  </si>
  <si>
    <t>82.7</t>
  </si>
  <si>
    <t>47.1</t>
  </si>
  <si>
    <t>60.0</t>
  </si>
  <si>
    <t>361.1</t>
  </si>
  <si>
    <t>81.8</t>
  </si>
  <si>
    <t>806</t>
  </si>
  <si>
    <t>829</t>
  </si>
  <si>
    <t>323.4</t>
  </si>
  <si>
    <t>416</t>
  </si>
  <si>
    <t>84.1</t>
  </si>
  <si>
    <t>82.4</t>
  </si>
  <si>
    <t>410.7</t>
  </si>
  <si>
    <t>78.1</t>
  </si>
  <si>
    <t>832</t>
  </si>
  <si>
    <t>395.2</t>
  </si>
  <si>
    <t>138.4</t>
  </si>
  <si>
    <t>70.6</t>
  </si>
  <si>
    <t>83.8</t>
  </si>
  <si>
    <t>51.4</t>
  </si>
  <si>
    <t>97.8</t>
  </si>
  <si>
    <t>55.8</t>
  </si>
  <si>
    <t>225.0</t>
  </si>
  <si>
    <t>231.4</t>
  </si>
  <si>
    <t>137.6</t>
  </si>
  <si>
    <t>418</t>
  </si>
  <si>
    <t>785</t>
  </si>
  <si>
    <t>8.45</t>
  </si>
  <si>
    <t>7.84</t>
  </si>
  <si>
    <t>53.9</t>
  </si>
  <si>
    <t>52.9</t>
  </si>
  <si>
    <t>69.4</t>
  </si>
  <si>
    <t>148.6</t>
  </si>
  <si>
    <t>66.7</t>
  </si>
  <si>
    <t>70.1</t>
  </si>
  <si>
    <t>10.73</t>
  </si>
  <si>
    <t>44.1</t>
  </si>
  <si>
    <t>340</t>
  </si>
  <si>
    <t>38.6</t>
  </si>
  <si>
    <t>341</t>
  </si>
  <si>
    <t>8.12</t>
  </si>
  <si>
    <t>14.3</t>
  </si>
  <si>
    <t>31.3</t>
  </si>
  <si>
    <t>980</t>
  </si>
  <si>
    <t>88.1</t>
  </si>
  <si>
    <t>511</t>
  </si>
  <si>
    <t>7.58</t>
  </si>
  <si>
    <t>109.0</t>
  </si>
  <si>
    <t>7.32</t>
  </si>
  <si>
    <t>445</t>
  </si>
  <si>
    <t>146.0</t>
  </si>
  <si>
    <t>81.6</t>
  </si>
  <si>
    <t>6.78</t>
  </si>
  <si>
    <t>47.5</t>
  </si>
  <si>
    <t>327</t>
  </si>
  <si>
    <t>56.7</t>
  </si>
  <si>
    <t>490</t>
  </si>
  <si>
    <t>88.3</t>
  </si>
  <si>
    <t>47.9</t>
  </si>
  <si>
    <t>45.2</t>
  </si>
  <si>
    <t>58.0</t>
  </si>
  <si>
    <t>31.9</t>
  </si>
  <si>
    <t>6.24</t>
  </si>
  <si>
    <t>34.9</t>
  </si>
  <si>
    <t>436</t>
  </si>
  <si>
    <t>59.2</t>
  </si>
  <si>
    <t>9.6</t>
  </si>
  <si>
    <t>71.3</t>
  </si>
  <si>
    <t>7.11</t>
  </si>
  <si>
    <t>77.8</t>
  </si>
  <si>
    <t>56.1</t>
  </si>
  <si>
    <t>79.5</t>
  </si>
  <si>
    <t>7.90</t>
  </si>
  <si>
    <t>506</t>
  </si>
  <si>
    <t>430</t>
  </si>
  <si>
    <t>391</t>
  </si>
  <si>
    <t>61.1</t>
  </si>
  <si>
    <t>422</t>
  </si>
  <si>
    <t>433</t>
  </si>
  <si>
    <t>72.3</t>
  </si>
  <si>
    <t>23.4</t>
  </si>
  <si>
    <t>20.6</t>
  </si>
  <si>
    <t>485</t>
  </si>
  <si>
    <t>46.8</t>
  </si>
  <si>
    <t>1249</t>
  </si>
  <si>
    <t>78.4</t>
  </si>
  <si>
    <t>421</t>
  </si>
  <si>
    <t>147.0</t>
  </si>
  <si>
    <t>15.1</t>
  </si>
  <si>
    <t>336</t>
  </si>
  <si>
    <t>6.45</t>
  </si>
  <si>
    <t>54.4</t>
  </si>
  <si>
    <t>30.6</t>
  </si>
  <si>
    <t>729</t>
  </si>
  <si>
    <t>8.77</t>
  </si>
  <si>
    <t>67.9</t>
  </si>
  <si>
    <t>7.34</t>
  </si>
  <si>
    <t>56.3</t>
  </si>
  <si>
    <t>66.4</t>
  </si>
  <si>
    <t>55.9</t>
  </si>
  <si>
    <t>6.93</t>
  </si>
  <si>
    <t>1097</t>
  </si>
  <si>
    <t>290.0</t>
  </si>
  <si>
    <t>287.0</t>
  </si>
  <si>
    <t>436.0</t>
  </si>
  <si>
    <t>530</t>
  </si>
  <si>
    <t>102.5</t>
  </si>
  <si>
    <t>465</t>
  </si>
  <si>
    <t>138.2</t>
  </si>
  <si>
    <t>133.7</t>
  </si>
  <si>
    <t>470</t>
  </si>
  <si>
    <t>33.2</t>
  </si>
  <si>
    <t>408</t>
  </si>
  <si>
    <t>98.6</t>
  </si>
  <si>
    <t>298.0</t>
  </si>
  <si>
    <t>261.0</t>
  </si>
  <si>
    <t>96.1</t>
  </si>
  <si>
    <t>267.0</t>
  </si>
  <si>
    <t>102.1</t>
  </si>
  <si>
    <t>&lt;2.5</t>
  </si>
  <si>
    <t>30.8</t>
  </si>
  <si>
    <t>5.40</t>
  </si>
  <si>
    <t>322.0</t>
  </si>
  <si>
    <t>68.2</t>
  </si>
  <si>
    <t>141.2</t>
  </si>
  <si>
    <t>44.0</t>
  </si>
  <si>
    <t>379</t>
  </si>
  <si>
    <t>302.0</t>
  </si>
  <si>
    <t>65.5</t>
  </si>
  <si>
    <t>34.4</t>
  </si>
  <si>
    <t>339.0</t>
  </si>
  <si>
    <t>5.80</t>
  </si>
  <si>
    <t>314.0</t>
  </si>
  <si>
    <t>141.9</t>
  </si>
  <si>
    <t>29.4</t>
  </si>
  <si>
    <t>307.0</t>
  </si>
  <si>
    <t>132.9</t>
  </si>
  <si>
    <t>18.80</t>
  </si>
  <si>
    <t>51.90</t>
  </si>
  <si>
    <t>11.70</t>
  </si>
  <si>
    <t>918.40</t>
  </si>
  <si>
    <t>238.2</t>
  </si>
  <si>
    <t>102.3</t>
  </si>
  <si>
    <t>30.50</t>
  </si>
  <si>
    <t>7.80</t>
  </si>
  <si>
    <t>41.90</t>
  </si>
  <si>
    <t>14.30</t>
  </si>
  <si>
    <t>7.82</t>
  </si>
  <si>
    <t>110.9</t>
  </si>
  <si>
    <t>20.50</t>
  </si>
  <si>
    <t>31.50</t>
  </si>
  <si>
    <t>14.79</t>
  </si>
  <si>
    <t>66.60</t>
  </si>
  <si>
    <t>45.4</t>
  </si>
  <si>
    <t>65.2</t>
  </si>
  <si>
    <t>235.0</t>
  </si>
  <si>
    <t>59.30</t>
  </si>
  <si>
    <t>60.20</t>
  </si>
  <si>
    <t>11.94</t>
  </si>
  <si>
    <t>65.90</t>
  </si>
  <si>
    <t>55.7</t>
  </si>
  <si>
    <t>404.2</t>
  </si>
  <si>
    <t>26.20</t>
  </si>
  <si>
    <t>29.30</t>
  </si>
  <si>
    <t>15.50</t>
  </si>
  <si>
    <t>67.00</t>
  </si>
  <si>
    <t>182.10</t>
  </si>
  <si>
    <t>291.0</t>
  </si>
  <si>
    <t>27.80</t>
  </si>
  <si>
    <t>9.50</t>
  </si>
  <si>
    <t>68.80</t>
  </si>
  <si>
    <t>338.80</t>
  </si>
  <si>
    <t>23.60</t>
  </si>
  <si>
    <t>27.90</t>
  </si>
  <si>
    <t>14.96</t>
  </si>
  <si>
    <t>205.40</t>
  </si>
  <si>
    <t>55.6</t>
  </si>
  <si>
    <t>205.1</t>
  </si>
  <si>
    <t>135.1</t>
  </si>
  <si>
    <t>56.90</t>
  </si>
  <si>
    <t>56.20</t>
  </si>
  <si>
    <t>15.06</t>
  </si>
  <si>
    <t>61.70</t>
  </si>
  <si>
    <t>172.8</t>
  </si>
  <si>
    <t>12.50</t>
  </si>
  <si>
    <t>20.80</t>
  </si>
  <si>
    <t>14.41</t>
  </si>
  <si>
    <t>74.30</t>
  </si>
  <si>
    <t>193.70</t>
  </si>
  <si>
    <t>331.6</t>
  </si>
  <si>
    <t>6.36</t>
  </si>
  <si>
    <t>25.20</t>
  </si>
  <si>
    <t>11.62</t>
  </si>
  <si>
    <t>63.40</t>
  </si>
  <si>
    <t>181.80</t>
  </si>
  <si>
    <t>265.4</t>
  </si>
  <si>
    <t>10.90</t>
  </si>
  <si>
    <t>23.50</t>
  </si>
  <si>
    <t>11.17</t>
  </si>
  <si>
    <t>75.90</t>
  </si>
  <si>
    <t>173.30</t>
  </si>
  <si>
    <t>257.4</t>
  </si>
  <si>
    <t>24.60</t>
  </si>
  <si>
    <t>11.83</t>
  </si>
  <si>
    <t>69.30</t>
  </si>
  <si>
    <t>244.6</t>
  </si>
  <si>
    <t>146.6</t>
  </si>
  <si>
    <t>99.1</t>
  </si>
  <si>
    <t>17.50</t>
  </si>
  <si>
    <t>17.52</t>
  </si>
  <si>
    <t>77.60</t>
  </si>
  <si>
    <t>377.7</t>
  </si>
  <si>
    <t>24.50</t>
  </si>
  <si>
    <t>25.00</t>
  </si>
  <si>
    <t>13.48</t>
  </si>
  <si>
    <t>69.10</t>
  </si>
  <si>
    <t>47.7</t>
  </si>
  <si>
    <t>293.3</t>
  </si>
  <si>
    <t>18.21</t>
  </si>
  <si>
    <t>69.20</t>
  </si>
  <si>
    <t>170.70</t>
  </si>
  <si>
    <t>292.4</t>
  </si>
  <si>
    <t>144.5</t>
  </si>
  <si>
    <t>50.50</t>
  </si>
  <si>
    <t>13.12</t>
  </si>
  <si>
    <t>78.10</t>
  </si>
  <si>
    <t>321.6</t>
  </si>
  <si>
    <t>43.00</t>
  </si>
  <si>
    <t>125.60</t>
  </si>
  <si>
    <t>26.50</t>
  </si>
  <si>
    <t>17.00</t>
  </si>
  <si>
    <t>72.10</t>
  </si>
  <si>
    <t>585.00</t>
  </si>
  <si>
    <t>97.1</t>
  </si>
  <si>
    <t>20.40</t>
  </si>
  <si>
    <t>10.25</t>
  </si>
  <si>
    <t>253.9</t>
  </si>
  <si>
    <t>95.50</t>
  </si>
  <si>
    <t>97.50</t>
  </si>
  <si>
    <t>21.57</t>
  </si>
  <si>
    <t>41.9</t>
  </si>
  <si>
    <t>274.9</t>
  </si>
  <si>
    <t>165.60</t>
  </si>
  <si>
    <t>197.80</t>
  </si>
  <si>
    <t>27.11</t>
  </si>
  <si>
    <t>6.87</t>
  </si>
  <si>
    <t>72.60</t>
  </si>
  <si>
    <t>98.3</t>
  </si>
  <si>
    <t>99.90</t>
  </si>
  <si>
    <t>70.20</t>
  </si>
  <si>
    <t>77.30</t>
  </si>
  <si>
    <t>173.80</t>
  </si>
  <si>
    <t>300.00</t>
  </si>
  <si>
    <t>42.30</t>
  </si>
  <si>
    <t>128.80</t>
  </si>
  <si>
    <t>14.88</t>
  </si>
  <si>
    <t>85.20</t>
  </si>
  <si>
    <t>412.60</t>
  </si>
  <si>
    <t>393.7</t>
  </si>
  <si>
    <t>32.00</t>
  </si>
  <si>
    <t>30.70</t>
  </si>
  <si>
    <t>1.94</t>
  </si>
  <si>
    <t>78.80</t>
  </si>
  <si>
    <t>46.30</t>
  </si>
  <si>
    <t>35.60</t>
  </si>
  <si>
    <t>11.36</t>
  </si>
  <si>
    <t>72.50</t>
  </si>
  <si>
    <t>288.4</t>
  </si>
  <si>
    <t>135.6</t>
  </si>
  <si>
    <t>35.80</t>
  </si>
  <si>
    <t>11.50</t>
  </si>
  <si>
    <t>67.20</t>
  </si>
  <si>
    <t>43.10</t>
  </si>
  <si>
    <t>26.40</t>
  </si>
  <si>
    <t>13.45</t>
  </si>
  <si>
    <t>66.70</t>
  </si>
  <si>
    <t>40.0</t>
  </si>
  <si>
    <t>168.2</t>
  </si>
  <si>
    <t>15.30</t>
  </si>
  <si>
    <t>21.70</t>
  </si>
  <si>
    <t>83.30</t>
  </si>
  <si>
    <t>49.3</t>
  </si>
  <si>
    <t>9.40</t>
  </si>
  <si>
    <t>17.40</t>
  </si>
  <si>
    <t>9.72</t>
  </si>
  <si>
    <t>306.3</t>
  </si>
  <si>
    <t>48.80</t>
  </si>
  <si>
    <t>76.50</t>
  </si>
  <si>
    <t>397.3</t>
  </si>
  <si>
    <t>81.80</t>
  </si>
  <si>
    <t>89.90</t>
  </si>
  <si>
    <t>12.08</t>
  </si>
  <si>
    <t>243.2</t>
  </si>
  <si>
    <t>5.36</t>
  </si>
  <si>
    <t>29.80</t>
  </si>
  <si>
    <t>73.70</t>
  </si>
  <si>
    <t>457.5</t>
  </si>
  <si>
    <t>32.60</t>
  </si>
  <si>
    <t>58.50</t>
  </si>
  <si>
    <t>403.10</t>
  </si>
  <si>
    <t>284.6</t>
  </si>
  <si>
    <t>7.52</t>
  </si>
  <si>
    <t>24.40</t>
  </si>
  <si>
    <t>28.30</t>
  </si>
  <si>
    <t>85.50</t>
  </si>
  <si>
    <t>175.10</t>
  </si>
  <si>
    <t>50.6</t>
  </si>
  <si>
    <t>348.0</t>
  </si>
  <si>
    <t>9.70</t>
  </si>
  <si>
    <t>22.07</t>
  </si>
  <si>
    <t>226.70</t>
  </si>
  <si>
    <t>235.9</t>
  </si>
  <si>
    <t>12.30</t>
  </si>
  <si>
    <t>23.00</t>
  </si>
  <si>
    <t>14.57</t>
  </si>
  <si>
    <t>706.50</t>
  </si>
  <si>
    <t>61.4</t>
  </si>
  <si>
    <t>359.8</t>
  </si>
  <si>
    <t>11.80</t>
  </si>
  <si>
    <t>28.90</t>
  </si>
  <si>
    <t>15.63</t>
  </si>
  <si>
    <t>63.90</t>
  </si>
  <si>
    <t>62.0</t>
  </si>
  <si>
    <t>342.1</t>
  </si>
  <si>
    <t>150.4</t>
  </si>
  <si>
    <t>114.3</t>
  </si>
  <si>
    <t>55.00</t>
  </si>
  <si>
    <t>81.00</t>
  </si>
  <si>
    <t>14.55</t>
  </si>
  <si>
    <t>28.00</t>
  </si>
  <si>
    <t>141.90</t>
  </si>
  <si>
    <t>29.00</t>
  </si>
  <si>
    <t>16.00</t>
  </si>
  <si>
    <t>B超胸水定位(彩色)</t>
  </si>
  <si>
    <t>超声心动检查</t>
  </si>
  <si>
    <t>1.左乳增大，左室偏大2.二尖瓣反流（轻中度）3.心包积液(少中量)4.右房顶部稍低回声，请结合临床5.随访</t>
  </si>
  <si>
    <t>1. 左乳癌术后改变，右侧腋窝多发小淋巴结，右乳周围皮肤增厚，较2022-2-8老片大致相仿:左肺及胸膜下多发不规则软组织结节、肿块，部分较前缩小胸骨、两侧多发助骨、肱骨、锁骨、肩胛骨及脊柱多发椎体及附件弥漫性骨转移，较前大致相仿扫及肝脏多发占位，较前大致相伤。2.右侧颈根部、纵隔内多发小淋巴结，两肺内及叶间胸膜多发小结节，较前相仿，3.两肺散在炎症及纤维化灶，心包膜增厚，双侧胸腔积液;扫及胆囊多
发结石伴胆计淤积、胆囊炎:脾大。</t>
  </si>
  <si>
    <t>盆腔B超彩色</t>
  </si>
  <si>
    <t>子宫未见明显占位</t>
  </si>
  <si>
    <t>乳腺B超(彩色)</t>
  </si>
  <si>
    <t>左侧乳腺低回声结节（BI-RADS分级: 3级）</t>
  </si>
  <si>
    <t>浅表淋巴结彩超(颈部）</t>
  </si>
  <si>
    <t>双侧颈自未见明显肿太淋巴结。</t>
  </si>
  <si>
    <t>1、左侧乳腺基术后改变,右侧乳腺内软组织影，多发骨质改变，请结合临床。
2、肝脏多发病灶，肝内胆管部分扩张,胆总管壁增厚、强化伴管腔狭窄，胰头部胰管显示欠清,炎性病变可能,请结合临床。
3、肝内钙化灶:胆囊炎可能:副脾;腹盆腔积液。
4、右肾旋转不思出子富多发肌瘤伴都分钙化，请结合超声。5、双肺散在结节,随诊。
6、双肺散在慢性炎症:双侧胸腔积液伴右肺下叶部分膨胀不全:心包少量积液。</t>
  </si>
  <si>
    <t>1.肝多发转移瘤
2.少量腹水</t>
  </si>
  <si>
    <t>1.右乳全切术后
2.右下颈、左锁骨上淋巴结肿大
3.左锁骨下、左腋下淋巴结探及</t>
  </si>
  <si>
    <t>1.主动脉舞、肺动脉舞、二尖瓣、三尖瓣轻度返流
2.左心舒张功能减低</t>
  </si>
  <si>
    <t>超声检查报告单</t>
  </si>
  <si>
    <t>右侧胸腔积液(极少量)</t>
  </si>
  <si>
    <t>右侧乳腺占位，考虑乳腺癌可能大，较前(2022. 04. 15)片稍减小，右侧腋窝肿大淋巴结，
右侧胸壁皮下多发结节，部分较前稍减小。
双肺散在小结节，较前变浅或消失;
右肺下叶少许条索。
右侧第7肋、左侧锁骨异常改变，考虑骨转移。胸椎多发低密度影，转移不除外。
左侧第2肋骨折。
肝脏多发低密度，考虑转移，建议结合腹部检查。</t>
  </si>
  <si>
    <t>肝内多发结节，腰椎和肋骨多发异常信号，结合病史考虑转移瘤可能性大，建议进一步MRI增强检查;
右肾散在囊肿可能:
右侧乳腺肿块;并右侧胸腹壁软组织增厚、水肿。</t>
  </si>
  <si>
    <t>右侧上肢血管彩超</t>
  </si>
  <si>
    <t>右侧上肢责要静脉一一腋静脉血栓形成
右侧上肢动脉未见明显异常</t>
  </si>
  <si>
    <t>右侧下肢血管彩超</t>
  </si>
  <si>
    <t>右侧小腿肌间静脉血栓形成
右侧下肢动脉未见明显异常</t>
  </si>
  <si>
    <t>右侧上肢动脉及静脉血管未见明显异常</t>
  </si>
  <si>
    <t>右侧下肢动脉、深静脉未见明显异常</t>
  </si>
  <si>
    <t>中度脂肪肝
胆、胰、脾未见明显异常</t>
  </si>
  <si>
    <t>头部MRI</t>
  </si>
  <si>
    <t>右侧额叶小缺血灶;较前2022 -2-8MRI片相仿，建议定期复查。</t>
  </si>
  <si>
    <t>1、双肺多发结节肿块，结合病史，考虑转移，大部分较前2022- 02- 08CT片稍减小2、肺门和纵隔内多发增大淋巴结，考虑淋巴结转移，部分较前稍减小。3、右侧乳腺区及皮下异常改变，累及邻近肌肉组织，右侧腋窝区及大圆肌外侧多发增大淋巴结，部分软组织结节及肿大淋巴结较前稍增大。</t>
  </si>
  <si>
    <t>1.左乳癌术后改变，左侧胸壁结节，较2021-12-1片变化不著，左侧胸壁软组织及皮肤增厚，请结合临床。
2.纵隔及右锁骨上窝多发淋巴结转移，部分略增大。
3.两肺炎症，范围较前增大，请治疗后复查。
4.腹部所见，请结合腹部相关检查。</t>
  </si>
  <si>
    <t>1.左乳癌术后改变，左侧胸壁结节，较2022-01-01片变化不著，左侧胸壁软组织及皮肤增厚，请结合临床。
2.纵隔及右锁骨上窝多发淋巴结转移，与前相仿。
3.两肺炎症，较前变化不著，请结合临床，
4.右侧胸腔积液。
5.腹部所见，请结合腹部相关检查。</t>
  </si>
  <si>
    <t xml:space="preserve">甲状腺异常所见:请结合甲功
双颈部淋巴结肿大:考虑转移
</t>
  </si>
  <si>
    <t>1.右乳癌术后，右肺微小结节与2022-07-24片相似，请随诊。
2.多组淋巴结，部分较前缩小。
3.右乳及部分骨质所见，请结合临床及相关检查。</t>
  </si>
  <si>
    <t>经阴道彩超</t>
  </si>
  <si>
    <t>官腔少量积液
子宫多发肌瘤
宫颈那氏囊</t>
  </si>
  <si>
    <t>1.右乳癌术后胸壁复发，左乳可疑受侵，右上臂、胸腹壁皮下脂肪间隙浑浊;右侧胸腔积液伴右肺压迫性肺不张，积液较2022- 3-15片增多，请结合临床，随诊。
2.双侧锁骨上窝、左侧腋窝多发淋巴结，部分增大、部分缩小。
3.两肺炎性渗出性病变，范围较前增大，请治疗后复查。
4.腹部及部分骨质所见，请结合相关检查。</t>
  </si>
  <si>
    <t>彩超引导下右侧胸腔积液穿刺置管引流术</t>
  </si>
  <si>
    <t>[喉镜,常规]</t>
  </si>
  <si>
    <t>声带麻痹（左）</t>
  </si>
  <si>
    <t>[颈部,平扫+增强]</t>
  </si>
  <si>
    <t>左侧前庭壁及声壁增粗伴强化，结合病史考虑转移可能，请结合临床。</t>
  </si>
  <si>
    <t>头颅核磁共振</t>
  </si>
  <si>
    <t>脑实质未见明确异常征象。</t>
  </si>
  <si>
    <t>[头部,平扫+增强] [上腹,平扫+动态增强]MR</t>
  </si>
  <si>
    <t>1.所示右乳缺如，右胸壁软组织稍厚，较前相仿。2.肝内转移瘤,较前基本相仿.3.左侧肾上腺稍增粗，右肾复杂囊肿可能，较前相仿。4.胰尾后方结节，副脾可能，较前相仿。5.双肺多发结节影，所示层面较前相仿;双肺炎性改变，双侧胸膜增厚，较前相仿:双侧胸腔少许积液，较前增多，请结合胸部检查。
6.脑内多发转移，部分较前略增大，余较前相仿。7考虑脑内散在缺血脱髓鞘改变，较前相仿。8.老年性脑改变，三脑室略扩张，较前相仿。9.所示双侧筛窦及蝶窦炎症，较前基本相仿。10.左眼晶状体异常，较前相仿，请结合临床病史。</t>
  </si>
  <si>
    <t>[头部，平扫+增强]MR</t>
  </si>
  <si>
    <t>1.脑内多发强化小结节，较前缩小、减少。2.脑内散在脱髓鞘改变，较前相仿。3.所示颈部多发淋巴结，较前相仿。4.两侧中耳乳突区炎性病变 。</t>
  </si>
  <si>
    <t>[头部,平扫+增强] [上腹，平扫+增强]MR</t>
  </si>
  <si>
    <t>1.肝内多发转移瘤，较前增大.2.考虑门脉左支内栓子形成。3.肝门区及腹膜后多发淋巴结，较前大致相仿。4.所示右侧胸腔少量积液，较前相仿。5.右乳外象限结节，较前相仿，请结合临床。6.左枕叶结节影，考虑转移，较前相仿。7.右枕叶斑片状强化影，请结合临床、随诊观察。8.左侧额窦及双侧筛窦炎症，较前相仿。9.颅骨强化欠均，较前相仿，请结合ECT。</t>
  </si>
  <si>
    <t>1. 脑内多发强化结节，较前增多、略
增大，转移首先考虑。2.脑内散在脱髓鞘改变，大致同前。3. 筛窦及双侧上颌窦炎，大致同前。4.考虑肝内多发转移瘤，较前增多增大。5.左肾小囊肿同前相仿。6.所示右乳缺如。7.腹膜多发小淋巴结影，部分较前增大，需警惕转移。8. 胸骨右缘结节状异常信号，考虑转移可能。</t>
  </si>
  <si>
    <t>[胸部,增强][CT增强必选项CT增强必选项(64层以上CT)]CT:</t>
  </si>
  <si>
    <t>1.“左乳腺癌改良根治术后”改变，较前相仿。2.右侧腋窝多发小淋巴结,较前相仿。3.左锁骨上、纵隔内及双肺门多发淋巴结,部分较前稍大。4.双肺多发结节,部分较前增大。5.双肺散在炎性改变,较前范围稍大6.双侧胸膜略增厚,较前相仿。7.考虑多发骨转移, T4椎体压缩骨折,较前范围相仿、局部密度增高请结合ECT。8.所示肝内多发转移瘤,较前增大:所示肝门区及腹膜后多发淋巴结,请结合腹部检查。9.右肾囊肿,所示较前相仿。10.甲状腺稍低密度结节,较前相仿。</t>
  </si>
  <si>
    <t>[胸部,增强]CT</t>
  </si>
  <si>
    <t>“左乳癌术后”与2021.4.25片比较。1.“左乳癌术后”改变,较
前相仿。2.双肺多发结节，部分较前增大，较大者直径約10m( se203; im43);左肺多发钙化结节，较前相仿。3.双肺炎性改变，较前范围增大。4. 左侧肱骨头密度不均匀增高，较前相仿，请结合ECT;多发胸腰椎骨质增生，较前相仿。5.双肺门、纵隔内、左侧腋窝及右侧心膈角区多发淋巴结，
部分较前增大，较大者短径约11mm( se201: im24)。6.双侧胸膜局部增厚，左侧胸腔微量积液。7.所示肝内多发稍低或低密度影，部分较前增大:肝左叶部分胆管稍扩张:以上，建议结合上腹部MRI平扫+动态增强扫描检查。8.所示肝胃间、肝门区及腹膜后散在淋巴结，部分较前增大,较大
者短径约10mm (se201: im38)。 9. 脾稍大。10. 考虑胆囊炎。</t>
  </si>
  <si>
    <t>[颈、胸，增强] [骨盆，增强]CT</t>
  </si>
  <si>
    <t>1.左乳头后方似少许不规则软组织影，较前相仿。2.纵隔及双侧腋窝、右肺门多发淋巴结，部分较前缩小。3.双肺少许炎性改变，较前范围相仿。4.双肺及左侧斜裂胸膜散在小结节影，较前大致相仿。5.肝内多发稍低密度肿块及结节，较前范围增大;肝内多发小囊肿，较前相仿。6.脾大，较前明显;脾内低密度影，较前增大、增多。7. 甲状腺密度欠均，较前相仿。8.多发骨转移,较前范围大致相仿:两侧部分肋骨病理性 骨折，较前相仿。9.盆腔少许积液。</t>
  </si>
  <si>
    <t>[甲状腺][锁骨上下区][乳腺（双侧)）-双侧胶窝][肝胆脾胰][双肾输尿管][盆腔(子宫附件)][心脏彩超]超声,</t>
  </si>
  <si>
    <t>二尖瓣、三尖瓣少量返流;左室舒张功能减退。甲状腺右叶囊性结节(C-TIRADS 2)。甲状腺左叶未见明显异常。右侧乳腺缺如(手术切除),右侧胸壁约第2肋间胸骨旁及第二前肋骨结构紊乱。右侧锁骨上、右侧腋窝可见肿大淋巴结。左侧乳腺未见明显异常。左侧锁骨上可见淋巴结。双侧颈部中上段、左侧腋窝、双侧锁骨下未见明显异常肿大淋巴结。肝内低回声及稍高回声团,转移可能,其他待排。肝囊肿。胆、胰、脾未见明显异常。双肾未见明显异常。双侧输尿管未见扩张。子宫及双侧附件区未见明显异常。。</t>
  </si>
  <si>
    <t>[胸部,增强][颈部,增强]CT</t>
  </si>
  <si>
    <t>1“左乳癌术后”改变,较前相仿。2、原双肺散在微小结节,较前相仿.3双肺散在少许炎性改变,较前范围缩小。4、纵隔内及右侧心膈角区多发淋巴结，较前相仿。5、全身多发骨转移瘤,所示范围较前基本相仿。6、腹腔积液,较前稍减少。7、胆囊壁增厚,局部结节状改变,请结合超声。8、脾大,较前相仿。9、双肾多发稍低密度影,较前相仿。10、原胃小弯侧壁略厚，较前大致相仿，随诊。11、双侧颈部、左侧颈根部及左侧锁骨上多发小淋巴结。12、左侧上颌窦炎。</t>
  </si>
  <si>
    <t>[腰椎4-骶1,平扫][腰椎平扫][胸椎10-12,平扫]</t>
  </si>
  <si>
    <t>1.T12椎体骨质破坏伴病理性骨折；T12椎体水平椎管变窄。2.所扫多发胸腰骶椎椎体及部分附件、左侧渡骨斑片状、类结节状稍低密度影,建议结合ECT除外转移3.L1棘突结节状致密影,请结合ECT、随诊。4.L3/4、 L4/L5椎间盘膨出,L5/S1椎间盘突出。</t>
  </si>
  <si>
    <t>左乳MT术后改变，左肺上叶团片影，较前(2022-5-16) 稍有吸收，放射性炎症?转移?
两肺炎症，两侧胸水;较前相伤。前纵隔团块影，较前大致相仿，考虑转移;纵隔、右侧腋窝及心膈角多发肿大淋巴结，较前相仿;
肝脏及左肾囊性灶;胆囊多发结石。
请结合临床，随诊复查。</t>
  </si>
  <si>
    <t>TAP异常/凝聚物较小，说明被检者体内异常糖链糖蛋白含量异常，凝聚物较小。</t>
  </si>
  <si>
    <t>病理检查TAP</t>
  </si>
  <si>
    <t>TAP异常/凝聚物较小,，说用波检者体的异常糖链糖蛋白含量异常,凝聚物较小。</t>
  </si>
  <si>
    <t>TAP异常凝聚物较小，说明被检者体内异常糖链糖蛋白含量异常，凝聚物较小。</t>
  </si>
  <si>
    <t>TAP异常/凝聚物较小， 说明被检者体内异常糖链糖蛋白含量异常，凝聚物较小</t>
  </si>
  <si>
    <t>两肺纹理增多，见散在小结节灶，纵隔未见异常增宽，心影不大，两侧助膈角锐利。导管位置走行正常。</t>
  </si>
  <si>
    <t>乳腺MR平拍+增强</t>
  </si>
  <si>
    <t>右乳癌术后，与2022-05-31MR相比：右侧胸壁及腋窝呈术后改变，较前稍好转，请随诊。右侧内乳区肿大淋巴结，较前稍缩小。左乳增生结节，部分稍缩小。余变化不大，详见上述。</t>
  </si>
  <si>
    <t>28.5</t>
  </si>
  <si>
    <t>肝实性占位，考虑肝MT;胆囊璧增厚;胰腺、脾脏未见异常</t>
  </si>
  <si>
    <t>头颅CI</t>
  </si>
  <si>
    <t>右肺中叶及左肺舌段纤维灶，左肺上叶局部实变，左肺下叶少许炎症可能,建议及时</t>
  </si>
  <si>
    <t>腰椎多发骨转移灶;肝脏多发转移灶。双肾多发钙化灶。右侧少量胸腔积液</t>
  </si>
  <si>
    <t>下腹部CT</t>
  </si>
  <si>
    <t>骨盆及腰椎多发转移。子宫增大，宫腔积液可能，请结合临床。</t>
  </si>
  <si>
    <t>下腹部CT检查</t>
  </si>
  <si>
    <t>1、盆腔散在结节影、肿块影，膀胱壁不均匀增厚伴局部呈团块状改变，结合病史，考虑乳腺癌盆腔转移，侵犯膀胱，请结合临床随访。2、盆腔少量积液。3、所见腰骶椎、骨盆诸骨多发骨质异常，鉴于病史考虑多发骨转移，建议结合临床随访。</t>
  </si>
  <si>
    <t>两侧乳腺癌,两肺多发转移灶、癌性淋巴管炎,两肺部分不张,两侧胸膜转移并左侧胸腔积液(部分包裹),较前(2022-10-25)相仿，请结合临床随访,必要时CT增强检查。两侧腋窝、肺门旁、心膈角及纵隔淋巴结转移，胸廓诸骨及脊柱多发成骨性转移</t>
  </si>
  <si>
    <t>盆腹腔CT</t>
  </si>
  <si>
    <t>肝内及后腹膜多发转移灶复查,胆囊壁增厚.较前（2022-10-25）大致相仿，请结合临床随访,必要时CT增强检查。附见:两侧胸腔积液,两肺多发转移灶、癌性淋巴管炎;椎体多发骨转移可能,较前相仿,请结合临床随访。
盆腔多发肿块,考虑转移灶,较前(2022-10-25)大致相仿。扫及诸骨骨质密度增高及骨质破坏考虑转移灶。腹盆腔积液。</t>
  </si>
  <si>
    <t>慢性支气管炎，两肺散在纤维灶。主动脉及冠状动脉钙化。右乳术后改变，T7椎体密度不均匀增高，转移灶待排,建议MRI增强检查.肝内多发转移可能大,建议CT增强检查。</t>
  </si>
  <si>
    <t>乳腺癌术后彩超(乳腺、胸壁、腋窝、锁骨上下区</t>
  </si>
  <si>
    <t>右侧锁骨上区淋巴结长大，结构异常。左侧锁骨上区查见淋巴结。</t>
  </si>
  <si>
    <t>CT胸部平扫+薄层高分辨扫描</t>
  </si>
  <si>
    <t>双侧乳腺术后改变，目前未见确切肿瘤复发征象。双肺多发结节，对比2022-05-03CT旧片，部分结节缩小，请随诊。纵隔淋巴结增大，较上述旧片减小。主动脉壁钙化。</t>
  </si>
  <si>
    <t>CT上腹部增强扫描</t>
  </si>
  <si>
    <t>左肺下叶实性小结节，多系炎性，对比2022-6-29CT变化不明显，请随诊。双肺少许慢性
炎症。右乳外上份较对侧稍厚，较上述旧片未见明显变化，请结合临床。</t>
  </si>
  <si>
    <t>肝右叶体积小;肝脏多发转移瘤，对比2022.06.29日CT旧片，病灶明显增多、增大，请结合临床。肝脏囊肿;肝左外叶血管瘤。对比上述CT未见明显变化。左肾稍低密度结节，对比前片未见明显变化，请随访复查。</t>
  </si>
  <si>
    <t>MR头颅</t>
  </si>
  <si>
    <t>颅内多发转移招治有后表现,较前2022-10-13相仿，建议 增强MR进一步检查；右侧上颌窦炎，请结合临床</t>
  </si>
  <si>
    <t>CT胸壁平扫+增强</t>
  </si>
  <si>
    <t>右乳癌术后化疗后，对比2022-05-03胸腹部CT图像:右乳术后改变,右侧胸壁及腋窝未见明显占位灶。心包右旁多发结节，较前稍饱满，转移考虑。右肺散在类小结节影。部分呈磨玻璃样密度较前大致相仿。建议复查。右侧第6、 7肋骨及部分胸椎成骨性转移,较前相仿。肝右叶小囊肿考虑 较前相仿。肠系膜脂膜炎考虑，较前相仿。。</t>
  </si>
  <si>
    <t>对照2022.08.27胸部CT:右乳术后改变;左乳腺体密底欠均,局部类结节,较前相仿,请结合其他检查。右肺上叶磨玻璃结节,与前相仿,考虑早期肺癌可能较大,建议隔期复查。两肺少是纤维社。胸廓诸骨多发转移,较前大致相仿。</t>
  </si>
  <si>
    <t>右乳癌保乳术后,对照2022-8-22 CT:
右乳内多发结节影,右侧胸壁、胸大肌软组织肿块影,胸骨前病灶较前饱满,右侧内乳链区、纵隔多发淋巴结,考虑转移,较前大致相仿；右侧第3、4前肋及胸骨骨质破坏。较前大致相仿。建议复查。两肺、两侧胸膜散在多发小结节,部分较前缩小,部分较前明显,建议复查。右中肺少许炎性灶考虑,较前大致相仿;左侧少量胸水,较前增多。肝内多发转移,病灶较前增多、部分增大。脂肪肝;副脾,较前大致相仿。腹膜后小淋巴结显示,与前相仿;腰椎骨转移，右侧肾上腺稍饱满,建议复查。</t>
  </si>
  <si>
    <t>（CT）胸部薄层平扫+增强</t>
  </si>
  <si>
    <t>乳癌术后转移治疗后，对照2022.7.28CT:左乳腺癌术后改变，术区未见明显占位灶。右肺炎症，较前新发，建议治疗后复查。左侧胸膜多发转移，局部累及心包可能，较前大致相仿。左侧胸腔少量积液，左肺局部肺组织膨胀不全，较前大致相仿。纵隔多发小淋巴结，较前相仿。肝内多发转移瘤，部分较前缩小。肝S6段小囊肿考虑，较前相仿。腹膜后淋巴结较前大致相仿。</t>
  </si>
  <si>
    <t>对照2022-09-14胸部+上腹部CT:
右乳术后,右侧胸壁结节较前明显缩小;左乳多发病灶较前缩小,左腋窝淋巴结已不明显。
左侧液气胸及右侧胸腔积液较前吸收减少,双下肺部分膨胀不全。
双肺散在结节此次检查已不明显。
心包少量积液，较前相仿。
肝脏转移瘤,平扫较前缩小;肝脏散在宰肿,与前相仿。
脾肿大,脾脏低密度灶,较前相仿,建议复查。双肾多发南肿,部分复杂囊肿,与前相仿。子宫密度不均匀,宫腔少量积液。</t>
  </si>
  <si>
    <t>左乳术后改变,术区未见明显占位灶。
食管中段管壁增厚,较前相仿。
双侧锁骨上、纵隔及左肺门多发转移性肿大淋巴结,部分较前缩小,两肺动脉局部管腔狭窄.
双肺多发炎症,右肺下叶较前增多,继续复查,
左侧第5及右侧第10后肋骨质密度增高,考虑成骨转移,较前相仿.心包少量积液,较前减少。
附见:甲状腺结节,请结合专项检查。</t>
  </si>
  <si>
    <t>对照2022-07-15CT:
右乳术后改变,术区未见明显占位征象。
右肺术后改变，右肺散在纤维灶。
两肺散在小结节灶，较前相仿，建议随访。
肝脏多发小窦肿考虑,右肝钙化灶,均较前相仿。脂肪肝。左肾复杂囊肿考虑。
附见:甲状腺右叶肿大伴结节灶、左叶未见,请结合临床。</t>
  </si>
  <si>
    <t>对照2022-09-19CT:
左乳术后改变,术区未见明显占位。
左肺胸膜下纤维灶,局部片状磨玻璃影,范围较前相仿。
右上肺增殖灶,与前相仿。
肝脏多发结节状低密度影,较前大致相仿,倾向囊肿，请随诊。
左肾多发囊肿。
部分胸腰椎及部分肋骨成骨性改变,较前相仿。</t>
  </si>
  <si>
    <t>右乳癌治疗后,对比2022.08.12CT:
右乳术后改变。左侧锁骨上及腋窝肿大淋巴结,考虑转移，左侧锁骨上淋巴结较前缩小，左腋窝淋巴结较前略增大。
两侧肋骨及胸腰椎多发骨密度异常,考虑转移,较前相仿。
右肺上叶磨玻璃小结节,较前相仿,建议年度复查。
肝内小囊肿,较前显示欠清,建议复查。
肝内小囊肿,较前显示欠清,建议复查。
胰腺头部脂肪结节,较前相仿,建议复查。</t>
  </si>
  <si>
    <t>对照2022.07.06CT:
右乳癌术后改变。
两肺多发转移灶,多数病灶较前缩小,最大病灶空洞形成。
左侧局部胸膜结节样增厚,较前相仿。
右侧肾上腺稍增粗，请复查;肝右叶钙化灶。
胆囊结石,胆囊底部增厚,较前大致相仿,请结合临床其他检查。左肾低战度影,较前片缩小,考虑转移瘤可能。
约T11、 T12胸椎椎体骨质密度不均匀，L2椎体骨密度结节,较前相仿。</t>
  </si>
  <si>
    <t>左乳癌术后、左侧胸壁复发术后,对照2022.03.10CT:
左前胸壁钦组织增厚影,考虑术后改变,较前相仿。
右侧股窝内喜性灶较前大致相仿;右乳皮肤增厚,较前相仿。
左肺上叶胸膜下放射性改变,较前稍明显。
双肺散在细小结节，较前相仿;右肺下叶新发小类结节(im201)，炎性可能,建议复查。上腹部增强CT扫描未见明显异常占位。
部分胸腰椎高密度影,较前相仿,建议定期复查。
附见:甲状腺左叶结节,请结合超声。</t>
  </si>
  <si>
    <t>对照2022-10-7 CT;
右乳癌术后:右侧胸壁未见明显占位。
双肺散在实性结节;右肺少许纤维灶;较前大致相仿,建议继续复查。
左肺纵隔旁新发炎症灶,请结合临床。
食管中段管壁稍增厚,较前大致相仿,必要时镜检。
肝内多发结节。考虑转移,部分稍缩小,余相仿
右侧肱骨头、右侧锁骨头端局部骨质感安增高,较前相仿。</t>
  </si>
  <si>
    <t>胸腔积液检查+定位</t>
  </si>
  <si>
    <t>左侧胸腔中等量积液，予以体表定位</t>
  </si>
  <si>
    <t>对比2022-10-10CT:左侧锁骨上及左侧服窝术后改变，较前相仿;纵隔小淋巴结较前相仿。
左肺上叶胸膜下放射性炎症较前相仿;两肺少许纤维灶:双肺多发小结节，右肺下叶磨圾璃结节，较前大致相仿。
双吼区未见明显肿块影，结合专项检查。
肝脏多发转移，部分较前增大。
胆家壁稍增厚、水肿，请结合临床。
双肾片状低密度影，较前相仿。
肝左叶囊肿考虑，较前相仿:双肾案肿，较前相仿。
胸骨、左侧肩胛骨、肋骨、颈胸腰椎多发成骨转移，T9轻度楔形变，较前大致相仿。</t>
  </si>
  <si>
    <t>左乳术后复查,对比2022.01.13CT片:
左侧胸壁术区未见明显占位灶;右乳类结节影较前相仿。右上肺术后改变,双肺纤维化灶,较前相仿。
双肺新见散在模糊斑片影较前吸收减少。两肺细小结节较前相仿,建议随诊。
骨转移瘤表现,较前大致相仿。肝脏多发转移瘤,较前增多、增大。
后腹膜多发淋巴结;右侧膈肌脚低密度结节与前相仿,建议复查。</t>
  </si>
  <si>
    <t>肝多发占位(转移性考虑)
双侧锁骨上淋巴结肿大(转移性考虑，右侧较前增大)
甲状腺左叶结节(ACR TI-RADS分类3类)
左乳术后，右乳结节(BI-RADS分类 3类)
脾稍饱满</t>
  </si>
  <si>
    <t>（US）双乳腋窝淋巴结（特疾）</t>
  </si>
  <si>
    <t>右乳重建术后，右侧胸壁多发不均质回声结节及回声团(部分复发考虑，部分术后改变考虑)
甲状腺双侧叶结节(ACR TI-RADS分类2类)
右侧锁骨上淋巴结(较前相仿)
左乳内侧皮下结节(较前相仿)
不均质脂肪肝、左肝囊肿</t>
  </si>
  <si>
    <t>右乳腺癌治疗后,对比2022-09-26胸腹部及2022-08-04盆腔CT:
右乳多发肿块影伴右乳皮肤多发结节状增厚,均较前增大。左侧股窝、右侧内乳区多发肿大淋巴结,部分较前增大。两肺多发转移瘤,较前增多、增大。肝脏多发低密度灶，平扫较前增大，考虑转移，请结合增强或MRI检查。子宫平扫密度欠均匀,请结合其它检查。右侧附件区囊性灶本次扫描不明显。左侧股骨高密度小结节,倾向良性,较前相仿。</t>
  </si>
  <si>
    <t>二尖瓣、三尖瓣、肺动脉瓣轻度反流</t>
  </si>
  <si>
    <t>对照前片2022-08-01CT：右乳、右侧股窝多发强化灶,较前相仿;右乳皮肤增厚,较前相仿。两肺多发转移瘤,部分较前略缩小。两肺多发纤维灶,较前相仿。胸骨骨转移;右侧第8肋骨质密度不均,骨转移不除外;均较前相仿。上腹部增强CT未见明显占位。</t>
  </si>
  <si>
    <t>右乳术后,对比2022.10.26 CT:
右侧胸腔积液,较前相仿;心包少量积液,较前减少。
右肺下叶近纵隔片状影,较前缩小;右肺多发斑片、类结节及间质增厚,较前减轻:左肺散在炎性灶。
胸骨、左侧部分肋骨局部斑片高密度影，较前相仿；双侧部分肋骨陈旧性骨折考虑.
右侧骼骨、左侧耻骨下支骨质密度增高,较前相仿。
附见:肝内多发占位。</t>
  </si>
  <si>
    <t>(CT)股骨+增强(CT)</t>
  </si>
  <si>
    <t>对照2022-08-10 CT:
贫腔内塞性灶,倾向良性，较前稍增大.
盆腔大量积液.
L4椎体及右侧骼骨骨质密度不均增高，左侧耻骨高密度结节，均较前相仿，请结合骨扫描.
左侧股骨内固定术后改变，左侧股骨中段骨质异常，与前相仿,请结合临床。</t>
  </si>
  <si>
    <t>主动脉退行性变
肺动脉、二尖瓣、主动脉、三尖瓣轻度反流</t>
  </si>
  <si>
    <t>肺动脉瓣、三尖瓣轻度反流
左室舒张功能减低</t>
  </si>
  <si>
    <t>与2022-06-17胸部CT及2022-03-24盆腔CT图像比较:
左乳术后改变,左侧胸壁及腋窝未见明显占位,较前相仿。
左肺上叶胸膜下散在炎性灶及纤维灶,较前略增多
双肺及双侧叶间胸膜下散在类小结节灶,建议随诊复查;右肺尖胸膜下斑片影，较前新见，炎性病变首先考虑，建议复查
右头臂静脉留置管边缘可疑缺损影,结合超声检查排除有无血栓。
盆腔CT未见明显占位灶。
附见:肝脏多发转移瘤。</t>
  </si>
  <si>
    <t>右乳癌术后放化疗后,对比2022-4-1胸部CT及2022-3-15上腹部CT:
右乳术后改变,右肺中上叶胸壁下少量放射性纤维灶,较前相仿。两侧胸膜多发结节状增厚,较前大致相仿。
双肺散在小结节,部分呈磨玻璃样密度,较前相仿,建议继续复查。
多发胸腰椎、两侧肩胛骨、两侧锁骨、两侧部分肋骨及两侧骼骨成骨转移,较前相仿。两侧胸腔少是积液,较前减少;心包少量积液,较前相仿。
肝脏多发低密度结节,较前相仿,建议继续复查。
胆囊结石;双肾小宰肿;均较前相仿。</t>
  </si>
  <si>
    <t>肝内客发低回声结节(转移性考虑,较前稍缩小)
左侧锁骨上淋巴结(较前大致相仿)
石乳保乳术后:双乳腺增生伴右乳结节(B1-RADS分类3类)肝内钙化灶
子富肌瘤</t>
  </si>
  <si>
    <t>左侧乳腺癌术后,对照2022.08.03CT:
左肺上叶不张改变,较前好转。
右肺胸膜下结节，较前相仿。
左肺门、纵隔多发淋巴结，较前相仿
心包少许积液较前吸收,左侧胸腔少量积液较前明显吸收,右侧胸腔积液基本吸收。左侧胸膜略增厚,左肾小囊肿。
多发胸腰椎、左侧锁骨、两侧部分肋骨密度增高,转移性考虑,较前大致相仿。</t>
  </si>
  <si>
    <t>对比2022-08-19CT:
子宫肌壁间多发肌瘤,较前大致相仿。
左侧骼骨及两侧股骨头成骨结节,范围较前相仿。盆腔少量积液。
石肺上、中叶微小结节,较前大致相仿,增殖灶考虑。两肺少许纤维灶,较前大致相仿。
部分胸椎及附件、左侧肩胛骨骨质密度增高，转移可能，较前相仿，请结合专项检查。
附见:肝内多发占位。</t>
  </si>
  <si>
    <t>对照2022.10.16CT:
右乳术后改变,右侧肩部、腋窝及侧胸壁明显增厚及结节影,较前稍明显，考虑转移;左侧锁骨上肿大淋巴结,考虑转移，较前稍缩小。
两侧胸膜多发结节状增厚,考虑转移,较前稍退缩。
两肺多发实性小结节,较前相仿,转移考虑,请结合临床。
左肺上叶磨玻璃小结节,较前相仿。
上腹部增强T未见明显占位灶。</t>
  </si>
  <si>
    <t>(US)右乳腋窝淋巴结(特疾)</t>
  </si>
  <si>
    <t>肝内结节(转移性考虑，请结合增强影像学检查)
左乳术后:左侧肋骨旁结节(请结合其他检查)左锁骨上淋巴结(请随访）
右乳腺增生</t>
  </si>
  <si>
    <t>胸部+上腹部CT平扫</t>
  </si>
  <si>
    <t>1.右乳占位,右乳皮肤增厚。2.两肺少许纤维灶，两肺灌注不良。3.右侧胸腔少量积液,较2021-12-31片增多。4.右侧第6肋骨局限性骨质密度增高;左侧第5前肋骨皮质欠光整。5.纵隔、左侧腋下淋巴结肿大,较2021-12-31片增大。6.胸腹壁水肿。</t>
  </si>
  <si>
    <t>泌尿系彩超</t>
  </si>
  <si>
    <t>肾脏、输尿管、膀胱未见明显异常。</t>
  </si>
  <si>
    <t>心脏结构及功能未见明显异常。</t>
  </si>
  <si>
    <t>心脏常规检查(B超)</t>
  </si>
  <si>
    <t>右颈部血管彩超</t>
  </si>
  <si>
    <t>右侧颈内静脉及锁骨下静脉低回声，考虑血栓</t>
  </si>
  <si>
    <t>彩超-单侧上肢静脉</t>
  </si>
  <si>
    <t xml:space="preserve"> 彩超-心脏+心功能+室壁运动分析+组织多普勒检查</t>
  </si>
  <si>
    <t>心脏形态结构及瓣膜活动未见明显异常</t>
  </si>
  <si>
    <t xml:space="preserve"> 彩超-肾脏及肾血管(含输尿管、膀胱)</t>
  </si>
  <si>
    <t>1. 右肾皮质内异常高回声（建议复查) 2左肾积水、左侧输尿管上段扩张。</t>
  </si>
  <si>
    <t>彩超-肾脏及肾血管(含输尿管、膀胱)</t>
  </si>
  <si>
    <t>检查诊断，左肾小结石。</t>
  </si>
  <si>
    <t>彩超-心脏+心功能+室壁运动分析+组织多普勒检查</t>
  </si>
  <si>
    <t>心脏形态结构及细膜活动未 见明显异常</t>
  </si>
  <si>
    <t>左侧锁骨上窝淋巴结稍增大</t>
  </si>
  <si>
    <t>左股骨、胫骨、腓骨内斑片灶，考虑骨髓转化可能性大，建议复查。</t>
  </si>
  <si>
    <t>软脑膜MR平扫+增强+功能成像(DWT)</t>
  </si>
  <si>
    <t>1.脑转移瘤较前缩小。
2鼻窦炎;双侧乳突炎。</t>
  </si>
  <si>
    <t>1、右乳切除术后,右侧胸壁未见明显肿块;
2、左侧乳腺小叶增生并部分囊性增生,大致同前,Bl-RADS 3类,
3、双侧锁骨上区多发小淋巴结可见,左侧股下区一淋巴结稍大:
4、双侧颈部、右侧脓下区未见明显肿大琳巴结;
5、言体多发实性结节,大致同前,考虑多发性子宫肌瘤:
6、胆囊结石:
7脂肪肝:
8。脾脏,胰腺、双肾、门静脉应流未见明显异常
9、腹腔、腹膜后、双侧肾上腺区、分晚双侧附件区未见明显肿块
10、心内结构及室壁运动未见明显异常。
11、左心室顺应性下降,收缩功能正常范围。</t>
  </si>
  <si>
    <t>肺高分辨CT,平扫+增强</t>
  </si>
  <si>
    <t>1.右乳癌术后改变，双肺多发结节部分较前缩小、部分较前增大;纵隔及双肺门部分肿大淋巴结较前缩小;胸骨柄骨质改变同前,建议追踪复查。
2.甲状腺改变同前，请结合临床.</t>
  </si>
  <si>
    <t>大便常规</t>
  </si>
  <si>
    <t>尿液分析</t>
  </si>
  <si>
    <t xml:space="preserve"> </t>
  </si>
  <si>
    <t>2021-06-19</t>
  </si>
  <si>
    <t>2021-06-13</t>
  </si>
  <si>
    <t>2021-11-27</t>
  </si>
  <si>
    <t>2021-11-28</t>
  </si>
  <si>
    <t>2011-03-31</t>
  </si>
  <si>
    <t>1000</t>
  </si>
  <si>
    <t>唑来膦酸浓溶液</t>
  </si>
  <si>
    <t>注射用唑来膦酸</t>
  </si>
  <si>
    <t>抑制骨质破坏</t>
  </si>
  <si>
    <t>重组人促红素注射液(CHO细胞))</t>
  </si>
  <si>
    <t>升红细胞</t>
  </si>
  <si>
    <t>抗骨治疗</t>
  </si>
  <si>
    <t>乙酰半胱氨酸泡腾片</t>
  </si>
  <si>
    <t>排痰</t>
  </si>
  <si>
    <t>抑制骨转移</t>
  </si>
  <si>
    <t>盐酸帕洛诺司琼胶囊</t>
  </si>
  <si>
    <t>盐酸利多卡因注射液</t>
  </si>
  <si>
    <t>盐酸利多卡因</t>
  </si>
  <si>
    <t>欧贝</t>
  </si>
  <si>
    <t>止吐、护胃</t>
  </si>
  <si>
    <t>维生素</t>
  </si>
  <si>
    <t>维D钙咀嚼片</t>
  </si>
  <si>
    <t>维D钙</t>
  </si>
  <si>
    <t>托烷司琼注射液</t>
  </si>
  <si>
    <t>双氯芬酸钠双释放</t>
  </si>
  <si>
    <t>生白合剂</t>
  </si>
  <si>
    <t>脾多肽注射液</t>
  </si>
  <si>
    <t>派咯丁胺</t>
  </si>
  <si>
    <t>膦酸</t>
  </si>
  <si>
    <t>灌肠通便</t>
  </si>
  <si>
    <t>利血生片</t>
  </si>
  <si>
    <t>利血生</t>
  </si>
  <si>
    <t xml:space="preserve">止吐 </t>
  </si>
  <si>
    <t>抑制胃酸保胃预防应激性溃疡</t>
  </si>
  <si>
    <t>可待因桔梗</t>
  </si>
  <si>
    <t>化酶片</t>
  </si>
  <si>
    <t>促进消化</t>
  </si>
  <si>
    <t>甘油果糖</t>
  </si>
  <si>
    <t>注射用复方甘草酸单铵S</t>
  </si>
  <si>
    <t>复方甘草酸单铵S</t>
  </si>
  <si>
    <t>恩替卡韦片</t>
  </si>
  <si>
    <t>多磷酸酯酰胆碱注射液</t>
  </si>
  <si>
    <t>464</t>
  </si>
  <si>
    <t>欧苏注射液</t>
  </si>
  <si>
    <t>氟</t>
  </si>
  <si>
    <t>促进食欲</t>
  </si>
  <si>
    <t>德巴金</t>
  </si>
  <si>
    <t>斑螯酸钠维生素B6注射液</t>
  </si>
  <si>
    <t>斑螯酸钠维生素B6</t>
  </si>
  <si>
    <t>2011-10-13</t>
  </si>
  <si>
    <t>双侧乳腺缺如，右侧前胸、侧面、背部见片状红色斑片样凸起皮肤，前胸部中部都可见疤痕硬结，前胸部位膨隆病灶，右侧胸部可见多处陈旧手术疤痕</t>
  </si>
  <si>
    <t>双乳及两侧胸壁均可见大面积红肿，表面伴有结痂。查体双乳布满小结节，质硬，不可推动</t>
  </si>
  <si>
    <t>右乳缺如，右侧胸壁可见一长约15cm手术切口瘢痕，愈合良好</t>
  </si>
  <si>
    <t>右乳肿物，占据全乳，乳头凹陷，皮肤弥漫性增厚、局部发红:</t>
  </si>
  <si>
    <t>全颈部及双侧锁骨上多发质硬肿物，表面结痂。右胸壁可见多发突起肿物。双侧腋窝未扪及肿大淋巴结。四肢中度凹陷性水肿。</t>
  </si>
  <si>
    <t>左乳术后缺如</t>
  </si>
  <si>
    <t>双下肢凹陷性水肿</t>
  </si>
  <si>
    <t>左肺呼吸音明显减弱，呼吸音低</t>
  </si>
  <si>
    <t>左乳缺如，可见长约20cm的手术瘢痕</t>
  </si>
  <si>
    <t>右乳术后改变，右侧胸壁可见结节样改变</t>
  </si>
  <si>
    <t>双乳不对称，右乳头内陷,无溢血,右乳内象限可及3个凹陷型肿块，质硬,边界欠清，固定，活动度差，无压痛，基底可见红色肉芽组织,无明显环死,左乳头无内陷。</t>
  </si>
  <si>
    <t>慢性病容，左乳术后缺如，可见长约20cm手术疤痕</t>
  </si>
  <si>
    <t>右乳外下限象可见一长约15cm陈旧性疤痕，右乳呈假体置入改变。右侧锁骨上有一约2.5cm陈旧性手术瘢痕</t>
  </si>
  <si>
    <t>左侧颈部可见一2cm切口瘢痕（NCS） ，伤口愈合可，可扪及一肿块约8mm大小肿块。左腋窝可扪及一大小约2*1.5cm大小肿块，质硬，边界清、活动可。右胸壁呈乳腺导管癌根治术后改变，右购壁可见长约20 cm手术瘢痕（NCS）</t>
  </si>
  <si>
    <t>左胸壁呈左侧乳腺改良根治术+腹直肌DIEP重建术+脐部重建术+腹壁整形术+小动、动脉吻合术后改变，左胸壁可见长约15cm手术瘢痕,伤口愈合可</t>
  </si>
  <si>
    <t>左乳术后缺如，左侧胸壁呈乳腺癌改良根治术术后观，</t>
  </si>
  <si>
    <t>左胸壁及腋窝呈术后改变,</t>
  </si>
  <si>
    <t>右侧锁骨骨上可扪及多个淋巴结，大小约2.0cm× 1.Ocm，相互融合，质硬，边尚清,活动度尚可，无压痛;右侧乳房呈石乳癌乳房皮下腺体剥除术+乳房假体重建+背阔肌联合假体乳房一期重建术后观，右乳外象限可见一长约5cm放射状手术切口(现已愈合），无脓性分泌物;</t>
  </si>
  <si>
    <t>右乳外上象限10点距乳晕2cm处可抑及一约“5.0cm*6.Ocm”大小肿块较前缩小,质地变软，边欠清，活动度改善:</t>
  </si>
  <si>
    <t>左胸壁呈乳腺癌改良根治术后改变，左胸壁伤口愈合可，</t>
  </si>
  <si>
    <t>左胸壁呈乳腺癌改良根治术后改变，左胸壁伤口愈合可</t>
  </si>
  <si>
    <t>1、窦性心律,2、完善相关辅助检查,请结合临床。</t>
  </si>
  <si>
    <t>1.窦性心律2.T波变化</t>
  </si>
  <si>
    <t>窦性心律
早期复极变异图形</t>
  </si>
  <si>
    <t>窦性心律，Ⅱ、Ⅲ、aVF、V4～V6导联轻度ST-T改变</t>
  </si>
  <si>
    <t>窦性心律肢导联低血压大致正常心电图</t>
  </si>
  <si>
    <t>1、窦性心律2、部分导联ST-改变</t>
  </si>
  <si>
    <t>1.窦性心律2.部分导联ST-T改变</t>
  </si>
  <si>
    <t>1、窦性心律
2、部分导联ST-T改变</t>
  </si>
  <si>
    <t>1.窦性心动过速2.不完全性右束支阻滞。3.频发室性早搏。</t>
  </si>
  <si>
    <t>1、窦性心律2、V1R/S&gt;1</t>
  </si>
  <si>
    <t>1窦性心律2.房性早搏</t>
  </si>
  <si>
    <t>窦性心律左心室高电压</t>
  </si>
  <si>
    <t>1、窦性心动过速 2、T波改变</t>
  </si>
  <si>
    <t>1、窦性心动过速2、下壁异常Q波</t>
  </si>
  <si>
    <t>1、窦性心律2、电轴左偏3、左胸导联电压偏低</t>
  </si>
  <si>
    <t>窦性心律,房性早搏伴室内差异传导,T波改变(II.III.aVF)(V4-V6)</t>
  </si>
  <si>
    <t>窦性心律，T波改变（广泛性）</t>
  </si>
  <si>
    <t>窦性心律，频发房性早搏，呈四联律，左心室肥厚，S-T改变</t>
  </si>
  <si>
    <t>1.窦性心律2.T波异常</t>
  </si>
  <si>
    <t>1.窦性心律2.左前分支阻滞</t>
  </si>
  <si>
    <t>1.窦性心律
2、左室面低电压
3、部分导联T波改变9620</t>
  </si>
  <si>
    <t>窦性心律不齐</t>
  </si>
  <si>
    <t>1、窦性心律
2、肢导联低电压
3、V1-V6导联工波递增不良
4、电轴左偏</t>
  </si>
  <si>
    <t>1.窦性心律⒉室性早搏,室性早搏成对3.心电事件记录:窦性心律，频发室性早搏（部分成三联律)</t>
  </si>
  <si>
    <t>1.窦性心律2.T波改变3.心电事件记录:未见其余异常</t>
  </si>
  <si>
    <t>1.窦性心动过速2.T波改变3.心电事件:同前4.建议行动态心电图检查</t>
  </si>
  <si>
    <t>1.窦性心律2.正常心电图3.心电事件记录:未见异常</t>
  </si>
  <si>
    <t>8.58</t>
  </si>
  <si>
    <t>1.47</t>
  </si>
  <si>
    <t>7.40</t>
  </si>
  <si>
    <t>33.09</t>
  </si>
  <si>
    <t>30.39</t>
  </si>
  <si>
    <t>156.0</t>
  </si>
  <si>
    <t>80.0</t>
  </si>
  <si>
    <t>366</t>
  </si>
  <si>
    <t>9.65</t>
  </si>
  <si>
    <t>7.93</t>
  </si>
  <si>
    <t>6.91</t>
  </si>
  <si>
    <t>7.37</t>
  </si>
  <si>
    <t>6.17</t>
  </si>
  <si>
    <t>9.60</t>
  </si>
  <si>
    <t>7.49</t>
  </si>
  <si>
    <t>6.77</t>
  </si>
  <si>
    <t>8.55</t>
  </si>
  <si>
    <t>12.29</t>
  </si>
  <si>
    <t>7.26</t>
  </si>
  <si>
    <t>82.00</t>
  </si>
  <si>
    <t>0.990</t>
  </si>
  <si>
    <t>0.069</t>
  </si>
  <si>
    <t>0.151</t>
  </si>
  <si>
    <t>79.00</t>
  </si>
  <si>
    <t>16.1</t>
  </si>
  <si>
    <t>7.38</t>
  </si>
  <si>
    <t>9.04</t>
  </si>
  <si>
    <t>11.49</t>
  </si>
  <si>
    <t>8.21</t>
  </si>
  <si>
    <t>204.0</t>
  </si>
  <si>
    <t>81.0</t>
  </si>
  <si>
    <t>12.12</t>
  </si>
  <si>
    <t>184.0</t>
  </si>
  <si>
    <t>214.0</t>
  </si>
  <si>
    <t>188.0</t>
  </si>
  <si>
    <t>0.920</t>
  </si>
  <si>
    <t>0.870</t>
  </si>
  <si>
    <t>1.490</t>
  </si>
  <si>
    <t>156.00</t>
  </si>
  <si>
    <t>1.010</t>
  </si>
  <si>
    <t>0.540</t>
  </si>
  <si>
    <t>1.310</t>
  </si>
  <si>
    <t>1.340</t>
  </si>
  <si>
    <t>22.84</t>
  </si>
  <si>
    <t>2.130</t>
  </si>
  <si>
    <t>126.00</t>
  </si>
  <si>
    <t>1.440</t>
  </si>
  <si>
    <t>113.00</t>
  </si>
  <si>
    <t>6.97</t>
  </si>
  <si>
    <t>当地医院用药，无血常规报告</t>
  </si>
  <si>
    <t>266.00</t>
  </si>
  <si>
    <t>251.00</t>
  </si>
  <si>
    <t>263.00</t>
  </si>
  <si>
    <t>173.00</t>
  </si>
  <si>
    <t>105.00</t>
  </si>
  <si>
    <t>22.0</t>
  </si>
  <si>
    <t>394.0</t>
  </si>
  <si>
    <t>24.4</t>
  </si>
  <si>
    <t>63.8</t>
  </si>
  <si>
    <t>484</t>
  </si>
  <si>
    <t>104.3</t>
  </si>
  <si>
    <t>68.9</t>
  </si>
  <si>
    <t>45.385</t>
  </si>
  <si>
    <t>21.7</t>
  </si>
  <si>
    <t>32.9</t>
  </si>
  <si>
    <t>247.3</t>
  </si>
  <si>
    <t>354.5</t>
  </si>
  <si>
    <t>13.7</t>
  </si>
  <si>
    <t>268.9</t>
  </si>
  <si>
    <t>135.7</t>
  </si>
  <si>
    <t>98.7</t>
  </si>
  <si>
    <t>13.9</t>
  </si>
  <si>
    <t>7.33</t>
  </si>
  <si>
    <t>60.1</t>
  </si>
  <si>
    <t>139.2</t>
  </si>
  <si>
    <t>914.5</t>
  </si>
  <si>
    <t>828.6</t>
  </si>
  <si>
    <t>1170</t>
  </si>
  <si>
    <t>437.9</t>
  </si>
  <si>
    <t>20.4</t>
  </si>
  <si>
    <t>74.26</t>
  </si>
  <si>
    <t>189.6</t>
  </si>
  <si>
    <t>27.2</t>
  </si>
  <si>
    <t>26.8</t>
  </si>
  <si>
    <t>68.48</t>
  </si>
  <si>
    <t>230.1</t>
  </si>
  <si>
    <t>150.6</t>
  </si>
  <si>
    <t>222.1</t>
  </si>
  <si>
    <t>52.8</t>
  </si>
  <si>
    <t>235.5</t>
  </si>
  <si>
    <t>71.1</t>
  </si>
  <si>
    <t>364</t>
  </si>
  <si>
    <t>114.1</t>
  </si>
  <si>
    <t>80.5</t>
  </si>
  <si>
    <t>75.4</t>
  </si>
  <si>
    <t>67.3</t>
  </si>
  <si>
    <t>276</t>
  </si>
  <si>
    <t>109.8</t>
  </si>
  <si>
    <t>773</t>
  </si>
  <si>
    <t>53.0</t>
  </si>
  <si>
    <t>78.3</t>
  </si>
  <si>
    <t>18.3</t>
  </si>
  <si>
    <t>107.30</t>
  </si>
  <si>
    <t>76.4</t>
  </si>
  <si>
    <t>66.5</t>
  </si>
  <si>
    <t>29.5</t>
  </si>
  <si>
    <t>177.3</t>
  </si>
  <si>
    <t>9.62</t>
  </si>
  <si>
    <t>232.3</t>
  </si>
  <si>
    <t>107.7</t>
  </si>
  <si>
    <t>336.8</t>
  </si>
  <si>
    <t>252.9</t>
  </si>
  <si>
    <t>419.6</t>
  </si>
  <si>
    <t>6.73</t>
  </si>
  <si>
    <t>376.4</t>
  </si>
  <si>
    <t>21.4</t>
  </si>
  <si>
    <t>89.4</t>
  </si>
  <si>
    <t>709</t>
  </si>
  <si>
    <t>1061</t>
  </si>
  <si>
    <t>224.6</t>
  </si>
  <si>
    <t>29.7</t>
  </si>
  <si>
    <t>354.1</t>
  </si>
  <si>
    <t>404.90</t>
  </si>
  <si>
    <t>6.90</t>
  </si>
  <si>
    <t>373</t>
  </si>
  <si>
    <t>120.2</t>
  </si>
  <si>
    <t>14.6</t>
  </si>
  <si>
    <t>78.9</t>
  </si>
  <si>
    <t>52.0</t>
  </si>
  <si>
    <t>8.00</t>
  </si>
  <si>
    <t>73.9</t>
  </si>
  <si>
    <t>266</t>
  </si>
  <si>
    <t>82.2</t>
  </si>
  <si>
    <t>51.1</t>
  </si>
  <si>
    <t>32.6</t>
  </si>
  <si>
    <t>58.1</t>
  </si>
  <si>
    <t>17.6</t>
  </si>
  <si>
    <t>338.0</t>
  </si>
  <si>
    <t>1119</t>
  </si>
  <si>
    <t>278.0</t>
  </si>
  <si>
    <t>402</t>
  </si>
  <si>
    <t>371</t>
  </si>
  <si>
    <t>539</t>
  </si>
  <si>
    <t>71.2</t>
  </si>
  <si>
    <t>435</t>
  </si>
  <si>
    <t>76.5</t>
  </si>
  <si>
    <t>30.4</t>
  </si>
  <si>
    <t>115.1</t>
  </si>
  <si>
    <t>256.0</t>
  </si>
  <si>
    <t>364.0</t>
  </si>
  <si>
    <t>76.3</t>
  </si>
  <si>
    <t>257.0</t>
  </si>
  <si>
    <t>31.20</t>
  </si>
  <si>
    <t>58.00</t>
  </si>
  <si>
    <t>9.66</t>
  </si>
  <si>
    <t>71.40</t>
  </si>
  <si>
    <t>455.3</t>
  </si>
  <si>
    <t>6.01</t>
  </si>
  <si>
    <t>33.20</t>
  </si>
  <si>
    <t>18.12</t>
  </si>
  <si>
    <t>60.50</t>
  </si>
  <si>
    <t>223.3</t>
  </si>
  <si>
    <t>74.70</t>
  </si>
  <si>
    <t>226.50</t>
  </si>
  <si>
    <t>39.30</t>
  </si>
  <si>
    <t>23.06</t>
  </si>
  <si>
    <t>66.80</t>
  </si>
  <si>
    <t>204.4</t>
  </si>
  <si>
    <t>12.32</t>
  </si>
  <si>
    <t>69.00</t>
  </si>
  <si>
    <t>222.30</t>
  </si>
  <si>
    <t>346.8</t>
  </si>
  <si>
    <t>31.40</t>
  </si>
  <si>
    <t>13.63</t>
  </si>
  <si>
    <t>62.30</t>
  </si>
  <si>
    <t>205.80</t>
  </si>
  <si>
    <t>263.0</t>
  </si>
  <si>
    <t>12.84</t>
  </si>
  <si>
    <t>257.9</t>
  </si>
  <si>
    <t>14.90</t>
  </si>
  <si>
    <t>24.80</t>
  </si>
  <si>
    <t>10.75</t>
  </si>
  <si>
    <t>76.10</t>
  </si>
  <si>
    <t>254.7</t>
  </si>
  <si>
    <t>19.40</t>
  </si>
  <si>
    <t>12.91</t>
  </si>
  <si>
    <t>184.80</t>
  </si>
  <si>
    <t>332.1</t>
  </si>
  <si>
    <t>57.70</t>
  </si>
  <si>
    <t>61.40</t>
  </si>
  <si>
    <t>77.80</t>
  </si>
  <si>
    <t>134.2</t>
  </si>
  <si>
    <t>15.94</t>
  </si>
  <si>
    <t>73.80</t>
  </si>
  <si>
    <t>173.60</t>
  </si>
  <si>
    <t>254.1</t>
  </si>
  <si>
    <t>54.70</t>
  </si>
  <si>
    <t>71.50</t>
  </si>
  <si>
    <t>41.30</t>
  </si>
  <si>
    <t>325.0</t>
  </si>
  <si>
    <t>142.9</t>
  </si>
  <si>
    <t>39.80</t>
  </si>
  <si>
    <t>114.80</t>
  </si>
  <si>
    <t>17.07</t>
  </si>
  <si>
    <t>79.40</t>
  </si>
  <si>
    <t>454.90</t>
  </si>
  <si>
    <t>387.3</t>
  </si>
  <si>
    <t>21.80</t>
  </si>
  <si>
    <t>17.58</t>
  </si>
  <si>
    <t>69.80</t>
  </si>
  <si>
    <t>171.2</t>
  </si>
  <si>
    <t>79.50</t>
  </si>
  <si>
    <t>54.2</t>
  </si>
  <si>
    <t>287.2</t>
  </si>
  <si>
    <t>1.二尖瓣反流(轻度）2.心包积液(微量)</t>
  </si>
  <si>
    <t>左侧胸腔积，右侧胸腔少量积液</t>
  </si>
  <si>
    <t>中上腹部CT平扫+增强</t>
  </si>
  <si>
    <t>1.左乳癌术后: 1)左侧锁骨下方不规则低密度斑块，较202-03-04老片大致相仿: 2)左肺及胸膜多发不规则结节、肿块伴胸水，部分较前稍增大、多: 3)局部心包膜增厚，两肺内及叶间胸膜多发小结节，较前相仿: 4)胸骨、两侧
多发肋骨、肱骨、锁骨、肩胛骨及脊柱多发椎体及附件、扫及两侧髂骨弥漫性骨转移;较前相仿;5)肝脏多发转移性结节较前稍见进展。2. 右乳皮肤增厚、同侧腋窝、颈根部、纵隔多发小淋巴结，随访: 3.慢性胆囊炎件多发结石、胆汁淤积:右肾萎缩伴囊肿。</t>
  </si>
  <si>
    <t>单肢静脉血管B超(彩色)</t>
  </si>
  <si>
    <t>左侧上肢肱静脉局部血栓形成伴再通，随诊</t>
  </si>
  <si>
    <t>1.主动脉知、肺动脉瓣、二尖瓣、三尖知轻度返流
2.左心舒张功能减低</t>
  </si>
  <si>
    <t>肝多发转移瘤，同前相仿</t>
  </si>
  <si>
    <t xml:space="preserve">双肾、输尿管、膀胱未见明显异常
</t>
  </si>
  <si>
    <t xml:space="preserve">“右侧乳腺癌术后，左肺癌术后，多发骨转移、肝转移，化放疗后”复查，与2022-01-12 CT图像比较:
1、右侧胸壁及右侧腋窝呈术后改变，局部未见明确软组织肿物，同前相仿。
2、左肺上叶切除术后改变，支气管骞端未见明确肿物;左肺散在条索影，左侧胸膜不规则、结节状增厚伴胸腔积液，同前相仿,建议随诊。
3、右肺前胸壁下实变影、斑片索条影，同前相仿，请结合放疗史考虑。右肺多发微小结节、类结节影、模糊斑片索条影，大者约0.3cm，同前相仿。
4、右侧胸膜稍厚同前相仿。右侧胸腔少量积液，较前减少。心包稍厚伴少量积液同前相仿。
5、纵隔间隙模糊，纵隔、肺门多发淋巴结，同前相仿，大者短径0.9cm(图3-20,4R区）,建议随诊。
6、肝脏多发转移瘤，部分融合、边界不清,较前增大,现大者约5.5×3.2cm（图3-49）。脾脏内可见稍低密度结节，较前显示具体，大者约0.8×0.6cm（图3-56),
性质待定，建议随诊或结合MR检查。双肾多发囊肿。胆囊、胰腺、双侧肾上腺未见肿物。
7、腹焕、网膜、肠系膜增厚、片絮状模糊影，同前相仿，考虑转移。少量腹水，较前明显减少。
8、腹腔及腹膜后未见明确肿大淋巴结。
9、扫描范围内多发骨转移，同前祖仿。左后肋骨术后改变，同前相仿。
</t>
  </si>
  <si>
    <t>房间隔膨出瘤，二尖瓣反流(少量)，左室舒张功能障碍I级，心包积液(少量)</t>
  </si>
  <si>
    <t xml:space="preserve">1.左乳癌患者，双乳及前侧胸壁异常改变，左侧腋窝皮下高密度，请结合临床及相关检查。
2.两肺胸膜下炎性病变，范围较2022-2-28片缩小，请随诊。
3.纵隔内多发淋巴结，部分缩小。
4.前纵隔软组织密度影较前缩小，请结合临床，随诊观察。
5.右侧斜裂胸膜局部增厚。
6.腹部所见，请结合相关检查。
</t>
  </si>
  <si>
    <t>1.双侧肋骨密度欠均匀，与2022-3-2片 基本相仿，请结合临床及ECT检查
2.双侧肱骨头致密影，骨岛?请结合临床。</t>
  </si>
  <si>
    <t>甲状腺右叶结节: ACR TI-RADS分级3级，较前无变化
甲状腺左叶囊肿
双颈部淋巴结肿大:较前无明显变化</t>
  </si>
  <si>
    <t>阴道多普勒超声检查，二维</t>
  </si>
  <si>
    <t>1.官颈那氏囊2.官腔少量积液</t>
  </si>
  <si>
    <t>乳腺及腋窝多普勒超声检查，二维彩色</t>
  </si>
  <si>
    <t>1.双乳腺体结构紊乱、回声不均:乳癌治疗后，皮肤层受侵不除外，较前稍小2.左腋前区及锁骨下区低回声区:转移，较前减小3.右腋窝淋巴结肿大，转移，较前无明显变化</t>
  </si>
  <si>
    <t>肝胆胰脾多普勒超声检查，二维</t>
  </si>
  <si>
    <t>二维及彩色多普勒超声检查:
所见腹膜后未见明确异常肿大淋巴结。</t>
  </si>
  <si>
    <t>[腰椎，平扫+三维成像]</t>
  </si>
  <si>
    <t>1.腰椎未见明显转移征象，请结合临床，必要时行MR或ECT检查。2.腰椎退行性改变。</t>
  </si>
  <si>
    <t>[骨盆，平扫+三维成像]</t>
  </si>
  <si>
    <t>1.骨盆诸骨未见明确转移征象，请结合临床，必要时行MR或ECT检查。2.骶5椎体前缘骨折?请结合临床。</t>
  </si>
  <si>
    <t>[胸部，平扫]</t>
  </si>
  <si>
    <t>1.右乳癌术后改变，胸壁软组织增厚，请结合临床。2.双侧胸腔积液较2022- 3-1片减少，压迫性肺不张较前减轻;两肺炎性改变范围缩小。3.左侧腋窝及纵隔淋巴结肿大，部分较前略增大。4.右上肺陈旧灶，与前相仿:双侧胸膜增厚。5.甲状腺、腹部所见，请结合相关检查。5.甲状腺、腹部所见，请结合相关检查。</t>
  </si>
  <si>
    <t>1.肝S4段转移瘤较2022- 03-08片增大;腹膜后多发淋巴结转移，较前缩小2.双侧胸腔积液。3.右乳术后，左乳皮肤增厚，请结合相关检查。4.多骨异常强化，请结合ECT检查。</t>
  </si>
  <si>
    <t>[肝胆胰脾彩色多普勒超声检查，二维]</t>
  </si>
  <si>
    <t>1.肝内低回声结节:考虑转移，较前无明显变化2.轻度脂肪肝</t>
  </si>
  <si>
    <t>[腹膜后彩色多普勒超声检查，二维]</t>
  </si>
  <si>
    <t>腹膜后淋巴结肿大:较前减小</t>
  </si>
  <si>
    <t>[甲状腺及颈部淋巴结彩超，二维]</t>
  </si>
  <si>
    <t>1.甲状腺多发结节:较前无明显变化2.双颈部淋巴结肿大:较前无明显变化</t>
  </si>
  <si>
    <t>1.左乳头后方及下方实性占位: BI-RADS分级为5级， 较前增大2.右侧胸壁多发低回声区:复发，较前稍增大3.左锁骨下区至左腋窝淋巴结肿大:考虑转移，较前增大</t>
  </si>
  <si>
    <t>[心脏彩色多普勒超声检查，二维]</t>
  </si>
  <si>
    <t>主动脉瓣、三尖瓣少量反流</t>
  </si>
  <si>
    <t>1.右乳癌患者，右乳所见，较2022-4-22片缩小，请结合相关检查。
2.两肺粟粒、小结节，与前相仿，请随诊观察。
3.腹部及部分骨质所见，请结合相关检查。</t>
  </si>
  <si>
    <t>1.右乳癌治疗后复查，局部范围较2022-4-22片缩小、局部增大，请结合临床。
2.左乳异常强化灶范围较前略缩小，BI-RADS分类4类，请结合临床，必要时进一步检查。
3.左侧腋窝淋巴结，请随诊。</t>
  </si>
  <si>
    <t>右乳癌患者，肝S4段转移瘤较2022-4-24片增大。
部分椎体可疑强化，请结合ECT检查。</t>
  </si>
  <si>
    <t>甲状腺双叶囊性结节: ACR TI-RADS分级2级</t>
  </si>
  <si>
    <t>右乳低回声占位: BI-RADS分级为5级 较前无明显变化
双乳低回声结节: BI-RADS分级为3级 较前无明显变化
右锁骨下区淋巴结肿大:考虑转移较前无明显变化
右腋窝淋巴结肿大:考虑转移，较前略增大</t>
  </si>
  <si>
    <t>子官及双附件未见明显异常</t>
  </si>
  <si>
    <t>乳腺,平扫+动态增强] [头部，平扫+增强]MR</t>
  </si>
  <si>
    <t>1.右侧乳腺多发肿块及结节，范围较前减小，侵及胸壁，局部皮肤溃烂.2.左乳内描点样影，BI-RADS 2类。3.右侧颞顶叶术后改变，术区积液，周围脑水肿，较前范围相仿，请结合临床随诊。4.右颞叶结节，考虑转移，较前减小</t>
  </si>
  <si>
    <t>[头部,平扫+增强] [上腹，平扫+动态增强]MR</t>
  </si>
  <si>
    <t>1.脑内多发强化小结节，较前大致相仿。2.脑内散在脱髓鞘改变，较前相仿。3.所示颈部多发淋巴结，较前相仿。4.两侧中耳乳突区炎性病变，较前相仿。5.所示左乳内条片状强化影，请结合超声及钼靶。6.肝内多发结节，部分较前略大，转移可能。7.肝内散在小囊肿，较前相伤。8.双侧肾上腺略增粗，较前相仿。9.右肾小囊肿，较前相仿。</t>
  </si>
  <si>
    <t>上腹,平扫+动态增强] [头部，平扫+增强]MR</t>
  </si>
  <si>
    <t>1.脑内多发强化结节，转移首先考虑，较前相仿。2.脑内散在脱髓鞘改变，大致同前。3.筛窦及双侧上颌窦炎，左侧上颌窦病变较前范围增大，余大致同前。4.考虑肝内多发转移瘤,部分较前略增大。5.左肾小囊肿同前相仿。6.所示右乳
缺如，左乳内结节状异常信号，请结合临床。7.肝门区及腹膜多发小淋巴结影，较前相仿，需警惕转移。8.胸骨右缘结节状异常信号，考虑转移可能。9. 所示心包少许积液，所示双侧胸腔少许积液，较前相仿。</t>
  </si>
  <si>
    <t>[胸部，增强] [颈部,增强] [CT增强必选项，CT增强必选项(64层以上cT)]CT</t>
  </si>
  <si>
    <t>1.“左乳癌术后”，左侧胸壁局部皮肤增厚伴结节，整体较前范围相仿:左侧腋窝软组织结节， 较前相仿。2.右乳可疑多发结节影，较前大致相仿。3.右侧腋窝多发肿大淋巴结，较前相仿:左侧锁骨上、纵隔及右肺门多发淋巴结，较前大致相仿。4.双肺散在多发结节，部分较前缩小，部分较前相仿，部分未见显示。5.双肺炎性病变，较前范围增大。6.两侧胸膜增厚。7. 左心室心尖部低密度结节，较前缩小，请结合超声。8.左侧胸腔大量积液，较前减少:伴邻近肺组织膨胀不全。9.心包积液，较前增多。10.所示双侧上颌窦粘膜增厚，较前相仿。</t>
  </si>
  <si>
    <t>1.“右乳癌术后”改变，右侧胸壁稍增厚较前范围相仿；结合临床及超声:左乳皮 肤稍增厚,较前相仿，请结合临床。2.右肺上叶陈旧性病变，较前相仿;双肺少许条索，较前相仿。3.双肺散在小结节，较前大致相仿，请随诊。4.右侧胸膜局部增厚伴钙化灶,并相邻肺组织不规则斑片影，较前相仿。5.左侧锁骨上、腋窝、纵隔内、腹膜后多发淋巴结，部分较前稍小，部分较前相仿，部分肿大，转移可能。双侧颈部多 发小淋巴结，较前相仿。6.所示口咽右侧壁增厚，较前明显，请结合内镜检查。双侧上颌窦炎症 ，较前相仿。7.甲状腺左侧叶稍低密度灶，较前相仿。8.双侧部分前肋高密度影，较前相仿，随诊。9.肝S5稍低密度影,较前相仿，性质待定，建议结合上腹部MRI检查。10.胆囊结石，较前相仿。11.左侧肾上腺增粗，较前相仿。双肾多发小囊肿，较前相仿。12.所示下腹背侧脂肪层水肿、散在钙化灶，较前范围相仿。</t>
  </si>
  <si>
    <t>1.“左乳癌术
后”改变，术区胸壁略增厚，较前相仿:左侧腋窝少许软组织影，考虑术后改变，较前范围略诚小。2.左侧锁骨下、纵隔内多发淋巴结，部分较前缩小。3. 肝内多发低密度影，所示层面较前相仿。4.左肺散在微小结节，较前相仿，随诊。左肺胸膜下少许索条影， 较前相仿.5.所示胰尾部低密度灶，较前相仿，随诊。</t>
  </si>
  <si>
    <t>[上腹，平扫+动态增强]MR</t>
  </si>
  <si>
    <t>1.“左乳癌木后”改变，较前相仿。2.肝s8结节，治疗后改
变可能，较前相仿:肝内多发转移瘤，较前相仿，邻近肝内胆管稍扩张，较前相仿:肝s2新见小结节。3.食管前方、肝门及腹膜后多发淋巴结，较前相仿。4.双侧肾上腺稍增粗，较前相仿。脾大，较前相仿。5.多发骨转移可能，较前大致相仿，请结合ECT。6.所示双肺结节，请结合胸部CT。</t>
  </si>
  <si>
    <t>[颈、胸,增强] [骨盆,增强}CT</t>
  </si>
  <si>
    <t>1.左乳头后方似少许不规则软组织影，较前相仿。2.纵隔及双侧腋窝、右肺门多发淋巴结，部分较前缩小。3.双肺少许炎性改变，较前范围相仿。4.双肺及左侧斜裂胸膜散在小结节影，较前大致相仿。5.肝內多发稍低密度肿块及结节，较前范围增大:肝内多发小囊肿，较前相仿。6.脾大，较前明显;脾内低密度影，较前增大、增多。7.甲状腺密度欠均,较前相仿.8.多发骨转移，较前范围大致相仿:两侧部分肋骨病理性骨折，较前相仿。9.盆腔少许积液。</t>
  </si>
  <si>
    <t>[头部，平扫+增强][腰段脊髓,增强][骨盆,平扫]MR</t>
  </si>
  <si>
    <t>1.右侧额叶结节,考虑转移,较前相仿:孟氏孔考明显强化结节,考虑转移,较前缩小;左侧顶叶强化结节,较前缩小,转移可能,2原右侧半卵圆中心可见斑片状结节,显示不清。3.原右侧额顶部颅板下异常信号影,显示不滑,建议随诊。4.右侧额叶及左侧侧脑室旁斑点影,考虑扩大的血管间隙可能,较前相仿。5.垂体上缘膨隆,较前相仿。6.椎管内多发结节吸团块,部分与马尾分界欠清,考虑转移,较前范围缩小。7.腰段脊髓及马尾表面线样强化影,柔脊膜转移可能,较前范围缩小。8.右侧坐骨斑片状异常信号,转移待排,较前相仿。9.腰4/5椎问盘突出,较前相仿。</t>
  </si>
  <si>
    <t>1:右乳癌术后”改变,右侧胸壁皮肤不均匀增厚,较前相仿。左乳小结节,较前相仿,请结合超声。
2.左侧胶窝,纵隔、肝胃间多发小淋巴结,较前大致相仿。
3.左下肺软组织影，较前范围相仿,性质待定，请结合临床。
4.左肺少许条索,较前相仿,右肺上叶胸膜下微小结节，较前相仿。
5.左侧胸腔积液,较前略减少,左侧胸膜、叶间胸膜不均匀增厚,较前相仿。
6.所示骨质多发骨转移，较前相仿。7.所示肝内散在低密度晨，较的大致相仿。</t>
  </si>
  <si>
    <t>CT颈部</t>
  </si>
  <si>
    <t>1、“右乳癌术后”改变;右前胸壁及右侧腋窝结节影,较前减小。
2.左侧锁骨下、纵隔内及双肺门多发小淋巴结,较前减小:右侧内乳区小淋巴结,较前相仿;双侧颈部间隙散在小琳巴结,较前相仿,肝胃间及腹膜后敞在小淋巴结,较前减小。
3.右肺散在炎症,范围较前略增大。‘
4.右侧胸膜稍增厚，较前范围相仿。
5.甲状腺体积较小,较前相仿，请结合临床。
6.双侧上颌窦炎,范围较前增大。</t>
  </si>
  <si>
    <t>1、全身多发骨转移瘤,范围较前基本相仿。2、子宫肌瘤可能,较前相仿。3、腹盆腔积较前减少。4腹盆腔腹膜广泛转移可能,较前范围相仿。5、双侧肾盂积水,较前相仿。6、肠系膜走行区、腹膜后多发小淋巴结,较前相仿。7、胆囊壁增厚,局部呈结节状，较前相仿，请结合超声。8、脾大,较前相仿。9、双肾多发稍低密度影,较前相仿。.10、盆壁皮下水肿改变，较前相仿。11.原胃小弯侧壁略厚,较前大致相仿,随诊。</t>
  </si>
  <si>
    <t>[肝胆脾胰][双肾输尿管][盆腔(子宫附件)][乳腺(双侧）-双侧液窝][锁骨上下区淋巴结][甲状腺][颈部淋巴结][心脏彩超]超声</t>
  </si>
  <si>
    <t>甲状腺右叶低回声结节(C-TIRADS 4C)。甲状腺左右叶混合性、囊性结节(C-TIRADS 2)。双侧颈部中上段未见明显异常肿大淋巴结。右侧乳房缺如(手术切除),右侧胸壁切口周围皮肤增厚,右侧胸壁皮下低回声区。左侧乳腺低回声结节(BI-RADS 3)。左侧锁骨上可见淋巴结显示,双侧腋窝、右侧锁骨上下、左侧锁骨下未见明显异常肿大淋巴结。三尖瓣少量反流;左室舒张功能减退。脂肪肝。肝囊肿。胆、胰、脾未见明显异常。双肾未见明显异常。双侧输尿管未见扩张。子宫及双侧附件区未见明显异常。</t>
  </si>
  <si>
    <t>乳腺癌肺转移化疗后复查,与2022-06-28片比较非右侧胸膜转移灶较前退缩;右侧胸腔中量积液较前吸收;腹腔腹膜后转移淋巴结较前退缩,右肾盂稍扩张积液较前改善;肝内转移灶较前退缩；两肾上腺转移较前退缩；多发骨转移变化不大,盆腔少量积液较前吸收;详见上述。</t>
  </si>
  <si>
    <t>TAP异常/凝聚物较小，说明被检者体内异常糖链糖蛋白含量异常，凝聚物较小</t>
  </si>
  <si>
    <t>心脏结构大致正常</t>
  </si>
  <si>
    <t>乳腺癌术后化疗后肺转移化疗后，与前片比较:1、主动脉弓左旁肿大淋巴结较前略饱满2、两肺转移灶个别稍增大，部分较前缩小，部分较前相似3左肾前筋膜结节较前增大，肠系膜淋巴结较前相似4盆底结节较前稍增大5头颈部未见明显异常6骨窗较前相似</t>
  </si>
  <si>
    <t>CT检查报告单</t>
  </si>
  <si>
    <t>1左乳术后改变，左侧乳腺皮肤增厚并皮下多发结节，与前片2022/6/30比较无著变;2.右肺中叶及左肺下叶索条灶;3.左侧胸膜局限性增厚;4.肝内钙化灶。</t>
  </si>
  <si>
    <t>MRI检查报告单</t>
  </si>
  <si>
    <t>1.双侧额叶及左侧顶叶皮层下缺血灶；2.脑白质变性。</t>
  </si>
  <si>
    <t>两肺散在纤维灶。朐椎、肋骨、肩胛骨、胸骨骨质改变伴病理性骨折，考虑转移灶。心包少量积液。两肺尖胸膜增厚。</t>
  </si>
  <si>
    <t>肝右叶占位,考虑恶性肿瘤,与前片相仿,转移性肿瘤可能,扫及脊柱多发椎体信号异常,较前片略进展,考虑转移性肿瘤，请结合临床病史。肝内胆管扩张。胆囊结石双肾盂扩张，腹腔积液。</t>
  </si>
  <si>
    <t>头MRI</t>
  </si>
  <si>
    <t>目前脑内未见明显占位性病变，建议及时复查。双侧半卵圆区及额叶缺血灶，脑萎缩。</t>
  </si>
  <si>
    <t>腹盆腔大量积液, 腰骶椎、 骨盆诸骨多发转移，双侧输尿管扩张，请结合临床。</t>
  </si>
  <si>
    <t>肝胆胰脾肾未见明显异常， 盆腔内未见明显占位性病变。多发朐椎及腰2椎体局部骨质密度增高，转移可能。</t>
  </si>
  <si>
    <t>右侧胸腔积液左侧胸腔未见积液双测甲状腺实质性结节性病灶: TI-RADS3类随访双侧甲状腺旁腺区未见明显异常双侧颈部未见明显异肿大淋巴结双下肢动脉硬化伴斑块形成。目前双下肢深静脉未无血栓</t>
  </si>
  <si>
    <t>两肺纤维灶:右侧胸腔积积液右肺部分肺不张。胸腰椎、胸骨、双侧锁骨、双制多发肋骨转移可能大。</t>
  </si>
  <si>
    <t>盆腔未见明显异常. 胸腰骶椎及骨盆多发转移。与2022-8-11日片相仿</t>
  </si>
  <si>
    <t>未见房室水平分流.，静息状态下超声心动图未见明细异常，左室射血分数(LVEF）:68.2%</t>
  </si>
  <si>
    <t>中下腹CT</t>
  </si>
  <si>
    <t>中下腹及回盲部未见明显病变。腰骶椎及骨盆多发转移。</t>
  </si>
  <si>
    <t>腰椎多发骨转移灶.肝脏多发关移灶。脾脏内转移灶可能大，请进合临宋双肾多发钙化灶。右侧少量胸脏积液。</t>
  </si>
  <si>
    <t>血管超声检查</t>
  </si>
  <si>
    <t>双侧下肢深静脉未见明显血栓</t>
  </si>
  <si>
    <t>两侧乳腺癌,两肺多发转移灶、癌性淋巴管炎,两肺部分不张,两侧胸膜转移并两侧少量胸腔积液(部分包裹)，较前(2022-12-20)局部有进展，请结合临床随访，必要时CT增强检查.两侧腋窝、肺门旁、心膈角及纵隔淋巴结转移，胸廓诸骨及脊柱多发成骨性转移。</t>
  </si>
  <si>
    <t>1. 升主动脉内壁斑块形成2. 主动脉瓣钙化伴轻度反流3. 三尖瓣轻-中度反流4.二尖瓣轻度反流5. 左室舒张功能减低。</t>
  </si>
  <si>
    <t>腹部彩超</t>
  </si>
  <si>
    <t>1. 肝脏多发实质性占位(考虑转移性MT可能，请结合病史) 2. 餐后:胆囊壁毛糙，囊内实质样结构(胆泥沉积可能) 3. 胰腺显示不清4. 脾脏、双肾未见明显异常。</t>
  </si>
  <si>
    <t>乳房彩超</t>
  </si>
  <si>
    <t xml:space="preserve"> 1. 右乳外上象限实性古位(考虑MT可能，请结合病史) 2. 右侧腋下实性占位
(淋巴结?转移瘤?请结合病史) 3. 左侧乳腺实性结节(RADS 3类) 4. 双侧乳腺小叶退化不全5.左侧腋下显示淋巴结，部分增大。</t>
  </si>
  <si>
    <t>甲状腺彩超</t>
  </si>
  <si>
    <t>1. 甲状腺左侧叶结节伴钙化(C- TIRADS 4A类) 2. 双侧颈部未见明显肿大淋
巴结。</t>
  </si>
  <si>
    <t>上腹部增强MR</t>
  </si>
  <si>
    <t>对照2022-05-18MR片:左肝内叶异常信号,范围较前稍增大。右肝多枚小结节,考虑转移,部分较前稍增大。肝门部及胰头周围林巴结肿太,较前大致相仿。右侧侧腹壁梭形软组织增厚考虑转移，较前稍缩小。附见:右侧胸膜多发结节,考虑转移,右侧胸腔积液。L1异常信号，范围较前稍增大。胸椎异常信号。</t>
  </si>
  <si>
    <t>心脏彩色多普勒超声</t>
  </si>
  <si>
    <t>患者胸部大面积破流，扫查受限，可扫查范国内:心脏大小形态結构功能血流未见明显异常</t>
  </si>
  <si>
    <t>心脏大小形态结构功能血流未见明显异常</t>
  </si>
  <si>
    <t>左乳术后缺如，左侧的壁及腋窝未见明确占位灶。
双侧锁骨上区、右侧气管食管沟、纵隔及右肺门多发增大淋巴结，转移考虑，较前大致相仿:右侧被窝多发小淋巴结显示，建议复查。
右肺上叶占位，恶性可能，较前相仿。
两肺下叶多发亚实性密度结节，较前相仿，建议复查。
左侧胸膜局部增厚，较前相仿，建议复查。
肝右叶多发占位，转移考虑，范围较前缩小。
腹膜后多发肿大淋巴结，转移考虑，较前缩小。</t>
  </si>
  <si>
    <t>左乳癌治疗复查,对比前(2022.08.01)片:左乳结节较前相仿,左侧腋窝肿块较前缩小较明显,左乳皮肤增厚较前相仿。左腋侧皮肤增厚,右侧胸壁肌肉水肿,相仿。左肺上叶磨玻璃结节较前相仿,年度薄层CT复查。两肺少许纤维灶。肝胰脾未见占位灶;肝门淋四结显示,请复查。腰椎骨质密度及形态异常伴内固定术后改变,较前相仿。</t>
  </si>
  <si>
    <t>对比2022 09-14CT:
右孔术后:双侧胸壁、内乳区多发转移考虑，较前大致相方:右侧胸望皮肤增厚，转移可能，较前大致相仿:右侧陶腔少量积液较前减少。
右肺中叶少量放射性炎症，较前相仿。
原右肺下叶炎性病变加强吸收。
右侧前助胸膜及右肺斜裂胸膜局部结节状稍增厚，较前稍好转，考虑转移。
脂肪肝，较前好转。
肝囊肿:左肾小囊肿:均较前大致相仿。</t>
  </si>
  <si>
    <t>（US）心脏多普勒超声</t>
  </si>
  <si>
    <t>心脏大小形态结构功能血流来见明显异常</t>
  </si>
  <si>
    <t>对比2022-10-25胸部CT片:
双乳术后改变，两侧胸壁皮肤稍厚，左侧胸壁近腋窝包裹性积液，较前相仿。
左上肺前胸壁下少量片状影，考虑炎症，较前相仿。
右下肺实性结节较前相仿，定期随访:
两肺小斑片状影大致相仿。手
右肺上叶钙化灶。</t>
  </si>
  <si>
    <t>颈部+胸部CT平扫</t>
  </si>
  <si>
    <t>1.右乳术后改变。2.两肺微小结节灶,对比前片相仿。3.两上肺局限性肺气肿。4.右侧胸膜稍厚。5.右侧部分前肋骨皮质增厚、毛糙。附件：肝左叶形态萎缩。</t>
  </si>
  <si>
    <t>腹部彩超(含肾上腺)</t>
  </si>
  <si>
    <t>肝光点不均匀增粗。——建议进一步检查脾、双肾未见明显异常。胆总管未见明显扩张。双侧肾上腺区未见明显包块。</t>
  </si>
  <si>
    <t>右乳术后，右胸壁皮下结节、右胸壁团块结影，病灶较前2022-02-18CT片相仿;2.两肺多发小结节灶，考虑转移瘤,病灶较前2022-02-18增大；3.多发性骨转移瘤;4.
左下肺大泡。</t>
  </si>
  <si>
    <t>肝转移瘤治疗后，对照2022.2.18MRI病灶相仿,附见:胸腰椎稚体信号不均,提示转移瘤。</t>
  </si>
  <si>
    <t>心脏结构及功能未见明显异常</t>
  </si>
  <si>
    <t>1.左颈部多发轻度增大淋巴结。2.左乳术后缺如。两肺条索灶。3.两肺小结节，对比2022-07-29CT片相仿。4. 两侧胸腔积液、左侧胸膜增厚。5. 心包积液，心包膜增厚。所见:肝内多发囊性影</t>
  </si>
  <si>
    <t>左房增大，二、三尖瓣少量反流，左室舒张功能不全，左室整体收缩功能测值正常。查心肌酶未见明显异常,</t>
  </si>
  <si>
    <t>胸+全腹部CT增强</t>
  </si>
  <si>
    <t>与前片(2021-11-17胸部平扫及2021-10-15全腹增强CT)对比: 1.左乳腺Ca术后改变，左侧胸壁未见软组织结节肿块影及异常强化影，请结合临床。2双肺多发肿块及结节，较前部分增大、部分缩小，请结合临床。3.级隔及左肺门淋巴结肿大。4.左肺上下叶少许炎症变化不大，左肺上叶支气管壁增厚毛糙、尖后段支气管阻塞，结合临床随诊。5.左侧胸腔少量积液基本吸收。心包内少量积液变化不大。6.肝左叶富血供小结节，考虑血管瘤，较前变化不大，请结合临床。7.肝S2段动脉期一过性强化影，异常灌注?请结合临床随诊。8.肝内多发囊肿，较前变化不大。9.双肾多发囊肿，较前变化不大。余改变同前。</t>
  </si>
  <si>
    <t>脑MRI增强</t>
  </si>
  <si>
    <t xml:space="preserve"> 1.与前片2021.11.14比较:右侧顶叶结节较前明显增大并周围脑水肿较前增宽，请结合临床定期复查。2.脑白质高信号（Fazekas 1级)，考虑小血管相关性病</t>
  </si>
  <si>
    <t>彩超-心脏+心功能+室壁运动分析+组织多善勒</t>
  </si>
  <si>
    <t>磁共振-头部平扫+弥散成像</t>
  </si>
  <si>
    <t>左额叶少许缺血灶:双侧筛窦粘膜增厚。必要时增强进一步检查</t>
  </si>
  <si>
    <t>双侧颈部及锁骨上窝未见明显肿块及肿大淋巴结图像，CDFI：上述部位未见异常血流信号</t>
  </si>
  <si>
    <t>彩超-乳腺及淋巴结</t>
  </si>
  <si>
    <t>1.右侧腋窝淋巴结 （结构正常）2.左侧乳腺增生。</t>
  </si>
  <si>
    <t>胸水彩超</t>
  </si>
  <si>
    <t>右侧胸腔积液（己定位）</t>
  </si>
  <si>
    <t>右侧乳腺术后改变，右肺及右侧叶间裂多发结节、结片及团片影，考虑转移所致、较前（2022-6-30）相仿。右侧胸腔积液，伴右肺部分膨胀不全，较前积液相仿。左肺上叶微结节，较前大致相仿。纵隔淋巴结增多、稍大，较前相仿。右侧第6肋腋段，Th12右侧椎弓根斑片状高密度影，考虑为转移，较前相仿，TH3椎体高密度灶，较前相仿。腹部CT平扫。肝内数个稍低密度灶，较前）2022-3-8）大致相仿，左肾微小结石可能。双侧肾上腺增粗。L5椎体内高密度灶，较前相仿，建议复查。</t>
  </si>
  <si>
    <t>CT-胸加及心脏平扫</t>
  </si>
  <si>
    <t>左侧乳腺术后改变，左前胸单，(左ε上纵隔软组织肿块。多考出肿瘤性改变变，较前（2022- 11-10)大致相伤，双肺上叶多个微小结节，放前大致相仿。</t>
  </si>
  <si>
    <t>单次多层CT平扫</t>
  </si>
  <si>
    <t>肝左叶稍低密度影，较前2022-9-18为新发或增大。建议增强或MRI检查。肠系膜小淋巴站增多</t>
  </si>
  <si>
    <t>骨盆(骨)CT平拍+增强,加:颈部CT平扫+增强,加:全胸CT平扫+增强</t>
  </si>
  <si>
    <t>1.右乳癌术后改变;肝脏多发转移瘤较前缩小;右侧肾上腺转移瘤较前缩小;骨盆多发骨质异常大致同前,考虑骨转移瘤可能性大。
2.右上肺结节同前,建议追踪观察;右肺炎性病变同前。
3.右肾囊肿。
4.颈部CT扫描未见明显异常。</t>
  </si>
  <si>
    <t>1右乳切除术后，右侧胸壁未见明显肿块：
2、左侧乳腺小叶增曾生：
3、双侧腋下区、双侧锁骨上区未见明显增大淋巴结;
4、肝多发实性肿块，考虑肝FMCa，较前稍大：
5脂肪肝
6、门静脉血流、胆囊、脾脏、胰腺、双肾、膀胱,子宫未见明显异常;
7、腹腔、腹膜后、双侧肾上腺区、盆腔未见明显肿块:
8心内结构及室壁运动未见明显异常
9、左心室顺应性下降，收缩功能正常范围。</t>
  </si>
  <si>
    <t>1肝内多发转移瘤较前缩小
2.右肾结节,复杂囊肿?</t>
  </si>
  <si>
    <t>1.左胸壁术后改变同前。
2.左下肺背段转移瘤较前缩小，余双肺多发转移瘤较前缩小
3.心包少量积液较前稍增多,左侧胸腔少量积液同前。
4.右侧第2肋胶段骨质改变大致同前，建议随诊复查
5.腰2椎体、左侧餮骨及右侧股骨上段高密度影大致同前考虑骨转移瘤可能性大.
6.肝多发囊肿同前;原肝S7段强化结节本片未见明确显示。
7.原左枕叶结节灶现未见明确显示,请结合MR检查。</t>
  </si>
  <si>
    <t>1.脑内异常信号结节较前缩小，建议复查。
2.C3椎体片状强化灶,骨转移瘤?建议完善脊柱MRI检查。</t>
  </si>
  <si>
    <t>1左乳切除术后，胸壁未见明显肿块:右侧乳腺小叶增生；
2右侧锁骨上区、右侧腋下区淋巴结可见
3、左侧腋下区、左侧锁骨上区未见明显异常增大淋巴结；
4、肝内多发囊肿,大致同前;
5.门静脉、胆、脾脏、胰腺、双肾未见明显异常；
6、腹腔、腹膜后、双侧肾上腺区、盆腔大致未见明显肿块;
6、腹腔、腹膜后、双侧肾上腺区、盆腔大致未见明显月7、主动脉硬化合并主动脉瓣轻度返流:
6、腹腔、腹膜后、双侧肾上腺区、盆腔大致未见明显异常。
7、主动脉硬化合并主动脉瓣轻度返流：
8三尖瓣轻度返流；
9、左室顺应性减退.收缩功能正常范围。</t>
  </si>
  <si>
    <t>1.脑内多发缺血、腔梗灶,伴小软化灶形成较前相仿。
2.鼻窦炎同前。</t>
  </si>
  <si>
    <t>1、右乳术后缺如。右侧胸壁未见明显肿块;左乳小叶增生;
2、左侧腋下区、左侧锁骨上区淋巴结考虑:淋巴结MCa可能,左侧锁骨上区较前比较缩小：
3、甲状腺双侧叶多发混合性结节，TI-RADS 3类，大致同前；
4、双侧颈部、右侧锁骨上区、双侧殡下区未见明显增大淋巴结;
5、肝内多发液性块,考虑:肝多发囊肿,大致同前;
6、胆、脾、胰,双肾、门静脉血流未见明显异常;
7.腹腔、腹膜后,双侧肾上腺区、盆腔大致未见明显肿块:
8、心动过缓:
9、左心室顺应性下降,收缩功能正常范围</t>
  </si>
  <si>
    <t>全胸三维成像,平扫+增强,加:颈部CT平扫+增强</t>
  </si>
  <si>
    <t>1.右乳癌术后改变，左乳皮肤增厚，左胸壁肌内肿胀较前稍缓解;左侧胸肌间隙、左股窝及纵隔多发肿大淋巴结较前缩小。
2.双侧部分助骨改变同前。
3.左上肺钙化灶同前。
4甲状腺内多发低密度结节展前
5.肝脏多发袁肿同前。6.异窦炎。
7.左颈部多发淋巴结较</t>
  </si>
  <si>
    <t>心搏出量、心功能、心音图多参数检测报告单</t>
  </si>
  <si>
    <t>1.外周血管阻力增加
2.主动脉顺应性下降
3.微循环流速减慢
4.心音图未见明显异常</t>
  </si>
  <si>
    <t>腹部超声</t>
  </si>
  <si>
    <t>1、主动脉根部近无冠瓣处稍高回声团，考虑:赘生物?转移瘤?请结合其他检查;
2、左侧乳腺切除术后并重建术后，左侧前胸壁未见明显肿块;右侧乳腺小叶增生;
3、左侧腋下区液性暗区,考虑:术后积液;
4、左侧锁骨上区多发小淋巴结;
5、双侧颈部、双侧腋下区、右侧锁骨上区未见明显增大淋巴结;
6、肝脂肪沉积;
7、甲状腺、胆、脾脏、胰腺、双肾、门静脉血流、膀痊、子宫未见明显异常;
8、腹腔、腹膜后、双侧肾上腺区、盆腔未见明显肿块;
9、左心舒张、收缩功能正常范围。</t>
  </si>
  <si>
    <t>全胸CT</t>
  </si>
  <si>
    <t>1.左乳癌术后,左乳呈重建术后改变,左侧腋窝少量包裹性积液,建议复查。
2.左上肺尖后段少许炎性病变3.胸骨不规则致密结节,性质待定,建议复查。
4.双侧颈部及左侧锁骨上区多发小淋巴结。
5.右侧上颌窦炎。
6.脑CT扫描未见明显异常。</t>
  </si>
  <si>
    <t>1、左乳切除术后，左侧胸壁未见明显肿块:右侧乳腺小叶增生2、右侧锁骨上区多发增大淋巴结，大小大致同前，考虑:淋巴结MCa可能性大3、双侧腋下区、左侧锁骨上区未见明显异常增大淋巴结;4、脂肪肝并右肝小钙化灶:胆囊多发小结石;5、子宫术后缺如，盆腔未见明显肿块;6、脾脏、胰腺、双肾及输尿管、门静脉血流、膀胱未见明显异常;7、腹腔、腹膜后、双侧肾上腺区未见明显肿块;8、心内结构及室壁运动未见明显异常:明9、左心室顺应性下降，收缩功能正常范围。</t>
  </si>
  <si>
    <t>脑MR平扫+增强+功能成像</t>
  </si>
  <si>
    <t>右顶叶强化结节基本同前。</t>
  </si>
  <si>
    <t>1.左乳癌术后改变，未见明确复发征象，建议追踪复查。2.双肺多发转移瘤射频治疗后改变，现左上肺门肿块并少许阻塞性炎症校前缓解;纵隔多发稍大淋巴结较前缩小。3.左肺舌段少许纤维灶同前。4.肝右叶钙化灶、胆囊小结石同前。</t>
  </si>
  <si>
    <t>1.左乳癌术后改变；左上肺少许慢性炎性病变及邻近部分前肋断面骨质改变大致同前，考虑为放疗后改变可能性大；右侧部分前肋断面结节样致密影大致同前.
2.双肺小结节大致同前,考虑转移瘤;纵隔及双肺门多发肿大淋巴结,淋巴结转移瘤可能,建议随诊。3.双侧胸腔少量积液。4.脑部增蛋CT扫描未见明显异常。</t>
  </si>
  <si>
    <t>1、右乳切除及重建术后改变,右侧胸壁未见明显肿块;左侧乳腺小叶增生；
2、右侧锁骨上区多发异常增大淋巴结,较前对比稍大,考虑:淋巴结MCa可能；
3、右侧服不区—琳巴结可见,大致同前；
4、甲状腺缩小,双侧叶多发液性小结节,考虑:T1-RADS 2类:多为良性病变
5、双侧颈部、左侧服下区、左侧锁骨上区未见明显增大淋巴结；
6、脾门区副脾声像,大致同前;
7、胆囊切除术后:肝、脾脏、胰腺、双肾、膀胱、子富、门静脉血流未见明显异常；
8、腹腔、腹膜后、双侧肾上腺区,盆腔未见明显肿块;
9、主动脉锵轻度返流:左室收缩,舒张功能正常范围。</t>
  </si>
  <si>
    <t>1.右乳癌乳房重建术后改变;右侧内乳区结节,转移瘤?建议复查;右锁骨上区多发淋巴结部分较前增大，考虑转移瘤。
2.右中肺小结节较前稍培大,考虑炎性结节，建议追踪复查。
3.胆囊术后改变。
4.颅脑CT扫描未见明显异常。</t>
  </si>
  <si>
    <t>脊柱多发骨转移瘤较前缩小好转。</t>
  </si>
  <si>
    <t>1肝内多发小囊肿同前。
(2.所示左乳术后改变;所示脊柱多发转移瘤基本同前。</t>
  </si>
  <si>
    <t>1、左乳切除术后,左侧胸壁未见明显肿块;
2、右乳外上象限9点非均质回声区合并钙化灶,考虑:B1-RADS 4a类，建议随访;
3、右侧腋下区、右侧锁骨上区多发异常增大淋巴结，考虑:淋巴结MCa不排除,建议超声引导下穿刺;
4、右侧乳腺小叶增生井部分囊性增生,考虑:BI-RADS 2类:
5.左侧版下区、左侧锁骨上区未见明显增大淋巴结;
6、脾大；
7、 肝、胆、肤、双肾、间静脉血流未见明显异常;
8、腹腔、腹膜后、双侧肾上腺区、盆腔大致未见明显肿块;
9、 心动过速;右心房内可见双管征高回声插管声像:
10、二、三尖编轻度返流;左室顺应性减退,收缩功能正常范围。</t>
  </si>
  <si>
    <t>1.左乳癌术后改变,局部皮肤稍增厚同前。
2.双肺散在纤维灶;双侧少量胸水,双下肺膨胀不全。
3.胸骨、双侧部分肋骨、部分胸椎、双肱骨头、双侧肩胛骨多发高密度灶,部分密度较前增高。
4.头部CT扫描未见明足异常。</t>
  </si>
  <si>
    <t>全胸CT三维成像,平扫手增强,加:颈部CT平扫+增强</t>
  </si>
  <si>
    <t>1.左乳癌术后改变,左侧胸壁皮肤增厚较新改善,左侧冈下肌外侧皮下结节较前稍缩小。
2.左上肺少许纤维灶同前。
3.前纵隔结节大致同前,双肺门区肿大淋巴结较前缩小。
4.甲状腺左侧叶结节同前。
5.异窦炎同前。</t>
  </si>
  <si>
    <t>1.左乳腺癌术后改变同前;全身多发骨转移瘤大致同前;纵隔、双肺门多发小淋巴结同前。2.右下肺小结节大致同前;双肺少许慢性炎症大致同前;双侧胸腔少量积液较前减少。3.肝内多发转移瘤大致同前。4.盆腔少量积液较前减少。</t>
  </si>
  <si>
    <t>1左乳术后缺如,左侧胸壁术区未见明显肿块,右侧乳腺小叶增生;2、右侧锁骨上区、右侧腋下区,腋上组多发淋巴结可见,3、左侧腋下区、左侧锁骨上区未见明显增大淋巴结:4、脂肪肝并肝多发囊肿，大致同前；5、肝内多发实性非均质结节块,考虑:多为肝MCa，较前稍大;6、胆、脾、胰、双肾、膀胱、子宫、门静脉血流未见明显异常;7、腹腔、腹膜后、双侧肾上腺区、盆腔未见明显肿块;8、二尖熊中品波流;三尖游少量返流;9、左心舒张功能减低I级，收缩功能正常范围。</t>
  </si>
  <si>
    <t>脑CT三维成像，平扫+增强</t>
  </si>
  <si>
    <t>脑CT三维成像， 平扫+增强1. 左乳切除术后改变:左前胸壁皮下结节大致同前:胸骨、左侧第1肋骨骨转移瘤并周围软组织肿块较前稍缩小:右肺门及纵隔多发淋巴结较前缩小;双肺
多发转移瘤较前缩小。2双肺炎性病变大致同前。3. 心包少量积液大致同前，左侧胸腔少量积液较前减少，右侧胸腔积液。4. 右乳体积明显增大，皮肤明显增厚，强化不均匀，请结合临床。5. 右侧小脑半球转移瘤大致同前:左侧枕叶低密度灶较前缩小，建议MR检查。6. 左顶部脂肪瘤同前。</t>
  </si>
  <si>
    <t>骨盆(骨)CT平扫+增强,加:全胸CT平扫+增强</t>
  </si>
  <si>
    <t>1.左乳癌术后改变大致同前。2.左上肺前段少许炎症。3.肝右叶包膜下低密度灶较前增大,请结合MR检查。4.左侧版骼关节致密影大致同前,考虑骶露关节炎可能,请结合临床。</t>
  </si>
  <si>
    <t>肝胆道MR平扫+增强+功能成像(DWI）</t>
  </si>
  <si>
    <t>1.左乳癌并肝内转移瘤综合治疗后改变:肝S7/8段交界区结节及肿块较前稍增大。2下腔静脉右旁肿大淋巴结较前稍增大,考虑淋巴结转移瘤。</t>
  </si>
  <si>
    <t>腹部（肝、胆、脾、胰、双肾)+门静脉+肾上腺+腹腔、腹膜后+泌尿系+盆腔彩超,心脏彩</t>
  </si>
  <si>
    <t>1、左乳保乳术后;左乳低回声结节(2个），BI-RADS 3类，良性病变可能性大，大致同前;2、双侧乳腺小叶增生;3、双侧锁骨上区、双侧腋下区未见明显异常增大淋巴结;4、右肝转移6、胆、脾、胰、双肾、门静脉血流未见明显异常;瘤较前稍大;5、脂肪肝;7、腹腔、腹膜、双侧肾上腺区、膀胱、子宫、盆腔未见明显肿块;8、心内结构及室壁运动未见明显异常;左心收缩、舒张功能正常范围。</t>
  </si>
  <si>
    <t>2020-06-25</t>
  </si>
  <si>
    <t>2020-06-26</t>
  </si>
  <si>
    <t>2021-10-31</t>
  </si>
  <si>
    <t>2023-03-02</t>
  </si>
  <si>
    <t>2023-03-03</t>
  </si>
  <si>
    <t>替雷立珠单抗</t>
  </si>
  <si>
    <t>爱必妥</t>
  </si>
  <si>
    <t>西妥昔单抗</t>
  </si>
  <si>
    <t>2023-03-13</t>
  </si>
  <si>
    <t>减轻脑水肿</t>
  </si>
  <si>
    <t>568</t>
  </si>
  <si>
    <t>注射用盐酸罗沙替丁磷酸酯</t>
  </si>
  <si>
    <t>注射用酣酸亮丙瑞林缓释微球</t>
  </si>
  <si>
    <t>修复骨质</t>
  </si>
  <si>
    <t>酮咯酸氨丁三醇注射液</t>
  </si>
  <si>
    <t>酮咯酸氨丁三醇</t>
  </si>
  <si>
    <t>脾多肽</t>
  </si>
  <si>
    <t>牛痘疫苗</t>
  </si>
  <si>
    <t>Neu</t>
  </si>
  <si>
    <t>美托洛尔缓释片</t>
  </si>
  <si>
    <t>美托洛尔</t>
  </si>
  <si>
    <t>氯雷他定片</t>
  </si>
  <si>
    <t>氯化钾颗粒</t>
  </si>
  <si>
    <t>抑酸保胃</t>
  </si>
  <si>
    <t>兰索拉唑注射液</t>
  </si>
  <si>
    <t>怡神宝</t>
  </si>
  <si>
    <t>骨化三醇</t>
  </si>
  <si>
    <t>枸橼酸托瑞米芬</t>
  </si>
  <si>
    <t>格拉司琼注射液</t>
  </si>
  <si>
    <t>格拉司琼</t>
  </si>
  <si>
    <t>甘草酸二铵胶囊</t>
  </si>
  <si>
    <t>复方皂矾九</t>
  </si>
  <si>
    <t>参麦注射液</t>
  </si>
  <si>
    <t>参麦</t>
  </si>
  <si>
    <t>参莲颗粒</t>
  </si>
  <si>
    <t>治疗癫痫</t>
  </si>
  <si>
    <t>预防呕吐</t>
  </si>
  <si>
    <t>氨溴索</t>
  </si>
  <si>
    <t>57.5</t>
  </si>
  <si>
    <t>右乳可见大片破溃、结痂，周围皮肤可见红疹及水泡</t>
  </si>
  <si>
    <t>右上肢肿胀，双侧乳腺缺如，右侧前胸、侧面、背部见片状红色斑片样凸起皮肤，前胸部中部可见疤痕硬结，前胸部位膨隆病灶，右侧胸部可见多处陈旧手术疤痕，左腋窝顺皮纹切口长约6cm，左乳头为中心的横梭形切口标记线，长约15cm,愈合可上肢肿胀明显。</t>
  </si>
  <si>
    <t>专科情况:右乳缺如，右侧胸壁可见一长约15cm手术切口瘢痕，愈合良好，
原左乳肿物变软</t>
  </si>
  <si>
    <t>双下肢轻度水肿</t>
  </si>
  <si>
    <t>又下肢凹陷性水肿</t>
  </si>
  <si>
    <t>双锁骨上、双颈部未及明显肿大淋巴结,其余部位浅表未及肿大淋巴结，右侧乳房乳腺癌术后改变</t>
  </si>
  <si>
    <t>右侧乳房异常，有乳癌术后改变，右侧胸壁可见结节样改变</t>
  </si>
  <si>
    <t>双手足肿胀</t>
  </si>
  <si>
    <t>左乳内下象限可扪及一肿块，质硬，活动差，局部皮肤红肿</t>
  </si>
  <si>
    <t>右胸壁呈乳腺癌改良根治术后改变，右胸壁伤口愈合可</t>
  </si>
  <si>
    <t>左胸壁呈左侧乳腺癌改良根治术十腹直肌 DIEP 重建术＋脐部重建术＋腹壁整形术+小动、静脉吻合术后改变,左胸壁可见长约15cm手术瘢痕,伤口愈合可</t>
  </si>
  <si>
    <t>右侧锁骨上可扪及多个淋巴结，大小约2.0cm× 1.0cm，相互融合,质硬,边尚清,活动度尚可,无压痛;右侧乳房呈右乳癌乳房皮下腺体剥除术+乳房假体重建+背阔肌联合假体乳房一期重建术后观，右乳外象限可见一长约5cm放射状手术切口(现已愈合),无脓性分泌物;</t>
  </si>
  <si>
    <t>右乳外上象限10点距乳晕2c处可扣及一约5.0cm*6.0cm”大小肿块较前缩小,质地变软,边欠清,活动度政善;右侧腋下可扪及一约“1,0cm*1.0cm”大小肿大淋巴结,质地变软,边欠满,活动尚可。</t>
  </si>
  <si>
    <t>下腹部见长10cm长陈旧性手术切口，左胸壁呈乳腺癌改良根治术后改变，伤口愈合可</t>
  </si>
  <si>
    <t>左胸壁呈乳腺癌改良根治术后改变,左胸壁伤口 愈合可，腰椎轻压痛</t>
  </si>
  <si>
    <t>左侧胸壁呈乳腺癌保乳根治术术后观,可见一长约6cm手术疤痕</t>
  </si>
  <si>
    <t>左乳呈术后改变，左乳肿块呈菜花样,较前增大,双下肢肌力(-)级,肌张力减低,病理征(-)</t>
  </si>
  <si>
    <t>窦性心动过速。</t>
  </si>
  <si>
    <t>窦性心律不齐,逆钟向转位电轴左偏(轻度),Ⅱ、Ⅲ、 aVF、 V6导联ST-T轻度改变(V1、V3R导联r波呈胚胎状，V4R、V5R导联呈QS型，伴T波倒置，请结合临床考虑)</t>
  </si>
  <si>
    <t>1、窦性心动过速2、部分导联ST-T改变</t>
  </si>
  <si>
    <t>1、窦性心律
2.部分导联ST-T改变</t>
  </si>
  <si>
    <t>2021-07-05</t>
  </si>
  <si>
    <t>1.窦性心律.2.V1 R/S≥1</t>
  </si>
  <si>
    <t>窦性心律电轴轻度左偏 IIavF 及V1起始顿挫。</t>
  </si>
  <si>
    <t>1.窦性心律2.ST段改变（II、AVF、V3-V6下移约0.05-0.15mv）3.T波异常（V3-V5低平）。</t>
  </si>
  <si>
    <t>窦性心律，室内传导延迟，左心室高电压，ST-T改变，QT间期延长U波增高，请结合临床及电解质</t>
  </si>
  <si>
    <t>1.窦性心律2.左前分支阻滞。胸腔积液。右侧胸腔积液。</t>
  </si>
  <si>
    <t>窦性心律过速</t>
  </si>
  <si>
    <t xml:space="preserve"> 1、窦性心律
2、IIIaVF呈r型
3、部分导联ST改变</t>
  </si>
  <si>
    <t>1.窦性心律2.Ⅲ呈QS型3.部分导联T波改变</t>
  </si>
  <si>
    <t>1、窦性心律
2、部分导联ST改变
3、进一步频谱心电图分析</t>
  </si>
  <si>
    <t>1、集性心动过速
2、部分导联T波改变前壁、前侧壁)
3、进一步频谐心电图分析(结果见下一页)</t>
  </si>
  <si>
    <t>1、 窦性心律
2、电轴左偏
3、12导联QRS波低电压
4 、ⅢaVF呈qr型，请结合临床</t>
  </si>
  <si>
    <t>1.窦性心律2.室性早搏3.胸导联R波递增不良（V2)4心电事件记录:室性早搏5.建议行动态心电图</t>
  </si>
  <si>
    <t>1.窦性心律
2. T波改变
3.心电事件记录:未见其余异常</t>
  </si>
  <si>
    <t>94.0</t>
  </si>
  <si>
    <t>1.28</t>
  </si>
  <si>
    <t>19.99</t>
  </si>
  <si>
    <t>18.44</t>
  </si>
  <si>
    <t>8.25</t>
  </si>
  <si>
    <t>8.85</t>
  </si>
  <si>
    <t>6.85</t>
  </si>
  <si>
    <t>10.87</t>
  </si>
  <si>
    <t>9.34</t>
  </si>
  <si>
    <t>483</t>
  </si>
  <si>
    <t>血常规正常</t>
  </si>
  <si>
    <t>166.0</t>
  </si>
  <si>
    <t>9.79</t>
  </si>
  <si>
    <t>249.0</t>
  </si>
  <si>
    <t>233.0</t>
  </si>
  <si>
    <t>22.86</t>
  </si>
  <si>
    <t>1.650</t>
  </si>
  <si>
    <t>9.14</t>
  </si>
  <si>
    <t>17.34</t>
  </si>
  <si>
    <t>15.09</t>
  </si>
  <si>
    <t>0.950</t>
  </si>
  <si>
    <t>0.800</t>
  </si>
  <si>
    <t>54.10</t>
  </si>
  <si>
    <t>1.390</t>
  </si>
  <si>
    <t>1.180</t>
  </si>
  <si>
    <t>0.960</t>
  </si>
  <si>
    <t>0.930</t>
  </si>
  <si>
    <t>8.94</t>
  </si>
  <si>
    <t>362.00</t>
  </si>
  <si>
    <t>68.00</t>
  </si>
  <si>
    <t>26.1</t>
  </si>
  <si>
    <t>174.8</t>
  </si>
  <si>
    <t>364.7</t>
  </si>
  <si>
    <t>61.5</t>
  </si>
  <si>
    <t>301.3</t>
  </si>
  <si>
    <t>20.1</t>
  </si>
  <si>
    <t>73.75</t>
  </si>
  <si>
    <t>33.9</t>
  </si>
  <si>
    <t>209.8</t>
  </si>
  <si>
    <t>26.5</t>
  </si>
  <si>
    <t>594.4</t>
  </si>
  <si>
    <t>212.4</t>
  </si>
  <si>
    <t>202.5</t>
  </si>
  <si>
    <t>87.7</t>
  </si>
  <si>
    <t>282.9</t>
  </si>
  <si>
    <t>139.7</t>
  </si>
  <si>
    <t>346</t>
  </si>
  <si>
    <t>88.5</t>
  </si>
  <si>
    <t>51.9</t>
  </si>
  <si>
    <t>403</t>
  </si>
  <si>
    <t>406.4</t>
  </si>
  <si>
    <t>8.27</t>
  </si>
  <si>
    <t>143.2</t>
  </si>
  <si>
    <t>17.1</t>
  </si>
  <si>
    <t>166.2</t>
  </si>
  <si>
    <t>18.5</t>
  </si>
  <si>
    <t>422.0</t>
  </si>
  <si>
    <t>8.31</t>
  </si>
  <si>
    <t>9.20</t>
  </si>
  <si>
    <t>367.6</t>
  </si>
  <si>
    <t>852</t>
  </si>
  <si>
    <t>801</t>
  </si>
  <si>
    <t>238.4</t>
  </si>
  <si>
    <t>675</t>
  </si>
  <si>
    <t>82.8</t>
  </si>
  <si>
    <t>49.4</t>
  </si>
  <si>
    <t>386.00</t>
  </si>
  <si>
    <t>108.1</t>
  </si>
  <si>
    <t>42.3</t>
  </si>
  <si>
    <t>7.45</t>
  </si>
  <si>
    <t>9.42</t>
  </si>
  <si>
    <t>615</t>
  </si>
  <si>
    <t>53.1</t>
  </si>
  <si>
    <t>57.4</t>
  </si>
  <si>
    <t>16.5</t>
  </si>
  <si>
    <t>331.0</t>
  </si>
  <si>
    <t>1149</t>
  </si>
  <si>
    <t>218.0</t>
  </si>
  <si>
    <t>301.0</t>
  </si>
  <si>
    <t>479</t>
  </si>
  <si>
    <t>463</t>
  </si>
  <si>
    <t>74.2</t>
  </si>
  <si>
    <t>75.9</t>
  </si>
  <si>
    <t>242.0</t>
  </si>
  <si>
    <t>446.0</t>
  </si>
  <si>
    <t>140.2</t>
  </si>
  <si>
    <t>137.4</t>
  </si>
  <si>
    <t>50.70</t>
  </si>
  <si>
    <t>75.50</t>
  </si>
  <si>
    <t>63.0</t>
  </si>
  <si>
    <t>467.0</t>
  </si>
  <si>
    <t>15.86</t>
  </si>
  <si>
    <t>60.40</t>
  </si>
  <si>
    <t>144.1</t>
  </si>
  <si>
    <t>16.90</t>
  </si>
  <si>
    <t>11.78</t>
  </si>
  <si>
    <t>199.40</t>
  </si>
  <si>
    <t>323.6</t>
  </si>
  <si>
    <t>23.80</t>
  </si>
  <si>
    <t>17.96</t>
  </si>
  <si>
    <t>66.30</t>
  </si>
  <si>
    <t>265.8</t>
  </si>
  <si>
    <t>108.2</t>
  </si>
  <si>
    <t>13.30</t>
  </si>
  <si>
    <t>25.10</t>
  </si>
  <si>
    <t>11.68</t>
  </si>
  <si>
    <t>76.90</t>
  </si>
  <si>
    <t>186.70</t>
  </si>
  <si>
    <t>244.5</t>
  </si>
  <si>
    <t>17.10</t>
  </si>
  <si>
    <t>13.49</t>
  </si>
  <si>
    <t>12.70</t>
  </si>
  <si>
    <t>19.30</t>
  </si>
  <si>
    <t>71.70</t>
  </si>
  <si>
    <t>201.00</t>
  </si>
  <si>
    <t>315.2</t>
  </si>
  <si>
    <t>102.70</t>
  </si>
  <si>
    <t>109.70</t>
  </si>
  <si>
    <t>80.60</t>
  </si>
  <si>
    <t>418.0</t>
  </si>
  <si>
    <t>19.88</t>
  </si>
  <si>
    <t>320.00</t>
  </si>
  <si>
    <t>308.3</t>
  </si>
  <si>
    <t>18.10</t>
  </si>
  <si>
    <t>62.50</t>
  </si>
  <si>
    <t>34.20</t>
  </si>
  <si>
    <t>138.20</t>
  </si>
  <si>
    <t>20.53</t>
  </si>
  <si>
    <t>83.40</t>
  </si>
  <si>
    <t>670.70</t>
  </si>
  <si>
    <t>401.7</t>
  </si>
  <si>
    <t>22.50</t>
  </si>
  <si>
    <t>73.40</t>
  </si>
  <si>
    <t>36.90</t>
  </si>
  <si>
    <t>576</t>
  </si>
  <si>
    <t>38.00</t>
  </si>
  <si>
    <t>9.97</t>
  </si>
  <si>
    <t>78.00</t>
  </si>
  <si>
    <t>59.60</t>
  </si>
  <si>
    <t>431.90</t>
  </si>
  <si>
    <t>右乳全切术后
左锁骨上淋巴结肿大
右下颈、左锁骨下、左腋下淋巴结探及</t>
  </si>
  <si>
    <t>主动脉瓣、肺动脉瓣、二尖瓣、三尖瓣轻度返流
左心舒张功能减低
肺动脉内径增宽</t>
  </si>
  <si>
    <t>1.房间隔膨出瘤,2.二、三尖瓣反流(少量)3.左室舒张功能障碍Ⅰ级</t>
  </si>
  <si>
    <t>右侧上肢血管未见明显异常</t>
  </si>
  <si>
    <t>双侧乳腺切除术后:双侧胸壁多发实性结节、右侧背部切口下缘实性结节
----结合病史，不除外转移性
右侧背部红肿处胸壁多发低回声区，建议随诊
右侧胸壁片状低回声
---建议密切随诊</t>
  </si>
  <si>
    <t>MRI</t>
  </si>
  <si>
    <t>1、脑内多发转移瘤，部分伴出血，强化不明显，较前相仿，请结合临床。2.筛窦轻度炎性病变，范围较前相仿:双下鼻甲肥大，较前相仿。
3.部分胸腰椎呈术后改变。
4.T10-12、T2、3及L3椎体异常信号，较前增多增大，考虑转移: 左侧胫骨斑片状强化影，转移可能，余颅骨及斜坡强化不均:扫及部分肋骨斑点状异常信号:建议结合BCT. 3.胸腰背部皮下水肿，较前范围缩小。
4.低管囊肿，较前相仿.5.左侧胸膜多发转移，较前范围稍增大:双肺多发结节，考虑转移:部分
较前稍增大，以上请结合胸部CT检查。</t>
  </si>
  <si>
    <t>1.右乳术后改变，较前相仿。2.双肺多发结节，考虑转移，较前部分增大.3.双肺炎症，较前范围相仿。
4.双侧胸膜局部增厚，较前相仿.5.双侧锁骨上、左侧腋窝及纵隔内、右侧心膈角区多发淋巴结，较前部分增大。6.所示甲 状腺散在低密度影，较前相仿，请结合超声检查。
7.右侧第3侧肋及右侧第5后肋稍高密度影，较前相仿。8.所示肝内肿块，考虑转移，较前增大。9. 左颈内静脉栓子形成。</t>
  </si>
  <si>
    <t>[上腹,平扫+增强]MR</t>
  </si>
  <si>
    <t>1肝右叶结节影,性质待定,随诊。2、肝内另散在囊肿可能。3、左肾囊肿。4、所示右侧胸腔少许积液。5、部分椎体结节影，考虑转移。6、右乳术后改变,术区胸壁皮肤增厚,皮下水肿。7、腰背部皮下软组织水肿并积液。</t>
  </si>
  <si>
    <t>心脏结构大致正常。</t>
  </si>
  <si>
    <t>TAP异常/凝聚物较小，说明被检者体内异常糖链糖蛋百含量异常异常,凝聚物较小。</t>
  </si>
  <si>
    <t>腰椎MR</t>
  </si>
  <si>
    <t>腰椎椎体排列欠齐,L2椎体前下缘可见小片异常信号影,T1WI及T2WI均呈低信号，L4向前移位生理弧度变直。L4-5、L5-S1椎间隙水平见环形低信号影向椎体周围膨出，硬膜囊前缘受压, 相应层面双则神经根管略窄，T2VI髓核信号可见降低。脊髓圆锥及马尾形态规则。腰椎诸椎体边缘呈唇样增生改变，黄韧带未见增厚。椎管无狭窄。椎旁软组织未见异常。</t>
  </si>
  <si>
    <t>右侧胸腔肋隔角见异常无回声区，范围67mmX22mm.左侧胸腔未探及明显无回声区.右侧胸腔积液，左侧胸腔未见积液。</t>
  </si>
  <si>
    <t>团块状改变，结合病史，考虑乳腺癌盆腔转移，侵犯膀胱，与前类似，请结合临床随访。2.所见腰骶椎、骨盆诸骨多发骨质异常，鉴于病史考虑多发骨转移，建议结合临床随访。</t>
  </si>
  <si>
    <t>胸部CT检查</t>
  </si>
  <si>
    <t>1.两肺间质增生，伴散在纤维灶，左肺上叶陈旧性病灶，左侧中等量胸腔积液，伴左下肺局部膨胀不全，建议结合临床随访。2主动脉及冠状动脉硬化，两侧局部胸膜增厚、粘连。3.左乳缺如。4.胸廓诸骨多发骨质异常，鉴于病史考虑多发骨转移,建议结合临床随访。</t>
  </si>
  <si>
    <t>腰椎MR检查</t>
  </si>
  <si>
    <t>1.腰椎退行性改变，腰1-2椎体内异常信号伴周围软组织改变,结合病史，转移性病变待删，余椎体局灶性脂肪浸润可能，请结合临床随访。2.腰3/4、腰4/5椎间盘膨隆,腰骶部软组织水肿。</t>
  </si>
  <si>
    <t>平扫，两肺多发结节及肿块，考虑转移性肿瘤，请结合临床随访。 两肺多发肺气囊。右侧乳腺术后改变。脂肪肝。</t>
  </si>
  <si>
    <t>左侧枕叶占位，右侧额叶结节，考虑转移，建议MRI增强检查。</t>
  </si>
  <si>
    <t>左测枕叶占位，右侧额叶结节，结合病史，考虑转移可能性大，结合其他检查</t>
  </si>
  <si>
    <t>≥64排平扫</t>
  </si>
  <si>
    <t>右乳及右肺术后改变，两肺多发转移结节灶，较前片（2021.12.9）大致相仿，右侧少量胸腔积液，右侧胸壁膜增厚，两肺少量纤维灶，请结合临床，复查。附件：甲状腺左叶钙化结节</t>
  </si>
  <si>
    <t>乳腺癌术后彩超(乳腺、胸壁、腋窝、锁骨上下区）</t>
  </si>
  <si>
    <t>右侧锁骨上区淋巴结长大，结构异常。左侧锁骨上区查见淋巴结。甲状腺偏小;甲状腺欠均匀改变。</t>
  </si>
  <si>
    <t>妇科普通彩超(子宫、附件、膀胱及周围组织）</t>
  </si>
  <si>
    <t>脂肪肝。肝脏钙化灶。</t>
  </si>
  <si>
    <t>CT头部平扫</t>
  </si>
  <si>
    <t>右侧顶叶低密度影，对比2022-05-03CT片为新增，转移可能，请结合MRI增强检查。</t>
  </si>
  <si>
    <t>双侧乳腺术后改变，目前未见确切肿瘤复发征象。双肺多发结节，上述对比2022-07-04CT旧片，未见明显变化。纵隔淋巴结增大，较旧片略有缩小。主动脉壁钙化。</t>
  </si>
  <si>
    <t>放射检查</t>
  </si>
  <si>
    <t>脑内多发囊状影，转移?其他?部分小囊状影不除外血管周围间隙，请结合临床、复查。脑白质高信号，Fazekas 1级。右侧小脑半球静脉畸形。鼻窦炎。</t>
  </si>
  <si>
    <t>1、左侧乳腺癌术后，较前相仿。
肝实质内多发转移瘤;部分病变较前稍增大。胸骨柄、右侧髂骨、股骨头、颈及粗隆部密度增高，考虑转移:胸12椎、腰3椎右侧附件、腰5椎体左侧附件、左侧耻骨结节斑点状高密度影，转移? 较前相仿。胸6-10椎体、腰4椎体斑状影，随诊。2、 右肺上下叶及左肺下叶小结节，其较大者较前为新增，原左肺上叶尖段磨玻璃小结节，本次未确切察见，随诊。3、 双肺散在慢性炎症，部分为纤维及节段性实变，左肺节段性实变灶较前增加，请结合临床。4、 双肺间质性改变，左侧膈面膨隆。主动脉壁及分支、冠脉斑状钙化。肺动脉增粗。5、甲状腺右叶低密度结节,较前相仿，随诊.6、胆囊结石，双肾小囊肿.十二指肠降段憩室。7、右臀部软组织肿胀。胸腰椎退行性改变</t>
  </si>
  <si>
    <t>颅脑核磁共振</t>
  </si>
  <si>
    <t>1、 脑内多发结节及团块影，结合病史考虑转移，较前大致相仿，请结合临床随诊,2、双侧脑室、三脑室积水扩张。3、空泡蝶鞍。4、双侧筛窦粘膜增厚，双侧下鼻甲肥大。</t>
  </si>
  <si>
    <t>盆腔平扫+灌注成像+弥散+多方位延迟增强</t>
  </si>
  <si>
    <t>骨盆骨质多发异常信号伴强化结节，双侧腹股沟淋巴结增多。</t>
  </si>
  <si>
    <t>1.左侧胸壁囊性病灶2.右侧乳腺增生</t>
  </si>
  <si>
    <t>腹膜后及双侧肾上腺彩超</t>
  </si>
  <si>
    <t>轻-中度脂肪肝</t>
  </si>
  <si>
    <t>左乳术后改变。左肺上叶间质性改变，多考虑治疗后改变,较前2022-06-29大致相仿，右肺中叶条索灶。右肺上、中叶微结节，较前片相仿。扫描范围内胸腰椎椎体及附件、双侧胁骨改变,多发骨转移，较前大致相仿,置管末端约位于Th4/5椎间隙水平。</t>
  </si>
  <si>
    <t xml:space="preserve"> 磁共振腹部任一器官平扫+弥散+灌注</t>
  </si>
  <si>
    <t>肝脏S8段结节，较前(2022. 07. 16)缩小，请结合临床及复查。肝脏S7段结节T2VI 6/30)。 囊肿可能，大致相仿。右乳术后改变，右侧胸壁皮下软组织水肿吸收。</t>
  </si>
  <si>
    <t xml:space="preserve"> CT-胸部及心脏平扫检查</t>
  </si>
  <si>
    <t>右侧乳腺及腋窝术后改变，右肺上中叶磨玻璃斑片、结片影，考虑多为治疗后改变，较前I（2022-7-11)范围稍缩小:右肺中叶节段性膨胀不全，左肺数个微小结节，较前大致相仿。 双肺上叶钙化灶</t>
  </si>
  <si>
    <t>彩超~乳腺及淋巴结(双侧)</t>
  </si>
  <si>
    <t>1. 左侧乳腺实质性病灶1BI- RADS 3类) 2. 左侧乳腺增生</t>
  </si>
  <si>
    <t>彩超-心脏-心功能+室壁运动分析+组织多普勒</t>
  </si>
  <si>
    <t>心脏形态结构及瓣膜活动未见明显 异常</t>
  </si>
  <si>
    <t>1.主动脉顺应性下降2.心音图未见明显异常</t>
  </si>
  <si>
    <t>1.微循环流速减慢2.心音图未见明显异常</t>
  </si>
  <si>
    <t>升白细胞治疗</t>
  </si>
  <si>
    <t>莫西沙星片</t>
  </si>
  <si>
    <t>可待因片</t>
  </si>
  <si>
    <t>长效预防升白</t>
  </si>
  <si>
    <t>酒石酸美托洛尔片</t>
  </si>
  <si>
    <t>酒石酸美托洛尔</t>
  </si>
  <si>
    <t>神经</t>
  </si>
  <si>
    <t>肝素钠封管</t>
  </si>
  <si>
    <t>水肿</t>
  </si>
  <si>
    <t>甘草合剂-棕色合剂</t>
  </si>
  <si>
    <t>甘草合剂</t>
  </si>
  <si>
    <t>复合维生素B-维生素Bc</t>
  </si>
  <si>
    <t>复合维生素BC</t>
  </si>
  <si>
    <t>改善食欲</t>
  </si>
  <si>
    <t>卵巢</t>
  </si>
  <si>
    <t>蟾酥注射液</t>
  </si>
  <si>
    <t>蟾酥</t>
  </si>
  <si>
    <t>舒乐安定片</t>
  </si>
  <si>
    <t>阿卡波糖片</t>
  </si>
  <si>
    <t>阿卡波糖</t>
  </si>
  <si>
    <t>2023-11-25</t>
  </si>
  <si>
    <t>右乳可 见大片破溃、结痴，周围皮肤可 见红疹及水泡</t>
  </si>
  <si>
    <t>右侧乳房乳腺癌术后改变</t>
  </si>
  <si>
    <t>左乳腺癌缺如</t>
  </si>
  <si>
    <t>右侧乳房异常，右乳癌术后改变</t>
  </si>
  <si>
    <t>慢性病容，右侧下腋触及一大小约1.5cm肿大淋巴结。右乳缺如，右侧胸壁可见色素沉着</t>
  </si>
  <si>
    <t>左胸壁呈左侧乳腺癌改良根治术十腹直肌DIEP重建术十脐部重建术＋腹壁整形术十小动、静脉吻合术后改变，左胸壁可见长约15cm手术瘢痕,</t>
  </si>
  <si>
    <t>窦性心律
大致正常</t>
  </si>
  <si>
    <t>窦性心动过速，偶发房性早搏（1次/分)</t>
  </si>
  <si>
    <t>1.窦性心律。2.广泛前壁ST-T改变。</t>
  </si>
  <si>
    <t xml:space="preserve">1、窦性心律2、左房负荷过重3、ST-T-U改变
</t>
  </si>
  <si>
    <t>窦性心律，T波改变（I.aVL）（V1-V6），肢体导联低电压</t>
  </si>
  <si>
    <t>1.窦性心律
2.T波改变
3.心电事件记录:未见其余异常</t>
  </si>
  <si>
    <t>6.12</t>
  </si>
  <si>
    <t>11.81</t>
  </si>
  <si>
    <t>7.59</t>
  </si>
  <si>
    <t>7.97</t>
  </si>
  <si>
    <t>9.31</t>
  </si>
  <si>
    <t>7.83</t>
  </si>
  <si>
    <t>158.00</t>
  </si>
  <si>
    <t>77.00</t>
  </si>
  <si>
    <t>8.38</t>
  </si>
  <si>
    <t>185.0</t>
  </si>
  <si>
    <t>88.0</t>
  </si>
  <si>
    <t>240.0</t>
  </si>
  <si>
    <t>1.230</t>
  </si>
  <si>
    <t>1.240</t>
  </si>
  <si>
    <t>258.00</t>
  </si>
  <si>
    <t>25.4</t>
  </si>
  <si>
    <t>33.1</t>
  </si>
  <si>
    <t>180.9</t>
  </si>
  <si>
    <t>353.9</t>
  </si>
  <si>
    <t>75.63</t>
  </si>
  <si>
    <t>211.2</t>
  </si>
  <si>
    <t>24.1</t>
  </si>
  <si>
    <t>427.1</t>
  </si>
  <si>
    <t>161.2</t>
  </si>
  <si>
    <t>169.5</t>
  </si>
  <si>
    <t>177.4</t>
  </si>
  <si>
    <t>μmol/</t>
  </si>
  <si>
    <t>77.1</t>
  </si>
  <si>
    <t>413</t>
  </si>
  <si>
    <t>68.5</t>
  </si>
  <si>
    <t>7.79</t>
  </si>
  <si>
    <t>142.5</t>
  </si>
  <si>
    <t>140.80</t>
  </si>
  <si>
    <t>109.20</t>
  </si>
  <si>
    <t>226.5</t>
  </si>
  <si>
    <t>21.5</t>
  </si>
  <si>
    <t>286.1</t>
  </si>
  <si>
    <t>112.5</t>
  </si>
  <si>
    <t>191.3</t>
  </si>
  <si>
    <t>33.0</t>
  </si>
  <si>
    <t>61.2</t>
  </si>
  <si>
    <t>422.40</t>
  </si>
  <si>
    <t>26.30</t>
  </si>
  <si>
    <t>81.70</t>
  </si>
  <si>
    <t>51.40</t>
  </si>
  <si>
    <t>63.00</t>
  </si>
  <si>
    <t>324.60</t>
  </si>
  <si>
    <t>144.29</t>
  </si>
  <si>
    <t>103.30</t>
  </si>
  <si>
    <t>108.5</t>
  </si>
  <si>
    <t>58.4</t>
  </si>
  <si>
    <t>252.0</t>
  </si>
  <si>
    <t>237.0</t>
  </si>
  <si>
    <t>48.40</t>
  </si>
  <si>
    <t>13.33</t>
  </si>
  <si>
    <t>6.65</t>
  </si>
  <si>
    <t>57.9</t>
  </si>
  <si>
    <t>420.4</t>
  </si>
  <si>
    <t>24.30</t>
  </si>
  <si>
    <t>13.56</t>
  </si>
  <si>
    <t>244.4</t>
  </si>
  <si>
    <t>177.10</t>
  </si>
  <si>
    <t>313.0</t>
  </si>
  <si>
    <t>32.40</t>
  </si>
  <si>
    <t>24.23</t>
  </si>
  <si>
    <t>69.40</t>
  </si>
  <si>
    <t>295.90</t>
  </si>
  <si>
    <t>296.0</t>
  </si>
  <si>
    <t>59.00</t>
  </si>
  <si>
    <t>85.00</t>
  </si>
  <si>
    <t>75.10</t>
  </si>
  <si>
    <t>385.50</t>
  </si>
  <si>
    <t>1.主动脉瓣、肺动脉瓣、二尖瓣、三尖瓣轻度返流
2.左心舒张功能减低
3.肺动脉内径增宽</t>
  </si>
  <si>
    <t>1.右乳全切术后
2.左锁骨上淋巴结肿大
3.右下颈、左腋下淋巴结探及</t>
  </si>
  <si>
    <t>双肾、输尿管、膀胱未见明显异常</t>
  </si>
  <si>
    <t>肝胆脾MR</t>
  </si>
  <si>
    <t>1、肝脏多发转移瘤，范围较前略缩小，现大者约2.1X1.6cm (图7-15)，病灶分布同前相仿，T1WI略低信号，T2WIFS中高信号，DWI高信号，增强环形强化，请追随:肝脏脉管形态未见异常。
2、胆囊、脾脏、胰腺、双肾、肾上腺未见肿物。
3、腹腔、腹膜后未见明确肿大淋巴结:未见腹水。
4、扫描范围右胸壁术后改变，胸腔积液，同前相仿，建议结合胸部CT检查。
5、所见椎体、附件及肋骨广泛转移，范围同前大致相仿。</t>
  </si>
  <si>
    <t>胸部CT平扫，颈部CT平扫，单脏器薄层扫描</t>
  </si>
  <si>
    <t>1、右侧胸壁及右腋窝术后，皮肤稍厚，皮下间隙班片索条影，右腋窝见索条及类结节影，同前相仿，倾向术后改变，请结合临床及超声随诊。
2、右肺上叶实变影较前增大变实，现范围约4.5X3.9cm (图2- -66/4- 158) ;余双肺及胸膜转移灶，部分较前略增大，部分同前相仿，大者约0. 4cm.右肺上叶斑片
影，同前相仿，倾向为放疗后改变，建议结合临床随诊。
3、右侧胸腔积液，较前路增多;心包少量积液较前略增多。左侧胸腔未见积液。
4、纵隔未见明确肿大淋巴结。双肺门淋巴结平扫显示不佳。
5、咽喉部、涎腺、甲状腺平扫未见明确肿物。双侧颈部未见明确肿大淋巴结。
6、多发骨转移，混合型骨质破坏，部分肋骨病理性骨折，同前大致相仿。</t>
  </si>
  <si>
    <t>房间隔膨出瘤
二、三尖瓣反流(少量)
左室舒张功能障碍I
级</t>
  </si>
  <si>
    <t>1、左侧项叶、左侧小脑可见多发异常信号灶，大者约1.8*1.2cm (图7-16) ,
T2WIFLAIR呈高信号，DWI呈等信号，增强扫描环形强化，考虑转移瘤。
2、脑室、脑池未见扩张。
3、中线结构居中。</t>
  </si>
  <si>
    <t>左侧上肢血管彩超</t>
  </si>
  <si>
    <t>左侧上肢血管未见明显异常</t>
  </si>
  <si>
    <t>肝胆胰牌彩超</t>
  </si>
  <si>
    <t>肝内多发实性结节，结合病史，考虑转移。胆、胰、牌未见明显异常。</t>
  </si>
  <si>
    <t>右侧下肢动脉票粒样斑块形成。右侧下肢深静脉未见明显异常。</t>
  </si>
  <si>
    <t>髋关节CT平扫</t>
  </si>
  <si>
    <t>骨盆构成诸骨多发骨质破坏伴左侧股骨颈病理性骨折，骨转移可能性大。左髋关节半脱位。</t>
  </si>
  <si>
    <t>右侧乳腺占位，符合乳腺癌，较前(2022.05.20)片稍减小，右侧腋窝肿大淋巴结，右侧胸壁皮下多发结节，部分较前稍增大。双肺散在类结节，较前稍减小、减少。右肺下叶少许感染，较前为新发。左侧锁骨、胸骨、肋骨及双侧肋骨多发异常改变，考虑骨转移伴部分肋骨病理性骨折。肝脏多发低密度，考虑转移，建议结合腹部检查。</t>
  </si>
  <si>
    <t>1、双侧颅骨多发异常信号，转移可能，较前(2022-04-20) 右侧额骨病变范围略增大，左侧额顶部颅骨范围略缩小，请结合临床。2.左侧乳突炎。</t>
  </si>
  <si>
    <t>上腹部(肝脏) MRI平扫</t>
  </si>
  <si>
    <t>肝内多发结节，结合病史考虑转移瘤可能性大，较2022-05- 20日片部分增大、部分减小；椎体和肋骨多发异常信号，考虑多发骨转移；右肾散在囊肿可能；右侧乳腺肿块；并右侧胸腹壁软组织增厚、肿块、水肿。</t>
  </si>
  <si>
    <t>1.“左乳癌术后”改变，术区胸壁略增厚，较前相仿:左侧腋窝少许软组织影，考虑术后改变，较前范围相仿。2.左侧锁骨下、纵隔内多发淋巴结，较前相仿。3.肝内多发低密度影，所示层面较前相仿。4.左肺
散在微小结节，较前相仿，随诊。左 肺胸膜下少许索条影，较前相仿.5.所示肝内散在圆形低密度影，所示层面较前相仿。肝胃见一枚淋巴结。6. 胸骨内斑点状高密度影，骨岛形成可能。</t>
  </si>
  <si>
    <t>[上腹,平扫+动态增强]MR</t>
  </si>
  <si>
    <t>1、右乳术后改变,术区胸壁不均匀增厚伴多发结节、皮下水肿，范围较前基本相仿。2、肝右叶结节影,较前减小。3、肝内散在囊肿可能,较前相仿。4、肝脏铁沉积,较前相仿。5、左肾小囊肿,较前相仿。6、所示右侧胸腔少许积液，较前诚少。7、部分胸腰椎呈术后改变,较前相仿;部分椎体内异常信号,部分显示不清,请结合临床及ECT检查。8、腰背部皮下软组织水肿并积液,范围较前增大。</t>
  </si>
  <si>
    <t>胸部CT直接增强.全腹合CT直接增强</t>
  </si>
  <si>
    <t>乳腺癌肺阵专移化疗后复查,与2022-08-24片比较:右侧胸膜转移灶较前相仿;右侧胸腔少许积液较前吸收;腹腔腹膜后转移淋巴结较前变化不大:肝内转移灶，部分较前退缩；两肾上腺稍增耜较前相仿;盆腔少量积液较前稍吸收；多发骨转移变化不大,详见上述。</t>
  </si>
  <si>
    <t>乳腺癌术后化疗后肺转移化疗后，与2022-05-26片比较；两肺多发转移灶，大部分相似，主肺动脉窗、主动脉弓左旁肿大淋巴结，变化不大。左肾前筋膜前结节，较前稍增大。盆底结节，部分稍增大。余变化不大，详见上述。</t>
  </si>
  <si>
    <t>直肠壁略增厚， 请结合临床;腰骶椎及骨盆多发成骨性转移。</t>
  </si>
  <si>
    <t>两肺纤维灶;右侧纵膈旁结节伴胸膜增厚，右侧胸腔积液，请结合临床
左乳术后。胸腰椎、胸骨、双侧锁骨、双侧多发助骨转移可能大。</t>
  </si>
  <si>
    <t>腰椎多发骨转移灶，肝脏多发转移灶，脾脏内转移灶可能大，较前
(2022. 08 30)相仿，请结合临床。双肾多发钙化灶。右侧少里胸腔积液。</t>
  </si>
  <si>
    <t>盆腔内未见明显占位性病变。直肠璧略增厚。腰骶椎及骨盆多发成骨性转移。</t>
  </si>
  <si>
    <t>胸水B超</t>
  </si>
  <si>
    <t>右侧胸腔肋隔角见异常无回声区，范围44mmX 12mm。左侧胸腔未探及明显无回声区。 右侧胸腔积液左侧胸腔未见积液</t>
  </si>
  <si>
    <t>胸部CT平扫+增强</t>
  </si>
  <si>
    <t>对照2022-05-06CT:左乳术后改变,术区未见明显复发征象,较前相仿。纵隔、左肺门及左侧锁骨上多发淋巴结显示,较前相仿。双肺散在实性类结节,其中Im92结节较前稍增大,余建议继续随访。右肺下叶钙化灶,双上肺胸膜不均增厚,较前相仿;右肺中叶少许纤维灶。盆腔cT扫描未见明显占位灶。右侧股骨点状高密度影,较前相仿,骨岛考虑。附见:肝内低密度灶,请结合专项检查。2022-7-8上腹部增强诊断结果:肝多发转移瘤,较前(2022-05-06) 大致相仿。4周期后复查肝转移病灶持续缩小,予原方案继续治疗。</t>
  </si>
  <si>
    <t>胸部平扫+增强</t>
  </si>
  <si>
    <t>:对比前片2022-7-8 CT:右乳癌术后改变,右朐壁软组织稍增厚,较前相仿;左腋窝小淋巴结。纵隔、两肺门、右侧心膈角多发转移淋巴结,部分较前略小,余较前相仿。右侧叶间裂、两侧朐膜多发转移,较前好转。右侧胸腔积液,右肺下叶部分膨胀不全,较前稍好转。右肺炎症较前好转,左肺炎症较前相仿。右侧第9、10肋局部骨皮质破坏,考虑骨转移;左侧第9肋局部骨质密度增高,较前相仿;右侧坐骨及骶骨左侧骨密度异常,考虑转移,较前相仿。附见:肝右叶结节灶,肝内多发低密度结节灶。</t>
  </si>
  <si>
    <t>左乳癌治疗复查,对比前(2022.09.26)片:左乳结节较前相仿,左侧腋窝肿块较前稍缩小,左乳皮肤增厚较前相仿。左股侧皮肤增厚,右侧胸壁肌肉水肿,较前相仿。左肺上叶多发小片状磨玻璃影,较前新发,炎症考虑。左肺上叶磨玻璃结节较前相仿,年度薄层CT复查,两肺少许纤维灶。双肾多发小囊肿;肝门淋巴结显示，请复查。腰椎骨质密度及形态异常伴内国定术后改变,较前相仿。</t>
  </si>
  <si>
    <t>上腹部平扫+增强</t>
  </si>
  <si>
    <t>对比2022-10-31CT: 右乳术后:双侧胸壁、内乳区多发转移考虑，较前部分稍缩小:右侧响盟皮肤增厚，转移可能，较前大数相防:右侧购腔少量积液较前吸收。石肺中叶少量放射性炎症，较前相仿。右侧前肋胸膜及右肺斜裂病膜局部结节状稍增厚，较前大致相伤。脂肪肝。肝囊肿;左肾小囊肿:均较的大致相仿。</t>
  </si>
  <si>
    <t>1.右乳术后，右胸壁皮下结节、右侧胸壁团块影；2.两肺多发小结节灶，考虑转移陷，病灶较前2022-4-8相仿;3.多发性骨转移瘤；4.左下肺大泡。</t>
  </si>
  <si>
    <t xml:space="preserve">肝转移瘤治疗后，对照2022-04-08片病灶相仿。附见:部分腰椎椎体信号不均,提示转移瘤。
</t>
  </si>
  <si>
    <t>头颅MR平扫</t>
  </si>
  <si>
    <t>左侧额顶叶斑片状异常信号,转移待排,建议增强检查！</t>
  </si>
  <si>
    <t>左室舒张功能减退。二尖瓣、三尖瓣轻度反流</t>
  </si>
  <si>
    <t>上腹部MRI增强</t>
  </si>
  <si>
    <t>1、肝脏多发转移瘤，对比2022-09-17MRI，基本相仿。2、肝脏多发囊肿3、脊柱转移瘤（对照2022-09-17MRI相仿），附见：双侧胸腔少量积液（较前减少），左乳术后伴邻近胸壁轻度水肿。</t>
  </si>
  <si>
    <t>全腹部CT增强</t>
  </si>
  <si>
    <t xml:space="preserve"> 1. 左乳腺Ca术后改变，左侧胸壁未见软组织结节肿块影及异常强化影，请结合临床。2.双肺多发肿块及结节，较前左肺病灶部分稍缩小、部分稍增大，请结合临床。3.纵隔及左肺门淋巴结肿大，较前无明显改变。4. 左肺上下叶少许炎症变化不大，左肺上叶支气管壁增厚毛糙、尖后段支气管阻塞较前变化不大。</t>
  </si>
  <si>
    <t>脑MR增强</t>
  </si>
  <si>
    <t>1.与前片2021.11.14比较:右侧顶叶结节较前稍显缩小，并周围脑水肿较前略有吸收，请结合临床定期复查。2脑白质高信号(Fazekas1级) ，考虑小血管相关性病变</t>
  </si>
  <si>
    <t>骨盆(骨)CT平扫+增强,加:颈部CT平扫+增强,加:全胸CT平扫+增强</t>
  </si>
  <si>
    <t>1.右乳癌术后改变同前；所示肝脏仍可见多发转移瘤，请结合MRI;所示右侧肾上腺转移瘤较前稍缩小;骨盆多发骨转移瘤大致同前。2.右上肺结节同前,建议追踪观察;右肺炎性病变同前3.右肾囊肿。4.颈部CT扫播未见明显异常。</t>
  </si>
  <si>
    <t>1肝内多发转移癌较前无明显变化。2.右肾结节同前,复杂囊肿?</t>
  </si>
  <si>
    <t>升红治疗</t>
  </si>
  <si>
    <t>盐酸氢玛咖酮</t>
  </si>
  <si>
    <t>硝苯地平控释片</t>
  </si>
  <si>
    <t>维生素 B6</t>
  </si>
  <si>
    <t>头孢克肟胶囊</t>
  </si>
  <si>
    <t>头孢克肟</t>
  </si>
  <si>
    <t>碳酸钙D3-钙尔奇</t>
  </si>
  <si>
    <t>预防骨髓抑制</t>
  </si>
  <si>
    <t>氢氯塞嗪片</t>
  </si>
  <si>
    <t>氢氯塞嗪</t>
  </si>
  <si>
    <t>牛痘疫苗-妥乐平</t>
  </si>
  <si>
    <t>氯沙坦钾/氢氯塞嗪片</t>
  </si>
  <si>
    <t>氯沙坦钾</t>
  </si>
  <si>
    <t>抗血栓</t>
  </si>
  <si>
    <t>可待因桔梗-西可奇</t>
  </si>
  <si>
    <t>甲钴胺注射液</t>
  </si>
  <si>
    <t>甲地孕酮-宜利治</t>
  </si>
  <si>
    <t>白介素-11</t>
  </si>
  <si>
    <t>右乳缺如，手术瘢痕</t>
  </si>
  <si>
    <t>左侧胸部可见20x8cm创面，局部结痂双下肢轻度浮肿</t>
  </si>
  <si>
    <t>左胸壁呈乳腺癌改良根治术后改变,左胸壁伤口愈合可,</t>
  </si>
  <si>
    <t>左胸壁呈左侧乳腺癌改良根治术十腹直肌 DIEP重建术＋脐部重建术＋腹壁整形术十小动、静脉吻合术后改变,左胸壁可见长约15cm手术瘢痕,</t>
  </si>
  <si>
    <t>窦性心律，
V4一V6导联轻度ST-T改变</t>
  </si>
  <si>
    <t>左心室高电压</t>
  </si>
  <si>
    <t>1、窦性心律2、S-T改变</t>
  </si>
  <si>
    <t>1、窦性心律2、部分导联ST-T改变3、进一步频谱心电图分析</t>
  </si>
  <si>
    <t>49.30</t>
  </si>
  <si>
    <t>17.97</t>
  </si>
  <si>
    <t>16.21</t>
  </si>
  <si>
    <t>171.0</t>
  </si>
  <si>
    <t>231.00</t>
  </si>
  <si>
    <t>147.00</t>
  </si>
  <si>
    <t>17.3</t>
  </si>
  <si>
    <t>25.9</t>
  </si>
  <si>
    <t>73.14</t>
  </si>
  <si>
    <t>284.1</t>
  </si>
  <si>
    <t>476.7</t>
  </si>
  <si>
    <t>183.4</t>
  </si>
  <si>
    <t>124.9</t>
  </si>
  <si>
    <t>267.9</t>
  </si>
  <si>
    <t>98.8</t>
  </si>
  <si>
    <t>17.2</t>
  </si>
  <si>
    <t>22.1</t>
  </si>
  <si>
    <t>157.3</t>
  </si>
  <si>
    <t>110.80</t>
  </si>
  <si>
    <t>11.7</t>
  </si>
  <si>
    <t>327.90</t>
  </si>
  <si>
    <t>21.0</t>
  </si>
  <si>
    <t>80.9</t>
  </si>
  <si>
    <t>389.5</t>
  </si>
  <si>
    <t>110.5</t>
  </si>
  <si>
    <t>70.9</t>
  </si>
  <si>
    <t>6.67</t>
  </si>
  <si>
    <t>15.7</t>
  </si>
  <si>
    <t>7.53</t>
  </si>
  <si>
    <t>207.0</t>
  </si>
  <si>
    <t>111.8</t>
  </si>
  <si>
    <t>27.20</t>
  </si>
  <si>
    <t>51.10</t>
  </si>
  <si>
    <t>172.00</t>
  </si>
  <si>
    <t>405.2</t>
  </si>
  <si>
    <t>18.40</t>
  </si>
  <si>
    <t>71.10</t>
  </si>
  <si>
    <t>8.90</t>
  </si>
  <si>
    <t>14.50</t>
  </si>
  <si>
    <t>16.65</t>
  </si>
  <si>
    <t>75.80</t>
  </si>
  <si>
    <t>189.40</t>
  </si>
  <si>
    <t>302.4</t>
  </si>
  <si>
    <t>5.56</t>
  </si>
  <si>
    <t>87.80</t>
  </si>
  <si>
    <t>71.30</t>
  </si>
  <si>
    <t>448.90</t>
  </si>
  <si>
    <t>233.6</t>
  </si>
  <si>
    <t>右侧胸腔积液(少中量)已定位</t>
  </si>
  <si>
    <t>左侧颈部软组增厚</t>
  </si>
  <si>
    <t>胸部增强前后CT扫描及三维重建</t>
  </si>
  <si>
    <t>两侧肺纹理增多,两肺见少许条索影，左肺上叶局部实变 ,左肺下叶见模糊斑片影 ,右肺中叶见不规则结节,直径约7mm,各叶、段支气管开口通畅,纵隔内未见明显肿大淋巴结,心脏未见明显增大。两侧胸膜未见明显增厚，粘连;两侧胸腔及心包未见明显积液征象 。左乳术后， 右前胸壁见植入PCS装置。附见:L2椎体 局部密度增高两肺散在纤维灶，左肺上叶局部实变，左肺下叶少许炎症可能，右肺中叶结节，建议及时复查左乳术后。附见: L2椎体局部密度增高。</t>
  </si>
  <si>
    <t>盆腔增强前后CT扫描</t>
  </si>
  <si>
    <t>子宫位置无异常，外形规则，密度均匀，子宫未见明显肿块，双侧附件区未见明显结节或肿块。局部肠曲无异常,双侧盆壁区未见明显肿大淋巴结.结肠内容物较多。盆腔内未见明显占位性病变。结肠内容物较多，请结合临床。</t>
  </si>
  <si>
    <t>胸腹部平扫</t>
  </si>
  <si>
    <t>对比前2022-8-15朐、04-1腹CT:右乳癌术后改变,右胸壁软组织稍增厚,较前相仿;左腋窝小淋巴结。纵隔、两肺门多发转移淋巴结,较前相仿。右侧叶间裂、胸膜多发转移，较前相仿;肺内多发小结节,较前相仿。右侧朐腔积液,较前相仿;右肺膨胀不全,较前明显;右肺炎症较前相仿。双侧部分肋骨骨转移,较前相仿。肝右叶低密度结节较前次胸部T附见所示相仿,请结合增强检查。肝左叶内侧低密度影较前相仿。肝门部、胰头周围多发淋巴结,较前略缩小。所示相仿,请结合增强检查。肝左叶内侧低密度影较前相仿。肝门部、胰头周围多发淋巴结,较前略缩小。</t>
  </si>
  <si>
    <t>彩超-乳腺及淋巴结（双侧）</t>
  </si>
  <si>
    <t>1、左侧乳腺实质性病灶（BI-RADS3类）2、左侧乳腺增生</t>
  </si>
  <si>
    <t>1.肝内多发小囊肿同前。
2.所示左乳术后改变;所示脊柱多发转移瘤强化较前减弱。</t>
  </si>
  <si>
    <t>1.左乳癌术后改变,局部皮肤稍增厚同前。2.双肺散在纤维灶;双侧少量胸水同前。3.胸骨、双侧部分肋骨、部分胸椎、双肱骨头、双侧肩肿骨多发成骨性转移瘤大致同前。
4.头部CT扫描未见明显异常。</t>
  </si>
  <si>
    <t>1、左乳切除术后,左侧胸壁未见明显肿块;2、右乳外上象限9点非均质回声区合并钙化灶,考虑:BI-RADS 4a类，较前变化不明显;3、右侧腋下区多发异常增大淋巴结，考虑:淋巴结MCa可能性大,大致同前;4、右侧乳腺小叶增生并部分囊性增生，考虑:BI-RADS 2类，大致同前;5、左侧腋下区、双侧锁骨上区未见明显增大淋巴结;6、脾大；7、肝、胆、肤、双肾、门静脉血流未见明显异常;8、腹腔、腹膜后、双侧肾上腺区、盆腔大致未见明显肿块;9、二三尖瓣轻度返流;10、左室顺应性减退,收缩功能正常范围。</t>
  </si>
  <si>
    <t>1.微循环流速减慢2.左室前负荷降低3.心音图未见明显异常</t>
  </si>
  <si>
    <t>460</t>
  </si>
  <si>
    <t xml:space="preserve">唑来膦酸 </t>
  </si>
  <si>
    <t>注射用重组人白介素-2</t>
  </si>
  <si>
    <t>300万</t>
  </si>
  <si>
    <t>吲跺美辛栓</t>
  </si>
  <si>
    <t>吲跺美辛</t>
  </si>
  <si>
    <t>盐酸氢吗啡酮</t>
  </si>
  <si>
    <t>2023-01-23</t>
  </si>
  <si>
    <t>利尿</t>
  </si>
  <si>
    <t>琥珀酸美托洛尔缓释片</t>
  </si>
  <si>
    <t>琥珀酸美托洛尔</t>
  </si>
  <si>
    <t>多磺酸粘多糖乳膏</t>
  </si>
  <si>
    <t>多磺酸粘多糖乳</t>
  </si>
  <si>
    <t>阿桔</t>
  </si>
  <si>
    <t>右乳缺</t>
  </si>
  <si>
    <t>右颈部及右胸壁留置输液港处皮肤稍红,左胸壁呈乳腺癌改良根治术后改变,左胸壁伤口愈合可</t>
  </si>
  <si>
    <t>左胸壁呈左侧乳腺癌改良根治术＋腹直肌 DIEP重建术＋脐部重建术+腹壁整形术+小动、静脉吻合术后改变,左胸壁可见长约15cm手术瘢痕</t>
  </si>
  <si>
    <t>1.窦性心律2. T波改变Ⅰ aVLV5V6低平浅倒。</t>
  </si>
  <si>
    <t>1.窦性心律2.T波改变3.心电事件记录:同前</t>
  </si>
  <si>
    <t>6.34</t>
  </si>
  <si>
    <t>8.36</t>
  </si>
  <si>
    <t>57.00</t>
  </si>
  <si>
    <t>566</t>
  </si>
  <si>
    <t>87.00</t>
  </si>
  <si>
    <t>1.470</t>
  </si>
  <si>
    <t>239.00</t>
  </si>
  <si>
    <t>23.8</t>
  </si>
  <si>
    <t>372</t>
  </si>
  <si>
    <t>76.1</t>
  </si>
  <si>
    <t>100.3</t>
  </si>
  <si>
    <t>143.1</t>
  </si>
  <si>
    <t>85.4</t>
  </si>
  <si>
    <t>195.9</t>
  </si>
  <si>
    <t>123.3</t>
  </si>
  <si>
    <t>18.06</t>
  </si>
  <si>
    <t>68.60</t>
  </si>
  <si>
    <t>166.60</t>
  </si>
  <si>
    <t>16.70</t>
  </si>
  <si>
    <t>70.90</t>
  </si>
  <si>
    <t>234.20</t>
  </si>
  <si>
    <t>318.9</t>
  </si>
  <si>
    <t>142.6</t>
  </si>
  <si>
    <t>91.60</t>
  </si>
  <si>
    <t>30.29</t>
  </si>
  <si>
    <t>11.30</t>
  </si>
  <si>
    <t>70.70</t>
  </si>
  <si>
    <t>527.70</t>
  </si>
  <si>
    <t>201.8</t>
  </si>
  <si>
    <t>42.70</t>
  </si>
  <si>
    <t>108.10</t>
  </si>
  <si>
    <t>18.03</t>
  </si>
  <si>
    <t>62.80</t>
  </si>
  <si>
    <t>7.35</t>
  </si>
  <si>
    <t>43.40</t>
  </si>
  <si>
    <t>80.42</t>
  </si>
  <si>
    <t>368.80</t>
  </si>
  <si>
    <t>1.房间隔膨出瘤2.二、三尖按反流(少量)3.左室舒张功能障碍Ⅰ级</t>
  </si>
  <si>
    <t>右侧胸腔积液(中-大量)已定位建议超声引导下穿刺</t>
  </si>
  <si>
    <t>TAP异常凝聚物较小,说明被检者体内异常糖链糖蛋白含量异常，凝聚物较小。</t>
  </si>
  <si>
    <t>全腹部CT平扫+增强其他.颈部CT直接增强.颅脑CT直接胸部CT直接增强</t>
  </si>
  <si>
    <t>乳腺癌术后化疗后肺转移化疗后复查查，与2022-07-05CT比较：腹盆腔转移部分较前稍增大；余所见情况较前大致相似。</t>
  </si>
  <si>
    <t>1.两肺转移灶；2.导管位置略深,可拨出2CM。</t>
  </si>
  <si>
    <t>左乳癌治疗后复查,对照2022-11-11MR:左乳肿块,较前增大,BI-RADS: 6。左乳皮肤增厚、左乳头凹陷、左侧胸肌信号异常,较前大致相仿。左侧股实肿块,较前相仿。右乳未见明显异常，Bl-RADS:1。附见:左肺胸膜下片状异常信号影,请结合胸部检查。</t>
  </si>
  <si>
    <t>软脑膜MR平扫+增强+功能成像(DWI)</t>
  </si>
  <si>
    <t>1.双侧小脑半球强化结节,考虑转移癌可能性大。2.软脑膜MR扫描未见明显异常。3.鼻窦炎。</t>
  </si>
  <si>
    <t>腹部（肝、胆、脾、胰、双肾+静脉+肾上腺+腹腔、腹膜后+盆腔,甲状腺及颈部淋巴结</t>
  </si>
  <si>
    <t>1、双侧颈部3、5区、双侧锁骨上区(颈部4区)多枚异常淋巴结，考虑MCa，左侧淋巴结较前稍缩小;右侧淋巴结大小无明显变化;2、左乳切除术后并重建术后,左前胸壁未见明显肿块;3、右侧乳腺未见明显肿块;4、右侧腋下区正常大小淋巴结1枚;5、左侧腋下区液性区，考虑术后积液,范围无明显变化;6、左侧腋下区未见明显增大淋巴结;7、甲状腺未见明显异常;8、肝、胆囊、脾脏、胰腺、双肾、门静脉血流、膀胱、子宫未见明显异常;9、腹腔、腹膜后、双侧肾上腺区、盆腔双侧附件区未见明显肿块。</t>
  </si>
  <si>
    <t>1.左乳癌术后，左乳呈重建术后改变，左侧腋窝少量包裹性积液同前。2.左上肺尖后段少许炎性病变较前吸收。3.胸骨致密结节同前。4.右剑上颌窦炎。</t>
  </si>
  <si>
    <t>檀香烯乳状注射液</t>
  </si>
  <si>
    <t>檀香烯</t>
  </si>
  <si>
    <t>强力批杷露</t>
  </si>
  <si>
    <t>氯硝西泮片</t>
  </si>
  <si>
    <t>氯硝西泮</t>
  </si>
  <si>
    <t>右乳缺如,右胸壁皮肤原溃烂处已愈合,</t>
  </si>
  <si>
    <t>右颈部及右胸壁留置输液港处皮肤稍红,左胸壁呈乳腺癌改良根治术后改变,左胸壁伤口愈合可,</t>
  </si>
  <si>
    <t>左胸壁呈左侧乳腺癌改良根治术十腹直肌 DIEP重建术＋脐部重建术＋腹壁整形术十小动、静脉吻合术后改变,左胸壁可见长约15cm手术瘢痕</t>
  </si>
  <si>
    <t>1.窦性心律。2.广泛导联ST-T改变。</t>
  </si>
  <si>
    <t>1.窦性心律2.部分导联ST-T改变3.进一步频谱心电图分析</t>
  </si>
  <si>
    <t>31.4</t>
  </si>
  <si>
    <t>456</t>
  </si>
  <si>
    <t>20.3</t>
  </si>
  <si>
    <t>83.7</t>
  </si>
  <si>
    <t>173.7</t>
  </si>
  <si>
    <t>90.1</t>
  </si>
  <si>
    <t>505</t>
  </si>
  <si>
    <t>7.72</t>
  </si>
  <si>
    <t>16.60</t>
  </si>
  <si>
    <t>16.64</t>
  </si>
  <si>
    <t>314.4</t>
  </si>
  <si>
    <t>143.7</t>
  </si>
  <si>
    <t>12.60</t>
  </si>
  <si>
    <t>198.40</t>
  </si>
  <si>
    <t>271.4</t>
  </si>
  <si>
    <t>右侧胸腔积液(中大量)已定位</t>
  </si>
  <si>
    <t>上腹MR</t>
  </si>
  <si>
    <t>1.所示右乳缺如,术区胸壁皮下索条样异常信号,较前相仿;所示左乳内强化类结节影,较前相仿。
2.肝内多发小结节,部分较前略增大,建议随诊,另肝内散在囊肿,较前相仿。
3.肝胃间、肝门区及腹膜后散在淋巴结,较前相仿。
4.所示左侧胸腔积液;左侧胸膜增厚,较前相仿。
5.左肺内索条影，范围较前相仿,请结合胸部CT检查
6.多发骨质异常信号及异常强化,较前大致相仿,请结合ECT。</t>
  </si>
  <si>
    <t>对照2022-11-11 CT:左乳皮肤增厚较前相仿,左乳结节较前增大,左侧腋窝肿块较前相仿,请结合临床。左肺上叶胸膜下新增斑片影,考虑放射性炎症,建议复查。左肺上叶磨玻璃结节较前相仿,年度薄层CT复查。两肺少许纤维灶,与前相仿。肝门淋巴结显示,请复查。双肾多发小囊肿考虑，请随诊。腰椎骨质密度及形态异常伴内固定术后改变,较前相仿。</t>
  </si>
  <si>
    <t>注射液因卡膦酸二钠</t>
  </si>
  <si>
    <t>予托烷司琼</t>
  </si>
  <si>
    <t>洛索洛芬钠凝胶贴膏</t>
  </si>
  <si>
    <t>盒</t>
  </si>
  <si>
    <t>注射用醋酸亮丙瑞林缓释微球</t>
  </si>
  <si>
    <t>醋酸亮丙瑞林缓释微球</t>
  </si>
  <si>
    <t>阿枯片</t>
  </si>
  <si>
    <t>右乳块如,右胸壁皮肤原溃烂处已愈合。</t>
  </si>
  <si>
    <t>左侧胸部可见20*6cm，创面，局部结痂。双下肢轻度水肿</t>
  </si>
  <si>
    <t>1、窦性心律2、不完全性右束支阻滞3、T波平：I,AVL,4、左胸导联低电压</t>
  </si>
  <si>
    <t>216.00</t>
  </si>
  <si>
    <t>21.2</t>
  </si>
  <si>
    <t>468.0</t>
  </si>
  <si>
    <t>188.3</t>
  </si>
  <si>
    <t>91.3</t>
  </si>
  <si>
    <t>子宫体积小
右侧卵巢体积大
建议定期观察
盆腔少量积液</t>
  </si>
  <si>
    <t>1.“右乳癌术后”改变,右侧胸壁皮肤增厚，较前相仿。左乳小结节,较前大致相仿。
2左侧胶窝、纵隔、肝胃间多发小淋巴结,较前相仿。
3.左下肺软组织影,较前大致相仿。
4.左肺少许条索，较前相仿:右肺上叶胸膜下微小结节,较前相仿。右肺上叶微小结节,随诊。
5.左侧胸腔积液,左侧胸膜、叶间胸膜不均匀增厚,较前相仿。
6.所示骨质多发骨转移,较前相仿。
7.所示肝内散在囊肿，较前相仿;另肝内多发略低密度结节，较前相仿。</t>
  </si>
  <si>
    <t>TAP异常/凝聚物较小，说明被检者体内异常糖链糖蛋白含量异常,凝聚物较小。</t>
  </si>
  <si>
    <t>全腹部CT平扫+增强.其他颈部部CT直接增强,颅脑CT直接增强.胸部CT直接增强</t>
  </si>
  <si>
    <t>乳腺癌术后化疗后肺转移化疗后复查,与2022-09-05CT、 2022-07-05比较:肺内多发转移性结节,大部分较前2022-07-05、09-05渐进性稍增大、饱满，个别较前相似；左肺门淋巴结较前稍增大；腹盆腔转移部分较前变化不大；两侧上颌窦炎较前明显；右侧第7前助新见骨折，请结合临床及外伤史；余所见情况较前大致相似,详见上述。</t>
  </si>
  <si>
    <t>左侧甲状腺结节性病灶: T-RADS3类，随访双侧甲状旁腺区未见明显异常双侧颈部未见明显异常肿大淋巴结.</t>
  </si>
  <si>
    <t>头颅MR增强平扫</t>
  </si>
  <si>
    <t>右侧颞叶深部见一个大小约Smm圆形囊样TIWl低信号，T2W1高信号，FLAIR低信号灶，边缘光滑，信号均匀，增强扫描无强化，左侧颞叶深部见一个大小约12mm厢形T1WI低信号，T2WI明显高信号，FLAIR明显高信号灶,边緣光滑，信号欠均匀，内见少量液液平，DWI呈低信号内斑点状稍高信号，增强扫描舞壁强化，强化均匀,其余部位颅内未见异常信号，DWI未见异常信号，灰白质结构清晰， 增强扫描未见异常强化，脑沟、脑池形态规则，中线结构无移位。左侧颞叶占位，结合病史，考虑转移可能大，右颞叶深部神经上皮囊肿。</t>
  </si>
  <si>
    <t>胸部增强CT</t>
  </si>
  <si>
    <t>增强前后CT扫描及三维重建:两侧肺纹理增多，两肺见少许条索影，左肺上叶局部实变，胸膜局部增厚，左肺下叶见模棚结节影及条索影，右肺中叶见不规则结节，直径约7mm,各叶、段支气管开口通畅，纵隔内未见明显肿大淋巴结，心脏未见明显增大。右侧胸膜未见明显增厚，粘连;两侧胸腔及心包未见明显积液征象。左乳术后，右前胸壁见植入PCS装置。附见: L2、L5、SI椎体局部密度增高。两肺散在纤维灶，左肺上叶局部实变可能，左肺下叶少许炎症，右肺中叶结节,较前(2022-09-06)相仿，建议及时复查:左乳术后。附见: L2、L5、S1椎体局部密度增高，部分较前新增</t>
  </si>
  <si>
    <t>腹盆腔增强CT</t>
  </si>
  <si>
    <t>所见肠腔无扩张，肠壁无增厚，增强扫描未见明显异常强化，浆膜面清晰，肠系膜无明显增厚，腹膜腔未见明显积液影。中下腹及回盲部未见明显病变。肝脏形态规则，密度均匀;肝内胆管无扩张，胆总管无扩张。胆囊充盈良好，壁薄光滑。脾脏不大，密度均匀。胰腺形态、大小未见异常。双肾形态、大小未见明显异常。腹膜腔及腹膜后木见明显结节及肿块。腹腔末见明显积液密度影。胃窦部璧稍增厚，
增强扫描强化均匀。腰骶椎见多发高密度影。
胃窦壁稍增厚。腰骶椎多发转移灶可能，建议密切随访。增强前后CT扫描:子宫位置无异常，
外形规则，密度均匀，子宫未见明显肿块，双侧附件区未见明显结节或肿块2同部肠曲无异常，双侧盆壁区未见明显肿大淋巴结。附见:左髋关节间隙狭窄，关节面下多发低密度灶。盆腔内未见明显占位性病变。附见:左髋关节退行性变。</t>
  </si>
  <si>
    <t xml:space="preserve">右乳癌术后改变，对照2022.07.25CT：左腋窝、纵隔多发小淋巴结,较前相仿。右侧腋窝结节,较前相仿,请结合超声检查。两肺散在炎症,较前部分吸收,建议继续复查。右肺中叶前朐壁下放射性炎症,较前相仿。右肺下叶脊柱旁下叶软组织影,较前相仿,炎性可能,建议抗炎后继续复查。两肺少许纤维灶。右侧膈肌脚后方、腹膜后多发淋巴结,较前相仿。肝内多发转移瘤治疗后改变,较前相仿。肝硬化表现。左侧肾上腺增粗,较前相仿;腹膜转移,较前相仿。左肾结石;两侧肾盂、输尿管内支架植入,两侧肾盂轻度扩张,较前稍好转。附见:左侧多发肋骨陈旧性骨折;多发椎体骨质密度减低,较前相仿。
</t>
  </si>
  <si>
    <t>给药单位·</t>
  </si>
  <si>
    <t>维生素B</t>
  </si>
  <si>
    <t>右乳缺如,右胸壁皮肤原溃烂处已愈合。</t>
  </si>
  <si>
    <t>1。窦性心律。2.广泛导联ST-T改变。</t>
  </si>
  <si>
    <t>1.“右乳癌术后”改变,右侧胸壁皮肤增厚,较前相仿。左乳小结节,较前大致相仿。
2左侧胶窝、纵隔、肝胃间多发小淋巴结,较前相仿。
3.左下肺软组织影,较前大致相仿。
4.左肺少许条索,较前相仿;右肺上叶胸膜下微小结节,较前相仿。右肺上叶微小结节,随诊。
5.左侧胸腔积液,左侧胸膜,叶间胸膜不均匀增厚,较前相仿。
6.所示骨质多发骨转移,较前相仿。
7.所示肝内散在囊肿,较前相仿, 另肝内多发略低密度结节,较前相仿。</t>
  </si>
  <si>
    <t>1.“右乳癌术后”改变。2.左锁骨下、纵隔内、双肺门、肝胃间、腹膜后多发淋巴结，较前大致相仿。3.右肺散在炎症,范围较前相仿。4.右侧胸膜稍增厚，较前范围相仿。5.甲状腺体积较小，较前相仿,请结合临床。6.双侧上颌窦炎,范围较前相仿。7.双侧部分肋骨骨质密度欠均勺,随诊或结合ECT检查。</t>
  </si>
  <si>
    <t>S003-0003</t>
  </si>
  <si>
    <t>课题2</t>
  </si>
  <si>
    <t>课题3</t>
  </si>
  <si>
    <t>课题4</t>
  </si>
  <si>
    <t>课题5</t>
  </si>
  <si>
    <t>课题6</t>
  </si>
  <si>
    <t>课题7</t>
  </si>
  <si>
    <t>课题8</t>
  </si>
  <si>
    <t>课题9</t>
  </si>
  <si>
    <t>课题10</t>
  </si>
  <si>
    <t>优替德隆治疗结束日期</t>
  </si>
  <si>
    <t>最佳疗效评价</t>
  </si>
  <si>
    <t>其他，请描述</t>
  </si>
  <si>
    <t>疾病进展时间</t>
  </si>
  <si>
    <t>优替德隆治疗结束主要原因</t>
  </si>
  <si>
    <t>其他原因，请说明</t>
  </si>
  <si>
    <t>其他原因，请说明-调整</t>
  </si>
  <si>
    <t>死亡原因</t>
  </si>
  <si>
    <t>是否尸检</t>
  </si>
  <si>
    <t>SD</t>
  </si>
  <si>
    <t>疾病进展</t>
  </si>
  <si>
    <t>死亡</t>
  </si>
  <si>
    <t>新冠肺炎</t>
  </si>
  <si>
    <t>出组</t>
  </si>
  <si>
    <t>PD</t>
  </si>
  <si>
    <t>已知，请填写时间</t>
  </si>
  <si>
    <t>PR</t>
  </si>
  <si>
    <t xml:space="preserve">失访   </t>
  </si>
  <si>
    <t>患者自行要求终止治疗</t>
  </si>
  <si>
    <t>2023-02-19</t>
  </si>
  <si>
    <t>副作用大，停止用药</t>
  </si>
  <si>
    <t>患者回当地治疗</t>
  </si>
  <si>
    <t>转院</t>
  </si>
  <si>
    <t>患者选择其他医院治疗</t>
  </si>
  <si>
    <t>回到当地治疗</t>
  </si>
  <si>
    <t>进行手术治疗</t>
  </si>
  <si>
    <t>神经及皮肤反应大</t>
  </si>
  <si>
    <t>脱落</t>
  </si>
  <si>
    <t>外周毒性</t>
  </si>
  <si>
    <t>2023-01-26</t>
  </si>
  <si>
    <t>2022-04-31</t>
  </si>
  <si>
    <t>优替德隆化疗效果不佳</t>
  </si>
  <si>
    <t>不良事件发生周期</t>
  </si>
  <si>
    <t>是否发生任何级别不良反应或3级以上不良事件</t>
  </si>
  <si>
    <t>该不良事件（二选一）</t>
  </si>
  <si>
    <t>不良事件名称</t>
  </si>
  <si>
    <t>不良事件分级</t>
  </si>
  <si>
    <t>开始日期</t>
  </si>
  <si>
    <t>结束日期</t>
  </si>
  <si>
    <t>不良事件与优替德隆相关性判断</t>
  </si>
  <si>
    <t>不良事件与优替德隆相关性判断依据-时间相关性</t>
  </si>
  <si>
    <t>不良事件与优替德隆相关性判断依据-是否已知</t>
  </si>
  <si>
    <t>不良事件与优替德隆相关性判断依据-去激发</t>
  </si>
  <si>
    <t>不良事件与优替德隆相关性判断依据-再激发</t>
  </si>
  <si>
    <t>不良事件与优替德隆相关性判断依据-可用联合药品、患者病情及治疗来解释</t>
  </si>
  <si>
    <t>不良事件与联合用药相关性判断-可疑的联合药物1</t>
  </si>
  <si>
    <t>不良事件与可疑的联合用药1相关性判断</t>
  </si>
  <si>
    <t>不良事件与可疑的联合用药1相关性判断依据-时间相关性</t>
  </si>
  <si>
    <t>不良事件与可疑的联合用药1相关性判断依据-是否已知</t>
  </si>
  <si>
    <t>不良事件与可疑的联合用药1相关性判断依据-去激发</t>
  </si>
  <si>
    <t>不良事件与可疑的联合用药1相关性判断依据-再激发</t>
  </si>
  <si>
    <t>不良事件与可疑的联合用药1相关性判断依据-可用患者病情及治疗来解释</t>
  </si>
  <si>
    <t>不良事件与联合用药相关性判断-可疑的联合药物2</t>
  </si>
  <si>
    <t>不良事件与可疑的联合用药2相关性判断</t>
  </si>
  <si>
    <t>不良事件与可疑的联合用药2相关性判断依据-时间相关性</t>
  </si>
  <si>
    <t>不良事件与可疑的联合用药2相关性判断依据-是否已知</t>
  </si>
  <si>
    <t>不良事件与可疑的联合用药2相关性判断依据-去激发</t>
  </si>
  <si>
    <t>不良事件与可疑的联合用药2相关性判断依据-再激发</t>
  </si>
  <si>
    <t>不良事件与可疑的联合用药2相关性判断依据-可用患者病情及治疗来解释</t>
  </si>
  <si>
    <t>不良事件的转归</t>
  </si>
  <si>
    <t>对优替德隆采取的措施</t>
  </si>
  <si>
    <t>对联合用药采取的措施-可疑的合并药物</t>
  </si>
  <si>
    <t>对联合用药采取的措施</t>
  </si>
  <si>
    <t>是否对不良事件进行治疗</t>
  </si>
  <si>
    <t>采取措施</t>
  </si>
  <si>
    <t>是否为严重不良事件(SAE)</t>
  </si>
  <si>
    <t>升级为SAE的时间</t>
  </si>
  <si>
    <t>严重不良事件类型</t>
  </si>
  <si>
    <t>死亡时间</t>
  </si>
  <si>
    <t>住院日期</t>
  </si>
  <si>
    <t>是否因此不良事件终止退出研究</t>
  </si>
  <si>
    <t>['第2个治疗周期']</t>
  </si>
  <si>
    <t>不良反应</t>
  </si>
  <si>
    <t>可能有关</t>
  </si>
  <si>
    <t>停用药物</t>
  </si>
  <si>
    <t>是，请填写采取措施</t>
  </si>
  <si>
    <t>蒙脱石散、双歧杆菌三联活菌胶囊</t>
  </si>
  <si>
    <t>['第1个治疗周期', '第2个治疗周期']</t>
  </si>
  <si>
    <t>双下肢乏力、麻木</t>
  </si>
  <si>
    <t>减少剂量</t>
  </si>
  <si>
    <t>['第1个治疗周期', '第2个治疗周期', '第3个治疗周期']</t>
  </si>
  <si>
    <t>Ⅱ度胃肠道反应</t>
  </si>
  <si>
    <t>给予托烷琼止吐、雷贝拉唑抑酸</t>
  </si>
  <si>
    <t>['第3个治疗周期']</t>
  </si>
  <si>
    <t>Ⅱ度周围神经毒性</t>
  </si>
  <si>
    <t>['第6个治疗周期', '第7个治疗周期', '第8个治疗周期']</t>
  </si>
  <si>
    <t>剂量不变</t>
  </si>
  <si>
    <t>Ⅰ°胃肠道反应</t>
  </si>
  <si>
    <t>Ⅰ°骨髓抑制</t>
  </si>
  <si>
    <t>血压升高</t>
  </si>
  <si>
    <t>给予降压</t>
  </si>
  <si>
    <t>['第7个治疗周期']</t>
  </si>
  <si>
    <t>['第4个治疗周期', '第3个治疗周期']</t>
  </si>
  <si>
    <t>乏力不适</t>
  </si>
  <si>
    <t>['第4个治疗周期', '第1个治疗周期']</t>
  </si>
  <si>
    <t>右上肢疼痛</t>
  </si>
  <si>
    <t>给予对症止痛治疗</t>
  </si>
  <si>
    <t>白细胞降低</t>
  </si>
  <si>
    <t>给予升白治疗</t>
  </si>
  <si>
    <t>['第1个治疗周期']</t>
  </si>
  <si>
    <t>手脚麻</t>
  </si>
  <si>
    <t>['第6个治疗周期']</t>
  </si>
  <si>
    <t>皮肤反应大</t>
  </si>
  <si>
    <t>['第4个治疗周期']</t>
  </si>
  <si>
    <t>手足麻木</t>
  </si>
  <si>
    <t>双手及颜面部肿胀不适</t>
  </si>
  <si>
    <t>3级</t>
  </si>
  <si>
    <t>在当地医院住院调理1周，并停用阿帕替尼1周</t>
  </si>
  <si>
    <t>疲乏</t>
  </si>
  <si>
    <t>2级</t>
  </si>
  <si>
    <t>['第2个治疗周期', '第3个治疗周期', '第4个治疗周期']</t>
  </si>
  <si>
    <t>手脚麻木</t>
  </si>
  <si>
    <t>1级</t>
  </si>
  <si>
    <t>痊愈</t>
  </si>
  <si>
    <t>Ⅱ度粒细胞减少</t>
  </si>
  <si>
    <t>好转</t>
  </si>
  <si>
    <t>多处皮肤破损</t>
  </si>
  <si>
    <t>['第8个治疗周期']</t>
  </si>
  <si>
    <t>7.25予伊班膦酸抗骨溶治疗</t>
  </si>
  <si>
    <t>予升血小板治疗</t>
  </si>
  <si>
    <t>轻度神经感觉异常</t>
  </si>
  <si>
    <t>待评价</t>
  </si>
  <si>
    <t>I度白细胞下降</t>
  </si>
  <si>
    <t>中度双下肢神经感觉异常</t>
  </si>
  <si>
    <t>未好转</t>
  </si>
  <si>
    <t>无法判定</t>
  </si>
  <si>
    <t>胸闷、咳嗽</t>
  </si>
  <si>
    <t>左下肢抽搐</t>
  </si>
  <si>
    <t>['第4个治疗周期', '第5个治疗周期', '第6个治疗周期']</t>
  </si>
  <si>
    <t>咳嗽</t>
  </si>
  <si>
    <t>吡格替尼+安罗替尼</t>
  </si>
  <si>
    <t>左下腹疼痛</t>
  </si>
  <si>
    <t>口腔溃烂疼痛不适</t>
  </si>
  <si>
    <t>3度手足综合征</t>
  </si>
  <si>
    <t>['第5个治疗周期', '第6个治疗周期', '第7个治疗周期', '第8个治疗周期']</t>
  </si>
  <si>
    <t>1度手足综合征</t>
  </si>
  <si>
    <t>['第9个治疗周期']</t>
  </si>
  <si>
    <t>双指尖及双脚趾稍感麻木</t>
  </si>
  <si>
    <t>双手色素沉着，感麻木、稍有疼痛</t>
  </si>
  <si>
    <t>乏力、失眠</t>
  </si>
  <si>
    <t>咳嗽咳痰，声音嘶哑</t>
  </si>
  <si>
    <t>雾化吸入，乐瑞卡</t>
  </si>
  <si>
    <t>杜秘克辅助通便</t>
  </si>
  <si>
    <t>针灸</t>
  </si>
  <si>
    <t>右后背右上肢刺痛</t>
  </si>
  <si>
    <t>口服奥施康定联合乐瑞卡</t>
  </si>
  <si>
    <t>予盐酸托烷司琼对症治疗</t>
  </si>
  <si>
    <t>['第1个治疗周期', '第3个治疗周期', '第4个治疗周期']</t>
  </si>
  <si>
    <t>右侧肩部酸痛</t>
  </si>
  <si>
    <t>予芬太尼2.1mg贴皮q72h</t>
  </si>
  <si>
    <t>双侧大腿酸痛不适</t>
  </si>
  <si>
    <t>口服塞来昔布</t>
  </si>
  <si>
    <t>右侧胸壁肿块破溃出血</t>
  </si>
  <si>
    <t>无关</t>
  </si>
  <si>
    <t>急诊介入栓塞止血</t>
  </si>
  <si>
    <t>是（如果是，请填写升级为SAE的时间）</t>
  </si>
  <si>
    <t>导致住院或者住院时间延长（请记录住院日期）</t>
  </si>
  <si>
    <t>右侧肿块化脓性感染</t>
  </si>
  <si>
    <t>右侧胸壁肿块刺痛</t>
  </si>
  <si>
    <t>可能无关</t>
  </si>
  <si>
    <t>奥施康定止痛</t>
  </si>
  <si>
    <t>伤口出血疼痛</t>
  </si>
  <si>
    <t>荷莫塞止血</t>
  </si>
  <si>
    <t>乏力</t>
  </si>
  <si>
    <t>无</t>
  </si>
  <si>
    <t>四肢麻木不适</t>
  </si>
  <si>
    <t>甲钴胺+复合维生素B</t>
  </si>
  <si>
    <t>['第1个治疗周期', '第2个治疗周期', '第3个治疗周期', '第4个治疗周期']</t>
  </si>
  <si>
    <t>重度血小板减少</t>
  </si>
  <si>
    <t>予以升白细胞、输血、升红细胞、升血小伴等对症支持治疗。</t>
  </si>
  <si>
    <t>乏力，四肢，腰骶部疼痛</t>
  </si>
  <si>
    <t>指尖麻木</t>
  </si>
  <si>
    <t>反应迟钝</t>
  </si>
  <si>
    <t>听力减退</t>
  </si>
  <si>
    <t>课题18是</t>
  </si>
  <si>
    <t>课题18否</t>
  </si>
  <si>
    <t>课题12分层1</t>
  </si>
  <si>
    <t>课题12分层2</t>
  </si>
  <si>
    <t>课题12分层3</t>
  </si>
  <si>
    <t>课题12分层4</t>
  </si>
  <si>
    <t>不良事件名称-整理</t>
  </si>
  <si>
    <t>麻木</t>
  </si>
  <si>
    <t>双下肢乏力</t>
  </si>
  <si>
    <t>胃肠道反应</t>
  </si>
  <si>
    <t>周围神经毒性</t>
  </si>
  <si>
    <t>白细胞下降</t>
  </si>
  <si>
    <t>过敏反应</t>
  </si>
  <si>
    <t>双手肿胀不适</t>
  </si>
  <si>
    <t>颜面部肿胀</t>
  </si>
  <si>
    <t>粒细胞减少</t>
  </si>
  <si>
    <t>双下肢神经感觉异常</t>
  </si>
  <si>
    <t>['第5个治疗周期']</t>
  </si>
  <si>
    <t>胸闷</t>
  </si>
  <si>
    <t>口腔溃烂疼痛</t>
  </si>
  <si>
    <t>手足综合征</t>
  </si>
  <si>
    <t>双脚趾稍感麻木</t>
  </si>
  <si>
    <t>双指尖稍感麻木</t>
  </si>
  <si>
    <t>声音嘶哑</t>
  </si>
  <si>
    <t>双手感麻木</t>
  </si>
  <si>
    <t>双手色素沉着</t>
  </si>
  <si>
    <t>双手稍有疼痛</t>
  </si>
  <si>
    <t>右后背刺痛</t>
  </si>
  <si>
    <t>四肢麻木</t>
  </si>
  <si>
    <t>四肢疼痛</t>
  </si>
  <si>
    <t>腰骶部疼痛</t>
  </si>
  <si>
    <t>双下肢麻木</t>
  </si>
  <si>
    <t>双手麻木</t>
  </si>
  <si>
    <t>双手肿胀</t>
  </si>
  <si>
    <t>用药周期</t>
  </si>
  <si>
    <t>周期分层</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</si>
</sst>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4">
    <font>
      <sz val="11"/>
      <color theme="1"/>
      <name val="宋体"/>
      <charset val="134"/>
      <scheme val="minor"/>
    </font>
    <font>
      <b/>
      <sz val="11"/>
      <color theme="1"/>
      <name val="宋体"/>
      <charset val="134"/>
      <scheme val="minor"/>
    </font>
    <font>
      <sz val="9.75"/>
      <color rgb="FF333333"/>
      <name val="Arial"/>
      <charset val="134"/>
    </font>
    <font>
      <sz val="10.5"/>
      <color rgb="FF333333"/>
      <name val="Arial"/>
      <charset val="134"/>
    </font>
    <font>
      <sz val="10.5"/>
      <name val="宋体"/>
      <charset val="134"/>
    </font>
    <font>
      <sz val="11.25"/>
      <color theme="1"/>
      <name val="宋体"/>
      <charset val="134"/>
    </font>
    <font>
      <sz val="11"/>
      <name val="宋体"/>
      <charset val="134"/>
    </font>
    <font>
      <b/>
      <sz val="11"/>
      <name val="宋体"/>
      <charset val="134"/>
      <scheme val="minor"/>
    </font>
    <font>
      <sz val="11"/>
      <color rgb="FFFF0000"/>
      <name val="宋体"/>
      <charset val="134"/>
    </font>
    <font>
      <sz val="11"/>
      <name val="宋体"/>
      <charset val="134"/>
      <scheme val="minor"/>
    </font>
    <font>
      <sz val="11"/>
      <color rgb="FFFF0000"/>
      <name val="宋体"/>
      <charset val="134"/>
      <scheme val="minor"/>
    </font>
    <font>
      <sz val="10.5"/>
      <color rgb="FF333333"/>
      <name val="宋体"/>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name val="Verdana"/>
      <charset val="134"/>
    </font>
    <font>
      <b/>
      <sz val="9"/>
      <name val="宋体"/>
      <charset val="134"/>
    </font>
    <font>
      <sz val="9"/>
      <name val="宋体"/>
      <charset val="134"/>
    </font>
  </fonts>
  <fills count="37">
    <fill>
      <patternFill patternType="none"/>
    </fill>
    <fill>
      <patternFill patternType="gray125"/>
    </fill>
    <fill>
      <patternFill patternType="solid">
        <fgColor theme="4" tint="0.6"/>
        <bgColor indexed="64"/>
      </patternFill>
    </fill>
    <fill>
      <patternFill patternType="solid">
        <fgColor rgb="FFFFFF00"/>
        <bgColor indexed="64"/>
      </patternFill>
    </fill>
    <fill>
      <patternFill patternType="solid">
        <fgColor theme="0" tint="-0.5"/>
        <bgColor indexed="64"/>
      </patternFill>
    </fill>
    <fill>
      <patternFill patternType="solid">
        <fgColor rgb="FF92D05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2" fillId="6" borderId="0" applyNumberFormat="0" applyBorder="0" applyAlignment="0" applyProtection="0">
      <alignment vertical="center"/>
    </xf>
    <xf numFmtId="0" fontId="13" fillId="7"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8" borderId="0" applyNumberFormat="0" applyBorder="0" applyAlignment="0" applyProtection="0">
      <alignment vertical="center"/>
    </xf>
    <xf numFmtId="0" fontId="14" fillId="9" borderId="0" applyNumberFormat="0" applyBorder="0" applyAlignment="0" applyProtection="0">
      <alignment vertical="center"/>
    </xf>
    <xf numFmtId="43" fontId="0" fillId="0" borderId="0" applyFont="0" applyFill="0" applyBorder="0" applyAlignment="0" applyProtection="0">
      <alignment vertical="center"/>
    </xf>
    <xf numFmtId="0" fontId="15" fillId="10"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11" borderId="3" applyNumberFormat="0" applyFont="0" applyAlignment="0" applyProtection="0">
      <alignment vertical="center"/>
    </xf>
    <xf numFmtId="0" fontId="15" fillId="12" borderId="0" applyNumberFormat="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4" applyNumberFormat="0" applyFill="0" applyAlignment="0" applyProtection="0">
      <alignment vertical="center"/>
    </xf>
    <xf numFmtId="0" fontId="23" fillId="0" borderId="4" applyNumberFormat="0" applyFill="0" applyAlignment="0" applyProtection="0">
      <alignment vertical="center"/>
    </xf>
    <xf numFmtId="0" fontId="15" fillId="13" borderId="0" applyNumberFormat="0" applyBorder="0" applyAlignment="0" applyProtection="0">
      <alignment vertical="center"/>
    </xf>
    <xf numFmtId="0" fontId="18" fillId="0" borderId="5" applyNumberFormat="0" applyFill="0" applyAlignment="0" applyProtection="0">
      <alignment vertical="center"/>
    </xf>
    <xf numFmtId="0" fontId="15" fillId="14" borderId="0" applyNumberFormat="0" applyBorder="0" applyAlignment="0" applyProtection="0">
      <alignment vertical="center"/>
    </xf>
    <xf numFmtId="0" fontId="24" fillId="15" borderId="6" applyNumberFormat="0" applyAlignment="0" applyProtection="0">
      <alignment vertical="center"/>
    </xf>
    <xf numFmtId="0" fontId="25" fillId="15" borderId="2" applyNumberFormat="0" applyAlignment="0" applyProtection="0">
      <alignment vertical="center"/>
    </xf>
    <xf numFmtId="0" fontId="26" fillId="16" borderId="7" applyNumberFormat="0" applyAlignment="0" applyProtection="0">
      <alignment vertical="center"/>
    </xf>
    <xf numFmtId="0" fontId="12" fillId="17" borderId="0" applyNumberFormat="0" applyBorder="0" applyAlignment="0" applyProtection="0">
      <alignment vertical="center"/>
    </xf>
    <xf numFmtId="0" fontId="15" fillId="18" borderId="0" applyNumberFormat="0" applyBorder="0" applyAlignment="0" applyProtection="0">
      <alignment vertical="center"/>
    </xf>
    <xf numFmtId="0" fontId="27" fillId="0" borderId="8" applyNumberFormat="0" applyFill="0" applyAlignment="0" applyProtection="0">
      <alignment vertical="center"/>
    </xf>
    <xf numFmtId="0" fontId="28" fillId="0" borderId="9" applyNumberFormat="0" applyFill="0" applyAlignment="0" applyProtection="0">
      <alignment vertical="center"/>
    </xf>
    <xf numFmtId="0" fontId="29" fillId="19" borderId="0" applyNumberFormat="0" applyBorder="0" applyAlignment="0" applyProtection="0">
      <alignment vertical="center"/>
    </xf>
    <xf numFmtId="0" fontId="30" fillId="20" borderId="0" applyNumberFormat="0" applyBorder="0" applyAlignment="0" applyProtection="0">
      <alignment vertical="center"/>
    </xf>
    <xf numFmtId="0" fontId="12" fillId="21" borderId="0" applyNumberFormat="0" applyBorder="0" applyAlignment="0" applyProtection="0">
      <alignment vertical="center"/>
    </xf>
    <xf numFmtId="0" fontId="15" fillId="22" borderId="0" applyNumberFormat="0" applyBorder="0" applyAlignment="0" applyProtection="0">
      <alignment vertical="center"/>
    </xf>
    <xf numFmtId="0" fontId="12" fillId="23" borderId="0" applyNumberFormat="0" applyBorder="0" applyAlignment="0" applyProtection="0">
      <alignment vertical="center"/>
    </xf>
    <xf numFmtId="0" fontId="12" fillId="24" borderId="0" applyNumberFormat="0" applyBorder="0" applyAlignment="0" applyProtection="0">
      <alignment vertical="center"/>
    </xf>
    <xf numFmtId="0" fontId="12" fillId="25" borderId="0" applyNumberFormat="0" applyBorder="0" applyAlignment="0" applyProtection="0">
      <alignment vertical="center"/>
    </xf>
    <xf numFmtId="0" fontId="12" fillId="26" borderId="0" applyNumberFormat="0" applyBorder="0" applyAlignment="0" applyProtection="0">
      <alignment vertical="center"/>
    </xf>
    <xf numFmtId="0" fontId="15" fillId="27" borderId="0" applyNumberFormat="0" applyBorder="0" applyAlignment="0" applyProtection="0">
      <alignment vertical="center"/>
    </xf>
    <xf numFmtId="0" fontId="15" fillId="28" borderId="0" applyNumberFormat="0" applyBorder="0" applyAlignment="0" applyProtection="0">
      <alignment vertical="center"/>
    </xf>
    <xf numFmtId="0" fontId="12" fillId="29" borderId="0" applyNumberFormat="0" applyBorder="0" applyAlignment="0" applyProtection="0">
      <alignment vertical="center"/>
    </xf>
    <xf numFmtId="0" fontId="12" fillId="30" borderId="0" applyNumberFormat="0" applyBorder="0" applyAlignment="0" applyProtection="0">
      <alignment vertical="center"/>
    </xf>
    <xf numFmtId="0" fontId="15" fillId="31" borderId="0" applyNumberFormat="0" applyBorder="0" applyAlignment="0" applyProtection="0">
      <alignment vertical="center"/>
    </xf>
    <xf numFmtId="0" fontId="12" fillId="32" borderId="0" applyNumberFormat="0" applyBorder="0" applyAlignment="0" applyProtection="0">
      <alignment vertical="center"/>
    </xf>
    <xf numFmtId="0" fontId="15" fillId="33" borderId="0" applyNumberFormat="0" applyBorder="0" applyAlignment="0" applyProtection="0">
      <alignment vertical="center"/>
    </xf>
    <xf numFmtId="0" fontId="15" fillId="34" borderId="0" applyNumberFormat="0" applyBorder="0" applyAlignment="0" applyProtection="0">
      <alignment vertical="center"/>
    </xf>
    <xf numFmtId="0" fontId="12" fillId="35" borderId="0" applyNumberFormat="0" applyBorder="0" applyAlignment="0" applyProtection="0">
      <alignment vertical="center"/>
    </xf>
    <xf numFmtId="0" fontId="15" fillId="36" borderId="0" applyNumberFormat="0" applyBorder="0" applyAlignment="0" applyProtection="0">
      <alignment vertical="center"/>
    </xf>
  </cellStyleXfs>
  <cellXfs count="55">
    <xf numFmtId="0" fontId="0" fillId="0" borderId="0" xfId="0"/>
    <xf numFmtId="0" fontId="0" fillId="0" borderId="0" xfId="0" applyAlignment="1">
      <alignment horizontal="left"/>
    </xf>
    <xf numFmtId="0" fontId="0" fillId="0" borderId="0" xfId="0" applyFill="1" applyAlignment="1">
      <alignment vertical="center"/>
    </xf>
    <xf numFmtId="0" fontId="1" fillId="2" borderId="1" xfId="0" applyFont="1" applyFill="1" applyBorder="1" applyAlignment="1">
      <alignment horizontal="left" vertical="top"/>
    </xf>
    <xf numFmtId="0" fontId="1" fillId="2" borderId="0" xfId="0" applyFont="1" applyFill="1" applyAlignment="1">
      <alignment horizontal="left" vertical="top"/>
    </xf>
    <xf numFmtId="0" fontId="0" fillId="0" borderId="0" xfId="0" applyFill="1" applyAlignment="1"/>
    <xf numFmtId="0" fontId="0" fillId="0" borderId="0" xfId="0" applyAlignment="1">
      <alignment wrapText="1"/>
    </xf>
    <xf numFmtId="0" fontId="1" fillId="0" borderId="1" xfId="0" applyFont="1" applyBorder="1" applyAlignment="1">
      <alignment horizontal="center" vertical="top" wrapText="1"/>
    </xf>
    <xf numFmtId="0" fontId="1" fillId="3" borderId="1" xfId="0" applyFont="1" applyFill="1" applyBorder="1" applyAlignment="1">
      <alignment horizontal="center" vertical="top" wrapText="1"/>
    </xf>
    <xf numFmtId="0" fontId="0" fillId="0" borderId="0" xfId="0" applyFill="1"/>
    <xf numFmtId="0" fontId="0" fillId="3" borderId="0" xfId="0" applyFill="1"/>
    <xf numFmtId="0" fontId="1" fillId="0" borderId="1" xfId="0" applyFont="1" applyFill="1" applyBorder="1" applyAlignment="1">
      <alignment horizontal="center" vertical="top" wrapText="1"/>
    </xf>
    <xf numFmtId="0" fontId="1" fillId="0" borderId="1" xfId="0" applyFont="1" applyBorder="1" applyAlignment="1">
      <alignment horizontal="center" vertical="top"/>
    </xf>
    <xf numFmtId="0" fontId="1" fillId="3" borderId="1" xfId="0" applyFont="1" applyFill="1" applyBorder="1" applyAlignment="1">
      <alignment horizontal="center" vertical="top"/>
    </xf>
    <xf numFmtId="0" fontId="0" fillId="0" borderId="0" xfId="0" applyAlignment="1">
      <alignment horizontal="center"/>
    </xf>
    <xf numFmtId="0" fontId="0" fillId="0" borderId="0" xfId="0" applyFont="1" applyFill="1" applyAlignment="1"/>
    <xf numFmtId="0" fontId="1" fillId="0" borderId="1" xfId="0" applyFont="1" applyBorder="1" applyAlignment="1">
      <alignment horizontal="left" vertical="top"/>
    </xf>
    <xf numFmtId="0" fontId="0" fillId="4" borderId="0" xfId="0" applyFill="1"/>
    <xf numFmtId="14" fontId="0" fillId="3" borderId="0" xfId="0" applyNumberFormat="1" applyFill="1"/>
    <xf numFmtId="0" fontId="0" fillId="0" borderId="0" xfId="0" applyAlignment="1">
      <alignment horizontal="left" vertical="center"/>
    </xf>
    <xf numFmtId="0" fontId="1" fillId="0" borderId="1" xfId="0" applyFont="1" applyBorder="1" applyAlignment="1">
      <alignment horizontal="left" vertical="top" wrapText="1"/>
    </xf>
    <xf numFmtId="0" fontId="1" fillId="3" borderId="1" xfId="0" applyFont="1" applyFill="1" applyBorder="1" applyAlignment="1">
      <alignment horizontal="center" vertical="center" wrapText="1"/>
    </xf>
    <xf numFmtId="0" fontId="0" fillId="3" borderId="0" xfId="0" applyFill="1" applyAlignment="1">
      <alignment horizontal="left" vertical="center"/>
    </xf>
    <xf numFmtId="0" fontId="0" fillId="0" borderId="0" xfId="0" applyAlignment="1">
      <alignment horizontal="center" vertical="center"/>
    </xf>
    <xf numFmtId="0" fontId="1" fillId="0" borderId="1" xfId="0" applyFont="1" applyFill="1" applyBorder="1" applyAlignment="1">
      <alignment horizontal="left" vertical="top" wrapText="1"/>
    </xf>
    <xf numFmtId="0" fontId="0" fillId="0" borderId="0" xfId="0" applyFill="1" applyAlignment="1">
      <alignment horizontal="left"/>
    </xf>
    <xf numFmtId="14" fontId="0" fillId="0" borderId="0" xfId="0" applyNumberFormat="1"/>
    <xf numFmtId="0" fontId="2" fillId="0" borderId="0" xfId="0" applyFont="1"/>
    <xf numFmtId="0" fontId="3" fillId="0" borderId="0" xfId="0" applyFont="1"/>
    <xf numFmtId="0" fontId="0" fillId="3" borderId="0" xfId="0" applyFont="1" applyFill="1" applyAlignment="1">
      <alignment horizontal="left"/>
    </xf>
    <xf numFmtId="0" fontId="0" fillId="0" borderId="0" xfId="0" applyFont="1" applyFill="1" applyAlignment="1">
      <alignment horizontal="left"/>
    </xf>
    <xf numFmtId="0" fontId="0" fillId="0" borderId="0" xfId="0" applyFont="1" applyFill="1" applyAlignment="1">
      <alignment horizontal="center"/>
    </xf>
    <xf numFmtId="0" fontId="0" fillId="0" borderId="0" xfId="0" applyFill="1" applyAlignment="1">
      <alignment horizontal="center" vertical="center"/>
    </xf>
    <xf numFmtId="0" fontId="0" fillId="0" borderId="0" xfId="0" applyFont="1" applyFill="1" applyAlignment="1">
      <alignment wrapText="1"/>
    </xf>
    <xf numFmtId="0" fontId="0" fillId="0" borderId="0" xfId="0" applyFill="1" applyAlignment="1">
      <alignment horizontal="center" vertical="center" wrapText="1"/>
    </xf>
    <xf numFmtId="0" fontId="0" fillId="4" borderId="0" xfId="0" applyFont="1" applyFill="1" applyAlignment="1"/>
    <xf numFmtId="0" fontId="4" fillId="0" borderId="0" xfId="0" applyFont="1" applyFill="1" applyAlignment="1">
      <alignment horizontal="center"/>
    </xf>
    <xf numFmtId="0" fontId="0" fillId="3" borderId="0" xfId="0" applyFont="1" applyFill="1" applyAlignment="1"/>
    <xf numFmtId="0" fontId="5" fillId="0" borderId="0" xfId="0" applyFont="1" applyAlignment="1">
      <alignment horizontal="center"/>
    </xf>
    <xf numFmtId="0" fontId="0" fillId="0" borderId="0" xfId="0" applyNumberFormat="1"/>
    <xf numFmtId="0" fontId="0" fillId="5" borderId="0" xfId="0" applyNumberFormat="1" applyFill="1"/>
    <xf numFmtId="0" fontId="0" fillId="0" borderId="0" xfId="0" applyFont="1" applyFill="1"/>
    <xf numFmtId="0" fontId="1" fillId="0" borderId="1" xfId="0" applyFont="1" applyFill="1" applyBorder="1" applyAlignment="1">
      <alignment horizontal="center" vertical="top"/>
    </xf>
    <xf numFmtId="0" fontId="6" fillId="0" borderId="0" xfId="0" applyFont="1" applyFill="1" applyAlignment="1">
      <alignment horizontal="center"/>
    </xf>
    <xf numFmtId="0" fontId="7" fillId="3" borderId="1" xfId="0" applyFont="1" applyFill="1" applyBorder="1" applyAlignment="1">
      <alignment horizontal="center" vertical="top"/>
    </xf>
    <xf numFmtId="0" fontId="0" fillId="0" borderId="0" xfId="0" applyFont="1" applyFill="1" applyBorder="1" applyAlignment="1">
      <alignment horizontal="center"/>
    </xf>
    <xf numFmtId="0" fontId="8" fillId="0" borderId="0" xfId="0" applyFont="1" applyFill="1" applyAlignment="1">
      <alignment horizontal="center"/>
    </xf>
    <xf numFmtId="0" fontId="9" fillId="0" borderId="0" xfId="0" applyFont="1" applyFill="1" applyAlignment="1">
      <alignment horizontal="center"/>
    </xf>
    <xf numFmtId="0" fontId="6" fillId="0" borderId="0" xfId="0" applyFont="1" applyAlignment="1">
      <alignment horizontal="center" wrapText="1"/>
    </xf>
    <xf numFmtId="0" fontId="10" fillId="0" borderId="0" xfId="0" applyFont="1" applyFill="1" applyAlignment="1">
      <alignment horizontal="center"/>
    </xf>
    <xf numFmtId="0" fontId="11" fillId="0" borderId="0" xfId="0" applyFont="1" applyFill="1" applyBorder="1" applyAlignment="1">
      <alignment horizontal="center"/>
    </xf>
    <xf numFmtId="0" fontId="6" fillId="0" borderId="0" xfId="0" applyFont="1" applyFill="1" applyAlignment="1">
      <alignment horizontal="center" wrapText="1"/>
    </xf>
    <xf numFmtId="0" fontId="6" fillId="0" borderId="0" xfId="0" applyFont="1" applyAlignment="1">
      <alignment horizontal="center"/>
    </xf>
    <xf numFmtId="0" fontId="8" fillId="0" borderId="0" xfId="0" applyFont="1" applyAlignment="1">
      <alignment horizontal="center"/>
    </xf>
    <xf numFmtId="0" fontId="0" fillId="0"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6">
    <dxf>
      <font>
        <name val="宋体"/>
        <scheme val="minor"/>
        <charset val="134"/>
        <family val="0"/>
        <b val="0"/>
        <i val="0"/>
        <strike val="0"/>
        <u val="none"/>
        <sz val="11"/>
        <color theme="1"/>
      </font>
      <fill>
        <patternFill patternType="none"/>
      </fill>
    </dxf>
    <dxf>
      <font>
        <name val="宋体"/>
        <scheme val="minor"/>
        <charset val="134"/>
        <family val="0"/>
        <b val="0"/>
        <i val="0"/>
        <strike val="0"/>
        <u val="none"/>
        <sz val="11"/>
        <color theme="1"/>
      </font>
      <fill>
        <patternFill patternType="none"/>
      </fill>
    </dxf>
    <dxf>
      <font>
        <name val="宋体"/>
        <scheme val="minor"/>
        <charset val="134"/>
        <family val="0"/>
        <b val="0"/>
        <i val="0"/>
        <strike val="0"/>
        <u val="none"/>
        <sz val="11"/>
        <color theme="1"/>
      </font>
      <fill>
        <patternFill patternType="none"/>
      </fill>
    </dxf>
    <dxf>
      <font>
        <name val="宋体"/>
        <scheme val="minor"/>
        <charset val="134"/>
        <family val="0"/>
        <b val="0"/>
        <i val="0"/>
        <strike val="0"/>
        <u val="none"/>
        <sz val="11"/>
        <color theme="1"/>
      </font>
      <fill>
        <patternFill patternType="none"/>
      </fill>
    </dxf>
    <dxf>
      <font>
        <name val="宋体"/>
        <scheme val="minor"/>
        <charset val="134"/>
        <family val="0"/>
        <b val="0"/>
        <i val="0"/>
        <strike val="0"/>
        <u val="none"/>
        <sz val="11"/>
        <color theme="1"/>
      </font>
      <fill>
        <patternFill patternType="none"/>
      </fill>
    </dxf>
    <dxf>
      <font>
        <name val="宋体"/>
        <scheme val="minor"/>
        <charset val="134"/>
        <family val="0"/>
        <b val="0"/>
        <i val="0"/>
        <strike val="0"/>
        <u val="none"/>
        <sz val="11"/>
        <color theme="1"/>
      </font>
      <fill>
        <patternFill patternType="none"/>
      </fill>
    </dxf>
    <dxf>
      <font>
        <name val="宋体"/>
        <scheme val="minor"/>
        <charset val="134"/>
        <family val="0"/>
        <b val="0"/>
        <i val="0"/>
        <strike val="0"/>
        <u val="none"/>
        <sz val="11"/>
        <color theme="1"/>
      </font>
      <fill>
        <patternFill patternType="none"/>
      </fill>
    </dxf>
    <dxf>
      <font>
        <name val="宋体"/>
        <scheme val="minor"/>
        <charset val="134"/>
        <family val="0"/>
        <b val="0"/>
        <i val="0"/>
        <strike val="0"/>
        <u val="none"/>
        <sz val="11"/>
        <color theme="1"/>
      </font>
      <fill>
        <patternFill patternType="none"/>
      </fill>
    </dxf>
    <dxf>
      <font>
        <name val="宋体"/>
        <scheme val="minor"/>
        <charset val="134"/>
        <family val="0"/>
        <b val="0"/>
        <i val="0"/>
        <strike val="0"/>
        <u val="none"/>
        <sz val="11"/>
        <color theme="1"/>
      </font>
      <fill>
        <patternFill patternType="none"/>
      </fill>
    </dxf>
    <dxf>
      <font>
        <name val="宋体"/>
        <scheme val="minor"/>
        <charset val="134"/>
        <family val="0"/>
        <b val="0"/>
        <i val="0"/>
        <strike val="0"/>
        <u val="none"/>
        <sz val="11"/>
        <color theme="1"/>
      </font>
      <fill>
        <patternFill patternType="none"/>
      </fill>
    </dxf>
    <dxf>
      <font>
        <name val="宋体"/>
        <scheme val="minor"/>
        <charset val="134"/>
        <family val="0"/>
        <b val="0"/>
        <i val="0"/>
        <strike val="0"/>
        <u val="none"/>
        <sz val="11"/>
        <color theme="1"/>
      </font>
      <fill>
        <patternFill patternType="none"/>
      </fill>
    </dxf>
    <dxf>
      <font>
        <name val="宋体"/>
        <scheme val="minor"/>
        <charset val="134"/>
        <family val="0"/>
        <b val="0"/>
        <i val="0"/>
        <strike val="0"/>
        <u val="none"/>
        <sz val="11"/>
        <color theme="1"/>
      </font>
      <fill>
        <patternFill patternType="none"/>
      </fill>
    </dxf>
    <dxf>
      <font>
        <name val="宋体"/>
        <scheme val="minor"/>
        <charset val="134"/>
        <family val="0"/>
        <b val="0"/>
        <i val="0"/>
        <strike val="0"/>
        <u val="none"/>
        <sz val="11"/>
        <color theme="1"/>
      </font>
      <fill>
        <patternFill patternType="none"/>
      </fill>
    </dxf>
    <dxf>
      <font>
        <name val="宋体"/>
        <scheme val="minor"/>
        <charset val="134"/>
        <family val="0"/>
        <b val="0"/>
        <i val="0"/>
        <strike val="0"/>
        <u val="none"/>
        <sz val="11"/>
        <color theme="1"/>
      </font>
      <fill>
        <patternFill patternType="none"/>
      </fill>
    </dxf>
    <dxf>
      <font>
        <name val="宋体"/>
        <scheme val="minor"/>
        <charset val="134"/>
        <family val="0"/>
        <b val="0"/>
        <i val="0"/>
        <strike val="0"/>
        <u val="none"/>
        <sz val="11"/>
        <color theme="1"/>
      </font>
      <fill>
        <patternFill patternType="none"/>
      </fill>
    </dxf>
    <dxf>
      <font>
        <name val="宋体"/>
        <scheme val="minor"/>
        <charset val="134"/>
        <family val="0"/>
        <b val="0"/>
        <i val="0"/>
        <strike val="0"/>
        <u val="none"/>
        <sz val="11"/>
        <color theme="1"/>
      </font>
      <fill>
        <patternFill patternType="none"/>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8" Type="http://schemas.openxmlformats.org/officeDocument/2006/relationships/sharedStrings" Target="sharedStrings.xml"/><Relationship Id="rId167" Type="http://schemas.openxmlformats.org/officeDocument/2006/relationships/styles" Target="styles.xml"/><Relationship Id="rId166" Type="http://schemas.openxmlformats.org/officeDocument/2006/relationships/theme" Target="theme/theme1.xml"/><Relationship Id="rId165" Type="http://schemas.openxmlformats.org/officeDocument/2006/relationships/externalLink" Target="externalLinks/externalLink4.xml"/><Relationship Id="rId164" Type="http://schemas.openxmlformats.org/officeDocument/2006/relationships/externalLink" Target="externalLinks/externalLink3.xml"/><Relationship Id="rId163" Type="http://schemas.openxmlformats.org/officeDocument/2006/relationships/externalLink" Target="externalLinks/externalLink2.xml"/><Relationship Id="rId162" Type="http://schemas.openxmlformats.org/officeDocument/2006/relationships/externalLink" Target="externalLinks/externalLink1.xml"/><Relationship Id="rId161" Type="http://schemas.openxmlformats.org/officeDocument/2006/relationships/worksheet" Target="worksheets/sheet161.xml"/><Relationship Id="rId160" Type="http://schemas.openxmlformats.org/officeDocument/2006/relationships/worksheet" Target="worksheets/sheet160.xml"/><Relationship Id="rId16" Type="http://schemas.openxmlformats.org/officeDocument/2006/relationships/worksheet" Target="worksheets/sheet16.xml"/><Relationship Id="rId159" Type="http://schemas.openxmlformats.org/officeDocument/2006/relationships/worksheet" Target="worksheets/sheet159.xml"/><Relationship Id="rId158" Type="http://schemas.openxmlformats.org/officeDocument/2006/relationships/worksheet" Target="worksheets/sheet158.xml"/><Relationship Id="rId157" Type="http://schemas.openxmlformats.org/officeDocument/2006/relationships/worksheet" Target="worksheets/sheet157.xml"/><Relationship Id="rId156" Type="http://schemas.openxmlformats.org/officeDocument/2006/relationships/worksheet" Target="worksheets/sheet156.xml"/><Relationship Id="rId155" Type="http://schemas.openxmlformats.org/officeDocument/2006/relationships/worksheet" Target="worksheets/sheet155.xml"/><Relationship Id="rId154" Type="http://schemas.openxmlformats.org/officeDocument/2006/relationships/worksheet" Target="worksheets/sheet154.xml"/><Relationship Id="rId153" Type="http://schemas.openxmlformats.org/officeDocument/2006/relationships/worksheet" Target="worksheets/sheet153.xml"/><Relationship Id="rId152" Type="http://schemas.openxmlformats.org/officeDocument/2006/relationships/worksheet" Target="worksheets/sheet152.xml"/><Relationship Id="rId151" Type="http://schemas.openxmlformats.org/officeDocument/2006/relationships/worksheet" Target="worksheets/sheet151.xml"/><Relationship Id="rId150" Type="http://schemas.openxmlformats.org/officeDocument/2006/relationships/worksheet" Target="worksheets/sheet150.xml"/><Relationship Id="rId15" Type="http://schemas.openxmlformats.org/officeDocument/2006/relationships/worksheet" Target="worksheets/sheet15.xml"/><Relationship Id="rId149" Type="http://schemas.openxmlformats.org/officeDocument/2006/relationships/worksheet" Target="worksheets/sheet149.xml"/><Relationship Id="rId148" Type="http://schemas.openxmlformats.org/officeDocument/2006/relationships/worksheet" Target="worksheets/sheet148.xml"/><Relationship Id="rId147" Type="http://schemas.openxmlformats.org/officeDocument/2006/relationships/worksheet" Target="worksheets/sheet147.xml"/><Relationship Id="rId146" Type="http://schemas.openxmlformats.org/officeDocument/2006/relationships/worksheet" Target="worksheets/sheet146.xml"/><Relationship Id="rId145" Type="http://schemas.openxmlformats.org/officeDocument/2006/relationships/worksheet" Target="worksheets/sheet145.xml"/><Relationship Id="rId144" Type="http://schemas.openxmlformats.org/officeDocument/2006/relationships/worksheet" Target="worksheets/sheet144.xml"/><Relationship Id="rId143" Type="http://schemas.openxmlformats.org/officeDocument/2006/relationships/worksheet" Target="worksheets/sheet143.xml"/><Relationship Id="rId142" Type="http://schemas.openxmlformats.org/officeDocument/2006/relationships/worksheet" Target="worksheets/sheet142.xml"/><Relationship Id="rId141" Type="http://schemas.openxmlformats.org/officeDocument/2006/relationships/worksheet" Target="worksheets/sheet141.xml"/><Relationship Id="rId140" Type="http://schemas.openxmlformats.org/officeDocument/2006/relationships/worksheet" Target="worksheets/sheet140.xml"/><Relationship Id="rId14" Type="http://schemas.openxmlformats.org/officeDocument/2006/relationships/worksheet" Target="worksheets/sheet14.xml"/><Relationship Id="rId139" Type="http://schemas.openxmlformats.org/officeDocument/2006/relationships/worksheet" Target="worksheets/sheet139.xml"/><Relationship Id="rId138" Type="http://schemas.openxmlformats.org/officeDocument/2006/relationships/worksheet" Target="worksheets/sheet138.xml"/><Relationship Id="rId137" Type="http://schemas.openxmlformats.org/officeDocument/2006/relationships/worksheet" Target="worksheets/sheet137.xml"/><Relationship Id="rId136" Type="http://schemas.openxmlformats.org/officeDocument/2006/relationships/worksheet" Target="worksheets/sheet136.xml"/><Relationship Id="rId135" Type="http://schemas.openxmlformats.org/officeDocument/2006/relationships/worksheet" Target="worksheets/sheet135.xml"/><Relationship Id="rId134" Type="http://schemas.openxmlformats.org/officeDocument/2006/relationships/worksheet" Target="worksheets/sheet134.xml"/><Relationship Id="rId133" Type="http://schemas.openxmlformats.org/officeDocument/2006/relationships/worksheet" Target="worksheets/sheet133.xml"/><Relationship Id="rId132" Type="http://schemas.openxmlformats.org/officeDocument/2006/relationships/worksheet" Target="worksheets/sheet132.xml"/><Relationship Id="rId131" Type="http://schemas.openxmlformats.org/officeDocument/2006/relationships/worksheet" Target="worksheets/sheet131.xml"/><Relationship Id="rId130" Type="http://schemas.openxmlformats.org/officeDocument/2006/relationships/worksheet" Target="worksheets/sheet130.xml"/><Relationship Id="rId13" Type="http://schemas.openxmlformats.org/officeDocument/2006/relationships/worksheet" Target="worksheets/sheet13.xml"/><Relationship Id="rId129" Type="http://schemas.openxmlformats.org/officeDocument/2006/relationships/worksheet" Target="worksheets/sheet129.xml"/><Relationship Id="rId128" Type="http://schemas.openxmlformats.org/officeDocument/2006/relationships/worksheet" Target="worksheets/sheet128.xml"/><Relationship Id="rId127" Type="http://schemas.openxmlformats.org/officeDocument/2006/relationships/worksheet" Target="worksheets/sheet127.xml"/><Relationship Id="rId126" Type="http://schemas.openxmlformats.org/officeDocument/2006/relationships/worksheet" Target="worksheets/sheet126.xml"/><Relationship Id="rId125" Type="http://schemas.openxmlformats.org/officeDocument/2006/relationships/worksheet" Target="worksheets/sheet125.xml"/><Relationship Id="rId124" Type="http://schemas.openxmlformats.org/officeDocument/2006/relationships/worksheet" Target="worksheets/sheet124.xml"/><Relationship Id="rId123" Type="http://schemas.openxmlformats.org/officeDocument/2006/relationships/worksheet" Target="worksheets/sheet123.xml"/><Relationship Id="rId122" Type="http://schemas.openxmlformats.org/officeDocument/2006/relationships/worksheet" Target="worksheets/sheet122.xml"/><Relationship Id="rId121" Type="http://schemas.openxmlformats.org/officeDocument/2006/relationships/worksheet" Target="worksheets/sheet121.xml"/><Relationship Id="rId120" Type="http://schemas.openxmlformats.org/officeDocument/2006/relationships/worksheet" Target="worksheets/sheet120.xml"/><Relationship Id="rId12" Type="http://schemas.openxmlformats.org/officeDocument/2006/relationships/worksheet" Target="worksheets/sheet12.xml"/><Relationship Id="rId119" Type="http://schemas.openxmlformats.org/officeDocument/2006/relationships/worksheet" Target="worksheets/sheet119.xml"/><Relationship Id="rId118" Type="http://schemas.openxmlformats.org/officeDocument/2006/relationships/worksheet" Target="worksheets/sheet118.xml"/><Relationship Id="rId117" Type="http://schemas.openxmlformats.org/officeDocument/2006/relationships/worksheet" Target="worksheets/sheet117.xml"/><Relationship Id="rId116" Type="http://schemas.openxmlformats.org/officeDocument/2006/relationships/worksheet" Target="worksheets/sheet116.xml"/><Relationship Id="rId115" Type="http://schemas.openxmlformats.org/officeDocument/2006/relationships/worksheet" Target="worksheets/sheet115.xml"/><Relationship Id="rId114" Type="http://schemas.openxmlformats.org/officeDocument/2006/relationships/worksheet" Target="worksheets/sheet114.xml"/><Relationship Id="rId113" Type="http://schemas.openxmlformats.org/officeDocument/2006/relationships/worksheet" Target="worksheets/sheet113.xml"/><Relationship Id="rId112" Type="http://schemas.openxmlformats.org/officeDocument/2006/relationships/worksheet" Target="worksheets/sheet112.xml"/><Relationship Id="rId111" Type="http://schemas.openxmlformats.org/officeDocument/2006/relationships/worksheet" Target="worksheets/sheet111.xml"/><Relationship Id="rId110" Type="http://schemas.openxmlformats.org/officeDocument/2006/relationships/worksheet" Target="worksheets/sheet110.xml"/><Relationship Id="rId11" Type="http://schemas.openxmlformats.org/officeDocument/2006/relationships/worksheet" Target="worksheets/sheet11.xml"/><Relationship Id="rId109" Type="http://schemas.openxmlformats.org/officeDocument/2006/relationships/worksheet" Target="worksheets/sheet109.xml"/><Relationship Id="rId108" Type="http://schemas.openxmlformats.org/officeDocument/2006/relationships/worksheet" Target="worksheets/sheet108.xml"/><Relationship Id="rId107" Type="http://schemas.openxmlformats.org/officeDocument/2006/relationships/worksheet" Target="worksheets/sheet107.xml"/><Relationship Id="rId106" Type="http://schemas.openxmlformats.org/officeDocument/2006/relationships/worksheet" Target="worksheets/sheet106.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Zhou%20N\Documents\WeChat%20Files\Kueldorei\FileStorage\File\2023-05\&#20248;&#26367;&#24503;&#38534;&#35838;&#39064;&#26041;&#21521;&#25366;&#25496;-20230329(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3567;&#21487;&#29233;&#30340;&#25991;&#20214;\1&#12289;&#39033;&#30446;\13&#12289;&#35838;&#39064;&#25366;&#25496;\4&#12289;&#20248;&#26367;&#24503;&#38534;\2&#12289;&#30456;&#20851;&#26448;&#26009;\YTDL2023007\&#35838;&#39064;7-&#20998;&#3186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PC\Desktop\&#20248;&#26367;&#35838;&#39064;2&#12289;13-21&#25968;&#25454;&#32479;&#35745;\YTDL2023018\YTDL2023018-&#20998;&#26512;&#25968;&#2545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PC\Desktop\&#20248;&#26367;&#35838;&#39064;2&#12289;13-21&#25968;&#25454;&#32479;&#35745;\YTDL2023012\YTDL2023012-&#20998;&#26512;&#25968;&#2545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课题方向"/>
      <sheetName val="编号"/>
    </sheetNames>
    <sheetDataSet>
      <sheetData sheetId="0"/>
      <sheetData sheetId="1">
        <row r="1">
          <cell r="C1">
            <v>2</v>
          </cell>
          <cell r="D1">
            <v>3</v>
          </cell>
          <cell r="E1">
            <v>4</v>
          </cell>
          <cell r="F1">
            <v>5</v>
          </cell>
          <cell r="G1">
            <v>6</v>
          </cell>
          <cell r="H1">
            <v>7</v>
          </cell>
          <cell r="I1">
            <v>8</v>
          </cell>
          <cell r="J1">
            <v>9</v>
          </cell>
          <cell r="K1">
            <v>10</v>
          </cell>
        </row>
        <row r="1">
          <cell r="P1">
            <v>15</v>
          </cell>
        </row>
        <row r="1">
          <cell r="R1">
            <v>17</v>
          </cell>
          <cell r="S1">
            <v>18</v>
          </cell>
        </row>
        <row r="2">
          <cell r="C2">
            <v>185</v>
          </cell>
          <cell r="D2">
            <v>104</v>
          </cell>
          <cell r="E2">
            <v>285</v>
          </cell>
          <cell r="F2">
            <v>125</v>
          </cell>
          <cell r="G2">
            <v>91</v>
          </cell>
          <cell r="H2">
            <v>170</v>
          </cell>
          <cell r="I2">
            <v>87</v>
          </cell>
          <cell r="J2">
            <v>56</v>
          </cell>
          <cell r="K2">
            <v>293</v>
          </cell>
        </row>
        <row r="2">
          <cell r="P2">
            <v>52</v>
          </cell>
        </row>
        <row r="2">
          <cell r="R2">
            <v>45</v>
          </cell>
          <cell r="S2">
            <v>285</v>
          </cell>
        </row>
        <row r="3">
          <cell r="C3" t="str">
            <v>subject_id</v>
          </cell>
          <cell r="D3" t="str">
            <v>subject_id</v>
          </cell>
          <cell r="E3" t="str">
            <v>subject_id</v>
          </cell>
          <cell r="F3" t="str">
            <v>subject_id</v>
          </cell>
          <cell r="G3" t="str">
            <v>subject_id</v>
          </cell>
          <cell r="H3" t="str">
            <v>subject_id</v>
          </cell>
          <cell r="I3" t="str">
            <v>subject_id</v>
          </cell>
          <cell r="J3" t="str">
            <v>subject_id</v>
          </cell>
          <cell r="K3" t="str">
            <v>subject_id</v>
          </cell>
        </row>
        <row r="3">
          <cell r="P3" t="str">
            <v>subject_id</v>
          </cell>
        </row>
        <row r="3">
          <cell r="R3" t="str">
            <v>subject_id</v>
          </cell>
          <cell r="S3" t="str">
            <v>subject_id</v>
          </cell>
        </row>
        <row r="4">
          <cell r="C4" t="str">
            <v>S005-0001</v>
          </cell>
          <cell r="D4" t="str">
            <v>S005-0030</v>
          </cell>
          <cell r="E4" t="str">
            <v>S005-0001</v>
          </cell>
          <cell r="F4" t="str">
            <v>S005-0004</v>
          </cell>
          <cell r="G4" t="str">
            <v>S005-0013</v>
          </cell>
          <cell r="H4" t="str">
            <v>S005-0004</v>
          </cell>
          <cell r="I4" t="str">
            <v>S005-0004</v>
          </cell>
          <cell r="J4" t="str">
            <v>S005-0004</v>
          </cell>
          <cell r="K4" t="str">
            <v>S005-0001</v>
          </cell>
        </row>
        <row r="4">
          <cell r="P4" t="str">
            <v>S005-0026</v>
          </cell>
        </row>
        <row r="4">
          <cell r="R4" t="str">
            <v>S005-0020</v>
          </cell>
          <cell r="S4" t="str">
            <v>S005-0001</v>
          </cell>
        </row>
        <row r="5">
          <cell r="C5" t="str">
            <v>S005-0003</v>
          </cell>
          <cell r="D5" t="str">
            <v>S012-0001</v>
          </cell>
          <cell r="E5" t="str">
            <v>S005-0003</v>
          </cell>
          <cell r="F5" t="str">
            <v>S005-0014</v>
          </cell>
          <cell r="G5" t="str">
            <v>S005-0014</v>
          </cell>
          <cell r="H5" t="str">
            <v>S005-0013</v>
          </cell>
          <cell r="I5" t="str">
            <v>S005-0019</v>
          </cell>
          <cell r="J5" t="str">
            <v>S005-0019</v>
          </cell>
          <cell r="K5" t="str">
            <v>S005-0003</v>
          </cell>
        </row>
        <row r="5">
          <cell r="P5" t="str">
            <v>S016-0005</v>
          </cell>
        </row>
        <row r="5">
          <cell r="R5" t="str">
            <v>S005-0028</v>
          </cell>
          <cell r="S5" t="str">
            <v>S005-0003</v>
          </cell>
        </row>
        <row r="6">
          <cell r="C6" t="str">
            <v>S005-0004</v>
          </cell>
          <cell r="D6" t="str">
            <v>S013-0001</v>
          </cell>
          <cell r="E6" t="str">
            <v>S005-0004</v>
          </cell>
          <cell r="F6" t="str">
            <v>S005-0019</v>
          </cell>
          <cell r="G6" t="str">
            <v>S005-0016</v>
          </cell>
          <cell r="H6" t="str">
            <v>S005-0016</v>
          </cell>
          <cell r="I6" t="str">
            <v>S016-0002</v>
          </cell>
          <cell r="J6" t="str">
            <v>S016-0004</v>
          </cell>
          <cell r="K6" t="str">
            <v>S005-0004</v>
          </cell>
        </row>
        <row r="6">
          <cell r="P6" t="str">
            <v>S018-0006</v>
          </cell>
        </row>
        <row r="6">
          <cell r="R6" t="str">
            <v>S012-0001</v>
          </cell>
          <cell r="S6" t="str">
            <v>S005-0004</v>
          </cell>
        </row>
        <row r="7">
          <cell r="C7" t="str">
            <v>S005-0013</v>
          </cell>
          <cell r="D7" t="str">
            <v>S016-0002</v>
          </cell>
          <cell r="E7" t="str">
            <v>S005-0013</v>
          </cell>
          <cell r="F7" t="str">
            <v>S016-0002</v>
          </cell>
          <cell r="G7" t="str">
            <v>S005-0017</v>
          </cell>
          <cell r="H7" t="str">
            <v>S005-0017</v>
          </cell>
          <cell r="I7" t="str">
            <v>S016-0004</v>
          </cell>
          <cell r="J7" t="str">
            <v>S016-0005</v>
          </cell>
          <cell r="K7" t="str">
            <v>S005-0009</v>
          </cell>
        </row>
        <row r="7">
          <cell r="P7" t="str">
            <v>S018-0007</v>
          </cell>
        </row>
        <row r="7">
          <cell r="R7" t="str">
            <v>S013-0001</v>
          </cell>
          <cell r="S7" t="str">
            <v>S005-0013</v>
          </cell>
        </row>
        <row r="8">
          <cell r="C8" t="str">
            <v>S005-0014</v>
          </cell>
          <cell r="D8" t="str">
            <v>S016-0004</v>
          </cell>
          <cell r="E8" t="str">
            <v>S005-0014</v>
          </cell>
          <cell r="F8" t="str">
            <v>S016-0004</v>
          </cell>
          <cell r="G8" t="str">
            <v>S005-0027</v>
          </cell>
          <cell r="H8" t="str">
            <v>S005-0019</v>
          </cell>
          <cell r="I8" t="str">
            <v>S016-0005</v>
          </cell>
          <cell r="J8" t="str">
            <v>S056-0006</v>
          </cell>
          <cell r="K8" t="str">
            <v>S005-0013</v>
          </cell>
        </row>
        <row r="8">
          <cell r="P8" t="str">
            <v>S018-0008</v>
          </cell>
        </row>
        <row r="8">
          <cell r="R8" t="str">
            <v>S016-0001</v>
          </cell>
          <cell r="S8" t="str">
            <v>S005-0014</v>
          </cell>
        </row>
        <row r="9">
          <cell r="C9" t="str">
            <v>S005-0016</v>
          </cell>
          <cell r="D9" t="str">
            <v>S016-0005</v>
          </cell>
          <cell r="E9" t="str">
            <v>S005-0016</v>
          </cell>
          <cell r="F9" t="str">
            <v>S016-0005</v>
          </cell>
          <cell r="G9" t="str">
            <v>S005-0028</v>
          </cell>
          <cell r="H9" t="str">
            <v>S005-0027</v>
          </cell>
          <cell r="I9" t="str">
            <v>S056-0006</v>
          </cell>
          <cell r="J9" t="str">
            <v>S056-0010</v>
          </cell>
          <cell r="K9" t="str">
            <v>S005-0014</v>
          </cell>
        </row>
        <row r="9">
          <cell r="P9" t="str">
            <v>S024-0001</v>
          </cell>
        </row>
        <row r="9">
          <cell r="R9" t="str">
            <v>S016-0002</v>
          </cell>
          <cell r="S9" t="str">
            <v>S005-0016</v>
          </cell>
        </row>
        <row r="10">
          <cell r="C10" t="str">
            <v>S005-0017</v>
          </cell>
          <cell r="D10" t="str">
            <v>S018-0004</v>
          </cell>
          <cell r="E10" t="str">
            <v>S005-0017</v>
          </cell>
          <cell r="F10" t="str">
            <v>S056-0006</v>
          </cell>
          <cell r="G10" t="str">
            <v>S005-0032</v>
          </cell>
          <cell r="H10" t="str">
            <v>S005-0028</v>
          </cell>
          <cell r="I10" t="str">
            <v>S056-0010</v>
          </cell>
          <cell r="J10" t="str">
            <v>S056-0012</v>
          </cell>
          <cell r="K10" t="str">
            <v>S005-0016</v>
          </cell>
        </row>
        <row r="10">
          <cell r="P10" t="str">
            <v>S024-0002</v>
          </cell>
        </row>
        <row r="10">
          <cell r="R10" t="str">
            <v>S016-0005</v>
          </cell>
          <cell r="S10" t="str">
            <v>S005-0017</v>
          </cell>
        </row>
        <row r="11">
          <cell r="C11" t="str">
            <v>S005-0020</v>
          </cell>
          <cell r="D11" t="str">
            <v>S018-0005</v>
          </cell>
          <cell r="E11" t="str">
            <v>S005-0018</v>
          </cell>
          <cell r="F11" t="str">
            <v>S056-0010</v>
          </cell>
          <cell r="G11" t="str">
            <v>S012-0001</v>
          </cell>
          <cell r="H11" t="str">
            <v>S005-0032</v>
          </cell>
          <cell r="I11" t="str">
            <v>S056-0012</v>
          </cell>
          <cell r="J11" t="str">
            <v>S056-0014</v>
          </cell>
          <cell r="K11" t="str">
            <v>S005-0017</v>
          </cell>
        </row>
        <row r="11">
          <cell r="P11" t="str">
            <v>S056-0005</v>
          </cell>
        </row>
        <row r="11">
          <cell r="R11" t="str">
            <v>S018-0006</v>
          </cell>
          <cell r="S11" t="str">
            <v>S005-0018</v>
          </cell>
        </row>
        <row r="12">
          <cell r="C12" t="str">
            <v>S005-0022</v>
          </cell>
          <cell r="D12" t="str">
            <v>S018-0006</v>
          </cell>
          <cell r="E12" t="str">
            <v>S005-0019</v>
          </cell>
          <cell r="F12" t="str">
            <v>S056-0012</v>
          </cell>
          <cell r="G12" t="str">
            <v>S013-0001</v>
          </cell>
          <cell r="H12" t="str">
            <v>S012-0001</v>
          </cell>
          <cell r="I12" t="str">
            <v>S056-0013</v>
          </cell>
          <cell r="J12" t="str">
            <v>S056-0016</v>
          </cell>
          <cell r="K12" t="str">
            <v>S005-0018</v>
          </cell>
        </row>
        <row r="12">
          <cell r="P12" t="str">
            <v>S056-0010</v>
          </cell>
        </row>
        <row r="12">
          <cell r="R12" t="str">
            <v>S018-0007</v>
          </cell>
          <cell r="S12" t="str">
            <v>S005-0019</v>
          </cell>
        </row>
        <row r="13">
          <cell r="C13" t="str">
            <v>S005-0023</v>
          </cell>
          <cell r="D13" t="str">
            <v>S018-0007</v>
          </cell>
          <cell r="E13" t="str">
            <v>S005-0020</v>
          </cell>
          <cell r="F13" t="str">
            <v>S056-0013</v>
          </cell>
          <cell r="G13" t="str">
            <v>S016-0001</v>
          </cell>
          <cell r="H13" t="str">
            <v>S013-0001</v>
          </cell>
          <cell r="I13" t="str">
            <v>S056-0014</v>
          </cell>
          <cell r="J13" t="str">
            <v>S057-0005</v>
          </cell>
          <cell r="K13" t="str">
            <v>S005-0019</v>
          </cell>
        </row>
        <row r="13">
          <cell r="P13" t="str">
            <v>S057-0005</v>
          </cell>
        </row>
        <row r="13">
          <cell r="R13" t="str">
            <v>S018-0009</v>
          </cell>
          <cell r="S13" t="str">
            <v>S005-0020</v>
          </cell>
        </row>
        <row r="14">
          <cell r="C14" t="str">
            <v>S005-0024</v>
          </cell>
          <cell r="D14" t="str">
            <v>S018-0009</v>
          </cell>
          <cell r="E14" t="str">
            <v>S005-0021</v>
          </cell>
          <cell r="F14" t="str">
            <v>S056-0014</v>
          </cell>
          <cell r="G14" t="str">
            <v>S016-0004</v>
          </cell>
          <cell r="H14" t="str">
            <v>S016-0001</v>
          </cell>
          <cell r="I14" t="str">
            <v>S056-0016</v>
          </cell>
          <cell r="J14" t="str">
            <v>S063-0007</v>
          </cell>
          <cell r="K14" t="str">
            <v>S005-0020</v>
          </cell>
        </row>
        <row r="14">
          <cell r="P14" t="str">
            <v>S063-0001</v>
          </cell>
        </row>
        <row r="14">
          <cell r="R14" t="str">
            <v>S024-0003</v>
          </cell>
          <cell r="S14" t="str">
            <v>S005-0021</v>
          </cell>
        </row>
        <row r="15">
          <cell r="C15" t="str">
            <v>S005-0025</v>
          </cell>
          <cell r="D15" t="str">
            <v>S024-0003</v>
          </cell>
          <cell r="E15" t="str">
            <v>S005-0022</v>
          </cell>
          <cell r="F15" t="str">
            <v>S056-0015</v>
          </cell>
          <cell r="G15" t="str">
            <v>S018-0001</v>
          </cell>
          <cell r="H15" t="str">
            <v>S016-0002</v>
          </cell>
          <cell r="I15" t="str">
            <v>S057-0005</v>
          </cell>
          <cell r="J15" t="str">
            <v>S063-0008</v>
          </cell>
          <cell r="K15" t="str">
            <v>S005-0021</v>
          </cell>
        </row>
        <row r="15">
          <cell r="P15" t="str">
            <v>S063-0002</v>
          </cell>
        </row>
        <row r="15">
          <cell r="R15" t="str">
            <v>S024-0004</v>
          </cell>
          <cell r="S15" t="str">
            <v>S005-0022</v>
          </cell>
        </row>
        <row r="16">
          <cell r="C16" t="str">
            <v>S005-0026</v>
          </cell>
          <cell r="D16" t="str">
            <v>S024-0005</v>
          </cell>
          <cell r="E16" t="str">
            <v>S005-0023</v>
          </cell>
          <cell r="F16" t="str">
            <v>S056-0016</v>
          </cell>
          <cell r="G16" t="str">
            <v>S018-0002</v>
          </cell>
          <cell r="H16" t="str">
            <v>S016-0005</v>
          </cell>
          <cell r="I16" t="str">
            <v>S063-0007</v>
          </cell>
          <cell r="J16" t="str">
            <v>S063-0009</v>
          </cell>
          <cell r="K16" t="str">
            <v>S005-0022</v>
          </cell>
        </row>
        <row r="16">
          <cell r="P16" t="str">
            <v>S063-0006</v>
          </cell>
        </row>
        <row r="16">
          <cell r="R16" t="str">
            <v>S024-0007</v>
          </cell>
          <cell r="S16" t="str">
            <v>S005-0023</v>
          </cell>
        </row>
        <row r="17">
          <cell r="C17" t="str">
            <v>S005-0027</v>
          </cell>
          <cell r="D17" t="str">
            <v>S024-0007</v>
          </cell>
          <cell r="E17" t="str">
            <v>S005-0024</v>
          </cell>
          <cell r="F17" t="str">
            <v>S057-0003</v>
          </cell>
          <cell r="G17" t="str">
            <v>S018-0004</v>
          </cell>
          <cell r="H17" t="str">
            <v>S018-0001</v>
          </cell>
          <cell r="I17" t="str">
            <v>S063-0008</v>
          </cell>
          <cell r="J17" t="str">
            <v>S063-0012</v>
          </cell>
          <cell r="K17" t="str">
            <v>S005-0023</v>
          </cell>
        </row>
        <row r="17">
          <cell r="P17" t="str">
            <v>S078-0002</v>
          </cell>
        </row>
        <row r="17">
          <cell r="R17" t="str">
            <v>S056-0004</v>
          </cell>
          <cell r="S17" t="str">
            <v>S005-0024</v>
          </cell>
        </row>
        <row r="18">
          <cell r="C18" t="str">
            <v>S005-0028</v>
          </cell>
          <cell r="D18" t="str">
            <v>S056-0005</v>
          </cell>
          <cell r="E18" t="str">
            <v>S005-0025</v>
          </cell>
          <cell r="F18" t="str">
            <v>S057-0005</v>
          </cell>
          <cell r="G18" t="str">
            <v>S018-0005</v>
          </cell>
          <cell r="H18" t="str">
            <v>S018-0002</v>
          </cell>
          <cell r="I18" t="str">
            <v>S063-0009</v>
          </cell>
          <cell r="J18" t="str">
            <v>S063-0020</v>
          </cell>
          <cell r="K18" t="str">
            <v>S005-0024</v>
          </cell>
        </row>
        <row r="18">
          <cell r="P18" t="str">
            <v>S079-0002</v>
          </cell>
        </row>
        <row r="18">
          <cell r="R18" t="str">
            <v>S056-0006</v>
          </cell>
          <cell r="S18" t="str">
            <v>S005-0025</v>
          </cell>
        </row>
        <row r="19">
          <cell r="C19" t="str">
            <v>S005-0029</v>
          </cell>
          <cell r="D19" t="str">
            <v>S056-0006</v>
          </cell>
          <cell r="E19" t="str">
            <v>S005-0026</v>
          </cell>
          <cell r="F19" t="str">
            <v>S057-0006</v>
          </cell>
          <cell r="G19" t="str">
            <v>S018-0006</v>
          </cell>
          <cell r="H19" t="str">
            <v>S018-0004</v>
          </cell>
          <cell r="I19" t="str">
            <v>S063-0012</v>
          </cell>
          <cell r="J19" t="str">
            <v>S078-0009</v>
          </cell>
          <cell r="K19" t="str">
            <v>S005-0025</v>
          </cell>
        </row>
        <row r="19">
          <cell r="P19" t="str">
            <v>S086-0002</v>
          </cell>
        </row>
        <row r="19">
          <cell r="R19" t="str">
            <v>S057-0004</v>
          </cell>
          <cell r="S19" t="str">
            <v>S005-0026</v>
          </cell>
        </row>
        <row r="20">
          <cell r="C20" t="str">
            <v>S005-0030</v>
          </cell>
          <cell r="D20" t="str">
            <v>S056-0007</v>
          </cell>
          <cell r="E20" t="str">
            <v>S005-0027</v>
          </cell>
          <cell r="F20" t="str">
            <v>S063-0001</v>
          </cell>
          <cell r="G20" t="str">
            <v>S018-0007</v>
          </cell>
          <cell r="H20" t="str">
            <v>S018-0005</v>
          </cell>
          <cell r="I20" t="str">
            <v>S063-0020</v>
          </cell>
          <cell r="J20" t="str">
            <v>S078-0010</v>
          </cell>
          <cell r="K20" t="str">
            <v>S005-0026</v>
          </cell>
        </row>
        <row r="20">
          <cell r="P20" t="str">
            <v>S087-0003</v>
          </cell>
        </row>
        <row r="20">
          <cell r="R20" t="str">
            <v>S063-0004</v>
          </cell>
          <cell r="S20" t="str">
            <v>S005-0027</v>
          </cell>
        </row>
        <row r="21">
          <cell r="C21" t="str">
            <v>S005-0031</v>
          </cell>
          <cell r="D21" t="str">
            <v>S056-0009</v>
          </cell>
          <cell r="E21" t="str">
            <v>S005-0028</v>
          </cell>
          <cell r="F21" t="str">
            <v>S063-0006</v>
          </cell>
          <cell r="G21" t="str">
            <v>S018-0008</v>
          </cell>
          <cell r="H21" t="str">
            <v>S018-0006</v>
          </cell>
          <cell r="I21" t="str">
            <v>S078-0009</v>
          </cell>
          <cell r="J21" t="str">
            <v>S086-0001</v>
          </cell>
          <cell r="K21" t="str">
            <v>S005-0027</v>
          </cell>
        </row>
        <row r="21">
          <cell r="P21" t="str">
            <v>S094-0003</v>
          </cell>
        </row>
        <row r="21">
          <cell r="R21" t="str">
            <v>S063-0009</v>
          </cell>
          <cell r="S21" t="str">
            <v>S005-0028</v>
          </cell>
        </row>
        <row r="22">
          <cell r="C22" t="str">
            <v>S005-0032</v>
          </cell>
          <cell r="D22" t="str">
            <v>S056-0010</v>
          </cell>
          <cell r="E22" t="str">
            <v>S005-0029</v>
          </cell>
          <cell r="F22" t="str">
            <v>S063-0007</v>
          </cell>
          <cell r="G22" t="str">
            <v>S018-0009</v>
          </cell>
          <cell r="H22" t="str">
            <v>S018-0007</v>
          </cell>
          <cell r="I22" t="str">
            <v>S078-0010</v>
          </cell>
          <cell r="J22" t="str">
            <v>S087-0005</v>
          </cell>
          <cell r="K22" t="str">
            <v>S005-0028</v>
          </cell>
        </row>
        <row r="22">
          <cell r="P22" t="str">
            <v>S094-0004</v>
          </cell>
        </row>
        <row r="22">
          <cell r="R22" t="str">
            <v>S063-0014</v>
          </cell>
          <cell r="S22" t="str">
            <v>S005-0029</v>
          </cell>
        </row>
        <row r="23">
          <cell r="C23" t="str">
            <v>S012-0001</v>
          </cell>
          <cell r="D23" t="str">
            <v>S078-0001</v>
          </cell>
          <cell r="E23" t="str">
            <v>S005-0030</v>
          </cell>
          <cell r="F23" t="str">
            <v>S063-0008</v>
          </cell>
          <cell r="G23" t="str">
            <v>S024-0003</v>
          </cell>
          <cell r="H23" t="str">
            <v>S018-0008</v>
          </cell>
          <cell r="I23" t="str">
            <v>S086-0001</v>
          </cell>
          <cell r="J23" t="str">
            <v>S094-0006</v>
          </cell>
          <cell r="K23" t="str">
            <v>S005-0029</v>
          </cell>
        </row>
        <row r="23">
          <cell r="P23" t="str">
            <v>S104-0006</v>
          </cell>
        </row>
        <row r="23">
          <cell r="R23" t="str">
            <v>S063-0021</v>
          </cell>
          <cell r="S23" t="str">
            <v>S005-0030</v>
          </cell>
        </row>
        <row r="24">
          <cell r="C24" t="str">
            <v>S013-0001</v>
          </cell>
          <cell r="D24" t="str">
            <v>S078-0002</v>
          </cell>
          <cell r="E24" t="str">
            <v>S005-0031</v>
          </cell>
          <cell r="F24" t="str">
            <v>S063-0009</v>
          </cell>
          <cell r="G24" t="str">
            <v>S024-0004</v>
          </cell>
          <cell r="H24" t="str">
            <v>S018-0009</v>
          </cell>
          <cell r="I24" t="str">
            <v>S087-0001</v>
          </cell>
          <cell r="J24" t="str">
            <v>S094-0007</v>
          </cell>
          <cell r="K24" t="str">
            <v>S005-0030</v>
          </cell>
        </row>
        <row r="24">
          <cell r="P24" t="str">
            <v>S104-0013</v>
          </cell>
        </row>
        <row r="24">
          <cell r="R24" t="str">
            <v>S078-0001</v>
          </cell>
          <cell r="S24" t="str">
            <v>S005-0031</v>
          </cell>
        </row>
        <row r="25">
          <cell r="C25" t="str">
            <v>S016-0002</v>
          </cell>
          <cell r="D25" t="str">
            <v>S078-0003</v>
          </cell>
          <cell r="E25" t="str">
            <v>S005-0032</v>
          </cell>
          <cell r="F25" t="str">
            <v>S063-0012</v>
          </cell>
          <cell r="G25" t="str">
            <v>S024-0005</v>
          </cell>
          <cell r="H25" t="str">
            <v>S024-0003</v>
          </cell>
          <cell r="I25" t="str">
            <v>S087-0003</v>
          </cell>
          <cell r="J25" t="str">
            <v>S094-0008</v>
          </cell>
          <cell r="K25" t="str">
            <v>S005-0031</v>
          </cell>
        </row>
        <row r="25">
          <cell r="P25" t="str">
            <v>S105-0001</v>
          </cell>
        </row>
        <row r="25">
          <cell r="R25" t="str">
            <v>S078-0011</v>
          </cell>
          <cell r="S25" t="str">
            <v>S005-0032</v>
          </cell>
        </row>
        <row r="26">
          <cell r="C26" t="str">
            <v>S016-0004</v>
          </cell>
          <cell r="D26" t="str">
            <v>S078-0005</v>
          </cell>
          <cell r="E26" t="str">
            <v>S012-0001</v>
          </cell>
          <cell r="F26" t="str">
            <v>S063-0020</v>
          </cell>
          <cell r="G26" t="str">
            <v>S056-0016</v>
          </cell>
          <cell r="H26" t="str">
            <v>S024-0004</v>
          </cell>
          <cell r="I26" t="str">
            <v>S087-0004</v>
          </cell>
          <cell r="J26" t="str">
            <v>S095-0002</v>
          </cell>
          <cell r="K26" t="str">
            <v>S005-0032</v>
          </cell>
        </row>
        <row r="26">
          <cell r="P26" t="str">
            <v>S105-0003</v>
          </cell>
        </row>
        <row r="26">
          <cell r="R26" t="str">
            <v>S094-0005</v>
          </cell>
          <cell r="S26" t="str">
            <v>S012-0001</v>
          </cell>
        </row>
        <row r="27">
          <cell r="C27" t="str">
            <v>S016-0005</v>
          </cell>
          <cell r="D27" t="str">
            <v>S078-0007</v>
          </cell>
          <cell r="E27" t="str">
            <v>S013-0001</v>
          </cell>
          <cell r="F27" t="str">
            <v>S063-0022</v>
          </cell>
          <cell r="G27" t="str">
            <v>S057-0002</v>
          </cell>
          <cell r="H27" t="str">
            <v>S024-0005</v>
          </cell>
          <cell r="I27" t="str">
            <v>S087-0005</v>
          </cell>
          <cell r="J27" t="str">
            <v>S095-0003</v>
          </cell>
          <cell r="K27" t="str">
            <v>S012-0001</v>
          </cell>
        </row>
        <row r="27">
          <cell r="P27" t="str">
            <v>S107-0002</v>
          </cell>
        </row>
        <row r="27">
          <cell r="R27" t="str">
            <v>S094-0007</v>
          </cell>
          <cell r="S27" t="str">
            <v>S013-0001</v>
          </cell>
        </row>
        <row r="28">
          <cell r="C28" t="str">
            <v>S018-0004</v>
          </cell>
          <cell r="D28" t="str">
            <v>S078-0008</v>
          </cell>
          <cell r="E28" t="str">
            <v>S016-0001</v>
          </cell>
          <cell r="F28" t="str">
            <v>S067-0001</v>
          </cell>
          <cell r="G28" t="str">
            <v>S057-0007</v>
          </cell>
          <cell r="H28" t="str">
            <v>S056-0006</v>
          </cell>
          <cell r="I28" t="str">
            <v>S094-0003</v>
          </cell>
          <cell r="J28" t="str">
            <v>S095-0004</v>
          </cell>
          <cell r="K28" t="str">
            <v>S013-0001</v>
          </cell>
        </row>
        <row r="28">
          <cell r="P28" t="str">
            <v>S132-0001</v>
          </cell>
        </row>
        <row r="28">
          <cell r="R28" t="str">
            <v>S142-0011</v>
          </cell>
          <cell r="S28" t="str">
            <v>S016-0001</v>
          </cell>
        </row>
        <row r="29">
          <cell r="C29" t="str">
            <v>S018-0005</v>
          </cell>
          <cell r="D29" t="str">
            <v>S078-0009</v>
          </cell>
          <cell r="E29" t="str">
            <v>S016-0002</v>
          </cell>
          <cell r="F29" t="str">
            <v>S078-0008</v>
          </cell>
          <cell r="G29" t="str">
            <v>S063-0001</v>
          </cell>
          <cell r="H29" t="str">
            <v>S056-0010</v>
          </cell>
          <cell r="I29" t="str">
            <v>S094-0006</v>
          </cell>
          <cell r="J29" t="str">
            <v>S104-0013</v>
          </cell>
          <cell r="K29" t="str">
            <v>S016-0001</v>
          </cell>
        </row>
        <row r="29">
          <cell r="P29" t="str">
            <v>S132-0004</v>
          </cell>
        </row>
        <row r="29">
          <cell r="R29" t="str">
            <v>S142-0014</v>
          </cell>
          <cell r="S29" t="str">
            <v>S016-0002</v>
          </cell>
        </row>
        <row r="30">
          <cell r="C30" t="str">
            <v>S018-0007</v>
          </cell>
          <cell r="D30" t="str">
            <v>S078-0010</v>
          </cell>
          <cell r="E30" t="str">
            <v>S016-0003</v>
          </cell>
          <cell r="F30" t="str">
            <v>S078-0009</v>
          </cell>
          <cell r="G30" t="str">
            <v>S063-0002</v>
          </cell>
          <cell r="H30" t="str">
            <v>S056-0012</v>
          </cell>
          <cell r="I30" t="str">
            <v>S094-0007</v>
          </cell>
          <cell r="J30" t="str">
            <v>S105-0003</v>
          </cell>
          <cell r="K30" t="str">
            <v>S016-0002</v>
          </cell>
        </row>
        <row r="30">
          <cell r="P30" t="str">
            <v>S132-0005</v>
          </cell>
        </row>
        <row r="30">
          <cell r="R30" t="str">
            <v>S142-0017</v>
          </cell>
          <cell r="S30" t="str">
            <v>S016-0003</v>
          </cell>
        </row>
        <row r="31">
          <cell r="C31" t="str">
            <v>S018-0009</v>
          </cell>
          <cell r="D31" t="str">
            <v>S078-0011</v>
          </cell>
          <cell r="E31" t="str">
            <v>S016-0004</v>
          </cell>
          <cell r="F31" t="str">
            <v>S078-0010</v>
          </cell>
          <cell r="G31" t="str">
            <v>S063-0003</v>
          </cell>
          <cell r="H31" t="str">
            <v>S056-0013</v>
          </cell>
          <cell r="I31" t="str">
            <v>S094-0008</v>
          </cell>
          <cell r="J31" t="str">
            <v>S107-0001</v>
          </cell>
          <cell r="K31" t="str">
            <v>S016-0003</v>
          </cell>
        </row>
        <row r="31">
          <cell r="P31" t="str">
            <v>S132-0006</v>
          </cell>
        </row>
        <row r="31">
          <cell r="R31" t="str">
            <v>S142-0020</v>
          </cell>
          <cell r="S31" t="str">
            <v>S016-0004</v>
          </cell>
        </row>
        <row r="32">
          <cell r="C32" t="str">
            <v>S024-0003</v>
          </cell>
          <cell r="D32" t="str">
            <v>S078-0012</v>
          </cell>
          <cell r="E32" t="str">
            <v>S016-0005</v>
          </cell>
          <cell r="F32" t="str">
            <v>S078-0014</v>
          </cell>
          <cell r="G32" t="str">
            <v>S063-0004</v>
          </cell>
          <cell r="H32" t="str">
            <v>S056-0014</v>
          </cell>
          <cell r="I32" t="str">
            <v>S095-0002</v>
          </cell>
          <cell r="J32" t="str">
            <v>S142-0002</v>
          </cell>
          <cell r="K32" t="str">
            <v>S016-0004</v>
          </cell>
        </row>
        <row r="32">
          <cell r="P32" t="str">
            <v>S132-0007</v>
          </cell>
        </row>
        <row r="32">
          <cell r="R32" t="str">
            <v>S142-0042</v>
          </cell>
          <cell r="S32" t="str">
            <v>S016-0005</v>
          </cell>
        </row>
        <row r="33">
          <cell r="C33" t="str">
            <v>S024-0005</v>
          </cell>
          <cell r="D33" t="str">
            <v>S078-0014</v>
          </cell>
          <cell r="E33" t="str">
            <v>S018-0001</v>
          </cell>
          <cell r="F33" t="str">
            <v>S086-0001</v>
          </cell>
          <cell r="G33" t="str">
            <v>S063-0005</v>
          </cell>
          <cell r="H33" t="str">
            <v>S056-0015</v>
          </cell>
          <cell r="I33" t="str">
            <v>S095-0003</v>
          </cell>
          <cell r="J33" t="str">
            <v>S142-0003</v>
          </cell>
          <cell r="K33" t="str">
            <v>S016-0005</v>
          </cell>
        </row>
        <row r="33">
          <cell r="P33" t="str">
            <v>S132-0010</v>
          </cell>
        </row>
        <row r="33">
          <cell r="R33" t="str">
            <v>S142-0049</v>
          </cell>
          <cell r="S33" t="str">
            <v>S018-0001</v>
          </cell>
        </row>
        <row r="34">
          <cell r="C34" t="str">
            <v>S024-0007</v>
          </cell>
          <cell r="D34" t="str">
            <v>S087-0002</v>
          </cell>
          <cell r="E34" t="str">
            <v>S018-0002</v>
          </cell>
          <cell r="F34" t="str">
            <v>S087-0001</v>
          </cell>
          <cell r="G34" t="str">
            <v>S063-0010</v>
          </cell>
          <cell r="H34" t="str">
            <v>S057-0002</v>
          </cell>
          <cell r="I34" t="str">
            <v>S095-0004</v>
          </cell>
          <cell r="J34" t="str">
            <v>S142-0005</v>
          </cell>
          <cell r="K34" t="str">
            <v>S018-0001</v>
          </cell>
        </row>
        <row r="34">
          <cell r="P34" t="str">
            <v>S142-0011</v>
          </cell>
        </row>
        <row r="34">
          <cell r="R34" t="str">
            <v>S142-0052</v>
          </cell>
          <cell r="S34" t="str">
            <v>S018-0002</v>
          </cell>
        </row>
        <row r="35">
          <cell r="C35" t="str">
            <v>S056-0005</v>
          </cell>
          <cell r="D35" t="str">
            <v>S087-0004</v>
          </cell>
          <cell r="E35" t="str">
            <v>S018-0004</v>
          </cell>
          <cell r="F35" t="str">
            <v>S087-0003</v>
          </cell>
          <cell r="G35" t="str">
            <v>S063-0011</v>
          </cell>
          <cell r="H35" t="str">
            <v>S057-0003</v>
          </cell>
          <cell r="I35" t="str">
            <v>S104-0013</v>
          </cell>
          <cell r="J35" t="str">
            <v>S142-0007</v>
          </cell>
          <cell r="K35" t="str">
            <v>S018-0002</v>
          </cell>
        </row>
        <row r="35">
          <cell r="P35" t="str">
            <v>S142-0012</v>
          </cell>
        </row>
        <row r="35">
          <cell r="R35" t="str">
            <v>S142-0054</v>
          </cell>
          <cell r="S35" t="str">
            <v>S018-0004</v>
          </cell>
        </row>
        <row r="36">
          <cell r="C36" t="str">
            <v>S056-0006</v>
          </cell>
          <cell r="D36" t="str">
            <v>S087-0005</v>
          </cell>
          <cell r="E36" t="str">
            <v>S018-0005</v>
          </cell>
          <cell r="F36" t="str">
            <v>S087-0004</v>
          </cell>
          <cell r="G36" t="str">
            <v>S063-0013</v>
          </cell>
          <cell r="H36" t="str">
            <v>S057-0005</v>
          </cell>
          <cell r="I36" t="str">
            <v>S105-0001</v>
          </cell>
          <cell r="J36" t="str">
            <v>S142-0013</v>
          </cell>
          <cell r="K36" t="str">
            <v>S018-0004</v>
          </cell>
        </row>
        <row r="36">
          <cell r="P36" t="str">
            <v>S142-0026</v>
          </cell>
        </row>
        <row r="36">
          <cell r="R36" t="str">
            <v>S157-0005</v>
          </cell>
          <cell r="S36" t="str">
            <v>S018-0005</v>
          </cell>
        </row>
        <row r="37">
          <cell r="C37" t="str">
            <v>S056-0007</v>
          </cell>
          <cell r="D37" t="str">
            <v>S087-0006</v>
          </cell>
          <cell r="E37" t="str">
            <v>S018-0006</v>
          </cell>
          <cell r="F37" t="str">
            <v>S087-0005</v>
          </cell>
          <cell r="G37" t="str">
            <v>S063-0015</v>
          </cell>
          <cell r="H37" t="str">
            <v>S057-0006</v>
          </cell>
          <cell r="I37" t="str">
            <v>S105-0002</v>
          </cell>
          <cell r="J37" t="str">
            <v>S142-0023</v>
          </cell>
          <cell r="K37" t="str">
            <v>S018-0005</v>
          </cell>
        </row>
        <row r="37">
          <cell r="P37" t="str">
            <v>S142-0029</v>
          </cell>
        </row>
        <row r="37">
          <cell r="R37" t="str">
            <v>S157-0006</v>
          </cell>
          <cell r="S37" t="str">
            <v>S018-0006</v>
          </cell>
        </row>
        <row r="38">
          <cell r="C38" t="str">
            <v>S056-0009</v>
          </cell>
          <cell r="D38" t="str">
            <v>S094-0005</v>
          </cell>
          <cell r="E38" t="str">
            <v>S018-0007</v>
          </cell>
          <cell r="F38" t="str">
            <v>S091-0069</v>
          </cell>
          <cell r="G38" t="str">
            <v>S063-0016</v>
          </cell>
          <cell r="H38" t="str">
            <v>S057-0007</v>
          </cell>
          <cell r="I38" t="str">
            <v>S105-0003</v>
          </cell>
          <cell r="J38" t="str">
            <v>S142-0029</v>
          </cell>
          <cell r="K38" t="str">
            <v>S018-0006</v>
          </cell>
        </row>
        <row r="38">
          <cell r="P38" t="str">
            <v>S142-0033</v>
          </cell>
        </row>
        <row r="38">
          <cell r="R38" t="str">
            <v>S157-0009</v>
          </cell>
          <cell r="S38" t="str">
            <v>S018-0007</v>
          </cell>
        </row>
        <row r="39">
          <cell r="C39" t="str">
            <v>S056-0010</v>
          </cell>
          <cell r="D39" t="str">
            <v>S094-0009</v>
          </cell>
          <cell r="E39" t="str">
            <v>S018-0008</v>
          </cell>
          <cell r="F39" t="str">
            <v>S091-0072</v>
          </cell>
          <cell r="G39" t="str">
            <v>S063-0017</v>
          </cell>
          <cell r="H39" t="str">
            <v>S063-0002</v>
          </cell>
          <cell r="I39" t="str">
            <v>S107-0001</v>
          </cell>
          <cell r="J39" t="str">
            <v>S142-0030</v>
          </cell>
          <cell r="K39" t="str">
            <v>S018-0007</v>
          </cell>
        </row>
        <row r="39">
          <cell r="P39" t="str">
            <v>S142-0042</v>
          </cell>
        </row>
        <row r="39">
          <cell r="R39" t="str">
            <v>S157-0013</v>
          </cell>
          <cell r="S39" t="str">
            <v>S018-0008</v>
          </cell>
        </row>
        <row r="40">
          <cell r="C40" t="str">
            <v>S056-0011</v>
          </cell>
          <cell r="D40" t="str">
            <v>S104-0006</v>
          </cell>
          <cell r="E40" t="str">
            <v>S018-0009</v>
          </cell>
          <cell r="F40" t="str">
            <v>S094-0003</v>
          </cell>
          <cell r="G40" t="str">
            <v>S063-0018</v>
          </cell>
          <cell r="H40" t="str">
            <v>S063-0003</v>
          </cell>
          <cell r="I40" t="str">
            <v>S132-0010</v>
          </cell>
          <cell r="J40" t="str">
            <v>S142-0032</v>
          </cell>
          <cell r="K40" t="str">
            <v>S018-0008</v>
          </cell>
        </row>
        <row r="40">
          <cell r="P40" t="str">
            <v>S142-0048</v>
          </cell>
        </row>
        <row r="40">
          <cell r="R40" t="str">
            <v>S157-0017</v>
          </cell>
          <cell r="S40" t="str">
            <v>S018-0009</v>
          </cell>
        </row>
        <row r="41">
          <cell r="C41" t="str">
            <v>S056-0012</v>
          </cell>
          <cell r="D41" t="str">
            <v>S105-0001</v>
          </cell>
          <cell r="E41" t="str">
            <v>S024-0001</v>
          </cell>
          <cell r="F41" t="str">
            <v>S094-0006</v>
          </cell>
          <cell r="G41" t="str">
            <v>S063-0021</v>
          </cell>
          <cell r="H41" t="str">
            <v>S063-0004</v>
          </cell>
          <cell r="I41" t="str">
            <v>S142-0002</v>
          </cell>
          <cell r="J41" t="str">
            <v>S142-0042</v>
          </cell>
          <cell r="K41" t="str">
            <v>S018-0009</v>
          </cell>
        </row>
        <row r="41">
          <cell r="P41" t="str">
            <v>S142-0050</v>
          </cell>
        </row>
        <row r="41">
          <cell r="R41" t="str">
            <v>S157-0019</v>
          </cell>
          <cell r="S41" t="str">
            <v>S024-0001</v>
          </cell>
        </row>
        <row r="42">
          <cell r="C42" t="str">
            <v>S056-0013</v>
          </cell>
          <cell r="D42" t="str">
            <v>S105-0002</v>
          </cell>
          <cell r="E42" t="str">
            <v>S024-0002</v>
          </cell>
          <cell r="F42" t="str">
            <v>S094-0007</v>
          </cell>
          <cell r="G42" t="str">
            <v>S078-0001</v>
          </cell>
          <cell r="H42" t="str">
            <v>S063-0005</v>
          </cell>
          <cell r="I42" t="str">
            <v>S142-0003</v>
          </cell>
          <cell r="J42" t="str">
            <v>S142-0051</v>
          </cell>
          <cell r="K42" t="str">
            <v>S024-0001</v>
          </cell>
        </row>
        <row r="42">
          <cell r="P42" t="str">
            <v>S142-0053</v>
          </cell>
        </row>
        <row r="42">
          <cell r="R42" t="str">
            <v>S177-0003</v>
          </cell>
          <cell r="S42" t="str">
            <v>S024-0002</v>
          </cell>
        </row>
        <row r="43">
          <cell r="C43" t="str">
            <v>S056-0014</v>
          </cell>
          <cell r="D43" t="str">
            <v>S132-0011</v>
          </cell>
          <cell r="E43" t="str">
            <v>S024-0003</v>
          </cell>
          <cell r="F43" t="str">
            <v>S094-0008</v>
          </cell>
          <cell r="G43" t="str">
            <v>S078-0005</v>
          </cell>
          <cell r="H43" t="str">
            <v>S063-0006</v>
          </cell>
          <cell r="I43" t="str">
            <v>S142-0005</v>
          </cell>
          <cell r="J43" t="str">
            <v>S157-0011</v>
          </cell>
          <cell r="K43" t="str">
            <v>S024-0002</v>
          </cell>
        </row>
        <row r="43">
          <cell r="P43" t="str">
            <v>S157-0011</v>
          </cell>
        </row>
        <row r="43">
          <cell r="R43" t="str">
            <v>S182-0005</v>
          </cell>
          <cell r="S43" t="str">
            <v>S024-0003</v>
          </cell>
        </row>
        <row r="44">
          <cell r="C44" t="str">
            <v>S056-0015</v>
          </cell>
          <cell r="D44" t="str">
            <v>S142-0013</v>
          </cell>
          <cell r="E44" t="str">
            <v>S024-0004</v>
          </cell>
          <cell r="F44" t="str">
            <v>S095-0002</v>
          </cell>
          <cell r="G44" t="str">
            <v>S078-0007</v>
          </cell>
          <cell r="H44" t="str">
            <v>S063-0007</v>
          </cell>
          <cell r="I44" t="str">
            <v>S142-0007</v>
          </cell>
          <cell r="J44" t="str">
            <v>S157-0014</v>
          </cell>
          <cell r="K44" t="str">
            <v>S024-0003</v>
          </cell>
        </row>
        <row r="44">
          <cell r="P44" t="str">
            <v>S157-0013</v>
          </cell>
        </row>
        <row r="44">
          <cell r="R44" t="str">
            <v>S182-0014</v>
          </cell>
          <cell r="S44" t="str">
            <v>S024-0004</v>
          </cell>
        </row>
        <row r="45">
          <cell r="C45" t="str">
            <v>S057-0003</v>
          </cell>
          <cell r="D45" t="str">
            <v>S142-0014</v>
          </cell>
          <cell r="E45" t="str">
            <v>S024-0005</v>
          </cell>
          <cell r="F45" t="str">
            <v>S095-0003</v>
          </cell>
          <cell r="G45" t="str">
            <v>S078-0013</v>
          </cell>
          <cell r="H45" t="str">
            <v>S063-0008</v>
          </cell>
          <cell r="I45" t="str">
            <v>S142-0013</v>
          </cell>
          <cell r="J45" t="str">
            <v>S177-0002</v>
          </cell>
          <cell r="K45" t="str">
            <v>S024-0004</v>
          </cell>
        </row>
        <row r="45">
          <cell r="P45" t="str">
            <v>S157-0014</v>
          </cell>
        </row>
        <row r="45">
          <cell r="R45" t="str">
            <v>S185-0006</v>
          </cell>
          <cell r="S45" t="str">
            <v>S024-0005</v>
          </cell>
        </row>
        <row r="46">
          <cell r="C46" t="str">
            <v>S057-0004</v>
          </cell>
          <cell r="D46" t="str">
            <v>S142-0015</v>
          </cell>
          <cell r="E46" t="str">
            <v>S024-0007</v>
          </cell>
          <cell r="F46" t="str">
            <v>S095-0004</v>
          </cell>
          <cell r="G46" t="str">
            <v>S079-0003</v>
          </cell>
          <cell r="H46" t="str">
            <v>S063-0009</v>
          </cell>
          <cell r="I46" t="str">
            <v>S142-0023</v>
          </cell>
          <cell r="J46" t="str">
            <v>S177-0004</v>
          </cell>
          <cell r="K46" t="str">
            <v>S024-0005</v>
          </cell>
        </row>
        <row r="46">
          <cell r="P46" t="str">
            <v>S177-0001</v>
          </cell>
        </row>
        <row r="46">
          <cell r="R46" t="str">
            <v>S185-0009</v>
          </cell>
          <cell r="S46" t="str">
            <v>S024-0007</v>
          </cell>
        </row>
        <row r="47">
          <cell r="C47" t="str">
            <v>S057-0005</v>
          </cell>
          <cell r="D47" t="str">
            <v>S142-0016</v>
          </cell>
          <cell r="E47" t="str">
            <v>S056-0002</v>
          </cell>
          <cell r="F47" t="str">
            <v>S104-0008</v>
          </cell>
          <cell r="G47" t="str">
            <v>S087-0001</v>
          </cell>
          <cell r="H47" t="str">
            <v>S063-0010</v>
          </cell>
          <cell r="I47" t="str">
            <v>S142-0029</v>
          </cell>
          <cell r="J47" t="str">
            <v>S182-0002</v>
          </cell>
          <cell r="K47" t="str">
            <v>S024-0007</v>
          </cell>
        </row>
        <row r="47">
          <cell r="P47" t="str">
            <v>S177-0003</v>
          </cell>
        </row>
        <row r="47">
          <cell r="R47" t="str">
            <v>S185-0021</v>
          </cell>
          <cell r="S47" t="str">
            <v>S056-0002</v>
          </cell>
        </row>
        <row r="48">
          <cell r="C48" t="str">
            <v>S057-0006</v>
          </cell>
          <cell r="D48" t="str">
            <v>S142-0017</v>
          </cell>
          <cell r="E48" t="str">
            <v>S056-0003</v>
          </cell>
          <cell r="F48" t="str">
            <v>S104-0013</v>
          </cell>
          <cell r="G48" t="str">
            <v>S087-0002</v>
          </cell>
          <cell r="H48" t="str">
            <v>S063-0011</v>
          </cell>
          <cell r="I48" t="str">
            <v>S142-0030</v>
          </cell>
          <cell r="J48" t="str">
            <v>S182-0005</v>
          </cell>
          <cell r="K48" t="str">
            <v>S056-0002</v>
          </cell>
        </row>
        <row r="48">
          <cell r="P48" t="str">
            <v>S182-0001</v>
          </cell>
        </row>
        <row r="48">
          <cell r="R48" t="str">
            <v>S193-0004</v>
          </cell>
          <cell r="S48" t="str">
            <v>S056-0003</v>
          </cell>
        </row>
        <row r="49">
          <cell r="C49" t="str">
            <v>S063-0001</v>
          </cell>
          <cell r="D49" t="str">
            <v>S142-0018</v>
          </cell>
          <cell r="E49" t="str">
            <v>S056-0004</v>
          </cell>
          <cell r="F49" t="str">
            <v>S105-0001</v>
          </cell>
          <cell r="G49" t="str">
            <v>S087-0003</v>
          </cell>
          <cell r="H49" t="str">
            <v>S063-0012</v>
          </cell>
          <cell r="I49" t="str">
            <v>S142-0032</v>
          </cell>
          <cell r="J49" t="str">
            <v>S182-0014</v>
          </cell>
          <cell r="K49" t="str">
            <v>S056-0003</v>
          </cell>
        </row>
        <row r="49">
          <cell r="P49" t="str">
            <v>S182-0002</v>
          </cell>
        </row>
        <row r="49">
          <cell r="S49" t="str">
            <v>S056-0004</v>
          </cell>
        </row>
        <row r="50">
          <cell r="C50" t="str">
            <v>S063-0002</v>
          </cell>
          <cell r="D50" t="str">
            <v>S142-0019</v>
          </cell>
          <cell r="E50" t="str">
            <v>S056-0005</v>
          </cell>
          <cell r="F50" t="str">
            <v>S105-0002</v>
          </cell>
          <cell r="G50" t="str">
            <v>S087-0004</v>
          </cell>
          <cell r="H50" t="str">
            <v>S063-0013</v>
          </cell>
          <cell r="I50" t="str">
            <v>S142-0035</v>
          </cell>
          <cell r="J50" t="str">
            <v>S185-0002</v>
          </cell>
          <cell r="K50" t="str">
            <v>S056-0004</v>
          </cell>
        </row>
        <row r="50">
          <cell r="P50" t="str">
            <v>S182-0015</v>
          </cell>
        </row>
        <row r="50">
          <cell r="S50" t="str">
            <v>S056-0005</v>
          </cell>
        </row>
        <row r="51">
          <cell r="C51" t="str">
            <v>S063-0003</v>
          </cell>
          <cell r="D51" t="str">
            <v>S142-0020</v>
          </cell>
          <cell r="E51" t="str">
            <v>S056-0006</v>
          </cell>
          <cell r="F51" t="str">
            <v>S105-0003</v>
          </cell>
          <cell r="G51" t="str">
            <v>S091-0007</v>
          </cell>
          <cell r="H51" t="str">
            <v>S063-0015</v>
          </cell>
          <cell r="I51" t="str">
            <v>S142-0037</v>
          </cell>
          <cell r="J51" t="str">
            <v>S185-0007</v>
          </cell>
          <cell r="K51" t="str">
            <v>S056-0005</v>
          </cell>
        </row>
        <row r="51">
          <cell r="P51" t="str">
            <v>S182-0018</v>
          </cell>
        </row>
        <row r="51">
          <cell r="S51" t="str">
            <v>S056-0006</v>
          </cell>
        </row>
        <row r="52">
          <cell r="C52" t="str">
            <v>S063-0004</v>
          </cell>
          <cell r="D52" t="str">
            <v>S142-0021</v>
          </cell>
          <cell r="E52" t="str">
            <v>S056-0007</v>
          </cell>
          <cell r="F52" t="str">
            <v>S107-0001</v>
          </cell>
          <cell r="G52" t="str">
            <v>S091-0069</v>
          </cell>
          <cell r="H52" t="str">
            <v>S063-0016</v>
          </cell>
          <cell r="I52" t="str">
            <v>S142-0038</v>
          </cell>
          <cell r="J52" t="str">
            <v>S185-0010</v>
          </cell>
          <cell r="K52" t="str">
            <v>S056-0006</v>
          </cell>
        </row>
        <row r="52">
          <cell r="P52" t="str">
            <v>S185-0008</v>
          </cell>
        </row>
        <row r="52">
          <cell r="S52" t="str">
            <v>S056-0007</v>
          </cell>
        </row>
        <row r="53">
          <cell r="C53" t="str">
            <v>S063-0005</v>
          </cell>
          <cell r="D53" t="str">
            <v>S142-0022</v>
          </cell>
          <cell r="E53" t="str">
            <v>S056-0008</v>
          </cell>
          <cell r="F53" t="str">
            <v>S107-0006</v>
          </cell>
          <cell r="G53" t="str">
            <v>S091-0072</v>
          </cell>
          <cell r="H53" t="str">
            <v>S063-0017</v>
          </cell>
          <cell r="I53" t="str">
            <v>S142-0042</v>
          </cell>
          <cell r="J53" t="str">
            <v>S185-0018</v>
          </cell>
          <cell r="K53" t="str">
            <v>S056-0007</v>
          </cell>
        </row>
        <row r="53">
          <cell r="P53" t="str">
            <v>S185-0009</v>
          </cell>
        </row>
        <row r="53">
          <cell r="S53" t="str">
            <v>S056-0008</v>
          </cell>
        </row>
        <row r="54">
          <cell r="C54" t="str">
            <v>S063-0006</v>
          </cell>
          <cell r="D54" t="str">
            <v>S142-0023</v>
          </cell>
          <cell r="E54" t="str">
            <v>S056-0009</v>
          </cell>
          <cell r="F54" t="str">
            <v>S107-0007</v>
          </cell>
          <cell r="G54" t="str">
            <v>S094-0006</v>
          </cell>
          <cell r="H54" t="str">
            <v>S063-0018</v>
          </cell>
          <cell r="I54" t="str">
            <v>S142-0051</v>
          </cell>
          <cell r="J54" t="str">
            <v>S185-0025</v>
          </cell>
          <cell r="K54" t="str">
            <v>S056-0008</v>
          </cell>
        </row>
        <row r="54">
          <cell r="P54" t="str">
            <v>S185-0029</v>
          </cell>
        </row>
        <row r="54">
          <cell r="S54" t="str">
            <v>S056-0009</v>
          </cell>
        </row>
        <row r="55">
          <cell r="C55" t="str">
            <v>S063-0007</v>
          </cell>
          <cell r="D55" t="str">
            <v>S142-0024</v>
          </cell>
          <cell r="E55" t="str">
            <v>S056-0010</v>
          </cell>
          <cell r="F55" t="str">
            <v>S132-0010</v>
          </cell>
          <cell r="G55" t="str">
            <v>S094-0008</v>
          </cell>
          <cell r="H55" t="str">
            <v>S063-0020</v>
          </cell>
          <cell r="I55" t="str">
            <v>S142-0052</v>
          </cell>
          <cell r="J55" t="str">
            <v>S185-0026</v>
          </cell>
          <cell r="K55" t="str">
            <v>S056-0009</v>
          </cell>
        </row>
        <row r="55">
          <cell r="P55" t="str">
            <v>S189-0001</v>
          </cell>
        </row>
        <row r="55">
          <cell r="S55" t="str">
            <v>S056-0010</v>
          </cell>
        </row>
        <row r="56">
          <cell r="C56" t="str">
            <v>S063-0008</v>
          </cell>
          <cell r="D56" t="str">
            <v>S142-0025</v>
          </cell>
          <cell r="E56" t="str">
            <v>S056-0011</v>
          </cell>
          <cell r="F56" t="str">
            <v>S142-0002</v>
          </cell>
          <cell r="G56" t="str">
            <v>S094-0010</v>
          </cell>
          <cell r="H56" t="str">
            <v>S063-0021</v>
          </cell>
          <cell r="I56" t="str">
            <v>S157-0003</v>
          </cell>
          <cell r="J56" t="str">
            <v>S185-0028</v>
          </cell>
          <cell r="K56" t="str">
            <v>S056-0010</v>
          </cell>
        </row>
        <row r="56">
          <cell r="S56" t="str">
            <v>S056-0011</v>
          </cell>
        </row>
        <row r="57">
          <cell r="C57" t="str">
            <v>S063-0009</v>
          </cell>
          <cell r="D57" t="str">
            <v>S142-0026</v>
          </cell>
          <cell r="E57" t="str">
            <v>S056-0012</v>
          </cell>
          <cell r="F57" t="str">
            <v>S142-0003</v>
          </cell>
          <cell r="G57" t="str">
            <v>S095-0001</v>
          </cell>
          <cell r="H57" t="str">
            <v>S063-0022</v>
          </cell>
          <cell r="I57" t="str">
            <v>S157-0011</v>
          </cell>
          <cell r="J57" t="str">
            <v>S185-0029</v>
          </cell>
          <cell r="K57" t="str">
            <v>S056-0011</v>
          </cell>
        </row>
        <row r="57">
          <cell r="S57" t="str">
            <v>S056-0012</v>
          </cell>
        </row>
        <row r="58">
          <cell r="C58" t="str">
            <v>S063-0010</v>
          </cell>
          <cell r="D58" t="str">
            <v>S142-0027</v>
          </cell>
          <cell r="E58" t="str">
            <v>S056-0013</v>
          </cell>
          <cell r="F58" t="str">
            <v>S142-0005</v>
          </cell>
          <cell r="G58" t="str">
            <v>S095-0003</v>
          </cell>
          <cell r="H58" t="str">
            <v>S067-0001</v>
          </cell>
          <cell r="I58" t="str">
            <v>S157-0014</v>
          </cell>
          <cell r="J58" t="str">
            <v>S185-0030</v>
          </cell>
          <cell r="K58" t="str">
            <v>S056-0012</v>
          </cell>
        </row>
        <row r="58">
          <cell r="S58" t="str">
            <v>S056-0013</v>
          </cell>
        </row>
        <row r="59">
          <cell r="C59" t="str">
            <v>S063-0011</v>
          </cell>
          <cell r="D59" t="str">
            <v>S142-0028</v>
          </cell>
          <cell r="E59" t="str">
            <v>S056-0014</v>
          </cell>
          <cell r="F59" t="str">
            <v>S142-0007</v>
          </cell>
          <cell r="G59" t="str">
            <v>S095-0004</v>
          </cell>
          <cell r="H59" t="str">
            <v>S078-0001</v>
          </cell>
          <cell r="I59" t="str">
            <v>S177-0002</v>
          </cell>
          <cell r="J59" t="str">
            <v>S193-0003</v>
          </cell>
          <cell r="K59" t="str">
            <v>S056-0013</v>
          </cell>
        </row>
        <row r="59">
          <cell r="S59" t="str">
            <v>S056-0014</v>
          </cell>
        </row>
        <row r="60">
          <cell r="C60" t="str">
            <v>S063-0012</v>
          </cell>
          <cell r="D60" t="str">
            <v>S142-0029</v>
          </cell>
          <cell r="E60" t="str">
            <v>S056-0015</v>
          </cell>
          <cell r="F60" t="str">
            <v>S142-0013</v>
          </cell>
          <cell r="G60" t="str">
            <v>S107-0001</v>
          </cell>
          <cell r="H60" t="str">
            <v>S078-0005</v>
          </cell>
          <cell r="I60" t="str">
            <v>S177-0003</v>
          </cell>
        </row>
        <row r="60">
          <cell r="K60" t="str">
            <v>S056-0014</v>
          </cell>
        </row>
        <row r="60">
          <cell r="S60" t="str">
            <v>S056-0015</v>
          </cell>
        </row>
        <row r="61">
          <cell r="C61" t="str">
            <v>S063-0013</v>
          </cell>
          <cell r="D61" t="str">
            <v>S142-0030</v>
          </cell>
          <cell r="E61" t="str">
            <v>S056-0016</v>
          </cell>
          <cell r="F61" t="str">
            <v>S142-0023</v>
          </cell>
          <cell r="G61" t="str">
            <v>S107-0002</v>
          </cell>
          <cell r="H61" t="str">
            <v>S078-0007</v>
          </cell>
          <cell r="I61" t="str">
            <v>S177-0004</v>
          </cell>
        </row>
        <row r="61">
          <cell r="K61" t="str">
            <v>S056-0015</v>
          </cell>
        </row>
        <row r="61">
          <cell r="S61" t="str">
            <v>S056-0016</v>
          </cell>
        </row>
        <row r="62">
          <cell r="C62" t="str">
            <v>S063-0014</v>
          </cell>
          <cell r="D62" t="str">
            <v>S142-0031</v>
          </cell>
          <cell r="E62" t="str">
            <v>S057-0001</v>
          </cell>
          <cell r="F62" t="str">
            <v>S142-0029</v>
          </cell>
          <cell r="G62" t="str">
            <v>S132-0004</v>
          </cell>
          <cell r="H62" t="str">
            <v>S078-0008</v>
          </cell>
          <cell r="I62" t="str">
            <v>S182-0001</v>
          </cell>
        </row>
        <row r="62">
          <cell r="K62" t="str">
            <v>S056-0016</v>
          </cell>
        </row>
        <row r="62">
          <cell r="S62" t="str">
            <v>S057-0001</v>
          </cell>
        </row>
        <row r="63">
          <cell r="C63" t="str">
            <v>S063-0015</v>
          </cell>
          <cell r="D63" t="str">
            <v>S142-0032</v>
          </cell>
          <cell r="E63" t="str">
            <v>S057-0002</v>
          </cell>
          <cell r="F63" t="str">
            <v>S142-0030</v>
          </cell>
          <cell r="G63" t="str">
            <v>S132-0014</v>
          </cell>
          <cell r="H63" t="str">
            <v>S078-0009</v>
          </cell>
          <cell r="I63" t="str">
            <v>S182-0002</v>
          </cell>
        </row>
        <row r="63">
          <cell r="K63" t="str">
            <v>S057-0001</v>
          </cell>
        </row>
        <row r="63">
          <cell r="S63" t="str">
            <v>S057-0002</v>
          </cell>
        </row>
        <row r="64">
          <cell r="C64" t="str">
            <v>S063-0016</v>
          </cell>
          <cell r="D64" t="str">
            <v>S142-0033</v>
          </cell>
          <cell r="E64" t="str">
            <v>S057-0003</v>
          </cell>
          <cell r="F64" t="str">
            <v>S142-0032</v>
          </cell>
          <cell r="G64" t="str">
            <v>S132-0016</v>
          </cell>
          <cell r="H64" t="str">
            <v>S078-0010</v>
          </cell>
          <cell r="I64" t="str">
            <v>S182-0003</v>
          </cell>
        </row>
        <row r="64">
          <cell r="K64" t="str">
            <v>S057-0002</v>
          </cell>
        </row>
        <row r="64">
          <cell r="S64" t="str">
            <v>S057-0003</v>
          </cell>
        </row>
        <row r="65">
          <cell r="C65" t="str">
            <v>S063-0017</v>
          </cell>
          <cell r="D65" t="str">
            <v>S142-0034</v>
          </cell>
          <cell r="E65" t="str">
            <v>S057-0004</v>
          </cell>
          <cell r="F65" t="str">
            <v>S142-0035</v>
          </cell>
          <cell r="G65" t="str">
            <v>S142-0001</v>
          </cell>
          <cell r="H65" t="str">
            <v>S078-0013</v>
          </cell>
          <cell r="I65" t="str">
            <v>S182-0004</v>
          </cell>
        </row>
        <row r="65">
          <cell r="K65" t="str">
            <v>S057-0003</v>
          </cell>
        </row>
        <row r="65">
          <cell r="S65" t="str">
            <v>S057-0004</v>
          </cell>
        </row>
        <row r="66">
          <cell r="C66" t="str">
            <v>S063-0019</v>
          </cell>
          <cell r="D66" t="str">
            <v>S142-0036</v>
          </cell>
          <cell r="E66" t="str">
            <v>S057-0005</v>
          </cell>
          <cell r="F66" t="str">
            <v>S142-0037</v>
          </cell>
          <cell r="G66" t="str">
            <v>S142-0014</v>
          </cell>
          <cell r="H66" t="str">
            <v>S078-0014</v>
          </cell>
          <cell r="I66" t="str">
            <v>S182-0005</v>
          </cell>
        </row>
        <row r="66">
          <cell r="K66" t="str">
            <v>S057-0004</v>
          </cell>
        </row>
        <row r="66">
          <cell r="S66" t="str">
            <v>S057-0005</v>
          </cell>
        </row>
        <row r="67">
          <cell r="C67" t="str">
            <v>S063-0020</v>
          </cell>
          <cell r="D67" t="str">
            <v>S142-0037</v>
          </cell>
          <cell r="E67" t="str">
            <v>S057-0006</v>
          </cell>
          <cell r="F67" t="str">
            <v>S142-0038</v>
          </cell>
          <cell r="G67" t="str">
            <v>S142-0017</v>
          </cell>
          <cell r="H67" t="str">
            <v>S079-0003</v>
          </cell>
          <cell r="I67" t="str">
            <v>S182-0007</v>
          </cell>
        </row>
        <row r="67">
          <cell r="K67" t="str">
            <v>S057-0005</v>
          </cell>
        </row>
        <row r="67">
          <cell r="S67" t="str">
            <v>S057-0006</v>
          </cell>
        </row>
        <row r="68">
          <cell r="C68" t="str">
            <v>S063-0021</v>
          </cell>
          <cell r="D68" t="str">
            <v>S142-0038</v>
          </cell>
          <cell r="E68" t="str">
            <v>S057-0007</v>
          </cell>
          <cell r="F68" t="str">
            <v>S142-0039</v>
          </cell>
          <cell r="G68" t="str">
            <v>S142-0018</v>
          </cell>
          <cell r="H68" t="str">
            <v>S086-0001</v>
          </cell>
          <cell r="I68" t="str">
            <v>S182-0014</v>
          </cell>
        </row>
        <row r="68">
          <cell r="K68" t="str">
            <v>S057-0006</v>
          </cell>
        </row>
        <row r="68">
          <cell r="S68" t="str">
            <v>S057-0007</v>
          </cell>
        </row>
        <row r="69">
          <cell r="C69" t="str">
            <v>S063-0022</v>
          </cell>
          <cell r="D69" t="str">
            <v>S142-0039</v>
          </cell>
          <cell r="E69" t="str">
            <v>S063-0001</v>
          </cell>
          <cell r="F69" t="str">
            <v>S142-0042</v>
          </cell>
          <cell r="G69" t="str">
            <v>S142-0019</v>
          </cell>
          <cell r="H69" t="str">
            <v>S087-0002</v>
          </cell>
          <cell r="I69" t="str">
            <v>S182-0015</v>
          </cell>
        </row>
        <row r="69">
          <cell r="K69" t="str">
            <v>S057-0007</v>
          </cell>
        </row>
        <row r="69">
          <cell r="S69" t="str">
            <v>S063-0001</v>
          </cell>
        </row>
        <row r="70">
          <cell r="C70" t="str">
            <v>S067-0001</v>
          </cell>
          <cell r="D70" t="str">
            <v>S142-0040</v>
          </cell>
          <cell r="E70" t="str">
            <v>S063-0002</v>
          </cell>
          <cell r="F70" t="str">
            <v>S142-0048</v>
          </cell>
          <cell r="G70" t="str">
            <v>S142-0021</v>
          </cell>
          <cell r="H70" t="str">
            <v>S087-0005</v>
          </cell>
          <cell r="I70" t="str">
            <v>S185-0002</v>
          </cell>
        </row>
        <row r="70">
          <cell r="K70" t="str">
            <v>S063-0001</v>
          </cell>
        </row>
        <row r="70">
          <cell r="S70" t="str">
            <v>S063-0002</v>
          </cell>
        </row>
        <row r="71">
          <cell r="C71" t="str">
            <v>S067-0002</v>
          </cell>
          <cell r="D71" t="str">
            <v>S142-0041</v>
          </cell>
          <cell r="E71" t="str">
            <v>S063-0003</v>
          </cell>
          <cell r="F71" t="str">
            <v>S142-0051</v>
          </cell>
          <cell r="G71" t="str">
            <v>S142-0022</v>
          </cell>
          <cell r="H71" t="str">
            <v>S091-0007</v>
          </cell>
          <cell r="I71" t="str">
            <v>S185-0005</v>
          </cell>
        </row>
        <row r="71">
          <cell r="K71" t="str">
            <v>S063-0002</v>
          </cell>
        </row>
        <row r="71">
          <cell r="S71" t="str">
            <v>S063-0003</v>
          </cell>
        </row>
        <row r="72">
          <cell r="C72" t="str">
            <v>S078-0001</v>
          </cell>
          <cell r="D72" t="str">
            <v>S142-0042</v>
          </cell>
          <cell r="E72" t="str">
            <v>S063-0004</v>
          </cell>
          <cell r="F72" t="str">
            <v>S142-0052</v>
          </cell>
          <cell r="G72" t="str">
            <v>S142-0024</v>
          </cell>
          <cell r="H72" t="str">
            <v>S094-0003</v>
          </cell>
          <cell r="I72" t="str">
            <v>S185-0006</v>
          </cell>
        </row>
        <row r="72">
          <cell r="K72" t="str">
            <v>S063-0003</v>
          </cell>
        </row>
        <row r="72">
          <cell r="S72" t="str">
            <v>S063-0004</v>
          </cell>
        </row>
        <row r="73">
          <cell r="C73" t="str">
            <v>S078-0002</v>
          </cell>
          <cell r="D73" t="str">
            <v>S142-0043</v>
          </cell>
          <cell r="E73" t="str">
            <v>S063-0005</v>
          </cell>
          <cell r="F73" t="str">
            <v>S157-0003</v>
          </cell>
          <cell r="G73" t="str">
            <v>S142-0026</v>
          </cell>
          <cell r="H73" t="str">
            <v>S094-0007</v>
          </cell>
          <cell r="I73" t="str">
            <v>S185-0007</v>
          </cell>
        </row>
        <row r="73">
          <cell r="K73" t="str">
            <v>S063-0004</v>
          </cell>
        </row>
        <row r="73">
          <cell r="S73" t="str">
            <v>S063-0005</v>
          </cell>
        </row>
        <row r="74">
          <cell r="C74" t="str">
            <v>S078-0003</v>
          </cell>
          <cell r="D74" t="str">
            <v>S142-0044</v>
          </cell>
          <cell r="E74" t="str">
            <v>S063-0006</v>
          </cell>
          <cell r="F74" t="str">
            <v>S157-0008</v>
          </cell>
          <cell r="G74" t="str">
            <v>S142-0031</v>
          </cell>
          <cell r="H74" t="str">
            <v>S094-0010</v>
          </cell>
          <cell r="I74" t="str">
            <v>S185-0010</v>
          </cell>
        </row>
        <row r="74">
          <cell r="K74" t="str">
            <v>S063-0005</v>
          </cell>
        </row>
        <row r="74">
          <cell r="S74" t="str">
            <v>S063-0006</v>
          </cell>
        </row>
        <row r="75">
          <cell r="C75" t="str">
            <v>S078-0005</v>
          </cell>
          <cell r="D75" t="str">
            <v>S142-0045</v>
          </cell>
          <cell r="E75" t="str">
            <v>S063-0007</v>
          </cell>
          <cell r="F75" t="str">
            <v>S157-0011</v>
          </cell>
          <cell r="G75" t="str">
            <v>S142-0039</v>
          </cell>
          <cell r="H75" t="str">
            <v>S095-0001</v>
          </cell>
          <cell r="I75" t="str">
            <v>S185-0011</v>
          </cell>
        </row>
        <row r="75">
          <cell r="K75" t="str">
            <v>S063-0006</v>
          </cell>
        </row>
        <row r="75">
          <cell r="S75" t="str">
            <v>S063-0007</v>
          </cell>
        </row>
        <row r="76">
          <cell r="C76" t="str">
            <v>S078-0007</v>
          </cell>
          <cell r="D76" t="str">
            <v>S142-0046</v>
          </cell>
          <cell r="E76" t="str">
            <v>S063-0008</v>
          </cell>
          <cell r="F76" t="str">
            <v>S157-0012</v>
          </cell>
          <cell r="G76" t="str">
            <v>S142-0042</v>
          </cell>
          <cell r="H76" t="str">
            <v>S095-0002</v>
          </cell>
          <cell r="I76" t="str">
            <v>S185-0013</v>
          </cell>
        </row>
        <row r="76">
          <cell r="K76" t="str">
            <v>S063-0007</v>
          </cell>
        </row>
        <row r="76">
          <cell r="S76" t="str">
            <v>S063-0008</v>
          </cell>
        </row>
        <row r="77">
          <cell r="C77" t="str">
            <v>S078-0008</v>
          </cell>
          <cell r="D77" t="str">
            <v>S142-0048</v>
          </cell>
          <cell r="E77" t="str">
            <v>S063-0009</v>
          </cell>
          <cell r="F77" t="str">
            <v>S157-0014</v>
          </cell>
          <cell r="G77" t="str">
            <v>S142-0043</v>
          </cell>
          <cell r="H77" t="str">
            <v>S104-0008</v>
          </cell>
          <cell r="I77" t="str">
            <v>S185-0015</v>
          </cell>
        </row>
        <row r="77">
          <cell r="K77" t="str">
            <v>S063-0008</v>
          </cell>
        </row>
        <row r="77">
          <cell r="S77" t="str">
            <v>S063-0009</v>
          </cell>
        </row>
        <row r="78">
          <cell r="C78" t="str">
            <v>S078-0009</v>
          </cell>
          <cell r="D78" t="str">
            <v>S142-0049</v>
          </cell>
          <cell r="E78" t="str">
            <v>S063-0010</v>
          </cell>
          <cell r="F78" t="str">
            <v>S177-0001</v>
          </cell>
          <cell r="G78" t="str">
            <v>S142-0055</v>
          </cell>
          <cell r="H78" t="str">
            <v>S104-0013</v>
          </cell>
          <cell r="I78" t="str">
            <v>S185-0018</v>
          </cell>
        </row>
        <row r="78">
          <cell r="K78" t="str">
            <v>S063-0009</v>
          </cell>
        </row>
        <row r="78">
          <cell r="S78" t="str">
            <v>S063-0010</v>
          </cell>
        </row>
        <row r="79">
          <cell r="C79" t="str">
            <v>S078-0010</v>
          </cell>
          <cell r="D79" t="str">
            <v>S142-0050</v>
          </cell>
          <cell r="E79" t="str">
            <v>S063-0011</v>
          </cell>
          <cell r="F79" t="str">
            <v>S177-0002</v>
          </cell>
          <cell r="G79" t="str">
            <v>S157-0002</v>
          </cell>
          <cell r="H79" t="str">
            <v>S105-0001</v>
          </cell>
          <cell r="I79" t="str">
            <v>S185-0023</v>
          </cell>
        </row>
        <row r="79">
          <cell r="K79" t="str">
            <v>S063-0010</v>
          </cell>
        </row>
        <row r="79">
          <cell r="S79" t="str">
            <v>S063-0011</v>
          </cell>
        </row>
        <row r="80">
          <cell r="C80" t="str">
            <v>S078-0011</v>
          </cell>
          <cell r="D80" t="str">
            <v>S142-0052</v>
          </cell>
          <cell r="E80" t="str">
            <v>S063-0012</v>
          </cell>
          <cell r="F80" t="str">
            <v>S177-0003</v>
          </cell>
          <cell r="G80" t="str">
            <v>S157-0004</v>
          </cell>
          <cell r="H80" t="str">
            <v>S105-0002</v>
          </cell>
          <cell r="I80" t="str">
            <v>S185-0025</v>
          </cell>
        </row>
        <row r="80">
          <cell r="K80" t="str">
            <v>S063-0011</v>
          </cell>
        </row>
        <row r="80">
          <cell r="S80" t="str">
            <v>S063-0012</v>
          </cell>
        </row>
        <row r="81">
          <cell r="C81" t="str">
            <v>S078-0012</v>
          </cell>
          <cell r="D81" t="str">
            <v>S142-0053</v>
          </cell>
          <cell r="E81" t="str">
            <v>S063-0013</v>
          </cell>
          <cell r="F81" t="str">
            <v>S177-0004</v>
          </cell>
          <cell r="G81" t="str">
            <v>S157-0005</v>
          </cell>
          <cell r="H81" t="str">
            <v>S105-0003</v>
          </cell>
          <cell r="I81" t="str">
            <v>S185-0026</v>
          </cell>
        </row>
        <row r="81">
          <cell r="K81" t="str">
            <v>S063-0012</v>
          </cell>
        </row>
        <row r="81">
          <cell r="S81" t="str">
            <v>S063-0013</v>
          </cell>
        </row>
        <row r="82">
          <cell r="C82" t="str">
            <v>S078-0014</v>
          </cell>
          <cell r="D82" t="str">
            <v>S142-0054</v>
          </cell>
          <cell r="E82" t="str">
            <v>S063-0014</v>
          </cell>
          <cell r="F82" t="str">
            <v>S182-0001</v>
          </cell>
          <cell r="G82" t="str">
            <v>S157-0006</v>
          </cell>
          <cell r="H82" t="str">
            <v>S107-0002</v>
          </cell>
          <cell r="I82" t="str">
            <v>S185-0027</v>
          </cell>
        </row>
        <row r="82">
          <cell r="K82" t="str">
            <v>S063-0013</v>
          </cell>
        </row>
        <row r="82">
          <cell r="S82" t="str">
            <v>S063-0014</v>
          </cell>
        </row>
        <row r="83">
          <cell r="C83" t="str">
            <v>S087-0001</v>
          </cell>
          <cell r="D83" t="str">
            <v>S142-0055</v>
          </cell>
          <cell r="E83" t="str">
            <v>S063-0015</v>
          </cell>
          <cell r="F83" t="str">
            <v>S182-0002</v>
          </cell>
          <cell r="G83" t="str">
            <v>S157-0012</v>
          </cell>
          <cell r="H83" t="str">
            <v>S107-0006</v>
          </cell>
          <cell r="I83" t="str">
            <v>S185-0028</v>
          </cell>
        </row>
        <row r="83">
          <cell r="K83" t="str">
            <v>S063-0014</v>
          </cell>
        </row>
        <row r="83">
          <cell r="S83" t="str">
            <v>S063-0015</v>
          </cell>
        </row>
        <row r="84">
          <cell r="C84" t="str">
            <v>S087-0002</v>
          </cell>
          <cell r="D84" t="str">
            <v>S142-0056</v>
          </cell>
          <cell r="E84" t="str">
            <v>S063-0016</v>
          </cell>
          <cell r="F84" t="str">
            <v>S182-0003</v>
          </cell>
          <cell r="G84" t="str">
            <v>S157-0020</v>
          </cell>
          <cell r="H84" t="str">
            <v>S107-0007</v>
          </cell>
          <cell r="I84" t="str">
            <v>S185-0029</v>
          </cell>
        </row>
        <row r="84">
          <cell r="K84" t="str">
            <v>S063-0015</v>
          </cell>
        </row>
        <row r="84">
          <cell r="S84" t="str">
            <v>S063-0016</v>
          </cell>
        </row>
        <row r="85">
          <cell r="C85" t="str">
            <v>S087-0003</v>
          </cell>
          <cell r="D85" t="str">
            <v>S185-0001</v>
          </cell>
          <cell r="E85" t="str">
            <v>S063-0017</v>
          </cell>
          <cell r="F85" t="str">
            <v>S182-0004</v>
          </cell>
          <cell r="G85" t="str">
            <v>S177-0005</v>
          </cell>
          <cell r="H85" t="str">
            <v>S132-0004</v>
          </cell>
          <cell r="I85" t="str">
            <v>S185-0030</v>
          </cell>
        </row>
        <row r="85">
          <cell r="K85" t="str">
            <v>S063-0016</v>
          </cell>
        </row>
        <row r="85">
          <cell r="S85" t="str">
            <v>S063-0017</v>
          </cell>
        </row>
        <row r="86">
          <cell r="C86" t="str">
            <v>S087-0004</v>
          </cell>
          <cell r="D86" t="str">
            <v>S185-0006</v>
          </cell>
          <cell r="E86" t="str">
            <v>S063-0018</v>
          </cell>
          <cell r="F86" t="str">
            <v>S182-0005</v>
          </cell>
          <cell r="G86" t="str">
            <v>S182-0005</v>
          </cell>
          <cell r="H86" t="str">
            <v>S132-0010</v>
          </cell>
          <cell r="I86" t="str">
            <v>S189-0001</v>
          </cell>
        </row>
        <row r="86">
          <cell r="K86" t="str">
            <v>S063-0017</v>
          </cell>
        </row>
        <row r="86">
          <cell r="S86" t="str">
            <v>S063-0018</v>
          </cell>
        </row>
        <row r="87">
          <cell r="C87" t="str">
            <v>S087-0005</v>
          </cell>
          <cell r="D87" t="str">
            <v>S185-0007</v>
          </cell>
          <cell r="E87" t="str">
            <v>S063-0019</v>
          </cell>
          <cell r="F87" t="str">
            <v>S182-0007</v>
          </cell>
          <cell r="G87" t="str">
            <v>S182-0007</v>
          </cell>
          <cell r="H87" t="str">
            <v>S132-0014</v>
          </cell>
          <cell r="I87" t="str">
            <v>S193-0001</v>
          </cell>
        </row>
        <row r="87">
          <cell r="K87" t="str">
            <v>S063-0018</v>
          </cell>
        </row>
        <row r="87">
          <cell r="S87" t="str">
            <v>S063-0019</v>
          </cell>
        </row>
        <row r="88">
          <cell r="C88" t="str">
            <v>S087-0006</v>
          </cell>
          <cell r="D88" t="str">
            <v>S185-0008</v>
          </cell>
          <cell r="E88" t="str">
            <v>S063-0020</v>
          </cell>
          <cell r="F88" t="str">
            <v>S182-0009</v>
          </cell>
          <cell r="G88" t="str">
            <v>S182-0011</v>
          </cell>
          <cell r="H88" t="str">
            <v>S132-0016</v>
          </cell>
          <cell r="I88" t="str">
            <v>S193-0002</v>
          </cell>
        </row>
        <row r="88">
          <cell r="K88" t="str">
            <v>S063-0019</v>
          </cell>
        </row>
        <row r="88">
          <cell r="S88" t="str">
            <v>S063-0020</v>
          </cell>
        </row>
        <row r="89">
          <cell r="C89" t="str">
            <v>S094-0002</v>
          </cell>
          <cell r="D89" t="str">
            <v>S185-0009</v>
          </cell>
          <cell r="E89" t="str">
            <v>S063-0021</v>
          </cell>
          <cell r="F89" t="str">
            <v>S182-0010</v>
          </cell>
          <cell r="G89" t="str">
            <v>S182-0013</v>
          </cell>
          <cell r="H89" t="str">
            <v>S142-0001</v>
          </cell>
          <cell r="I89" t="str">
            <v>S193-0003</v>
          </cell>
        </row>
        <row r="89">
          <cell r="K89" t="str">
            <v>S063-0020</v>
          </cell>
        </row>
        <row r="89">
          <cell r="S89" t="str">
            <v>S063-0021</v>
          </cell>
        </row>
        <row r="90">
          <cell r="C90" t="str">
            <v>S094-0003</v>
          </cell>
          <cell r="D90" t="str">
            <v>S185-0010</v>
          </cell>
          <cell r="E90" t="str">
            <v>S063-0022</v>
          </cell>
          <cell r="F90" t="str">
            <v>S182-0011</v>
          </cell>
          <cell r="G90" t="str">
            <v>S182-0016</v>
          </cell>
          <cell r="H90" t="str">
            <v>S142-0002</v>
          </cell>
          <cell r="I90" t="str">
            <v>S193-0004</v>
          </cell>
        </row>
        <row r="90">
          <cell r="K90" t="str">
            <v>S063-0021</v>
          </cell>
        </row>
        <row r="90">
          <cell r="S90" t="str">
            <v>S063-0022</v>
          </cell>
        </row>
        <row r="91">
          <cell r="C91" t="str">
            <v>S094-0005</v>
          </cell>
          <cell r="D91" t="str">
            <v>S185-0011</v>
          </cell>
          <cell r="E91" t="str">
            <v>S067-0001</v>
          </cell>
          <cell r="F91" t="str">
            <v>S182-0014</v>
          </cell>
          <cell r="G91" t="str">
            <v>S185-0003</v>
          </cell>
          <cell r="H91" t="str">
            <v>S142-0003</v>
          </cell>
        </row>
        <row r="91">
          <cell r="K91" t="str">
            <v>S063-0022</v>
          </cell>
        </row>
        <row r="91">
          <cell r="S91" t="str">
            <v>S067-0001</v>
          </cell>
        </row>
        <row r="92">
          <cell r="C92" t="str">
            <v>S095-0001</v>
          </cell>
          <cell r="D92" t="str">
            <v>S185-0013</v>
          </cell>
          <cell r="E92" t="str">
            <v>S067-0002</v>
          </cell>
          <cell r="F92" t="str">
            <v>S182-0015</v>
          </cell>
          <cell r="G92" t="str">
            <v>S185-0021</v>
          </cell>
          <cell r="H92" t="str">
            <v>S142-0005</v>
          </cell>
        </row>
        <row r="92">
          <cell r="K92" t="str">
            <v>S067-0001</v>
          </cell>
        </row>
        <row r="92">
          <cell r="S92" t="str">
            <v>S067-0002</v>
          </cell>
        </row>
        <row r="93">
          <cell r="C93" t="str">
            <v>S095-0002</v>
          </cell>
          <cell r="D93" t="str">
            <v>S185-0015</v>
          </cell>
          <cell r="E93" t="str">
            <v>S076-0001</v>
          </cell>
          <cell r="F93" t="str">
            <v>S182-0016</v>
          </cell>
          <cell r="G93" t="str">
            <v>S193-0001</v>
          </cell>
          <cell r="H93" t="str">
            <v>S142-0007</v>
          </cell>
        </row>
        <row r="93">
          <cell r="K93" t="str">
            <v>S067-0002</v>
          </cell>
        </row>
        <row r="93">
          <cell r="S93" t="str">
            <v>S076-0001</v>
          </cell>
        </row>
        <row r="94">
          <cell r="C94" t="str">
            <v>S095-0003</v>
          </cell>
          <cell r="D94" t="str">
            <v>S185-0018</v>
          </cell>
          <cell r="E94" t="str">
            <v>S078-0001</v>
          </cell>
          <cell r="F94" t="str">
            <v>S182-0017</v>
          </cell>
          <cell r="G94" t="str">
            <v>S193-0005</v>
          </cell>
          <cell r="H94" t="str">
            <v>S142-0013</v>
          </cell>
        </row>
        <row r="94">
          <cell r="K94" t="str">
            <v>S076-0001</v>
          </cell>
        </row>
        <row r="94">
          <cell r="S94" t="str">
            <v>S078-0001</v>
          </cell>
        </row>
        <row r="95">
          <cell r="C95" t="str">
            <v>S095-0004</v>
          </cell>
          <cell r="D95" t="str">
            <v>S185-0019</v>
          </cell>
          <cell r="E95" t="str">
            <v>S078-0002</v>
          </cell>
          <cell r="F95" t="str">
            <v>S182-0018</v>
          </cell>
        </row>
        <row r="95">
          <cell r="H95" t="str">
            <v>S142-0014</v>
          </cell>
        </row>
        <row r="95">
          <cell r="K95" t="str">
            <v>S078-0001</v>
          </cell>
        </row>
        <row r="95">
          <cell r="S95" t="str">
            <v>S078-0002</v>
          </cell>
        </row>
        <row r="96">
          <cell r="C96" t="str">
            <v>S104-0006</v>
          </cell>
          <cell r="D96" t="str">
            <v>S185-0020</v>
          </cell>
          <cell r="E96" t="str">
            <v>S078-0003</v>
          </cell>
          <cell r="F96" t="str">
            <v>S182-0019</v>
          </cell>
        </row>
        <row r="96">
          <cell r="H96" t="str">
            <v>S142-0017</v>
          </cell>
        </row>
        <row r="96">
          <cell r="K96" t="str">
            <v>S078-0002</v>
          </cell>
        </row>
        <row r="96">
          <cell r="S96" t="str">
            <v>S078-0003</v>
          </cell>
        </row>
        <row r="97">
          <cell r="C97" t="str">
            <v>S105-0002</v>
          </cell>
          <cell r="D97" t="str">
            <v>S185-0021</v>
          </cell>
          <cell r="E97" t="str">
            <v>S078-0005</v>
          </cell>
          <cell r="F97" t="str">
            <v>S185-0001</v>
          </cell>
        </row>
        <row r="97">
          <cell r="H97" t="str">
            <v>S142-0018</v>
          </cell>
        </row>
        <row r="97">
          <cell r="K97" t="str">
            <v>S078-0003</v>
          </cell>
        </row>
        <row r="97">
          <cell r="S97" t="str">
            <v>S078-0005</v>
          </cell>
        </row>
        <row r="98">
          <cell r="C98" t="str">
            <v>S132-0010</v>
          </cell>
          <cell r="D98" t="str">
            <v>S185-0022</v>
          </cell>
          <cell r="E98" t="str">
            <v>S078-0007</v>
          </cell>
          <cell r="F98" t="str">
            <v>S185-0002</v>
          </cell>
        </row>
        <row r="98">
          <cell r="H98" t="str">
            <v>S142-0019</v>
          </cell>
        </row>
        <row r="98">
          <cell r="K98" t="str">
            <v>S078-0005</v>
          </cell>
        </row>
        <row r="98">
          <cell r="S98" t="str">
            <v>S078-0007</v>
          </cell>
        </row>
        <row r="99">
          <cell r="C99" t="str">
            <v>S132-0011</v>
          </cell>
          <cell r="D99" t="str">
            <v>S185-0023</v>
          </cell>
          <cell r="E99" t="str">
            <v>S078-0008</v>
          </cell>
          <cell r="F99" t="str">
            <v>S185-0005</v>
          </cell>
        </row>
        <row r="99">
          <cell r="H99" t="str">
            <v>S142-0021</v>
          </cell>
        </row>
        <row r="99">
          <cell r="K99" t="str">
            <v>S078-0007</v>
          </cell>
        </row>
        <row r="99">
          <cell r="S99" t="str">
            <v>S078-0008</v>
          </cell>
        </row>
        <row r="100">
          <cell r="C100" t="str">
            <v>S142-0001</v>
          </cell>
          <cell r="D100" t="str">
            <v>S185-0024</v>
          </cell>
          <cell r="E100" t="str">
            <v>S078-0009</v>
          </cell>
          <cell r="F100" t="str">
            <v>S185-0006</v>
          </cell>
        </row>
        <row r="100">
          <cell r="H100" t="str">
            <v>S142-0022</v>
          </cell>
        </row>
        <row r="100">
          <cell r="K100" t="str">
            <v>S078-0008</v>
          </cell>
        </row>
        <row r="100">
          <cell r="S100" t="str">
            <v>S078-0009</v>
          </cell>
        </row>
        <row r="101">
          <cell r="C101" t="str">
            <v>S142-0002</v>
          </cell>
          <cell r="D101" t="str">
            <v>S185-0025</v>
          </cell>
          <cell r="E101" t="str">
            <v>S078-0010</v>
          </cell>
          <cell r="F101" t="str">
            <v>S185-0007</v>
          </cell>
        </row>
        <row r="101">
          <cell r="H101" t="str">
            <v>S142-0023</v>
          </cell>
        </row>
        <row r="101">
          <cell r="K101" t="str">
            <v>S078-0009</v>
          </cell>
        </row>
        <row r="101">
          <cell r="S101" t="str">
            <v>S078-0010</v>
          </cell>
        </row>
        <row r="102">
          <cell r="C102" t="str">
            <v>S142-0003</v>
          </cell>
          <cell r="D102" t="str">
            <v>S185-0026</v>
          </cell>
          <cell r="E102" t="str">
            <v>S078-0011</v>
          </cell>
          <cell r="F102" t="str">
            <v>S185-0009</v>
          </cell>
        </row>
        <row r="102">
          <cell r="H102" t="str">
            <v>S142-0024</v>
          </cell>
        </row>
        <row r="102">
          <cell r="K102" t="str">
            <v>S078-0010</v>
          </cell>
        </row>
        <row r="102">
          <cell r="S102" t="str">
            <v>S078-0011</v>
          </cell>
        </row>
        <row r="103">
          <cell r="C103" t="str">
            <v>S142-0005</v>
          </cell>
          <cell r="D103" t="str">
            <v>S185-0028</v>
          </cell>
          <cell r="E103" t="str">
            <v>S078-0012</v>
          </cell>
          <cell r="F103" t="str">
            <v>S185-0010</v>
          </cell>
        </row>
        <row r="103">
          <cell r="H103" t="str">
            <v>S142-0026</v>
          </cell>
        </row>
        <row r="103">
          <cell r="K103" t="str">
            <v>S078-0011</v>
          </cell>
        </row>
        <row r="103">
          <cell r="S103" t="str">
            <v>S078-0012</v>
          </cell>
        </row>
        <row r="104">
          <cell r="C104" t="str">
            <v>S142-0006</v>
          </cell>
          <cell r="D104" t="str">
            <v>S185-0029</v>
          </cell>
          <cell r="E104" t="str">
            <v>S078-0013</v>
          </cell>
          <cell r="F104" t="str">
            <v>S185-0011</v>
          </cell>
        </row>
        <row r="104">
          <cell r="H104" t="str">
            <v>S142-0029</v>
          </cell>
        </row>
        <row r="104">
          <cell r="K104" t="str">
            <v>S078-0012</v>
          </cell>
        </row>
        <row r="104">
          <cell r="S104" t="str">
            <v>S078-0013</v>
          </cell>
        </row>
        <row r="105">
          <cell r="C105" t="str">
            <v>S142-0007</v>
          </cell>
          <cell r="D105" t="str">
            <v>S185-0030</v>
          </cell>
          <cell r="E105" t="str">
            <v>S079-0002</v>
          </cell>
          <cell r="F105" t="str">
            <v>S185-0012</v>
          </cell>
        </row>
        <row r="105">
          <cell r="H105" t="str">
            <v>S142-0030</v>
          </cell>
        </row>
        <row r="105">
          <cell r="K105" t="str">
            <v>S078-0013</v>
          </cell>
        </row>
        <row r="105">
          <cell r="S105" t="str">
            <v>S079-0002</v>
          </cell>
        </row>
        <row r="106">
          <cell r="C106" t="str">
            <v>S142-0010</v>
          </cell>
          <cell r="D106" t="str">
            <v>S185-0031</v>
          </cell>
          <cell r="E106" t="str">
            <v>S079-0003</v>
          </cell>
          <cell r="F106" t="str">
            <v>S185-0013</v>
          </cell>
        </row>
        <row r="106">
          <cell r="H106" t="str">
            <v>S142-0031</v>
          </cell>
        </row>
        <row r="106">
          <cell r="K106" t="str">
            <v>S078-0014</v>
          </cell>
        </row>
        <row r="106">
          <cell r="S106" t="str">
            <v>S079-0003</v>
          </cell>
        </row>
        <row r="107">
          <cell r="C107" t="str">
            <v>S142-0013</v>
          </cell>
          <cell r="D107" t="str">
            <v>S185-0032</v>
          </cell>
          <cell r="E107" t="str">
            <v>S086-0001</v>
          </cell>
          <cell r="F107" t="str">
            <v>S185-0014</v>
          </cell>
        </row>
        <row r="107">
          <cell r="H107" t="str">
            <v>S142-0032</v>
          </cell>
        </row>
        <row r="107">
          <cell r="K107" t="str">
            <v>S079-0002</v>
          </cell>
        </row>
        <row r="107">
          <cell r="S107" t="str">
            <v>S086-0001</v>
          </cell>
        </row>
        <row r="108">
          <cell r="C108" t="str">
            <v>S142-0014</v>
          </cell>
        </row>
        <row r="108">
          <cell r="E108" t="str">
            <v>S086-0002</v>
          </cell>
          <cell r="F108" t="str">
            <v>S185-0015</v>
          </cell>
        </row>
        <row r="108">
          <cell r="H108" t="str">
            <v>S142-0035</v>
          </cell>
        </row>
        <row r="108">
          <cell r="K108" t="str">
            <v>S079-0003</v>
          </cell>
        </row>
        <row r="108">
          <cell r="S108" t="str">
            <v>S086-0002</v>
          </cell>
        </row>
        <row r="109">
          <cell r="C109" t="str">
            <v>S142-0015</v>
          </cell>
        </row>
        <row r="109">
          <cell r="E109" t="str">
            <v>S086-0003</v>
          </cell>
          <cell r="F109" t="str">
            <v>S185-0018</v>
          </cell>
        </row>
        <row r="109">
          <cell r="H109" t="str">
            <v>S142-0037</v>
          </cell>
        </row>
        <row r="109">
          <cell r="K109" t="str">
            <v>S086-0001</v>
          </cell>
        </row>
        <row r="109">
          <cell r="S109" t="str">
            <v>S086-0003</v>
          </cell>
        </row>
        <row r="110">
          <cell r="C110" t="str">
            <v>S142-0016</v>
          </cell>
        </row>
        <row r="110">
          <cell r="E110" t="str">
            <v>S087-0001</v>
          </cell>
          <cell r="F110" t="str">
            <v>S185-0019</v>
          </cell>
        </row>
        <row r="110">
          <cell r="H110" t="str">
            <v>S142-0038</v>
          </cell>
        </row>
        <row r="110">
          <cell r="K110" t="str">
            <v>S086-0002</v>
          </cell>
        </row>
        <row r="110">
          <cell r="S110" t="str">
            <v>S087-0001</v>
          </cell>
        </row>
        <row r="111">
          <cell r="C111" t="str">
            <v>S142-0017</v>
          </cell>
        </row>
        <row r="111">
          <cell r="E111" t="str">
            <v>S087-0002</v>
          </cell>
          <cell r="F111" t="str">
            <v>S185-0020</v>
          </cell>
        </row>
        <row r="111">
          <cell r="H111" t="str">
            <v>S142-0043</v>
          </cell>
        </row>
        <row r="111">
          <cell r="K111" t="str">
            <v>S086-0003</v>
          </cell>
        </row>
        <row r="111">
          <cell r="S111" t="str">
            <v>S087-0002</v>
          </cell>
        </row>
        <row r="112">
          <cell r="C112" t="str">
            <v>S142-0018</v>
          </cell>
        </row>
        <row r="112">
          <cell r="E112" t="str">
            <v>S087-0003</v>
          </cell>
          <cell r="F112" t="str">
            <v>S185-0021</v>
          </cell>
        </row>
        <row r="112">
          <cell r="H112" t="str">
            <v>S142-0048</v>
          </cell>
        </row>
        <row r="112">
          <cell r="K112" t="str">
            <v>S087-0001</v>
          </cell>
        </row>
        <row r="112">
          <cell r="S112" t="str">
            <v>S087-0003</v>
          </cell>
        </row>
        <row r="113">
          <cell r="C113" t="str">
            <v>S142-0019</v>
          </cell>
        </row>
        <row r="113">
          <cell r="E113" t="str">
            <v>S087-0004</v>
          </cell>
          <cell r="F113" t="str">
            <v>S185-0022</v>
          </cell>
        </row>
        <row r="113">
          <cell r="H113" t="str">
            <v>S142-0051</v>
          </cell>
        </row>
        <row r="113">
          <cell r="K113" t="str">
            <v>S087-0002</v>
          </cell>
        </row>
        <row r="113">
          <cell r="S113" t="str">
            <v>S087-0004</v>
          </cell>
        </row>
        <row r="114">
          <cell r="C114" t="str">
            <v>S142-0020</v>
          </cell>
        </row>
        <row r="114">
          <cell r="E114" t="str">
            <v>S087-0005</v>
          </cell>
          <cell r="F114" t="str">
            <v>S185-0023</v>
          </cell>
        </row>
        <row r="114">
          <cell r="H114" t="str">
            <v>S142-0052</v>
          </cell>
        </row>
        <row r="114">
          <cell r="K114" t="str">
            <v>S087-0003</v>
          </cell>
        </row>
        <row r="114">
          <cell r="S114" t="str">
            <v>S087-0005</v>
          </cell>
        </row>
        <row r="115">
          <cell r="C115" t="str">
            <v>S142-0021</v>
          </cell>
        </row>
        <row r="115">
          <cell r="E115" t="str">
            <v>S091-0005</v>
          </cell>
          <cell r="F115" t="str">
            <v>S185-0024</v>
          </cell>
        </row>
        <row r="115">
          <cell r="H115" t="str">
            <v>S142-0055</v>
          </cell>
        </row>
        <row r="115">
          <cell r="K115" t="str">
            <v>S087-0004</v>
          </cell>
        </row>
        <row r="115">
          <cell r="S115" t="str">
            <v>S091-0005</v>
          </cell>
        </row>
        <row r="116">
          <cell r="C116" t="str">
            <v>S142-0022</v>
          </cell>
        </row>
        <row r="116">
          <cell r="E116" t="str">
            <v>S091-0006</v>
          </cell>
          <cell r="F116" t="str">
            <v>S185-0025</v>
          </cell>
        </row>
        <row r="116">
          <cell r="H116" t="str">
            <v>S157-0002</v>
          </cell>
        </row>
        <row r="116">
          <cell r="K116" t="str">
            <v>S087-0005</v>
          </cell>
        </row>
        <row r="116">
          <cell r="S116" t="str">
            <v>S091-0006</v>
          </cell>
        </row>
        <row r="117">
          <cell r="C117" t="str">
            <v>S142-0023</v>
          </cell>
        </row>
        <row r="117">
          <cell r="E117" t="str">
            <v>S091-0007</v>
          </cell>
          <cell r="F117" t="str">
            <v>S185-0026</v>
          </cell>
        </row>
        <row r="117">
          <cell r="H117" t="str">
            <v>S157-0003</v>
          </cell>
        </row>
        <row r="117">
          <cell r="K117" t="str">
            <v>S087-0006</v>
          </cell>
        </row>
        <row r="117">
          <cell r="S117" t="str">
            <v>S091-0007</v>
          </cell>
        </row>
        <row r="118">
          <cell r="C118" t="str">
            <v>S142-0024</v>
          </cell>
        </row>
        <row r="118">
          <cell r="E118" t="str">
            <v>S091-0010</v>
          </cell>
          <cell r="F118" t="str">
            <v>S185-0027</v>
          </cell>
        </row>
        <row r="118">
          <cell r="H118" t="str">
            <v>S157-0004</v>
          </cell>
        </row>
        <row r="118">
          <cell r="K118" t="str">
            <v>S091-0005</v>
          </cell>
        </row>
        <row r="118">
          <cell r="S118" t="str">
            <v>S091-0010</v>
          </cell>
        </row>
        <row r="119">
          <cell r="C119" t="str">
            <v>S142-0025</v>
          </cell>
        </row>
        <row r="119">
          <cell r="E119" t="str">
            <v>S091-0069</v>
          </cell>
          <cell r="F119" t="str">
            <v>S185-0028</v>
          </cell>
        </row>
        <row r="119">
          <cell r="H119" t="str">
            <v>S157-0005</v>
          </cell>
        </row>
        <row r="119">
          <cell r="K119" t="str">
            <v>S091-0006</v>
          </cell>
        </row>
        <row r="119">
          <cell r="S119" t="str">
            <v>S091-0069</v>
          </cell>
        </row>
        <row r="120">
          <cell r="C120" t="str">
            <v>S142-0026</v>
          </cell>
        </row>
        <row r="120">
          <cell r="E120" t="str">
            <v>S091-0072</v>
          </cell>
          <cell r="F120" t="str">
            <v>S185-0029</v>
          </cell>
        </row>
        <row r="120">
          <cell r="H120" t="str">
            <v>S157-0006</v>
          </cell>
        </row>
        <row r="120">
          <cell r="K120" t="str">
            <v>S091-0007</v>
          </cell>
        </row>
        <row r="120">
          <cell r="S120" t="str">
            <v>S091-0072</v>
          </cell>
        </row>
        <row r="121">
          <cell r="C121" t="str">
            <v>S142-0027</v>
          </cell>
        </row>
        <row r="121">
          <cell r="E121" t="str">
            <v>S094-0001</v>
          </cell>
          <cell r="F121" t="str">
            <v>S185-0030</v>
          </cell>
        </row>
        <row r="121">
          <cell r="H121" t="str">
            <v>S157-0008</v>
          </cell>
        </row>
        <row r="121">
          <cell r="K121" t="str">
            <v>S091-0010</v>
          </cell>
        </row>
        <row r="121">
          <cell r="S121" t="str">
            <v>S094-0001</v>
          </cell>
        </row>
        <row r="122">
          <cell r="C122" t="str">
            <v>S142-0028</v>
          </cell>
        </row>
        <row r="122">
          <cell r="E122" t="str">
            <v>S094-0002</v>
          </cell>
          <cell r="F122" t="str">
            <v>S185-0031</v>
          </cell>
        </row>
        <row r="122">
          <cell r="H122" t="str">
            <v>S157-0011</v>
          </cell>
        </row>
        <row r="122">
          <cell r="K122" t="str">
            <v>S091-0069</v>
          </cell>
        </row>
        <row r="122">
          <cell r="S122" t="str">
            <v>S094-0002</v>
          </cell>
        </row>
        <row r="123">
          <cell r="C123" t="str">
            <v>S142-0029</v>
          </cell>
        </row>
        <row r="123">
          <cell r="E123" t="str">
            <v>S094-0003</v>
          </cell>
          <cell r="F123" t="str">
            <v>S185-0032</v>
          </cell>
        </row>
        <row r="123">
          <cell r="H123" t="str">
            <v>S157-0014</v>
          </cell>
        </row>
        <row r="123">
          <cell r="K123" t="str">
            <v>S091-0072</v>
          </cell>
        </row>
        <row r="123">
          <cell r="S123" t="str">
            <v>S094-0003</v>
          </cell>
        </row>
        <row r="124">
          <cell r="C124" t="str">
            <v>S142-0030</v>
          </cell>
        </row>
        <row r="124">
          <cell r="E124" t="str">
            <v>S094-0004</v>
          </cell>
          <cell r="F124" t="str">
            <v>S189-0001</v>
          </cell>
        </row>
        <row r="124">
          <cell r="H124" t="str">
            <v>S157-0020</v>
          </cell>
        </row>
        <row r="124">
          <cell r="K124" t="str">
            <v>S094-0001</v>
          </cell>
        </row>
        <row r="124">
          <cell r="S124" t="str">
            <v>S094-0004</v>
          </cell>
        </row>
        <row r="125">
          <cell r="C125" t="str">
            <v>S142-0031</v>
          </cell>
        </row>
        <row r="125">
          <cell r="E125" t="str">
            <v>S094-0005</v>
          </cell>
          <cell r="F125" t="str">
            <v>S193-0001</v>
          </cell>
        </row>
        <row r="125">
          <cell r="H125" t="str">
            <v>S177-0001</v>
          </cell>
        </row>
        <row r="125">
          <cell r="K125" t="str">
            <v>S094-0002</v>
          </cell>
        </row>
        <row r="125">
          <cell r="S125" t="str">
            <v>S094-0005</v>
          </cell>
        </row>
        <row r="126">
          <cell r="C126" t="str">
            <v>S142-0032</v>
          </cell>
        </row>
        <row r="126">
          <cell r="E126" t="str">
            <v>S094-0006</v>
          </cell>
          <cell r="F126" t="str">
            <v>S193-0002</v>
          </cell>
        </row>
        <row r="126">
          <cell r="H126" t="str">
            <v>S177-0002</v>
          </cell>
        </row>
        <row r="126">
          <cell r="K126" t="str">
            <v>S094-0003</v>
          </cell>
        </row>
        <row r="126">
          <cell r="S126" t="str">
            <v>S094-0006</v>
          </cell>
        </row>
        <row r="127">
          <cell r="C127" t="str">
            <v>S142-0033</v>
          </cell>
        </row>
        <row r="127">
          <cell r="E127" t="str">
            <v>S094-0007</v>
          </cell>
          <cell r="F127" t="str">
            <v>S193-0003</v>
          </cell>
        </row>
        <row r="127">
          <cell r="H127" t="str">
            <v>S177-0003</v>
          </cell>
        </row>
        <row r="127">
          <cell r="K127" t="str">
            <v>S094-0004</v>
          </cell>
        </row>
        <row r="127">
          <cell r="S127" t="str">
            <v>S094-0007</v>
          </cell>
        </row>
        <row r="128">
          <cell r="C128" t="str">
            <v>S142-0034</v>
          </cell>
        </row>
        <row r="128">
          <cell r="E128" t="str">
            <v>S094-0008</v>
          </cell>
          <cell r="F128" t="str">
            <v>S193-0004</v>
          </cell>
        </row>
        <row r="128">
          <cell r="H128" t="str">
            <v>S177-0004</v>
          </cell>
        </row>
        <row r="128">
          <cell r="K128" t="str">
            <v>S094-0005</v>
          </cell>
        </row>
        <row r="128">
          <cell r="S128" t="str">
            <v>S094-0008</v>
          </cell>
        </row>
        <row r="129">
          <cell r="C129" t="str">
            <v>S142-0036</v>
          </cell>
        </row>
        <row r="129">
          <cell r="E129" t="str">
            <v>S094-0009</v>
          </cell>
        </row>
        <row r="129">
          <cell r="H129" t="str">
            <v>S177-0005</v>
          </cell>
        </row>
        <row r="129">
          <cell r="K129" t="str">
            <v>S094-0006</v>
          </cell>
        </row>
        <row r="129">
          <cell r="S129" t="str">
            <v>S094-0009</v>
          </cell>
        </row>
        <row r="130">
          <cell r="C130" t="str">
            <v>S142-0037</v>
          </cell>
        </row>
        <row r="130">
          <cell r="E130" t="str">
            <v>S095-0001</v>
          </cell>
        </row>
        <row r="130">
          <cell r="H130" t="str">
            <v>S182-0001</v>
          </cell>
        </row>
        <row r="130">
          <cell r="K130" t="str">
            <v>S094-0007</v>
          </cell>
        </row>
        <row r="130">
          <cell r="S130" t="str">
            <v>S095-0001</v>
          </cell>
        </row>
        <row r="131">
          <cell r="C131" t="str">
            <v>S142-0038</v>
          </cell>
        </row>
        <row r="131">
          <cell r="E131" t="str">
            <v>S095-0002</v>
          </cell>
        </row>
        <row r="131">
          <cell r="H131" t="str">
            <v>S182-0002</v>
          </cell>
        </row>
        <row r="131">
          <cell r="K131" t="str">
            <v>S094-0008</v>
          </cell>
        </row>
        <row r="131">
          <cell r="S131" t="str">
            <v>S095-0002</v>
          </cell>
        </row>
        <row r="132">
          <cell r="C132" t="str">
            <v>S142-0039</v>
          </cell>
        </row>
        <row r="132">
          <cell r="E132" t="str">
            <v>S095-0003</v>
          </cell>
        </row>
        <row r="132">
          <cell r="H132" t="str">
            <v>S182-0003</v>
          </cell>
        </row>
        <row r="132">
          <cell r="K132" t="str">
            <v>S094-0009</v>
          </cell>
        </row>
        <row r="132">
          <cell r="S132" t="str">
            <v>S095-0003</v>
          </cell>
        </row>
        <row r="133">
          <cell r="C133" t="str">
            <v>S142-0040</v>
          </cell>
        </row>
        <row r="133">
          <cell r="E133" t="str">
            <v>S095-0004</v>
          </cell>
        </row>
        <row r="133">
          <cell r="H133" t="str">
            <v>S182-0004</v>
          </cell>
        </row>
        <row r="133">
          <cell r="K133" t="str">
            <v>S094-0010</v>
          </cell>
        </row>
        <row r="133">
          <cell r="S133" t="str">
            <v>S095-0004</v>
          </cell>
        </row>
        <row r="134">
          <cell r="C134" t="str">
            <v>S142-0041</v>
          </cell>
        </row>
        <row r="134">
          <cell r="E134" t="str">
            <v>S104-0006</v>
          </cell>
        </row>
        <row r="134">
          <cell r="H134" t="str">
            <v>S182-0009</v>
          </cell>
        </row>
        <row r="134">
          <cell r="K134" t="str">
            <v>S095-0001</v>
          </cell>
        </row>
        <row r="134">
          <cell r="S134" t="str">
            <v>S104-0006</v>
          </cell>
        </row>
        <row r="135">
          <cell r="C135" t="str">
            <v>S142-0042</v>
          </cell>
        </row>
        <row r="135">
          <cell r="E135" t="str">
            <v>S104-0013</v>
          </cell>
        </row>
        <row r="135">
          <cell r="H135" t="str">
            <v>S182-0010</v>
          </cell>
        </row>
        <row r="135">
          <cell r="K135" t="str">
            <v>S095-0002</v>
          </cell>
        </row>
        <row r="135">
          <cell r="S135" t="str">
            <v>S104-0013</v>
          </cell>
        </row>
        <row r="136">
          <cell r="C136" t="str">
            <v>S142-0043</v>
          </cell>
        </row>
        <row r="136">
          <cell r="E136" t="str">
            <v>S105-0001</v>
          </cell>
        </row>
        <row r="136">
          <cell r="H136" t="str">
            <v>S182-0013</v>
          </cell>
        </row>
        <row r="136">
          <cell r="K136" t="str">
            <v>S095-0003</v>
          </cell>
        </row>
        <row r="136">
          <cell r="S136" t="str">
            <v>S105-0001</v>
          </cell>
        </row>
        <row r="137">
          <cell r="C137" t="str">
            <v>S142-0044</v>
          </cell>
        </row>
        <row r="137">
          <cell r="E137" t="str">
            <v>S105-0002</v>
          </cell>
        </row>
        <row r="137">
          <cell r="H137" t="str">
            <v>S182-0014</v>
          </cell>
        </row>
        <row r="137">
          <cell r="K137" t="str">
            <v>S095-0004</v>
          </cell>
        </row>
        <row r="137">
          <cell r="S137" t="str">
            <v>S105-0002</v>
          </cell>
        </row>
        <row r="138">
          <cell r="C138" t="str">
            <v>S142-0045</v>
          </cell>
        </row>
        <row r="138">
          <cell r="E138" t="str">
            <v>S105-0003</v>
          </cell>
        </row>
        <row r="138">
          <cell r="H138" t="str">
            <v>S182-0015</v>
          </cell>
        </row>
        <row r="138">
          <cell r="K138" t="str">
            <v>S104-0006</v>
          </cell>
        </row>
        <row r="138">
          <cell r="S138" t="str">
            <v>S105-0003</v>
          </cell>
        </row>
        <row r="139">
          <cell r="C139" t="str">
            <v>S142-0046</v>
          </cell>
        </row>
        <row r="139">
          <cell r="E139" t="str">
            <v>S107-0001</v>
          </cell>
        </row>
        <row r="139">
          <cell r="H139" t="str">
            <v>S182-0017</v>
          </cell>
        </row>
        <row r="139">
          <cell r="K139" t="str">
            <v>S104-0007</v>
          </cell>
        </row>
        <row r="139">
          <cell r="S139" t="str">
            <v>S107-0001</v>
          </cell>
        </row>
        <row r="140">
          <cell r="C140" t="str">
            <v>S142-0048</v>
          </cell>
        </row>
        <row r="140">
          <cell r="E140" t="str">
            <v>S107-0002</v>
          </cell>
        </row>
        <row r="140">
          <cell r="H140" t="str">
            <v>S182-0018</v>
          </cell>
        </row>
        <row r="140">
          <cell r="K140" t="str">
            <v>S104-0008</v>
          </cell>
        </row>
        <row r="140">
          <cell r="S140" t="str">
            <v>S107-0002</v>
          </cell>
        </row>
        <row r="141">
          <cell r="C141" t="str">
            <v>S142-0049</v>
          </cell>
        </row>
        <row r="141">
          <cell r="E141" t="str">
            <v>S107-0006</v>
          </cell>
        </row>
        <row r="141">
          <cell r="H141" t="str">
            <v>S182-0019</v>
          </cell>
        </row>
        <row r="141">
          <cell r="K141" t="str">
            <v>S104-0013</v>
          </cell>
        </row>
        <row r="141">
          <cell r="S141" t="str">
            <v>S107-0006</v>
          </cell>
        </row>
        <row r="142">
          <cell r="C142" t="str">
            <v>S142-0050</v>
          </cell>
        </row>
        <row r="142">
          <cell r="E142" t="str">
            <v>S132-0001</v>
          </cell>
        </row>
        <row r="142">
          <cell r="H142" t="str">
            <v>S185-0001</v>
          </cell>
        </row>
        <row r="142">
          <cell r="K142" t="str">
            <v>S105-0001</v>
          </cell>
        </row>
        <row r="142">
          <cell r="S142" t="str">
            <v>S132-0001</v>
          </cell>
        </row>
        <row r="143">
          <cell r="C143" t="str">
            <v>S142-0052</v>
          </cell>
        </row>
        <row r="143">
          <cell r="E143" t="str">
            <v>S132-0002</v>
          </cell>
        </row>
        <row r="143">
          <cell r="H143" t="str">
            <v>S185-0002</v>
          </cell>
        </row>
        <row r="143">
          <cell r="K143" t="str">
            <v>S105-0002</v>
          </cell>
        </row>
        <row r="143">
          <cell r="S143" t="str">
            <v>S132-0002</v>
          </cell>
        </row>
        <row r="144">
          <cell r="C144" t="str">
            <v>S142-0053</v>
          </cell>
        </row>
        <row r="144">
          <cell r="E144" t="str">
            <v>S132-0004</v>
          </cell>
        </row>
        <row r="144">
          <cell r="H144" t="str">
            <v>S185-0003</v>
          </cell>
        </row>
        <row r="144">
          <cell r="K144" t="str">
            <v>S105-0003</v>
          </cell>
        </row>
        <row r="144">
          <cell r="S144" t="str">
            <v>S132-0004</v>
          </cell>
        </row>
        <row r="145">
          <cell r="C145" t="str">
            <v>S142-0054</v>
          </cell>
        </row>
        <row r="145">
          <cell r="E145" t="str">
            <v>S132-0005</v>
          </cell>
        </row>
        <row r="145">
          <cell r="H145" t="str">
            <v>S185-0005</v>
          </cell>
        </row>
        <row r="145">
          <cell r="K145" t="str">
            <v>S107-0001</v>
          </cell>
        </row>
        <row r="145">
          <cell r="S145" t="str">
            <v>S132-0005</v>
          </cell>
        </row>
        <row r="146">
          <cell r="C146" t="str">
            <v>S142-0055</v>
          </cell>
        </row>
        <row r="146">
          <cell r="E146" t="str">
            <v>S132-0006</v>
          </cell>
        </row>
        <row r="146">
          <cell r="H146" t="str">
            <v>S185-0006</v>
          </cell>
        </row>
        <row r="146">
          <cell r="K146" t="str">
            <v>S107-0002</v>
          </cell>
        </row>
        <row r="146">
          <cell r="S146" t="str">
            <v>S132-0006</v>
          </cell>
        </row>
        <row r="147">
          <cell r="C147" t="str">
            <v>S142-0056</v>
          </cell>
        </row>
        <row r="147">
          <cell r="E147" t="str">
            <v>S132-0007</v>
          </cell>
        </row>
        <row r="147">
          <cell r="H147" t="str">
            <v>S185-0007</v>
          </cell>
        </row>
        <row r="147">
          <cell r="K147" t="str">
            <v>S107-0006</v>
          </cell>
        </row>
        <row r="147">
          <cell r="S147" t="str">
            <v>S132-0007</v>
          </cell>
        </row>
        <row r="148">
          <cell r="C148" t="str">
            <v>S157-0001</v>
          </cell>
        </row>
        <row r="148">
          <cell r="E148" t="str">
            <v>S132-0010</v>
          </cell>
        </row>
        <row r="148">
          <cell r="H148" t="str">
            <v>S185-0009</v>
          </cell>
        </row>
        <row r="148">
          <cell r="K148" t="str">
            <v>S107-0007</v>
          </cell>
        </row>
        <row r="148">
          <cell r="S148" t="str">
            <v>S132-0010</v>
          </cell>
        </row>
        <row r="149">
          <cell r="C149" t="str">
            <v>S157-0002</v>
          </cell>
        </row>
        <row r="149">
          <cell r="E149" t="str">
            <v>S132-0011</v>
          </cell>
        </row>
        <row r="149">
          <cell r="H149" t="str">
            <v>S185-0010</v>
          </cell>
        </row>
        <row r="149">
          <cell r="K149" t="str">
            <v>S132-0001</v>
          </cell>
        </row>
        <row r="149">
          <cell r="S149" t="str">
            <v>S132-0011</v>
          </cell>
        </row>
        <row r="150">
          <cell r="C150" t="str">
            <v>S157-0003</v>
          </cell>
        </row>
        <row r="150">
          <cell r="E150" t="str">
            <v>S132-0012</v>
          </cell>
        </row>
        <row r="150">
          <cell r="H150" t="str">
            <v>S185-0011</v>
          </cell>
        </row>
        <row r="150">
          <cell r="K150" t="str">
            <v>S132-0002</v>
          </cell>
        </row>
        <row r="150">
          <cell r="S150" t="str">
            <v>S132-0012</v>
          </cell>
        </row>
        <row r="151">
          <cell r="C151" t="str">
            <v>S157-0004</v>
          </cell>
        </row>
        <row r="151">
          <cell r="E151" t="str">
            <v>S132-0013</v>
          </cell>
        </row>
        <row r="151">
          <cell r="H151" t="str">
            <v>S185-0012</v>
          </cell>
        </row>
        <row r="151">
          <cell r="K151" t="str">
            <v>S132-0004</v>
          </cell>
        </row>
        <row r="151">
          <cell r="S151" t="str">
            <v>S132-0013</v>
          </cell>
        </row>
        <row r="152">
          <cell r="C152" t="str">
            <v>S157-0005</v>
          </cell>
        </row>
        <row r="152">
          <cell r="E152" t="str">
            <v>S132-0014</v>
          </cell>
        </row>
        <row r="152">
          <cell r="H152" t="str">
            <v>S185-0013</v>
          </cell>
        </row>
        <row r="152">
          <cell r="K152" t="str">
            <v>S132-0005</v>
          </cell>
        </row>
        <row r="152">
          <cell r="S152" t="str">
            <v>S132-0014</v>
          </cell>
        </row>
        <row r="153">
          <cell r="C153" t="str">
            <v>S157-0006</v>
          </cell>
        </row>
        <row r="153">
          <cell r="E153" t="str">
            <v>S132-0016</v>
          </cell>
        </row>
        <row r="153">
          <cell r="H153" t="str">
            <v>S185-0014</v>
          </cell>
        </row>
        <row r="153">
          <cell r="K153" t="str">
            <v>S132-0006</v>
          </cell>
        </row>
        <row r="153">
          <cell r="S153" t="str">
            <v>S132-0016</v>
          </cell>
        </row>
        <row r="154">
          <cell r="C154" t="str">
            <v>S157-0007</v>
          </cell>
        </row>
        <row r="154">
          <cell r="E154" t="str">
            <v>S142-0001</v>
          </cell>
        </row>
        <row r="154">
          <cell r="H154" t="str">
            <v>S185-0015</v>
          </cell>
        </row>
        <row r="154">
          <cell r="K154" t="str">
            <v>S132-0007</v>
          </cell>
        </row>
        <row r="154">
          <cell r="S154" t="str">
            <v>S142-0001</v>
          </cell>
        </row>
        <row r="155">
          <cell r="C155" t="str">
            <v>S157-0009</v>
          </cell>
        </row>
        <row r="155">
          <cell r="E155" t="str">
            <v>S142-0002</v>
          </cell>
        </row>
        <row r="155">
          <cell r="H155" t="str">
            <v>S185-0018</v>
          </cell>
        </row>
        <row r="155">
          <cell r="K155" t="str">
            <v>S132-0010</v>
          </cell>
        </row>
        <row r="155">
          <cell r="S155" t="str">
            <v>S142-0002</v>
          </cell>
        </row>
        <row r="156">
          <cell r="C156" t="str">
            <v>S157-0010</v>
          </cell>
        </row>
        <row r="156">
          <cell r="E156" t="str">
            <v>S142-0003</v>
          </cell>
        </row>
        <row r="156">
          <cell r="H156" t="str">
            <v>S185-0019</v>
          </cell>
        </row>
        <row r="156">
          <cell r="K156" t="str">
            <v>S132-0011</v>
          </cell>
        </row>
        <row r="156">
          <cell r="S156" t="str">
            <v>S142-0003</v>
          </cell>
        </row>
        <row r="157">
          <cell r="C157" t="str">
            <v>S157-0011</v>
          </cell>
        </row>
        <row r="157">
          <cell r="E157" t="str">
            <v>S142-0004</v>
          </cell>
        </row>
        <row r="157">
          <cell r="H157" t="str">
            <v>S185-0020</v>
          </cell>
        </row>
        <row r="157">
          <cell r="K157" t="str">
            <v>S132-0012</v>
          </cell>
        </row>
        <row r="157">
          <cell r="S157" t="str">
            <v>S142-0004</v>
          </cell>
        </row>
        <row r="158">
          <cell r="C158" t="str">
            <v>S157-0012</v>
          </cell>
        </row>
        <row r="158">
          <cell r="E158" t="str">
            <v>S142-0005</v>
          </cell>
        </row>
        <row r="158">
          <cell r="H158" t="str">
            <v>S185-0022</v>
          </cell>
        </row>
        <row r="158">
          <cell r="K158" t="str">
            <v>S132-0013</v>
          </cell>
        </row>
        <row r="158">
          <cell r="S158" t="str">
            <v>S142-0005</v>
          </cell>
        </row>
        <row r="159">
          <cell r="C159" t="str">
            <v>S157-0013</v>
          </cell>
        </row>
        <row r="159">
          <cell r="E159" t="str">
            <v>S142-0006</v>
          </cell>
        </row>
        <row r="159">
          <cell r="H159" t="str">
            <v>S185-0023</v>
          </cell>
        </row>
        <row r="159">
          <cell r="K159" t="str">
            <v>S132-0014</v>
          </cell>
        </row>
        <row r="159">
          <cell r="S159" t="str">
            <v>S142-0006</v>
          </cell>
        </row>
        <row r="160">
          <cell r="C160" t="str">
            <v>S157-0014</v>
          </cell>
        </row>
        <row r="160">
          <cell r="E160" t="str">
            <v>S142-0007</v>
          </cell>
        </row>
        <row r="160">
          <cell r="H160" t="str">
            <v>S185-0024</v>
          </cell>
        </row>
        <row r="160">
          <cell r="K160" t="str">
            <v>S132-0016</v>
          </cell>
        </row>
        <row r="160">
          <cell r="S160" t="str">
            <v>S142-0007</v>
          </cell>
        </row>
        <row r="161">
          <cell r="C161" t="str">
            <v>S157-0015</v>
          </cell>
        </row>
        <row r="161">
          <cell r="E161" t="str">
            <v>S142-0008</v>
          </cell>
        </row>
        <row r="161">
          <cell r="H161" t="str">
            <v>S185-0025</v>
          </cell>
        </row>
        <row r="161">
          <cell r="K161" t="str">
            <v>S142-0001</v>
          </cell>
        </row>
        <row r="161">
          <cell r="S161" t="str">
            <v>S142-0008</v>
          </cell>
        </row>
        <row r="162">
          <cell r="C162" t="str">
            <v>S157-0016</v>
          </cell>
        </row>
        <row r="162">
          <cell r="E162" t="str">
            <v>S142-0009</v>
          </cell>
        </row>
        <row r="162">
          <cell r="H162" t="str">
            <v>S185-0026</v>
          </cell>
        </row>
        <row r="162">
          <cell r="K162" t="str">
            <v>S142-0002</v>
          </cell>
        </row>
        <row r="162">
          <cell r="S162" t="str">
            <v>S142-0009</v>
          </cell>
        </row>
        <row r="163">
          <cell r="C163" t="str">
            <v>S157-0017</v>
          </cell>
        </row>
        <row r="163">
          <cell r="E163" t="str">
            <v>S142-0010</v>
          </cell>
        </row>
        <row r="163">
          <cell r="H163" t="str">
            <v>S185-0027</v>
          </cell>
        </row>
        <row r="163">
          <cell r="K163" t="str">
            <v>S142-0003</v>
          </cell>
        </row>
        <row r="163">
          <cell r="S163" t="str">
            <v>S142-0010</v>
          </cell>
        </row>
        <row r="164">
          <cell r="C164" t="str">
            <v>S157-0019</v>
          </cell>
        </row>
        <row r="164">
          <cell r="E164" t="str">
            <v>S142-0011</v>
          </cell>
        </row>
        <row r="164">
          <cell r="H164" t="str">
            <v>S185-0028</v>
          </cell>
        </row>
        <row r="164">
          <cell r="K164" t="str">
            <v>S142-0004</v>
          </cell>
        </row>
        <row r="164">
          <cell r="S164" t="str">
            <v>S142-0011</v>
          </cell>
        </row>
        <row r="165">
          <cell r="C165" t="str">
            <v>S157-0020</v>
          </cell>
        </row>
        <row r="165">
          <cell r="E165" t="str">
            <v>S142-0012</v>
          </cell>
        </row>
        <row r="165">
          <cell r="H165" t="str">
            <v>S185-0029</v>
          </cell>
        </row>
        <row r="165">
          <cell r="K165" t="str">
            <v>S142-0005</v>
          </cell>
        </row>
        <row r="165">
          <cell r="S165" t="str">
            <v>S142-0012</v>
          </cell>
        </row>
        <row r="166">
          <cell r="C166" t="str">
            <v>S185-0001</v>
          </cell>
        </row>
        <row r="166">
          <cell r="E166" t="str">
            <v>S142-0013</v>
          </cell>
        </row>
        <row r="166">
          <cell r="H166" t="str">
            <v>S185-0030</v>
          </cell>
        </row>
        <row r="166">
          <cell r="K166" t="str">
            <v>S142-0006</v>
          </cell>
        </row>
        <row r="166">
          <cell r="S166" t="str">
            <v>S142-0013</v>
          </cell>
        </row>
        <row r="167">
          <cell r="C167" t="str">
            <v>S185-0006</v>
          </cell>
        </row>
        <row r="167">
          <cell r="E167" t="str">
            <v>S142-0014</v>
          </cell>
        </row>
        <row r="167">
          <cell r="H167" t="str">
            <v>S185-0031</v>
          </cell>
        </row>
        <row r="167">
          <cell r="K167" t="str">
            <v>S142-0007</v>
          </cell>
        </row>
        <row r="167">
          <cell r="S167" t="str">
            <v>S142-0014</v>
          </cell>
        </row>
        <row r="168">
          <cell r="C168" t="str">
            <v>S185-0007</v>
          </cell>
        </row>
        <row r="168">
          <cell r="E168" t="str">
            <v>S142-0015</v>
          </cell>
        </row>
        <row r="168">
          <cell r="H168" t="str">
            <v>S185-0032</v>
          </cell>
        </row>
        <row r="168">
          <cell r="K168" t="str">
            <v>S142-0008</v>
          </cell>
        </row>
        <row r="168">
          <cell r="S168" t="str">
            <v>S142-0015</v>
          </cell>
        </row>
        <row r="169">
          <cell r="C169" t="str">
            <v>S185-0008</v>
          </cell>
        </row>
        <row r="169">
          <cell r="E169" t="str">
            <v>S142-0016</v>
          </cell>
        </row>
        <row r="169">
          <cell r="H169" t="str">
            <v>S189-0001</v>
          </cell>
        </row>
        <row r="169">
          <cell r="K169" t="str">
            <v>S142-0009</v>
          </cell>
        </row>
        <row r="169">
          <cell r="S169" t="str">
            <v>S142-0016</v>
          </cell>
        </row>
        <row r="170">
          <cell r="C170" t="str">
            <v>S185-0009</v>
          </cell>
        </row>
        <row r="170">
          <cell r="E170" t="str">
            <v>S142-0017</v>
          </cell>
        </row>
        <row r="170">
          <cell r="H170" t="str">
            <v>S193-0002</v>
          </cell>
        </row>
        <row r="170">
          <cell r="K170" t="str">
            <v>S142-0010</v>
          </cell>
        </row>
        <row r="170">
          <cell r="S170" t="str">
            <v>S142-0017</v>
          </cell>
        </row>
        <row r="171">
          <cell r="C171" t="str">
            <v>S185-0010</v>
          </cell>
        </row>
        <row r="171">
          <cell r="E171" t="str">
            <v>S142-0018</v>
          </cell>
        </row>
        <row r="171">
          <cell r="H171" t="str">
            <v>S193-0003</v>
          </cell>
        </row>
        <row r="171">
          <cell r="K171" t="str">
            <v>S142-0011</v>
          </cell>
        </row>
        <row r="171">
          <cell r="S171" t="str">
            <v>S142-0018</v>
          </cell>
        </row>
        <row r="172">
          <cell r="C172" t="str">
            <v>S185-0011</v>
          </cell>
        </row>
        <row r="172">
          <cell r="E172" t="str">
            <v>S142-0019</v>
          </cell>
        </row>
        <row r="172">
          <cell r="H172" t="str">
            <v>S193-0004</v>
          </cell>
        </row>
        <row r="172">
          <cell r="K172" t="str">
            <v>S142-0012</v>
          </cell>
        </row>
        <row r="172">
          <cell r="S172" t="str">
            <v>S142-0019</v>
          </cell>
        </row>
        <row r="173">
          <cell r="C173" t="str">
            <v>S185-0013</v>
          </cell>
        </row>
        <row r="173">
          <cell r="E173" t="str">
            <v>S142-0020</v>
          </cell>
        </row>
        <row r="173">
          <cell r="H173" t="str">
            <v>S193-0005</v>
          </cell>
        </row>
        <row r="173">
          <cell r="K173" t="str">
            <v>S142-0013</v>
          </cell>
        </row>
        <row r="173">
          <cell r="S173" t="str">
            <v>S142-0020</v>
          </cell>
        </row>
        <row r="174">
          <cell r="C174" t="str">
            <v>S185-0015</v>
          </cell>
        </row>
        <row r="174">
          <cell r="E174" t="str">
            <v>S142-0021</v>
          </cell>
        </row>
        <row r="174">
          <cell r="K174" t="str">
            <v>S142-0014</v>
          </cell>
        </row>
        <row r="174">
          <cell r="S174" t="str">
            <v>S142-0021</v>
          </cell>
        </row>
        <row r="175">
          <cell r="C175" t="str">
            <v>S185-0018</v>
          </cell>
        </row>
        <row r="175">
          <cell r="E175" t="str">
            <v>S142-0022</v>
          </cell>
        </row>
        <row r="175">
          <cell r="K175" t="str">
            <v>S142-0015</v>
          </cell>
        </row>
        <row r="175">
          <cell r="S175" t="str">
            <v>S142-0022</v>
          </cell>
        </row>
        <row r="176">
          <cell r="C176" t="str">
            <v>S185-0019</v>
          </cell>
        </row>
        <row r="176">
          <cell r="E176" t="str">
            <v>S142-0023</v>
          </cell>
        </row>
        <row r="176">
          <cell r="K176" t="str">
            <v>S142-0016</v>
          </cell>
        </row>
        <row r="176">
          <cell r="S176" t="str">
            <v>S142-0023</v>
          </cell>
        </row>
        <row r="177">
          <cell r="C177" t="str">
            <v>S185-0020</v>
          </cell>
        </row>
        <row r="177">
          <cell r="E177" t="str">
            <v>S142-0024</v>
          </cell>
        </row>
        <row r="177">
          <cell r="K177" t="str">
            <v>S142-0017</v>
          </cell>
        </row>
        <row r="177">
          <cell r="S177" t="str">
            <v>S142-0024</v>
          </cell>
        </row>
        <row r="178">
          <cell r="C178" t="str">
            <v>S185-0022</v>
          </cell>
        </row>
        <row r="178">
          <cell r="E178" t="str">
            <v>S142-0025</v>
          </cell>
        </row>
        <row r="178">
          <cell r="K178" t="str">
            <v>S142-0018</v>
          </cell>
        </row>
        <row r="178">
          <cell r="S178" t="str">
            <v>S142-0025</v>
          </cell>
        </row>
        <row r="179">
          <cell r="C179" t="str">
            <v>S185-0023</v>
          </cell>
        </row>
        <row r="179">
          <cell r="E179" t="str">
            <v>S142-0026</v>
          </cell>
        </row>
        <row r="179">
          <cell r="K179" t="str">
            <v>S142-0019</v>
          </cell>
        </row>
        <row r="179">
          <cell r="S179" t="str">
            <v>S142-0026</v>
          </cell>
        </row>
        <row r="180">
          <cell r="C180" t="str">
            <v>S185-0024</v>
          </cell>
        </row>
        <row r="180">
          <cell r="E180" t="str">
            <v>S142-0027</v>
          </cell>
        </row>
        <row r="180">
          <cell r="K180" t="str">
            <v>S142-0020</v>
          </cell>
        </row>
        <row r="180">
          <cell r="S180" t="str">
            <v>S142-0027</v>
          </cell>
        </row>
        <row r="181">
          <cell r="C181" t="str">
            <v>S185-0025</v>
          </cell>
        </row>
        <row r="181">
          <cell r="E181" t="str">
            <v>S142-0028</v>
          </cell>
        </row>
        <row r="181">
          <cell r="K181" t="str">
            <v>S142-0021</v>
          </cell>
        </row>
        <row r="181">
          <cell r="S181" t="str">
            <v>S142-0028</v>
          </cell>
        </row>
        <row r="182">
          <cell r="C182" t="str">
            <v>S185-0026</v>
          </cell>
        </row>
        <row r="182">
          <cell r="E182" t="str">
            <v>S142-0029</v>
          </cell>
        </row>
        <row r="182">
          <cell r="K182" t="str">
            <v>S142-0022</v>
          </cell>
        </row>
        <row r="182">
          <cell r="S182" t="str">
            <v>S142-0029</v>
          </cell>
        </row>
        <row r="183">
          <cell r="C183" t="str">
            <v>S185-0027</v>
          </cell>
        </row>
        <row r="183">
          <cell r="E183" t="str">
            <v>S142-0030</v>
          </cell>
        </row>
        <row r="183">
          <cell r="K183" t="str">
            <v>S142-0023</v>
          </cell>
        </row>
        <row r="183">
          <cell r="S183" t="str">
            <v>S142-0030</v>
          </cell>
        </row>
        <row r="184">
          <cell r="C184" t="str">
            <v>S185-0028</v>
          </cell>
        </row>
        <row r="184">
          <cell r="E184" t="str">
            <v>S142-0031</v>
          </cell>
        </row>
        <row r="184">
          <cell r="K184" t="str">
            <v>S142-0024</v>
          </cell>
        </row>
        <row r="184">
          <cell r="S184" t="str">
            <v>S142-0031</v>
          </cell>
        </row>
        <row r="185">
          <cell r="C185" t="str">
            <v>S185-0029</v>
          </cell>
        </row>
        <row r="185">
          <cell r="E185" t="str">
            <v>S142-0032</v>
          </cell>
        </row>
        <row r="185">
          <cell r="K185" t="str">
            <v>S142-0025</v>
          </cell>
        </row>
        <row r="185">
          <cell r="S185" t="str">
            <v>S142-0032</v>
          </cell>
        </row>
        <row r="186">
          <cell r="C186" t="str">
            <v>S185-0030</v>
          </cell>
        </row>
        <row r="186">
          <cell r="E186" t="str">
            <v>S142-0033</v>
          </cell>
        </row>
        <row r="186">
          <cell r="K186" t="str">
            <v>S142-0026</v>
          </cell>
        </row>
        <row r="186">
          <cell r="S186" t="str">
            <v>S142-0033</v>
          </cell>
        </row>
        <row r="187">
          <cell r="C187" t="str">
            <v>S185-0031</v>
          </cell>
        </row>
        <row r="187">
          <cell r="E187" t="str">
            <v>S142-0034</v>
          </cell>
        </row>
        <row r="187">
          <cell r="K187" t="str">
            <v>S142-0027</v>
          </cell>
        </row>
        <row r="187">
          <cell r="S187" t="str">
            <v>S142-0034</v>
          </cell>
        </row>
        <row r="188">
          <cell r="C188" t="str">
            <v>S185-0032</v>
          </cell>
        </row>
        <row r="188">
          <cell r="E188" t="str">
            <v>S142-0035</v>
          </cell>
        </row>
        <row r="188">
          <cell r="K188" t="str">
            <v>S142-0028</v>
          </cell>
        </row>
        <row r="188">
          <cell r="S188" t="str">
            <v>S142-0035</v>
          </cell>
        </row>
        <row r="189">
          <cell r="E189" t="str">
            <v>S142-0036</v>
          </cell>
        </row>
        <row r="189">
          <cell r="K189" t="str">
            <v>S142-0029</v>
          </cell>
        </row>
        <row r="189">
          <cell r="S189" t="str">
            <v>S142-0036</v>
          </cell>
        </row>
        <row r="190">
          <cell r="E190" t="str">
            <v>S142-0037</v>
          </cell>
        </row>
        <row r="190">
          <cell r="K190" t="str">
            <v>S142-0030</v>
          </cell>
        </row>
        <row r="190">
          <cell r="S190" t="str">
            <v>S142-0037</v>
          </cell>
        </row>
        <row r="191">
          <cell r="E191" t="str">
            <v>S142-0038</v>
          </cell>
        </row>
        <row r="191">
          <cell r="K191" t="str">
            <v>S142-0031</v>
          </cell>
        </row>
        <row r="191">
          <cell r="S191" t="str">
            <v>S142-0038</v>
          </cell>
        </row>
        <row r="192">
          <cell r="E192" t="str">
            <v>S142-0039</v>
          </cell>
        </row>
        <row r="192">
          <cell r="K192" t="str">
            <v>S142-0032</v>
          </cell>
        </row>
        <row r="192">
          <cell r="S192" t="str">
            <v>S142-0039</v>
          </cell>
        </row>
        <row r="193">
          <cell r="E193" t="str">
            <v>S142-0040</v>
          </cell>
        </row>
        <row r="193">
          <cell r="K193" t="str">
            <v>S142-0033</v>
          </cell>
        </row>
        <row r="193">
          <cell r="S193" t="str">
            <v>S142-0040</v>
          </cell>
        </row>
        <row r="194">
          <cell r="E194" t="str">
            <v>S142-0041</v>
          </cell>
        </row>
        <row r="194">
          <cell r="K194" t="str">
            <v>S142-0034</v>
          </cell>
        </row>
        <row r="194">
          <cell r="S194" t="str">
            <v>S142-0041</v>
          </cell>
        </row>
        <row r="195">
          <cell r="E195" t="str">
            <v>S142-0042</v>
          </cell>
        </row>
        <row r="195">
          <cell r="K195" t="str">
            <v>S142-0035</v>
          </cell>
        </row>
        <row r="195">
          <cell r="S195" t="str">
            <v>S142-0042</v>
          </cell>
        </row>
        <row r="196">
          <cell r="E196" t="str">
            <v>S142-0043</v>
          </cell>
        </row>
        <row r="196">
          <cell r="K196" t="str">
            <v>S142-0036</v>
          </cell>
        </row>
        <row r="196">
          <cell r="S196" t="str">
            <v>S142-0043</v>
          </cell>
        </row>
        <row r="197">
          <cell r="E197" t="str">
            <v>S142-0044</v>
          </cell>
        </row>
        <row r="197">
          <cell r="K197" t="str">
            <v>S142-0037</v>
          </cell>
        </row>
        <row r="197">
          <cell r="S197" t="str">
            <v>S142-0044</v>
          </cell>
        </row>
        <row r="198">
          <cell r="E198" t="str">
            <v>S142-0045</v>
          </cell>
        </row>
        <row r="198">
          <cell r="K198" t="str">
            <v>S142-0038</v>
          </cell>
        </row>
        <row r="198">
          <cell r="S198" t="str">
            <v>S142-0045</v>
          </cell>
        </row>
        <row r="199">
          <cell r="E199" t="str">
            <v>S142-0046</v>
          </cell>
        </row>
        <row r="199">
          <cell r="K199" t="str">
            <v>S142-0039</v>
          </cell>
        </row>
        <row r="199">
          <cell r="S199" t="str">
            <v>S142-0046</v>
          </cell>
        </row>
        <row r="200">
          <cell r="E200" t="str">
            <v>S142-0048</v>
          </cell>
        </row>
        <row r="200">
          <cell r="K200" t="str">
            <v>S142-0040</v>
          </cell>
        </row>
        <row r="200">
          <cell r="S200" t="str">
            <v>S142-0048</v>
          </cell>
        </row>
        <row r="201">
          <cell r="E201" t="str">
            <v>S142-0049</v>
          </cell>
        </row>
        <row r="201">
          <cell r="K201" t="str">
            <v>S142-0041</v>
          </cell>
        </row>
        <row r="201">
          <cell r="S201" t="str">
            <v>S142-0049</v>
          </cell>
        </row>
        <row r="202">
          <cell r="E202" t="str">
            <v>S142-0050</v>
          </cell>
        </row>
        <row r="202">
          <cell r="K202" t="str">
            <v>S142-0042</v>
          </cell>
        </row>
        <row r="202">
          <cell r="S202" t="str">
            <v>S142-0050</v>
          </cell>
        </row>
        <row r="203">
          <cell r="E203" t="str">
            <v>S142-0051</v>
          </cell>
        </row>
        <row r="203">
          <cell r="K203" t="str">
            <v>S142-0043</v>
          </cell>
        </row>
        <row r="203">
          <cell r="S203" t="str">
            <v>S142-0051</v>
          </cell>
        </row>
        <row r="204">
          <cell r="E204" t="str">
            <v>S142-0052</v>
          </cell>
        </row>
        <row r="204">
          <cell r="K204" t="str">
            <v>S142-0044</v>
          </cell>
        </row>
        <row r="204">
          <cell r="S204" t="str">
            <v>S142-0052</v>
          </cell>
        </row>
        <row r="205">
          <cell r="E205" t="str">
            <v>S142-0053</v>
          </cell>
        </row>
        <row r="205">
          <cell r="K205" t="str">
            <v>S142-0045</v>
          </cell>
        </row>
        <row r="205">
          <cell r="S205" t="str">
            <v>S142-0053</v>
          </cell>
        </row>
        <row r="206">
          <cell r="E206" t="str">
            <v>S142-0054</v>
          </cell>
        </row>
        <row r="206">
          <cell r="K206" t="str">
            <v>S142-0046</v>
          </cell>
        </row>
        <row r="206">
          <cell r="S206" t="str">
            <v>S142-0054</v>
          </cell>
        </row>
        <row r="207">
          <cell r="E207" t="str">
            <v>S142-0055</v>
          </cell>
        </row>
        <row r="207">
          <cell r="K207" t="str">
            <v>S142-0048</v>
          </cell>
        </row>
        <row r="207">
          <cell r="S207" t="str">
            <v>S142-0055</v>
          </cell>
        </row>
        <row r="208">
          <cell r="E208" t="str">
            <v>S142-0056</v>
          </cell>
        </row>
        <row r="208">
          <cell r="K208" t="str">
            <v>S142-0049</v>
          </cell>
        </row>
        <row r="208">
          <cell r="S208" t="str">
            <v>S142-0056</v>
          </cell>
        </row>
        <row r="209">
          <cell r="E209" t="str">
            <v>S157-0001</v>
          </cell>
        </row>
        <row r="209">
          <cell r="K209" t="str">
            <v>S142-0050</v>
          </cell>
        </row>
        <row r="209">
          <cell r="S209" t="str">
            <v>S157-0001</v>
          </cell>
        </row>
        <row r="210">
          <cell r="E210" t="str">
            <v>S157-0002</v>
          </cell>
        </row>
        <row r="210">
          <cell r="K210" t="str">
            <v>S142-0051</v>
          </cell>
        </row>
        <row r="210">
          <cell r="S210" t="str">
            <v>S157-0002</v>
          </cell>
        </row>
        <row r="211">
          <cell r="E211" t="str">
            <v>S157-0003</v>
          </cell>
        </row>
        <row r="211">
          <cell r="K211" t="str">
            <v>S142-0052</v>
          </cell>
        </row>
        <row r="211">
          <cell r="S211" t="str">
            <v>S157-0003</v>
          </cell>
        </row>
        <row r="212">
          <cell r="E212" t="str">
            <v>S157-0005</v>
          </cell>
        </row>
        <row r="212">
          <cell r="K212" t="str">
            <v>S142-0053</v>
          </cell>
        </row>
        <row r="212">
          <cell r="S212" t="str">
            <v>S157-0005</v>
          </cell>
        </row>
        <row r="213">
          <cell r="E213" t="str">
            <v>S157-0006</v>
          </cell>
        </row>
        <row r="213">
          <cell r="K213" t="str">
            <v>S142-0054</v>
          </cell>
        </row>
        <row r="213">
          <cell r="S213" t="str">
            <v>S157-0006</v>
          </cell>
        </row>
        <row r="214">
          <cell r="E214" t="str">
            <v>S157-0007</v>
          </cell>
        </row>
        <row r="214">
          <cell r="K214" t="str">
            <v>S142-0055</v>
          </cell>
        </row>
        <row r="214">
          <cell r="S214" t="str">
            <v>S157-0007</v>
          </cell>
        </row>
        <row r="215">
          <cell r="E215" t="str">
            <v>S157-0008</v>
          </cell>
        </row>
        <row r="215">
          <cell r="K215" t="str">
            <v>S142-0056</v>
          </cell>
        </row>
        <row r="215">
          <cell r="S215" t="str">
            <v>S157-0008</v>
          </cell>
        </row>
        <row r="216">
          <cell r="E216" t="str">
            <v>S157-0009</v>
          </cell>
        </row>
        <row r="216">
          <cell r="K216" t="str">
            <v>S157-0001</v>
          </cell>
        </row>
        <row r="216">
          <cell r="S216" t="str">
            <v>S157-0009</v>
          </cell>
        </row>
        <row r="217">
          <cell r="E217" t="str">
            <v>S157-0010</v>
          </cell>
        </row>
        <row r="217">
          <cell r="K217" t="str">
            <v>S157-0002</v>
          </cell>
        </row>
        <row r="217">
          <cell r="S217" t="str">
            <v>S157-0010</v>
          </cell>
        </row>
        <row r="218">
          <cell r="E218" t="str">
            <v>S157-0011</v>
          </cell>
        </row>
        <row r="218">
          <cell r="K218" t="str">
            <v>S157-0003</v>
          </cell>
        </row>
        <row r="218">
          <cell r="S218" t="str">
            <v>S157-0011</v>
          </cell>
        </row>
        <row r="219">
          <cell r="E219" t="str">
            <v>S157-0012</v>
          </cell>
        </row>
        <row r="219">
          <cell r="K219" t="str">
            <v>S157-0004</v>
          </cell>
        </row>
        <row r="219">
          <cell r="S219" t="str">
            <v>S157-0012</v>
          </cell>
        </row>
        <row r="220">
          <cell r="E220" t="str">
            <v>S157-0013</v>
          </cell>
        </row>
        <row r="220">
          <cell r="K220" t="str">
            <v>S157-0005</v>
          </cell>
        </row>
        <row r="220">
          <cell r="S220" t="str">
            <v>S157-0013</v>
          </cell>
        </row>
        <row r="221">
          <cell r="E221" t="str">
            <v>S157-0014</v>
          </cell>
        </row>
        <row r="221">
          <cell r="K221" t="str">
            <v>S157-0006</v>
          </cell>
        </row>
        <row r="221">
          <cell r="S221" t="str">
            <v>S157-0014</v>
          </cell>
        </row>
        <row r="222">
          <cell r="E222" t="str">
            <v>S157-0015</v>
          </cell>
        </row>
        <row r="222">
          <cell r="K222" t="str">
            <v>S157-0007</v>
          </cell>
        </row>
        <row r="222">
          <cell r="S222" t="str">
            <v>S157-0015</v>
          </cell>
        </row>
        <row r="223">
          <cell r="E223" t="str">
            <v>S157-0016</v>
          </cell>
        </row>
        <row r="223">
          <cell r="K223" t="str">
            <v>S157-0008</v>
          </cell>
        </row>
        <row r="223">
          <cell r="S223" t="str">
            <v>S157-0016</v>
          </cell>
        </row>
        <row r="224">
          <cell r="E224" t="str">
            <v>S157-0017</v>
          </cell>
        </row>
        <row r="224">
          <cell r="K224" t="str">
            <v>S157-0009</v>
          </cell>
        </row>
        <row r="224">
          <cell r="S224" t="str">
            <v>S157-0017</v>
          </cell>
        </row>
        <row r="225">
          <cell r="E225" t="str">
            <v>S157-0019</v>
          </cell>
        </row>
        <row r="225">
          <cell r="K225" t="str">
            <v>S157-0010</v>
          </cell>
        </row>
        <row r="225">
          <cell r="S225" t="str">
            <v>S157-0019</v>
          </cell>
        </row>
        <row r="226">
          <cell r="E226" t="str">
            <v>S157-0020</v>
          </cell>
        </row>
        <row r="226">
          <cell r="K226" t="str">
            <v>S157-0011</v>
          </cell>
        </row>
        <row r="226">
          <cell r="S226" t="str">
            <v>S157-0020</v>
          </cell>
        </row>
        <row r="227">
          <cell r="E227" t="str">
            <v>S177-0001</v>
          </cell>
        </row>
        <row r="227">
          <cell r="K227" t="str">
            <v>S157-0012</v>
          </cell>
        </row>
        <row r="227">
          <cell r="S227" t="str">
            <v>S177-0001</v>
          </cell>
        </row>
        <row r="228">
          <cell r="E228" t="str">
            <v>S177-0002</v>
          </cell>
        </row>
        <row r="228">
          <cell r="K228" t="str">
            <v>S157-0013</v>
          </cell>
        </row>
        <row r="228">
          <cell r="S228" t="str">
            <v>S177-0002</v>
          </cell>
        </row>
        <row r="229">
          <cell r="E229" t="str">
            <v>S177-0003</v>
          </cell>
        </row>
        <row r="229">
          <cell r="K229" t="str">
            <v>S157-0014</v>
          </cell>
        </row>
        <row r="229">
          <cell r="S229" t="str">
            <v>S177-0003</v>
          </cell>
        </row>
        <row r="230">
          <cell r="E230" t="str">
            <v>S177-0004</v>
          </cell>
        </row>
        <row r="230">
          <cell r="K230" t="str">
            <v>S157-0015</v>
          </cell>
        </row>
        <row r="230">
          <cell r="S230" t="str">
            <v>S177-0004</v>
          </cell>
        </row>
        <row r="231">
          <cell r="E231" t="str">
            <v>S177-0005</v>
          </cell>
        </row>
        <row r="231">
          <cell r="K231" t="str">
            <v>S157-0016</v>
          </cell>
        </row>
        <row r="231">
          <cell r="S231" t="str">
            <v>S177-0005</v>
          </cell>
        </row>
        <row r="232">
          <cell r="E232" t="str">
            <v>S182-0001</v>
          </cell>
        </row>
        <row r="232">
          <cell r="K232" t="str">
            <v>S157-0017</v>
          </cell>
        </row>
        <row r="232">
          <cell r="S232" t="str">
            <v>S182-0001</v>
          </cell>
        </row>
        <row r="233">
          <cell r="E233" t="str">
            <v>S182-0002</v>
          </cell>
        </row>
        <row r="233">
          <cell r="K233" t="str">
            <v>S157-0019</v>
          </cell>
        </row>
        <row r="233">
          <cell r="S233" t="str">
            <v>S182-0002</v>
          </cell>
        </row>
        <row r="234">
          <cell r="E234" t="str">
            <v>S182-0003</v>
          </cell>
        </row>
        <row r="234">
          <cell r="K234" t="str">
            <v>S157-0020</v>
          </cell>
        </row>
        <row r="234">
          <cell r="S234" t="str">
            <v>S182-0003</v>
          </cell>
        </row>
        <row r="235">
          <cell r="E235" t="str">
            <v>S182-0004</v>
          </cell>
        </row>
        <row r="235">
          <cell r="K235" t="str">
            <v>S177-0001</v>
          </cell>
        </row>
        <row r="235">
          <cell r="S235" t="str">
            <v>S182-0004</v>
          </cell>
        </row>
        <row r="236">
          <cell r="E236" t="str">
            <v>S182-0005</v>
          </cell>
        </row>
        <row r="236">
          <cell r="K236" t="str">
            <v>S177-0002</v>
          </cell>
        </row>
        <row r="236">
          <cell r="S236" t="str">
            <v>S182-0005</v>
          </cell>
        </row>
        <row r="237">
          <cell r="E237" t="str">
            <v>S182-0006</v>
          </cell>
        </row>
        <row r="237">
          <cell r="K237" t="str">
            <v>S177-0003</v>
          </cell>
        </row>
        <row r="237">
          <cell r="S237" t="str">
            <v>S182-0006</v>
          </cell>
        </row>
        <row r="238">
          <cell r="E238" t="str">
            <v>S182-0007</v>
          </cell>
        </row>
        <row r="238">
          <cell r="K238" t="str">
            <v>S177-0004</v>
          </cell>
        </row>
        <row r="238">
          <cell r="S238" t="str">
            <v>S182-0007</v>
          </cell>
        </row>
        <row r="239">
          <cell r="E239" t="str">
            <v>S182-0008</v>
          </cell>
        </row>
        <row r="239">
          <cell r="K239" t="str">
            <v>S177-0005</v>
          </cell>
        </row>
        <row r="239">
          <cell r="S239" t="str">
            <v>S182-0008</v>
          </cell>
        </row>
        <row r="240">
          <cell r="E240" t="str">
            <v>S182-0009</v>
          </cell>
        </row>
        <row r="240">
          <cell r="K240" t="str">
            <v>S182-0001</v>
          </cell>
        </row>
        <row r="240">
          <cell r="S240" t="str">
            <v>S182-0009</v>
          </cell>
        </row>
        <row r="241">
          <cell r="E241" t="str">
            <v>S182-0010</v>
          </cell>
        </row>
        <row r="241">
          <cell r="K241" t="str">
            <v>S182-0002</v>
          </cell>
        </row>
        <row r="241">
          <cell r="S241" t="str">
            <v>S182-0010</v>
          </cell>
        </row>
        <row r="242">
          <cell r="E242" t="str">
            <v>S182-0011</v>
          </cell>
        </row>
        <row r="242">
          <cell r="K242" t="str">
            <v>S182-0003</v>
          </cell>
        </row>
        <row r="242">
          <cell r="S242" t="str">
            <v>S182-0011</v>
          </cell>
        </row>
        <row r="243">
          <cell r="E243" t="str">
            <v>S182-0012</v>
          </cell>
        </row>
        <row r="243">
          <cell r="K243" t="str">
            <v>S182-0004</v>
          </cell>
        </row>
        <row r="243">
          <cell r="S243" t="str">
            <v>S182-0012</v>
          </cell>
        </row>
        <row r="244">
          <cell r="E244" t="str">
            <v>S182-0013</v>
          </cell>
        </row>
        <row r="244">
          <cell r="K244" t="str">
            <v>S182-0005</v>
          </cell>
        </row>
        <row r="244">
          <cell r="S244" t="str">
            <v>S182-0013</v>
          </cell>
        </row>
        <row r="245">
          <cell r="E245" t="str">
            <v>S182-0014</v>
          </cell>
        </row>
        <row r="245">
          <cell r="K245" t="str">
            <v>S182-0006</v>
          </cell>
        </row>
        <row r="245">
          <cell r="S245" t="str">
            <v>S182-0014</v>
          </cell>
        </row>
        <row r="246">
          <cell r="E246" t="str">
            <v>S182-0015</v>
          </cell>
        </row>
        <row r="246">
          <cell r="K246" t="str">
            <v>S182-0007</v>
          </cell>
        </row>
        <row r="246">
          <cell r="S246" t="str">
            <v>S182-0015</v>
          </cell>
        </row>
        <row r="247">
          <cell r="E247" t="str">
            <v>S182-0016</v>
          </cell>
        </row>
        <row r="247">
          <cell r="K247" t="str">
            <v>S182-0008</v>
          </cell>
        </row>
        <row r="247">
          <cell r="S247" t="str">
            <v>S182-0016</v>
          </cell>
        </row>
        <row r="248">
          <cell r="E248" t="str">
            <v>S182-0017</v>
          </cell>
        </row>
        <row r="248">
          <cell r="K248" t="str">
            <v>S182-0009</v>
          </cell>
        </row>
        <row r="248">
          <cell r="S248" t="str">
            <v>S182-0017</v>
          </cell>
        </row>
        <row r="249">
          <cell r="E249" t="str">
            <v>S182-0018</v>
          </cell>
        </row>
        <row r="249">
          <cell r="K249" t="str">
            <v>S182-0010</v>
          </cell>
        </row>
        <row r="249">
          <cell r="S249" t="str">
            <v>S182-0018</v>
          </cell>
        </row>
        <row r="250">
          <cell r="E250" t="str">
            <v>S182-0019</v>
          </cell>
        </row>
        <row r="250">
          <cell r="K250" t="str">
            <v>S182-0011</v>
          </cell>
        </row>
        <row r="250">
          <cell r="S250" t="str">
            <v>S182-0019</v>
          </cell>
        </row>
        <row r="251">
          <cell r="E251" t="str">
            <v>S185-0001</v>
          </cell>
        </row>
        <row r="251">
          <cell r="K251" t="str">
            <v>S182-0012</v>
          </cell>
        </row>
        <row r="251">
          <cell r="S251" t="str">
            <v>S185-0001</v>
          </cell>
        </row>
        <row r="252">
          <cell r="E252" t="str">
            <v>S185-0002</v>
          </cell>
        </row>
        <row r="252">
          <cell r="K252" t="str">
            <v>S182-0013</v>
          </cell>
        </row>
        <row r="252">
          <cell r="S252" t="str">
            <v>S185-0002</v>
          </cell>
        </row>
        <row r="253">
          <cell r="E253" t="str">
            <v>S185-0003</v>
          </cell>
        </row>
        <row r="253">
          <cell r="K253" t="str">
            <v>S182-0014</v>
          </cell>
        </row>
        <row r="253">
          <cell r="S253" t="str">
            <v>S185-0003</v>
          </cell>
        </row>
        <row r="254">
          <cell r="E254" t="str">
            <v>S185-0004</v>
          </cell>
        </row>
        <row r="254">
          <cell r="K254" t="str">
            <v>S182-0015</v>
          </cell>
        </row>
        <row r="254">
          <cell r="S254" t="str">
            <v>S185-0004</v>
          </cell>
        </row>
        <row r="255">
          <cell r="E255" t="str">
            <v>S185-0005</v>
          </cell>
        </row>
        <row r="255">
          <cell r="K255" t="str">
            <v>S182-0016</v>
          </cell>
        </row>
        <row r="255">
          <cell r="S255" t="str">
            <v>S185-0005</v>
          </cell>
        </row>
        <row r="256">
          <cell r="E256" t="str">
            <v>S185-0006</v>
          </cell>
        </row>
        <row r="256">
          <cell r="K256" t="str">
            <v>S182-0017</v>
          </cell>
        </row>
        <row r="256">
          <cell r="S256" t="str">
            <v>S185-0006</v>
          </cell>
        </row>
        <row r="257">
          <cell r="E257" t="str">
            <v>S185-0007</v>
          </cell>
        </row>
        <row r="257">
          <cell r="K257" t="str">
            <v>S182-0018</v>
          </cell>
        </row>
        <row r="257">
          <cell r="S257" t="str">
            <v>S185-0007</v>
          </cell>
        </row>
        <row r="258">
          <cell r="E258" t="str">
            <v>S185-0008</v>
          </cell>
        </row>
        <row r="258">
          <cell r="K258" t="str">
            <v>S182-0019</v>
          </cell>
        </row>
        <row r="258">
          <cell r="S258" t="str">
            <v>S185-0008</v>
          </cell>
        </row>
        <row r="259">
          <cell r="E259" t="str">
            <v>S185-0009</v>
          </cell>
        </row>
        <row r="259">
          <cell r="K259" t="str">
            <v>S185-0001</v>
          </cell>
        </row>
        <row r="259">
          <cell r="S259" t="str">
            <v>S185-0009</v>
          </cell>
        </row>
        <row r="260">
          <cell r="E260" t="str">
            <v>S185-0010</v>
          </cell>
        </row>
        <row r="260">
          <cell r="K260" t="str">
            <v>S185-0002</v>
          </cell>
        </row>
        <row r="260">
          <cell r="S260" t="str">
            <v>S185-0010</v>
          </cell>
        </row>
        <row r="261">
          <cell r="E261" t="str">
            <v>S185-0011</v>
          </cell>
        </row>
        <row r="261">
          <cell r="K261" t="str">
            <v>S185-0003</v>
          </cell>
        </row>
        <row r="261">
          <cell r="S261" t="str">
            <v>S185-0011</v>
          </cell>
        </row>
        <row r="262">
          <cell r="E262" t="str">
            <v>S185-0012</v>
          </cell>
        </row>
        <row r="262">
          <cell r="K262" t="str">
            <v>S185-0004</v>
          </cell>
        </row>
        <row r="262">
          <cell r="S262" t="str">
            <v>S185-0012</v>
          </cell>
        </row>
        <row r="263">
          <cell r="E263" t="str">
            <v>S185-0013</v>
          </cell>
        </row>
        <row r="263">
          <cell r="K263" t="str">
            <v>S185-0005</v>
          </cell>
        </row>
        <row r="263">
          <cell r="S263" t="str">
            <v>S185-0013</v>
          </cell>
        </row>
        <row r="264">
          <cell r="E264" t="str">
            <v>S185-0014</v>
          </cell>
        </row>
        <row r="264">
          <cell r="K264" t="str">
            <v>S185-0006</v>
          </cell>
        </row>
        <row r="264">
          <cell r="S264" t="str">
            <v>S185-0014</v>
          </cell>
        </row>
        <row r="265">
          <cell r="E265" t="str">
            <v>S185-0015</v>
          </cell>
        </row>
        <row r="265">
          <cell r="K265" t="str">
            <v>S185-0007</v>
          </cell>
        </row>
        <row r="265">
          <cell r="S265" t="str">
            <v>S185-0015</v>
          </cell>
        </row>
        <row r="266">
          <cell r="E266" t="str">
            <v>S185-0016</v>
          </cell>
        </row>
        <row r="266">
          <cell r="K266" t="str">
            <v>S185-0008</v>
          </cell>
        </row>
        <row r="266">
          <cell r="S266" t="str">
            <v>S185-0016</v>
          </cell>
        </row>
        <row r="267">
          <cell r="E267" t="str">
            <v>S185-0017</v>
          </cell>
        </row>
        <row r="267">
          <cell r="K267" t="str">
            <v>S185-0009</v>
          </cell>
        </row>
        <row r="267">
          <cell r="S267" t="str">
            <v>S185-0017</v>
          </cell>
        </row>
        <row r="268">
          <cell r="E268" t="str">
            <v>S185-0018</v>
          </cell>
        </row>
        <row r="268">
          <cell r="K268" t="str">
            <v>S185-0010</v>
          </cell>
        </row>
        <row r="268">
          <cell r="S268" t="str">
            <v>S185-0018</v>
          </cell>
        </row>
        <row r="269">
          <cell r="E269" t="str">
            <v>S185-0019</v>
          </cell>
        </row>
        <row r="269">
          <cell r="K269" t="str">
            <v>S185-0011</v>
          </cell>
        </row>
        <row r="269">
          <cell r="S269" t="str">
            <v>S185-0019</v>
          </cell>
        </row>
        <row r="270">
          <cell r="E270" t="str">
            <v>S185-0020</v>
          </cell>
        </row>
        <row r="270">
          <cell r="K270" t="str">
            <v>S185-0012</v>
          </cell>
        </row>
        <row r="270">
          <cell r="S270" t="str">
            <v>S185-0020</v>
          </cell>
        </row>
        <row r="271">
          <cell r="E271" t="str">
            <v>S185-0021</v>
          </cell>
        </row>
        <row r="271">
          <cell r="K271" t="str">
            <v>S185-0013</v>
          </cell>
        </row>
        <row r="271">
          <cell r="S271" t="str">
            <v>S185-0021</v>
          </cell>
        </row>
        <row r="272">
          <cell r="E272" t="str">
            <v>S185-0022</v>
          </cell>
        </row>
        <row r="272">
          <cell r="K272" t="str">
            <v>S185-0014</v>
          </cell>
        </row>
        <row r="272">
          <cell r="S272" t="str">
            <v>S185-0022</v>
          </cell>
        </row>
        <row r="273">
          <cell r="E273" t="str">
            <v>S185-0023</v>
          </cell>
        </row>
        <row r="273">
          <cell r="K273" t="str">
            <v>S185-0015</v>
          </cell>
        </row>
        <row r="273">
          <cell r="S273" t="str">
            <v>S185-0023</v>
          </cell>
        </row>
        <row r="274">
          <cell r="E274" t="str">
            <v>S185-0024</v>
          </cell>
        </row>
        <row r="274">
          <cell r="K274" t="str">
            <v>S185-0016</v>
          </cell>
        </row>
        <row r="274">
          <cell r="S274" t="str">
            <v>S185-0024</v>
          </cell>
        </row>
        <row r="275">
          <cell r="E275" t="str">
            <v>S185-0025</v>
          </cell>
        </row>
        <row r="275">
          <cell r="K275" t="str">
            <v>S185-0017</v>
          </cell>
        </row>
        <row r="275">
          <cell r="S275" t="str">
            <v>S185-0025</v>
          </cell>
        </row>
        <row r="276">
          <cell r="E276" t="str">
            <v>S185-0026</v>
          </cell>
        </row>
        <row r="276">
          <cell r="K276" t="str">
            <v>S185-0018</v>
          </cell>
        </row>
        <row r="276">
          <cell r="S276" t="str">
            <v>S185-0026</v>
          </cell>
        </row>
        <row r="277">
          <cell r="E277" t="str">
            <v>S185-0027</v>
          </cell>
        </row>
        <row r="277">
          <cell r="K277" t="str">
            <v>S185-0019</v>
          </cell>
        </row>
        <row r="277">
          <cell r="S277" t="str">
            <v>S185-0027</v>
          </cell>
        </row>
        <row r="278">
          <cell r="E278" t="str">
            <v>S185-0028</v>
          </cell>
        </row>
        <row r="278">
          <cell r="K278" t="str">
            <v>S185-0020</v>
          </cell>
        </row>
        <row r="278">
          <cell r="S278" t="str">
            <v>S185-0028</v>
          </cell>
        </row>
        <row r="279">
          <cell r="E279" t="str">
            <v>S185-0029</v>
          </cell>
        </row>
        <row r="279">
          <cell r="K279" t="str">
            <v>S185-0021</v>
          </cell>
        </row>
        <row r="279">
          <cell r="S279" t="str">
            <v>S185-0029</v>
          </cell>
        </row>
        <row r="280">
          <cell r="E280" t="str">
            <v>S185-0030</v>
          </cell>
        </row>
        <row r="280">
          <cell r="K280" t="str">
            <v>S185-0022</v>
          </cell>
        </row>
        <row r="280">
          <cell r="S280" t="str">
            <v>S185-0030</v>
          </cell>
        </row>
        <row r="281">
          <cell r="E281" t="str">
            <v>S185-0031</v>
          </cell>
        </row>
        <row r="281">
          <cell r="K281" t="str">
            <v>S185-0023</v>
          </cell>
        </row>
        <row r="281">
          <cell r="S281" t="str">
            <v>S185-0031</v>
          </cell>
        </row>
        <row r="282">
          <cell r="E282" t="str">
            <v>S185-0032</v>
          </cell>
        </row>
        <row r="282">
          <cell r="K282" t="str">
            <v>S185-0024</v>
          </cell>
        </row>
        <row r="282">
          <cell r="S282" t="str">
            <v>S185-0032</v>
          </cell>
        </row>
        <row r="283">
          <cell r="E283" t="str">
            <v>S189-0001</v>
          </cell>
        </row>
        <row r="283">
          <cell r="K283" t="str">
            <v>S185-0025</v>
          </cell>
        </row>
        <row r="283">
          <cell r="S283" t="str">
            <v>S189-0001</v>
          </cell>
        </row>
        <row r="284">
          <cell r="E284" t="str">
            <v>S193-0001</v>
          </cell>
        </row>
        <row r="284">
          <cell r="K284" t="str">
            <v>S185-0026</v>
          </cell>
        </row>
        <row r="284">
          <cell r="S284" t="str">
            <v>S193-0001</v>
          </cell>
        </row>
        <row r="285">
          <cell r="E285" t="str">
            <v>S193-0002</v>
          </cell>
        </row>
        <row r="285">
          <cell r="K285" t="str">
            <v>S185-0027</v>
          </cell>
        </row>
        <row r="285">
          <cell r="S285" t="str">
            <v>S193-0002</v>
          </cell>
        </row>
        <row r="286">
          <cell r="E286" t="str">
            <v>S193-0003</v>
          </cell>
        </row>
        <row r="286">
          <cell r="K286" t="str">
            <v>S185-0028</v>
          </cell>
        </row>
        <row r="286">
          <cell r="S286" t="str">
            <v>S193-0003</v>
          </cell>
        </row>
        <row r="287">
          <cell r="E287" t="str">
            <v>S193-0004</v>
          </cell>
        </row>
        <row r="287">
          <cell r="K287" t="str">
            <v>S185-0029</v>
          </cell>
        </row>
        <row r="287">
          <cell r="S287" t="str">
            <v>S193-0004</v>
          </cell>
        </row>
        <row r="288">
          <cell r="E288" t="str">
            <v>S193-0005</v>
          </cell>
        </row>
        <row r="288">
          <cell r="K288" t="str">
            <v>S185-0030</v>
          </cell>
        </row>
        <row r="288">
          <cell r="S288" t="str">
            <v>S193-0005</v>
          </cell>
        </row>
        <row r="289">
          <cell r="K289" t="str">
            <v>S185-0031</v>
          </cell>
        </row>
        <row r="290">
          <cell r="K290" t="str">
            <v>S185-0032</v>
          </cell>
        </row>
        <row r="291">
          <cell r="K291" t="str">
            <v>S189-0001</v>
          </cell>
        </row>
        <row r="292">
          <cell r="K292" t="str">
            <v>S193-0001</v>
          </cell>
        </row>
        <row r="293">
          <cell r="K293" t="str">
            <v>S193-0002</v>
          </cell>
        </row>
        <row r="294">
          <cell r="K294" t="str">
            <v>S193-0003</v>
          </cell>
        </row>
        <row r="295">
          <cell r="K295" t="str">
            <v>S193-0004</v>
          </cell>
        </row>
        <row r="296">
          <cell r="K296" t="str">
            <v>S193-0005</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ow r="1">
          <cell r="A1" t="str">
            <v>subject_id</v>
          </cell>
          <cell r="B1" t="str">
            <v>分类</v>
          </cell>
        </row>
        <row r="2">
          <cell r="A2" t="str">
            <v>S005-0004</v>
          </cell>
          <cell r="B2" t="str">
            <v>化疗</v>
          </cell>
        </row>
        <row r="3">
          <cell r="A3" t="str">
            <v>S005-0019</v>
          </cell>
          <cell r="B3" t="str">
            <v>化疗</v>
          </cell>
        </row>
        <row r="4">
          <cell r="A4" t="str">
            <v>S016-0002</v>
          </cell>
          <cell r="B4" t="str">
            <v>化疗</v>
          </cell>
        </row>
        <row r="5">
          <cell r="A5" t="str">
            <v>S056-0006</v>
          </cell>
          <cell r="B5" t="str">
            <v>化疗</v>
          </cell>
        </row>
        <row r="6">
          <cell r="A6" t="str">
            <v>S056-0012</v>
          </cell>
          <cell r="B6" t="str">
            <v>化疗</v>
          </cell>
        </row>
        <row r="7">
          <cell r="A7" t="str">
            <v>S056-0014</v>
          </cell>
          <cell r="B7" t="str">
            <v>化疗</v>
          </cell>
        </row>
        <row r="8">
          <cell r="A8" t="str">
            <v>S056-0015</v>
          </cell>
          <cell r="B8" t="str">
            <v>化疗</v>
          </cell>
        </row>
        <row r="9">
          <cell r="A9" t="str">
            <v>S057-0005</v>
          </cell>
          <cell r="B9" t="str">
            <v>化疗</v>
          </cell>
        </row>
        <row r="10">
          <cell r="A10" t="str">
            <v>S057-0006</v>
          </cell>
          <cell r="B10" t="str">
            <v>化疗</v>
          </cell>
        </row>
        <row r="11">
          <cell r="A11" t="str">
            <v>S063-0006</v>
          </cell>
          <cell r="B11" t="str">
            <v>化疗</v>
          </cell>
        </row>
        <row r="12">
          <cell r="A12" t="str">
            <v>S063-0007</v>
          </cell>
          <cell r="B12" t="str">
            <v>化疗</v>
          </cell>
        </row>
        <row r="13">
          <cell r="A13" t="str">
            <v>S063-0008</v>
          </cell>
          <cell r="B13" t="str">
            <v>化疗</v>
          </cell>
        </row>
        <row r="14">
          <cell r="A14" t="str">
            <v>S063-0009</v>
          </cell>
          <cell r="B14" t="str">
            <v>化疗</v>
          </cell>
        </row>
        <row r="15">
          <cell r="A15" t="str">
            <v>S063-0012</v>
          </cell>
          <cell r="B15" t="str">
            <v>化疗</v>
          </cell>
        </row>
        <row r="16">
          <cell r="A16" t="str">
            <v>S063-0020</v>
          </cell>
          <cell r="B16" t="str">
            <v>化疗</v>
          </cell>
        </row>
        <row r="17">
          <cell r="A17" t="str">
            <v>S063-0022</v>
          </cell>
          <cell r="B17" t="str">
            <v>化疗</v>
          </cell>
        </row>
        <row r="18">
          <cell r="A18" t="str">
            <v>S067-0001</v>
          </cell>
          <cell r="B18" t="str">
            <v>化疗</v>
          </cell>
        </row>
        <row r="19">
          <cell r="A19" t="str">
            <v>S078-0008</v>
          </cell>
          <cell r="B19" t="str">
            <v>化疗</v>
          </cell>
        </row>
        <row r="20">
          <cell r="A20" t="str">
            <v>S078-0009</v>
          </cell>
          <cell r="B20" t="str">
            <v>化疗</v>
          </cell>
        </row>
        <row r="21">
          <cell r="A21" t="str">
            <v>S078-0014</v>
          </cell>
          <cell r="B21" t="str">
            <v>化疗</v>
          </cell>
        </row>
        <row r="22">
          <cell r="A22" t="str">
            <v>S086-0001</v>
          </cell>
          <cell r="B22" t="str">
            <v>化疗</v>
          </cell>
        </row>
        <row r="23">
          <cell r="A23" t="str">
            <v>S094-0003</v>
          </cell>
          <cell r="B23" t="str">
            <v>化疗</v>
          </cell>
        </row>
        <row r="24">
          <cell r="A24" t="str">
            <v>S094-0007</v>
          </cell>
          <cell r="B24" t="str">
            <v>化疗</v>
          </cell>
        </row>
        <row r="25">
          <cell r="A25" t="str">
            <v>S095-0002</v>
          </cell>
          <cell r="B25" t="str">
            <v>化疗</v>
          </cell>
        </row>
        <row r="26">
          <cell r="A26" t="str">
            <v>S104-0008</v>
          </cell>
          <cell r="B26" t="str">
            <v>化疗</v>
          </cell>
        </row>
        <row r="27">
          <cell r="A27" t="str">
            <v>S104-0013</v>
          </cell>
          <cell r="B27" t="str">
            <v>化疗</v>
          </cell>
        </row>
        <row r="28">
          <cell r="A28" t="str">
            <v>S105-0001</v>
          </cell>
          <cell r="B28" t="str">
            <v>化疗</v>
          </cell>
        </row>
        <row r="29">
          <cell r="A29" t="str">
            <v>S105-0002</v>
          </cell>
          <cell r="B29" t="str">
            <v>化疗</v>
          </cell>
        </row>
        <row r="30">
          <cell r="A30" t="str">
            <v>S107-0006</v>
          </cell>
          <cell r="B30" t="str">
            <v>化疗</v>
          </cell>
        </row>
        <row r="31">
          <cell r="A31" t="str">
            <v>S107-0007</v>
          </cell>
          <cell r="B31" t="str">
            <v>化疗</v>
          </cell>
        </row>
        <row r="32">
          <cell r="A32" t="str">
            <v>S132-0010</v>
          </cell>
          <cell r="B32" t="str">
            <v>化疗</v>
          </cell>
        </row>
        <row r="33">
          <cell r="A33" t="str">
            <v>S142-0002</v>
          </cell>
          <cell r="B33" t="str">
            <v>化疗</v>
          </cell>
        </row>
        <row r="34">
          <cell r="A34" t="str">
            <v>S142-0003</v>
          </cell>
          <cell r="B34" t="str">
            <v>化疗</v>
          </cell>
        </row>
        <row r="35">
          <cell r="A35" t="str">
            <v>S142-0007</v>
          </cell>
          <cell r="B35" t="str">
            <v>化疗</v>
          </cell>
        </row>
        <row r="36">
          <cell r="A36" t="str">
            <v>S142-0013</v>
          </cell>
          <cell r="B36" t="str">
            <v>化疗</v>
          </cell>
        </row>
        <row r="37">
          <cell r="A37" t="str">
            <v>S142-0023</v>
          </cell>
          <cell r="B37" t="str">
            <v>化疗</v>
          </cell>
        </row>
        <row r="38">
          <cell r="A38" t="str">
            <v>S142-0029</v>
          </cell>
          <cell r="B38" t="str">
            <v>化疗</v>
          </cell>
        </row>
        <row r="39">
          <cell r="A39" t="str">
            <v>S142-0032</v>
          </cell>
          <cell r="B39" t="str">
            <v>化疗</v>
          </cell>
        </row>
        <row r="40">
          <cell r="A40" t="str">
            <v>S142-0035</v>
          </cell>
          <cell r="B40" t="str">
            <v>化疗</v>
          </cell>
        </row>
        <row r="41">
          <cell r="A41" t="str">
            <v>S142-0037</v>
          </cell>
          <cell r="B41" t="str">
            <v>化疗</v>
          </cell>
        </row>
        <row r="42">
          <cell r="A42" t="str">
            <v>S142-0038</v>
          </cell>
          <cell r="B42" t="str">
            <v>化疗</v>
          </cell>
        </row>
        <row r="43">
          <cell r="A43" t="str">
            <v>S142-0048</v>
          </cell>
          <cell r="B43" t="str">
            <v>化疗</v>
          </cell>
        </row>
        <row r="44">
          <cell r="A44" t="str">
            <v>S142-0052</v>
          </cell>
          <cell r="B44" t="str">
            <v>化疗</v>
          </cell>
        </row>
        <row r="45">
          <cell r="A45" t="str">
            <v>S157-0008</v>
          </cell>
          <cell r="B45" t="str">
            <v>化疗</v>
          </cell>
        </row>
        <row r="46">
          <cell r="A46" t="str">
            <v>S157-0011</v>
          </cell>
          <cell r="B46" t="str">
            <v>化疗</v>
          </cell>
        </row>
        <row r="47">
          <cell r="A47" t="str">
            <v>S157-0014</v>
          </cell>
          <cell r="B47" t="str">
            <v>化疗</v>
          </cell>
        </row>
        <row r="48">
          <cell r="A48" t="str">
            <v>S177-0001</v>
          </cell>
          <cell r="B48" t="str">
            <v>化疗</v>
          </cell>
        </row>
        <row r="49">
          <cell r="A49" t="str">
            <v>S177-0002</v>
          </cell>
          <cell r="B49" t="str">
            <v>化疗</v>
          </cell>
        </row>
        <row r="50">
          <cell r="A50" t="str">
            <v>S177-0003</v>
          </cell>
          <cell r="B50" t="str">
            <v>化疗</v>
          </cell>
        </row>
        <row r="51">
          <cell r="A51" t="str">
            <v>S177-0004</v>
          </cell>
          <cell r="B51" t="str">
            <v>化疗</v>
          </cell>
        </row>
        <row r="52">
          <cell r="A52" t="str">
            <v>S182-0001</v>
          </cell>
          <cell r="B52" t="str">
            <v>化疗</v>
          </cell>
        </row>
        <row r="53">
          <cell r="A53" t="str">
            <v>S182-0002</v>
          </cell>
          <cell r="B53" t="str">
            <v>化疗</v>
          </cell>
        </row>
        <row r="54">
          <cell r="A54" t="str">
            <v>S182-0003</v>
          </cell>
          <cell r="B54" t="str">
            <v>化疗</v>
          </cell>
        </row>
        <row r="55">
          <cell r="A55" t="str">
            <v>S182-0004</v>
          </cell>
          <cell r="B55" t="str">
            <v>化疗</v>
          </cell>
        </row>
        <row r="56">
          <cell r="A56" t="str">
            <v>S182-0009</v>
          </cell>
          <cell r="B56" t="str">
            <v>化疗</v>
          </cell>
        </row>
        <row r="57">
          <cell r="A57" t="str">
            <v>S182-0010</v>
          </cell>
          <cell r="B57" t="str">
            <v>化疗</v>
          </cell>
        </row>
        <row r="58">
          <cell r="A58" t="str">
            <v>S182-0014</v>
          </cell>
          <cell r="B58" t="str">
            <v>化疗</v>
          </cell>
        </row>
        <row r="59">
          <cell r="A59" t="str">
            <v>S182-0015</v>
          </cell>
          <cell r="B59" t="str">
            <v>化疗</v>
          </cell>
        </row>
        <row r="60">
          <cell r="A60" t="str">
            <v>S182-0017</v>
          </cell>
          <cell r="B60" t="str">
            <v>化疗</v>
          </cell>
        </row>
        <row r="61">
          <cell r="A61" t="str">
            <v>S182-0018</v>
          </cell>
          <cell r="B61" t="str">
            <v>化疗</v>
          </cell>
        </row>
        <row r="62">
          <cell r="A62" t="str">
            <v>S182-0019</v>
          </cell>
          <cell r="B62" t="str">
            <v>化疗</v>
          </cell>
        </row>
        <row r="63">
          <cell r="A63" t="str">
            <v>S185-0001</v>
          </cell>
          <cell r="B63" t="str">
            <v>化疗</v>
          </cell>
        </row>
        <row r="64">
          <cell r="A64" t="str">
            <v>S185-0002</v>
          </cell>
          <cell r="B64" t="str">
            <v>化疗</v>
          </cell>
        </row>
        <row r="65">
          <cell r="A65" t="str">
            <v>S185-0005</v>
          </cell>
          <cell r="B65" t="str">
            <v>化疗</v>
          </cell>
        </row>
        <row r="66">
          <cell r="A66" t="str">
            <v>S185-0006</v>
          </cell>
          <cell r="B66" t="str">
            <v>化疗</v>
          </cell>
        </row>
        <row r="67">
          <cell r="A67" t="str">
            <v>S185-0007</v>
          </cell>
          <cell r="B67" t="str">
            <v>化疗</v>
          </cell>
        </row>
        <row r="68">
          <cell r="A68" t="str">
            <v>S185-0009</v>
          </cell>
          <cell r="B68" t="str">
            <v>化疗</v>
          </cell>
        </row>
        <row r="69">
          <cell r="A69" t="str">
            <v>S185-0010</v>
          </cell>
          <cell r="B69" t="str">
            <v>化疗</v>
          </cell>
        </row>
        <row r="70">
          <cell r="A70" t="str">
            <v>S185-0011</v>
          </cell>
          <cell r="B70" t="str">
            <v>化疗</v>
          </cell>
        </row>
        <row r="71">
          <cell r="A71" t="str">
            <v>S185-0012</v>
          </cell>
          <cell r="B71" t="str">
            <v>化疗</v>
          </cell>
        </row>
        <row r="72">
          <cell r="A72" t="str">
            <v>S185-0013</v>
          </cell>
          <cell r="B72" t="str">
            <v>化疗</v>
          </cell>
        </row>
        <row r="73">
          <cell r="A73" t="str">
            <v>S185-0014</v>
          </cell>
          <cell r="B73" t="str">
            <v>化疗</v>
          </cell>
        </row>
        <row r="74">
          <cell r="A74" t="str">
            <v>S185-0015</v>
          </cell>
          <cell r="B74" t="str">
            <v>化疗</v>
          </cell>
        </row>
        <row r="75">
          <cell r="A75" t="str">
            <v>S185-0018</v>
          </cell>
          <cell r="B75" t="str">
            <v>化疗</v>
          </cell>
        </row>
        <row r="76">
          <cell r="A76" t="str">
            <v>S185-0019</v>
          </cell>
          <cell r="B76" t="str">
            <v>化疗</v>
          </cell>
        </row>
        <row r="77">
          <cell r="A77" t="str">
            <v>S185-0020</v>
          </cell>
          <cell r="B77" t="str">
            <v>化疗</v>
          </cell>
        </row>
        <row r="78">
          <cell r="A78" t="str">
            <v>S185-0022</v>
          </cell>
          <cell r="B78" t="str">
            <v>化疗</v>
          </cell>
        </row>
        <row r="79">
          <cell r="A79" t="str">
            <v>S185-0023</v>
          </cell>
          <cell r="B79" t="str">
            <v>化疗</v>
          </cell>
        </row>
        <row r="80">
          <cell r="A80" t="str">
            <v>S185-0024</v>
          </cell>
          <cell r="B80" t="str">
            <v>化疗</v>
          </cell>
        </row>
        <row r="81">
          <cell r="A81" t="str">
            <v>S185-0025</v>
          </cell>
          <cell r="B81" t="str">
            <v>化疗</v>
          </cell>
        </row>
        <row r="82">
          <cell r="A82" t="str">
            <v>S185-0026</v>
          </cell>
          <cell r="B82" t="str">
            <v>化疗</v>
          </cell>
        </row>
        <row r="83">
          <cell r="A83" t="str">
            <v>S185-0027</v>
          </cell>
          <cell r="B83" t="str">
            <v>化疗</v>
          </cell>
        </row>
        <row r="84">
          <cell r="A84" t="str">
            <v>S185-0028</v>
          </cell>
          <cell r="B84" t="str">
            <v>化疗</v>
          </cell>
        </row>
        <row r="85">
          <cell r="A85" t="str">
            <v>S185-0029</v>
          </cell>
          <cell r="B85" t="str">
            <v>化疗</v>
          </cell>
        </row>
        <row r="86">
          <cell r="A86" t="str">
            <v>S185-0030</v>
          </cell>
          <cell r="B86" t="str">
            <v>化疗</v>
          </cell>
        </row>
        <row r="87">
          <cell r="A87" t="str">
            <v>S185-0031</v>
          </cell>
          <cell r="B87" t="str">
            <v>化疗</v>
          </cell>
        </row>
        <row r="88">
          <cell r="A88" t="str">
            <v>S185-0032</v>
          </cell>
          <cell r="B88" t="str">
            <v>化疗</v>
          </cell>
        </row>
        <row r="89">
          <cell r="A89" t="str">
            <v>S189-0001</v>
          </cell>
          <cell r="B89" t="str">
            <v>化疗</v>
          </cell>
        </row>
        <row r="90">
          <cell r="A90" t="str">
            <v>S193-0002</v>
          </cell>
          <cell r="B90" t="str">
            <v>化疗</v>
          </cell>
        </row>
        <row r="91">
          <cell r="A91" t="str">
            <v>S193-0003</v>
          </cell>
          <cell r="B91" t="str">
            <v>化疗</v>
          </cell>
        </row>
        <row r="92">
          <cell r="A92" t="str">
            <v>S193-0004</v>
          </cell>
          <cell r="B92" t="str">
            <v>化疗</v>
          </cell>
        </row>
        <row r="93">
          <cell r="A93" t="str">
            <v>S005-0013</v>
          </cell>
          <cell r="B93" t="str">
            <v>靶向</v>
          </cell>
        </row>
        <row r="94">
          <cell r="A94" t="str">
            <v>S005-0016</v>
          </cell>
          <cell r="B94" t="str">
            <v>靶向</v>
          </cell>
        </row>
        <row r="95">
          <cell r="A95" t="str">
            <v>S005-0017</v>
          </cell>
          <cell r="B95" t="str">
            <v>靶向</v>
          </cell>
        </row>
        <row r="96">
          <cell r="A96" t="str">
            <v>S005-0027</v>
          </cell>
          <cell r="B96" t="str">
            <v>靶向</v>
          </cell>
        </row>
        <row r="97">
          <cell r="A97" t="str">
            <v>S005-0028</v>
          </cell>
          <cell r="B97" t="str">
            <v>靶向</v>
          </cell>
        </row>
        <row r="98">
          <cell r="A98" t="str">
            <v>S005-0032</v>
          </cell>
          <cell r="B98" t="str">
            <v>靶向</v>
          </cell>
        </row>
        <row r="99">
          <cell r="A99" t="str">
            <v>S012-0001</v>
          </cell>
          <cell r="B99" t="str">
            <v>靶向</v>
          </cell>
        </row>
        <row r="100">
          <cell r="A100" t="str">
            <v>S013-0001</v>
          </cell>
          <cell r="B100" t="str">
            <v>靶向</v>
          </cell>
        </row>
        <row r="101">
          <cell r="A101" t="str">
            <v>S018-0001</v>
          </cell>
          <cell r="B101" t="str">
            <v>靶向</v>
          </cell>
        </row>
        <row r="102">
          <cell r="A102" t="str">
            <v>S018-0002</v>
          </cell>
          <cell r="B102" t="str">
            <v>靶向</v>
          </cell>
        </row>
        <row r="103">
          <cell r="A103" t="str">
            <v>S018-0004</v>
          </cell>
          <cell r="B103" t="str">
            <v>靶向</v>
          </cell>
        </row>
        <row r="104">
          <cell r="A104" t="str">
            <v>S018-0005</v>
          </cell>
          <cell r="B104" t="str">
            <v>靶向</v>
          </cell>
        </row>
        <row r="105">
          <cell r="A105" t="str">
            <v>S018-0006</v>
          </cell>
          <cell r="B105" t="str">
            <v>靶向</v>
          </cell>
        </row>
        <row r="106">
          <cell r="A106" t="str">
            <v>S018-0007</v>
          </cell>
          <cell r="B106" t="str">
            <v>靶向</v>
          </cell>
        </row>
        <row r="107">
          <cell r="A107" t="str">
            <v>S018-0008</v>
          </cell>
          <cell r="B107" t="str">
            <v>靶向</v>
          </cell>
        </row>
        <row r="108">
          <cell r="A108" t="str">
            <v>S018-0009</v>
          </cell>
          <cell r="B108" t="str">
            <v>靶向</v>
          </cell>
        </row>
        <row r="109">
          <cell r="A109" t="str">
            <v>S024-0003</v>
          </cell>
          <cell r="B109" t="str">
            <v>靶向</v>
          </cell>
        </row>
        <row r="110">
          <cell r="A110" t="str">
            <v>S024-0004</v>
          </cell>
          <cell r="B110" t="str">
            <v>靶向</v>
          </cell>
        </row>
        <row r="111">
          <cell r="A111" t="str">
            <v>S024-0005</v>
          </cell>
          <cell r="B111" t="str">
            <v>靶向</v>
          </cell>
        </row>
        <row r="112">
          <cell r="A112" t="str">
            <v>S057-0002</v>
          </cell>
          <cell r="B112" t="str">
            <v>靶向</v>
          </cell>
        </row>
        <row r="113">
          <cell r="A113" t="str">
            <v>S057-0007</v>
          </cell>
          <cell r="B113" t="str">
            <v>靶向</v>
          </cell>
        </row>
        <row r="114">
          <cell r="A114" t="str">
            <v>S063-0002</v>
          </cell>
          <cell r="B114" t="str">
            <v>靶向</v>
          </cell>
        </row>
        <row r="115">
          <cell r="A115" t="str">
            <v>S063-0003</v>
          </cell>
          <cell r="B115" t="str">
            <v>靶向</v>
          </cell>
        </row>
        <row r="116">
          <cell r="A116" t="str">
            <v>S063-0004</v>
          </cell>
          <cell r="B116" t="str">
            <v>靶向</v>
          </cell>
        </row>
        <row r="117">
          <cell r="A117" t="str">
            <v>S063-0005</v>
          </cell>
          <cell r="B117" t="str">
            <v>靶向</v>
          </cell>
        </row>
        <row r="118">
          <cell r="A118" t="str">
            <v>S063-0010</v>
          </cell>
          <cell r="B118" t="str">
            <v>靶向</v>
          </cell>
        </row>
        <row r="119">
          <cell r="A119" t="str">
            <v>S063-0011</v>
          </cell>
          <cell r="B119" t="str">
            <v>靶向</v>
          </cell>
        </row>
        <row r="120">
          <cell r="A120" t="str">
            <v>S063-0013</v>
          </cell>
          <cell r="B120" t="str">
            <v>靶向</v>
          </cell>
        </row>
        <row r="121">
          <cell r="A121" t="str">
            <v>S063-0015</v>
          </cell>
          <cell r="B121" t="str">
            <v>靶向</v>
          </cell>
        </row>
        <row r="122">
          <cell r="A122" t="str">
            <v>S063-0016</v>
          </cell>
          <cell r="B122" t="str">
            <v>靶向</v>
          </cell>
        </row>
        <row r="123">
          <cell r="A123" t="str">
            <v>S063-0018</v>
          </cell>
          <cell r="B123" t="str">
            <v>靶向</v>
          </cell>
        </row>
        <row r="124">
          <cell r="A124" t="str">
            <v>S063-0021</v>
          </cell>
          <cell r="B124" t="str">
            <v>靶向</v>
          </cell>
        </row>
        <row r="125">
          <cell r="A125" t="str">
            <v>S078-0001</v>
          </cell>
          <cell r="B125" t="str">
            <v>靶向</v>
          </cell>
        </row>
        <row r="126">
          <cell r="A126" t="str">
            <v>S078-0005</v>
          </cell>
          <cell r="B126" t="str">
            <v>靶向</v>
          </cell>
        </row>
        <row r="127">
          <cell r="A127" t="str">
            <v>S078-0007</v>
          </cell>
          <cell r="B127" t="str">
            <v>靶向</v>
          </cell>
        </row>
        <row r="128">
          <cell r="A128" t="str">
            <v>S078-0013</v>
          </cell>
          <cell r="B128" t="str">
            <v>靶向</v>
          </cell>
        </row>
        <row r="129">
          <cell r="A129" t="str">
            <v>S079-0003</v>
          </cell>
          <cell r="B129" t="str">
            <v>靶向</v>
          </cell>
        </row>
        <row r="130">
          <cell r="A130" t="str">
            <v>S087-0002</v>
          </cell>
          <cell r="B130" t="str">
            <v>靶向</v>
          </cell>
        </row>
        <row r="131">
          <cell r="A131" t="str">
            <v>S091-0007</v>
          </cell>
          <cell r="B131" t="str">
            <v>靶向</v>
          </cell>
        </row>
        <row r="132">
          <cell r="A132" t="str">
            <v>S094-0010</v>
          </cell>
          <cell r="B132" t="str">
            <v>靶向</v>
          </cell>
        </row>
        <row r="133">
          <cell r="A133" t="str">
            <v>S095-0001</v>
          </cell>
          <cell r="B133" t="str">
            <v>靶向</v>
          </cell>
        </row>
        <row r="134">
          <cell r="A134" t="str">
            <v>S107-0002</v>
          </cell>
          <cell r="B134" t="str">
            <v>靶向</v>
          </cell>
        </row>
        <row r="135">
          <cell r="A135" t="str">
            <v>S132-0004</v>
          </cell>
          <cell r="B135" t="str">
            <v>靶向</v>
          </cell>
        </row>
        <row r="136">
          <cell r="A136" t="str">
            <v>S132-0014</v>
          </cell>
          <cell r="B136" t="str">
            <v>靶向</v>
          </cell>
        </row>
        <row r="137">
          <cell r="A137" t="str">
            <v>S132-0016</v>
          </cell>
          <cell r="B137" t="str">
            <v>靶向</v>
          </cell>
        </row>
        <row r="138">
          <cell r="A138" t="str">
            <v>S142-0001</v>
          </cell>
          <cell r="B138" t="str">
            <v>靶向</v>
          </cell>
        </row>
        <row r="139">
          <cell r="A139" t="str">
            <v>S142-0014</v>
          </cell>
          <cell r="B139" t="str">
            <v>靶向</v>
          </cell>
        </row>
        <row r="140">
          <cell r="A140" t="str">
            <v>S142-0017</v>
          </cell>
          <cell r="B140" t="str">
            <v>靶向</v>
          </cell>
        </row>
        <row r="141">
          <cell r="A141" t="str">
            <v>S142-0018</v>
          </cell>
          <cell r="B141" t="str">
            <v>靶向</v>
          </cell>
        </row>
        <row r="142">
          <cell r="A142" t="str">
            <v>S142-0019</v>
          </cell>
          <cell r="B142" t="str">
            <v>靶向</v>
          </cell>
        </row>
        <row r="143">
          <cell r="A143" t="str">
            <v>S142-0021</v>
          </cell>
          <cell r="B143" t="str">
            <v>靶向</v>
          </cell>
        </row>
        <row r="144">
          <cell r="A144" t="str">
            <v>S142-0022</v>
          </cell>
          <cell r="B144" t="str">
            <v>靶向</v>
          </cell>
        </row>
        <row r="145">
          <cell r="A145" t="str">
            <v>S142-0024</v>
          </cell>
          <cell r="B145" t="str">
            <v>靶向</v>
          </cell>
        </row>
        <row r="146">
          <cell r="A146" t="str">
            <v>S142-0026</v>
          </cell>
          <cell r="B146" t="str">
            <v>靶向</v>
          </cell>
        </row>
        <row r="147">
          <cell r="A147" t="str">
            <v>S142-0031</v>
          </cell>
          <cell r="B147" t="str">
            <v>靶向</v>
          </cell>
        </row>
        <row r="148">
          <cell r="A148" t="str">
            <v>S142-0043</v>
          </cell>
          <cell r="B148" t="str">
            <v>靶向</v>
          </cell>
        </row>
        <row r="149">
          <cell r="A149" t="str">
            <v>S142-0055</v>
          </cell>
          <cell r="B149" t="str">
            <v>靶向</v>
          </cell>
        </row>
        <row r="150">
          <cell r="A150" t="str">
            <v>S157-0002</v>
          </cell>
          <cell r="B150" t="str">
            <v>靶向</v>
          </cell>
        </row>
        <row r="151">
          <cell r="A151" t="str">
            <v>S157-0004</v>
          </cell>
          <cell r="B151" t="str">
            <v>靶向</v>
          </cell>
        </row>
        <row r="152">
          <cell r="A152" t="str">
            <v>S157-0005</v>
          </cell>
          <cell r="B152" t="str">
            <v>靶向</v>
          </cell>
        </row>
        <row r="153">
          <cell r="A153" t="str">
            <v>S157-0006</v>
          </cell>
          <cell r="B153" t="str">
            <v>靶向</v>
          </cell>
        </row>
        <row r="154">
          <cell r="A154" t="str">
            <v>S157-0020</v>
          </cell>
          <cell r="B154" t="str">
            <v>靶向</v>
          </cell>
        </row>
        <row r="155">
          <cell r="A155" t="str">
            <v>S177-0005</v>
          </cell>
          <cell r="B155" t="str">
            <v>靶向</v>
          </cell>
        </row>
        <row r="156">
          <cell r="A156" t="str">
            <v>S182-0013</v>
          </cell>
          <cell r="B156" t="str">
            <v>靶向</v>
          </cell>
        </row>
        <row r="157">
          <cell r="A157" t="str">
            <v>S185-0003</v>
          </cell>
          <cell r="B157" t="str">
            <v>靶向</v>
          </cell>
        </row>
        <row r="158">
          <cell r="A158" t="str">
            <v>S193-0005</v>
          </cell>
          <cell r="B158" t="str">
            <v>靶向</v>
          </cell>
        </row>
      </sheetData>
      <sheetData sheetId="1"/>
      <sheetData sheetId="2"/>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编号分类"/>
      <sheetName val="人口学资料"/>
      <sheetName val="肿瘤诊断"/>
      <sheetName val="既往肿瘤治疗史"/>
      <sheetName val="既往肿瘤手术史"/>
      <sheetName val="伴随疾病"/>
      <sheetName val="是否有既往肿瘤史"/>
      <sheetName val="用药记录"/>
      <sheetName val="生命体征"/>
      <sheetName val="ECOG评分"/>
      <sheetName val="其他非抗肿瘤联合用药"/>
      <sheetName val="治疗结局"/>
      <sheetName val="不良事件"/>
    </sheetNames>
    <sheetDataSet>
      <sheetData sheetId="0">
        <row r="1">
          <cell r="A1" t="str">
            <v>有放疗史</v>
          </cell>
          <cell r="B1" t="str">
            <v>无放疗史</v>
          </cell>
        </row>
        <row r="2">
          <cell r="A2" t="str">
            <v>S005-0003</v>
          </cell>
          <cell r="B2" t="str">
            <v>S005-0001</v>
          </cell>
        </row>
        <row r="3">
          <cell r="A3" t="str">
            <v>S005-0004</v>
          </cell>
          <cell r="B3" t="str">
            <v>S005-0013</v>
          </cell>
        </row>
        <row r="4">
          <cell r="A4" t="str">
            <v>S005-0014</v>
          </cell>
          <cell r="B4" t="str">
            <v>S005-0017</v>
          </cell>
        </row>
        <row r="5">
          <cell r="A5" t="str">
            <v>S005-0016</v>
          </cell>
          <cell r="B5" t="str">
            <v>S005-0018</v>
          </cell>
        </row>
        <row r="6">
          <cell r="A6" t="str">
            <v>S005-0019</v>
          </cell>
          <cell r="B6" t="str">
            <v>S005-0022</v>
          </cell>
        </row>
        <row r="7">
          <cell r="A7" t="str">
            <v>S005-0020</v>
          </cell>
          <cell r="B7" t="str">
            <v>S005-0023</v>
          </cell>
        </row>
        <row r="8">
          <cell r="A8" t="str">
            <v>S005-0021</v>
          </cell>
          <cell r="B8" t="str">
            <v>S005-0024</v>
          </cell>
        </row>
        <row r="9">
          <cell r="A9" t="str">
            <v>S005-0027</v>
          </cell>
          <cell r="B9" t="str">
            <v>S005-0025</v>
          </cell>
        </row>
        <row r="10">
          <cell r="A10" t="str">
            <v>S005-0030</v>
          </cell>
          <cell r="B10" t="str">
            <v>S005-0026</v>
          </cell>
        </row>
        <row r="11">
          <cell r="A11" t="str">
            <v>S005-0032</v>
          </cell>
          <cell r="B11" t="str">
            <v>S005-0028</v>
          </cell>
        </row>
        <row r="12">
          <cell r="A12" t="str">
            <v>S016-0003</v>
          </cell>
          <cell r="B12" t="str">
            <v>S005-0029</v>
          </cell>
        </row>
        <row r="13">
          <cell r="A13" t="str">
            <v>S018-0004</v>
          </cell>
          <cell r="B13" t="str">
            <v>S005-0031</v>
          </cell>
        </row>
        <row r="14">
          <cell r="A14" t="str">
            <v>S018-0005</v>
          </cell>
          <cell r="B14" t="str">
            <v>S012-0001</v>
          </cell>
        </row>
        <row r="15">
          <cell r="A15" t="str">
            <v>S024-0001</v>
          </cell>
          <cell r="B15" t="str">
            <v>S013-0001</v>
          </cell>
        </row>
        <row r="16">
          <cell r="A16" t="str">
            <v>S024-0002</v>
          </cell>
          <cell r="B16" t="str">
            <v>S016-0001</v>
          </cell>
        </row>
        <row r="17">
          <cell r="A17" t="str">
            <v>S024-0003</v>
          </cell>
          <cell r="B17" t="str">
            <v>S016-0002</v>
          </cell>
        </row>
        <row r="18">
          <cell r="A18" t="str">
            <v>S024-0004</v>
          </cell>
          <cell r="B18" t="str">
            <v>S016-0004</v>
          </cell>
        </row>
        <row r="19">
          <cell r="A19" t="str">
            <v>S024-0005</v>
          </cell>
          <cell r="B19" t="str">
            <v>S016-0005</v>
          </cell>
        </row>
        <row r="20">
          <cell r="A20" t="str">
            <v>S024-0007</v>
          </cell>
          <cell r="B20" t="str">
            <v>S018-0001</v>
          </cell>
        </row>
        <row r="21">
          <cell r="A21" t="str">
            <v>S056-0002</v>
          </cell>
          <cell r="B21" t="str">
            <v>S018-0002</v>
          </cell>
        </row>
        <row r="22">
          <cell r="A22" t="str">
            <v>S056-0004</v>
          </cell>
          <cell r="B22" t="str">
            <v>S018-0006</v>
          </cell>
        </row>
        <row r="23">
          <cell r="A23" t="str">
            <v>S056-0006</v>
          </cell>
          <cell r="B23" t="str">
            <v>S018-0007</v>
          </cell>
        </row>
        <row r="24">
          <cell r="A24" t="str">
            <v>S056-0015</v>
          </cell>
          <cell r="B24" t="str">
            <v>S018-0008</v>
          </cell>
        </row>
        <row r="25">
          <cell r="A25" t="str">
            <v>S057-0001</v>
          </cell>
          <cell r="B25" t="str">
            <v>S018-0009</v>
          </cell>
        </row>
        <row r="26">
          <cell r="A26" t="str">
            <v>S057-0002</v>
          </cell>
          <cell r="B26" t="str">
            <v>S056-0003</v>
          </cell>
        </row>
        <row r="27">
          <cell r="A27" t="str">
            <v>S057-0003</v>
          </cell>
          <cell r="B27" t="str">
            <v>S056-0005</v>
          </cell>
        </row>
        <row r="28">
          <cell r="A28" t="str">
            <v>S057-0004</v>
          </cell>
          <cell r="B28" t="str">
            <v>S056-0007</v>
          </cell>
        </row>
        <row r="29">
          <cell r="A29" t="str">
            <v>S057-0005</v>
          </cell>
          <cell r="B29" t="str">
            <v>S056-0008</v>
          </cell>
        </row>
        <row r="30">
          <cell r="A30" t="str">
            <v>S057-0006</v>
          </cell>
          <cell r="B30" t="str">
            <v>S056-0009</v>
          </cell>
        </row>
        <row r="31">
          <cell r="A31" t="str">
            <v>S057-0007</v>
          </cell>
          <cell r="B31" t="str">
            <v>S056-0010</v>
          </cell>
        </row>
        <row r="32">
          <cell r="A32" t="str">
            <v>S063-0001</v>
          </cell>
          <cell r="B32" t="str">
            <v>S056-0011</v>
          </cell>
        </row>
        <row r="33">
          <cell r="A33" t="str">
            <v>S063-0002</v>
          </cell>
          <cell r="B33" t="str">
            <v>S056-0012</v>
          </cell>
        </row>
        <row r="34">
          <cell r="A34" t="str">
            <v>S063-0003</v>
          </cell>
          <cell r="B34" t="str">
            <v>S056-0013</v>
          </cell>
        </row>
        <row r="35">
          <cell r="A35" t="str">
            <v>S063-0004</v>
          </cell>
          <cell r="B35" t="str">
            <v>S056-0014</v>
          </cell>
        </row>
        <row r="36">
          <cell r="A36" t="str">
            <v>S063-0005</v>
          </cell>
          <cell r="B36" t="str">
            <v>S056-0016</v>
          </cell>
        </row>
        <row r="37">
          <cell r="A37" t="str">
            <v>S063-0006</v>
          </cell>
          <cell r="B37" t="str">
            <v>S063-0008</v>
          </cell>
        </row>
        <row r="38">
          <cell r="A38" t="str">
            <v>S063-0007</v>
          </cell>
          <cell r="B38" t="str">
            <v>S063-0012</v>
          </cell>
        </row>
        <row r="39">
          <cell r="A39" t="str">
            <v>S063-0009</v>
          </cell>
          <cell r="B39" t="str">
            <v>S063-0018</v>
          </cell>
        </row>
        <row r="40">
          <cell r="A40" t="str">
            <v>S063-0010</v>
          </cell>
          <cell r="B40" t="str">
            <v>S063-0021</v>
          </cell>
        </row>
        <row r="41">
          <cell r="A41" t="str">
            <v>S063-0011</v>
          </cell>
          <cell r="B41" t="str">
            <v>S067-0002</v>
          </cell>
        </row>
        <row r="42">
          <cell r="A42" t="str">
            <v>S063-0013</v>
          </cell>
          <cell r="B42" t="str">
            <v>S078-0001</v>
          </cell>
        </row>
        <row r="43">
          <cell r="A43" t="str">
            <v>S063-0014</v>
          </cell>
          <cell r="B43" t="str">
            <v>S078-0002</v>
          </cell>
        </row>
        <row r="44">
          <cell r="A44" t="str">
            <v>S063-0015</v>
          </cell>
          <cell r="B44" t="str">
            <v>S078-0003</v>
          </cell>
        </row>
        <row r="45">
          <cell r="A45" t="str">
            <v>S063-0016</v>
          </cell>
          <cell r="B45" t="str">
            <v>S078-0008</v>
          </cell>
        </row>
        <row r="46">
          <cell r="A46" t="str">
            <v>S063-0017</v>
          </cell>
          <cell r="B46" t="str">
            <v>S078-0009</v>
          </cell>
        </row>
        <row r="47">
          <cell r="A47" t="str">
            <v>S063-0019</v>
          </cell>
          <cell r="B47" t="str">
            <v>S078-0013</v>
          </cell>
        </row>
        <row r="48">
          <cell r="A48" t="str">
            <v>S063-0020</v>
          </cell>
          <cell r="B48" t="str">
            <v>S086-0001</v>
          </cell>
        </row>
        <row r="49">
          <cell r="A49" t="str">
            <v>S063-0022</v>
          </cell>
          <cell r="B49" t="str">
            <v>S091-0007</v>
          </cell>
        </row>
        <row r="50">
          <cell r="A50" t="str">
            <v>S067-0001</v>
          </cell>
          <cell r="B50" t="str">
            <v>S091-0069</v>
          </cell>
        </row>
        <row r="51">
          <cell r="A51" t="str">
            <v>S076-0001</v>
          </cell>
          <cell r="B51" t="str">
            <v>S094-0001</v>
          </cell>
        </row>
        <row r="52">
          <cell r="A52" t="str">
            <v>S078-0005</v>
          </cell>
          <cell r="B52" t="str">
            <v>S094-0003</v>
          </cell>
        </row>
        <row r="53">
          <cell r="A53" t="str">
            <v>S078-0007</v>
          </cell>
          <cell r="B53" t="str">
            <v>S094-0006</v>
          </cell>
        </row>
        <row r="54">
          <cell r="A54" t="str">
            <v>S078-0010</v>
          </cell>
          <cell r="B54" t="str">
            <v>S094-0007</v>
          </cell>
        </row>
        <row r="55">
          <cell r="A55" t="str">
            <v>S078-0011</v>
          </cell>
          <cell r="B55" t="str">
            <v>S094-0008</v>
          </cell>
        </row>
        <row r="56">
          <cell r="A56" t="str">
            <v>S078-0012</v>
          </cell>
          <cell r="B56" t="str">
            <v>S094-0009</v>
          </cell>
        </row>
        <row r="57">
          <cell r="A57" t="str">
            <v>S079-0002</v>
          </cell>
          <cell r="B57" t="str">
            <v>S095-0001</v>
          </cell>
        </row>
        <row r="58">
          <cell r="A58" t="str">
            <v>S079-0003</v>
          </cell>
          <cell r="B58" t="str">
            <v>S095-0002</v>
          </cell>
        </row>
        <row r="59">
          <cell r="A59" t="str">
            <v>S086-0002</v>
          </cell>
          <cell r="B59" t="str">
            <v>S095-0003</v>
          </cell>
        </row>
        <row r="60">
          <cell r="A60" t="str">
            <v>S086-0003</v>
          </cell>
          <cell r="B60" t="str">
            <v>S105-0001</v>
          </cell>
        </row>
        <row r="61">
          <cell r="A61" t="str">
            <v>S087-0001</v>
          </cell>
          <cell r="B61" t="str">
            <v>S105-0003</v>
          </cell>
        </row>
        <row r="62">
          <cell r="A62" t="str">
            <v>S087-0002</v>
          </cell>
          <cell r="B62" t="str">
            <v>S132-0001</v>
          </cell>
        </row>
        <row r="63">
          <cell r="A63" t="str">
            <v>S087-0003</v>
          </cell>
          <cell r="B63" t="str">
            <v>S132-0002</v>
          </cell>
        </row>
        <row r="64">
          <cell r="A64" t="str">
            <v>S087-0004</v>
          </cell>
          <cell r="B64" t="str">
            <v>S132-0007</v>
          </cell>
        </row>
        <row r="65">
          <cell r="A65" t="str">
            <v>S087-0005</v>
          </cell>
          <cell r="B65" t="str">
            <v>S132-0010</v>
          </cell>
        </row>
        <row r="66">
          <cell r="A66" t="str">
            <v>S091-0005</v>
          </cell>
          <cell r="B66" t="str">
            <v>S132-0012</v>
          </cell>
        </row>
        <row r="67">
          <cell r="A67" t="str">
            <v>S091-0006</v>
          </cell>
          <cell r="B67" t="str">
            <v>S132-0013</v>
          </cell>
        </row>
        <row r="68">
          <cell r="A68" t="str">
            <v>S091-0010</v>
          </cell>
          <cell r="B68" t="str">
            <v>S132-0014</v>
          </cell>
        </row>
        <row r="69">
          <cell r="A69" t="str">
            <v>S091-0072</v>
          </cell>
          <cell r="B69" t="str">
            <v>S142-0001</v>
          </cell>
        </row>
        <row r="70">
          <cell r="A70" t="str">
            <v>S094-0002</v>
          </cell>
          <cell r="B70" t="str">
            <v>S142-0006</v>
          </cell>
        </row>
        <row r="71">
          <cell r="A71" t="str">
            <v>S094-0004</v>
          </cell>
          <cell r="B71" t="str">
            <v>S142-0007</v>
          </cell>
        </row>
        <row r="72">
          <cell r="A72" t="str">
            <v>S094-0005</v>
          </cell>
          <cell r="B72" t="str">
            <v>S142-0009</v>
          </cell>
        </row>
        <row r="73">
          <cell r="A73" t="str">
            <v>S095-0004</v>
          </cell>
          <cell r="B73" t="str">
            <v>S142-0013</v>
          </cell>
        </row>
        <row r="74">
          <cell r="A74" t="str">
            <v>S104-0006</v>
          </cell>
          <cell r="B74" t="str">
            <v>S142-0014</v>
          </cell>
        </row>
        <row r="75">
          <cell r="A75" t="str">
            <v>S104-0013</v>
          </cell>
          <cell r="B75" t="str">
            <v>S142-0015</v>
          </cell>
        </row>
        <row r="76">
          <cell r="A76" t="str">
            <v>S105-0002</v>
          </cell>
          <cell r="B76" t="str">
            <v>S142-0017</v>
          </cell>
        </row>
        <row r="77">
          <cell r="A77" t="str">
            <v>S107-0001</v>
          </cell>
          <cell r="B77" t="str">
            <v>S142-0019</v>
          </cell>
        </row>
        <row r="78">
          <cell r="A78" t="str">
            <v>S107-0002</v>
          </cell>
          <cell r="B78" t="str">
            <v>S142-0020</v>
          </cell>
        </row>
        <row r="79">
          <cell r="A79" t="str">
            <v>S107-0006</v>
          </cell>
          <cell r="B79" t="str">
            <v>S142-0021</v>
          </cell>
        </row>
        <row r="80">
          <cell r="A80" t="str">
            <v>S132-0004</v>
          </cell>
          <cell r="B80" t="str">
            <v>S142-0024</v>
          </cell>
        </row>
        <row r="81">
          <cell r="A81" t="str">
            <v>S132-0005</v>
          </cell>
          <cell r="B81" t="str">
            <v>S142-0025</v>
          </cell>
        </row>
        <row r="82">
          <cell r="A82" t="str">
            <v>S132-0006</v>
          </cell>
          <cell r="B82" t="str">
            <v>S142-0026</v>
          </cell>
        </row>
        <row r="83">
          <cell r="A83" t="str">
            <v>S132-0011</v>
          </cell>
          <cell r="B83" t="str">
            <v>S142-0027</v>
          </cell>
        </row>
        <row r="84">
          <cell r="A84" t="str">
            <v>S132-0016</v>
          </cell>
          <cell r="B84" t="str">
            <v>S142-0030</v>
          </cell>
        </row>
        <row r="85">
          <cell r="A85" t="str">
            <v>S142-0002</v>
          </cell>
          <cell r="B85" t="str">
            <v>S142-0032</v>
          </cell>
        </row>
        <row r="86">
          <cell r="A86" t="str">
            <v>S142-0003</v>
          </cell>
          <cell r="B86" t="str">
            <v>S142-0035</v>
          </cell>
        </row>
        <row r="87">
          <cell r="A87" t="str">
            <v>S142-0004</v>
          </cell>
          <cell r="B87" t="str">
            <v>S142-0039</v>
          </cell>
        </row>
        <row r="88">
          <cell r="A88" t="str">
            <v>S142-0005</v>
          </cell>
          <cell r="B88" t="str">
            <v>S142-0040</v>
          </cell>
        </row>
        <row r="89">
          <cell r="A89" t="str">
            <v>S142-0008</v>
          </cell>
          <cell r="B89" t="str">
            <v>S142-0043</v>
          </cell>
        </row>
        <row r="90">
          <cell r="A90" t="str">
            <v>S142-0010</v>
          </cell>
          <cell r="B90" t="str">
            <v>S142-0049</v>
          </cell>
        </row>
        <row r="91">
          <cell r="A91" t="str">
            <v>S142-0011</v>
          </cell>
          <cell r="B91" t="str">
            <v>S142-0050</v>
          </cell>
        </row>
        <row r="92">
          <cell r="A92" t="str">
            <v>S142-0012</v>
          </cell>
          <cell r="B92" t="str">
            <v>S142-0051</v>
          </cell>
        </row>
        <row r="93">
          <cell r="A93" t="str">
            <v>S142-0016</v>
          </cell>
          <cell r="B93" t="str">
            <v>S142-0052</v>
          </cell>
        </row>
        <row r="94">
          <cell r="A94" t="str">
            <v>S142-0018</v>
          </cell>
          <cell r="B94" t="str">
            <v>S142-0055</v>
          </cell>
        </row>
        <row r="95">
          <cell r="A95" t="str">
            <v>S142-0022</v>
          </cell>
          <cell r="B95" t="str">
            <v>S157-0001</v>
          </cell>
        </row>
        <row r="96">
          <cell r="A96" t="str">
            <v>S142-0023</v>
          </cell>
          <cell r="B96" t="str">
            <v>S157-0002</v>
          </cell>
        </row>
        <row r="97">
          <cell r="A97" t="str">
            <v>S142-0028</v>
          </cell>
          <cell r="B97" t="str">
            <v>S157-0005</v>
          </cell>
        </row>
        <row r="98">
          <cell r="A98" t="str">
            <v>S142-0029</v>
          </cell>
          <cell r="B98" t="str">
            <v>S157-0011</v>
          </cell>
        </row>
        <row r="99">
          <cell r="A99" t="str">
            <v>S142-0031</v>
          </cell>
          <cell r="B99" t="str">
            <v>S157-0016</v>
          </cell>
        </row>
        <row r="100">
          <cell r="A100" t="str">
            <v>S142-0033</v>
          </cell>
          <cell r="B100" t="str">
            <v>S157-0017</v>
          </cell>
        </row>
        <row r="101">
          <cell r="A101" t="str">
            <v>S142-0034</v>
          </cell>
          <cell r="B101" t="str">
            <v>S157-0020</v>
          </cell>
        </row>
        <row r="102">
          <cell r="A102" t="str">
            <v>S142-0036</v>
          </cell>
          <cell r="B102" t="str">
            <v>S177-0002</v>
          </cell>
        </row>
        <row r="103">
          <cell r="A103" t="str">
            <v>S142-0037</v>
          </cell>
          <cell r="B103" t="str">
            <v>S177-0004</v>
          </cell>
        </row>
        <row r="104">
          <cell r="A104" t="str">
            <v>S142-0038</v>
          </cell>
          <cell r="B104" t="str">
            <v>S182-0002</v>
          </cell>
        </row>
        <row r="105">
          <cell r="A105" t="str">
            <v>S142-0041</v>
          </cell>
          <cell r="B105" t="str">
            <v>S182-0004</v>
          </cell>
        </row>
        <row r="106">
          <cell r="A106" t="str">
            <v>S142-0042</v>
          </cell>
          <cell r="B106" t="str">
            <v>S182-0012</v>
          </cell>
        </row>
        <row r="107">
          <cell r="A107" t="str">
            <v>S142-0044</v>
          </cell>
          <cell r="B107" t="str">
            <v>S182-0014</v>
          </cell>
        </row>
        <row r="108">
          <cell r="A108" t="str">
            <v>S142-0045</v>
          </cell>
          <cell r="B108" t="str">
            <v>S182-0015</v>
          </cell>
        </row>
        <row r="109">
          <cell r="A109" t="str">
            <v>S142-0046</v>
          </cell>
          <cell r="B109" t="str">
            <v>S182-0019</v>
          </cell>
        </row>
        <row r="110">
          <cell r="A110" t="str">
            <v>S142-0048</v>
          </cell>
          <cell r="B110" t="str">
            <v>S185-0001</v>
          </cell>
        </row>
        <row r="111">
          <cell r="A111" t="str">
            <v>S142-0053</v>
          </cell>
          <cell r="B111" t="str">
            <v>S185-0002</v>
          </cell>
        </row>
        <row r="112">
          <cell r="A112" t="str">
            <v>S142-0054</v>
          </cell>
          <cell r="B112" t="str">
            <v>S185-0003</v>
          </cell>
        </row>
        <row r="113">
          <cell r="A113" t="str">
            <v>S142-0056</v>
          </cell>
          <cell r="B113" t="str">
            <v>S185-0009</v>
          </cell>
        </row>
        <row r="114">
          <cell r="A114" t="str">
            <v>S157-0003</v>
          </cell>
          <cell r="B114" t="str">
            <v>S185-0013</v>
          </cell>
        </row>
        <row r="115">
          <cell r="A115" t="str">
            <v>S157-0006</v>
          </cell>
          <cell r="B115" t="str">
            <v>S185-0014</v>
          </cell>
        </row>
        <row r="116">
          <cell r="A116" t="str">
            <v>S157-0007</v>
          </cell>
          <cell r="B116" t="str">
            <v>S185-0015</v>
          </cell>
        </row>
        <row r="117">
          <cell r="A117" t="str">
            <v>S157-0008</v>
          </cell>
          <cell r="B117" t="str">
            <v>S185-0016</v>
          </cell>
        </row>
        <row r="118">
          <cell r="A118" t="str">
            <v>S157-0009</v>
          </cell>
          <cell r="B118" t="str">
            <v>S185-0017</v>
          </cell>
        </row>
        <row r="119">
          <cell r="A119" t="str">
            <v>S157-0010</v>
          </cell>
          <cell r="B119" t="str">
            <v>S185-0018</v>
          </cell>
        </row>
        <row r="120">
          <cell r="A120" t="str">
            <v>S157-0012</v>
          </cell>
          <cell r="B120" t="str">
            <v>S185-0019</v>
          </cell>
        </row>
        <row r="121">
          <cell r="A121" t="str">
            <v>S157-0013</v>
          </cell>
          <cell r="B121" t="str">
            <v>S185-0020</v>
          </cell>
        </row>
        <row r="122">
          <cell r="A122" t="str">
            <v>S157-0014</v>
          </cell>
          <cell r="B122" t="str">
            <v>S185-0022</v>
          </cell>
        </row>
        <row r="123">
          <cell r="A123" t="str">
            <v>S157-0015</v>
          </cell>
          <cell r="B123" t="str">
            <v>S185-0026</v>
          </cell>
        </row>
        <row r="124">
          <cell r="A124" t="str">
            <v>S157-0019</v>
          </cell>
          <cell r="B124" t="str">
            <v>S185-0028</v>
          </cell>
        </row>
        <row r="125">
          <cell r="A125" t="str">
            <v>S177-0001</v>
          </cell>
          <cell r="B125" t="str">
            <v>S189-0001</v>
          </cell>
        </row>
        <row r="126">
          <cell r="A126" t="str">
            <v>S177-0003</v>
          </cell>
          <cell r="B126" t="str">
            <v>S193-0001</v>
          </cell>
        </row>
        <row r="127">
          <cell r="A127" t="str">
            <v>S177-0005</v>
          </cell>
          <cell r="B127" t="str">
            <v>S193-0002</v>
          </cell>
        </row>
        <row r="128">
          <cell r="A128" t="str">
            <v>S182-0001</v>
          </cell>
          <cell r="B128" t="str">
            <v>S193-0004</v>
          </cell>
        </row>
        <row r="129">
          <cell r="A129" t="str">
            <v>S182-0003</v>
          </cell>
          <cell r="B129" t="str">
            <v>S193-0005</v>
          </cell>
        </row>
        <row r="130">
          <cell r="A130" t="str">
            <v>S182-0005</v>
          </cell>
        </row>
        <row r="131">
          <cell r="A131" t="str">
            <v>S182-0006</v>
          </cell>
        </row>
        <row r="132">
          <cell r="A132" t="str">
            <v>S182-0007</v>
          </cell>
        </row>
        <row r="133">
          <cell r="A133" t="str">
            <v>S182-0008</v>
          </cell>
        </row>
        <row r="134">
          <cell r="A134" t="str">
            <v>S182-0009</v>
          </cell>
        </row>
        <row r="135">
          <cell r="A135" t="str">
            <v>S182-0010</v>
          </cell>
        </row>
        <row r="136">
          <cell r="A136" t="str">
            <v>S182-0011</v>
          </cell>
        </row>
        <row r="137">
          <cell r="A137" t="str">
            <v>S182-0013</v>
          </cell>
        </row>
        <row r="138">
          <cell r="A138" t="str">
            <v>S182-0016</v>
          </cell>
        </row>
        <row r="139">
          <cell r="A139" t="str">
            <v>S182-0017</v>
          </cell>
        </row>
        <row r="140">
          <cell r="A140" t="str">
            <v>S182-0018</v>
          </cell>
        </row>
        <row r="141">
          <cell r="A141" t="str">
            <v>S185-0004</v>
          </cell>
        </row>
        <row r="142">
          <cell r="A142" t="str">
            <v>S185-0005</v>
          </cell>
        </row>
        <row r="143">
          <cell r="A143" t="str">
            <v>S185-0006</v>
          </cell>
        </row>
        <row r="144">
          <cell r="A144" t="str">
            <v>S185-0007</v>
          </cell>
        </row>
        <row r="145">
          <cell r="A145" t="str">
            <v>S185-0008</v>
          </cell>
        </row>
        <row r="146">
          <cell r="A146" t="str">
            <v>S185-0010</v>
          </cell>
        </row>
        <row r="147">
          <cell r="A147" t="str">
            <v>S185-0011</v>
          </cell>
        </row>
        <row r="148">
          <cell r="A148" t="str">
            <v>S185-0012</v>
          </cell>
        </row>
        <row r="149">
          <cell r="A149" t="str">
            <v>S185-0021</v>
          </cell>
        </row>
        <row r="150">
          <cell r="A150" t="str">
            <v>S185-0023</v>
          </cell>
        </row>
        <row r="151">
          <cell r="A151" t="str">
            <v>S185-0024</v>
          </cell>
        </row>
        <row r="152">
          <cell r="A152" t="str">
            <v>S185-0025</v>
          </cell>
        </row>
        <row r="153">
          <cell r="A153" t="str">
            <v>S185-0027</v>
          </cell>
        </row>
        <row r="154">
          <cell r="A154" t="str">
            <v>S185-0029</v>
          </cell>
        </row>
        <row r="155">
          <cell r="A155" t="str">
            <v>S185-0030</v>
          </cell>
        </row>
        <row r="156">
          <cell r="A156" t="str">
            <v>S185-0031</v>
          </cell>
        </row>
        <row r="157">
          <cell r="A157" t="str">
            <v>S185-0032</v>
          </cell>
        </row>
        <row r="158">
          <cell r="A158" t="str">
            <v>S193-0003</v>
          </cell>
        </row>
      </sheetData>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编号分类"/>
      <sheetName val="人口学资料"/>
      <sheetName val="肿瘤诊断"/>
      <sheetName val="既往肿瘤治疗史"/>
      <sheetName val="既往肿瘤手术史"/>
      <sheetName val="伴随疾病"/>
      <sheetName val="既往病史"/>
      <sheetName val="×用药记录×"/>
      <sheetName val="ECOG评分"/>
      <sheetName val="生命体征"/>
      <sheetName val="抗肿瘤联合用药"/>
      <sheetName val="抗肿瘤联合用药分层1"/>
      <sheetName val="抗肿瘤联合用药分层2"/>
      <sheetName val="抗肿瘤联合用药分层3"/>
      <sheetName val="抗肿瘤联合用药分层4"/>
      <sheetName val="其他非抗肿瘤联合用药分层1"/>
      <sheetName val="其他非抗肿瘤联合用药分层2"/>
      <sheetName val="其他非抗肿瘤联合用药分层3"/>
      <sheetName val="其他非抗肿瘤联合用药分层4"/>
      <sheetName val="治疗结局"/>
      <sheetName val="不良事件"/>
    </sheetNames>
    <sheetDataSet>
      <sheetData sheetId="0">
        <row r="1">
          <cell r="A1" t="str">
            <v>＜40mg</v>
          </cell>
          <cell r="B1" t="str">
            <v>[40,45)mg</v>
          </cell>
          <cell r="C1" t="str">
            <v>[45,50]mg</v>
          </cell>
          <cell r="D1" t="str">
            <v>＞50mg</v>
          </cell>
        </row>
        <row r="2">
          <cell r="A2" t="str">
            <v>S056-0002</v>
          </cell>
          <cell r="B2" t="str">
            <v>S005-0003</v>
          </cell>
          <cell r="C2" t="str">
            <v>S005-0001</v>
          </cell>
          <cell r="D2" t="str">
            <v>S024-0001</v>
          </cell>
        </row>
        <row r="3">
          <cell r="A3" t="str">
            <v>S056-0003</v>
          </cell>
          <cell r="B3" t="str">
            <v>S005-0004</v>
          </cell>
          <cell r="C3" t="str">
            <v>S005-0013</v>
          </cell>
          <cell r="D3" t="str">
            <v>S024-0002</v>
          </cell>
        </row>
        <row r="4">
          <cell r="A4" t="str">
            <v>S087-0003</v>
          </cell>
          <cell r="B4" t="str">
            <v>S005-0009</v>
          </cell>
          <cell r="C4" t="str">
            <v>S005-0014</v>
          </cell>
          <cell r="D4" t="str">
            <v>S091-0005</v>
          </cell>
        </row>
        <row r="5">
          <cell r="A5" t="str">
            <v>S091-0007</v>
          </cell>
          <cell r="B5" t="str">
            <v>S005-0018</v>
          </cell>
          <cell r="C5" t="str">
            <v>S005-0016</v>
          </cell>
          <cell r="D5" t="str">
            <v>S142-0033</v>
          </cell>
        </row>
        <row r="6">
          <cell r="A6" t="str">
            <v>S091-0072</v>
          </cell>
          <cell r="B6" t="str">
            <v>S005-0019</v>
          </cell>
          <cell r="C6" t="str">
            <v>S005-0017</v>
          </cell>
        </row>
        <row r="7">
          <cell r="A7" t="str">
            <v>S142-0005</v>
          </cell>
          <cell r="B7" t="str">
            <v>S005-0020</v>
          </cell>
          <cell r="C7" t="str">
            <v>S005-0026</v>
          </cell>
        </row>
        <row r="8">
          <cell r="B8" t="str">
            <v>S005-0021</v>
          </cell>
          <cell r="C8" t="str">
            <v>S005-0027</v>
          </cell>
        </row>
        <row r="9">
          <cell r="B9" t="str">
            <v>S005-0022</v>
          </cell>
          <cell r="C9" t="str">
            <v>S005-0028</v>
          </cell>
        </row>
        <row r="10">
          <cell r="B10" t="str">
            <v>S005-0023</v>
          </cell>
          <cell r="C10" t="str">
            <v>S005-0030</v>
          </cell>
        </row>
        <row r="11">
          <cell r="B11" t="str">
            <v>S005-0024</v>
          </cell>
          <cell r="C11" t="str">
            <v>S013-0001</v>
          </cell>
        </row>
        <row r="12">
          <cell r="B12" t="str">
            <v>S005-0025</v>
          </cell>
          <cell r="C12" t="str">
            <v>S016-0001</v>
          </cell>
        </row>
        <row r="13">
          <cell r="B13" t="str">
            <v>S005-0029</v>
          </cell>
          <cell r="C13" t="str">
            <v>S016-0002</v>
          </cell>
        </row>
        <row r="14">
          <cell r="B14" t="str">
            <v>S005-0031</v>
          </cell>
          <cell r="C14" t="str">
            <v>S016-0003</v>
          </cell>
        </row>
        <row r="15">
          <cell r="B15" t="str">
            <v>S005-0032</v>
          </cell>
          <cell r="C15" t="str">
            <v>S016-0004</v>
          </cell>
        </row>
        <row r="16">
          <cell r="B16" t="str">
            <v>S012-0001</v>
          </cell>
          <cell r="C16" t="str">
            <v>S016-0005</v>
          </cell>
        </row>
        <row r="17">
          <cell r="B17" t="str">
            <v>S024-0003</v>
          </cell>
          <cell r="C17" t="str">
            <v>S018-0001</v>
          </cell>
        </row>
        <row r="18">
          <cell r="B18" t="str">
            <v>S056-0004</v>
          </cell>
          <cell r="C18" t="str">
            <v>S018-0002</v>
          </cell>
        </row>
        <row r="19">
          <cell r="B19" t="str">
            <v>S056-0008</v>
          </cell>
          <cell r="C19" t="str">
            <v>S018-0004</v>
          </cell>
        </row>
        <row r="20">
          <cell r="B20" t="str">
            <v>S056-0009</v>
          </cell>
          <cell r="C20" t="str">
            <v>S018-0005</v>
          </cell>
        </row>
        <row r="21">
          <cell r="B21" t="str">
            <v>S056-0011</v>
          </cell>
          <cell r="C21" t="str">
            <v>S018-0006</v>
          </cell>
        </row>
        <row r="22">
          <cell r="B22" t="str">
            <v>S056-0012</v>
          </cell>
          <cell r="C22" t="str">
            <v>S018-0007</v>
          </cell>
        </row>
        <row r="23">
          <cell r="B23" t="str">
            <v>S056-0016</v>
          </cell>
          <cell r="C23" t="str">
            <v>S018-0008</v>
          </cell>
        </row>
        <row r="24">
          <cell r="B24" t="str">
            <v>S057-0001</v>
          </cell>
          <cell r="C24" t="str">
            <v>S018-0009</v>
          </cell>
        </row>
        <row r="25">
          <cell r="B25" t="str">
            <v>S057-0002</v>
          </cell>
          <cell r="C25" t="str">
            <v>S024-0004</v>
          </cell>
        </row>
        <row r="26">
          <cell r="B26" t="str">
            <v>S057-0005</v>
          </cell>
          <cell r="C26" t="str">
            <v>S024-0005</v>
          </cell>
        </row>
        <row r="27">
          <cell r="B27" t="str">
            <v>S057-0007</v>
          </cell>
          <cell r="C27" t="str">
            <v>S024-0007</v>
          </cell>
        </row>
        <row r="28">
          <cell r="B28" t="str">
            <v>S091-0006</v>
          </cell>
          <cell r="C28" t="str">
            <v>S056-0005</v>
          </cell>
        </row>
        <row r="29">
          <cell r="B29" t="str">
            <v>S091-0069</v>
          </cell>
          <cell r="C29" t="str">
            <v>S056-0007</v>
          </cell>
        </row>
        <row r="30">
          <cell r="B30" t="str">
            <v>S094-0001</v>
          </cell>
          <cell r="C30" t="str">
            <v>S056-0013</v>
          </cell>
        </row>
        <row r="31">
          <cell r="B31" t="str">
            <v>S094-0002</v>
          </cell>
          <cell r="C31" t="str">
            <v>S056-0014</v>
          </cell>
        </row>
        <row r="32">
          <cell r="B32" t="str">
            <v>S094-0003</v>
          </cell>
          <cell r="C32" t="str">
            <v>S056-0015</v>
          </cell>
        </row>
        <row r="33">
          <cell r="B33" t="str">
            <v>S094-0004</v>
          </cell>
          <cell r="C33" t="str">
            <v>S057-0003</v>
          </cell>
        </row>
        <row r="34">
          <cell r="B34" t="str">
            <v>S094-0008</v>
          </cell>
          <cell r="C34" t="str">
            <v>S057-0004</v>
          </cell>
        </row>
        <row r="35">
          <cell r="B35" t="str">
            <v>S094-0009</v>
          </cell>
          <cell r="C35" t="str">
            <v>S057-0006</v>
          </cell>
        </row>
        <row r="36">
          <cell r="B36" t="str">
            <v>S104-0007</v>
          </cell>
          <cell r="C36" t="str">
            <v>S063-0001</v>
          </cell>
        </row>
        <row r="37">
          <cell r="B37" t="str">
            <v>S104-0008</v>
          </cell>
          <cell r="C37" t="str">
            <v>S063-0002</v>
          </cell>
        </row>
        <row r="38">
          <cell r="B38" t="str">
            <v>S107-0001</v>
          </cell>
          <cell r="C38" t="str">
            <v>S063-0003</v>
          </cell>
        </row>
        <row r="39">
          <cell r="B39" t="str">
            <v>S107-0002</v>
          </cell>
          <cell r="C39" t="str">
            <v>S063-0004</v>
          </cell>
        </row>
        <row r="40">
          <cell r="B40" t="str">
            <v>S107-0006</v>
          </cell>
          <cell r="C40" t="str">
            <v>S063-0005</v>
          </cell>
        </row>
        <row r="41">
          <cell r="B41" t="str">
            <v>S132-0001</v>
          </cell>
          <cell r="C41" t="str">
            <v>S063-0006</v>
          </cell>
        </row>
        <row r="42">
          <cell r="B42" t="str">
            <v>S132-0002</v>
          </cell>
          <cell r="C42" t="str">
            <v>S063-0007</v>
          </cell>
        </row>
        <row r="43">
          <cell r="B43" t="str">
            <v>S142-0009</v>
          </cell>
          <cell r="C43" t="str">
            <v>S063-0008</v>
          </cell>
        </row>
        <row r="44">
          <cell r="B44" t="str">
            <v>S142-0018</v>
          </cell>
          <cell r="C44" t="str">
            <v>S063-0009</v>
          </cell>
        </row>
        <row r="45">
          <cell r="B45" t="str">
            <v>S142-0019</v>
          </cell>
          <cell r="C45" t="str">
            <v>S063-0010</v>
          </cell>
        </row>
        <row r="46">
          <cell r="B46" t="str">
            <v>S157-0001</v>
          </cell>
          <cell r="C46" t="str">
            <v>S063-0011</v>
          </cell>
        </row>
        <row r="47">
          <cell r="B47" t="str">
            <v>S157-0002</v>
          </cell>
          <cell r="C47" t="str">
            <v>S063-0012</v>
          </cell>
        </row>
        <row r="48">
          <cell r="B48" t="str">
            <v>S157-0016</v>
          </cell>
          <cell r="C48" t="str">
            <v>S063-0013</v>
          </cell>
        </row>
        <row r="49">
          <cell r="B49" t="str">
            <v>S182-0001</v>
          </cell>
          <cell r="C49" t="str">
            <v>S063-0014</v>
          </cell>
        </row>
        <row r="50">
          <cell r="B50" t="str">
            <v>S182-0003</v>
          </cell>
          <cell r="C50" t="str">
            <v>S063-0015</v>
          </cell>
        </row>
        <row r="51">
          <cell r="B51" t="str">
            <v>S185-0001</v>
          </cell>
          <cell r="C51" t="str">
            <v>S063-0016</v>
          </cell>
        </row>
        <row r="52">
          <cell r="B52" t="str">
            <v>S185-0005</v>
          </cell>
          <cell r="C52" t="str">
            <v>S063-0017</v>
          </cell>
        </row>
        <row r="53">
          <cell r="B53" t="str">
            <v>S185-0008</v>
          </cell>
          <cell r="C53" t="str">
            <v>S063-0018</v>
          </cell>
        </row>
        <row r="54">
          <cell r="B54" t="str">
            <v>S185-0011</v>
          </cell>
          <cell r="C54" t="str">
            <v>S063-0019</v>
          </cell>
        </row>
        <row r="55">
          <cell r="B55" t="str">
            <v>S185-0012</v>
          </cell>
          <cell r="C55" t="str">
            <v>S063-0020</v>
          </cell>
        </row>
        <row r="56">
          <cell r="B56" t="str">
            <v>S185-0013</v>
          </cell>
          <cell r="C56" t="str">
            <v>S063-0021</v>
          </cell>
        </row>
        <row r="57">
          <cell r="B57" t="str">
            <v>S185-0015</v>
          </cell>
          <cell r="C57" t="str">
            <v>S067-0001</v>
          </cell>
        </row>
        <row r="58">
          <cell r="B58" t="str">
            <v>S185-0016</v>
          </cell>
          <cell r="C58" t="str">
            <v>S067-0002</v>
          </cell>
        </row>
        <row r="59">
          <cell r="B59" t="str">
            <v>S185-0019</v>
          </cell>
          <cell r="C59" t="str">
            <v>S076-0001</v>
          </cell>
        </row>
        <row r="60">
          <cell r="B60" t="str">
            <v>S185-0020</v>
          </cell>
          <cell r="C60" t="str">
            <v>S078-0001</v>
          </cell>
        </row>
        <row r="61">
          <cell r="B61" t="str">
            <v>S185-0021</v>
          </cell>
          <cell r="C61" t="str">
            <v>S078-0002</v>
          </cell>
        </row>
        <row r="62">
          <cell r="B62" t="str">
            <v>S185-0022</v>
          </cell>
          <cell r="C62" t="str">
            <v>S078-0003</v>
          </cell>
        </row>
        <row r="63">
          <cell r="B63" t="str">
            <v>S185-0023</v>
          </cell>
          <cell r="C63" t="str">
            <v>S078-0005</v>
          </cell>
        </row>
        <row r="64">
          <cell r="B64" t="str">
            <v>S185-0024</v>
          </cell>
          <cell r="C64" t="str">
            <v>S078-0007</v>
          </cell>
        </row>
        <row r="65">
          <cell r="B65" t="str">
            <v>S185-0028</v>
          </cell>
          <cell r="C65" t="str">
            <v>S078-0008</v>
          </cell>
        </row>
        <row r="66">
          <cell r="B66" t="str">
            <v>S185-0031</v>
          </cell>
          <cell r="C66" t="str">
            <v>S078-0009</v>
          </cell>
        </row>
        <row r="67">
          <cell r="B67" t="str">
            <v>S193-0001</v>
          </cell>
          <cell r="C67" t="str">
            <v>S078-0010</v>
          </cell>
        </row>
        <row r="68">
          <cell r="B68" t="str">
            <v>S193-0003</v>
          </cell>
          <cell r="C68" t="str">
            <v>S078-0011</v>
          </cell>
        </row>
        <row r="69">
          <cell r="C69" t="str">
            <v>S078-0012</v>
          </cell>
        </row>
        <row r="70">
          <cell r="C70" t="str">
            <v>S078-0013</v>
          </cell>
        </row>
        <row r="71">
          <cell r="C71" t="str">
            <v>S078-0014</v>
          </cell>
        </row>
        <row r="72">
          <cell r="C72" t="str">
            <v>S079-0002</v>
          </cell>
        </row>
        <row r="73">
          <cell r="C73" t="str">
            <v>S079-0003</v>
          </cell>
        </row>
        <row r="74">
          <cell r="C74" t="str">
            <v>S086-0001</v>
          </cell>
        </row>
        <row r="75">
          <cell r="C75" t="str">
            <v>S086-0003</v>
          </cell>
        </row>
        <row r="76">
          <cell r="C76" t="str">
            <v>S087-0001</v>
          </cell>
        </row>
        <row r="77">
          <cell r="C77" t="str">
            <v>S087-0002</v>
          </cell>
        </row>
        <row r="78">
          <cell r="C78" t="str">
            <v>S087-0004</v>
          </cell>
        </row>
        <row r="79">
          <cell r="C79" t="str">
            <v>S087-0005</v>
          </cell>
        </row>
        <row r="80">
          <cell r="C80" t="str">
            <v>S087-0006</v>
          </cell>
        </row>
        <row r="81">
          <cell r="C81" t="str">
            <v>S094-0006</v>
          </cell>
        </row>
        <row r="82">
          <cell r="C82" t="str">
            <v>S094-0007</v>
          </cell>
        </row>
        <row r="83">
          <cell r="C83" t="str">
            <v>S094-0010</v>
          </cell>
        </row>
        <row r="84">
          <cell r="C84" t="str">
            <v>S095-0001</v>
          </cell>
        </row>
        <row r="85">
          <cell r="C85" t="str">
            <v>S095-0003</v>
          </cell>
        </row>
        <row r="86">
          <cell r="C86" t="str">
            <v>S095-0004</v>
          </cell>
        </row>
        <row r="87">
          <cell r="C87" t="str">
            <v>S104-0006</v>
          </cell>
        </row>
        <row r="88">
          <cell r="C88" t="str">
            <v>S104-0013</v>
          </cell>
        </row>
        <row r="89">
          <cell r="C89" t="str">
            <v>S105-0001</v>
          </cell>
        </row>
        <row r="90">
          <cell r="C90" t="str">
            <v>S105-0002</v>
          </cell>
        </row>
        <row r="91">
          <cell r="C91" t="str">
            <v>S107-0007</v>
          </cell>
        </row>
        <row r="92">
          <cell r="C92" t="str">
            <v>S132-0004</v>
          </cell>
        </row>
        <row r="93">
          <cell r="C93" t="str">
            <v>S132-0005</v>
          </cell>
        </row>
        <row r="94">
          <cell r="C94" t="str">
            <v>S132-0006</v>
          </cell>
        </row>
        <row r="95">
          <cell r="C95" t="str">
            <v>S132-0007</v>
          </cell>
        </row>
        <row r="96">
          <cell r="C96" t="str">
            <v>S132-0010</v>
          </cell>
        </row>
        <row r="97">
          <cell r="C97" t="str">
            <v>S132-0011</v>
          </cell>
        </row>
        <row r="98">
          <cell r="C98" t="str">
            <v>S132-0012</v>
          </cell>
        </row>
        <row r="99">
          <cell r="C99" t="str">
            <v>S132-0013</v>
          </cell>
        </row>
        <row r="100">
          <cell r="C100" t="str">
            <v>S132-0014</v>
          </cell>
        </row>
        <row r="101">
          <cell r="C101" t="str">
            <v>S132-0016</v>
          </cell>
        </row>
        <row r="102">
          <cell r="C102" t="str">
            <v>S142-0001</v>
          </cell>
        </row>
        <row r="103">
          <cell r="C103" t="str">
            <v>S142-0002</v>
          </cell>
        </row>
        <row r="104">
          <cell r="C104" t="str">
            <v>S142-0003</v>
          </cell>
        </row>
        <row r="105">
          <cell r="C105" t="str">
            <v>S142-0004</v>
          </cell>
        </row>
        <row r="106">
          <cell r="C106" t="str">
            <v>S142-0006</v>
          </cell>
        </row>
        <row r="107">
          <cell r="C107" t="str">
            <v>S142-0008</v>
          </cell>
        </row>
        <row r="108">
          <cell r="C108" t="str">
            <v>S142-0010</v>
          </cell>
        </row>
        <row r="109">
          <cell r="C109" t="str">
            <v>S142-0011</v>
          </cell>
        </row>
        <row r="110">
          <cell r="C110" t="str">
            <v>S142-0012</v>
          </cell>
        </row>
        <row r="111">
          <cell r="C111" t="str">
            <v>S142-0013</v>
          </cell>
        </row>
        <row r="112">
          <cell r="C112" t="str">
            <v>S142-0014</v>
          </cell>
        </row>
        <row r="113">
          <cell r="C113" t="str">
            <v>S142-0015</v>
          </cell>
        </row>
        <row r="114">
          <cell r="C114" t="str">
            <v>S142-0016</v>
          </cell>
        </row>
        <row r="115">
          <cell r="C115" t="str">
            <v>S142-0017</v>
          </cell>
        </row>
        <row r="116">
          <cell r="C116" t="str">
            <v>S142-0020</v>
          </cell>
        </row>
        <row r="117">
          <cell r="C117" t="str">
            <v>S142-0021</v>
          </cell>
        </row>
        <row r="118">
          <cell r="C118" t="str">
            <v>S142-0022</v>
          </cell>
        </row>
        <row r="119">
          <cell r="C119" t="str">
            <v>S142-0023</v>
          </cell>
        </row>
        <row r="120">
          <cell r="C120" t="str">
            <v>S142-0024</v>
          </cell>
        </row>
        <row r="121">
          <cell r="C121" t="str">
            <v>S142-0025</v>
          </cell>
        </row>
        <row r="122">
          <cell r="C122" t="str">
            <v>S142-0026</v>
          </cell>
        </row>
        <row r="123">
          <cell r="C123" t="str">
            <v>S142-0027</v>
          </cell>
        </row>
        <row r="124">
          <cell r="C124" t="str">
            <v>S142-0028</v>
          </cell>
        </row>
        <row r="125">
          <cell r="C125" t="str">
            <v>S142-0029</v>
          </cell>
        </row>
        <row r="126">
          <cell r="C126" t="str">
            <v>S142-0030</v>
          </cell>
        </row>
        <row r="127">
          <cell r="C127" t="str">
            <v>S142-0031</v>
          </cell>
        </row>
        <row r="128">
          <cell r="C128" t="str">
            <v>S142-0032</v>
          </cell>
        </row>
        <row r="129">
          <cell r="C129" t="str">
            <v>S142-0034</v>
          </cell>
        </row>
        <row r="130">
          <cell r="C130" t="str">
            <v>S142-0035</v>
          </cell>
        </row>
        <row r="131">
          <cell r="C131" t="str">
            <v>S142-0037</v>
          </cell>
        </row>
        <row r="132">
          <cell r="C132" t="str">
            <v>S142-0038</v>
          </cell>
        </row>
        <row r="133">
          <cell r="C133" t="str">
            <v>S142-0039</v>
          </cell>
        </row>
        <row r="134">
          <cell r="C134" t="str">
            <v>S142-0040</v>
          </cell>
        </row>
        <row r="135">
          <cell r="C135" t="str">
            <v>S142-0041</v>
          </cell>
        </row>
        <row r="136">
          <cell r="C136" t="str">
            <v>S142-0042</v>
          </cell>
        </row>
        <row r="137">
          <cell r="C137" t="str">
            <v>S142-0043</v>
          </cell>
        </row>
        <row r="138">
          <cell r="C138" t="str">
            <v>S142-0044</v>
          </cell>
        </row>
        <row r="139">
          <cell r="C139" t="str">
            <v>S142-0045</v>
          </cell>
        </row>
        <row r="140">
          <cell r="C140" t="str">
            <v>S142-0046</v>
          </cell>
        </row>
        <row r="141">
          <cell r="C141" t="str">
            <v>S142-0048</v>
          </cell>
        </row>
        <row r="142">
          <cell r="C142" t="str">
            <v>S142-0049</v>
          </cell>
        </row>
        <row r="143">
          <cell r="C143" t="str">
            <v>S142-0050</v>
          </cell>
        </row>
        <row r="144">
          <cell r="C144" t="str">
            <v>S142-0051</v>
          </cell>
        </row>
        <row r="145">
          <cell r="C145" t="str">
            <v>S142-0052</v>
          </cell>
        </row>
        <row r="146">
          <cell r="C146" t="str">
            <v>S142-0053</v>
          </cell>
        </row>
        <row r="147">
          <cell r="C147" t="str">
            <v>S142-0054</v>
          </cell>
        </row>
        <row r="148">
          <cell r="C148" t="str">
            <v>S142-0056</v>
          </cell>
        </row>
        <row r="149">
          <cell r="C149" t="str">
            <v>S157-0003</v>
          </cell>
        </row>
        <row r="150">
          <cell r="C150" t="str">
            <v>S157-0004</v>
          </cell>
        </row>
        <row r="151">
          <cell r="C151" t="str">
            <v>S157-0005</v>
          </cell>
        </row>
        <row r="152">
          <cell r="C152" t="str">
            <v>S157-0006</v>
          </cell>
        </row>
        <row r="153">
          <cell r="C153" t="str">
            <v>S157-0007</v>
          </cell>
        </row>
        <row r="154">
          <cell r="C154" t="str">
            <v>S157-0008</v>
          </cell>
        </row>
        <row r="155">
          <cell r="C155" t="str">
            <v>S157-0011</v>
          </cell>
        </row>
        <row r="156">
          <cell r="C156" t="str">
            <v>S157-0012</v>
          </cell>
        </row>
        <row r="157">
          <cell r="C157" t="str">
            <v>S157-0013</v>
          </cell>
        </row>
        <row r="158">
          <cell r="C158" t="str">
            <v>S157-0015</v>
          </cell>
        </row>
        <row r="159">
          <cell r="C159" t="str">
            <v>S157-0017</v>
          </cell>
        </row>
        <row r="160">
          <cell r="C160" t="str">
            <v>S157-0019</v>
          </cell>
        </row>
        <row r="161">
          <cell r="C161" t="str">
            <v>S157-0020</v>
          </cell>
        </row>
        <row r="162">
          <cell r="C162" t="str">
            <v>S177-0002</v>
          </cell>
        </row>
        <row r="163">
          <cell r="C163" t="str">
            <v>S177-0005</v>
          </cell>
        </row>
        <row r="164">
          <cell r="C164" t="str">
            <v>S182-0002</v>
          </cell>
        </row>
        <row r="165">
          <cell r="C165" t="str">
            <v>S182-0004</v>
          </cell>
        </row>
        <row r="166">
          <cell r="C166" t="str">
            <v>S182-0005</v>
          </cell>
        </row>
        <row r="167">
          <cell r="C167" t="str">
            <v>S182-0006</v>
          </cell>
        </row>
        <row r="168">
          <cell r="C168" t="str">
            <v>S182-0007</v>
          </cell>
        </row>
        <row r="169">
          <cell r="C169" t="str">
            <v>S182-0008</v>
          </cell>
        </row>
        <row r="170">
          <cell r="C170" t="str">
            <v>S182-0009</v>
          </cell>
        </row>
        <row r="171">
          <cell r="C171" t="str">
            <v>S182-0010</v>
          </cell>
        </row>
        <row r="172">
          <cell r="C172" t="str">
            <v>S182-0011</v>
          </cell>
        </row>
        <row r="173">
          <cell r="C173" t="str">
            <v>S182-0012</v>
          </cell>
        </row>
        <row r="174">
          <cell r="C174" t="str">
            <v>S182-0013</v>
          </cell>
        </row>
        <row r="175">
          <cell r="C175" t="str">
            <v>S182-0014</v>
          </cell>
        </row>
        <row r="176">
          <cell r="C176" t="str">
            <v>S182-0015</v>
          </cell>
        </row>
        <row r="177">
          <cell r="C177" t="str">
            <v>S182-0016</v>
          </cell>
        </row>
        <row r="178">
          <cell r="C178" t="str">
            <v>S182-0017</v>
          </cell>
        </row>
        <row r="179">
          <cell r="C179" t="str">
            <v>S182-0018</v>
          </cell>
        </row>
        <row r="180">
          <cell r="C180" t="str">
            <v>S182-0019</v>
          </cell>
        </row>
        <row r="181">
          <cell r="C181" t="str">
            <v>S185-0002</v>
          </cell>
        </row>
        <row r="182">
          <cell r="C182" t="str">
            <v>S185-0003</v>
          </cell>
        </row>
        <row r="183">
          <cell r="C183" t="str">
            <v>S185-0004</v>
          </cell>
        </row>
        <row r="184">
          <cell r="C184" t="str">
            <v>S185-0007</v>
          </cell>
        </row>
        <row r="185">
          <cell r="C185" t="str">
            <v>S185-0009</v>
          </cell>
        </row>
        <row r="186">
          <cell r="C186" t="str">
            <v>S185-0010</v>
          </cell>
        </row>
        <row r="187">
          <cell r="C187" t="str">
            <v>S185-0014</v>
          </cell>
        </row>
        <row r="188">
          <cell r="C188" t="str">
            <v>S185-0017</v>
          </cell>
        </row>
        <row r="189">
          <cell r="C189" t="str">
            <v>S185-0018</v>
          </cell>
        </row>
        <row r="190">
          <cell r="C190" t="str">
            <v>S185-0025</v>
          </cell>
        </row>
        <row r="191">
          <cell r="C191" t="str">
            <v>S185-0026</v>
          </cell>
        </row>
        <row r="192">
          <cell r="C192" t="str">
            <v>S185-0027</v>
          </cell>
        </row>
        <row r="193">
          <cell r="C193" t="str">
            <v>S185-0029</v>
          </cell>
        </row>
        <row r="194">
          <cell r="C194" t="str">
            <v>S185-0032</v>
          </cell>
        </row>
        <row r="195">
          <cell r="C195" t="str">
            <v>S189-0001</v>
          </cell>
        </row>
        <row r="196">
          <cell r="C196" t="str">
            <v>S193-0004</v>
          </cell>
        </row>
        <row r="197">
          <cell r="C197" t="str">
            <v>S193-0005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ables/table1.xml><?xml version="1.0" encoding="utf-8"?>
<table xmlns="http://schemas.openxmlformats.org/spreadsheetml/2006/main" id="1" name="表1" displayName="表1" ref="A:P" totalsRowShown="0">
  <autoFilter ref="A1:P1048576"/>
  <tableColumns count="16">
    <tableColumn id="1" name="subject_id" dataDxfId="0"/>
    <tableColumn id="2" name="列1" dataDxfId="1"/>
    <tableColumn id="3" name="列2" dataDxfId="2"/>
    <tableColumn id="4" name="列3" dataDxfId="3"/>
    <tableColumn id="5" name="临床诊断" dataDxfId="4"/>
    <tableColumn id="6" name="其他，请说明" dataDxfId="5"/>
    <tableColumn id="7" name="首次确诊日期" dataDxfId="6"/>
    <tableColumn id="8" name="肿瘤分型" dataDxfId="7"/>
    <tableColumn id="9" name="肿瘤分型-整理" dataDxfId="8"/>
    <tableColumn id="10" name="免疫组化结果" dataDxfId="9"/>
    <tableColumn id="11" name="临床分期" dataDxfId="10"/>
    <tableColumn id="12" name="是否有转移灶" dataDxfId="11"/>
    <tableColumn id="13" name="转移器官/部位" dataDxfId="12"/>
    <tableColumn id="14" name="转移器官/部位-整理" dataDxfId="13"/>
    <tableColumn id="15" name="骨转移具体部位" dataDxfId="14"/>
    <tableColumn id="16" name="其他转移，请说明" dataDxfId="15"/>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B384"/>
  <sheetViews>
    <sheetView workbookViewId="0">
      <selection activeCell="P19" sqref="P19"/>
    </sheetView>
  </sheetViews>
  <sheetFormatPr defaultColWidth="9" defaultRowHeight="14.1" outlineLevelCol="1"/>
  <sheetData>
    <row r="1" spans="1:2">
      <c r="A1" s="12" t="s">
        <v>0</v>
      </c>
      <c r="B1" s="12" t="s">
        <v>1</v>
      </c>
    </row>
    <row r="2" spans="1:2">
      <c r="A2" t="s">
        <v>2</v>
      </c>
      <c r="B2" t="s">
        <v>3</v>
      </c>
    </row>
    <row r="3" spans="1:2">
      <c r="A3" t="s">
        <v>4</v>
      </c>
      <c r="B3" t="s">
        <v>3</v>
      </c>
    </row>
    <row r="4" spans="1:2">
      <c r="A4" t="s">
        <v>5</v>
      </c>
      <c r="B4" t="s">
        <v>3</v>
      </c>
    </row>
    <row r="5" spans="1:1">
      <c r="A5" t="s">
        <v>6</v>
      </c>
    </row>
    <row r="6" spans="1:2">
      <c r="A6" t="s">
        <v>7</v>
      </c>
      <c r="B6" t="s">
        <v>3</v>
      </c>
    </row>
    <row r="7" spans="1:2">
      <c r="A7" t="s">
        <v>8</v>
      </c>
      <c r="B7" t="s">
        <v>3</v>
      </c>
    </row>
    <row r="8" spans="1:2">
      <c r="A8" t="s">
        <v>9</v>
      </c>
      <c r="B8" t="s">
        <v>3</v>
      </c>
    </row>
    <row r="9" spans="1:2">
      <c r="A9" t="s">
        <v>10</v>
      </c>
      <c r="B9" t="s">
        <v>3</v>
      </c>
    </row>
    <row r="10" spans="1:1">
      <c r="A10" t="s">
        <v>11</v>
      </c>
    </row>
    <row r="11" spans="1:2">
      <c r="A11" t="s">
        <v>12</v>
      </c>
      <c r="B11" t="s">
        <v>3</v>
      </c>
    </row>
    <row r="12" spans="1:2">
      <c r="A12" t="s">
        <v>13</v>
      </c>
      <c r="B12" t="s">
        <v>3</v>
      </c>
    </row>
    <row r="13" spans="1:2">
      <c r="A13" t="s">
        <v>14</v>
      </c>
      <c r="B13" t="s">
        <v>3</v>
      </c>
    </row>
    <row r="14" spans="1:2">
      <c r="A14" t="s">
        <v>15</v>
      </c>
      <c r="B14" t="s">
        <v>3</v>
      </c>
    </row>
    <row r="15" spans="1:2">
      <c r="A15" t="s">
        <v>16</v>
      </c>
      <c r="B15" t="s">
        <v>3</v>
      </c>
    </row>
    <row r="16" spans="1:2">
      <c r="A16" t="s">
        <v>17</v>
      </c>
      <c r="B16" t="s">
        <v>3</v>
      </c>
    </row>
    <row r="17" spans="1:2">
      <c r="A17" t="s">
        <v>18</v>
      </c>
      <c r="B17" t="s">
        <v>3</v>
      </c>
    </row>
    <row r="18" spans="1:2">
      <c r="A18" t="s">
        <v>19</v>
      </c>
      <c r="B18" t="s">
        <v>3</v>
      </c>
    </row>
    <row r="19" spans="1:2">
      <c r="A19" t="s">
        <v>20</v>
      </c>
      <c r="B19" t="s">
        <v>3</v>
      </c>
    </row>
    <row r="20" spans="1:2">
      <c r="A20" t="s">
        <v>21</v>
      </c>
      <c r="B20" t="s">
        <v>3</v>
      </c>
    </row>
    <row r="21" spans="1:2">
      <c r="A21" t="s">
        <v>22</v>
      </c>
      <c r="B21" t="s">
        <v>3</v>
      </c>
    </row>
    <row r="22" spans="1:2">
      <c r="A22" t="s">
        <v>23</v>
      </c>
      <c r="B22" t="s">
        <v>3</v>
      </c>
    </row>
    <row r="23" spans="1:2">
      <c r="A23" t="s">
        <v>24</v>
      </c>
      <c r="B23" t="s">
        <v>3</v>
      </c>
    </row>
    <row r="24" spans="1:2">
      <c r="A24" t="s">
        <v>25</v>
      </c>
      <c r="B24" t="s">
        <v>3</v>
      </c>
    </row>
    <row r="25" spans="1:2">
      <c r="A25" t="s">
        <v>26</v>
      </c>
      <c r="B25" t="s">
        <v>3</v>
      </c>
    </row>
    <row r="26" spans="1:2">
      <c r="A26" t="s">
        <v>27</v>
      </c>
      <c r="B26" t="s">
        <v>3</v>
      </c>
    </row>
    <row r="27" spans="1:2">
      <c r="A27" t="s">
        <v>28</v>
      </c>
      <c r="B27" t="s">
        <v>3</v>
      </c>
    </row>
    <row r="28" spans="1:2">
      <c r="A28" t="s">
        <v>29</v>
      </c>
      <c r="B28" t="s">
        <v>3</v>
      </c>
    </row>
    <row r="29" spans="1:2">
      <c r="A29" t="s">
        <v>30</v>
      </c>
      <c r="B29" t="s">
        <v>3</v>
      </c>
    </row>
    <row r="30" spans="1:2">
      <c r="A30" t="s">
        <v>31</v>
      </c>
      <c r="B30" t="s">
        <v>3</v>
      </c>
    </row>
    <row r="31" spans="1:2">
      <c r="A31" t="s">
        <v>32</v>
      </c>
      <c r="B31" t="s">
        <v>3</v>
      </c>
    </row>
    <row r="32" spans="1:2">
      <c r="A32" t="s">
        <v>33</v>
      </c>
      <c r="B32" t="s">
        <v>3</v>
      </c>
    </row>
    <row r="33" spans="1:2">
      <c r="A33" t="s">
        <v>34</v>
      </c>
      <c r="B33" t="s">
        <v>3</v>
      </c>
    </row>
    <row r="34" spans="1:2">
      <c r="A34" t="s">
        <v>35</v>
      </c>
      <c r="B34" t="s">
        <v>3</v>
      </c>
    </row>
    <row r="35" spans="1:2">
      <c r="A35" t="s">
        <v>36</v>
      </c>
      <c r="B35" t="s">
        <v>3</v>
      </c>
    </row>
    <row r="36" spans="1:2">
      <c r="A36" t="s">
        <v>37</v>
      </c>
      <c r="B36" t="s">
        <v>3</v>
      </c>
    </row>
    <row r="37" spans="1:2">
      <c r="A37" t="s">
        <v>38</v>
      </c>
      <c r="B37" t="s">
        <v>3</v>
      </c>
    </row>
    <row r="38" spans="1:2">
      <c r="A38" t="s">
        <v>39</v>
      </c>
      <c r="B38" t="s">
        <v>3</v>
      </c>
    </row>
    <row r="39" spans="1:2">
      <c r="A39" t="s">
        <v>40</v>
      </c>
      <c r="B39" t="s">
        <v>3</v>
      </c>
    </row>
    <row r="40" spans="1:2">
      <c r="A40" t="s">
        <v>41</v>
      </c>
      <c r="B40" t="s">
        <v>3</v>
      </c>
    </row>
    <row r="41" spans="1:2">
      <c r="A41" t="s">
        <v>42</v>
      </c>
      <c r="B41" t="s">
        <v>3</v>
      </c>
    </row>
    <row r="42" spans="1:2">
      <c r="A42" t="s">
        <v>43</v>
      </c>
      <c r="B42" t="s">
        <v>3</v>
      </c>
    </row>
    <row r="43" spans="1:2">
      <c r="A43" t="s">
        <v>44</v>
      </c>
      <c r="B43" t="s">
        <v>3</v>
      </c>
    </row>
    <row r="44" spans="1:2">
      <c r="A44" t="s">
        <v>45</v>
      </c>
      <c r="B44" t="s">
        <v>3</v>
      </c>
    </row>
    <row r="45" spans="1:2">
      <c r="A45" t="s">
        <v>46</v>
      </c>
      <c r="B45" t="s">
        <v>3</v>
      </c>
    </row>
    <row r="46" spans="1:2">
      <c r="A46" t="s">
        <v>47</v>
      </c>
      <c r="B46" t="s">
        <v>3</v>
      </c>
    </row>
    <row r="47" spans="1:2">
      <c r="A47" t="s">
        <v>48</v>
      </c>
      <c r="B47" t="s">
        <v>3</v>
      </c>
    </row>
    <row r="48" spans="1:2">
      <c r="A48" t="s">
        <v>49</v>
      </c>
      <c r="B48" t="s">
        <v>3</v>
      </c>
    </row>
    <row r="49" spans="1:2">
      <c r="A49" t="s">
        <v>50</v>
      </c>
      <c r="B49" t="s">
        <v>3</v>
      </c>
    </row>
    <row r="50" spans="1:2">
      <c r="A50" t="s">
        <v>51</v>
      </c>
      <c r="B50" t="s">
        <v>3</v>
      </c>
    </row>
    <row r="51" spans="1:2">
      <c r="A51" t="s">
        <v>52</v>
      </c>
      <c r="B51" t="s">
        <v>3</v>
      </c>
    </row>
    <row r="52" spans="1:2">
      <c r="A52" t="s">
        <v>53</v>
      </c>
      <c r="B52" t="s">
        <v>3</v>
      </c>
    </row>
    <row r="53" spans="1:2">
      <c r="A53" t="s">
        <v>54</v>
      </c>
      <c r="B53" t="s">
        <v>3</v>
      </c>
    </row>
    <row r="54" spans="1:1">
      <c r="A54" t="s">
        <v>55</v>
      </c>
    </row>
    <row r="55" spans="1:2">
      <c r="A55" t="s">
        <v>56</v>
      </c>
      <c r="B55" t="s">
        <v>3</v>
      </c>
    </row>
    <row r="56" spans="1:2">
      <c r="A56" t="s">
        <v>57</v>
      </c>
      <c r="B56" t="s">
        <v>3</v>
      </c>
    </row>
    <row r="57" spans="1:2">
      <c r="A57" t="s">
        <v>58</v>
      </c>
      <c r="B57" t="s">
        <v>3</v>
      </c>
    </row>
    <row r="58" spans="1:2">
      <c r="A58" t="s">
        <v>59</v>
      </c>
      <c r="B58" t="s">
        <v>3</v>
      </c>
    </row>
    <row r="59" spans="1:2">
      <c r="A59" t="s">
        <v>60</v>
      </c>
      <c r="B59" t="s">
        <v>3</v>
      </c>
    </row>
    <row r="60" spans="1:2">
      <c r="A60" t="s">
        <v>61</v>
      </c>
      <c r="B60" t="s">
        <v>3</v>
      </c>
    </row>
    <row r="61" spans="1:2">
      <c r="A61" t="s">
        <v>62</v>
      </c>
      <c r="B61" t="s">
        <v>3</v>
      </c>
    </row>
    <row r="62" spans="1:2">
      <c r="A62" t="s">
        <v>63</v>
      </c>
      <c r="B62" t="s">
        <v>3</v>
      </c>
    </row>
    <row r="63" spans="1:2">
      <c r="A63" t="s">
        <v>64</v>
      </c>
      <c r="B63" t="s">
        <v>3</v>
      </c>
    </row>
    <row r="64" spans="1:2">
      <c r="A64" t="s">
        <v>65</v>
      </c>
      <c r="B64" t="s">
        <v>3</v>
      </c>
    </row>
    <row r="65" spans="1:2">
      <c r="A65" t="s">
        <v>66</v>
      </c>
      <c r="B65" t="s">
        <v>3</v>
      </c>
    </row>
    <row r="66" spans="1:2">
      <c r="A66" t="s">
        <v>67</v>
      </c>
      <c r="B66" t="s">
        <v>3</v>
      </c>
    </row>
    <row r="67" spans="1:2">
      <c r="A67" t="s">
        <v>68</v>
      </c>
      <c r="B67" t="s">
        <v>3</v>
      </c>
    </row>
    <row r="68" spans="1:2">
      <c r="A68" t="s">
        <v>69</v>
      </c>
      <c r="B68" t="s">
        <v>3</v>
      </c>
    </row>
    <row r="69" spans="1:2">
      <c r="A69" t="s">
        <v>70</v>
      </c>
      <c r="B69" t="s">
        <v>3</v>
      </c>
    </row>
    <row r="70" spans="1:2">
      <c r="A70" t="s">
        <v>71</v>
      </c>
      <c r="B70" t="s">
        <v>3</v>
      </c>
    </row>
    <row r="71" spans="1:2">
      <c r="A71" t="s">
        <v>72</v>
      </c>
      <c r="B71" t="s">
        <v>3</v>
      </c>
    </row>
    <row r="72" spans="1:2">
      <c r="A72" t="s">
        <v>73</v>
      </c>
      <c r="B72" t="s">
        <v>3</v>
      </c>
    </row>
    <row r="73" spans="1:2">
      <c r="A73" t="s">
        <v>74</v>
      </c>
      <c r="B73" t="s">
        <v>3</v>
      </c>
    </row>
    <row r="74" spans="1:2">
      <c r="A74" t="s">
        <v>75</v>
      </c>
      <c r="B74" t="s">
        <v>3</v>
      </c>
    </row>
    <row r="75" spans="1:2">
      <c r="A75" t="s">
        <v>76</v>
      </c>
      <c r="B75" t="s">
        <v>3</v>
      </c>
    </row>
    <row r="76" spans="1:2">
      <c r="A76" t="s">
        <v>77</v>
      </c>
      <c r="B76" t="s">
        <v>3</v>
      </c>
    </row>
    <row r="77" spans="1:2">
      <c r="A77" t="s">
        <v>78</v>
      </c>
      <c r="B77" t="s">
        <v>3</v>
      </c>
    </row>
    <row r="78" spans="1:2">
      <c r="A78" t="s">
        <v>79</v>
      </c>
      <c r="B78" t="s">
        <v>3</v>
      </c>
    </row>
    <row r="79" spans="1:2">
      <c r="A79" t="s">
        <v>80</v>
      </c>
      <c r="B79" t="s">
        <v>3</v>
      </c>
    </row>
    <row r="80" spans="1:2">
      <c r="A80" t="s">
        <v>81</v>
      </c>
      <c r="B80" t="s">
        <v>3</v>
      </c>
    </row>
    <row r="81" spans="1:2">
      <c r="A81" t="s">
        <v>82</v>
      </c>
      <c r="B81" t="s">
        <v>3</v>
      </c>
    </row>
    <row r="82" spans="1:2">
      <c r="A82" t="s">
        <v>83</v>
      </c>
      <c r="B82" t="s">
        <v>3</v>
      </c>
    </row>
    <row r="83" spans="1:2">
      <c r="A83" t="s">
        <v>84</v>
      </c>
      <c r="B83" t="s">
        <v>3</v>
      </c>
    </row>
    <row r="84" spans="1:2">
      <c r="A84" t="s">
        <v>85</v>
      </c>
      <c r="B84" t="s">
        <v>3</v>
      </c>
    </row>
    <row r="85" spans="1:2">
      <c r="A85" t="s">
        <v>86</v>
      </c>
      <c r="B85" t="s">
        <v>3</v>
      </c>
    </row>
    <row r="86" spans="1:2">
      <c r="A86" t="s">
        <v>87</v>
      </c>
      <c r="B86" t="s">
        <v>3</v>
      </c>
    </row>
    <row r="87" spans="1:2">
      <c r="A87" t="s">
        <v>88</v>
      </c>
      <c r="B87" t="s">
        <v>3</v>
      </c>
    </row>
    <row r="88" spans="1:2">
      <c r="A88" t="s">
        <v>89</v>
      </c>
      <c r="B88" t="s">
        <v>3</v>
      </c>
    </row>
    <row r="89" spans="1:2">
      <c r="A89" t="s">
        <v>90</v>
      </c>
      <c r="B89" t="s">
        <v>3</v>
      </c>
    </row>
    <row r="90" spans="1:2">
      <c r="A90" t="s">
        <v>91</v>
      </c>
      <c r="B90" t="s">
        <v>3</v>
      </c>
    </row>
    <row r="91" spans="1:2">
      <c r="A91" t="s">
        <v>92</v>
      </c>
      <c r="B91" t="s">
        <v>3</v>
      </c>
    </row>
    <row r="92" spans="1:2">
      <c r="A92" t="s">
        <v>93</v>
      </c>
      <c r="B92" t="s">
        <v>3</v>
      </c>
    </row>
    <row r="93" spans="1:2">
      <c r="A93" t="s">
        <v>94</v>
      </c>
      <c r="B93" t="s">
        <v>3</v>
      </c>
    </row>
    <row r="94" spans="1:2">
      <c r="A94" t="s">
        <v>95</v>
      </c>
      <c r="B94" t="s">
        <v>3</v>
      </c>
    </row>
    <row r="95" spans="1:2">
      <c r="A95" t="s">
        <v>96</v>
      </c>
      <c r="B95" t="s">
        <v>3</v>
      </c>
    </row>
    <row r="96" spans="1:2">
      <c r="A96" t="s">
        <v>97</v>
      </c>
      <c r="B96" t="s">
        <v>3</v>
      </c>
    </row>
    <row r="97" spans="1:2">
      <c r="A97" t="s">
        <v>98</v>
      </c>
      <c r="B97" t="s">
        <v>3</v>
      </c>
    </row>
    <row r="98" spans="1:2">
      <c r="A98" t="s">
        <v>99</v>
      </c>
      <c r="B98" t="s">
        <v>3</v>
      </c>
    </row>
    <row r="99" spans="1:2">
      <c r="A99" t="s">
        <v>100</v>
      </c>
      <c r="B99" t="s">
        <v>3</v>
      </c>
    </row>
    <row r="100" spans="1:2">
      <c r="A100" t="s">
        <v>101</v>
      </c>
      <c r="B100" t="s">
        <v>3</v>
      </c>
    </row>
    <row r="101" spans="1:2">
      <c r="A101" t="s">
        <v>102</v>
      </c>
      <c r="B101" t="s">
        <v>3</v>
      </c>
    </row>
    <row r="102" spans="1:2">
      <c r="A102" t="s">
        <v>103</v>
      </c>
      <c r="B102" t="s">
        <v>3</v>
      </c>
    </row>
    <row r="103" spans="1:2">
      <c r="A103" t="s">
        <v>104</v>
      </c>
      <c r="B103" t="s">
        <v>3</v>
      </c>
    </row>
    <row r="104" spans="1:2">
      <c r="A104" t="s">
        <v>105</v>
      </c>
      <c r="B104" t="s">
        <v>3</v>
      </c>
    </row>
    <row r="105" spans="1:2">
      <c r="A105" t="s">
        <v>106</v>
      </c>
      <c r="B105" t="s">
        <v>3</v>
      </c>
    </row>
    <row r="106" spans="1:2">
      <c r="A106" t="s">
        <v>107</v>
      </c>
      <c r="B106" t="s">
        <v>3</v>
      </c>
    </row>
    <row r="107" spans="1:2">
      <c r="A107" t="s">
        <v>108</v>
      </c>
      <c r="B107" t="s">
        <v>3</v>
      </c>
    </row>
    <row r="108" spans="1:2">
      <c r="A108" t="s">
        <v>109</v>
      </c>
      <c r="B108" t="s">
        <v>3</v>
      </c>
    </row>
    <row r="109" spans="1:2">
      <c r="A109" t="s">
        <v>110</v>
      </c>
      <c r="B109" t="s">
        <v>3</v>
      </c>
    </row>
    <row r="110" spans="1:2">
      <c r="A110" t="s">
        <v>111</v>
      </c>
      <c r="B110" t="s">
        <v>3</v>
      </c>
    </row>
    <row r="111" spans="1:2">
      <c r="A111" t="s">
        <v>112</v>
      </c>
      <c r="B111" t="s">
        <v>3</v>
      </c>
    </row>
    <row r="112" spans="1:2">
      <c r="A112" t="s">
        <v>113</v>
      </c>
      <c r="B112" t="s">
        <v>3</v>
      </c>
    </row>
    <row r="113" spans="1:2">
      <c r="A113" t="s">
        <v>114</v>
      </c>
      <c r="B113" t="s">
        <v>3</v>
      </c>
    </row>
    <row r="114" spans="1:2">
      <c r="A114" t="s">
        <v>115</v>
      </c>
      <c r="B114" t="s">
        <v>3</v>
      </c>
    </row>
    <row r="115" spans="1:2">
      <c r="A115" t="s">
        <v>116</v>
      </c>
      <c r="B115" t="s">
        <v>3</v>
      </c>
    </row>
    <row r="116" spans="1:2">
      <c r="A116" t="s">
        <v>117</v>
      </c>
      <c r="B116" t="s">
        <v>3</v>
      </c>
    </row>
    <row r="117" spans="1:2">
      <c r="A117" t="s">
        <v>118</v>
      </c>
      <c r="B117" t="s">
        <v>3</v>
      </c>
    </row>
    <row r="118" spans="1:2">
      <c r="A118" t="s">
        <v>119</v>
      </c>
      <c r="B118" t="s">
        <v>3</v>
      </c>
    </row>
    <row r="119" spans="1:2">
      <c r="A119" t="s">
        <v>120</v>
      </c>
      <c r="B119" t="s">
        <v>3</v>
      </c>
    </row>
    <row r="120" spans="1:2">
      <c r="A120" t="s">
        <v>121</v>
      </c>
      <c r="B120" t="s">
        <v>3</v>
      </c>
    </row>
    <row r="121" spans="1:2">
      <c r="A121" t="s">
        <v>122</v>
      </c>
      <c r="B121" t="s">
        <v>3</v>
      </c>
    </row>
    <row r="122" spans="1:2">
      <c r="A122" t="s">
        <v>123</v>
      </c>
      <c r="B122" t="s">
        <v>3</v>
      </c>
    </row>
    <row r="123" spans="1:2">
      <c r="A123" t="s">
        <v>124</v>
      </c>
      <c r="B123" t="s">
        <v>3</v>
      </c>
    </row>
    <row r="124" spans="1:2">
      <c r="A124" t="s">
        <v>125</v>
      </c>
      <c r="B124" t="s">
        <v>3</v>
      </c>
    </row>
    <row r="125" spans="1:2">
      <c r="A125" t="s">
        <v>126</v>
      </c>
      <c r="B125" t="s">
        <v>3</v>
      </c>
    </row>
    <row r="126" spans="1:2">
      <c r="A126" t="s">
        <v>127</v>
      </c>
      <c r="B126" t="s">
        <v>3</v>
      </c>
    </row>
    <row r="127" spans="1:2">
      <c r="A127" t="s">
        <v>128</v>
      </c>
      <c r="B127" t="s">
        <v>3</v>
      </c>
    </row>
    <row r="128" spans="1:2">
      <c r="A128" t="s">
        <v>129</v>
      </c>
      <c r="B128" t="s">
        <v>3</v>
      </c>
    </row>
    <row r="129" spans="1:2">
      <c r="A129" t="s">
        <v>130</v>
      </c>
      <c r="B129" t="s">
        <v>3</v>
      </c>
    </row>
    <row r="130" spans="1:2">
      <c r="A130" t="s">
        <v>131</v>
      </c>
      <c r="B130" t="s">
        <v>3</v>
      </c>
    </row>
    <row r="131" spans="1:2">
      <c r="A131" t="s">
        <v>132</v>
      </c>
      <c r="B131" t="s">
        <v>3</v>
      </c>
    </row>
    <row r="132" spans="1:2">
      <c r="A132" t="s">
        <v>133</v>
      </c>
      <c r="B132" t="s">
        <v>3</v>
      </c>
    </row>
    <row r="133" spans="1:2">
      <c r="A133" t="s">
        <v>134</v>
      </c>
      <c r="B133" t="s">
        <v>3</v>
      </c>
    </row>
    <row r="134" spans="1:2">
      <c r="A134" t="s">
        <v>135</v>
      </c>
      <c r="B134" t="s">
        <v>3</v>
      </c>
    </row>
    <row r="135" spans="1:2">
      <c r="A135" t="s">
        <v>136</v>
      </c>
      <c r="B135" t="s">
        <v>3</v>
      </c>
    </row>
    <row r="136" spans="1:2">
      <c r="A136" t="s">
        <v>137</v>
      </c>
      <c r="B136" t="s">
        <v>3</v>
      </c>
    </row>
    <row r="137" spans="1:2">
      <c r="A137" t="s">
        <v>138</v>
      </c>
      <c r="B137" t="s">
        <v>3</v>
      </c>
    </row>
    <row r="138" spans="1:2">
      <c r="A138" t="s">
        <v>139</v>
      </c>
      <c r="B138" t="s">
        <v>3</v>
      </c>
    </row>
    <row r="139" spans="1:2">
      <c r="A139" t="s">
        <v>140</v>
      </c>
      <c r="B139" t="s">
        <v>3</v>
      </c>
    </row>
    <row r="140" spans="1:2">
      <c r="A140" t="s">
        <v>141</v>
      </c>
      <c r="B140" t="s">
        <v>3</v>
      </c>
    </row>
    <row r="141" spans="1:2">
      <c r="A141" t="s">
        <v>142</v>
      </c>
      <c r="B141" t="s">
        <v>3</v>
      </c>
    </row>
    <row r="142" spans="1:2">
      <c r="A142" t="s">
        <v>143</v>
      </c>
      <c r="B142" t="s">
        <v>3</v>
      </c>
    </row>
    <row r="143" spans="1:2">
      <c r="A143" t="s">
        <v>144</v>
      </c>
      <c r="B143" t="s">
        <v>3</v>
      </c>
    </row>
    <row r="144" spans="1:2">
      <c r="A144" t="s">
        <v>145</v>
      </c>
      <c r="B144" t="s">
        <v>3</v>
      </c>
    </row>
    <row r="145" spans="1:2">
      <c r="A145" t="s">
        <v>146</v>
      </c>
      <c r="B145" t="s">
        <v>3</v>
      </c>
    </row>
    <row r="146" spans="1:2">
      <c r="A146" t="s">
        <v>147</v>
      </c>
      <c r="B146" t="s">
        <v>3</v>
      </c>
    </row>
    <row r="147" spans="1:2">
      <c r="A147" t="s">
        <v>148</v>
      </c>
      <c r="B147" t="s">
        <v>3</v>
      </c>
    </row>
    <row r="148" spans="1:2">
      <c r="A148" t="s">
        <v>149</v>
      </c>
      <c r="B148" t="s">
        <v>3</v>
      </c>
    </row>
    <row r="149" spans="1:2">
      <c r="A149" t="s">
        <v>150</v>
      </c>
      <c r="B149" t="s">
        <v>3</v>
      </c>
    </row>
    <row r="150" spans="1:2">
      <c r="A150" t="s">
        <v>151</v>
      </c>
      <c r="B150" t="s">
        <v>3</v>
      </c>
    </row>
    <row r="151" spans="1:2">
      <c r="A151" t="s">
        <v>152</v>
      </c>
      <c r="B151" t="s">
        <v>3</v>
      </c>
    </row>
    <row r="152" spans="1:2">
      <c r="A152" t="s">
        <v>153</v>
      </c>
      <c r="B152" t="s">
        <v>3</v>
      </c>
    </row>
    <row r="153" spans="1:2">
      <c r="A153" t="s">
        <v>154</v>
      </c>
      <c r="B153" t="s">
        <v>3</v>
      </c>
    </row>
    <row r="154" spans="1:2">
      <c r="A154" t="s">
        <v>155</v>
      </c>
      <c r="B154" t="s">
        <v>3</v>
      </c>
    </row>
    <row r="155" spans="1:2">
      <c r="A155" t="s">
        <v>156</v>
      </c>
      <c r="B155" t="s">
        <v>3</v>
      </c>
    </row>
    <row r="156" spans="1:2">
      <c r="A156" t="s">
        <v>157</v>
      </c>
      <c r="B156" t="s">
        <v>3</v>
      </c>
    </row>
    <row r="157" spans="1:2">
      <c r="A157" t="s">
        <v>158</v>
      </c>
      <c r="B157" t="s">
        <v>3</v>
      </c>
    </row>
    <row r="158" spans="1:2">
      <c r="A158" t="s">
        <v>159</v>
      </c>
      <c r="B158" t="s">
        <v>3</v>
      </c>
    </row>
    <row r="159" spans="1:2">
      <c r="A159" t="s">
        <v>160</v>
      </c>
      <c r="B159" t="s">
        <v>3</v>
      </c>
    </row>
    <row r="160" spans="1:2">
      <c r="A160" t="s">
        <v>161</v>
      </c>
      <c r="B160" t="s">
        <v>3</v>
      </c>
    </row>
    <row r="161" spans="1:2">
      <c r="A161" t="s">
        <v>162</v>
      </c>
      <c r="B161" t="s">
        <v>3</v>
      </c>
    </row>
    <row r="162" spans="1:2">
      <c r="A162" t="s">
        <v>163</v>
      </c>
      <c r="B162" t="s">
        <v>3</v>
      </c>
    </row>
    <row r="163" spans="1:2">
      <c r="A163" t="s">
        <v>164</v>
      </c>
      <c r="B163" t="s">
        <v>3</v>
      </c>
    </row>
    <row r="164" spans="1:2">
      <c r="A164" t="s">
        <v>165</v>
      </c>
      <c r="B164" t="s">
        <v>3</v>
      </c>
    </row>
    <row r="165" spans="1:2">
      <c r="A165" t="s">
        <v>166</v>
      </c>
      <c r="B165" t="s">
        <v>3</v>
      </c>
    </row>
    <row r="166" spans="1:2">
      <c r="A166" t="s">
        <v>167</v>
      </c>
      <c r="B166" t="s">
        <v>3</v>
      </c>
    </row>
    <row r="167" spans="1:2">
      <c r="A167" t="s">
        <v>168</v>
      </c>
      <c r="B167" t="s">
        <v>3</v>
      </c>
    </row>
    <row r="168" spans="1:2">
      <c r="A168" t="s">
        <v>169</v>
      </c>
      <c r="B168" t="s">
        <v>3</v>
      </c>
    </row>
    <row r="169" spans="1:2">
      <c r="A169" t="s">
        <v>170</v>
      </c>
      <c r="B169" t="s">
        <v>3</v>
      </c>
    </row>
    <row r="170" spans="1:2">
      <c r="A170" t="s">
        <v>171</v>
      </c>
      <c r="B170" t="s">
        <v>3</v>
      </c>
    </row>
    <row r="171" spans="1:2">
      <c r="A171" t="s">
        <v>172</v>
      </c>
      <c r="B171" t="s">
        <v>3</v>
      </c>
    </row>
    <row r="172" spans="1:2">
      <c r="A172" t="s">
        <v>173</v>
      </c>
      <c r="B172" t="s">
        <v>3</v>
      </c>
    </row>
    <row r="173" spans="1:2">
      <c r="A173" t="s">
        <v>174</v>
      </c>
      <c r="B173" t="s">
        <v>3</v>
      </c>
    </row>
    <row r="174" spans="1:2">
      <c r="A174" t="s">
        <v>175</v>
      </c>
      <c r="B174" t="s">
        <v>3</v>
      </c>
    </row>
    <row r="175" spans="1:2">
      <c r="A175" t="s">
        <v>176</v>
      </c>
      <c r="B175" t="s">
        <v>3</v>
      </c>
    </row>
    <row r="176" spans="1:2">
      <c r="A176" t="s">
        <v>177</v>
      </c>
      <c r="B176" t="s">
        <v>3</v>
      </c>
    </row>
    <row r="177" spans="1:2">
      <c r="A177" t="s">
        <v>178</v>
      </c>
      <c r="B177" t="s">
        <v>3</v>
      </c>
    </row>
    <row r="178" spans="1:2">
      <c r="A178" t="s">
        <v>179</v>
      </c>
      <c r="B178" t="s">
        <v>3</v>
      </c>
    </row>
    <row r="179" spans="1:2">
      <c r="A179" t="s">
        <v>180</v>
      </c>
      <c r="B179" t="s">
        <v>3</v>
      </c>
    </row>
    <row r="180" spans="1:2">
      <c r="A180" t="s">
        <v>181</v>
      </c>
      <c r="B180" t="s">
        <v>3</v>
      </c>
    </row>
    <row r="181" spans="1:2">
      <c r="A181" t="s">
        <v>182</v>
      </c>
      <c r="B181" t="s">
        <v>3</v>
      </c>
    </row>
    <row r="182" spans="1:2">
      <c r="A182" t="s">
        <v>183</v>
      </c>
      <c r="B182" t="s">
        <v>3</v>
      </c>
    </row>
    <row r="183" spans="1:2">
      <c r="A183" t="s">
        <v>184</v>
      </c>
      <c r="B183" t="s">
        <v>3</v>
      </c>
    </row>
    <row r="184" spans="1:2">
      <c r="A184" t="s">
        <v>185</v>
      </c>
      <c r="B184" t="s">
        <v>3</v>
      </c>
    </row>
    <row r="185" spans="1:2">
      <c r="A185" t="s">
        <v>186</v>
      </c>
      <c r="B185" t="s">
        <v>3</v>
      </c>
    </row>
    <row r="186" spans="1:2">
      <c r="A186" t="s">
        <v>187</v>
      </c>
      <c r="B186" t="s">
        <v>3</v>
      </c>
    </row>
    <row r="187" spans="1:2">
      <c r="A187" t="s">
        <v>188</v>
      </c>
      <c r="B187" t="s">
        <v>3</v>
      </c>
    </row>
    <row r="188" spans="1:2">
      <c r="A188" t="s">
        <v>189</v>
      </c>
      <c r="B188" t="s">
        <v>3</v>
      </c>
    </row>
    <row r="189" spans="1:2">
      <c r="A189" t="s">
        <v>190</v>
      </c>
      <c r="B189" t="s">
        <v>3</v>
      </c>
    </row>
    <row r="190" spans="1:2">
      <c r="A190" t="s">
        <v>191</v>
      </c>
      <c r="B190" t="s">
        <v>3</v>
      </c>
    </row>
    <row r="191" spans="1:2">
      <c r="A191" t="s">
        <v>192</v>
      </c>
      <c r="B191" t="s">
        <v>3</v>
      </c>
    </row>
    <row r="192" spans="1:2">
      <c r="A192" t="s">
        <v>193</v>
      </c>
      <c r="B192" t="s">
        <v>3</v>
      </c>
    </row>
    <row r="193" spans="1:2">
      <c r="A193" t="s">
        <v>194</v>
      </c>
      <c r="B193" t="s">
        <v>3</v>
      </c>
    </row>
    <row r="194" spans="1:2">
      <c r="A194" t="s">
        <v>195</v>
      </c>
      <c r="B194" t="s">
        <v>3</v>
      </c>
    </row>
    <row r="195" spans="1:2">
      <c r="A195" t="s">
        <v>196</v>
      </c>
      <c r="B195" t="s">
        <v>3</v>
      </c>
    </row>
    <row r="196" spans="1:2">
      <c r="A196" t="s">
        <v>197</v>
      </c>
      <c r="B196" t="s">
        <v>3</v>
      </c>
    </row>
    <row r="197" spans="1:2">
      <c r="A197" t="s">
        <v>198</v>
      </c>
      <c r="B197" t="s">
        <v>3</v>
      </c>
    </row>
    <row r="198" spans="1:2">
      <c r="A198" t="s">
        <v>199</v>
      </c>
      <c r="B198" t="s">
        <v>3</v>
      </c>
    </row>
    <row r="199" spans="1:2">
      <c r="A199" t="s">
        <v>200</v>
      </c>
      <c r="B199" t="s">
        <v>3</v>
      </c>
    </row>
    <row r="200" spans="1:2">
      <c r="A200" t="s">
        <v>201</v>
      </c>
      <c r="B200" t="s">
        <v>3</v>
      </c>
    </row>
    <row r="201" spans="1:2">
      <c r="A201" t="s">
        <v>202</v>
      </c>
      <c r="B201" t="s">
        <v>3</v>
      </c>
    </row>
    <row r="202" spans="1:2">
      <c r="A202" t="s">
        <v>203</v>
      </c>
      <c r="B202" t="s">
        <v>3</v>
      </c>
    </row>
    <row r="203" spans="1:2">
      <c r="A203" t="s">
        <v>204</v>
      </c>
      <c r="B203" t="s">
        <v>3</v>
      </c>
    </row>
    <row r="204" spans="1:2">
      <c r="A204" t="s">
        <v>205</v>
      </c>
      <c r="B204" t="s">
        <v>3</v>
      </c>
    </row>
    <row r="205" spans="1:2">
      <c r="A205" t="s">
        <v>206</v>
      </c>
      <c r="B205" t="s">
        <v>3</v>
      </c>
    </row>
    <row r="206" spans="1:2">
      <c r="A206" t="s">
        <v>207</v>
      </c>
      <c r="B206" t="s">
        <v>3</v>
      </c>
    </row>
    <row r="207" spans="1:2">
      <c r="A207" t="s">
        <v>208</v>
      </c>
      <c r="B207" t="s">
        <v>3</v>
      </c>
    </row>
    <row r="208" spans="1:2">
      <c r="A208" t="s">
        <v>209</v>
      </c>
      <c r="B208" t="s">
        <v>3</v>
      </c>
    </row>
    <row r="209" spans="1:2">
      <c r="A209" t="s">
        <v>210</v>
      </c>
      <c r="B209" t="s">
        <v>3</v>
      </c>
    </row>
    <row r="210" spans="1:2">
      <c r="A210" t="s">
        <v>211</v>
      </c>
      <c r="B210" t="s">
        <v>3</v>
      </c>
    </row>
    <row r="211" spans="1:2">
      <c r="A211" t="s">
        <v>212</v>
      </c>
      <c r="B211" t="s">
        <v>3</v>
      </c>
    </row>
    <row r="212" spans="1:2">
      <c r="A212" t="s">
        <v>213</v>
      </c>
      <c r="B212" t="s">
        <v>3</v>
      </c>
    </row>
    <row r="213" spans="1:2">
      <c r="A213" t="s">
        <v>214</v>
      </c>
      <c r="B213" t="s">
        <v>3</v>
      </c>
    </row>
    <row r="214" spans="1:2">
      <c r="A214" t="s">
        <v>215</v>
      </c>
      <c r="B214" t="s">
        <v>3</v>
      </c>
    </row>
    <row r="215" spans="1:2">
      <c r="A215" t="s">
        <v>216</v>
      </c>
      <c r="B215" t="s">
        <v>3</v>
      </c>
    </row>
    <row r="216" spans="1:2">
      <c r="A216" t="s">
        <v>217</v>
      </c>
      <c r="B216" t="s">
        <v>3</v>
      </c>
    </row>
    <row r="217" spans="1:2">
      <c r="A217" t="s">
        <v>218</v>
      </c>
      <c r="B217" t="s">
        <v>3</v>
      </c>
    </row>
    <row r="218" spans="1:2">
      <c r="A218" t="s">
        <v>219</v>
      </c>
      <c r="B218" t="s">
        <v>3</v>
      </c>
    </row>
    <row r="219" spans="1:2">
      <c r="A219" t="s">
        <v>220</v>
      </c>
      <c r="B219" t="s">
        <v>3</v>
      </c>
    </row>
    <row r="220" spans="1:2">
      <c r="A220" t="s">
        <v>221</v>
      </c>
      <c r="B220" t="s">
        <v>3</v>
      </c>
    </row>
    <row r="221" spans="1:2">
      <c r="A221" t="s">
        <v>222</v>
      </c>
      <c r="B221" t="s">
        <v>3</v>
      </c>
    </row>
    <row r="222" spans="1:2">
      <c r="A222" t="s">
        <v>223</v>
      </c>
      <c r="B222" t="s">
        <v>3</v>
      </c>
    </row>
    <row r="223" spans="1:2">
      <c r="A223" t="s">
        <v>224</v>
      </c>
      <c r="B223" t="s">
        <v>3</v>
      </c>
    </row>
    <row r="224" spans="1:2">
      <c r="A224" t="s">
        <v>225</v>
      </c>
      <c r="B224" t="s">
        <v>3</v>
      </c>
    </row>
    <row r="225" spans="1:2">
      <c r="A225" t="s">
        <v>226</v>
      </c>
      <c r="B225" t="s">
        <v>3</v>
      </c>
    </row>
    <row r="226" spans="1:2">
      <c r="A226" t="s">
        <v>227</v>
      </c>
      <c r="B226" t="s">
        <v>3</v>
      </c>
    </row>
    <row r="227" spans="1:2">
      <c r="A227" t="s">
        <v>228</v>
      </c>
      <c r="B227" t="s">
        <v>3</v>
      </c>
    </row>
    <row r="228" spans="1:2">
      <c r="A228" t="s">
        <v>229</v>
      </c>
      <c r="B228" t="s">
        <v>3</v>
      </c>
    </row>
    <row r="229" spans="1:2">
      <c r="A229" t="s">
        <v>230</v>
      </c>
      <c r="B229" t="s">
        <v>3</v>
      </c>
    </row>
    <row r="230" spans="1:2">
      <c r="A230" t="s">
        <v>231</v>
      </c>
      <c r="B230" t="s">
        <v>3</v>
      </c>
    </row>
    <row r="231" spans="1:2">
      <c r="A231" t="s">
        <v>232</v>
      </c>
      <c r="B231" t="s">
        <v>3</v>
      </c>
    </row>
    <row r="232" spans="1:2">
      <c r="A232" t="s">
        <v>233</v>
      </c>
      <c r="B232" t="s">
        <v>3</v>
      </c>
    </row>
    <row r="233" spans="1:2">
      <c r="A233" t="s">
        <v>234</v>
      </c>
      <c r="B233" t="s">
        <v>3</v>
      </c>
    </row>
    <row r="234" spans="1:2">
      <c r="A234" t="s">
        <v>235</v>
      </c>
      <c r="B234" t="s">
        <v>3</v>
      </c>
    </row>
    <row r="235" spans="1:2">
      <c r="A235" t="s">
        <v>236</v>
      </c>
      <c r="B235" t="s">
        <v>3</v>
      </c>
    </row>
    <row r="236" spans="1:2">
      <c r="A236" t="s">
        <v>237</v>
      </c>
      <c r="B236" t="s">
        <v>3</v>
      </c>
    </row>
    <row r="237" spans="1:2">
      <c r="A237" t="s">
        <v>238</v>
      </c>
      <c r="B237" t="s">
        <v>3</v>
      </c>
    </row>
    <row r="238" spans="1:2">
      <c r="A238" t="s">
        <v>239</v>
      </c>
      <c r="B238" t="s">
        <v>3</v>
      </c>
    </row>
    <row r="239" spans="1:2">
      <c r="A239" t="s">
        <v>240</v>
      </c>
      <c r="B239" t="s">
        <v>3</v>
      </c>
    </row>
    <row r="240" spans="1:2">
      <c r="A240" t="s">
        <v>241</v>
      </c>
      <c r="B240" t="s">
        <v>3</v>
      </c>
    </row>
    <row r="241" spans="1:2">
      <c r="A241" t="s">
        <v>242</v>
      </c>
      <c r="B241" t="s">
        <v>3</v>
      </c>
    </row>
    <row r="242" spans="1:2">
      <c r="A242" t="s">
        <v>243</v>
      </c>
      <c r="B242" t="s">
        <v>3</v>
      </c>
    </row>
    <row r="243" spans="1:2">
      <c r="A243" t="s">
        <v>244</v>
      </c>
      <c r="B243" t="s">
        <v>3</v>
      </c>
    </row>
    <row r="244" spans="1:2">
      <c r="A244" t="s">
        <v>245</v>
      </c>
      <c r="B244" t="s">
        <v>3</v>
      </c>
    </row>
    <row r="245" spans="1:2">
      <c r="A245" t="s">
        <v>246</v>
      </c>
      <c r="B245" t="s">
        <v>3</v>
      </c>
    </row>
    <row r="246" spans="1:2">
      <c r="A246" t="s">
        <v>247</v>
      </c>
      <c r="B246" t="s">
        <v>3</v>
      </c>
    </row>
    <row r="247" spans="1:2">
      <c r="A247" t="s">
        <v>248</v>
      </c>
      <c r="B247" t="s">
        <v>3</v>
      </c>
    </row>
    <row r="248" spans="1:2">
      <c r="A248" t="s">
        <v>249</v>
      </c>
      <c r="B248" t="s">
        <v>3</v>
      </c>
    </row>
    <row r="249" spans="1:2">
      <c r="A249" t="s">
        <v>250</v>
      </c>
      <c r="B249" t="s">
        <v>3</v>
      </c>
    </row>
    <row r="250" spans="1:2">
      <c r="A250" t="s">
        <v>251</v>
      </c>
      <c r="B250" t="s">
        <v>3</v>
      </c>
    </row>
    <row r="251" spans="1:2">
      <c r="A251" t="s">
        <v>252</v>
      </c>
      <c r="B251" t="s">
        <v>3</v>
      </c>
    </row>
    <row r="252" spans="1:2">
      <c r="A252" t="s">
        <v>253</v>
      </c>
      <c r="B252" t="s">
        <v>3</v>
      </c>
    </row>
    <row r="253" spans="1:2">
      <c r="A253" t="s">
        <v>254</v>
      </c>
      <c r="B253" t="s">
        <v>3</v>
      </c>
    </row>
    <row r="254" spans="1:2">
      <c r="A254" t="s">
        <v>255</v>
      </c>
      <c r="B254" t="s">
        <v>3</v>
      </c>
    </row>
    <row r="255" spans="1:2">
      <c r="A255" t="s">
        <v>256</v>
      </c>
      <c r="B255" t="s">
        <v>3</v>
      </c>
    </row>
    <row r="256" spans="1:2">
      <c r="A256" t="s">
        <v>257</v>
      </c>
      <c r="B256" t="s">
        <v>3</v>
      </c>
    </row>
    <row r="257" spans="1:2">
      <c r="A257" t="s">
        <v>258</v>
      </c>
      <c r="B257" t="s">
        <v>3</v>
      </c>
    </row>
    <row r="258" spans="1:2">
      <c r="A258" t="s">
        <v>259</v>
      </c>
      <c r="B258" t="s">
        <v>3</v>
      </c>
    </row>
    <row r="259" spans="1:2">
      <c r="A259" t="s">
        <v>260</v>
      </c>
      <c r="B259" t="s">
        <v>3</v>
      </c>
    </row>
    <row r="260" spans="1:2">
      <c r="A260" t="s">
        <v>261</v>
      </c>
      <c r="B260" t="s">
        <v>3</v>
      </c>
    </row>
    <row r="261" spans="1:2">
      <c r="A261" t="s">
        <v>262</v>
      </c>
      <c r="B261" t="s">
        <v>3</v>
      </c>
    </row>
    <row r="262" spans="1:2">
      <c r="A262" t="s">
        <v>263</v>
      </c>
      <c r="B262" t="s">
        <v>3</v>
      </c>
    </row>
    <row r="263" spans="1:2">
      <c r="A263" t="s">
        <v>264</v>
      </c>
      <c r="B263" t="s">
        <v>3</v>
      </c>
    </row>
    <row r="264" spans="1:2">
      <c r="A264" t="s">
        <v>265</v>
      </c>
      <c r="B264" t="s">
        <v>3</v>
      </c>
    </row>
    <row r="265" spans="1:2">
      <c r="A265" t="s">
        <v>266</v>
      </c>
      <c r="B265" t="s">
        <v>3</v>
      </c>
    </row>
    <row r="266" spans="1:2">
      <c r="A266" t="s">
        <v>267</v>
      </c>
      <c r="B266" t="s">
        <v>3</v>
      </c>
    </row>
    <row r="267" spans="1:2">
      <c r="A267" t="s">
        <v>268</v>
      </c>
      <c r="B267" t="s">
        <v>3</v>
      </c>
    </row>
    <row r="268" spans="1:2">
      <c r="A268" t="s">
        <v>269</v>
      </c>
      <c r="B268" t="s">
        <v>3</v>
      </c>
    </row>
    <row r="269" spans="1:2">
      <c r="A269" t="s">
        <v>270</v>
      </c>
      <c r="B269" t="s">
        <v>3</v>
      </c>
    </row>
    <row r="270" spans="1:2">
      <c r="A270" t="s">
        <v>271</v>
      </c>
      <c r="B270" t="s">
        <v>3</v>
      </c>
    </row>
    <row r="271" spans="1:2">
      <c r="A271" t="s">
        <v>272</v>
      </c>
      <c r="B271" t="s">
        <v>3</v>
      </c>
    </row>
    <row r="272" spans="1:2">
      <c r="A272" t="s">
        <v>273</v>
      </c>
      <c r="B272" t="s">
        <v>3</v>
      </c>
    </row>
    <row r="273" spans="1:2">
      <c r="A273" t="s">
        <v>274</v>
      </c>
      <c r="B273" t="s">
        <v>3</v>
      </c>
    </row>
    <row r="274" spans="1:2">
      <c r="A274" t="s">
        <v>275</v>
      </c>
      <c r="B274" t="s">
        <v>3</v>
      </c>
    </row>
    <row r="275" spans="1:2">
      <c r="A275" t="s">
        <v>276</v>
      </c>
      <c r="B275" t="s">
        <v>3</v>
      </c>
    </row>
    <row r="276" spans="1:2">
      <c r="A276" t="s">
        <v>277</v>
      </c>
      <c r="B276" t="s">
        <v>3</v>
      </c>
    </row>
    <row r="277" spans="1:2">
      <c r="A277" t="s">
        <v>278</v>
      </c>
      <c r="B277" t="s">
        <v>3</v>
      </c>
    </row>
    <row r="278" spans="1:2">
      <c r="A278" t="s">
        <v>279</v>
      </c>
      <c r="B278" t="s">
        <v>3</v>
      </c>
    </row>
    <row r="279" spans="1:2">
      <c r="A279" t="s">
        <v>280</v>
      </c>
      <c r="B279" t="s">
        <v>3</v>
      </c>
    </row>
    <row r="280" spans="1:2">
      <c r="A280" t="s">
        <v>281</v>
      </c>
      <c r="B280" t="s">
        <v>3</v>
      </c>
    </row>
    <row r="281" spans="1:2">
      <c r="A281" t="s">
        <v>282</v>
      </c>
      <c r="B281" t="s">
        <v>3</v>
      </c>
    </row>
    <row r="282" spans="1:2">
      <c r="A282" t="s">
        <v>283</v>
      </c>
      <c r="B282" t="s">
        <v>3</v>
      </c>
    </row>
    <row r="283" spans="1:2">
      <c r="A283" t="s">
        <v>284</v>
      </c>
      <c r="B283" t="s">
        <v>3</v>
      </c>
    </row>
    <row r="284" spans="1:2">
      <c r="A284" t="s">
        <v>285</v>
      </c>
      <c r="B284" t="s">
        <v>3</v>
      </c>
    </row>
    <row r="285" spans="1:2">
      <c r="A285" t="s">
        <v>286</v>
      </c>
      <c r="B285" t="s">
        <v>3</v>
      </c>
    </row>
    <row r="286" spans="1:2">
      <c r="A286" t="s">
        <v>287</v>
      </c>
      <c r="B286" t="s">
        <v>3</v>
      </c>
    </row>
    <row r="287" spans="1:2">
      <c r="A287" t="s">
        <v>288</v>
      </c>
      <c r="B287" t="s">
        <v>3</v>
      </c>
    </row>
    <row r="288" spans="1:2">
      <c r="A288" t="s">
        <v>289</v>
      </c>
      <c r="B288" t="s">
        <v>3</v>
      </c>
    </row>
    <row r="289" spans="1:2">
      <c r="A289" t="s">
        <v>290</v>
      </c>
      <c r="B289" t="s">
        <v>3</v>
      </c>
    </row>
    <row r="290" spans="1:2">
      <c r="A290" t="s">
        <v>291</v>
      </c>
      <c r="B290" t="s">
        <v>3</v>
      </c>
    </row>
    <row r="291" spans="1:2">
      <c r="A291" t="s">
        <v>292</v>
      </c>
      <c r="B291" t="s">
        <v>3</v>
      </c>
    </row>
    <row r="292" spans="1:2">
      <c r="A292" t="s">
        <v>293</v>
      </c>
      <c r="B292" t="s">
        <v>3</v>
      </c>
    </row>
    <row r="293" spans="1:2">
      <c r="A293" t="s">
        <v>294</v>
      </c>
      <c r="B293" t="s">
        <v>3</v>
      </c>
    </row>
    <row r="294" spans="1:2">
      <c r="A294" t="s">
        <v>295</v>
      </c>
      <c r="B294" t="s">
        <v>3</v>
      </c>
    </row>
    <row r="295" spans="1:2">
      <c r="A295" t="s">
        <v>296</v>
      </c>
      <c r="B295" t="s">
        <v>3</v>
      </c>
    </row>
    <row r="296" spans="1:2">
      <c r="A296" t="s">
        <v>297</v>
      </c>
      <c r="B296" t="s">
        <v>3</v>
      </c>
    </row>
    <row r="297" spans="1:2">
      <c r="A297" t="s">
        <v>298</v>
      </c>
      <c r="B297" t="s">
        <v>3</v>
      </c>
    </row>
    <row r="298" spans="1:2">
      <c r="A298" t="s">
        <v>299</v>
      </c>
      <c r="B298" t="s">
        <v>3</v>
      </c>
    </row>
    <row r="299" spans="1:2">
      <c r="A299" t="s">
        <v>300</v>
      </c>
      <c r="B299" t="s">
        <v>3</v>
      </c>
    </row>
    <row r="300" spans="1:2">
      <c r="A300" t="s">
        <v>301</v>
      </c>
      <c r="B300" t="s">
        <v>3</v>
      </c>
    </row>
    <row r="301" spans="1:2">
      <c r="A301" t="s">
        <v>302</v>
      </c>
      <c r="B301" t="s">
        <v>3</v>
      </c>
    </row>
    <row r="302" spans="1:2">
      <c r="A302" t="s">
        <v>303</v>
      </c>
      <c r="B302" t="s">
        <v>3</v>
      </c>
    </row>
    <row r="303" spans="1:2">
      <c r="A303" t="s">
        <v>304</v>
      </c>
      <c r="B303" t="s">
        <v>3</v>
      </c>
    </row>
    <row r="304" spans="1:2">
      <c r="A304" t="s">
        <v>305</v>
      </c>
      <c r="B304" t="s">
        <v>3</v>
      </c>
    </row>
    <row r="305" spans="1:2">
      <c r="A305" t="s">
        <v>306</v>
      </c>
      <c r="B305" t="s">
        <v>3</v>
      </c>
    </row>
    <row r="306" spans="1:2">
      <c r="A306" t="s">
        <v>307</v>
      </c>
      <c r="B306" t="s">
        <v>3</v>
      </c>
    </row>
    <row r="307" spans="1:2">
      <c r="A307" t="s">
        <v>308</v>
      </c>
      <c r="B307" t="s">
        <v>3</v>
      </c>
    </row>
    <row r="308" spans="1:2">
      <c r="A308" t="s">
        <v>309</v>
      </c>
      <c r="B308" t="s">
        <v>3</v>
      </c>
    </row>
    <row r="309" spans="1:2">
      <c r="A309" t="s">
        <v>310</v>
      </c>
      <c r="B309" t="s">
        <v>3</v>
      </c>
    </row>
    <row r="310" spans="1:2">
      <c r="A310" t="s">
        <v>311</v>
      </c>
      <c r="B310" t="s">
        <v>3</v>
      </c>
    </row>
    <row r="311" spans="1:2">
      <c r="A311" t="s">
        <v>312</v>
      </c>
      <c r="B311" t="s">
        <v>3</v>
      </c>
    </row>
    <row r="312" spans="1:2">
      <c r="A312" t="s">
        <v>313</v>
      </c>
      <c r="B312" t="s">
        <v>3</v>
      </c>
    </row>
    <row r="313" spans="1:2">
      <c r="A313" t="s">
        <v>314</v>
      </c>
      <c r="B313" t="s">
        <v>3</v>
      </c>
    </row>
    <row r="314" spans="1:2">
      <c r="A314" t="s">
        <v>315</v>
      </c>
      <c r="B314" t="s">
        <v>3</v>
      </c>
    </row>
    <row r="315" spans="1:2">
      <c r="A315" t="s">
        <v>316</v>
      </c>
      <c r="B315" t="s">
        <v>3</v>
      </c>
    </row>
    <row r="316" spans="1:2">
      <c r="A316" t="s">
        <v>317</v>
      </c>
      <c r="B316" t="s">
        <v>3</v>
      </c>
    </row>
    <row r="317" spans="1:2">
      <c r="A317" t="s">
        <v>318</v>
      </c>
      <c r="B317" t="s">
        <v>3</v>
      </c>
    </row>
    <row r="318" spans="1:2">
      <c r="A318" t="s">
        <v>319</v>
      </c>
      <c r="B318" t="s">
        <v>3</v>
      </c>
    </row>
    <row r="319" spans="1:2">
      <c r="A319" t="s">
        <v>320</v>
      </c>
      <c r="B319" t="s">
        <v>3</v>
      </c>
    </row>
    <row r="320" spans="1:2">
      <c r="A320" t="s">
        <v>321</v>
      </c>
      <c r="B320" t="s">
        <v>3</v>
      </c>
    </row>
    <row r="321" spans="1:2">
      <c r="A321" t="s">
        <v>322</v>
      </c>
      <c r="B321" t="s">
        <v>3</v>
      </c>
    </row>
    <row r="322" spans="1:2">
      <c r="A322" t="s">
        <v>323</v>
      </c>
      <c r="B322" t="s">
        <v>3</v>
      </c>
    </row>
    <row r="323" spans="1:2">
      <c r="A323" t="s">
        <v>324</v>
      </c>
      <c r="B323" t="s">
        <v>3</v>
      </c>
    </row>
    <row r="324" spans="1:2">
      <c r="A324" t="s">
        <v>325</v>
      </c>
      <c r="B324" t="s">
        <v>3</v>
      </c>
    </row>
    <row r="325" spans="1:2">
      <c r="A325" t="s">
        <v>326</v>
      </c>
      <c r="B325" t="s">
        <v>3</v>
      </c>
    </row>
    <row r="326" spans="1:2">
      <c r="A326" t="s">
        <v>327</v>
      </c>
      <c r="B326" t="s">
        <v>3</v>
      </c>
    </row>
    <row r="327" spans="1:2">
      <c r="A327" t="s">
        <v>328</v>
      </c>
      <c r="B327" t="s">
        <v>3</v>
      </c>
    </row>
    <row r="328" spans="1:2">
      <c r="A328" t="s">
        <v>329</v>
      </c>
      <c r="B328" t="s">
        <v>3</v>
      </c>
    </row>
    <row r="329" spans="1:2">
      <c r="A329" t="s">
        <v>330</v>
      </c>
      <c r="B329" t="s">
        <v>3</v>
      </c>
    </row>
    <row r="330" spans="1:2">
      <c r="A330" t="s">
        <v>331</v>
      </c>
      <c r="B330" t="s">
        <v>3</v>
      </c>
    </row>
    <row r="331" spans="1:2">
      <c r="A331" t="s">
        <v>332</v>
      </c>
      <c r="B331" t="s">
        <v>3</v>
      </c>
    </row>
    <row r="332" spans="1:2">
      <c r="A332" t="s">
        <v>333</v>
      </c>
      <c r="B332" t="s">
        <v>3</v>
      </c>
    </row>
    <row r="333" spans="1:2">
      <c r="A333" t="s">
        <v>334</v>
      </c>
      <c r="B333" t="s">
        <v>3</v>
      </c>
    </row>
    <row r="334" spans="1:2">
      <c r="A334" t="s">
        <v>335</v>
      </c>
      <c r="B334" t="s">
        <v>3</v>
      </c>
    </row>
    <row r="335" spans="1:2">
      <c r="A335" t="s">
        <v>336</v>
      </c>
      <c r="B335" t="s">
        <v>3</v>
      </c>
    </row>
    <row r="336" spans="1:2">
      <c r="A336" t="s">
        <v>337</v>
      </c>
      <c r="B336" t="s">
        <v>3</v>
      </c>
    </row>
    <row r="337" spans="1:2">
      <c r="A337" t="s">
        <v>338</v>
      </c>
      <c r="B337" t="s">
        <v>3</v>
      </c>
    </row>
    <row r="338" spans="1:2">
      <c r="A338" t="s">
        <v>339</v>
      </c>
      <c r="B338" t="s">
        <v>3</v>
      </c>
    </row>
    <row r="339" spans="1:2">
      <c r="A339" t="s">
        <v>340</v>
      </c>
      <c r="B339" t="s">
        <v>3</v>
      </c>
    </row>
    <row r="340" spans="1:2">
      <c r="A340" t="s">
        <v>341</v>
      </c>
      <c r="B340" t="s">
        <v>3</v>
      </c>
    </row>
    <row r="341" spans="1:2">
      <c r="A341" t="s">
        <v>342</v>
      </c>
      <c r="B341" t="s">
        <v>3</v>
      </c>
    </row>
    <row r="342" spans="1:2">
      <c r="A342" t="s">
        <v>343</v>
      </c>
      <c r="B342" t="s">
        <v>3</v>
      </c>
    </row>
    <row r="343" spans="1:2">
      <c r="A343" t="s">
        <v>344</v>
      </c>
      <c r="B343" t="s">
        <v>3</v>
      </c>
    </row>
    <row r="344" spans="1:2">
      <c r="A344" t="s">
        <v>345</v>
      </c>
      <c r="B344" t="s">
        <v>3</v>
      </c>
    </row>
    <row r="345" spans="1:2">
      <c r="A345" t="s">
        <v>346</v>
      </c>
      <c r="B345" t="s">
        <v>3</v>
      </c>
    </row>
    <row r="346" spans="1:2">
      <c r="A346" t="s">
        <v>347</v>
      </c>
      <c r="B346" t="s">
        <v>3</v>
      </c>
    </row>
    <row r="347" spans="1:2">
      <c r="A347" t="s">
        <v>348</v>
      </c>
      <c r="B347" t="s">
        <v>3</v>
      </c>
    </row>
    <row r="348" spans="1:2">
      <c r="A348" t="s">
        <v>349</v>
      </c>
      <c r="B348" t="s">
        <v>3</v>
      </c>
    </row>
    <row r="349" spans="1:2">
      <c r="A349" t="s">
        <v>350</v>
      </c>
      <c r="B349" t="s">
        <v>3</v>
      </c>
    </row>
    <row r="350" spans="1:2">
      <c r="A350" t="s">
        <v>351</v>
      </c>
      <c r="B350" t="s">
        <v>3</v>
      </c>
    </row>
    <row r="351" spans="1:2">
      <c r="A351" t="s">
        <v>352</v>
      </c>
      <c r="B351" t="s">
        <v>3</v>
      </c>
    </row>
    <row r="352" spans="1:2">
      <c r="A352" t="s">
        <v>353</v>
      </c>
      <c r="B352" t="s">
        <v>3</v>
      </c>
    </row>
    <row r="353" spans="1:2">
      <c r="A353" t="s">
        <v>354</v>
      </c>
      <c r="B353" t="s">
        <v>3</v>
      </c>
    </row>
    <row r="354" spans="1:2">
      <c r="A354" t="s">
        <v>355</v>
      </c>
      <c r="B354" t="s">
        <v>3</v>
      </c>
    </row>
    <row r="355" spans="1:2">
      <c r="A355" t="s">
        <v>356</v>
      </c>
      <c r="B355" t="s">
        <v>3</v>
      </c>
    </row>
    <row r="356" spans="1:2">
      <c r="A356" t="s">
        <v>357</v>
      </c>
      <c r="B356" t="s">
        <v>3</v>
      </c>
    </row>
    <row r="357" spans="1:2">
      <c r="A357" t="s">
        <v>358</v>
      </c>
      <c r="B357" t="s">
        <v>3</v>
      </c>
    </row>
    <row r="358" spans="1:2">
      <c r="A358" t="s">
        <v>359</v>
      </c>
      <c r="B358" t="s">
        <v>3</v>
      </c>
    </row>
    <row r="359" spans="1:2">
      <c r="A359" t="s">
        <v>360</v>
      </c>
      <c r="B359" t="s">
        <v>3</v>
      </c>
    </row>
    <row r="360" spans="1:2">
      <c r="A360" t="s">
        <v>361</v>
      </c>
      <c r="B360" t="s">
        <v>3</v>
      </c>
    </row>
    <row r="361" spans="1:2">
      <c r="A361" t="s">
        <v>362</v>
      </c>
      <c r="B361" t="s">
        <v>3</v>
      </c>
    </row>
    <row r="362" spans="1:2">
      <c r="A362" t="s">
        <v>363</v>
      </c>
      <c r="B362" t="s">
        <v>3</v>
      </c>
    </row>
    <row r="363" spans="1:2">
      <c r="A363" t="s">
        <v>364</v>
      </c>
      <c r="B363" t="s">
        <v>3</v>
      </c>
    </row>
    <row r="364" spans="1:2">
      <c r="A364" t="s">
        <v>365</v>
      </c>
      <c r="B364" t="s">
        <v>3</v>
      </c>
    </row>
    <row r="365" spans="1:2">
      <c r="A365" t="s">
        <v>366</v>
      </c>
      <c r="B365" t="s">
        <v>3</v>
      </c>
    </row>
    <row r="366" spans="1:2">
      <c r="A366" t="s">
        <v>367</v>
      </c>
      <c r="B366" t="s">
        <v>3</v>
      </c>
    </row>
    <row r="367" spans="1:2">
      <c r="A367" t="s">
        <v>368</v>
      </c>
      <c r="B367" t="s">
        <v>3</v>
      </c>
    </row>
    <row r="368" spans="1:2">
      <c r="A368" t="s">
        <v>369</v>
      </c>
      <c r="B368" t="s">
        <v>3</v>
      </c>
    </row>
    <row r="369" spans="1:2">
      <c r="A369" t="s">
        <v>370</v>
      </c>
      <c r="B369" t="s">
        <v>3</v>
      </c>
    </row>
    <row r="370" spans="1:2">
      <c r="A370" t="s">
        <v>371</v>
      </c>
      <c r="B370" t="s">
        <v>3</v>
      </c>
    </row>
    <row r="371" spans="1:2">
      <c r="A371" t="s">
        <v>372</v>
      </c>
      <c r="B371" t="s">
        <v>3</v>
      </c>
    </row>
    <row r="372" spans="1:2">
      <c r="A372" t="s">
        <v>373</v>
      </c>
      <c r="B372" t="s">
        <v>3</v>
      </c>
    </row>
    <row r="373" spans="1:2">
      <c r="A373" t="s">
        <v>374</v>
      </c>
      <c r="B373" t="s">
        <v>3</v>
      </c>
    </row>
    <row r="374" spans="1:2">
      <c r="A374" t="s">
        <v>375</v>
      </c>
      <c r="B374" t="s">
        <v>3</v>
      </c>
    </row>
    <row r="375" spans="1:2">
      <c r="A375" t="s">
        <v>376</v>
      </c>
      <c r="B375" t="s">
        <v>3</v>
      </c>
    </row>
    <row r="376" spans="1:2">
      <c r="A376" t="s">
        <v>377</v>
      </c>
      <c r="B376" t="s">
        <v>3</v>
      </c>
    </row>
    <row r="377" spans="1:2">
      <c r="A377" t="s">
        <v>378</v>
      </c>
      <c r="B377" t="s">
        <v>3</v>
      </c>
    </row>
    <row r="378" spans="1:2">
      <c r="A378" t="s">
        <v>379</v>
      </c>
      <c r="B378" t="s">
        <v>3</v>
      </c>
    </row>
    <row r="379" spans="1:2">
      <c r="A379" t="s">
        <v>380</v>
      </c>
      <c r="B379" t="s">
        <v>3</v>
      </c>
    </row>
    <row r="380" spans="1:2">
      <c r="A380" t="s">
        <v>381</v>
      </c>
      <c r="B380" t="s">
        <v>3</v>
      </c>
    </row>
    <row r="381" spans="1:2">
      <c r="A381" t="s">
        <v>382</v>
      </c>
      <c r="B381" t="s">
        <v>3</v>
      </c>
    </row>
    <row r="382" spans="1:2">
      <c r="A382" t="s">
        <v>383</v>
      </c>
      <c r="B382" t="s">
        <v>3</v>
      </c>
    </row>
    <row r="383" spans="1:2">
      <c r="A383" t="s">
        <v>384</v>
      </c>
      <c r="B383" t="s">
        <v>3</v>
      </c>
    </row>
    <row r="384" spans="1:2">
      <c r="A384" t="s">
        <v>385</v>
      </c>
      <c r="B384" t="s">
        <v>3</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Q384"/>
  <sheetViews>
    <sheetView workbookViewId="0">
      <selection activeCell="U22" sqref="U22"/>
    </sheetView>
  </sheetViews>
  <sheetFormatPr defaultColWidth="9" defaultRowHeight="14.1"/>
  <cols>
    <col min="2" max="4" width="9" hidden="1" customWidth="1"/>
  </cols>
  <sheetData>
    <row r="1" spans="1:17">
      <c r="A1" s="12" t="s">
        <v>0</v>
      </c>
      <c r="B1" s="12"/>
      <c r="C1" s="12"/>
      <c r="D1" s="12"/>
      <c r="E1" s="12" t="s">
        <v>386</v>
      </c>
      <c r="F1" s="12" t="s">
        <v>387</v>
      </c>
      <c r="G1" s="12" t="s">
        <v>388</v>
      </c>
      <c r="H1" s="12" t="s">
        <v>389</v>
      </c>
      <c r="I1" s="12" t="s">
        <v>390</v>
      </c>
      <c r="J1" s="12" t="s">
        <v>391</v>
      </c>
      <c r="K1" s="12" t="s">
        <v>392</v>
      </c>
      <c r="L1" s="12" t="s">
        <v>393</v>
      </c>
      <c r="M1" s="12" t="s">
        <v>394</v>
      </c>
      <c r="N1" s="12" t="s">
        <v>393</v>
      </c>
      <c r="O1" s="12" t="s">
        <v>395</v>
      </c>
      <c r="P1" s="12" t="s">
        <v>396</v>
      </c>
      <c r="Q1" s="12" t="s">
        <v>397</v>
      </c>
    </row>
    <row r="2" spans="1:17">
      <c r="A2" t="s">
        <v>2</v>
      </c>
      <c r="B2" t="e">
        <f>VLOOKUP(A2,[1]编号!$S:$S,1,FALSE)</f>
        <v>#N/A</v>
      </c>
      <c r="E2" t="s">
        <v>398</v>
      </c>
      <c r="G2" t="s">
        <v>399</v>
      </c>
      <c r="H2" t="s">
        <v>400</v>
      </c>
      <c r="I2" t="s">
        <v>401</v>
      </c>
      <c r="J2" t="s">
        <v>402</v>
      </c>
      <c r="K2" t="s">
        <v>403</v>
      </c>
      <c r="M2" t="s">
        <v>404</v>
      </c>
      <c r="O2" t="s">
        <v>405</v>
      </c>
      <c r="P2" s="39">
        <v>158</v>
      </c>
      <c r="Q2" s="39">
        <v>51</v>
      </c>
    </row>
    <row r="3" spans="1:17">
      <c r="A3" t="s">
        <v>4</v>
      </c>
      <c r="B3" t="e">
        <f>VLOOKUP(A3,[1]编号!$S:$S,1,FALSE)</f>
        <v>#N/A</v>
      </c>
      <c r="E3" t="s">
        <v>406</v>
      </c>
      <c r="G3" t="s">
        <v>407</v>
      </c>
      <c r="H3" t="s">
        <v>400</v>
      </c>
      <c r="I3" t="s">
        <v>408</v>
      </c>
      <c r="J3" t="s">
        <v>402</v>
      </c>
      <c r="K3" t="s">
        <v>403</v>
      </c>
      <c r="M3" t="s">
        <v>404</v>
      </c>
      <c r="O3" t="s">
        <v>405</v>
      </c>
      <c r="P3" s="39">
        <v>159</v>
      </c>
      <c r="Q3" s="39">
        <v>58</v>
      </c>
    </row>
    <row r="4" spans="1:17">
      <c r="A4" t="s">
        <v>5</v>
      </c>
      <c r="B4" t="e">
        <f>VLOOKUP(A4,[1]编号!$S:$S,1,FALSE)</f>
        <v>#N/A</v>
      </c>
      <c r="E4" t="s">
        <v>398</v>
      </c>
      <c r="G4" t="s">
        <v>409</v>
      </c>
      <c r="H4" t="s">
        <v>400</v>
      </c>
      <c r="I4" t="s">
        <v>410</v>
      </c>
      <c r="J4" t="s">
        <v>402</v>
      </c>
      <c r="K4" t="s">
        <v>403</v>
      </c>
      <c r="M4" t="s">
        <v>404</v>
      </c>
      <c r="O4" t="s">
        <v>405</v>
      </c>
      <c r="P4" s="39">
        <v>150</v>
      </c>
      <c r="Q4" s="39">
        <v>65</v>
      </c>
    </row>
    <row r="5" spans="1:2">
      <c r="A5" t="s">
        <v>6</v>
      </c>
      <c r="B5" t="e">
        <f>VLOOKUP(A5,[1]编号!$S:$S,1,FALSE)</f>
        <v>#N/A</v>
      </c>
    </row>
    <row r="6" spans="1:17">
      <c r="A6" t="s">
        <v>7</v>
      </c>
      <c r="B6" t="str">
        <f>VLOOKUP(A6,[1]编号!$S:$S,1,FALSE)</f>
        <v>S005-0001</v>
      </c>
      <c r="C6" t="e">
        <f>VLOOKUP(B6,[3]编号分类!$A:$A,1,FALSE)</f>
        <v>#N/A</v>
      </c>
      <c r="D6" t="e">
        <f>IF(C6=B6,1,2)</f>
        <v>#N/A</v>
      </c>
      <c r="E6" t="s">
        <v>411</v>
      </c>
      <c r="G6" t="s">
        <v>412</v>
      </c>
      <c r="H6" t="s">
        <v>400</v>
      </c>
      <c r="I6" s="39">
        <v>58</v>
      </c>
      <c r="J6" t="s">
        <v>402</v>
      </c>
      <c r="K6" t="s">
        <v>403</v>
      </c>
      <c r="M6" t="s">
        <v>404</v>
      </c>
      <c r="O6" t="s">
        <v>405</v>
      </c>
      <c r="P6" s="39">
        <v>150</v>
      </c>
      <c r="Q6" s="39">
        <v>53</v>
      </c>
    </row>
    <row r="7" spans="1:17">
      <c r="A7" t="s">
        <v>8</v>
      </c>
      <c r="B7" t="e">
        <f>VLOOKUP(A7,[1]编号!$S:$S,1,FALSE)</f>
        <v>#N/A</v>
      </c>
      <c r="E7" t="s">
        <v>411</v>
      </c>
      <c r="G7" t="s">
        <v>413</v>
      </c>
      <c r="H7" t="s">
        <v>400</v>
      </c>
      <c r="I7" t="s">
        <v>414</v>
      </c>
      <c r="J7" t="s">
        <v>402</v>
      </c>
      <c r="K7" t="s">
        <v>403</v>
      </c>
      <c r="M7" t="s">
        <v>404</v>
      </c>
      <c r="O7" t="s">
        <v>405</v>
      </c>
      <c r="P7" s="39">
        <v>162</v>
      </c>
      <c r="Q7" s="39">
        <v>66</v>
      </c>
    </row>
    <row r="8" spans="1:17">
      <c r="A8" t="s">
        <v>9</v>
      </c>
      <c r="B8" t="str">
        <f>VLOOKUP(A8,[1]编号!$S:$S,1,FALSE)</f>
        <v>S005-0003</v>
      </c>
      <c r="C8" t="str">
        <f>VLOOKUP(B8,[3]编号分类!$A:$A,1,FALSE)</f>
        <v>S005-0003</v>
      </c>
      <c r="D8">
        <f>IF(C8=B8,1,2)</f>
        <v>1</v>
      </c>
      <c r="E8" t="s">
        <v>411</v>
      </c>
      <c r="G8" t="s">
        <v>415</v>
      </c>
      <c r="H8" t="s">
        <v>400</v>
      </c>
      <c r="I8" s="39">
        <v>47</v>
      </c>
      <c r="J8" t="s">
        <v>402</v>
      </c>
      <c r="K8" t="s">
        <v>403</v>
      </c>
      <c r="M8" t="s">
        <v>404</v>
      </c>
      <c r="O8" t="s">
        <v>405</v>
      </c>
      <c r="P8" s="39">
        <v>155</v>
      </c>
      <c r="Q8" s="39">
        <v>53</v>
      </c>
    </row>
    <row r="9" spans="1:17">
      <c r="A9" t="s">
        <v>10</v>
      </c>
      <c r="B9" t="str">
        <f>VLOOKUP(A9,[1]编号!$S:$S,1,FALSE)</f>
        <v>S005-0004</v>
      </c>
      <c r="C9" t="str">
        <f>VLOOKUP(B9,[3]编号分类!$A:$A,1,FALSE)</f>
        <v>S005-0004</v>
      </c>
      <c r="D9">
        <f>IF(C9=B9,1,2)</f>
        <v>1</v>
      </c>
      <c r="E9" t="s">
        <v>411</v>
      </c>
      <c r="G9" t="s">
        <v>416</v>
      </c>
      <c r="H9" t="s">
        <v>400</v>
      </c>
      <c r="I9" s="39">
        <v>56</v>
      </c>
      <c r="J9" t="s">
        <v>402</v>
      </c>
      <c r="K9" t="s">
        <v>403</v>
      </c>
      <c r="M9" t="s">
        <v>404</v>
      </c>
      <c r="O9" t="s">
        <v>405</v>
      </c>
      <c r="P9" s="39">
        <v>151</v>
      </c>
      <c r="Q9" s="39">
        <v>56</v>
      </c>
    </row>
    <row r="10" spans="1:2">
      <c r="A10" t="s">
        <v>11</v>
      </c>
      <c r="B10" t="e">
        <f>VLOOKUP(A10,[1]编号!$S:$S,1,FALSE)</f>
        <v>#N/A</v>
      </c>
    </row>
    <row r="11" spans="1:17">
      <c r="A11" t="s">
        <v>12</v>
      </c>
      <c r="B11" t="e">
        <f>VLOOKUP(A11,[1]编号!$S:$S,1,FALSE)</f>
        <v>#N/A</v>
      </c>
      <c r="E11" t="s">
        <v>411</v>
      </c>
      <c r="G11" t="s">
        <v>417</v>
      </c>
      <c r="H11" t="s">
        <v>400</v>
      </c>
      <c r="I11" s="39">
        <v>66</v>
      </c>
      <c r="J11" t="s">
        <v>402</v>
      </c>
      <c r="K11" t="s">
        <v>403</v>
      </c>
      <c r="M11" t="s">
        <v>404</v>
      </c>
      <c r="O11" t="s">
        <v>405</v>
      </c>
      <c r="P11" s="39">
        <v>163</v>
      </c>
      <c r="Q11" s="39">
        <v>52.5</v>
      </c>
    </row>
    <row r="12" spans="1:17">
      <c r="A12" t="s">
        <v>13</v>
      </c>
      <c r="B12" t="str">
        <f>VLOOKUP(A12,[1]编号!$S:$S,1,FALSE)</f>
        <v>S005-0013</v>
      </c>
      <c r="C12" t="e">
        <f>VLOOKUP(B12,[3]编号分类!$A:$A,1,FALSE)</f>
        <v>#N/A</v>
      </c>
      <c r="D12" t="e">
        <f t="shared" ref="D12:D39" si="0">IF(C12=B12,1,2)</f>
        <v>#N/A</v>
      </c>
      <c r="E12" t="s">
        <v>411</v>
      </c>
      <c r="G12" t="s">
        <v>418</v>
      </c>
      <c r="H12" t="s">
        <v>400</v>
      </c>
      <c r="I12" s="39">
        <v>49</v>
      </c>
      <c r="J12" t="s">
        <v>402</v>
      </c>
      <c r="K12" t="s">
        <v>403</v>
      </c>
      <c r="M12" t="s">
        <v>404</v>
      </c>
      <c r="O12" t="s">
        <v>405</v>
      </c>
      <c r="P12" s="39">
        <v>155</v>
      </c>
      <c r="Q12" s="39">
        <v>40</v>
      </c>
    </row>
    <row r="13" spans="1:17">
      <c r="A13" t="s">
        <v>14</v>
      </c>
      <c r="B13" t="str">
        <f>VLOOKUP(A13,[1]编号!$S:$S,1,FALSE)</f>
        <v>S005-0014</v>
      </c>
      <c r="C13" t="str">
        <f>VLOOKUP(B13,[3]编号分类!$A:$A,1,FALSE)</f>
        <v>S005-0014</v>
      </c>
      <c r="D13">
        <f t="shared" si="0"/>
        <v>1</v>
      </c>
      <c r="E13" t="s">
        <v>419</v>
      </c>
      <c r="G13" t="s">
        <v>420</v>
      </c>
      <c r="H13" t="s">
        <v>400</v>
      </c>
      <c r="I13" s="39">
        <v>50</v>
      </c>
      <c r="J13" t="s">
        <v>402</v>
      </c>
      <c r="K13" t="s">
        <v>403</v>
      </c>
      <c r="M13" t="s">
        <v>404</v>
      </c>
      <c r="O13" t="s">
        <v>405</v>
      </c>
      <c r="P13" s="39">
        <v>170</v>
      </c>
      <c r="Q13" s="39">
        <v>76</v>
      </c>
    </row>
    <row r="14" spans="1:17">
      <c r="A14" t="s">
        <v>15</v>
      </c>
      <c r="B14" t="str">
        <f>VLOOKUP(A14,[1]编号!$S:$S,1,FALSE)</f>
        <v>S005-0016</v>
      </c>
      <c r="C14" t="str">
        <f>VLOOKUP(B14,[3]编号分类!$A:$A,1,FALSE)</f>
        <v>S005-0016</v>
      </c>
      <c r="D14">
        <f t="shared" si="0"/>
        <v>1</v>
      </c>
      <c r="E14" t="s">
        <v>411</v>
      </c>
      <c r="G14" t="s">
        <v>421</v>
      </c>
      <c r="H14" t="s">
        <v>400</v>
      </c>
      <c r="I14" s="39">
        <v>44</v>
      </c>
      <c r="J14" t="s">
        <v>402</v>
      </c>
      <c r="K14" t="s">
        <v>403</v>
      </c>
      <c r="M14" t="s">
        <v>404</v>
      </c>
      <c r="O14" t="s">
        <v>405</v>
      </c>
      <c r="P14" s="39">
        <v>155</v>
      </c>
      <c r="Q14" s="39">
        <v>49</v>
      </c>
    </row>
    <row r="15" spans="1:17">
      <c r="A15" t="s">
        <v>16</v>
      </c>
      <c r="B15" t="str">
        <f>VLOOKUP(A15,[1]编号!$S:$S,1,FALSE)</f>
        <v>S005-0017</v>
      </c>
      <c r="C15" t="e">
        <f>VLOOKUP(B15,[3]编号分类!$A:$A,1,FALSE)</f>
        <v>#N/A</v>
      </c>
      <c r="D15" t="e">
        <f t="shared" si="0"/>
        <v>#N/A</v>
      </c>
      <c r="E15" t="s">
        <v>411</v>
      </c>
      <c r="G15" t="s">
        <v>422</v>
      </c>
      <c r="H15" t="s">
        <v>400</v>
      </c>
      <c r="I15" s="39">
        <v>48</v>
      </c>
      <c r="J15" t="s">
        <v>402</v>
      </c>
      <c r="K15" t="s">
        <v>403</v>
      </c>
      <c r="M15" t="s">
        <v>404</v>
      </c>
      <c r="O15" t="s">
        <v>405</v>
      </c>
      <c r="P15" s="39">
        <v>166</v>
      </c>
      <c r="Q15" s="39">
        <v>60</v>
      </c>
    </row>
    <row r="16" spans="1:17">
      <c r="A16" t="s">
        <v>17</v>
      </c>
      <c r="B16" t="str">
        <f>VLOOKUP(A16,[1]编号!$S:$S,1,FALSE)</f>
        <v>S005-0018</v>
      </c>
      <c r="C16" t="e">
        <f>VLOOKUP(B16,[3]编号分类!$A:$A,1,FALSE)</f>
        <v>#N/A</v>
      </c>
      <c r="D16" t="e">
        <f t="shared" si="0"/>
        <v>#N/A</v>
      </c>
      <c r="E16" t="s">
        <v>411</v>
      </c>
      <c r="G16" t="s">
        <v>423</v>
      </c>
      <c r="H16" t="s">
        <v>400</v>
      </c>
      <c r="I16" s="39">
        <v>63</v>
      </c>
      <c r="J16" t="s">
        <v>402</v>
      </c>
      <c r="K16" t="s">
        <v>403</v>
      </c>
      <c r="M16" t="s">
        <v>404</v>
      </c>
      <c r="O16" t="s">
        <v>405</v>
      </c>
      <c r="P16" s="39">
        <v>155</v>
      </c>
      <c r="Q16" s="39">
        <v>55</v>
      </c>
    </row>
    <row r="17" spans="1:17">
      <c r="A17" t="s">
        <v>18</v>
      </c>
      <c r="B17" t="str">
        <f>VLOOKUP(A17,[1]编号!$S:$S,1,FALSE)</f>
        <v>S005-0019</v>
      </c>
      <c r="C17" t="str">
        <f>VLOOKUP(B17,[3]编号分类!$A:$A,1,FALSE)</f>
        <v>S005-0019</v>
      </c>
      <c r="D17">
        <f t="shared" si="0"/>
        <v>1</v>
      </c>
      <c r="E17" t="s">
        <v>411</v>
      </c>
      <c r="G17" t="s">
        <v>424</v>
      </c>
      <c r="H17" t="s">
        <v>400</v>
      </c>
      <c r="I17" s="39">
        <v>44</v>
      </c>
      <c r="J17" t="s">
        <v>402</v>
      </c>
      <c r="K17" t="s">
        <v>403</v>
      </c>
      <c r="M17" t="s">
        <v>404</v>
      </c>
      <c r="O17" t="s">
        <v>405</v>
      </c>
      <c r="P17" s="39">
        <v>158</v>
      </c>
      <c r="Q17" s="39">
        <v>60</v>
      </c>
    </row>
    <row r="18" spans="1:17">
      <c r="A18" t="s">
        <v>19</v>
      </c>
      <c r="B18" t="str">
        <f>VLOOKUP(A18,[1]编号!$S:$S,1,FALSE)</f>
        <v>S005-0020</v>
      </c>
      <c r="C18" t="str">
        <f>VLOOKUP(B18,[3]编号分类!$A:$A,1,FALSE)</f>
        <v>S005-0020</v>
      </c>
      <c r="D18">
        <f t="shared" si="0"/>
        <v>1</v>
      </c>
      <c r="E18" t="s">
        <v>406</v>
      </c>
      <c r="G18" t="s">
        <v>425</v>
      </c>
      <c r="H18" t="s">
        <v>400</v>
      </c>
      <c r="I18" s="39">
        <v>29</v>
      </c>
      <c r="J18" t="s">
        <v>402</v>
      </c>
      <c r="K18" t="s">
        <v>403</v>
      </c>
      <c r="M18" t="s">
        <v>404</v>
      </c>
      <c r="O18" t="s">
        <v>405</v>
      </c>
      <c r="P18" s="39">
        <v>166</v>
      </c>
      <c r="Q18" s="39">
        <v>80</v>
      </c>
    </row>
    <row r="19" spans="1:17">
      <c r="A19" t="s">
        <v>20</v>
      </c>
      <c r="B19" t="str">
        <f>VLOOKUP(A19,[1]编号!$S:$S,1,FALSE)</f>
        <v>S005-0021</v>
      </c>
      <c r="C19" t="str">
        <f>VLOOKUP(B19,[3]编号分类!$A:$A,1,FALSE)</f>
        <v>S005-0021</v>
      </c>
      <c r="D19">
        <f t="shared" si="0"/>
        <v>1</v>
      </c>
      <c r="E19" t="s">
        <v>411</v>
      </c>
      <c r="G19" t="s">
        <v>426</v>
      </c>
      <c r="H19" t="s">
        <v>400</v>
      </c>
      <c r="I19" s="39">
        <v>50</v>
      </c>
      <c r="J19" t="s">
        <v>402</v>
      </c>
      <c r="K19" t="s">
        <v>403</v>
      </c>
      <c r="M19" t="s">
        <v>404</v>
      </c>
      <c r="O19" t="s">
        <v>405</v>
      </c>
      <c r="P19" s="39">
        <v>160</v>
      </c>
      <c r="Q19" s="39">
        <v>67.5</v>
      </c>
    </row>
    <row r="20" spans="1:17">
      <c r="A20" t="s">
        <v>21</v>
      </c>
      <c r="B20" t="str">
        <f>VLOOKUP(A20,[1]编号!$S:$S,1,FALSE)</f>
        <v>S005-0022</v>
      </c>
      <c r="C20" t="e">
        <f>VLOOKUP(B20,[3]编号分类!$A:$A,1,FALSE)</f>
        <v>#N/A</v>
      </c>
      <c r="D20" t="e">
        <f t="shared" si="0"/>
        <v>#N/A</v>
      </c>
      <c r="E20" t="s">
        <v>411</v>
      </c>
      <c r="G20" t="s">
        <v>427</v>
      </c>
      <c r="H20" t="s">
        <v>400</v>
      </c>
      <c r="I20" s="39">
        <v>61</v>
      </c>
      <c r="J20" t="s">
        <v>402</v>
      </c>
      <c r="K20" t="s">
        <v>403</v>
      </c>
      <c r="M20" t="s">
        <v>404</v>
      </c>
      <c r="O20" t="s">
        <v>405</v>
      </c>
      <c r="P20" s="39">
        <v>155</v>
      </c>
      <c r="Q20" s="39">
        <v>65</v>
      </c>
    </row>
    <row r="21" spans="1:17">
      <c r="A21" t="s">
        <v>22</v>
      </c>
      <c r="B21" t="str">
        <f>VLOOKUP(A21,[1]编号!$S:$S,1,FALSE)</f>
        <v>S005-0023</v>
      </c>
      <c r="C21" t="e">
        <f>VLOOKUP(B21,[3]编号分类!$A:$A,1,FALSE)</f>
        <v>#N/A</v>
      </c>
      <c r="D21" t="e">
        <f t="shared" si="0"/>
        <v>#N/A</v>
      </c>
      <c r="E21" t="s">
        <v>411</v>
      </c>
      <c r="G21" t="s">
        <v>428</v>
      </c>
      <c r="H21" t="s">
        <v>400</v>
      </c>
      <c r="I21" s="39">
        <v>48</v>
      </c>
      <c r="J21" t="s">
        <v>402</v>
      </c>
      <c r="K21" t="s">
        <v>403</v>
      </c>
      <c r="M21" t="s">
        <v>404</v>
      </c>
      <c r="O21" t="s">
        <v>405</v>
      </c>
      <c r="P21" s="39">
        <v>160</v>
      </c>
      <c r="Q21" s="39">
        <v>56</v>
      </c>
    </row>
    <row r="22" spans="1:17">
      <c r="A22" t="s">
        <v>23</v>
      </c>
      <c r="B22" t="str">
        <f>VLOOKUP(A22,[1]编号!$S:$S,1,FALSE)</f>
        <v>S005-0024</v>
      </c>
      <c r="C22" t="e">
        <f>VLOOKUP(B22,[3]编号分类!$A:$A,1,FALSE)</f>
        <v>#N/A</v>
      </c>
      <c r="D22" t="e">
        <f t="shared" si="0"/>
        <v>#N/A</v>
      </c>
      <c r="E22" t="s">
        <v>411</v>
      </c>
      <c r="G22" t="s">
        <v>429</v>
      </c>
      <c r="H22" t="s">
        <v>400</v>
      </c>
      <c r="I22" s="39">
        <v>56</v>
      </c>
      <c r="J22" t="s">
        <v>402</v>
      </c>
      <c r="K22" t="s">
        <v>403</v>
      </c>
      <c r="M22" t="s">
        <v>404</v>
      </c>
      <c r="O22" t="s">
        <v>405</v>
      </c>
      <c r="P22" s="39">
        <v>168</v>
      </c>
      <c r="Q22" s="39">
        <v>75</v>
      </c>
    </row>
    <row r="23" spans="1:17">
      <c r="A23" t="s">
        <v>24</v>
      </c>
      <c r="B23" t="str">
        <f>VLOOKUP(A23,[1]编号!$S:$S,1,FALSE)</f>
        <v>S005-0025</v>
      </c>
      <c r="C23" t="e">
        <f>VLOOKUP(B23,[3]编号分类!$A:$A,1,FALSE)</f>
        <v>#N/A</v>
      </c>
      <c r="D23" t="e">
        <f t="shared" si="0"/>
        <v>#N/A</v>
      </c>
      <c r="E23" t="s">
        <v>411</v>
      </c>
      <c r="G23" t="s">
        <v>430</v>
      </c>
      <c r="H23" t="s">
        <v>400</v>
      </c>
      <c r="I23" s="39">
        <v>60</v>
      </c>
      <c r="J23" t="s">
        <v>402</v>
      </c>
      <c r="K23" t="s">
        <v>403</v>
      </c>
      <c r="M23" t="s">
        <v>404</v>
      </c>
      <c r="O23" t="s">
        <v>405</v>
      </c>
      <c r="P23" s="39">
        <v>150</v>
      </c>
      <c r="Q23" s="39">
        <v>61</v>
      </c>
    </row>
    <row r="24" spans="1:17">
      <c r="A24" t="s">
        <v>25</v>
      </c>
      <c r="B24" t="str">
        <f>VLOOKUP(A24,[1]编号!$S:$S,1,FALSE)</f>
        <v>S005-0026</v>
      </c>
      <c r="C24" t="e">
        <f>VLOOKUP(B24,[3]编号分类!$A:$A,1,FALSE)</f>
        <v>#N/A</v>
      </c>
      <c r="D24" t="e">
        <f t="shared" si="0"/>
        <v>#N/A</v>
      </c>
      <c r="E24" t="s">
        <v>398</v>
      </c>
      <c r="G24" t="s">
        <v>431</v>
      </c>
      <c r="H24" t="s">
        <v>400</v>
      </c>
      <c r="I24" s="39">
        <v>41</v>
      </c>
      <c r="J24" t="s">
        <v>402</v>
      </c>
      <c r="K24" t="s">
        <v>403</v>
      </c>
      <c r="M24" t="s">
        <v>404</v>
      </c>
      <c r="O24" t="s">
        <v>405</v>
      </c>
      <c r="P24" s="39">
        <v>159</v>
      </c>
      <c r="Q24" s="39">
        <v>52</v>
      </c>
    </row>
    <row r="25" spans="1:17">
      <c r="A25" t="s">
        <v>26</v>
      </c>
      <c r="B25" t="str">
        <f>VLOOKUP(A25,[1]编号!$S:$S,1,FALSE)</f>
        <v>S005-0027</v>
      </c>
      <c r="C25" t="str">
        <f>VLOOKUP(B25,[3]编号分类!$A:$A,1,FALSE)</f>
        <v>S005-0027</v>
      </c>
      <c r="D25">
        <f t="shared" si="0"/>
        <v>1</v>
      </c>
      <c r="E25" t="s">
        <v>406</v>
      </c>
      <c r="G25" t="s">
        <v>407</v>
      </c>
      <c r="H25" t="s">
        <v>400</v>
      </c>
      <c r="I25" s="39">
        <v>35</v>
      </c>
      <c r="J25" t="s">
        <v>402</v>
      </c>
      <c r="K25" t="s">
        <v>403</v>
      </c>
      <c r="M25" t="s">
        <v>404</v>
      </c>
      <c r="O25" t="s">
        <v>405</v>
      </c>
      <c r="P25" s="39">
        <v>159</v>
      </c>
      <c r="Q25" s="39">
        <v>58</v>
      </c>
    </row>
    <row r="26" spans="1:17">
      <c r="A26" t="s">
        <v>27</v>
      </c>
      <c r="B26" t="str">
        <f>VLOOKUP(A26,[1]编号!$S:$S,1,FALSE)</f>
        <v>S005-0028</v>
      </c>
      <c r="C26" t="e">
        <f>VLOOKUP(B26,[3]编号分类!$A:$A,1,FALSE)</f>
        <v>#N/A</v>
      </c>
      <c r="D26" t="e">
        <f t="shared" si="0"/>
        <v>#N/A</v>
      </c>
      <c r="E26" t="s">
        <v>411</v>
      </c>
      <c r="G26" t="s">
        <v>409</v>
      </c>
      <c r="H26" t="s">
        <v>400</v>
      </c>
      <c r="I26" s="39">
        <v>57</v>
      </c>
      <c r="J26" t="s">
        <v>402</v>
      </c>
      <c r="K26" t="s">
        <v>403</v>
      </c>
      <c r="M26" t="s">
        <v>404</v>
      </c>
      <c r="O26" t="s">
        <v>405</v>
      </c>
      <c r="P26" s="39">
        <v>150</v>
      </c>
      <c r="Q26" s="39">
        <v>65</v>
      </c>
    </row>
    <row r="27" spans="1:17">
      <c r="A27" t="s">
        <v>28</v>
      </c>
      <c r="B27" t="str">
        <f>VLOOKUP(A27,[1]编号!$S:$S,1,FALSE)</f>
        <v>S005-0029</v>
      </c>
      <c r="C27" t="e">
        <f>VLOOKUP(B27,[3]编号分类!$A:$A,1,FALSE)</f>
        <v>#N/A</v>
      </c>
      <c r="D27" t="e">
        <f t="shared" si="0"/>
        <v>#N/A</v>
      </c>
      <c r="E27" t="s">
        <v>411</v>
      </c>
      <c r="G27" t="s">
        <v>432</v>
      </c>
      <c r="H27" t="s">
        <v>400</v>
      </c>
      <c r="I27" s="39">
        <v>46</v>
      </c>
      <c r="J27" t="s">
        <v>402</v>
      </c>
      <c r="K27" t="s">
        <v>403</v>
      </c>
      <c r="M27" t="s">
        <v>404</v>
      </c>
      <c r="O27" t="s">
        <v>405</v>
      </c>
      <c r="P27" s="39">
        <v>164</v>
      </c>
      <c r="Q27" s="39">
        <v>58</v>
      </c>
    </row>
    <row r="28" spans="1:17">
      <c r="A28" t="s">
        <v>29</v>
      </c>
      <c r="B28" t="str">
        <f>VLOOKUP(A28,[1]编号!$S:$S,1,FALSE)</f>
        <v>S005-0030</v>
      </c>
      <c r="C28" t="str">
        <f>VLOOKUP(B28,[3]编号分类!$A:$A,1,FALSE)</f>
        <v>S005-0030</v>
      </c>
      <c r="D28">
        <f t="shared" si="0"/>
        <v>1</v>
      </c>
      <c r="E28" t="s">
        <v>411</v>
      </c>
      <c r="G28" t="s">
        <v>433</v>
      </c>
      <c r="H28" t="s">
        <v>400</v>
      </c>
      <c r="I28" s="39">
        <v>44</v>
      </c>
      <c r="J28" t="s">
        <v>402</v>
      </c>
      <c r="K28" t="s">
        <v>403</v>
      </c>
      <c r="M28" t="s">
        <v>404</v>
      </c>
      <c r="O28" t="s">
        <v>405</v>
      </c>
      <c r="P28" s="39">
        <v>157</v>
      </c>
      <c r="Q28" s="39">
        <v>65</v>
      </c>
    </row>
    <row r="29" spans="1:17">
      <c r="A29" t="s">
        <v>30</v>
      </c>
      <c r="B29" t="str">
        <f>VLOOKUP(A29,[1]编号!$S:$S,1,FALSE)</f>
        <v>S005-0031</v>
      </c>
      <c r="C29" t="e">
        <f>VLOOKUP(B29,[3]编号分类!$A:$A,1,FALSE)</f>
        <v>#N/A</v>
      </c>
      <c r="D29" t="e">
        <f t="shared" si="0"/>
        <v>#N/A</v>
      </c>
      <c r="E29" t="s">
        <v>411</v>
      </c>
      <c r="G29" t="s">
        <v>434</v>
      </c>
      <c r="H29" t="s">
        <v>400</v>
      </c>
      <c r="I29" s="39">
        <v>76</v>
      </c>
      <c r="J29" t="s">
        <v>402</v>
      </c>
      <c r="K29" t="s">
        <v>403</v>
      </c>
      <c r="M29" t="s">
        <v>404</v>
      </c>
      <c r="O29" t="s">
        <v>405</v>
      </c>
      <c r="P29" s="39">
        <v>153</v>
      </c>
      <c r="Q29" s="39">
        <v>52</v>
      </c>
    </row>
    <row r="30" spans="1:17">
      <c r="A30" t="s">
        <v>31</v>
      </c>
      <c r="B30" t="str">
        <f>VLOOKUP(A30,[1]编号!$S:$S,1,FALSE)</f>
        <v>S005-0032</v>
      </c>
      <c r="C30" t="str">
        <f>VLOOKUP(B30,[3]编号分类!$A:$A,1,FALSE)</f>
        <v>S005-0032</v>
      </c>
      <c r="D30">
        <f t="shared" si="0"/>
        <v>1</v>
      </c>
      <c r="E30" t="s">
        <v>411</v>
      </c>
      <c r="G30" t="s">
        <v>435</v>
      </c>
      <c r="H30" t="s">
        <v>400</v>
      </c>
      <c r="I30" s="39">
        <v>51</v>
      </c>
      <c r="J30" t="s">
        <v>402</v>
      </c>
      <c r="K30" t="s">
        <v>403</v>
      </c>
      <c r="M30" t="s">
        <v>404</v>
      </c>
      <c r="O30" t="s">
        <v>405</v>
      </c>
      <c r="P30" s="39">
        <v>162</v>
      </c>
      <c r="Q30" s="39">
        <v>65</v>
      </c>
    </row>
    <row r="31" spans="1:17">
      <c r="A31" t="s">
        <v>32</v>
      </c>
      <c r="B31" t="str">
        <f>VLOOKUP(A31,[1]编号!$S:$S,1,FALSE)</f>
        <v>S012-0001</v>
      </c>
      <c r="C31" t="e">
        <f>VLOOKUP(B31,[3]编号分类!$A:$A,1,FALSE)</f>
        <v>#N/A</v>
      </c>
      <c r="D31" t="e">
        <f t="shared" si="0"/>
        <v>#N/A</v>
      </c>
      <c r="E31" t="s">
        <v>436</v>
      </c>
      <c r="G31" t="s">
        <v>437</v>
      </c>
      <c r="H31" t="s">
        <v>438</v>
      </c>
      <c r="I31" s="39">
        <v>70</v>
      </c>
      <c r="J31" t="s">
        <v>402</v>
      </c>
      <c r="K31" t="s">
        <v>403</v>
      </c>
      <c r="M31" t="s">
        <v>404</v>
      </c>
      <c r="O31" t="s">
        <v>405</v>
      </c>
      <c r="P31" s="39">
        <v>160</v>
      </c>
      <c r="Q31" s="39">
        <v>41</v>
      </c>
    </row>
    <row r="32" spans="1:17">
      <c r="A32" t="s">
        <v>33</v>
      </c>
      <c r="B32" t="str">
        <f>VLOOKUP(A32,[1]编号!$S:$S,1,FALSE)</f>
        <v>S013-0001</v>
      </c>
      <c r="C32" t="e">
        <f>VLOOKUP(B32,[3]编号分类!$A:$A,1,FALSE)</f>
        <v>#N/A</v>
      </c>
      <c r="D32" t="e">
        <f t="shared" si="0"/>
        <v>#N/A</v>
      </c>
      <c r="E32" t="s">
        <v>439</v>
      </c>
      <c r="G32" t="s">
        <v>440</v>
      </c>
      <c r="H32" t="s">
        <v>441</v>
      </c>
      <c r="I32" s="39">
        <v>31</v>
      </c>
      <c r="J32" t="s">
        <v>402</v>
      </c>
      <c r="K32" t="s">
        <v>403</v>
      </c>
      <c r="M32" t="s">
        <v>404</v>
      </c>
      <c r="O32" t="s">
        <v>405</v>
      </c>
      <c r="P32" s="39">
        <v>162</v>
      </c>
      <c r="Q32" s="39">
        <v>74</v>
      </c>
    </row>
    <row r="33" spans="1:17">
      <c r="A33" t="s">
        <v>34</v>
      </c>
      <c r="B33" t="str">
        <f>VLOOKUP(A33,[1]编号!$S:$S,1,FALSE)</f>
        <v>S016-0001</v>
      </c>
      <c r="C33" t="e">
        <f>VLOOKUP(B33,[3]编号分类!$A:$A,1,FALSE)</f>
        <v>#N/A</v>
      </c>
      <c r="D33" t="e">
        <f t="shared" si="0"/>
        <v>#N/A</v>
      </c>
      <c r="E33" t="s">
        <v>442</v>
      </c>
      <c r="G33" t="s">
        <v>443</v>
      </c>
      <c r="H33" t="s">
        <v>400</v>
      </c>
      <c r="I33" s="39">
        <v>73</v>
      </c>
      <c r="J33" t="s">
        <v>402</v>
      </c>
      <c r="K33" t="s">
        <v>403</v>
      </c>
      <c r="M33" t="s">
        <v>404</v>
      </c>
      <c r="O33" t="s">
        <v>405</v>
      </c>
      <c r="P33" s="39">
        <v>150</v>
      </c>
      <c r="Q33" s="39">
        <v>50</v>
      </c>
    </row>
    <row r="34" spans="1:17">
      <c r="A34" t="s">
        <v>35</v>
      </c>
      <c r="B34" t="str">
        <f>VLOOKUP(A34,[1]编号!$S:$S,1,FALSE)</f>
        <v>S016-0002</v>
      </c>
      <c r="C34" t="e">
        <f>VLOOKUP(B34,[3]编号分类!$A:$A,1,FALSE)</f>
        <v>#N/A</v>
      </c>
      <c r="D34" t="e">
        <f t="shared" si="0"/>
        <v>#N/A</v>
      </c>
      <c r="E34" t="s">
        <v>444</v>
      </c>
      <c r="G34" t="s">
        <v>445</v>
      </c>
      <c r="H34" t="s">
        <v>446</v>
      </c>
      <c r="I34" s="39">
        <v>45</v>
      </c>
      <c r="J34" t="s">
        <v>402</v>
      </c>
      <c r="K34" t="s">
        <v>403</v>
      </c>
      <c r="M34" t="s">
        <v>404</v>
      </c>
      <c r="O34" t="s">
        <v>405</v>
      </c>
      <c r="P34" s="39">
        <v>163</v>
      </c>
      <c r="Q34" s="39">
        <v>60</v>
      </c>
    </row>
    <row r="35" spans="1:17">
      <c r="A35" t="s">
        <v>36</v>
      </c>
      <c r="B35" t="str">
        <f>VLOOKUP(A35,[1]编号!$S:$S,1,FALSE)</f>
        <v>S016-0003</v>
      </c>
      <c r="C35" t="str">
        <f>VLOOKUP(B35,[3]编号分类!$A:$A,1,FALSE)</f>
        <v>S016-0003</v>
      </c>
      <c r="D35">
        <f t="shared" si="0"/>
        <v>1</v>
      </c>
      <c r="E35" t="s">
        <v>444</v>
      </c>
      <c r="G35" t="s">
        <v>447</v>
      </c>
      <c r="H35" t="s">
        <v>448</v>
      </c>
      <c r="I35" s="39">
        <v>49</v>
      </c>
      <c r="J35" t="s">
        <v>402</v>
      </c>
      <c r="K35" t="s">
        <v>403</v>
      </c>
      <c r="M35" t="s">
        <v>404</v>
      </c>
      <c r="O35" t="s">
        <v>405</v>
      </c>
      <c r="P35" s="39">
        <v>156</v>
      </c>
      <c r="Q35" s="39">
        <v>67</v>
      </c>
    </row>
    <row r="36" spans="1:17">
      <c r="A36" t="s">
        <v>37</v>
      </c>
      <c r="B36" t="str">
        <f>VLOOKUP(A36,[1]编号!$S:$S,1,FALSE)</f>
        <v>S016-0004</v>
      </c>
      <c r="C36" t="e">
        <f>VLOOKUP(B36,[3]编号分类!$A:$A,1,FALSE)</f>
        <v>#N/A</v>
      </c>
      <c r="D36" t="e">
        <f t="shared" si="0"/>
        <v>#N/A</v>
      </c>
      <c r="E36" t="s">
        <v>449</v>
      </c>
      <c r="G36" t="s">
        <v>450</v>
      </c>
      <c r="H36" t="s">
        <v>451</v>
      </c>
      <c r="I36" s="39">
        <v>45</v>
      </c>
      <c r="J36" t="s">
        <v>402</v>
      </c>
      <c r="K36" t="s">
        <v>403</v>
      </c>
      <c r="M36" t="s">
        <v>404</v>
      </c>
      <c r="O36" t="s">
        <v>405</v>
      </c>
      <c r="P36" s="39">
        <v>163</v>
      </c>
      <c r="Q36" s="39">
        <v>64</v>
      </c>
    </row>
    <row r="37" spans="1:17">
      <c r="A37" t="s">
        <v>38</v>
      </c>
      <c r="B37" t="str">
        <f>VLOOKUP(A37,[1]编号!$S:$S,1,FALSE)</f>
        <v>S016-0005</v>
      </c>
      <c r="C37" t="e">
        <f>VLOOKUP(B37,[3]编号分类!$A:$A,1,FALSE)</f>
        <v>#N/A</v>
      </c>
      <c r="D37" t="e">
        <f t="shared" si="0"/>
        <v>#N/A</v>
      </c>
      <c r="E37" t="s">
        <v>452</v>
      </c>
      <c r="G37" t="s">
        <v>453</v>
      </c>
      <c r="H37" t="s">
        <v>454</v>
      </c>
      <c r="I37" s="39">
        <v>54</v>
      </c>
      <c r="J37" t="s">
        <v>402</v>
      </c>
      <c r="K37" t="s">
        <v>403</v>
      </c>
      <c r="M37" t="s">
        <v>404</v>
      </c>
      <c r="O37" t="s">
        <v>405</v>
      </c>
      <c r="P37" s="39">
        <v>155</v>
      </c>
      <c r="Q37" s="39">
        <v>70</v>
      </c>
    </row>
    <row r="38" spans="1:17">
      <c r="A38" t="s">
        <v>39</v>
      </c>
      <c r="B38" t="str">
        <f>VLOOKUP(A38,[1]编号!$S:$S,1,FALSE)</f>
        <v>S018-0001</v>
      </c>
      <c r="C38" t="e">
        <f>VLOOKUP(B38,[3]编号分类!$A:$A,1,FALSE)</f>
        <v>#N/A</v>
      </c>
      <c r="D38" t="e">
        <f t="shared" si="0"/>
        <v>#N/A</v>
      </c>
      <c r="E38" t="s">
        <v>455</v>
      </c>
      <c r="G38" t="s">
        <v>413</v>
      </c>
      <c r="H38" t="s">
        <v>456</v>
      </c>
      <c r="I38" s="39">
        <v>59</v>
      </c>
      <c r="J38" t="s">
        <v>402</v>
      </c>
      <c r="K38" t="s">
        <v>403</v>
      </c>
      <c r="M38" t="s">
        <v>404</v>
      </c>
      <c r="O38" t="s">
        <v>405</v>
      </c>
      <c r="P38" s="39">
        <v>157</v>
      </c>
      <c r="Q38" s="39">
        <v>61</v>
      </c>
    </row>
    <row r="39" spans="1:17">
      <c r="A39" t="s">
        <v>40</v>
      </c>
      <c r="B39" t="str">
        <f>VLOOKUP(A39,[1]编号!$S:$S,1,FALSE)</f>
        <v>S018-0002</v>
      </c>
      <c r="C39" t="e">
        <f>VLOOKUP(B39,[3]编号分类!$A:$A,1,FALSE)</f>
        <v>#N/A</v>
      </c>
      <c r="D39" t="e">
        <f t="shared" si="0"/>
        <v>#N/A</v>
      </c>
      <c r="E39" t="s">
        <v>457</v>
      </c>
      <c r="G39" t="s">
        <v>458</v>
      </c>
      <c r="H39" t="s">
        <v>459</v>
      </c>
      <c r="I39" s="39">
        <v>49</v>
      </c>
      <c r="J39" t="s">
        <v>402</v>
      </c>
      <c r="K39" t="s">
        <v>403</v>
      </c>
      <c r="M39" t="s">
        <v>404</v>
      </c>
      <c r="O39" t="s">
        <v>405</v>
      </c>
      <c r="P39" s="39">
        <v>152</v>
      </c>
      <c r="Q39" s="39">
        <v>54</v>
      </c>
    </row>
    <row r="40" spans="1:17">
      <c r="A40" t="s">
        <v>41</v>
      </c>
      <c r="B40" t="e">
        <f>VLOOKUP(A40,[1]编号!$S:$S,1,FALSE)</f>
        <v>#N/A</v>
      </c>
      <c r="E40" t="s">
        <v>460</v>
      </c>
      <c r="G40" t="s">
        <v>461</v>
      </c>
      <c r="H40" t="s">
        <v>462</v>
      </c>
      <c r="I40" s="39">
        <v>65</v>
      </c>
      <c r="J40" t="s">
        <v>402</v>
      </c>
      <c r="K40" t="s">
        <v>403</v>
      </c>
      <c r="M40" t="s">
        <v>404</v>
      </c>
      <c r="O40" t="s">
        <v>405</v>
      </c>
      <c r="P40" s="39">
        <v>161</v>
      </c>
      <c r="Q40" s="39">
        <v>89</v>
      </c>
    </row>
    <row r="41" spans="1:17">
      <c r="A41" t="s">
        <v>42</v>
      </c>
      <c r="B41" t="str">
        <f>VLOOKUP(A41,[1]编号!$S:$S,1,FALSE)</f>
        <v>S018-0004</v>
      </c>
      <c r="C41" t="str">
        <f>VLOOKUP(B41,[3]编号分类!$A:$A,1,FALSE)</f>
        <v>S018-0004</v>
      </c>
      <c r="D41">
        <f t="shared" ref="D41:D51" si="1">IF(C41=B41,1,2)</f>
        <v>1</v>
      </c>
      <c r="E41" t="s">
        <v>463</v>
      </c>
      <c r="G41" t="s">
        <v>464</v>
      </c>
      <c r="H41" t="s">
        <v>465</v>
      </c>
      <c r="I41" s="39">
        <v>60</v>
      </c>
      <c r="J41" t="s">
        <v>402</v>
      </c>
      <c r="K41" t="s">
        <v>403</v>
      </c>
      <c r="M41" t="s">
        <v>404</v>
      </c>
      <c r="O41" t="s">
        <v>405</v>
      </c>
      <c r="P41" s="39">
        <v>167</v>
      </c>
      <c r="Q41" s="39">
        <v>72</v>
      </c>
    </row>
    <row r="42" spans="1:17">
      <c r="A42" t="s">
        <v>43</v>
      </c>
      <c r="B42" t="str">
        <f>VLOOKUP(A42,[1]编号!$S:$S,1,FALSE)</f>
        <v>S018-0005</v>
      </c>
      <c r="C42" t="str">
        <f>VLOOKUP(B42,[3]编号分类!$A:$A,1,FALSE)</f>
        <v>S018-0005</v>
      </c>
      <c r="D42">
        <f t="shared" si="1"/>
        <v>1</v>
      </c>
      <c r="E42" t="s">
        <v>463</v>
      </c>
      <c r="G42" t="s">
        <v>466</v>
      </c>
      <c r="H42" t="s">
        <v>467</v>
      </c>
      <c r="I42" s="39">
        <v>56</v>
      </c>
      <c r="J42" t="s">
        <v>402</v>
      </c>
      <c r="K42" t="s">
        <v>403</v>
      </c>
      <c r="M42" t="s">
        <v>468</v>
      </c>
      <c r="N42" t="s">
        <v>469</v>
      </c>
      <c r="O42" t="s">
        <v>405</v>
      </c>
      <c r="P42" s="39">
        <v>168</v>
      </c>
      <c r="Q42" s="39">
        <v>66</v>
      </c>
    </row>
    <row r="43" spans="1:17">
      <c r="A43" t="s">
        <v>44</v>
      </c>
      <c r="B43" t="str">
        <f>VLOOKUP(A43,[1]编号!$S:$S,1,FALSE)</f>
        <v>S018-0006</v>
      </c>
      <c r="C43" t="e">
        <f>VLOOKUP(B43,[3]编号分类!$A:$A,1,FALSE)</f>
        <v>#N/A</v>
      </c>
      <c r="D43" t="e">
        <f t="shared" si="1"/>
        <v>#N/A</v>
      </c>
      <c r="E43" t="s">
        <v>463</v>
      </c>
      <c r="G43" t="s">
        <v>470</v>
      </c>
      <c r="H43" t="s">
        <v>471</v>
      </c>
      <c r="I43" s="39">
        <v>55</v>
      </c>
      <c r="J43" t="s">
        <v>402</v>
      </c>
      <c r="K43" t="s">
        <v>403</v>
      </c>
      <c r="M43" t="s">
        <v>468</v>
      </c>
      <c r="N43" t="s">
        <v>472</v>
      </c>
      <c r="O43" t="s">
        <v>405</v>
      </c>
      <c r="P43" s="39">
        <v>170</v>
      </c>
      <c r="Q43" s="39">
        <v>81</v>
      </c>
    </row>
    <row r="44" spans="1:17">
      <c r="A44" t="s">
        <v>45</v>
      </c>
      <c r="B44" t="str">
        <f>VLOOKUP(A44,[1]编号!$S:$S,1,FALSE)</f>
        <v>S018-0007</v>
      </c>
      <c r="C44" t="e">
        <f>VLOOKUP(B44,[3]编号分类!$A:$A,1,FALSE)</f>
        <v>#N/A</v>
      </c>
      <c r="D44" t="e">
        <f t="shared" si="1"/>
        <v>#N/A</v>
      </c>
      <c r="E44" t="s">
        <v>473</v>
      </c>
      <c r="G44" t="s">
        <v>474</v>
      </c>
      <c r="H44" t="s">
        <v>475</v>
      </c>
      <c r="I44" s="39">
        <v>54</v>
      </c>
      <c r="J44" t="s">
        <v>402</v>
      </c>
      <c r="K44" t="s">
        <v>403</v>
      </c>
      <c r="M44" t="s">
        <v>404</v>
      </c>
      <c r="O44" t="s">
        <v>405</v>
      </c>
      <c r="P44" s="39">
        <v>145</v>
      </c>
      <c r="Q44" s="39">
        <v>63</v>
      </c>
    </row>
    <row r="45" spans="1:17">
      <c r="A45" t="s">
        <v>46</v>
      </c>
      <c r="B45" t="str">
        <f>VLOOKUP(A45,[1]编号!$S:$S,1,FALSE)</f>
        <v>S018-0008</v>
      </c>
      <c r="C45" t="e">
        <f>VLOOKUP(B45,[3]编号分类!$A:$A,1,FALSE)</f>
        <v>#N/A</v>
      </c>
      <c r="D45" t="e">
        <f t="shared" si="1"/>
        <v>#N/A</v>
      </c>
      <c r="E45" t="s">
        <v>476</v>
      </c>
      <c r="G45" t="s">
        <v>477</v>
      </c>
      <c r="H45" t="s">
        <v>478</v>
      </c>
      <c r="I45" s="39">
        <v>60</v>
      </c>
      <c r="J45" t="s">
        <v>402</v>
      </c>
      <c r="K45" t="s">
        <v>403</v>
      </c>
      <c r="M45" t="s">
        <v>404</v>
      </c>
      <c r="O45" t="s">
        <v>405</v>
      </c>
      <c r="P45" s="39">
        <v>160</v>
      </c>
      <c r="Q45" s="39">
        <v>58</v>
      </c>
    </row>
    <row r="46" spans="1:17">
      <c r="A46" t="s">
        <v>47</v>
      </c>
      <c r="B46" t="str">
        <f>VLOOKUP(A46,[1]编号!$S:$S,1,FALSE)</f>
        <v>S018-0009</v>
      </c>
      <c r="C46" t="e">
        <f>VLOOKUP(B46,[3]编号分类!$A:$A,1,FALSE)</f>
        <v>#N/A</v>
      </c>
      <c r="D46" t="e">
        <f t="shared" si="1"/>
        <v>#N/A</v>
      </c>
      <c r="E46" t="s">
        <v>479</v>
      </c>
      <c r="G46" t="s">
        <v>480</v>
      </c>
      <c r="H46" t="s">
        <v>481</v>
      </c>
      <c r="I46" s="39">
        <v>36</v>
      </c>
      <c r="J46" t="s">
        <v>402</v>
      </c>
      <c r="K46" t="s">
        <v>403</v>
      </c>
      <c r="M46" t="s">
        <v>404</v>
      </c>
      <c r="O46" t="s">
        <v>405</v>
      </c>
      <c r="P46" s="39">
        <v>171</v>
      </c>
      <c r="Q46" s="39">
        <v>102</v>
      </c>
    </row>
    <row r="47" spans="1:17">
      <c r="A47" t="s">
        <v>48</v>
      </c>
      <c r="B47" t="str">
        <f>VLOOKUP(A47,[1]编号!$S:$S,1,FALSE)</f>
        <v>S024-0001</v>
      </c>
      <c r="C47" t="str">
        <f>VLOOKUP(B47,[3]编号分类!$A:$A,1,FALSE)</f>
        <v>S024-0001</v>
      </c>
      <c r="D47">
        <f t="shared" si="1"/>
        <v>1</v>
      </c>
      <c r="E47" t="s">
        <v>482</v>
      </c>
      <c r="G47" t="s">
        <v>483</v>
      </c>
      <c r="H47" t="s">
        <v>484</v>
      </c>
      <c r="I47" s="39">
        <v>49</v>
      </c>
      <c r="J47" t="s">
        <v>402</v>
      </c>
      <c r="K47" t="s">
        <v>403</v>
      </c>
      <c r="M47" t="s">
        <v>404</v>
      </c>
      <c r="O47" t="s">
        <v>405</v>
      </c>
      <c r="P47" s="39">
        <v>160</v>
      </c>
      <c r="Q47" s="39">
        <v>52</v>
      </c>
    </row>
    <row r="48" spans="1:17">
      <c r="A48" t="s">
        <v>49</v>
      </c>
      <c r="B48" t="str">
        <f>VLOOKUP(A48,[1]编号!$S:$S,1,FALSE)</f>
        <v>S024-0002</v>
      </c>
      <c r="C48" t="str">
        <f>VLOOKUP(B48,[3]编号分类!$A:$A,1,FALSE)</f>
        <v>S024-0002</v>
      </c>
      <c r="D48">
        <f t="shared" si="1"/>
        <v>1</v>
      </c>
      <c r="E48" t="s">
        <v>482</v>
      </c>
      <c r="G48" t="s">
        <v>485</v>
      </c>
      <c r="H48" t="s">
        <v>400</v>
      </c>
      <c r="I48" s="39">
        <v>62</v>
      </c>
      <c r="J48" t="s">
        <v>402</v>
      </c>
      <c r="K48" t="s">
        <v>403</v>
      </c>
      <c r="M48" t="s">
        <v>404</v>
      </c>
      <c r="O48" t="s">
        <v>405</v>
      </c>
      <c r="P48" s="39">
        <v>160</v>
      </c>
      <c r="Q48" s="39">
        <v>70</v>
      </c>
    </row>
    <row r="49" spans="1:17">
      <c r="A49" t="s">
        <v>50</v>
      </c>
      <c r="B49" t="str">
        <f>VLOOKUP(A49,[1]编号!$S:$S,1,FALSE)</f>
        <v>S024-0003</v>
      </c>
      <c r="C49" t="str">
        <f>VLOOKUP(B49,[3]编号分类!$A:$A,1,FALSE)</f>
        <v>S024-0003</v>
      </c>
      <c r="D49">
        <f t="shared" si="1"/>
        <v>1</v>
      </c>
      <c r="E49" t="s">
        <v>486</v>
      </c>
      <c r="G49" t="s">
        <v>487</v>
      </c>
      <c r="H49" t="s">
        <v>488</v>
      </c>
      <c r="I49" s="39">
        <v>61</v>
      </c>
      <c r="J49" t="s">
        <v>402</v>
      </c>
      <c r="K49" t="s">
        <v>403</v>
      </c>
      <c r="M49" t="s">
        <v>404</v>
      </c>
      <c r="O49" t="s">
        <v>405</v>
      </c>
      <c r="P49" s="39">
        <v>161</v>
      </c>
      <c r="Q49" s="39">
        <v>65</v>
      </c>
    </row>
    <row r="50" spans="1:17">
      <c r="A50" t="s">
        <v>51</v>
      </c>
      <c r="B50" t="str">
        <f>VLOOKUP(A50,[1]编号!$S:$S,1,FALSE)</f>
        <v>S024-0004</v>
      </c>
      <c r="C50" t="str">
        <f>VLOOKUP(B50,[3]编号分类!$A:$A,1,FALSE)</f>
        <v>S024-0004</v>
      </c>
      <c r="D50">
        <f t="shared" si="1"/>
        <v>1</v>
      </c>
      <c r="E50" t="s">
        <v>486</v>
      </c>
      <c r="G50" t="s">
        <v>489</v>
      </c>
      <c r="H50" t="s">
        <v>490</v>
      </c>
      <c r="I50" s="39">
        <v>40</v>
      </c>
      <c r="J50" t="s">
        <v>402</v>
      </c>
      <c r="K50" t="s">
        <v>403</v>
      </c>
      <c r="M50" t="s">
        <v>404</v>
      </c>
      <c r="O50" t="s">
        <v>405</v>
      </c>
      <c r="P50" s="39">
        <v>164</v>
      </c>
      <c r="Q50" s="39">
        <v>89</v>
      </c>
    </row>
    <row r="51" spans="1:17">
      <c r="A51" t="s">
        <v>52</v>
      </c>
      <c r="B51" t="str">
        <f>VLOOKUP(A51,[1]编号!$S:$S,1,FALSE)</f>
        <v>S024-0005</v>
      </c>
      <c r="C51" t="str">
        <f>VLOOKUP(B51,[3]编号分类!$A:$A,1,FALSE)</f>
        <v>S024-0005</v>
      </c>
      <c r="D51">
        <f t="shared" si="1"/>
        <v>1</v>
      </c>
      <c r="E51" t="s">
        <v>491</v>
      </c>
      <c r="G51" t="s">
        <v>492</v>
      </c>
      <c r="H51" t="s">
        <v>400</v>
      </c>
      <c r="I51" s="39">
        <v>56</v>
      </c>
      <c r="J51" t="s">
        <v>402</v>
      </c>
      <c r="K51" t="s">
        <v>403</v>
      </c>
      <c r="M51" t="s">
        <v>404</v>
      </c>
      <c r="O51" t="s">
        <v>405</v>
      </c>
      <c r="P51" s="39">
        <v>155</v>
      </c>
      <c r="Q51" s="39">
        <v>60</v>
      </c>
    </row>
    <row r="52" spans="1:17">
      <c r="A52" t="s">
        <v>53</v>
      </c>
      <c r="B52" t="e">
        <f>VLOOKUP(A52,[1]编号!$S:$S,1,FALSE)</f>
        <v>#N/A</v>
      </c>
      <c r="E52" t="s">
        <v>493</v>
      </c>
      <c r="G52" t="s">
        <v>494</v>
      </c>
      <c r="H52" t="s">
        <v>400</v>
      </c>
      <c r="I52" s="39">
        <v>70</v>
      </c>
      <c r="J52" t="s">
        <v>402</v>
      </c>
      <c r="K52" t="s">
        <v>403</v>
      </c>
      <c r="M52" t="s">
        <v>404</v>
      </c>
      <c r="O52" t="s">
        <v>405</v>
      </c>
      <c r="P52" s="39">
        <v>160</v>
      </c>
      <c r="Q52" s="39">
        <v>55</v>
      </c>
    </row>
    <row r="53" spans="1:17">
      <c r="A53" t="s">
        <v>54</v>
      </c>
      <c r="B53" t="str">
        <f>VLOOKUP(A53,[1]编号!$S:$S,1,FALSE)</f>
        <v>S024-0007</v>
      </c>
      <c r="C53" t="str">
        <f>VLOOKUP(B53,[3]编号分类!$A:$A,1,FALSE)</f>
        <v>S024-0007</v>
      </c>
      <c r="D53">
        <f>IF(C53=B53,1,2)</f>
        <v>1</v>
      </c>
      <c r="E53" t="s">
        <v>486</v>
      </c>
      <c r="G53" t="s">
        <v>495</v>
      </c>
      <c r="H53" t="s">
        <v>496</v>
      </c>
      <c r="I53" s="39">
        <v>50</v>
      </c>
      <c r="J53" t="s">
        <v>402</v>
      </c>
      <c r="K53" t="s">
        <v>403</v>
      </c>
      <c r="M53" t="s">
        <v>404</v>
      </c>
      <c r="O53" t="s">
        <v>405</v>
      </c>
      <c r="P53" s="39">
        <v>160</v>
      </c>
      <c r="Q53" s="39">
        <v>55</v>
      </c>
    </row>
    <row r="54" spans="1:2">
      <c r="A54" t="s">
        <v>55</v>
      </c>
      <c r="B54" t="e">
        <f>VLOOKUP(A54,[1]编号!$S:$S,1,FALSE)</f>
        <v>#N/A</v>
      </c>
    </row>
    <row r="55" spans="1:17">
      <c r="A55" t="s">
        <v>56</v>
      </c>
      <c r="B55" t="str">
        <f>VLOOKUP(A55,[1]编号!$S:$S,1,FALSE)</f>
        <v>S056-0002</v>
      </c>
      <c r="C55" t="str">
        <f>VLOOKUP(B55,[3]编号分类!$A:$A,1,FALSE)</f>
        <v>S056-0002</v>
      </c>
      <c r="D55">
        <f t="shared" ref="D55:D69" si="2">IF(C55=B55,1,2)</f>
        <v>1</v>
      </c>
      <c r="E55" t="s">
        <v>497</v>
      </c>
      <c r="G55" t="s">
        <v>498</v>
      </c>
      <c r="H55" t="s">
        <v>400</v>
      </c>
      <c r="I55" s="39">
        <v>58</v>
      </c>
      <c r="J55" t="s">
        <v>402</v>
      </c>
      <c r="K55" t="s">
        <v>403</v>
      </c>
      <c r="M55" t="s">
        <v>404</v>
      </c>
      <c r="O55" t="s">
        <v>405</v>
      </c>
      <c r="P55" s="39">
        <v>159</v>
      </c>
      <c r="Q55" s="39">
        <v>65</v>
      </c>
    </row>
    <row r="56" spans="1:17">
      <c r="A56" t="s">
        <v>57</v>
      </c>
      <c r="B56" t="str">
        <f>VLOOKUP(A56,[1]编号!$S:$S,1,FALSE)</f>
        <v>S056-0003</v>
      </c>
      <c r="C56" t="e">
        <f>VLOOKUP(B56,[3]编号分类!$A:$A,1,FALSE)</f>
        <v>#N/A</v>
      </c>
      <c r="D56" t="e">
        <f t="shared" si="2"/>
        <v>#N/A</v>
      </c>
      <c r="E56" t="s">
        <v>499</v>
      </c>
      <c r="G56" t="s">
        <v>500</v>
      </c>
      <c r="H56" t="s">
        <v>400</v>
      </c>
      <c r="I56" s="39">
        <v>57</v>
      </c>
      <c r="J56" t="s">
        <v>402</v>
      </c>
      <c r="K56" t="s">
        <v>403</v>
      </c>
      <c r="M56" t="s">
        <v>404</v>
      </c>
      <c r="O56" t="s">
        <v>405</v>
      </c>
      <c r="P56" s="39">
        <v>155</v>
      </c>
      <c r="Q56" s="39">
        <v>55</v>
      </c>
    </row>
    <row r="57" spans="1:17">
      <c r="A57" t="s">
        <v>58</v>
      </c>
      <c r="B57" t="str">
        <f>VLOOKUP(A57,[1]编号!$S:$S,1,FALSE)</f>
        <v>S056-0004</v>
      </c>
      <c r="C57" t="str">
        <f>VLOOKUP(B57,[3]编号分类!$A:$A,1,FALSE)</f>
        <v>S056-0004</v>
      </c>
      <c r="D57">
        <f t="shared" si="2"/>
        <v>1</v>
      </c>
      <c r="E57" t="s">
        <v>501</v>
      </c>
      <c r="G57" t="s">
        <v>502</v>
      </c>
      <c r="H57" t="s">
        <v>400</v>
      </c>
      <c r="I57" s="39">
        <v>61</v>
      </c>
      <c r="J57" t="s">
        <v>402</v>
      </c>
      <c r="K57" t="s">
        <v>403</v>
      </c>
      <c r="M57" t="s">
        <v>404</v>
      </c>
      <c r="O57" t="s">
        <v>405</v>
      </c>
      <c r="P57" s="39">
        <v>152</v>
      </c>
      <c r="Q57" s="39">
        <v>52</v>
      </c>
    </row>
    <row r="58" spans="1:17">
      <c r="A58" t="s">
        <v>59</v>
      </c>
      <c r="B58" t="str">
        <f>VLOOKUP(A58,[1]编号!$S:$S,1,FALSE)</f>
        <v>S056-0005</v>
      </c>
      <c r="C58" t="e">
        <f>VLOOKUP(B58,[3]编号分类!$A:$A,1,FALSE)</f>
        <v>#N/A</v>
      </c>
      <c r="D58" t="e">
        <f t="shared" si="2"/>
        <v>#N/A</v>
      </c>
      <c r="E58" t="s">
        <v>503</v>
      </c>
      <c r="G58" t="s">
        <v>504</v>
      </c>
      <c r="H58" t="s">
        <v>400</v>
      </c>
      <c r="I58" s="39">
        <v>56</v>
      </c>
      <c r="J58" t="s">
        <v>402</v>
      </c>
      <c r="K58" t="s">
        <v>403</v>
      </c>
      <c r="M58" t="s">
        <v>404</v>
      </c>
      <c r="O58" t="s">
        <v>405</v>
      </c>
      <c r="P58" s="39">
        <v>161</v>
      </c>
      <c r="Q58" s="39">
        <v>58.8</v>
      </c>
    </row>
    <row r="59" spans="1:17">
      <c r="A59" t="s">
        <v>60</v>
      </c>
      <c r="B59" t="str">
        <f>VLOOKUP(A59,[1]编号!$S:$S,1,FALSE)</f>
        <v>S056-0006</v>
      </c>
      <c r="C59" t="str">
        <f>VLOOKUP(B59,[3]编号分类!$A:$A,1,FALSE)</f>
        <v>S056-0006</v>
      </c>
      <c r="D59">
        <f t="shared" si="2"/>
        <v>1</v>
      </c>
      <c r="E59" t="s">
        <v>497</v>
      </c>
      <c r="G59" t="s">
        <v>505</v>
      </c>
      <c r="H59" t="s">
        <v>400</v>
      </c>
      <c r="I59" s="39">
        <v>51</v>
      </c>
      <c r="J59" t="s">
        <v>402</v>
      </c>
      <c r="K59" t="s">
        <v>403</v>
      </c>
      <c r="M59" t="s">
        <v>404</v>
      </c>
      <c r="O59" t="s">
        <v>405</v>
      </c>
      <c r="P59" s="39">
        <v>153</v>
      </c>
      <c r="Q59" s="39">
        <v>70</v>
      </c>
    </row>
    <row r="60" spans="1:17">
      <c r="A60" t="s">
        <v>61</v>
      </c>
      <c r="B60" t="str">
        <f>VLOOKUP(A60,[1]编号!$S:$S,1,FALSE)</f>
        <v>S056-0007</v>
      </c>
      <c r="C60" t="e">
        <f>VLOOKUP(B60,[3]编号分类!$A:$A,1,FALSE)</f>
        <v>#N/A</v>
      </c>
      <c r="D60" t="e">
        <f t="shared" si="2"/>
        <v>#N/A</v>
      </c>
      <c r="E60" t="s">
        <v>503</v>
      </c>
      <c r="G60" t="s">
        <v>506</v>
      </c>
      <c r="H60" t="s">
        <v>400</v>
      </c>
      <c r="I60" s="39">
        <v>53</v>
      </c>
      <c r="J60" t="s">
        <v>402</v>
      </c>
      <c r="K60" t="s">
        <v>403</v>
      </c>
      <c r="M60" t="s">
        <v>404</v>
      </c>
      <c r="O60" t="s">
        <v>405</v>
      </c>
      <c r="P60" s="39">
        <v>156</v>
      </c>
      <c r="Q60" s="39">
        <v>61</v>
      </c>
    </row>
    <row r="61" spans="1:17">
      <c r="A61" t="s">
        <v>62</v>
      </c>
      <c r="B61" t="str">
        <f>VLOOKUP(A61,[1]编号!$S:$S,1,FALSE)</f>
        <v>S056-0008</v>
      </c>
      <c r="C61" t="e">
        <f>VLOOKUP(B61,[3]编号分类!$A:$A,1,FALSE)</f>
        <v>#N/A</v>
      </c>
      <c r="D61" t="e">
        <f t="shared" si="2"/>
        <v>#N/A</v>
      </c>
      <c r="E61" t="s">
        <v>507</v>
      </c>
      <c r="G61" t="s">
        <v>508</v>
      </c>
      <c r="H61" t="s">
        <v>400</v>
      </c>
      <c r="I61" s="39">
        <v>58</v>
      </c>
      <c r="J61" t="s">
        <v>402</v>
      </c>
      <c r="K61" t="s">
        <v>403</v>
      </c>
      <c r="M61" t="s">
        <v>404</v>
      </c>
      <c r="O61" t="s">
        <v>405</v>
      </c>
      <c r="P61" s="39">
        <v>153</v>
      </c>
      <c r="Q61" s="39">
        <v>60</v>
      </c>
    </row>
    <row r="62" spans="1:17">
      <c r="A62" t="s">
        <v>63</v>
      </c>
      <c r="B62" t="str">
        <f>VLOOKUP(A62,[1]编号!$S:$S,1,FALSE)</f>
        <v>S056-0009</v>
      </c>
      <c r="C62" t="e">
        <f>VLOOKUP(B62,[3]编号分类!$A:$A,1,FALSE)</f>
        <v>#N/A</v>
      </c>
      <c r="D62" t="e">
        <f t="shared" si="2"/>
        <v>#N/A</v>
      </c>
      <c r="E62" t="s">
        <v>507</v>
      </c>
      <c r="G62" t="s">
        <v>509</v>
      </c>
      <c r="H62" t="s">
        <v>400</v>
      </c>
      <c r="I62" s="39">
        <v>58</v>
      </c>
      <c r="J62" t="s">
        <v>402</v>
      </c>
      <c r="K62" t="s">
        <v>403</v>
      </c>
      <c r="M62" t="s">
        <v>404</v>
      </c>
      <c r="O62" t="s">
        <v>405</v>
      </c>
      <c r="P62" s="39">
        <v>159</v>
      </c>
      <c r="Q62" s="39">
        <v>69.5</v>
      </c>
    </row>
    <row r="63" spans="1:17">
      <c r="A63" t="s">
        <v>64</v>
      </c>
      <c r="B63" t="str">
        <f>VLOOKUP(A63,[1]编号!$S:$S,1,FALSE)</f>
        <v>S056-0010</v>
      </c>
      <c r="C63" t="e">
        <f>VLOOKUP(B63,[3]编号分类!$A:$A,1,FALSE)</f>
        <v>#N/A</v>
      </c>
      <c r="D63" t="e">
        <f t="shared" si="2"/>
        <v>#N/A</v>
      </c>
      <c r="E63" t="s">
        <v>507</v>
      </c>
      <c r="G63" t="s">
        <v>510</v>
      </c>
      <c r="H63" t="s">
        <v>400</v>
      </c>
      <c r="I63" s="39">
        <v>53</v>
      </c>
      <c r="J63" t="s">
        <v>402</v>
      </c>
      <c r="K63" t="s">
        <v>403</v>
      </c>
      <c r="M63" t="s">
        <v>404</v>
      </c>
      <c r="O63" t="s">
        <v>405</v>
      </c>
      <c r="P63" s="39">
        <v>153.5</v>
      </c>
      <c r="Q63" s="39">
        <v>61.7</v>
      </c>
    </row>
    <row r="64" spans="1:17">
      <c r="A64" t="s">
        <v>65</v>
      </c>
      <c r="B64" t="str">
        <f>VLOOKUP(A64,[1]编号!$S:$S,1,FALSE)</f>
        <v>S056-0011</v>
      </c>
      <c r="C64" t="e">
        <f>VLOOKUP(B64,[3]编号分类!$A:$A,1,FALSE)</f>
        <v>#N/A</v>
      </c>
      <c r="D64" t="e">
        <f t="shared" si="2"/>
        <v>#N/A</v>
      </c>
      <c r="E64" t="s">
        <v>507</v>
      </c>
      <c r="G64" t="s">
        <v>511</v>
      </c>
      <c r="H64" t="s">
        <v>400</v>
      </c>
      <c r="I64" s="39">
        <v>56</v>
      </c>
      <c r="J64" t="s">
        <v>402</v>
      </c>
      <c r="K64" t="s">
        <v>403</v>
      </c>
      <c r="M64" t="s">
        <v>404</v>
      </c>
      <c r="O64" t="s">
        <v>405</v>
      </c>
      <c r="P64" s="39">
        <v>152</v>
      </c>
      <c r="Q64" s="39">
        <v>52.5</v>
      </c>
    </row>
    <row r="65" spans="1:17">
      <c r="A65" t="s">
        <v>66</v>
      </c>
      <c r="B65" t="str">
        <f>VLOOKUP(A65,[1]编号!$S:$S,1,FALSE)</f>
        <v>S056-0012</v>
      </c>
      <c r="C65" t="e">
        <f>VLOOKUP(B65,[3]编号分类!$A:$A,1,FALSE)</f>
        <v>#N/A</v>
      </c>
      <c r="D65" t="e">
        <f t="shared" si="2"/>
        <v>#N/A</v>
      </c>
      <c r="E65" t="s">
        <v>497</v>
      </c>
      <c r="G65" t="s">
        <v>512</v>
      </c>
      <c r="H65" t="s">
        <v>400</v>
      </c>
      <c r="I65" s="39">
        <v>42</v>
      </c>
      <c r="J65" t="s">
        <v>402</v>
      </c>
      <c r="K65" t="s">
        <v>403</v>
      </c>
      <c r="M65" t="s">
        <v>404</v>
      </c>
      <c r="O65" t="s">
        <v>405</v>
      </c>
      <c r="P65" s="39">
        <v>152</v>
      </c>
      <c r="Q65" s="39">
        <v>55</v>
      </c>
    </row>
    <row r="66" spans="1:17">
      <c r="A66" t="s">
        <v>67</v>
      </c>
      <c r="B66" t="str">
        <f>VLOOKUP(A66,[1]编号!$S:$S,1,FALSE)</f>
        <v>S056-0013</v>
      </c>
      <c r="C66" t="e">
        <f>VLOOKUP(B66,[3]编号分类!$A:$A,1,FALSE)</f>
        <v>#N/A</v>
      </c>
      <c r="D66" t="e">
        <f t="shared" si="2"/>
        <v>#N/A</v>
      </c>
      <c r="E66" t="s">
        <v>507</v>
      </c>
      <c r="G66" t="s">
        <v>513</v>
      </c>
      <c r="H66" t="s">
        <v>400</v>
      </c>
      <c r="I66" s="39">
        <v>44</v>
      </c>
      <c r="J66" t="s">
        <v>402</v>
      </c>
      <c r="K66" t="s">
        <v>403</v>
      </c>
      <c r="M66" t="s">
        <v>404</v>
      </c>
      <c r="O66" t="s">
        <v>405</v>
      </c>
      <c r="P66" s="39">
        <v>156</v>
      </c>
      <c r="Q66" s="39">
        <v>54.5</v>
      </c>
    </row>
    <row r="67" spans="1:17">
      <c r="A67" t="s">
        <v>68</v>
      </c>
      <c r="B67" t="str">
        <f>VLOOKUP(A67,[1]编号!$S:$S,1,FALSE)</f>
        <v>S056-0014</v>
      </c>
      <c r="C67" t="e">
        <f>VLOOKUP(B67,[3]编号分类!$A:$A,1,FALSE)</f>
        <v>#N/A</v>
      </c>
      <c r="D67" t="e">
        <f t="shared" si="2"/>
        <v>#N/A</v>
      </c>
      <c r="E67" t="s">
        <v>507</v>
      </c>
      <c r="G67" t="s">
        <v>514</v>
      </c>
      <c r="H67" t="s">
        <v>400</v>
      </c>
      <c r="I67" s="39">
        <v>40</v>
      </c>
      <c r="J67" t="s">
        <v>402</v>
      </c>
      <c r="K67" t="s">
        <v>403</v>
      </c>
      <c r="M67" t="s">
        <v>404</v>
      </c>
      <c r="O67" t="s">
        <v>405</v>
      </c>
      <c r="P67" s="39">
        <v>156</v>
      </c>
      <c r="Q67" s="39">
        <v>54</v>
      </c>
    </row>
    <row r="68" spans="1:17">
      <c r="A68" t="s">
        <v>69</v>
      </c>
      <c r="B68" t="str">
        <f>VLOOKUP(A68,[1]编号!$S:$S,1,FALSE)</f>
        <v>S056-0015</v>
      </c>
      <c r="C68" t="str">
        <f>VLOOKUP(B68,[3]编号分类!$A:$A,1,FALSE)</f>
        <v>S056-0015</v>
      </c>
      <c r="D68">
        <f t="shared" si="2"/>
        <v>1</v>
      </c>
      <c r="E68" t="s">
        <v>507</v>
      </c>
      <c r="G68" t="s">
        <v>515</v>
      </c>
      <c r="H68" t="s">
        <v>400</v>
      </c>
      <c r="I68" s="39">
        <v>65</v>
      </c>
      <c r="J68" t="s">
        <v>402</v>
      </c>
      <c r="K68" t="s">
        <v>403</v>
      </c>
      <c r="M68" t="s">
        <v>404</v>
      </c>
      <c r="O68" t="s">
        <v>405</v>
      </c>
      <c r="P68" s="39">
        <v>165</v>
      </c>
      <c r="Q68" s="39">
        <v>65</v>
      </c>
    </row>
    <row r="69" spans="1:17">
      <c r="A69" t="s">
        <v>70</v>
      </c>
      <c r="B69" t="str">
        <f>VLOOKUP(A69,[1]编号!$S:$S,1,FALSE)</f>
        <v>S056-0016</v>
      </c>
      <c r="C69" t="e">
        <f>VLOOKUP(B69,[3]编号分类!$A:$A,1,FALSE)</f>
        <v>#N/A</v>
      </c>
      <c r="D69" t="e">
        <f t="shared" si="2"/>
        <v>#N/A</v>
      </c>
      <c r="E69" t="s">
        <v>516</v>
      </c>
      <c r="G69" t="s">
        <v>517</v>
      </c>
      <c r="H69" t="s">
        <v>400</v>
      </c>
      <c r="I69" s="39">
        <v>47</v>
      </c>
      <c r="J69" t="s">
        <v>402</v>
      </c>
      <c r="K69" t="s">
        <v>403</v>
      </c>
      <c r="M69" t="s">
        <v>404</v>
      </c>
      <c r="O69" t="s">
        <v>405</v>
      </c>
      <c r="P69" s="39">
        <v>148</v>
      </c>
      <c r="Q69" s="39">
        <v>55</v>
      </c>
    </row>
    <row r="70" spans="1:17">
      <c r="A70" t="s">
        <v>71</v>
      </c>
      <c r="B70" t="e">
        <f>VLOOKUP(A70,[1]编号!$S:$S,1,FALSE)</f>
        <v>#N/A</v>
      </c>
      <c r="E70" t="s">
        <v>507</v>
      </c>
      <c r="G70" t="s">
        <v>518</v>
      </c>
      <c r="H70" t="s">
        <v>400</v>
      </c>
      <c r="I70" s="39">
        <v>54</v>
      </c>
      <c r="J70" t="s">
        <v>402</v>
      </c>
      <c r="K70" t="s">
        <v>403</v>
      </c>
      <c r="M70" t="s">
        <v>404</v>
      </c>
      <c r="O70" t="s">
        <v>405</v>
      </c>
      <c r="P70" s="39">
        <v>154</v>
      </c>
      <c r="Q70" s="39">
        <v>58.5</v>
      </c>
    </row>
    <row r="71" spans="1:17">
      <c r="A71" t="s">
        <v>72</v>
      </c>
      <c r="B71" t="e">
        <f>VLOOKUP(A71,[1]编号!$S:$S,1,FALSE)</f>
        <v>#N/A</v>
      </c>
      <c r="E71" t="s">
        <v>507</v>
      </c>
      <c r="G71" t="s">
        <v>519</v>
      </c>
      <c r="H71" t="s">
        <v>400</v>
      </c>
      <c r="I71" s="39">
        <v>37</v>
      </c>
      <c r="J71" t="s">
        <v>402</v>
      </c>
      <c r="K71" t="s">
        <v>403</v>
      </c>
      <c r="M71" t="s">
        <v>404</v>
      </c>
      <c r="O71" t="s">
        <v>405</v>
      </c>
      <c r="P71" s="39">
        <v>153.5</v>
      </c>
      <c r="Q71" s="39">
        <v>56.2</v>
      </c>
    </row>
    <row r="72" spans="1:17">
      <c r="A72" t="s">
        <v>73</v>
      </c>
      <c r="B72" t="e">
        <f>VLOOKUP(A72,[1]编号!$S:$S,1,FALSE)</f>
        <v>#N/A</v>
      </c>
      <c r="E72" t="s">
        <v>507</v>
      </c>
      <c r="G72" t="s">
        <v>520</v>
      </c>
      <c r="H72" t="s">
        <v>400</v>
      </c>
      <c r="I72" s="39">
        <v>43</v>
      </c>
      <c r="J72" t="s">
        <v>402</v>
      </c>
      <c r="K72" t="s">
        <v>403</v>
      </c>
      <c r="M72" t="s">
        <v>404</v>
      </c>
      <c r="O72" t="s">
        <v>405</v>
      </c>
      <c r="P72" s="39">
        <v>159</v>
      </c>
      <c r="Q72" s="39">
        <v>56.2</v>
      </c>
    </row>
    <row r="73" spans="1:17">
      <c r="A73" t="s">
        <v>74</v>
      </c>
      <c r="B73" t="e">
        <f>VLOOKUP(A73,[1]编号!$S:$S,1,FALSE)</f>
        <v>#N/A</v>
      </c>
      <c r="E73" t="s">
        <v>497</v>
      </c>
      <c r="G73" t="s">
        <v>521</v>
      </c>
      <c r="H73" t="s">
        <v>400</v>
      </c>
      <c r="I73" s="39">
        <v>54</v>
      </c>
      <c r="J73" t="s">
        <v>402</v>
      </c>
      <c r="K73" t="s">
        <v>403</v>
      </c>
      <c r="M73" t="s">
        <v>468</v>
      </c>
      <c r="N73" t="s">
        <v>493</v>
      </c>
      <c r="O73" t="s">
        <v>405</v>
      </c>
      <c r="P73" s="39">
        <v>155</v>
      </c>
      <c r="Q73" s="39">
        <v>56</v>
      </c>
    </row>
    <row r="74" spans="1:17">
      <c r="A74" t="s">
        <v>75</v>
      </c>
      <c r="B74" t="str">
        <f>VLOOKUP(A74,[1]编号!$S:$S,1,FALSE)</f>
        <v>S057-0001</v>
      </c>
      <c r="C74" t="str">
        <f>VLOOKUP(B74,[3]编号分类!$A:$A,1,FALSE)</f>
        <v>S057-0001</v>
      </c>
      <c r="D74">
        <f t="shared" ref="D74:D80" si="3">IF(C74=B74,1,2)</f>
        <v>1</v>
      </c>
      <c r="E74" t="s">
        <v>522</v>
      </c>
      <c r="G74" t="s">
        <v>523</v>
      </c>
      <c r="H74" t="s">
        <v>400</v>
      </c>
      <c r="I74" s="39">
        <v>38</v>
      </c>
      <c r="J74" t="s">
        <v>402</v>
      </c>
      <c r="K74" t="s">
        <v>403</v>
      </c>
      <c r="M74" t="s">
        <v>404</v>
      </c>
      <c r="O74" t="s">
        <v>405</v>
      </c>
      <c r="P74" s="39">
        <v>147</v>
      </c>
      <c r="Q74" s="39">
        <v>46</v>
      </c>
    </row>
    <row r="75" spans="1:17">
      <c r="A75" t="s">
        <v>76</v>
      </c>
      <c r="B75" t="str">
        <f>VLOOKUP(A75,[1]编号!$S:$S,1,FALSE)</f>
        <v>S057-0002</v>
      </c>
      <c r="C75" t="str">
        <f>VLOOKUP(B75,[3]编号分类!$A:$A,1,FALSE)</f>
        <v>S057-0002</v>
      </c>
      <c r="D75">
        <f t="shared" si="3"/>
        <v>1</v>
      </c>
      <c r="E75" t="s">
        <v>524</v>
      </c>
      <c r="G75" t="s">
        <v>525</v>
      </c>
      <c r="H75" t="s">
        <v>400</v>
      </c>
      <c r="I75" s="39">
        <v>65</v>
      </c>
      <c r="J75" t="s">
        <v>402</v>
      </c>
      <c r="K75" t="s">
        <v>403</v>
      </c>
      <c r="M75" t="s">
        <v>404</v>
      </c>
      <c r="O75" t="s">
        <v>405</v>
      </c>
      <c r="P75" s="39">
        <v>150</v>
      </c>
      <c r="Q75" s="39">
        <v>54</v>
      </c>
    </row>
    <row r="76" spans="1:17">
      <c r="A76" t="s">
        <v>77</v>
      </c>
      <c r="B76" t="str">
        <f>VLOOKUP(A76,[1]编号!$S:$S,1,FALSE)</f>
        <v>S057-0003</v>
      </c>
      <c r="C76" t="str">
        <f>VLOOKUP(B76,[3]编号分类!$A:$A,1,FALSE)</f>
        <v>S057-0003</v>
      </c>
      <c r="D76">
        <f t="shared" si="3"/>
        <v>1</v>
      </c>
      <c r="E76" t="s">
        <v>524</v>
      </c>
      <c r="G76" t="s">
        <v>526</v>
      </c>
      <c r="H76" t="s">
        <v>400</v>
      </c>
      <c r="I76" s="39">
        <v>52</v>
      </c>
      <c r="J76" t="s">
        <v>402</v>
      </c>
      <c r="K76" t="s">
        <v>403</v>
      </c>
      <c r="M76" t="s">
        <v>404</v>
      </c>
      <c r="O76" t="s">
        <v>405</v>
      </c>
      <c r="P76" s="39">
        <v>165</v>
      </c>
      <c r="Q76" s="39">
        <v>59.6</v>
      </c>
    </row>
    <row r="77" spans="1:17">
      <c r="A77" t="s">
        <v>78</v>
      </c>
      <c r="B77" t="str">
        <f>VLOOKUP(A77,[1]编号!$S:$S,1,FALSE)</f>
        <v>S057-0004</v>
      </c>
      <c r="C77" t="str">
        <f>VLOOKUP(B77,[3]编号分类!$A:$A,1,FALSE)</f>
        <v>S057-0004</v>
      </c>
      <c r="D77">
        <f t="shared" si="3"/>
        <v>1</v>
      </c>
      <c r="E77" t="s">
        <v>524</v>
      </c>
      <c r="G77" t="s">
        <v>527</v>
      </c>
      <c r="H77" t="s">
        <v>400</v>
      </c>
      <c r="I77" s="39">
        <v>36</v>
      </c>
      <c r="J77" t="s">
        <v>402</v>
      </c>
      <c r="K77" t="s">
        <v>403</v>
      </c>
      <c r="M77" t="s">
        <v>404</v>
      </c>
      <c r="O77" t="s">
        <v>405</v>
      </c>
      <c r="P77" s="39">
        <v>148</v>
      </c>
      <c r="Q77" s="39">
        <v>67.5</v>
      </c>
    </row>
    <row r="78" spans="1:17">
      <c r="A78" t="s">
        <v>79</v>
      </c>
      <c r="B78" t="str">
        <f>VLOOKUP(A78,[1]编号!$S:$S,1,FALSE)</f>
        <v>S057-0005</v>
      </c>
      <c r="C78" t="str">
        <f>VLOOKUP(B78,[3]编号分类!$A:$A,1,FALSE)</f>
        <v>S057-0005</v>
      </c>
      <c r="D78">
        <f t="shared" si="3"/>
        <v>1</v>
      </c>
      <c r="E78" t="s">
        <v>524</v>
      </c>
      <c r="G78" t="s">
        <v>528</v>
      </c>
      <c r="H78" t="s">
        <v>400</v>
      </c>
      <c r="I78" s="39">
        <v>38</v>
      </c>
      <c r="J78" t="s">
        <v>402</v>
      </c>
      <c r="K78" t="s">
        <v>403</v>
      </c>
      <c r="M78" t="s">
        <v>404</v>
      </c>
      <c r="O78" t="s">
        <v>405</v>
      </c>
      <c r="P78" s="39">
        <v>155</v>
      </c>
      <c r="Q78" s="39">
        <v>48.3</v>
      </c>
    </row>
    <row r="79" spans="1:17">
      <c r="A79" t="s">
        <v>80</v>
      </c>
      <c r="B79" t="str">
        <f>VLOOKUP(A79,[1]编号!$S:$S,1,FALSE)</f>
        <v>S057-0006</v>
      </c>
      <c r="C79" t="str">
        <f>VLOOKUP(B79,[3]编号分类!$A:$A,1,FALSE)</f>
        <v>S057-0006</v>
      </c>
      <c r="D79">
        <f t="shared" si="3"/>
        <v>1</v>
      </c>
      <c r="E79" t="s">
        <v>524</v>
      </c>
      <c r="G79" t="s">
        <v>529</v>
      </c>
      <c r="H79" t="s">
        <v>400</v>
      </c>
      <c r="I79" s="39">
        <v>28</v>
      </c>
      <c r="J79" t="s">
        <v>402</v>
      </c>
      <c r="K79" t="s">
        <v>403</v>
      </c>
      <c r="M79" t="s">
        <v>468</v>
      </c>
      <c r="N79" t="s">
        <v>530</v>
      </c>
      <c r="O79" t="s">
        <v>405</v>
      </c>
      <c r="P79" s="39">
        <v>155</v>
      </c>
      <c r="Q79" s="39">
        <v>55</v>
      </c>
    </row>
    <row r="80" spans="1:17">
      <c r="A80" t="s">
        <v>81</v>
      </c>
      <c r="B80" t="str">
        <f>VLOOKUP(A80,[1]编号!$S:$S,1,FALSE)</f>
        <v>S057-0007</v>
      </c>
      <c r="C80" t="str">
        <f>VLOOKUP(B80,[3]编号分类!$A:$A,1,FALSE)</f>
        <v>S057-0007</v>
      </c>
      <c r="D80">
        <f t="shared" si="3"/>
        <v>1</v>
      </c>
      <c r="E80" t="s">
        <v>524</v>
      </c>
      <c r="G80" t="s">
        <v>531</v>
      </c>
      <c r="H80" t="s">
        <v>400</v>
      </c>
      <c r="I80" s="39">
        <v>46</v>
      </c>
      <c r="J80" t="s">
        <v>402</v>
      </c>
      <c r="K80" t="s">
        <v>403</v>
      </c>
      <c r="M80" t="s">
        <v>404</v>
      </c>
      <c r="O80" t="s">
        <v>405</v>
      </c>
      <c r="P80" s="39">
        <v>150</v>
      </c>
      <c r="Q80" s="39">
        <v>51.5</v>
      </c>
    </row>
    <row r="81" spans="1:17">
      <c r="A81" t="s">
        <v>82</v>
      </c>
      <c r="B81" t="e">
        <f>VLOOKUP(A81,[1]编号!$S:$S,1,FALSE)</f>
        <v>#N/A</v>
      </c>
      <c r="E81" t="s">
        <v>524</v>
      </c>
      <c r="G81" t="s">
        <v>532</v>
      </c>
      <c r="H81" t="s">
        <v>400</v>
      </c>
      <c r="I81" s="39">
        <v>44</v>
      </c>
      <c r="J81" t="s">
        <v>402</v>
      </c>
      <c r="K81" t="s">
        <v>403</v>
      </c>
      <c r="M81" t="s">
        <v>468</v>
      </c>
      <c r="N81" t="s">
        <v>493</v>
      </c>
      <c r="O81" t="s">
        <v>405</v>
      </c>
      <c r="P81" s="39">
        <v>164</v>
      </c>
      <c r="Q81" s="39">
        <v>54</v>
      </c>
    </row>
    <row r="82" spans="1:17">
      <c r="A82" t="s">
        <v>83</v>
      </c>
      <c r="B82" t="str">
        <f>VLOOKUP(A82,[1]编号!$S:$S,1,FALSE)</f>
        <v>S063-0001</v>
      </c>
      <c r="C82" t="str">
        <f>VLOOKUP(B82,[3]编号分类!$A:$A,1,FALSE)</f>
        <v>S063-0001</v>
      </c>
      <c r="D82">
        <f t="shared" ref="D82:D109" si="4">IF(C82=B82,1,2)</f>
        <v>1</v>
      </c>
      <c r="E82" t="s">
        <v>533</v>
      </c>
      <c r="G82" t="s">
        <v>534</v>
      </c>
      <c r="H82" t="s">
        <v>535</v>
      </c>
      <c r="I82" s="39">
        <v>44</v>
      </c>
      <c r="J82" t="s">
        <v>402</v>
      </c>
      <c r="K82" t="s">
        <v>403</v>
      </c>
      <c r="M82" t="s">
        <v>404</v>
      </c>
      <c r="O82" t="s">
        <v>405</v>
      </c>
      <c r="P82" s="39">
        <v>156</v>
      </c>
      <c r="Q82" s="39">
        <v>51</v>
      </c>
    </row>
    <row r="83" spans="1:17">
      <c r="A83" t="s">
        <v>84</v>
      </c>
      <c r="B83" t="str">
        <f>VLOOKUP(A83,[1]编号!$S:$S,1,FALSE)</f>
        <v>S063-0002</v>
      </c>
      <c r="C83" t="str">
        <f>VLOOKUP(B83,[3]编号分类!$A:$A,1,FALSE)</f>
        <v>S063-0002</v>
      </c>
      <c r="D83">
        <f t="shared" si="4"/>
        <v>1</v>
      </c>
      <c r="E83" t="s">
        <v>533</v>
      </c>
      <c r="G83" t="s">
        <v>536</v>
      </c>
      <c r="H83" t="s">
        <v>537</v>
      </c>
      <c r="I83" s="39">
        <v>55</v>
      </c>
      <c r="J83" t="s">
        <v>402</v>
      </c>
      <c r="K83" t="s">
        <v>403</v>
      </c>
      <c r="M83" t="s">
        <v>404</v>
      </c>
      <c r="O83" t="s">
        <v>405</v>
      </c>
      <c r="P83" s="39">
        <v>160</v>
      </c>
      <c r="Q83" s="39">
        <v>61.5</v>
      </c>
    </row>
    <row r="84" spans="1:17">
      <c r="A84" t="s">
        <v>85</v>
      </c>
      <c r="B84" t="str">
        <f>VLOOKUP(A84,[1]编号!$S:$S,1,FALSE)</f>
        <v>S063-0003</v>
      </c>
      <c r="C84" t="str">
        <f>VLOOKUP(B84,[3]编号分类!$A:$A,1,FALSE)</f>
        <v>S063-0003</v>
      </c>
      <c r="D84">
        <f t="shared" si="4"/>
        <v>1</v>
      </c>
      <c r="E84" t="s">
        <v>533</v>
      </c>
      <c r="G84" t="s">
        <v>538</v>
      </c>
      <c r="H84" t="s">
        <v>539</v>
      </c>
      <c r="I84" s="39">
        <v>38</v>
      </c>
      <c r="J84" t="s">
        <v>402</v>
      </c>
      <c r="K84" t="s">
        <v>403</v>
      </c>
      <c r="M84" t="s">
        <v>404</v>
      </c>
      <c r="O84" t="s">
        <v>405</v>
      </c>
      <c r="P84" s="39">
        <v>160</v>
      </c>
      <c r="Q84" s="39">
        <v>50</v>
      </c>
    </row>
    <row r="85" spans="1:17">
      <c r="A85" t="s">
        <v>86</v>
      </c>
      <c r="B85" t="str">
        <f>VLOOKUP(A85,[1]编号!$S:$S,1,FALSE)</f>
        <v>S063-0004</v>
      </c>
      <c r="C85" t="str">
        <f>VLOOKUP(B85,[3]编号分类!$A:$A,1,FALSE)</f>
        <v>S063-0004</v>
      </c>
      <c r="D85">
        <f t="shared" si="4"/>
        <v>1</v>
      </c>
      <c r="E85" t="s">
        <v>533</v>
      </c>
      <c r="G85" t="s">
        <v>540</v>
      </c>
      <c r="H85" t="s">
        <v>541</v>
      </c>
      <c r="I85" s="39">
        <v>39</v>
      </c>
      <c r="J85" t="s">
        <v>402</v>
      </c>
      <c r="K85" t="s">
        <v>403</v>
      </c>
      <c r="M85" t="s">
        <v>404</v>
      </c>
      <c r="O85" t="s">
        <v>405</v>
      </c>
      <c r="P85" s="39">
        <v>158</v>
      </c>
      <c r="Q85" s="39">
        <v>70</v>
      </c>
    </row>
    <row r="86" spans="1:17">
      <c r="A86" t="s">
        <v>87</v>
      </c>
      <c r="B86" t="str">
        <f>VLOOKUP(A86,[1]编号!$S:$S,1,FALSE)</f>
        <v>S063-0005</v>
      </c>
      <c r="C86" t="str">
        <f>VLOOKUP(B86,[3]编号分类!$A:$A,1,FALSE)</f>
        <v>S063-0005</v>
      </c>
      <c r="D86">
        <f t="shared" si="4"/>
        <v>1</v>
      </c>
      <c r="E86" t="s">
        <v>533</v>
      </c>
      <c r="G86" t="s">
        <v>542</v>
      </c>
      <c r="H86" t="s">
        <v>543</v>
      </c>
      <c r="I86" s="39">
        <v>37</v>
      </c>
      <c r="J86" t="s">
        <v>402</v>
      </c>
      <c r="K86" t="s">
        <v>403</v>
      </c>
      <c r="M86" t="s">
        <v>404</v>
      </c>
      <c r="O86" t="s">
        <v>405</v>
      </c>
      <c r="P86" s="39">
        <v>173</v>
      </c>
      <c r="Q86" s="39">
        <v>76</v>
      </c>
    </row>
    <row r="87" spans="1:17">
      <c r="A87" t="s">
        <v>88</v>
      </c>
      <c r="B87" t="str">
        <f>VLOOKUP(A87,[1]编号!$S:$S,1,FALSE)</f>
        <v>S063-0006</v>
      </c>
      <c r="C87" t="str">
        <f>VLOOKUP(B87,[3]编号分类!$A:$A,1,FALSE)</f>
        <v>S063-0006</v>
      </c>
      <c r="D87">
        <f t="shared" si="4"/>
        <v>1</v>
      </c>
      <c r="E87" t="s">
        <v>533</v>
      </c>
      <c r="G87" t="s">
        <v>544</v>
      </c>
      <c r="H87" t="s">
        <v>545</v>
      </c>
      <c r="I87" s="39">
        <v>50</v>
      </c>
      <c r="J87" t="s">
        <v>402</v>
      </c>
      <c r="K87" t="s">
        <v>403</v>
      </c>
      <c r="M87" t="s">
        <v>404</v>
      </c>
      <c r="O87" t="s">
        <v>405</v>
      </c>
      <c r="P87" s="39">
        <v>162</v>
      </c>
      <c r="Q87" s="39">
        <v>62</v>
      </c>
    </row>
    <row r="88" spans="1:17">
      <c r="A88" t="s">
        <v>89</v>
      </c>
      <c r="B88" t="str">
        <f>VLOOKUP(A88,[1]编号!$S:$S,1,FALSE)</f>
        <v>S063-0007</v>
      </c>
      <c r="C88" t="str">
        <f>VLOOKUP(B88,[3]编号分类!$A:$A,1,FALSE)</f>
        <v>S063-0007</v>
      </c>
      <c r="D88">
        <f t="shared" si="4"/>
        <v>1</v>
      </c>
      <c r="E88" t="s">
        <v>533</v>
      </c>
      <c r="G88" t="s">
        <v>546</v>
      </c>
      <c r="H88" t="s">
        <v>547</v>
      </c>
      <c r="I88" s="39">
        <v>58</v>
      </c>
      <c r="J88" t="s">
        <v>402</v>
      </c>
      <c r="K88" t="s">
        <v>403</v>
      </c>
      <c r="M88" t="s">
        <v>404</v>
      </c>
      <c r="O88" t="s">
        <v>405</v>
      </c>
      <c r="P88" s="39">
        <v>165</v>
      </c>
      <c r="Q88" s="39">
        <v>60</v>
      </c>
    </row>
    <row r="89" spans="1:17">
      <c r="A89" t="s">
        <v>90</v>
      </c>
      <c r="B89" t="str">
        <f>VLOOKUP(A89,[1]编号!$S:$S,1,FALSE)</f>
        <v>S063-0008</v>
      </c>
      <c r="C89" t="e">
        <f>VLOOKUP(B89,[3]编号分类!$A:$A,1,FALSE)</f>
        <v>#N/A</v>
      </c>
      <c r="D89" t="e">
        <f t="shared" si="4"/>
        <v>#N/A</v>
      </c>
      <c r="E89" t="s">
        <v>548</v>
      </c>
      <c r="G89" t="s">
        <v>549</v>
      </c>
      <c r="H89" t="s">
        <v>550</v>
      </c>
      <c r="I89" s="39">
        <v>72</v>
      </c>
      <c r="J89" t="s">
        <v>402</v>
      </c>
      <c r="K89" t="s">
        <v>403</v>
      </c>
      <c r="M89" t="s">
        <v>404</v>
      </c>
      <c r="O89" t="s">
        <v>405</v>
      </c>
      <c r="P89" s="39">
        <v>153</v>
      </c>
      <c r="Q89" s="39">
        <v>60</v>
      </c>
    </row>
    <row r="90" spans="1:17">
      <c r="A90" t="s">
        <v>91</v>
      </c>
      <c r="B90" t="str">
        <f>VLOOKUP(A90,[1]编号!$S:$S,1,FALSE)</f>
        <v>S063-0009</v>
      </c>
      <c r="C90" t="str">
        <f>VLOOKUP(B90,[3]编号分类!$A:$A,1,FALSE)</f>
        <v>S063-0009</v>
      </c>
      <c r="D90">
        <f t="shared" si="4"/>
        <v>1</v>
      </c>
      <c r="E90" t="s">
        <v>533</v>
      </c>
      <c r="G90" t="s">
        <v>551</v>
      </c>
      <c r="H90" t="s">
        <v>552</v>
      </c>
      <c r="I90" s="39">
        <v>65</v>
      </c>
      <c r="J90" t="s">
        <v>402</v>
      </c>
      <c r="K90" t="s">
        <v>403</v>
      </c>
      <c r="M90" t="s">
        <v>404</v>
      </c>
      <c r="O90" t="s">
        <v>405</v>
      </c>
      <c r="P90" s="39">
        <v>153</v>
      </c>
      <c r="Q90" s="39">
        <v>53</v>
      </c>
    </row>
    <row r="91" spans="1:17">
      <c r="A91" t="s">
        <v>92</v>
      </c>
      <c r="B91" t="str">
        <f>VLOOKUP(A91,[1]编号!$S:$S,1,FALSE)</f>
        <v>S063-0010</v>
      </c>
      <c r="C91" t="str">
        <f>VLOOKUP(B91,[3]编号分类!$A:$A,1,FALSE)</f>
        <v>S063-0010</v>
      </c>
      <c r="D91">
        <f t="shared" si="4"/>
        <v>1</v>
      </c>
      <c r="E91" t="s">
        <v>533</v>
      </c>
      <c r="G91" t="s">
        <v>553</v>
      </c>
      <c r="H91" t="s">
        <v>554</v>
      </c>
      <c r="I91" s="39">
        <v>60</v>
      </c>
      <c r="J91" t="s">
        <v>402</v>
      </c>
      <c r="K91" t="s">
        <v>403</v>
      </c>
      <c r="M91" t="s">
        <v>404</v>
      </c>
      <c r="O91" t="s">
        <v>405</v>
      </c>
      <c r="P91" s="39">
        <v>162</v>
      </c>
      <c r="Q91" s="39">
        <v>70</v>
      </c>
    </row>
    <row r="92" spans="1:17">
      <c r="A92" t="s">
        <v>93</v>
      </c>
      <c r="B92" t="str">
        <f>VLOOKUP(A92,[1]编号!$S:$S,1,FALSE)</f>
        <v>S063-0011</v>
      </c>
      <c r="C92" t="str">
        <f>VLOOKUP(B92,[3]编号分类!$A:$A,1,FALSE)</f>
        <v>S063-0011</v>
      </c>
      <c r="D92">
        <f t="shared" si="4"/>
        <v>1</v>
      </c>
      <c r="E92" t="s">
        <v>555</v>
      </c>
      <c r="G92" t="s">
        <v>556</v>
      </c>
      <c r="H92" t="s">
        <v>557</v>
      </c>
      <c r="I92" s="39">
        <v>59</v>
      </c>
      <c r="J92" t="s">
        <v>402</v>
      </c>
      <c r="K92" t="s">
        <v>403</v>
      </c>
      <c r="M92" t="s">
        <v>404</v>
      </c>
      <c r="O92" t="s">
        <v>405</v>
      </c>
      <c r="P92" s="39">
        <v>165</v>
      </c>
      <c r="Q92" s="39">
        <v>55</v>
      </c>
    </row>
    <row r="93" spans="1:17">
      <c r="A93" t="s">
        <v>94</v>
      </c>
      <c r="B93" t="str">
        <f>VLOOKUP(A93,[1]编号!$S:$S,1,FALSE)</f>
        <v>S063-0012</v>
      </c>
      <c r="C93" t="e">
        <f>VLOOKUP(B93,[3]编号分类!$A:$A,1,FALSE)</f>
        <v>#N/A</v>
      </c>
      <c r="D93" t="e">
        <f t="shared" si="4"/>
        <v>#N/A</v>
      </c>
      <c r="E93" t="s">
        <v>533</v>
      </c>
      <c r="G93" t="s">
        <v>558</v>
      </c>
      <c r="H93" t="s">
        <v>559</v>
      </c>
      <c r="I93" s="39">
        <v>53</v>
      </c>
      <c r="J93" t="s">
        <v>402</v>
      </c>
      <c r="K93" t="s">
        <v>403</v>
      </c>
      <c r="M93" t="s">
        <v>404</v>
      </c>
      <c r="O93" t="s">
        <v>405</v>
      </c>
      <c r="P93" s="39">
        <v>165</v>
      </c>
      <c r="Q93" s="39">
        <v>70</v>
      </c>
    </row>
    <row r="94" spans="1:17">
      <c r="A94" t="s">
        <v>95</v>
      </c>
      <c r="B94" t="str">
        <f>VLOOKUP(A94,[1]编号!$S:$S,1,FALSE)</f>
        <v>S063-0013</v>
      </c>
      <c r="C94" t="str">
        <f>VLOOKUP(B94,[3]编号分类!$A:$A,1,FALSE)</f>
        <v>S063-0013</v>
      </c>
      <c r="D94">
        <f t="shared" si="4"/>
        <v>1</v>
      </c>
      <c r="E94" t="s">
        <v>533</v>
      </c>
      <c r="G94" t="s">
        <v>560</v>
      </c>
      <c r="H94" t="s">
        <v>561</v>
      </c>
      <c r="I94" s="39">
        <v>59</v>
      </c>
      <c r="J94" t="s">
        <v>402</v>
      </c>
      <c r="K94" t="s">
        <v>403</v>
      </c>
      <c r="M94" t="s">
        <v>404</v>
      </c>
      <c r="O94" t="s">
        <v>405</v>
      </c>
      <c r="P94" s="39">
        <v>160</v>
      </c>
      <c r="Q94" s="39">
        <v>71</v>
      </c>
    </row>
    <row r="95" spans="1:17">
      <c r="A95" t="s">
        <v>96</v>
      </c>
      <c r="B95" t="str">
        <f>VLOOKUP(A95,[1]编号!$S:$S,1,FALSE)</f>
        <v>S063-0014</v>
      </c>
      <c r="C95" t="str">
        <f>VLOOKUP(B95,[3]编号分类!$A:$A,1,FALSE)</f>
        <v>S063-0014</v>
      </c>
      <c r="D95">
        <f t="shared" si="4"/>
        <v>1</v>
      </c>
      <c r="E95" t="s">
        <v>533</v>
      </c>
      <c r="G95" t="s">
        <v>505</v>
      </c>
      <c r="H95" t="s">
        <v>562</v>
      </c>
      <c r="I95" s="39">
        <v>50</v>
      </c>
      <c r="J95" t="s">
        <v>402</v>
      </c>
      <c r="K95" t="s">
        <v>403</v>
      </c>
      <c r="M95" t="s">
        <v>404</v>
      </c>
      <c r="O95" t="s">
        <v>405</v>
      </c>
      <c r="P95" s="39">
        <v>150</v>
      </c>
      <c r="Q95" s="39">
        <v>65</v>
      </c>
    </row>
    <row r="96" spans="1:17">
      <c r="A96" t="s">
        <v>97</v>
      </c>
      <c r="B96" t="str">
        <f>VLOOKUP(A96,[1]编号!$S:$S,1,FALSE)</f>
        <v>S063-0015</v>
      </c>
      <c r="C96" t="str">
        <f>VLOOKUP(B96,[3]编号分类!$A:$A,1,FALSE)</f>
        <v>S063-0015</v>
      </c>
      <c r="D96">
        <f t="shared" si="4"/>
        <v>1</v>
      </c>
      <c r="E96" t="s">
        <v>533</v>
      </c>
      <c r="G96" t="s">
        <v>563</v>
      </c>
      <c r="H96" t="s">
        <v>564</v>
      </c>
      <c r="I96" s="39">
        <v>38</v>
      </c>
      <c r="J96" t="s">
        <v>402</v>
      </c>
      <c r="K96" t="s">
        <v>403</v>
      </c>
      <c r="M96" t="s">
        <v>404</v>
      </c>
      <c r="O96" t="s">
        <v>405</v>
      </c>
      <c r="P96" s="39">
        <v>165</v>
      </c>
      <c r="Q96" s="39">
        <v>50</v>
      </c>
    </row>
    <row r="97" spans="1:17">
      <c r="A97" t="s">
        <v>98</v>
      </c>
      <c r="B97" t="str">
        <f>VLOOKUP(A97,[1]编号!$S:$S,1,FALSE)</f>
        <v>S063-0016</v>
      </c>
      <c r="C97" t="str">
        <f>VLOOKUP(B97,[3]编号分类!$A:$A,1,FALSE)</f>
        <v>S063-0016</v>
      </c>
      <c r="D97">
        <f t="shared" si="4"/>
        <v>1</v>
      </c>
      <c r="E97" t="s">
        <v>533</v>
      </c>
      <c r="G97" t="s">
        <v>565</v>
      </c>
      <c r="H97" t="s">
        <v>566</v>
      </c>
      <c r="I97" s="39">
        <v>49</v>
      </c>
      <c r="J97" t="s">
        <v>402</v>
      </c>
      <c r="K97" t="s">
        <v>403</v>
      </c>
      <c r="M97" t="s">
        <v>404</v>
      </c>
      <c r="O97" t="s">
        <v>405</v>
      </c>
      <c r="P97" s="39">
        <v>160</v>
      </c>
      <c r="Q97" s="39">
        <v>50</v>
      </c>
    </row>
    <row r="98" spans="1:17">
      <c r="A98" t="s">
        <v>99</v>
      </c>
      <c r="B98" t="str">
        <f>VLOOKUP(A98,[1]编号!$S:$S,1,FALSE)</f>
        <v>S063-0017</v>
      </c>
      <c r="C98" t="str">
        <f>VLOOKUP(B98,[3]编号分类!$A:$A,1,FALSE)</f>
        <v>S063-0017</v>
      </c>
      <c r="D98">
        <f t="shared" si="4"/>
        <v>1</v>
      </c>
      <c r="E98" t="s">
        <v>533</v>
      </c>
      <c r="G98" t="s">
        <v>567</v>
      </c>
      <c r="H98" t="s">
        <v>568</v>
      </c>
      <c r="I98" s="39">
        <v>34</v>
      </c>
      <c r="J98" t="s">
        <v>402</v>
      </c>
      <c r="K98" t="s">
        <v>403</v>
      </c>
      <c r="M98" t="s">
        <v>404</v>
      </c>
      <c r="O98" t="s">
        <v>405</v>
      </c>
      <c r="P98" s="39">
        <v>160</v>
      </c>
      <c r="Q98" s="39">
        <v>48</v>
      </c>
    </row>
    <row r="99" spans="1:17">
      <c r="A99" t="s">
        <v>100</v>
      </c>
      <c r="B99" t="str">
        <f>VLOOKUP(A99,[1]编号!$S:$S,1,FALSE)</f>
        <v>S063-0018</v>
      </c>
      <c r="C99" t="e">
        <f>VLOOKUP(B99,[3]编号分类!$A:$A,1,FALSE)</f>
        <v>#N/A</v>
      </c>
      <c r="D99" t="e">
        <f t="shared" si="4"/>
        <v>#N/A</v>
      </c>
      <c r="E99" t="s">
        <v>533</v>
      </c>
      <c r="G99" t="s">
        <v>569</v>
      </c>
      <c r="H99" t="s">
        <v>570</v>
      </c>
      <c r="I99" s="39">
        <v>44</v>
      </c>
      <c r="J99" t="s">
        <v>402</v>
      </c>
      <c r="K99" t="s">
        <v>403</v>
      </c>
      <c r="M99" t="s">
        <v>404</v>
      </c>
      <c r="O99" t="s">
        <v>405</v>
      </c>
      <c r="P99" s="39">
        <v>153</v>
      </c>
      <c r="Q99" s="39">
        <v>51</v>
      </c>
    </row>
    <row r="100" spans="1:17">
      <c r="A100" t="s">
        <v>101</v>
      </c>
      <c r="B100" t="str">
        <f>VLOOKUP(A100,[1]编号!$S:$S,1,FALSE)</f>
        <v>S063-0019</v>
      </c>
      <c r="C100" t="str">
        <f>VLOOKUP(B100,[3]编号分类!$A:$A,1,FALSE)</f>
        <v>S063-0019</v>
      </c>
      <c r="D100">
        <f t="shared" si="4"/>
        <v>1</v>
      </c>
      <c r="E100" t="s">
        <v>571</v>
      </c>
      <c r="G100" t="s">
        <v>572</v>
      </c>
      <c r="H100" t="s">
        <v>573</v>
      </c>
      <c r="I100" s="39">
        <v>47</v>
      </c>
      <c r="J100" t="s">
        <v>402</v>
      </c>
      <c r="K100" t="s">
        <v>403</v>
      </c>
      <c r="M100" t="s">
        <v>404</v>
      </c>
      <c r="O100" t="s">
        <v>405</v>
      </c>
      <c r="P100" s="39">
        <v>164</v>
      </c>
      <c r="Q100" s="39">
        <v>55</v>
      </c>
    </row>
    <row r="101" spans="1:17">
      <c r="A101" t="s">
        <v>102</v>
      </c>
      <c r="B101" t="str">
        <f>VLOOKUP(A101,[1]编号!$S:$S,1,FALSE)</f>
        <v>S063-0020</v>
      </c>
      <c r="C101" t="str">
        <f>VLOOKUP(B101,[3]编号分类!$A:$A,1,FALSE)</f>
        <v>S063-0020</v>
      </c>
      <c r="D101">
        <f t="shared" si="4"/>
        <v>1</v>
      </c>
      <c r="E101" t="s">
        <v>533</v>
      </c>
      <c r="G101" t="s">
        <v>574</v>
      </c>
      <c r="H101" t="s">
        <v>575</v>
      </c>
      <c r="I101" s="39">
        <v>51</v>
      </c>
      <c r="J101" t="s">
        <v>402</v>
      </c>
      <c r="K101" t="s">
        <v>403</v>
      </c>
      <c r="M101" t="s">
        <v>404</v>
      </c>
      <c r="O101" t="s">
        <v>405</v>
      </c>
      <c r="P101" s="39">
        <v>156</v>
      </c>
      <c r="Q101" s="39">
        <v>57</v>
      </c>
    </row>
    <row r="102" spans="1:17">
      <c r="A102" t="s">
        <v>103</v>
      </c>
      <c r="B102" t="str">
        <f>VLOOKUP(A102,[1]编号!$S:$S,1,FALSE)</f>
        <v>S063-0021</v>
      </c>
      <c r="C102" t="e">
        <f>VLOOKUP(B102,[3]编号分类!$A:$A,1,FALSE)</f>
        <v>#N/A</v>
      </c>
      <c r="D102" t="e">
        <f t="shared" si="4"/>
        <v>#N/A</v>
      </c>
      <c r="E102" t="s">
        <v>533</v>
      </c>
      <c r="G102" t="s">
        <v>576</v>
      </c>
      <c r="H102" t="s">
        <v>577</v>
      </c>
      <c r="I102" s="39">
        <v>51</v>
      </c>
      <c r="J102" t="s">
        <v>402</v>
      </c>
      <c r="K102" t="s">
        <v>403</v>
      </c>
      <c r="M102" t="s">
        <v>404</v>
      </c>
      <c r="O102" t="s">
        <v>405</v>
      </c>
      <c r="P102" s="39">
        <v>158</v>
      </c>
      <c r="Q102" s="39">
        <v>53</v>
      </c>
    </row>
    <row r="103" spans="1:17">
      <c r="A103" t="s">
        <v>104</v>
      </c>
      <c r="B103" t="str">
        <f>VLOOKUP(A103,[1]编号!$S:$S,1,FALSE)</f>
        <v>S063-0022</v>
      </c>
      <c r="C103" t="str">
        <f>VLOOKUP(B103,[3]编号分类!$A:$A,1,FALSE)</f>
        <v>S063-0022</v>
      </c>
      <c r="D103">
        <f t="shared" si="4"/>
        <v>1</v>
      </c>
      <c r="E103" t="s">
        <v>578</v>
      </c>
      <c r="G103" t="s">
        <v>579</v>
      </c>
      <c r="H103" t="s">
        <v>580</v>
      </c>
      <c r="I103" s="39">
        <v>37</v>
      </c>
      <c r="J103" t="s">
        <v>402</v>
      </c>
      <c r="K103" t="s">
        <v>403</v>
      </c>
      <c r="M103" t="s">
        <v>404</v>
      </c>
      <c r="O103" t="s">
        <v>405</v>
      </c>
      <c r="P103" s="39">
        <v>163</v>
      </c>
      <c r="Q103" s="39">
        <v>61</v>
      </c>
    </row>
    <row r="104" spans="1:17">
      <c r="A104" t="s">
        <v>105</v>
      </c>
      <c r="B104" t="str">
        <f>VLOOKUP(A104,[1]编号!$S:$S,1,FALSE)</f>
        <v>S067-0001</v>
      </c>
      <c r="C104" t="str">
        <f>VLOOKUP(B104,[3]编号分类!$A:$A,1,FALSE)</f>
        <v>S067-0001</v>
      </c>
      <c r="D104">
        <f t="shared" si="4"/>
        <v>1</v>
      </c>
      <c r="E104" t="s">
        <v>581</v>
      </c>
      <c r="G104" t="s">
        <v>582</v>
      </c>
      <c r="H104" t="s">
        <v>400</v>
      </c>
      <c r="I104" s="39">
        <v>57</v>
      </c>
      <c r="J104" t="s">
        <v>402</v>
      </c>
      <c r="K104" t="s">
        <v>403</v>
      </c>
      <c r="M104" t="s">
        <v>404</v>
      </c>
      <c r="O104" t="s">
        <v>405</v>
      </c>
      <c r="P104" s="39">
        <v>165</v>
      </c>
      <c r="Q104" s="39">
        <v>63</v>
      </c>
    </row>
    <row r="105" spans="1:17">
      <c r="A105" t="s">
        <v>106</v>
      </c>
      <c r="B105" t="str">
        <f>VLOOKUP(A105,[1]编号!$S:$S,1,FALSE)</f>
        <v>S067-0002</v>
      </c>
      <c r="C105" t="e">
        <f>VLOOKUP(B105,[3]编号分类!$A:$A,1,FALSE)</f>
        <v>#N/A</v>
      </c>
      <c r="D105" t="e">
        <f t="shared" si="4"/>
        <v>#N/A</v>
      </c>
      <c r="E105" t="s">
        <v>583</v>
      </c>
      <c r="G105" t="s">
        <v>584</v>
      </c>
      <c r="H105" t="s">
        <v>585</v>
      </c>
      <c r="I105" s="39">
        <v>55</v>
      </c>
      <c r="J105" t="s">
        <v>402</v>
      </c>
      <c r="K105" t="s">
        <v>403</v>
      </c>
      <c r="M105" t="s">
        <v>404</v>
      </c>
      <c r="O105" t="s">
        <v>405</v>
      </c>
      <c r="P105" s="39">
        <v>163</v>
      </c>
      <c r="Q105" s="39">
        <v>60</v>
      </c>
    </row>
    <row r="106" spans="1:17">
      <c r="A106" t="s">
        <v>107</v>
      </c>
      <c r="B106" t="str">
        <f>VLOOKUP(A106,[1]编号!$S:$S,1,FALSE)</f>
        <v>S076-0001</v>
      </c>
      <c r="C106" t="str">
        <f>VLOOKUP(B106,[3]编号分类!$A:$A,1,FALSE)</f>
        <v>S076-0001</v>
      </c>
      <c r="D106">
        <f t="shared" si="4"/>
        <v>1</v>
      </c>
      <c r="E106" t="s">
        <v>586</v>
      </c>
      <c r="G106" t="s">
        <v>587</v>
      </c>
      <c r="H106" t="s">
        <v>400</v>
      </c>
      <c r="I106" s="39">
        <v>63</v>
      </c>
      <c r="J106" t="s">
        <v>402</v>
      </c>
      <c r="K106" t="s">
        <v>403</v>
      </c>
      <c r="M106" t="s">
        <v>404</v>
      </c>
      <c r="O106" t="s">
        <v>405</v>
      </c>
      <c r="P106" s="39">
        <v>158</v>
      </c>
      <c r="Q106" s="39">
        <v>57</v>
      </c>
    </row>
    <row r="107" spans="1:17">
      <c r="A107" t="s">
        <v>108</v>
      </c>
      <c r="B107" t="str">
        <f>VLOOKUP(A107,[1]编号!$S:$S,1,FALSE)</f>
        <v>S078-0001</v>
      </c>
      <c r="C107" t="e">
        <f>VLOOKUP(B107,[3]编号分类!$A:$A,1,FALSE)</f>
        <v>#N/A</v>
      </c>
      <c r="D107" t="e">
        <f t="shared" si="4"/>
        <v>#N/A</v>
      </c>
      <c r="E107" t="s">
        <v>588</v>
      </c>
      <c r="G107" t="s">
        <v>589</v>
      </c>
      <c r="H107" t="s">
        <v>400</v>
      </c>
      <c r="I107" s="39">
        <v>48</v>
      </c>
      <c r="J107" t="s">
        <v>402</v>
      </c>
      <c r="K107" t="s">
        <v>403</v>
      </c>
      <c r="M107" t="s">
        <v>404</v>
      </c>
      <c r="O107" t="s">
        <v>405</v>
      </c>
      <c r="P107" s="39">
        <v>160</v>
      </c>
      <c r="Q107" s="39">
        <v>58</v>
      </c>
    </row>
    <row r="108" spans="1:17">
      <c r="A108" t="s">
        <v>109</v>
      </c>
      <c r="B108" t="str">
        <f>VLOOKUP(A108,[1]编号!$S:$S,1,FALSE)</f>
        <v>S078-0002</v>
      </c>
      <c r="C108" t="e">
        <f>VLOOKUP(B108,[3]编号分类!$A:$A,1,FALSE)</f>
        <v>#N/A</v>
      </c>
      <c r="D108" t="e">
        <f t="shared" si="4"/>
        <v>#N/A</v>
      </c>
      <c r="E108" t="s">
        <v>590</v>
      </c>
      <c r="G108" t="s">
        <v>591</v>
      </c>
      <c r="H108" t="s">
        <v>400</v>
      </c>
      <c r="I108" s="39">
        <v>60</v>
      </c>
      <c r="J108" t="s">
        <v>402</v>
      </c>
      <c r="K108" t="s">
        <v>403</v>
      </c>
      <c r="M108" t="s">
        <v>404</v>
      </c>
      <c r="O108" t="s">
        <v>405</v>
      </c>
      <c r="P108" s="39">
        <v>160</v>
      </c>
      <c r="Q108" s="39">
        <v>65</v>
      </c>
    </row>
    <row r="109" spans="1:17">
      <c r="A109" t="s">
        <v>110</v>
      </c>
      <c r="B109" t="str">
        <f>VLOOKUP(A109,[1]编号!$S:$S,1,FALSE)</f>
        <v>S078-0003</v>
      </c>
      <c r="C109" t="e">
        <f>VLOOKUP(B109,[3]编号分类!$A:$A,1,FALSE)</f>
        <v>#N/A</v>
      </c>
      <c r="D109" t="e">
        <f t="shared" si="4"/>
        <v>#N/A</v>
      </c>
      <c r="E109" t="s">
        <v>590</v>
      </c>
      <c r="G109" t="s">
        <v>592</v>
      </c>
      <c r="H109" t="s">
        <v>400</v>
      </c>
      <c r="I109" s="39">
        <v>56</v>
      </c>
      <c r="J109" t="s">
        <v>402</v>
      </c>
      <c r="K109" t="s">
        <v>403</v>
      </c>
      <c r="M109" t="s">
        <v>404</v>
      </c>
      <c r="O109" t="s">
        <v>405</v>
      </c>
      <c r="P109" s="39">
        <v>160</v>
      </c>
      <c r="Q109" s="39">
        <v>60</v>
      </c>
    </row>
    <row r="110" spans="1:17">
      <c r="A110" t="s">
        <v>111</v>
      </c>
      <c r="B110" t="e">
        <f>VLOOKUP(A110,[1]编号!$S:$S,1,FALSE)</f>
        <v>#N/A</v>
      </c>
      <c r="E110" t="s">
        <v>593</v>
      </c>
      <c r="G110" t="s">
        <v>594</v>
      </c>
      <c r="H110" t="s">
        <v>400</v>
      </c>
      <c r="I110" s="39">
        <v>51</v>
      </c>
      <c r="J110" t="s">
        <v>402</v>
      </c>
      <c r="K110" t="s">
        <v>403</v>
      </c>
      <c r="M110" t="s">
        <v>404</v>
      </c>
      <c r="O110" t="s">
        <v>405</v>
      </c>
      <c r="P110" s="39">
        <v>154</v>
      </c>
      <c r="Q110" s="39">
        <v>62.5</v>
      </c>
    </row>
    <row r="111" spans="1:17">
      <c r="A111" t="s">
        <v>112</v>
      </c>
      <c r="B111" t="str">
        <f>VLOOKUP(A111,[1]编号!$S:$S,1,FALSE)</f>
        <v>S078-0005</v>
      </c>
      <c r="C111" t="str">
        <f>VLOOKUP(B111,[3]编号分类!$A:$A,1,FALSE)</f>
        <v>S078-0005</v>
      </c>
      <c r="D111">
        <f>IF(C111=B111,1,2)</f>
        <v>1</v>
      </c>
      <c r="E111" t="s">
        <v>595</v>
      </c>
      <c r="G111" t="s">
        <v>596</v>
      </c>
      <c r="H111" t="s">
        <v>597</v>
      </c>
      <c r="I111" s="39">
        <v>53</v>
      </c>
      <c r="J111" t="s">
        <v>402</v>
      </c>
      <c r="K111" t="s">
        <v>403</v>
      </c>
      <c r="M111" t="s">
        <v>404</v>
      </c>
      <c r="O111" t="s">
        <v>405</v>
      </c>
      <c r="P111" s="39">
        <v>160</v>
      </c>
      <c r="Q111" s="39">
        <v>48</v>
      </c>
    </row>
    <row r="112" spans="1:17">
      <c r="A112" t="s">
        <v>113</v>
      </c>
      <c r="B112" t="e">
        <f>VLOOKUP(A112,[1]编号!$S:$S,1,FALSE)</f>
        <v>#N/A</v>
      </c>
      <c r="E112" t="s">
        <v>598</v>
      </c>
      <c r="G112" t="s">
        <v>599</v>
      </c>
      <c r="H112" t="s">
        <v>600</v>
      </c>
      <c r="I112" s="39">
        <v>56</v>
      </c>
      <c r="J112" t="s">
        <v>402</v>
      </c>
      <c r="K112" t="s">
        <v>403</v>
      </c>
      <c r="M112" t="s">
        <v>404</v>
      </c>
      <c r="O112" t="s">
        <v>405</v>
      </c>
      <c r="P112" s="39">
        <v>165</v>
      </c>
      <c r="Q112" s="39">
        <v>65</v>
      </c>
    </row>
    <row r="113" spans="1:17">
      <c r="A113" t="s">
        <v>114</v>
      </c>
      <c r="B113" t="str">
        <f>VLOOKUP(A113,[1]编号!$S:$S,1,FALSE)</f>
        <v>S078-0007</v>
      </c>
      <c r="C113" t="str">
        <f>VLOOKUP(B113,[3]编号分类!$A:$A,1,FALSE)</f>
        <v>S078-0007</v>
      </c>
      <c r="D113">
        <f t="shared" ref="D113:D119" si="5">IF(C113=B113,1,2)</f>
        <v>1</v>
      </c>
      <c r="E113" t="s">
        <v>601</v>
      </c>
      <c r="G113" t="s">
        <v>602</v>
      </c>
      <c r="H113" t="s">
        <v>400</v>
      </c>
      <c r="I113" s="39">
        <v>40</v>
      </c>
      <c r="J113" t="s">
        <v>402</v>
      </c>
      <c r="K113" t="s">
        <v>403</v>
      </c>
      <c r="M113" t="s">
        <v>404</v>
      </c>
      <c r="O113" t="s">
        <v>405</v>
      </c>
      <c r="P113" s="39">
        <v>162</v>
      </c>
      <c r="Q113" s="39">
        <v>65</v>
      </c>
    </row>
    <row r="114" spans="1:17">
      <c r="A114" t="s">
        <v>115</v>
      </c>
      <c r="B114" t="str">
        <f>VLOOKUP(A114,[1]编号!$S:$S,1,FALSE)</f>
        <v>S078-0008</v>
      </c>
      <c r="C114" t="e">
        <f>VLOOKUP(B114,[3]编号分类!$A:$A,1,FALSE)</f>
        <v>#N/A</v>
      </c>
      <c r="D114" t="e">
        <f t="shared" si="5"/>
        <v>#N/A</v>
      </c>
      <c r="E114" t="s">
        <v>603</v>
      </c>
      <c r="G114" t="s">
        <v>604</v>
      </c>
      <c r="H114" t="s">
        <v>605</v>
      </c>
      <c r="I114" s="39">
        <v>48</v>
      </c>
      <c r="J114" t="s">
        <v>402</v>
      </c>
      <c r="K114" t="s">
        <v>403</v>
      </c>
      <c r="M114" t="s">
        <v>404</v>
      </c>
      <c r="O114" t="s">
        <v>405</v>
      </c>
      <c r="P114" s="39">
        <v>165</v>
      </c>
      <c r="Q114" s="39">
        <v>61</v>
      </c>
    </row>
    <row r="115" spans="1:17">
      <c r="A115" t="s">
        <v>116</v>
      </c>
      <c r="B115" t="str">
        <f>VLOOKUP(A115,[1]编号!$S:$S,1,FALSE)</f>
        <v>S078-0009</v>
      </c>
      <c r="C115" t="e">
        <f>VLOOKUP(B115,[3]编号分类!$A:$A,1,FALSE)</f>
        <v>#N/A</v>
      </c>
      <c r="D115" t="e">
        <f t="shared" si="5"/>
        <v>#N/A</v>
      </c>
      <c r="E115" t="s">
        <v>606</v>
      </c>
      <c r="G115" t="s">
        <v>607</v>
      </c>
      <c r="H115" t="s">
        <v>400</v>
      </c>
      <c r="I115" s="39">
        <v>57</v>
      </c>
      <c r="J115" t="s">
        <v>402</v>
      </c>
      <c r="K115" t="s">
        <v>403</v>
      </c>
      <c r="M115" t="s">
        <v>404</v>
      </c>
      <c r="O115" t="s">
        <v>405</v>
      </c>
      <c r="P115" s="39">
        <v>173</v>
      </c>
      <c r="Q115" s="39">
        <v>68</v>
      </c>
    </row>
    <row r="116" spans="1:17">
      <c r="A116" t="s">
        <v>117</v>
      </c>
      <c r="B116" t="str">
        <f>VLOOKUP(A116,[1]编号!$S:$S,1,FALSE)</f>
        <v>S078-0010</v>
      </c>
      <c r="C116" t="str">
        <f>VLOOKUP(B116,[3]编号分类!$A:$A,1,FALSE)</f>
        <v>S078-0010</v>
      </c>
      <c r="D116">
        <f t="shared" si="5"/>
        <v>1</v>
      </c>
      <c r="E116" t="s">
        <v>608</v>
      </c>
      <c r="G116" t="s">
        <v>609</v>
      </c>
      <c r="H116" t="s">
        <v>400</v>
      </c>
      <c r="I116" s="39">
        <v>46</v>
      </c>
      <c r="J116" t="s">
        <v>402</v>
      </c>
      <c r="K116" t="s">
        <v>403</v>
      </c>
      <c r="M116" t="s">
        <v>404</v>
      </c>
      <c r="O116" t="s">
        <v>405</v>
      </c>
      <c r="P116" s="39">
        <v>158</v>
      </c>
      <c r="Q116" s="39">
        <v>63</v>
      </c>
    </row>
    <row r="117" spans="1:17">
      <c r="A117" t="s">
        <v>118</v>
      </c>
      <c r="B117" t="str">
        <f>VLOOKUP(A117,[1]编号!$S:$S,1,FALSE)</f>
        <v>S078-0011</v>
      </c>
      <c r="C117" t="str">
        <f>VLOOKUP(B117,[3]编号分类!$A:$A,1,FALSE)</f>
        <v>S078-0011</v>
      </c>
      <c r="D117">
        <f t="shared" si="5"/>
        <v>1</v>
      </c>
      <c r="E117" t="s">
        <v>603</v>
      </c>
      <c r="G117" t="s">
        <v>610</v>
      </c>
      <c r="H117" t="s">
        <v>611</v>
      </c>
      <c r="I117" s="39">
        <v>59</v>
      </c>
      <c r="J117" t="s">
        <v>402</v>
      </c>
      <c r="K117" t="s">
        <v>403</v>
      </c>
      <c r="M117" t="s">
        <v>404</v>
      </c>
      <c r="O117" t="s">
        <v>405</v>
      </c>
      <c r="P117" s="39">
        <v>160</v>
      </c>
      <c r="Q117" s="39">
        <v>70</v>
      </c>
    </row>
    <row r="118" spans="1:17">
      <c r="A118" t="s">
        <v>119</v>
      </c>
      <c r="B118" t="str">
        <f>VLOOKUP(A118,[1]编号!$S:$S,1,FALSE)</f>
        <v>S078-0012</v>
      </c>
      <c r="C118" t="str">
        <f>VLOOKUP(B118,[3]编号分类!$A:$A,1,FALSE)</f>
        <v>S078-0012</v>
      </c>
      <c r="D118">
        <f t="shared" si="5"/>
        <v>1</v>
      </c>
      <c r="E118" t="s">
        <v>612</v>
      </c>
      <c r="G118" t="s">
        <v>613</v>
      </c>
      <c r="H118" t="s">
        <v>614</v>
      </c>
      <c r="I118" s="39">
        <v>54</v>
      </c>
      <c r="J118" t="s">
        <v>402</v>
      </c>
      <c r="K118" t="s">
        <v>403</v>
      </c>
      <c r="M118" t="s">
        <v>404</v>
      </c>
      <c r="O118" t="s">
        <v>405</v>
      </c>
      <c r="P118" s="39">
        <v>170</v>
      </c>
      <c r="Q118" s="39">
        <v>69</v>
      </c>
    </row>
    <row r="119" spans="1:17">
      <c r="A119" t="s">
        <v>120</v>
      </c>
      <c r="B119" t="str">
        <f>VLOOKUP(A119,[1]编号!$S:$S,1,FALSE)</f>
        <v>S078-0013</v>
      </c>
      <c r="C119" t="e">
        <f>VLOOKUP(B119,[3]编号分类!$A:$A,1,FALSE)</f>
        <v>#N/A</v>
      </c>
      <c r="D119" t="e">
        <f t="shared" si="5"/>
        <v>#N/A</v>
      </c>
      <c r="E119" t="s">
        <v>615</v>
      </c>
      <c r="G119" t="s">
        <v>616</v>
      </c>
      <c r="H119" t="s">
        <v>400</v>
      </c>
      <c r="I119" s="39">
        <v>41</v>
      </c>
      <c r="J119" t="s">
        <v>402</v>
      </c>
      <c r="K119" t="s">
        <v>403</v>
      </c>
      <c r="M119" t="s">
        <v>404</v>
      </c>
      <c r="O119" t="s">
        <v>405</v>
      </c>
      <c r="P119" s="39">
        <v>166</v>
      </c>
      <c r="Q119" s="39">
        <v>52</v>
      </c>
    </row>
    <row r="120" spans="1:17">
      <c r="A120" t="s">
        <v>121</v>
      </c>
      <c r="B120" t="e">
        <f>VLOOKUP(A120,[1]编号!$S:$S,1,FALSE)</f>
        <v>#N/A</v>
      </c>
      <c r="E120" t="s">
        <v>601</v>
      </c>
      <c r="G120" t="s">
        <v>617</v>
      </c>
      <c r="H120" t="s">
        <v>618</v>
      </c>
      <c r="I120" s="39">
        <v>50</v>
      </c>
      <c r="J120" t="s">
        <v>402</v>
      </c>
      <c r="K120" t="s">
        <v>403</v>
      </c>
      <c r="M120" t="s">
        <v>404</v>
      </c>
      <c r="O120" t="s">
        <v>405</v>
      </c>
      <c r="P120" s="39">
        <v>154</v>
      </c>
      <c r="Q120" s="39">
        <v>71</v>
      </c>
    </row>
    <row r="121" spans="1:17">
      <c r="A121" t="s">
        <v>122</v>
      </c>
      <c r="B121" t="e">
        <f>VLOOKUP(A121,[1]编号!$S:$S,1,FALSE)</f>
        <v>#N/A</v>
      </c>
      <c r="E121" t="s">
        <v>593</v>
      </c>
      <c r="F121" t="s">
        <v>619</v>
      </c>
      <c r="G121" t="s">
        <v>620</v>
      </c>
      <c r="H121" t="s">
        <v>621</v>
      </c>
      <c r="I121" s="39">
        <v>50</v>
      </c>
      <c r="J121" t="s">
        <v>402</v>
      </c>
      <c r="K121" t="s">
        <v>403</v>
      </c>
      <c r="M121" t="s">
        <v>404</v>
      </c>
      <c r="O121" t="s">
        <v>405</v>
      </c>
      <c r="P121" s="39">
        <v>160</v>
      </c>
      <c r="Q121" s="39">
        <v>50</v>
      </c>
    </row>
    <row r="122" spans="1:17">
      <c r="A122" t="s">
        <v>123</v>
      </c>
      <c r="B122" t="str">
        <f>VLOOKUP(A122,[1]编号!$S:$S,1,FALSE)</f>
        <v>S079-0002</v>
      </c>
      <c r="C122" t="str">
        <f>VLOOKUP(B122,[3]编号分类!$A:$A,1,FALSE)</f>
        <v>S079-0002</v>
      </c>
      <c r="D122">
        <f t="shared" ref="D122:D131" si="6">IF(C122=B122,1,2)</f>
        <v>1</v>
      </c>
      <c r="E122" t="s">
        <v>586</v>
      </c>
      <c r="G122" t="s">
        <v>622</v>
      </c>
      <c r="H122" t="s">
        <v>623</v>
      </c>
      <c r="I122" s="39">
        <v>50</v>
      </c>
      <c r="J122" t="s">
        <v>402</v>
      </c>
      <c r="K122" t="s">
        <v>403</v>
      </c>
      <c r="M122" t="s">
        <v>404</v>
      </c>
      <c r="O122" t="s">
        <v>405</v>
      </c>
      <c r="P122" s="39">
        <v>162</v>
      </c>
      <c r="Q122" s="39">
        <v>44</v>
      </c>
    </row>
    <row r="123" spans="1:17">
      <c r="A123" t="s">
        <v>124</v>
      </c>
      <c r="B123" t="str">
        <f>VLOOKUP(A123,[1]编号!$S:$S,1,FALSE)</f>
        <v>S079-0003</v>
      </c>
      <c r="C123" t="str">
        <f>VLOOKUP(B123,[3]编号分类!$A:$A,1,FALSE)</f>
        <v>S079-0003</v>
      </c>
      <c r="D123">
        <f t="shared" si="6"/>
        <v>1</v>
      </c>
      <c r="E123" t="s">
        <v>586</v>
      </c>
      <c r="G123" t="s">
        <v>624</v>
      </c>
      <c r="H123" t="s">
        <v>625</v>
      </c>
      <c r="I123" s="39">
        <v>44</v>
      </c>
      <c r="J123" t="s">
        <v>402</v>
      </c>
      <c r="K123" t="s">
        <v>403</v>
      </c>
      <c r="M123" t="s">
        <v>404</v>
      </c>
      <c r="O123" t="s">
        <v>405</v>
      </c>
      <c r="P123" s="39">
        <v>161</v>
      </c>
      <c r="Q123" s="39">
        <v>65</v>
      </c>
    </row>
    <row r="124" spans="1:17">
      <c r="A124" t="s">
        <v>125</v>
      </c>
      <c r="B124" t="str">
        <f>VLOOKUP(A124,[1]编号!$S:$S,1,FALSE)</f>
        <v>S086-0001</v>
      </c>
      <c r="C124" t="e">
        <f>VLOOKUP(B124,[3]编号分类!$A:$A,1,FALSE)</f>
        <v>#N/A</v>
      </c>
      <c r="D124" t="e">
        <f t="shared" si="6"/>
        <v>#N/A</v>
      </c>
      <c r="E124" t="s">
        <v>626</v>
      </c>
      <c r="G124" t="s">
        <v>627</v>
      </c>
      <c r="H124" t="s">
        <v>628</v>
      </c>
      <c r="I124" s="39">
        <v>37</v>
      </c>
      <c r="J124" t="s">
        <v>402</v>
      </c>
      <c r="K124" t="s">
        <v>403</v>
      </c>
      <c r="M124" t="s">
        <v>404</v>
      </c>
      <c r="O124" t="s">
        <v>405</v>
      </c>
      <c r="P124" s="39">
        <v>164</v>
      </c>
      <c r="Q124" s="39">
        <v>46.5</v>
      </c>
    </row>
    <row r="125" spans="1:17">
      <c r="A125" t="s">
        <v>126</v>
      </c>
      <c r="B125" t="str">
        <f>VLOOKUP(A125,[1]编号!$S:$S,1,FALSE)</f>
        <v>S086-0002</v>
      </c>
      <c r="C125" t="str">
        <f>VLOOKUP(B125,[3]编号分类!$A:$A,1,FALSE)</f>
        <v>S086-0002</v>
      </c>
      <c r="D125">
        <f t="shared" si="6"/>
        <v>1</v>
      </c>
      <c r="E125" t="s">
        <v>629</v>
      </c>
      <c r="G125" t="s">
        <v>630</v>
      </c>
      <c r="H125" t="s">
        <v>631</v>
      </c>
      <c r="I125" s="39">
        <v>36</v>
      </c>
      <c r="J125" t="s">
        <v>402</v>
      </c>
      <c r="K125" t="s">
        <v>403</v>
      </c>
      <c r="M125" t="s">
        <v>404</v>
      </c>
      <c r="O125" t="s">
        <v>405</v>
      </c>
      <c r="P125" s="39">
        <v>161</v>
      </c>
      <c r="Q125" s="39">
        <v>65</v>
      </c>
    </row>
    <row r="126" spans="1:17">
      <c r="A126" t="s">
        <v>127</v>
      </c>
      <c r="B126" t="str">
        <f>VLOOKUP(A126,[1]编号!$S:$S,1,FALSE)</f>
        <v>S086-0003</v>
      </c>
      <c r="C126" t="str">
        <f>VLOOKUP(B126,[3]编号分类!$A:$A,1,FALSE)</f>
        <v>S086-0003</v>
      </c>
      <c r="D126">
        <f t="shared" si="6"/>
        <v>1</v>
      </c>
      <c r="E126" t="s">
        <v>629</v>
      </c>
      <c r="G126" t="s">
        <v>632</v>
      </c>
      <c r="H126" t="s">
        <v>633</v>
      </c>
      <c r="I126" s="39">
        <v>67</v>
      </c>
      <c r="J126" t="s">
        <v>402</v>
      </c>
      <c r="K126" t="s">
        <v>403</v>
      </c>
      <c r="M126" t="s">
        <v>404</v>
      </c>
      <c r="O126" t="s">
        <v>405</v>
      </c>
      <c r="P126" s="39">
        <v>163</v>
      </c>
      <c r="Q126" s="39">
        <v>60</v>
      </c>
    </row>
    <row r="127" spans="1:17">
      <c r="A127" t="s">
        <v>128</v>
      </c>
      <c r="B127" t="str">
        <f>VLOOKUP(A127,[1]编号!$S:$S,1,FALSE)</f>
        <v>S087-0001</v>
      </c>
      <c r="C127" t="str">
        <f>VLOOKUP(B127,[3]编号分类!$A:$A,1,FALSE)</f>
        <v>S087-0001</v>
      </c>
      <c r="D127">
        <f t="shared" si="6"/>
        <v>1</v>
      </c>
      <c r="E127" t="s">
        <v>634</v>
      </c>
      <c r="G127" t="s">
        <v>635</v>
      </c>
      <c r="H127" t="s">
        <v>636</v>
      </c>
      <c r="I127" s="39">
        <v>41</v>
      </c>
      <c r="J127" t="s">
        <v>402</v>
      </c>
      <c r="K127" t="s">
        <v>403</v>
      </c>
      <c r="M127" t="s">
        <v>404</v>
      </c>
      <c r="O127" t="s">
        <v>405</v>
      </c>
      <c r="P127" s="39">
        <v>157</v>
      </c>
      <c r="Q127" s="39">
        <v>61</v>
      </c>
    </row>
    <row r="128" spans="1:17">
      <c r="A128" t="s">
        <v>129</v>
      </c>
      <c r="B128" t="str">
        <f>VLOOKUP(A128,[1]编号!$S:$S,1,FALSE)</f>
        <v>S087-0002</v>
      </c>
      <c r="C128" t="str">
        <f>VLOOKUP(B128,[3]编号分类!$A:$A,1,FALSE)</f>
        <v>S087-0002</v>
      </c>
      <c r="D128">
        <f t="shared" si="6"/>
        <v>1</v>
      </c>
      <c r="E128" t="s">
        <v>637</v>
      </c>
      <c r="G128" t="s">
        <v>638</v>
      </c>
      <c r="H128" t="s">
        <v>639</v>
      </c>
      <c r="I128" s="39">
        <v>55</v>
      </c>
      <c r="J128" t="s">
        <v>402</v>
      </c>
      <c r="K128" t="s">
        <v>403</v>
      </c>
      <c r="M128" t="s">
        <v>404</v>
      </c>
      <c r="O128" t="s">
        <v>405</v>
      </c>
      <c r="P128" s="39">
        <v>165</v>
      </c>
      <c r="Q128" s="39">
        <v>52</v>
      </c>
    </row>
    <row r="129" spans="1:17">
      <c r="A129" t="s">
        <v>130</v>
      </c>
      <c r="B129" t="str">
        <f>VLOOKUP(A129,[1]编号!$S:$S,1,FALSE)</f>
        <v>S087-0003</v>
      </c>
      <c r="C129" t="str">
        <f>VLOOKUP(B129,[3]编号分类!$A:$A,1,FALSE)</f>
        <v>S087-0003</v>
      </c>
      <c r="D129">
        <f t="shared" si="6"/>
        <v>1</v>
      </c>
      <c r="E129" t="s">
        <v>637</v>
      </c>
      <c r="G129" t="s">
        <v>640</v>
      </c>
      <c r="H129" t="s">
        <v>641</v>
      </c>
      <c r="I129" s="39">
        <v>53</v>
      </c>
      <c r="J129" t="s">
        <v>402</v>
      </c>
      <c r="K129" t="s">
        <v>403</v>
      </c>
      <c r="M129" t="s">
        <v>404</v>
      </c>
      <c r="O129" t="s">
        <v>405</v>
      </c>
      <c r="P129" s="39">
        <v>160</v>
      </c>
      <c r="Q129" s="39">
        <v>68</v>
      </c>
    </row>
    <row r="130" spans="1:17">
      <c r="A130" t="s">
        <v>131</v>
      </c>
      <c r="B130" t="str">
        <f>VLOOKUP(A130,[1]编号!$S:$S,1,FALSE)</f>
        <v>S087-0004</v>
      </c>
      <c r="C130" t="str">
        <f>VLOOKUP(B130,[3]编号分类!$A:$A,1,FALSE)</f>
        <v>S087-0004</v>
      </c>
      <c r="D130">
        <f t="shared" si="6"/>
        <v>1</v>
      </c>
      <c r="E130" t="s">
        <v>637</v>
      </c>
      <c r="G130" t="s">
        <v>642</v>
      </c>
      <c r="H130" t="s">
        <v>643</v>
      </c>
      <c r="I130" s="39">
        <v>60</v>
      </c>
      <c r="J130" t="s">
        <v>402</v>
      </c>
      <c r="K130" t="s">
        <v>403</v>
      </c>
      <c r="M130" t="s">
        <v>404</v>
      </c>
      <c r="O130" t="s">
        <v>405</v>
      </c>
      <c r="P130" s="39">
        <v>156</v>
      </c>
      <c r="Q130" s="39">
        <v>54</v>
      </c>
    </row>
    <row r="131" spans="1:17">
      <c r="A131" t="s">
        <v>132</v>
      </c>
      <c r="B131" t="str">
        <f>VLOOKUP(A131,[1]编号!$S:$S,1,FALSE)</f>
        <v>S087-0005</v>
      </c>
      <c r="C131" t="str">
        <f>VLOOKUP(B131,[3]编号分类!$A:$A,1,FALSE)</f>
        <v>S087-0005</v>
      </c>
      <c r="D131">
        <f t="shared" si="6"/>
        <v>1</v>
      </c>
      <c r="E131" t="s">
        <v>637</v>
      </c>
      <c r="G131" t="s">
        <v>644</v>
      </c>
      <c r="H131" t="s">
        <v>645</v>
      </c>
      <c r="I131" s="39">
        <v>52</v>
      </c>
      <c r="J131" t="s">
        <v>402</v>
      </c>
      <c r="K131" t="s">
        <v>403</v>
      </c>
      <c r="M131" t="s">
        <v>404</v>
      </c>
      <c r="O131" t="s">
        <v>405</v>
      </c>
      <c r="P131" s="39">
        <v>152</v>
      </c>
      <c r="Q131" s="39">
        <v>55</v>
      </c>
    </row>
    <row r="132" spans="1:17">
      <c r="A132" t="s">
        <v>133</v>
      </c>
      <c r="B132" t="e">
        <f>VLOOKUP(A132,[1]编号!$S:$S,1,FALSE)</f>
        <v>#N/A</v>
      </c>
      <c r="E132" t="s">
        <v>637</v>
      </c>
      <c r="G132" t="s">
        <v>646</v>
      </c>
      <c r="H132" t="s">
        <v>647</v>
      </c>
      <c r="I132" s="39">
        <v>53</v>
      </c>
      <c r="J132" t="s">
        <v>402</v>
      </c>
      <c r="K132" t="s">
        <v>403</v>
      </c>
      <c r="M132" t="s">
        <v>404</v>
      </c>
      <c r="O132" t="s">
        <v>405</v>
      </c>
      <c r="P132" s="39">
        <v>164</v>
      </c>
      <c r="Q132" s="39">
        <v>74</v>
      </c>
    </row>
    <row r="133" spans="1:17">
      <c r="A133" t="s">
        <v>134</v>
      </c>
      <c r="B133" t="e">
        <f>VLOOKUP(A133,[1]编号!$S:$S,1,FALSE)</f>
        <v>#N/A</v>
      </c>
      <c r="E133" t="s">
        <v>648</v>
      </c>
      <c r="F133" t="s">
        <v>649</v>
      </c>
      <c r="G133" t="s">
        <v>650</v>
      </c>
      <c r="H133" t="s">
        <v>400</v>
      </c>
      <c r="I133" s="39">
        <v>51</v>
      </c>
      <c r="J133" t="s">
        <v>402</v>
      </c>
      <c r="K133" t="s">
        <v>403</v>
      </c>
      <c r="M133" t="s">
        <v>404</v>
      </c>
      <c r="O133" t="s">
        <v>405</v>
      </c>
      <c r="P133" s="39">
        <v>164</v>
      </c>
      <c r="Q133" s="39">
        <v>59</v>
      </c>
    </row>
    <row r="134" spans="1:17">
      <c r="A134" t="s">
        <v>135</v>
      </c>
      <c r="B134" t="e">
        <f>VLOOKUP(A134,[1]编号!$S:$S,1,FALSE)</f>
        <v>#N/A</v>
      </c>
      <c r="E134" t="s">
        <v>648</v>
      </c>
      <c r="F134" t="s">
        <v>649</v>
      </c>
      <c r="G134" t="s">
        <v>651</v>
      </c>
      <c r="H134" t="s">
        <v>400</v>
      </c>
      <c r="I134" s="39">
        <v>39</v>
      </c>
      <c r="J134" t="s">
        <v>402</v>
      </c>
      <c r="K134" t="s">
        <v>403</v>
      </c>
      <c r="M134" t="s">
        <v>468</v>
      </c>
      <c r="N134" t="s">
        <v>493</v>
      </c>
      <c r="O134" t="s">
        <v>405</v>
      </c>
      <c r="P134" s="39">
        <v>160</v>
      </c>
      <c r="Q134" s="39">
        <v>63.5</v>
      </c>
    </row>
    <row r="135" spans="1:17">
      <c r="A135" t="s">
        <v>136</v>
      </c>
      <c r="B135" t="e">
        <f>VLOOKUP(A135,[1]编号!$S:$S,1,FALSE)</f>
        <v>#N/A</v>
      </c>
      <c r="E135" t="s">
        <v>634</v>
      </c>
      <c r="G135" t="s">
        <v>652</v>
      </c>
      <c r="H135" t="s">
        <v>400</v>
      </c>
      <c r="I135" s="39">
        <v>42</v>
      </c>
      <c r="J135" t="s">
        <v>402</v>
      </c>
      <c r="K135" t="s">
        <v>403</v>
      </c>
      <c r="M135" t="s">
        <v>404</v>
      </c>
      <c r="O135" t="s">
        <v>405</v>
      </c>
      <c r="P135" s="39">
        <v>155</v>
      </c>
      <c r="Q135" s="39">
        <v>52</v>
      </c>
    </row>
    <row r="136" spans="1:17">
      <c r="A136" t="s">
        <v>137</v>
      </c>
      <c r="B136" t="e">
        <f>VLOOKUP(A136,[1]编号!$S:$S,1,FALSE)</f>
        <v>#N/A</v>
      </c>
      <c r="E136" t="s">
        <v>634</v>
      </c>
      <c r="G136" t="s">
        <v>653</v>
      </c>
      <c r="H136" t="s">
        <v>654</v>
      </c>
      <c r="I136" s="39">
        <v>40</v>
      </c>
      <c r="J136" t="s">
        <v>402</v>
      </c>
      <c r="K136" t="s">
        <v>403</v>
      </c>
      <c r="M136" t="s">
        <v>404</v>
      </c>
      <c r="O136" t="s">
        <v>405</v>
      </c>
      <c r="P136" s="39">
        <v>153</v>
      </c>
      <c r="Q136" s="39">
        <v>53</v>
      </c>
    </row>
    <row r="137" spans="1:17">
      <c r="A137" t="s">
        <v>138</v>
      </c>
      <c r="B137" t="str">
        <f>VLOOKUP(A137,[1]编号!$S:$S,1,FALSE)</f>
        <v>S091-0005</v>
      </c>
      <c r="C137" t="str">
        <f>VLOOKUP(B137,[3]编号分类!$A:$A,1,FALSE)</f>
        <v>S091-0005</v>
      </c>
      <c r="D137">
        <f>IF(C137=B137,1,2)</f>
        <v>1</v>
      </c>
      <c r="E137" t="s">
        <v>655</v>
      </c>
      <c r="G137" t="s">
        <v>656</v>
      </c>
      <c r="H137" t="s">
        <v>657</v>
      </c>
      <c r="I137" s="39">
        <v>51</v>
      </c>
      <c r="J137" t="s">
        <v>402</v>
      </c>
      <c r="K137" t="s">
        <v>403</v>
      </c>
      <c r="M137" t="s">
        <v>404</v>
      </c>
      <c r="O137" t="s">
        <v>405</v>
      </c>
      <c r="P137" s="39">
        <v>160</v>
      </c>
      <c r="Q137" s="39">
        <v>58</v>
      </c>
    </row>
    <row r="138" spans="1:17">
      <c r="A138" t="s">
        <v>139</v>
      </c>
      <c r="B138" t="str">
        <f>VLOOKUP(A138,[1]编号!$S:$S,1,FALSE)</f>
        <v>S091-0006</v>
      </c>
      <c r="C138" t="str">
        <f>VLOOKUP(B138,[3]编号分类!$A:$A,1,FALSE)</f>
        <v>S091-0006</v>
      </c>
      <c r="D138">
        <f>IF(C138=B138,1,2)</f>
        <v>1</v>
      </c>
      <c r="E138" t="s">
        <v>634</v>
      </c>
      <c r="G138" t="s">
        <v>658</v>
      </c>
      <c r="H138" t="s">
        <v>659</v>
      </c>
      <c r="I138" s="39">
        <v>31</v>
      </c>
      <c r="J138" t="s">
        <v>402</v>
      </c>
      <c r="K138" t="s">
        <v>403</v>
      </c>
      <c r="M138" t="s">
        <v>404</v>
      </c>
      <c r="O138" t="s">
        <v>405</v>
      </c>
      <c r="P138" s="39">
        <v>159</v>
      </c>
      <c r="Q138" s="39">
        <v>60</v>
      </c>
    </row>
    <row r="139" spans="1:17">
      <c r="A139" t="s">
        <v>140</v>
      </c>
      <c r="B139" t="str">
        <f>VLOOKUP(A139,[1]编号!$S:$S,1,FALSE)</f>
        <v>S091-0007</v>
      </c>
      <c r="C139" t="e">
        <f>VLOOKUP(B139,[3]编号分类!$A:$A,1,FALSE)</f>
        <v>#N/A</v>
      </c>
      <c r="D139" t="e">
        <f>IF(C139=B139,1,2)</f>
        <v>#N/A</v>
      </c>
      <c r="E139" t="s">
        <v>634</v>
      </c>
      <c r="G139" t="s">
        <v>660</v>
      </c>
      <c r="H139" t="s">
        <v>400</v>
      </c>
      <c r="I139" s="39">
        <v>50</v>
      </c>
      <c r="J139" t="s">
        <v>402</v>
      </c>
      <c r="K139" t="s">
        <v>403</v>
      </c>
      <c r="M139" t="s">
        <v>468</v>
      </c>
      <c r="N139" t="s">
        <v>493</v>
      </c>
      <c r="O139" t="s">
        <v>405</v>
      </c>
      <c r="P139" s="39">
        <v>154.5</v>
      </c>
      <c r="Q139" s="39">
        <v>59</v>
      </c>
    </row>
    <row r="140" spans="1:17">
      <c r="A140" t="s">
        <v>141</v>
      </c>
      <c r="B140" t="e">
        <f>VLOOKUP(A140,[1]编号!$S:$S,1,FALSE)</f>
        <v>#N/A</v>
      </c>
      <c r="E140" t="s">
        <v>648</v>
      </c>
      <c r="F140" t="s">
        <v>649</v>
      </c>
      <c r="G140" t="s">
        <v>464</v>
      </c>
      <c r="H140" t="s">
        <v>400</v>
      </c>
      <c r="I140" s="39">
        <v>57</v>
      </c>
      <c r="J140" t="s">
        <v>402</v>
      </c>
      <c r="K140" t="s">
        <v>403</v>
      </c>
      <c r="M140" t="s">
        <v>468</v>
      </c>
      <c r="N140" t="s">
        <v>493</v>
      </c>
      <c r="O140" t="s">
        <v>405</v>
      </c>
      <c r="P140" s="39">
        <v>164</v>
      </c>
      <c r="Q140" s="39">
        <v>66</v>
      </c>
    </row>
    <row r="141" spans="1:17">
      <c r="A141" t="s">
        <v>142</v>
      </c>
      <c r="B141" t="e">
        <f>VLOOKUP(A141,[1]编号!$S:$S,1,FALSE)</f>
        <v>#N/A</v>
      </c>
      <c r="E141" t="s">
        <v>655</v>
      </c>
      <c r="G141" t="s">
        <v>661</v>
      </c>
      <c r="H141" t="s">
        <v>662</v>
      </c>
      <c r="I141" s="39">
        <v>38</v>
      </c>
      <c r="J141" t="s">
        <v>402</v>
      </c>
      <c r="K141" t="s">
        <v>403</v>
      </c>
      <c r="M141" t="s">
        <v>404</v>
      </c>
      <c r="O141" t="s">
        <v>405</v>
      </c>
      <c r="P141" s="39">
        <v>167</v>
      </c>
      <c r="Q141" s="39">
        <v>52</v>
      </c>
    </row>
    <row r="142" spans="1:17">
      <c r="A142" t="s">
        <v>143</v>
      </c>
      <c r="B142" t="str">
        <f>VLOOKUP(A142,[1]编号!$S:$S,1,FALSE)</f>
        <v>S091-0010</v>
      </c>
      <c r="C142" t="str">
        <f>VLOOKUP(B142,[3]编号分类!$A:$A,1,FALSE)</f>
        <v>S091-0010</v>
      </c>
      <c r="D142">
        <f>IF(C142=B142,1,2)</f>
        <v>1</v>
      </c>
      <c r="E142" t="s">
        <v>634</v>
      </c>
      <c r="G142" t="s">
        <v>663</v>
      </c>
      <c r="H142" t="s">
        <v>664</v>
      </c>
      <c r="I142" s="39">
        <v>33</v>
      </c>
      <c r="J142" t="s">
        <v>402</v>
      </c>
      <c r="K142" t="s">
        <v>403</v>
      </c>
      <c r="M142" t="s">
        <v>404</v>
      </c>
      <c r="O142" t="s">
        <v>405</v>
      </c>
      <c r="P142" s="39">
        <v>172</v>
      </c>
      <c r="Q142" s="39">
        <v>64</v>
      </c>
    </row>
    <row r="143" spans="1:17">
      <c r="A143" t="s">
        <v>144</v>
      </c>
      <c r="B143" t="e">
        <f>VLOOKUP(A143,[1]编号!$S:$S,1,FALSE)</f>
        <v>#N/A</v>
      </c>
      <c r="E143" t="s">
        <v>655</v>
      </c>
      <c r="G143" t="s">
        <v>665</v>
      </c>
      <c r="H143" t="s">
        <v>400</v>
      </c>
      <c r="I143" s="39">
        <v>53</v>
      </c>
      <c r="J143" t="s">
        <v>402</v>
      </c>
      <c r="K143" t="s">
        <v>403</v>
      </c>
      <c r="M143" t="s">
        <v>404</v>
      </c>
      <c r="O143" t="s">
        <v>405</v>
      </c>
      <c r="P143" s="39">
        <v>155</v>
      </c>
      <c r="Q143" s="39">
        <v>40</v>
      </c>
    </row>
    <row r="144" spans="1:17">
      <c r="A144" t="s">
        <v>145</v>
      </c>
      <c r="B144" t="e">
        <f>VLOOKUP(A144,[1]编号!$S:$S,1,FALSE)</f>
        <v>#N/A</v>
      </c>
      <c r="E144" t="s">
        <v>655</v>
      </c>
      <c r="G144" t="s">
        <v>666</v>
      </c>
      <c r="H144" t="s">
        <v>667</v>
      </c>
      <c r="I144" s="39">
        <v>44</v>
      </c>
      <c r="J144" t="s">
        <v>402</v>
      </c>
      <c r="K144" t="s">
        <v>403</v>
      </c>
      <c r="M144" t="s">
        <v>404</v>
      </c>
      <c r="O144" t="s">
        <v>405</v>
      </c>
      <c r="P144" s="39">
        <v>158</v>
      </c>
      <c r="Q144" s="39">
        <v>64</v>
      </c>
    </row>
    <row r="145" spans="1:17">
      <c r="A145" t="s">
        <v>146</v>
      </c>
      <c r="B145" t="e">
        <f>VLOOKUP(A145,[1]编号!$S:$S,1,FALSE)</f>
        <v>#N/A</v>
      </c>
      <c r="E145" t="s">
        <v>655</v>
      </c>
      <c r="G145" t="s">
        <v>668</v>
      </c>
      <c r="H145" t="s">
        <v>400</v>
      </c>
      <c r="I145" s="39">
        <v>49</v>
      </c>
      <c r="J145" t="s">
        <v>402</v>
      </c>
      <c r="K145" t="s">
        <v>403</v>
      </c>
      <c r="M145" t="s">
        <v>404</v>
      </c>
      <c r="O145" t="s">
        <v>405</v>
      </c>
      <c r="P145" s="39">
        <v>161</v>
      </c>
      <c r="Q145" s="39">
        <v>61</v>
      </c>
    </row>
    <row r="146" spans="1:17">
      <c r="A146" t="s">
        <v>147</v>
      </c>
      <c r="B146" t="e">
        <f>VLOOKUP(A146,[1]编号!$S:$S,1,FALSE)</f>
        <v>#N/A</v>
      </c>
      <c r="E146" t="s">
        <v>648</v>
      </c>
      <c r="G146" t="s">
        <v>669</v>
      </c>
      <c r="H146" t="s">
        <v>400</v>
      </c>
      <c r="I146" s="39">
        <v>62</v>
      </c>
      <c r="J146" t="s">
        <v>402</v>
      </c>
      <c r="K146" t="s">
        <v>403</v>
      </c>
      <c r="M146" t="s">
        <v>404</v>
      </c>
      <c r="O146" t="s">
        <v>405</v>
      </c>
      <c r="P146" s="39">
        <v>165</v>
      </c>
      <c r="Q146" s="39">
        <v>50</v>
      </c>
    </row>
    <row r="147" spans="1:17">
      <c r="A147" t="s">
        <v>148</v>
      </c>
      <c r="B147" t="e">
        <f>VLOOKUP(A147,[1]编号!$S:$S,1,FALSE)</f>
        <v>#N/A</v>
      </c>
      <c r="E147" t="s">
        <v>670</v>
      </c>
      <c r="G147" t="s">
        <v>671</v>
      </c>
      <c r="H147" t="s">
        <v>400</v>
      </c>
      <c r="I147" s="39">
        <v>42</v>
      </c>
      <c r="J147" t="s">
        <v>402</v>
      </c>
      <c r="K147" t="s">
        <v>403</v>
      </c>
      <c r="M147" t="s">
        <v>404</v>
      </c>
      <c r="O147" t="s">
        <v>405</v>
      </c>
      <c r="P147" s="39">
        <v>160</v>
      </c>
      <c r="Q147" s="39">
        <v>52</v>
      </c>
    </row>
    <row r="148" spans="1:17">
      <c r="A148" t="s">
        <v>149</v>
      </c>
      <c r="B148" t="e">
        <f>VLOOKUP(A148,[1]编号!$S:$S,1,FALSE)</f>
        <v>#N/A</v>
      </c>
      <c r="E148" t="s">
        <v>655</v>
      </c>
      <c r="G148" t="s">
        <v>672</v>
      </c>
      <c r="H148" t="s">
        <v>400</v>
      </c>
      <c r="I148" s="39">
        <v>55</v>
      </c>
      <c r="J148" t="s">
        <v>402</v>
      </c>
      <c r="K148" t="s">
        <v>403</v>
      </c>
      <c r="M148" t="s">
        <v>404</v>
      </c>
      <c r="O148" t="s">
        <v>405</v>
      </c>
      <c r="P148" s="39">
        <v>166</v>
      </c>
      <c r="Q148" s="39">
        <v>57</v>
      </c>
    </row>
    <row r="149" spans="1:17">
      <c r="A149" t="s">
        <v>150</v>
      </c>
      <c r="B149" t="e">
        <f>VLOOKUP(A149,[1]编号!$S:$S,1,FALSE)</f>
        <v>#N/A</v>
      </c>
      <c r="E149" t="s">
        <v>655</v>
      </c>
      <c r="G149" t="s">
        <v>673</v>
      </c>
      <c r="H149" t="s">
        <v>674</v>
      </c>
      <c r="I149" s="39">
        <v>53</v>
      </c>
      <c r="J149" t="s">
        <v>402</v>
      </c>
      <c r="K149" t="s">
        <v>403</v>
      </c>
      <c r="M149" t="s">
        <v>404</v>
      </c>
      <c r="O149" t="s">
        <v>405</v>
      </c>
      <c r="P149" s="39">
        <v>164</v>
      </c>
      <c r="Q149" s="39">
        <v>57</v>
      </c>
    </row>
    <row r="150" spans="1:17">
      <c r="A150" t="s">
        <v>151</v>
      </c>
      <c r="B150" t="e">
        <f>VLOOKUP(A150,[1]编号!$S:$S,1,FALSE)</f>
        <v>#N/A</v>
      </c>
      <c r="E150" t="s">
        <v>493</v>
      </c>
      <c r="G150" t="s">
        <v>675</v>
      </c>
      <c r="H150" t="s">
        <v>676</v>
      </c>
      <c r="I150" s="39">
        <v>41</v>
      </c>
      <c r="J150" t="s">
        <v>402</v>
      </c>
      <c r="K150" t="s">
        <v>403</v>
      </c>
      <c r="M150" t="s">
        <v>404</v>
      </c>
      <c r="O150" t="s">
        <v>405</v>
      </c>
      <c r="P150" s="39">
        <v>158</v>
      </c>
      <c r="Q150" s="39">
        <v>53</v>
      </c>
    </row>
    <row r="151" spans="1:17">
      <c r="A151" t="s">
        <v>152</v>
      </c>
      <c r="B151" t="e">
        <f>VLOOKUP(A151,[1]编号!$S:$S,1,FALSE)</f>
        <v>#N/A</v>
      </c>
      <c r="E151" t="s">
        <v>493</v>
      </c>
      <c r="G151" t="s">
        <v>677</v>
      </c>
      <c r="H151" t="s">
        <v>400</v>
      </c>
      <c r="I151" s="39">
        <v>51</v>
      </c>
      <c r="J151" t="s">
        <v>402</v>
      </c>
      <c r="K151" t="s">
        <v>403</v>
      </c>
      <c r="M151" t="s">
        <v>404</v>
      </c>
      <c r="O151" t="s">
        <v>405</v>
      </c>
      <c r="P151" s="39">
        <v>152</v>
      </c>
      <c r="Q151" s="39">
        <v>58</v>
      </c>
    </row>
    <row r="152" spans="1:17">
      <c r="A152" t="s">
        <v>153</v>
      </c>
      <c r="B152" t="e">
        <f>VLOOKUP(A152,[1]编号!$S:$S,1,FALSE)</f>
        <v>#N/A</v>
      </c>
      <c r="E152" t="s">
        <v>493</v>
      </c>
      <c r="G152" t="s">
        <v>678</v>
      </c>
      <c r="H152" t="s">
        <v>400</v>
      </c>
      <c r="I152" s="39">
        <v>29</v>
      </c>
      <c r="J152" t="s">
        <v>402</v>
      </c>
      <c r="K152" t="s">
        <v>403</v>
      </c>
      <c r="M152" t="s">
        <v>404</v>
      </c>
      <c r="O152" t="s">
        <v>405</v>
      </c>
      <c r="P152" s="39">
        <v>161</v>
      </c>
      <c r="Q152" s="39">
        <v>60</v>
      </c>
    </row>
    <row r="153" spans="1:17">
      <c r="A153" t="s">
        <v>154</v>
      </c>
      <c r="B153" t="e">
        <f>VLOOKUP(A153,[1]编号!$S:$S,1,FALSE)</f>
        <v>#N/A</v>
      </c>
      <c r="E153" t="s">
        <v>655</v>
      </c>
      <c r="G153" t="s">
        <v>679</v>
      </c>
      <c r="H153" t="s">
        <v>680</v>
      </c>
      <c r="I153" s="39">
        <v>74</v>
      </c>
      <c r="J153" t="s">
        <v>402</v>
      </c>
      <c r="K153" t="s">
        <v>403</v>
      </c>
      <c r="M153" t="s">
        <v>404</v>
      </c>
      <c r="O153" t="s">
        <v>405</v>
      </c>
      <c r="P153" s="39">
        <v>158</v>
      </c>
      <c r="Q153" s="39">
        <v>58</v>
      </c>
    </row>
    <row r="154" spans="1:17">
      <c r="A154" t="s">
        <v>155</v>
      </c>
      <c r="B154" t="e">
        <f>VLOOKUP(A154,[1]编号!$S:$S,1,FALSE)</f>
        <v>#N/A</v>
      </c>
      <c r="E154" t="s">
        <v>655</v>
      </c>
      <c r="G154" t="s">
        <v>681</v>
      </c>
      <c r="H154" t="s">
        <v>400</v>
      </c>
      <c r="I154" s="39">
        <v>56</v>
      </c>
      <c r="J154" t="s">
        <v>402</v>
      </c>
      <c r="K154" t="s">
        <v>403</v>
      </c>
      <c r="M154" t="s">
        <v>404</v>
      </c>
      <c r="O154" t="s">
        <v>405</v>
      </c>
      <c r="P154" s="39">
        <v>160</v>
      </c>
      <c r="Q154" s="39">
        <v>60</v>
      </c>
    </row>
    <row r="155" spans="1:17">
      <c r="A155" t="s">
        <v>156</v>
      </c>
      <c r="B155" t="e">
        <f>VLOOKUP(A155,[1]编号!$S:$S,1,FALSE)</f>
        <v>#N/A</v>
      </c>
      <c r="E155" t="s">
        <v>493</v>
      </c>
      <c r="G155" t="s">
        <v>682</v>
      </c>
      <c r="H155" t="s">
        <v>683</v>
      </c>
      <c r="I155" s="39">
        <v>62</v>
      </c>
      <c r="J155" t="s">
        <v>402</v>
      </c>
      <c r="K155" t="s">
        <v>403</v>
      </c>
      <c r="M155" t="s">
        <v>404</v>
      </c>
      <c r="O155" t="s">
        <v>405</v>
      </c>
      <c r="P155" s="39">
        <v>153</v>
      </c>
      <c r="Q155" s="39">
        <v>58</v>
      </c>
    </row>
    <row r="156" spans="1:17">
      <c r="A156" t="s">
        <v>157</v>
      </c>
      <c r="B156" t="e">
        <f>VLOOKUP(A156,[1]编号!$S:$S,1,FALSE)</f>
        <v>#N/A</v>
      </c>
      <c r="E156" t="s">
        <v>655</v>
      </c>
      <c r="G156" t="s">
        <v>684</v>
      </c>
      <c r="H156" t="s">
        <v>685</v>
      </c>
      <c r="I156" s="39">
        <v>61</v>
      </c>
      <c r="J156" t="s">
        <v>402</v>
      </c>
      <c r="K156" t="s">
        <v>403</v>
      </c>
      <c r="M156" t="s">
        <v>404</v>
      </c>
      <c r="O156" t="s">
        <v>405</v>
      </c>
      <c r="P156" s="39">
        <v>165</v>
      </c>
      <c r="Q156" s="39">
        <v>57</v>
      </c>
    </row>
    <row r="157" spans="1:17">
      <c r="A157" t="s">
        <v>158</v>
      </c>
      <c r="B157" t="str">
        <f>VLOOKUP(A157,[1]编号!$S:$S,1,FALSE)</f>
        <v>S091-0069</v>
      </c>
      <c r="C157" t="e">
        <f>VLOOKUP(B157,[3]编号分类!$A:$A,1,FALSE)</f>
        <v>#N/A</v>
      </c>
      <c r="D157" t="e">
        <f>IF(C157=B157,1,2)</f>
        <v>#N/A</v>
      </c>
      <c r="E157" t="s">
        <v>648</v>
      </c>
      <c r="G157" t="s">
        <v>686</v>
      </c>
      <c r="H157" t="s">
        <v>400</v>
      </c>
      <c r="I157" s="39">
        <v>56</v>
      </c>
      <c r="J157" t="s">
        <v>402</v>
      </c>
      <c r="K157" t="s">
        <v>403</v>
      </c>
      <c r="M157" t="s">
        <v>404</v>
      </c>
      <c r="O157" t="s">
        <v>405</v>
      </c>
      <c r="P157" s="39">
        <v>152</v>
      </c>
      <c r="Q157" s="39">
        <v>50</v>
      </c>
    </row>
    <row r="158" spans="1:17">
      <c r="A158" t="s">
        <v>159</v>
      </c>
      <c r="B158" t="e">
        <f>VLOOKUP(A158,[1]编号!$S:$S,1,FALSE)</f>
        <v>#N/A</v>
      </c>
      <c r="E158" t="s">
        <v>687</v>
      </c>
      <c r="G158" t="s">
        <v>688</v>
      </c>
      <c r="H158" t="s">
        <v>400</v>
      </c>
      <c r="I158" s="39">
        <v>45</v>
      </c>
      <c r="J158" t="s">
        <v>402</v>
      </c>
      <c r="K158" t="s">
        <v>403</v>
      </c>
      <c r="M158" t="s">
        <v>404</v>
      </c>
      <c r="O158" t="s">
        <v>405</v>
      </c>
      <c r="P158" s="39">
        <v>157</v>
      </c>
      <c r="Q158" s="39">
        <v>49</v>
      </c>
    </row>
    <row r="159" spans="1:17">
      <c r="A159" t="s">
        <v>160</v>
      </c>
      <c r="B159" t="str">
        <f>VLOOKUP(A159,[1]编号!$S:$S,1,FALSE)</f>
        <v>S091-0072</v>
      </c>
      <c r="C159" t="str">
        <f>VLOOKUP(B159,[3]编号分类!$A:$A,1,FALSE)</f>
        <v>S091-0072</v>
      </c>
      <c r="D159">
        <f>IF(C159=B159,1,2)</f>
        <v>1</v>
      </c>
      <c r="E159" t="s">
        <v>689</v>
      </c>
      <c r="G159" t="s">
        <v>690</v>
      </c>
      <c r="H159" t="s">
        <v>691</v>
      </c>
      <c r="I159" s="39">
        <v>59</v>
      </c>
      <c r="J159" t="s">
        <v>402</v>
      </c>
      <c r="K159" t="s">
        <v>403</v>
      </c>
      <c r="M159" t="s">
        <v>404</v>
      </c>
      <c r="O159" t="s">
        <v>405</v>
      </c>
      <c r="P159" s="39">
        <v>158</v>
      </c>
      <c r="Q159" s="39">
        <v>48</v>
      </c>
    </row>
    <row r="160" spans="1:17">
      <c r="A160" t="s">
        <v>161</v>
      </c>
      <c r="B160" t="e">
        <f>VLOOKUP(A160,[1]编号!$S:$S,1,FALSE)</f>
        <v>#N/A</v>
      </c>
      <c r="E160" t="s">
        <v>634</v>
      </c>
      <c r="G160" t="s">
        <v>692</v>
      </c>
      <c r="H160" t="s">
        <v>693</v>
      </c>
      <c r="I160" s="39">
        <v>36</v>
      </c>
      <c r="J160" t="s">
        <v>402</v>
      </c>
      <c r="K160" t="s">
        <v>403</v>
      </c>
      <c r="M160" t="s">
        <v>404</v>
      </c>
      <c r="O160" t="s">
        <v>405</v>
      </c>
      <c r="P160" s="39">
        <v>158</v>
      </c>
      <c r="Q160" s="39">
        <v>62</v>
      </c>
    </row>
    <row r="161" spans="1:17">
      <c r="A161" t="s">
        <v>162</v>
      </c>
      <c r="B161" t="e">
        <f>VLOOKUP(A161,[1]编号!$S:$S,1,FALSE)</f>
        <v>#N/A</v>
      </c>
      <c r="E161" t="s">
        <v>648</v>
      </c>
      <c r="G161" t="s">
        <v>669</v>
      </c>
      <c r="H161" t="s">
        <v>694</v>
      </c>
      <c r="I161" s="39">
        <v>62</v>
      </c>
      <c r="J161" t="s">
        <v>402</v>
      </c>
      <c r="K161" t="s">
        <v>403</v>
      </c>
      <c r="M161" t="s">
        <v>404</v>
      </c>
      <c r="O161" t="s">
        <v>405</v>
      </c>
      <c r="P161" s="39">
        <v>163</v>
      </c>
      <c r="Q161" s="39">
        <v>56</v>
      </c>
    </row>
    <row r="162" spans="1:17">
      <c r="A162" t="s">
        <v>163</v>
      </c>
      <c r="B162" t="e">
        <f>VLOOKUP(A162,[1]编号!$S:$S,1,FALSE)</f>
        <v>#N/A</v>
      </c>
      <c r="E162" t="s">
        <v>670</v>
      </c>
      <c r="G162" t="s">
        <v>695</v>
      </c>
      <c r="H162" t="s">
        <v>696</v>
      </c>
      <c r="I162" s="39">
        <v>65</v>
      </c>
      <c r="J162" t="s">
        <v>402</v>
      </c>
      <c r="K162" t="s">
        <v>403</v>
      </c>
      <c r="M162" t="s">
        <v>404</v>
      </c>
      <c r="O162" t="s">
        <v>405</v>
      </c>
      <c r="P162" s="39">
        <v>156</v>
      </c>
      <c r="Q162" s="39">
        <v>52</v>
      </c>
    </row>
    <row r="163" spans="1:17">
      <c r="A163" t="s">
        <v>164</v>
      </c>
      <c r="B163" t="e">
        <f>VLOOKUP(A163,[1]编号!$S:$S,1,FALSE)</f>
        <v>#N/A</v>
      </c>
      <c r="E163" t="s">
        <v>648</v>
      </c>
      <c r="G163" t="s">
        <v>697</v>
      </c>
      <c r="H163" t="s">
        <v>698</v>
      </c>
      <c r="I163" s="39">
        <v>47</v>
      </c>
      <c r="J163" t="s">
        <v>402</v>
      </c>
      <c r="K163" t="s">
        <v>403</v>
      </c>
      <c r="M163" t="s">
        <v>404</v>
      </c>
      <c r="O163" t="s">
        <v>405</v>
      </c>
      <c r="P163" s="39">
        <v>165</v>
      </c>
      <c r="Q163" s="39">
        <v>70</v>
      </c>
    </row>
    <row r="164" spans="1:17">
      <c r="A164" t="s">
        <v>165</v>
      </c>
      <c r="B164" t="e">
        <f>VLOOKUP(A164,[1]编号!$S:$S,1,FALSE)</f>
        <v>#N/A</v>
      </c>
      <c r="E164" t="s">
        <v>648</v>
      </c>
      <c r="F164" t="s">
        <v>699</v>
      </c>
      <c r="G164" t="s">
        <v>700</v>
      </c>
      <c r="H164" t="s">
        <v>400</v>
      </c>
      <c r="I164" s="39">
        <v>40</v>
      </c>
      <c r="J164" t="s">
        <v>402</v>
      </c>
      <c r="K164" t="s">
        <v>403</v>
      </c>
      <c r="M164" t="s">
        <v>404</v>
      </c>
      <c r="O164" t="s">
        <v>405</v>
      </c>
      <c r="P164" s="39">
        <v>158</v>
      </c>
      <c r="Q164" s="39">
        <v>54.5</v>
      </c>
    </row>
    <row r="165" spans="1:17">
      <c r="A165" t="s">
        <v>166</v>
      </c>
      <c r="B165" t="e">
        <f>VLOOKUP(A165,[1]编号!$S:$S,1,FALSE)</f>
        <v>#N/A</v>
      </c>
      <c r="E165" t="s">
        <v>493</v>
      </c>
      <c r="G165" t="s">
        <v>701</v>
      </c>
      <c r="H165" t="s">
        <v>702</v>
      </c>
      <c r="I165" s="39">
        <v>51</v>
      </c>
      <c r="J165" t="s">
        <v>402</v>
      </c>
      <c r="K165" t="s">
        <v>403</v>
      </c>
      <c r="M165" t="s">
        <v>404</v>
      </c>
      <c r="O165" t="s">
        <v>405</v>
      </c>
      <c r="P165" s="39">
        <v>158</v>
      </c>
      <c r="Q165" s="39">
        <v>58</v>
      </c>
    </row>
    <row r="166" spans="1:17">
      <c r="A166" t="s">
        <v>167</v>
      </c>
      <c r="B166" t="e">
        <f>VLOOKUP(A166,[1]编号!$S:$S,1,FALSE)</f>
        <v>#N/A</v>
      </c>
      <c r="E166" t="s">
        <v>648</v>
      </c>
      <c r="G166" t="s">
        <v>668</v>
      </c>
      <c r="H166" t="s">
        <v>400</v>
      </c>
      <c r="I166" s="39">
        <v>49</v>
      </c>
      <c r="J166" t="s">
        <v>402</v>
      </c>
      <c r="K166" t="s">
        <v>403</v>
      </c>
      <c r="M166" t="s">
        <v>468</v>
      </c>
      <c r="N166" t="s">
        <v>493</v>
      </c>
      <c r="O166" t="s">
        <v>405</v>
      </c>
      <c r="P166" s="39">
        <v>161</v>
      </c>
      <c r="Q166" s="39">
        <v>61</v>
      </c>
    </row>
    <row r="167" spans="1:17">
      <c r="A167" t="s">
        <v>168</v>
      </c>
      <c r="B167" t="e">
        <f>VLOOKUP(A167,[1]编号!$S:$S,1,FALSE)</f>
        <v>#N/A</v>
      </c>
      <c r="E167" t="s">
        <v>493</v>
      </c>
      <c r="G167" t="s">
        <v>703</v>
      </c>
      <c r="H167" t="s">
        <v>400</v>
      </c>
      <c r="I167" s="39">
        <v>53</v>
      </c>
      <c r="J167" t="s">
        <v>402</v>
      </c>
      <c r="K167" t="s">
        <v>403</v>
      </c>
      <c r="M167" t="s">
        <v>404</v>
      </c>
      <c r="O167" t="s">
        <v>405</v>
      </c>
      <c r="P167" s="39">
        <v>155</v>
      </c>
      <c r="Q167" s="39">
        <v>40</v>
      </c>
    </row>
    <row r="168" spans="1:17">
      <c r="A168" t="s">
        <v>169</v>
      </c>
      <c r="B168" t="e">
        <f>VLOOKUP(A168,[1]编号!$S:$S,1,FALSE)</f>
        <v>#N/A</v>
      </c>
      <c r="E168" t="s">
        <v>586</v>
      </c>
      <c r="G168" t="s">
        <v>704</v>
      </c>
      <c r="H168" t="s">
        <v>705</v>
      </c>
      <c r="I168" s="39">
        <v>46</v>
      </c>
      <c r="J168" t="s">
        <v>402</v>
      </c>
      <c r="K168" t="s">
        <v>403</v>
      </c>
      <c r="M168" t="s">
        <v>404</v>
      </c>
      <c r="O168" t="s">
        <v>405</v>
      </c>
      <c r="P168" s="39">
        <v>158</v>
      </c>
      <c r="Q168" s="39">
        <v>50</v>
      </c>
    </row>
    <row r="169" spans="1:17">
      <c r="A169" t="s">
        <v>170</v>
      </c>
      <c r="B169" t="e">
        <f>VLOOKUP(A169,[1]编号!$S:$S,1,FALSE)</f>
        <v>#N/A</v>
      </c>
      <c r="E169" t="s">
        <v>706</v>
      </c>
      <c r="G169" t="s">
        <v>707</v>
      </c>
      <c r="H169" t="s">
        <v>400</v>
      </c>
      <c r="I169" s="39">
        <v>62</v>
      </c>
      <c r="J169" t="s">
        <v>402</v>
      </c>
      <c r="K169" t="s">
        <v>403</v>
      </c>
      <c r="M169" t="s">
        <v>468</v>
      </c>
      <c r="N169" t="s">
        <v>493</v>
      </c>
      <c r="O169" t="s">
        <v>405</v>
      </c>
      <c r="P169" s="39">
        <v>160</v>
      </c>
      <c r="Q169" s="39">
        <v>40</v>
      </c>
    </row>
    <row r="170" spans="1:17">
      <c r="A170" t="s">
        <v>171</v>
      </c>
      <c r="B170" t="e">
        <f>VLOOKUP(A170,[1]编号!$S:$S,1,FALSE)</f>
        <v>#N/A</v>
      </c>
      <c r="E170" t="s">
        <v>648</v>
      </c>
      <c r="G170" t="s">
        <v>708</v>
      </c>
      <c r="H170" t="s">
        <v>400</v>
      </c>
      <c r="I170" s="39">
        <v>45</v>
      </c>
      <c r="J170" t="s">
        <v>402</v>
      </c>
      <c r="K170" t="s">
        <v>403</v>
      </c>
      <c r="M170" t="s">
        <v>468</v>
      </c>
      <c r="N170" t="s">
        <v>493</v>
      </c>
      <c r="O170" t="s">
        <v>405</v>
      </c>
      <c r="P170" s="39">
        <v>152</v>
      </c>
      <c r="Q170" s="39">
        <v>56</v>
      </c>
    </row>
    <row r="171" spans="1:17">
      <c r="A171" t="s">
        <v>172</v>
      </c>
      <c r="B171" t="e">
        <f>VLOOKUP(A171,[1]编号!$S:$S,1,FALSE)</f>
        <v>#N/A</v>
      </c>
      <c r="E171" t="s">
        <v>493</v>
      </c>
      <c r="G171" t="s">
        <v>709</v>
      </c>
      <c r="H171" t="s">
        <v>400</v>
      </c>
      <c r="I171" s="39">
        <v>51</v>
      </c>
      <c r="J171" t="s">
        <v>402</v>
      </c>
      <c r="K171" t="s">
        <v>403</v>
      </c>
      <c r="M171" t="s">
        <v>468</v>
      </c>
      <c r="N171" t="s">
        <v>493</v>
      </c>
      <c r="O171" t="s">
        <v>405</v>
      </c>
      <c r="P171" s="39">
        <v>160</v>
      </c>
      <c r="Q171" s="39">
        <v>46</v>
      </c>
    </row>
    <row r="172" spans="1:17">
      <c r="A172" t="s">
        <v>173</v>
      </c>
      <c r="B172" t="e">
        <f>VLOOKUP(A172,[1]编号!$S:$S,1,FALSE)</f>
        <v>#N/A</v>
      </c>
      <c r="E172" t="s">
        <v>493</v>
      </c>
      <c r="G172" t="s">
        <v>558</v>
      </c>
      <c r="H172" t="s">
        <v>400</v>
      </c>
      <c r="I172" s="39">
        <v>52</v>
      </c>
      <c r="J172" t="s">
        <v>402</v>
      </c>
      <c r="K172" t="s">
        <v>403</v>
      </c>
      <c r="M172" t="s">
        <v>468</v>
      </c>
      <c r="N172" t="s">
        <v>493</v>
      </c>
      <c r="O172" t="s">
        <v>405</v>
      </c>
      <c r="P172" s="39">
        <v>158</v>
      </c>
      <c r="Q172" s="39">
        <v>60</v>
      </c>
    </row>
    <row r="173" spans="1:17">
      <c r="A173" t="s">
        <v>174</v>
      </c>
      <c r="B173" t="e">
        <f>VLOOKUP(A173,[1]编号!$S:$S,1,FALSE)</f>
        <v>#N/A</v>
      </c>
      <c r="E173" t="s">
        <v>648</v>
      </c>
      <c r="F173" t="s">
        <v>649</v>
      </c>
      <c r="G173" t="s">
        <v>710</v>
      </c>
      <c r="H173" t="s">
        <v>400</v>
      </c>
      <c r="I173" s="39">
        <v>52</v>
      </c>
      <c r="J173" t="s">
        <v>402</v>
      </c>
      <c r="K173" t="s">
        <v>403</v>
      </c>
      <c r="M173" t="s">
        <v>468</v>
      </c>
      <c r="N173" t="s">
        <v>493</v>
      </c>
      <c r="O173" t="s">
        <v>405</v>
      </c>
      <c r="P173" s="39">
        <v>160</v>
      </c>
      <c r="Q173" s="39">
        <v>55</v>
      </c>
    </row>
    <row r="174" spans="1:17">
      <c r="A174" t="s">
        <v>175</v>
      </c>
      <c r="B174" t="e">
        <f>VLOOKUP(A174,[1]编号!$S:$S,1,FALSE)</f>
        <v>#N/A</v>
      </c>
      <c r="E174" t="s">
        <v>648</v>
      </c>
      <c r="G174" t="s">
        <v>711</v>
      </c>
      <c r="H174" t="s">
        <v>400</v>
      </c>
      <c r="I174" s="39">
        <v>76</v>
      </c>
      <c r="J174" t="s">
        <v>402</v>
      </c>
      <c r="K174" t="s">
        <v>403</v>
      </c>
      <c r="M174" t="s">
        <v>468</v>
      </c>
      <c r="N174" t="s">
        <v>493</v>
      </c>
      <c r="O174" t="s">
        <v>405</v>
      </c>
      <c r="P174" s="39">
        <v>150</v>
      </c>
      <c r="Q174" s="39">
        <v>49</v>
      </c>
    </row>
    <row r="175" spans="1:17">
      <c r="A175" t="s">
        <v>176</v>
      </c>
      <c r="B175" t="e">
        <f>VLOOKUP(A175,[1]编号!$S:$S,1,FALSE)</f>
        <v>#N/A</v>
      </c>
      <c r="E175" t="s">
        <v>648</v>
      </c>
      <c r="G175" t="s">
        <v>712</v>
      </c>
      <c r="H175" t="s">
        <v>400</v>
      </c>
      <c r="I175" s="39">
        <v>26</v>
      </c>
      <c r="J175" t="s">
        <v>402</v>
      </c>
      <c r="K175" t="s">
        <v>403</v>
      </c>
      <c r="M175" t="s">
        <v>468</v>
      </c>
      <c r="N175" t="s">
        <v>493</v>
      </c>
      <c r="O175" t="s">
        <v>405</v>
      </c>
      <c r="P175" s="39">
        <v>160</v>
      </c>
      <c r="Q175" s="39">
        <v>63.5</v>
      </c>
    </row>
    <row r="176" spans="1:17">
      <c r="A176" t="s">
        <v>177</v>
      </c>
      <c r="B176" t="e">
        <f>VLOOKUP(A176,[1]编号!$S:$S,1,FALSE)</f>
        <v>#N/A</v>
      </c>
      <c r="E176" t="s">
        <v>648</v>
      </c>
      <c r="F176" t="s">
        <v>649</v>
      </c>
      <c r="G176" t="s">
        <v>713</v>
      </c>
      <c r="H176" t="s">
        <v>400</v>
      </c>
      <c r="I176" s="39">
        <v>59</v>
      </c>
      <c r="J176" t="s">
        <v>402</v>
      </c>
      <c r="K176" t="s">
        <v>403</v>
      </c>
      <c r="M176" t="s">
        <v>468</v>
      </c>
      <c r="N176" t="s">
        <v>493</v>
      </c>
      <c r="O176" t="s">
        <v>405</v>
      </c>
      <c r="P176" s="39">
        <v>160</v>
      </c>
      <c r="Q176" s="39">
        <v>55</v>
      </c>
    </row>
    <row r="177" spans="1:17">
      <c r="A177" t="s">
        <v>178</v>
      </c>
      <c r="B177" t="e">
        <f>VLOOKUP(A177,[1]编号!$S:$S,1,FALSE)</f>
        <v>#N/A</v>
      </c>
      <c r="E177" t="s">
        <v>706</v>
      </c>
      <c r="F177" t="s">
        <v>714</v>
      </c>
      <c r="G177" t="s">
        <v>715</v>
      </c>
      <c r="H177" t="s">
        <v>716</v>
      </c>
      <c r="I177" s="39">
        <v>32</v>
      </c>
      <c r="J177" t="s">
        <v>402</v>
      </c>
      <c r="K177" t="s">
        <v>403</v>
      </c>
      <c r="M177" t="s">
        <v>468</v>
      </c>
      <c r="N177" t="s">
        <v>493</v>
      </c>
      <c r="O177" t="s">
        <v>405</v>
      </c>
      <c r="P177" s="39">
        <v>153</v>
      </c>
      <c r="Q177" s="39">
        <v>49</v>
      </c>
    </row>
    <row r="178" spans="1:17">
      <c r="A178" t="s">
        <v>179</v>
      </c>
      <c r="B178" t="e">
        <f>VLOOKUP(A178,[1]编号!$S:$S,1,FALSE)</f>
        <v>#N/A</v>
      </c>
      <c r="E178" t="s">
        <v>648</v>
      </c>
      <c r="G178" t="s">
        <v>717</v>
      </c>
      <c r="H178" t="s">
        <v>400</v>
      </c>
      <c r="I178" s="39">
        <v>62</v>
      </c>
      <c r="J178" t="s">
        <v>402</v>
      </c>
      <c r="K178" t="s">
        <v>403</v>
      </c>
      <c r="M178" t="s">
        <v>468</v>
      </c>
      <c r="N178" t="s">
        <v>493</v>
      </c>
      <c r="O178" t="s">
        <v>405</v>
      </c>
      <c r="P178" s="39">
        <v>152</v>
      </c>
      <c r="Q178" s="39">
        <v>53</v>
      </c>
    </row>
    <row r="179" spans="1:17">
      <c r="A179" t="s">
        <v>180</v>
      </c>
      <c r="B179" t="e">
        <f>VLOOKUP(A179,[1]编号!$S:$S,1,FALSE)</f>
        <v>#N/A</v>
      </c>
      <c r="E179" t="s">
        <v>648</v>
      </c>
      <c r="F179" t="s">
        <v>649</v>
      </c>
      <c r="G179" t="s">
        <v>718</v>
      </c>
      <c r="H179" t="s">
        <v>400</v>
      </c>
      <c r="I179" s="39">
        <v>60</v>
      </c>
      <c r="J179" t="s">
        <v>402</v>
      </c>
      <c r="K179" t="s">
        <v>403</v>
      </c>
      <c r="M179" t="s">
        <v>468</v>
      </c>
      <c r="N179" t="s">
        <v>493</v>
      </c>
      <c r="O179" t="s">
        <v>405</v>
      </c>
      <c r="P179" s="39">
        <v>160</v>
      </c>
      <c r="Q179" s="39">
        <v>57.5</v>
      </c>
    </row>
    <row r="180" spans="1:17">
      <c r="A180" t="s">
        <v>181</v>
      </c>
      <c r="B180" t="e">
        <f>VLOOKUP(A180,[1]编号!$S:$S,1,FALSE)</f>
        <v>#N/A</v>
      </c>
      <c r="E180" t="s">
        <v>648</v>
      </c>
      <c r="F180" t="s">
        <v>719</v>
      </c>
      <c r="G180" t="s">
        <v>720</v>
      </c>
      <c r="H180" t="s">
        <v>400</v>
      </c>
      <c r="I180" s="39">
        <v>56</v>
      </c>
      <c r="J180" t="s">
        <v>721</v>
      </c>
      <c r="K180" t="s">
        <v>403</v>
      </c>
      <c r="M180" t="s">
        <v>468</v>
      </c>
      <c r="N180" t="s">
        <v>493</v>
      </c>
      <c r="O180" t="s">
        <v>405</v>
      </c>
      <c r="P180" s="39">
        <v>162</v>
      </c>
      <c r="Q180" s="39">
        <v>52</v>
      </c>
    </row>
    <row r="181" spans="1:17">
      <c r="A181" t="s">
        <v>182</v>
      </c>
      <c r="B181" t="e">
        <f>VLOOKUP(A181,[1]编号!$S:$S,1,FALSE)</f>
        <v>#N/A</v>
      </c>
      <c r="E181" t="s">
        <v>648</v>
      </c>
      <c r="F181" t="s">
        <v>649</v>
      </c>
      <c r="G181" t="s">
        <v>722</v>
      </c>
      <c r="H181" t="s">
        <v>400</v>
      </c>
      <c r="I181" s="39">
        <v>56</v>
      </c>
      <c r="J181" t="s">
        <v>402</v>
      </c>
      <c r="K181" t="s">
        <v>403</v>
      </c>
      <c r="M181" t="s">
        <v>468</v>
      </c>
      <c r="N181" t="s">
        <v>493</v>
      </c>
      <c r="O181" t="s">
        <v>405</v>
      </c>
      <c r="P181" s="39">
        <v>163</v>
      </c>
      <c r="Q181" s="39">
        <v>55</v>
      </c>
    </row>
    <row r="182" spans="1:17">
      <c r="A182" t="s">
        <v>184</v>
      </c>
      <c r="B182" t="e">
        <f>VLOOKUP(A182,[1]编号!$S:$S,1,FALSE)</f>
        <v>#N/A</v>
      </c>
      <c r="E182" t="s">
        <v>648</v>
      </c>
      <c r="F182" t="s">
        <v>649</v>
      </c>
      <c r="G182" t="s">
        <v>723</v>
      </c>
      <c r="H182" t="s">
        <v>400</v>
      </c>
      <c r="I182" s="39">
        <v>56</v>
      </c>
      <c r="J182" t="s">
        <v>402</v>
      </c>
      <c r="K182" t="s">
        <v>403</v>
      </c>
      <c r="M182" t="s">
        <v>468</v>
      </c>
      <c r="N182" t="s">
        <v>493</v>
      </c>
      <c r="O182" t="s">
        <v>405</v>
      </c>
      <c r="P182" s="39">
        <v>160</v>
      </c>
      <c r="Q182" s="39">
        <v>61</v>
      </c>
    </row>
    <row r="183" spans="1:17">
      <c r="A183" t="s">
        <v>185</v>
      </c>
      <c r="B183" t="e">
        <f>VLOOKUP(A183,[1]编号!$S:$S,1,FALSE)</f>
        <v>#N/A</v>
      </c>
      <c r="E183" t="s">
        <v>648</v>
      </c>
      <c r="F183" t="s">
        <v>649</v>
      </c>
      <c r="G183" t="s">
        <v>724</v>
      </c>
      <c r="H183" t="s">
        <v>400</v>
      </c>
      <c r="I183" s="39">
        <v>56</v>
      </c>
      <c r="J183" t="s">
        <v>402</v>
      </c>
      <c r="K183" t="s">
        <v>403</v>
      </c>
      <c r="M183" t="s">
        <v>404</v>
      </c>
      <c r="O183" t="s">
        <v>405</v>
      </c>
      <c r="P183" s="39">
        <v>153</v>
      </c>
      <c r="Q183" s="39">
        <v>40</v>
      </c>
    </row>
    <row r="184" spans="1:17">
      <c r="A184" t="s">
        <v>186</v>
      </c>
      <c r="B184" t="e">
        <f>VLOOKUP(A184,[1]编号!$S:$S,1,FALSE)</f>
        <v>#N/A</v>
      </c>
      <c r="E184" t="s">
        <v>648</v>
      </c>
      <c r="F184" t="s">
        <v>649</v>
      </c>
      <c r="G184" t="s">
        <v>725</v>
      </c>
      <c r="H184" t="s">
        <v>400</v>
      </c>
      <c r="I184" s="39">
        <v>67</v>
      </c>
      <c r="J184" t="s">
        <v>402</v>
      </c>
      <c r="K184" t="s">
        <v>403</v>
      </c>
      <c r="M184" t="s">
        <v>468</v>
      </c>
      <c r="N184" t="s">
        <v>493</v>
      </c>
      <c r="O184" t="s">
        <v>405</v>
      </c>
      <c r="P184" s="39">
        <v>152</v>
      </c>
      <c r="Q184" s="39">
        <v>38</v>
      </c>
    </row>
    <row r="185" spans="1:17">
      <c r="A185" t="s">
        <v>187</v>
      </c>
      <c r="B185" t="e">
        <f>VLOOKUP(A185,[1]编号!$S:$S,1,FALSE)</f>
        <v>#N/A</v>
      </c>
      <c r="E185" t="s">
        <v>493</v>
      </c>
      <c r="F185" t="s">
        <v>649</v>
      </c>
      <c r="G185" t="s">
        <v>726</v>
      </c>
      <c r="H185" t="s">
        <v>400</v>
      </c>
      <c r="I185" s="39">
        <v>40</v>
      </c>
      <c r="J185" t="s">
        <v>402</v>
      </c>
      <c r="K185" t="s">
        <v>403</v>
      </c>
      <c r="M185" t="s">
        <v>468</v>
      </c>
      <c r="N185" t="s">
        <v>493</v>
      </c>
      <c r="O185" t="s">
        <v>405</v>
      </c>
      <c r="P185" s="39">
        <v>167</v>
      </c>
      <c r="Q185" s="39">
        <v>60</v>
      </c>
    </row>
    <row r="186" spans="1:17">
      <c r="A186" t="s">
        <v>188</v>
      </c>
      <c r="B186" t="e">
        <f>VLOOKUP(A186,[1]编号!$S:$S,1,FALSE)</f>
        <v>#N/A</v>
      </c>
      <c r="E186" t="s">
        <v>648</v>
      </c>
      <c r="F186" t="s">
        <v>649</v>
      </c>
      <c r="G186" t="s">
        <v>727</v>
      </c>
      <c r="H186" t="s">
        <v>400</v>
      </c>
      <c r="I186" s="39">
        <v>71</v>
      </c>
      <c r="J186" t="s">
        <v>402</v>
      </c>
      <c r="K186" t="s">
        <v>403</v>
      </c>
      <c r="M186" t="s">
        <v>468</v>
      </c>
      <c r="N186" t="s">
        <v>493</v>
      </c>
      <c r="O186" t="s">
        <v>405</v>
      </c>
      <c r="P186" s="39">
        <v>161</v>
      </c>
      <c r="Q186" s="39">
        <v>66</v>
      </c>
    </row>
    <row r="187" spans="1:17">
      <c r="A187" t="s">
        <v>189</v>
      </c>
      <c r="B187" t="e">
        <f>VLOOKUP(A187,[1]编号!$S:$S,1,FALSE)</f>
        <v>#N/A</v>
      </c>
      <c r="E187" t="s">
        <v>648</v>
      </c>
      <c r="F187" t="s">
        <v>649</v>
      </c>
      <c r="G187" t="s">
        <v>728</v>
      </c>
      <c r="H187" t="s">
        <v>400</v>
      </c>
      <c r="I187" s="39">
        <v>44</v>
      </c>
      <c r="J187" t="s">
        <v>402</v>
      </c>
      <c r="K187" t="s">
        <v>403</v>
      </c>
      <c r="M187" t="s">
        <v>404</v>
      </c>
      <c r="O187" t="s">
        <v>405</v>
      </c>
      <c r="P187" s="39">
        <v>157</v>
      </c>
      <c r="Q187" s="39">
        <v>49</v>
      </c>
    </row>
    <row r="188" spans="1:17">
      <c r="A188" t="s">
        <v>190</v>
      </c>
      <c r="B188" t="str">
        <f>VLOOKUP(A188,[1]编号!$S:$S,1,FALSE)</f>
        <v>S094-0001</v>
      </c>
      <c r="C188" t="e">
        <f>VLOOKUP(B188,[3]编号分类!$A:$A,1,FALSE)</f>
        <v>#N/A</v>
      </c>
      <c r="D188" t="e">
        <f t="shared" ref="D188:D200" si="7">IF(C188=B188,1,2)</f>
        <v>#N/A</v>
      </c>
      <c r="E188" t="s">
        <v>629</v>
      </c>
      <c r="G188" t="s">
        <v>729</v>
      </c>
      <c r="H188" t="s">
        <v>400</v>
      </c>
      <c r="I188" s="39">
        <v>70</v>
      </c>
      <c r="J188" t="s">
        <v>402</v>
      </c>
      <c r="K188" t="s">
        <v>403</v>
      </c>
      <c r="M188" t="s">
        <v>404</v>
      </c>
      <c r="O188" t="s">
        <v>405</v>
      </c>
      <c r="P188" s="39">
        <v>159</v>
      </c>
      <c r="Q188" s="39">
        <v>55</v>
      </c>
    </row>
    <row r="189" spans="1:17">
      <c r="A189" t="s">
        <v>191</v>
      </c>
      <c r="B189" t="str">
        <f>VLOOKUP(A189,[1]编号!$S:$S,1,FALSE)</f>
        <v>S094-0002</v>
      </c>
      <c r="C189" t="str">
        <f>VLOOKUP(B189,[3]编号分类!$A:$A,1,FALSE)</f>
        <v>S094-0002</v>
      </c>
      <c r="D189">
        <f t="shared" si="7"/>
        <v>1</v>
      </c>
      <c r="E189" t="s">
        <v>629</v>
      </c>
      <c r="G189" t="s">
        <v>730</v>
      </c>
      <c r="H189" t="s">
        <v>731</v>
      </c>
      <c r="I189" s="39">
        <v>64</v>
      </c>
      <c r="J189" t="s">
        <v>402</v>
      </c>
      <c r="K189" t="s">
        <v>403</v>
      </c>
      <c r="M189" t="s">
        <v>404</v>
      </c>
      <c r="O189" t="s">
        <v>405</v>
      </c>
      <c r="P189" s="39">
        <v>147</v>
      </c>
      <c r="Q189" s="39">
        <v>49</v>
      </c>
    </row>
    <row r="190" spans="1:17">
      <c r="A190" t="s">
        <v>192</v>
      </c>
      <c r="B190" t="str">
        <f>VLOOKUP(A190,[1]编号!$S:$S,1,FALSE)</f>
        <v>S094-0003</v>
      </c>
      <c r="C190" t="e">
        <f>VLOOKUP(B190,[3]编号分类!$A:$A,1,FALSE)</f>
        <v>#N/A</v>
      </c>
      <c r="D190" t="e">
        <f t="shared" si="7"/>
        <v>#N/A</v>
      </c>
      <c r="E190" t="s">
        <v>629</v>
      </c>
      <c r="G190" t="s">
        <v>732</v>
      </c>
      <c r="H190" t="s">
        <v>733</v>
      </c>
      <c r="I190" s="39">
        <v>46</v>
      </c>
      <c r="J190" t="s">
        <v>402</v>
      </c>
      <c r="K190" t="s">
        <v>403</v>
      </c>
      <c r="M190" t="s">
        <v>404</v>
      </c>
      <c r="O190" t="s">
        <v>405</v>
      </c>
      <c r="P190" s="39">
        <v>158</v>
      </c>
      <c r="Q190" s="39">
        <v>60</v>
      </c>
    </row>
    <row r="191" spans="1:17">
      <c r="A191" t="s">
        <v>193</v>
      </c>
      <c r="B191" t="str">
        <f>VLOOKUP(A191,[1]编号!$S:$S,1,FALSE)</f>
        <v>S094-0004</v>
      </c>
      <c r="C191" t="str">
        <f>VLOOKUP(B191,[3]编号分类!$A:$A,1,FALSE)</f>
        <v>S094-0004</v>
      </c>
      <c r="D191">
        <f t="shared" si="7"/>
        <v>1</v>
      </c>
      <c r="E191" t="s">
        <v>629</v>
      </c>
      <c r="G191" t="s">
        <v>734</v>
      </c>
      <c r="H191" t="s">
        <v>735</v>
      </c>
      <c r="I191" s="39">
        <v>35</v>
      </c>
      <c r="J191" t="s">
        <v>402</v>
      </c>
      <c r="K191" t="s">
        <v>403</v>
      </c>
      <c r="M191" t="s">
        <v>404</v>
      </c>
      <c r="O191" t="s">
        <v>405</v>
      </c>
      <c r="P191" s="39">
        <v>160</v>
      </c>
      <c r="Q191" s="39">
        <v>60</v>
      </c>
    </row>
    <row r="192" spans="1:17">
      <c r="A192" t="s">
        <v>194</v>
      </c>
      <c r="B192" t="str">
        <f>VLOOKUP(A192,[1]编号!$S:$S,1,FALSE)</f>
        <v>S094-0005</v>
      </c>
      <c r="C192" t="str">
        <f>VLOOKUP(B192,[3]编号分类!$A:$A,1,FALSE)</f>
        <v>S094-0005</v>
      </c>
      <c r="D192">
        <f t="shared" si="7"/>
        <v>1</v>
      </c>
      <c r="E192" t="s">
        <v>629</v>
      </c>
      <c r="G192" t="s">
        <v>736</v>
      </c>
      <c r="H192" t="s">
        <v>400</v>
      </c>
      <c r="I192" s="39">
        <v>66</v>
      </c>
      <c r="J192" t="s">
        <v>402</v>
      </c>
      <c r="K192" t="s">
        <v>403</v>
      </c>
      <c r="M192" t="s">
        <v>404</v>
      </c>
      <c r="O192" t="s">
        <v>405</v>
      </c>
      <c r="P192" s="39">
        <v>168</v>
      </c>
      <c r="Q192" s="39">
        <v>60</v>
      </c>
    </row>
    <row r="193" spans="1:17">
      <c r="A193" t="s">
        <v>195</v>
      </c>
      <c r="B193" t="str">
        <f>VLOOKUP(A193,[1]编号!$S:$S,1,FALSE)</f>
        <v>S094-0006</v>
      </c>
      <c r="C193" t="e">
        <f>VLOOKUP(B193,[3]编号分类!$A:$A,1,FALSE)</f>
        <v>#N/A</v>
      </c>
      <c r="D193" t="e">
        <f t="shared" si="7"/>
        <v>#N/A</v>
      </c>
      <c r="E193" t="s">
        <v>629</v>
      </c>
      <c r="G193" t="s">
        <v>737</v>
      </c>
      <c r="H193" t="s">
        <v>738</v>
      </c>
      <c r="I193" s="39">
        <v>49</v>
      </c>
      <c r="J193" t="s">
        <v>402</v>
      </c>
      <c r="K193" t="s">
        <v>403</v>
      </c>
      <c r="M193" t="s">
        <v>404</v>
      </c>
      <c r="O193" t="s">
        <v>405</v>
      </c>
      <c r="P193" s="39">
        <v>158</v>
      </c>
      <c r="Q193" s="39">
        <v>58</v>
      </c>
    </row>
    <row r="194" spans="1:17">
      <c r="A194" t="s">
        <v>196</v>
      </c>
      <c r="B194" t="str">
        <f>VLOOKUP(A194,[1]编号!$S:$S,1,FALSE)</f>
        <v>S094-0007</v>
      </c>
      <c r="C194" t="e">
        <f>VLOOKUP(B194,[3]编号分类!$A:$A,1,FALSE)</f>
        <v>#N/A</v>
      </c>
      <c r="D194" t="e">
        <f t="shared" si="7"/>
        <v>#N/A</v>
      </c>
      <c r="E194" t="s">
        <v>629</v>
      </c>
      <c r="G194" t="s">
        <v>739</v>
      </c>
      <c r="H194" t="s">
        <v>740</v>
      </c>
      <c r="I194" s="39">
        <v>57</v>
      </c>
      <c r="J194" t="s">
        <v>402</v>
      </c>
      <c r="K194" t="s">
        <v>403</v>
      </c>
      <c r="M194" t="s">
        <v>404</v>
      </c>
      <c r="O194" t="s">
        <v>405</v>
      </c>
      <c r="P194" s="39">
        <v>160</v>
      </c>
      <c r="Q194" s="39">
        <v>65</v>
      </c>
    </row>
    <row r="195" spans="1:17">
      <c r="A195" t="s">
        <v>197</v>
      </c>
      <c r="B195" t="str">
        <f>VLOOKUP(A195,[1]编号!$S:$S,1,FALSE)</f>
        <v>S094-0008</v>
      </c>
      <c r="C195" t="e">
        <f>VLOOKUP(B195,[3]编号分类!$A:$A,1,FALSE)</f>
        <v>#N/A</v>
      </c>
      <c r="D195" t="e">
        <f t="shared" si="7"/>
        <v>#N/A</v>
      </c>
      <c r="E195" t="s">
        <v>629</v>
      </c>
      <c r="G195" t="s">
        <v>741</v>
      </c>
      <c r="H195" t="s">
        <v>742</v>
      </c>
      <c r="I195" s="39">
        <v>46</v>
      </c>
      <c r="J195" t="s">
        <v>402</v>
      </c>
      <c r="K195" t="s">
        <v>403</v>
      </c>
      <c r="M195" t="s">
        <v>404</v>
      </c>
      <c r="O195" t="s">
        <v>405</v>
      </c>
      <c r="P195" s="39">
        <v>161</v>
      </c>
      <c r="Q195" s="39">
        <v>51</v>
      </c>
    </row>
    <row r="196" spans="1:17">
      <c r="A196" t="s">
        <v>198</v>
      </c>
      <c r="B196" t="str">
        <f>VLOOKUP(A196,[1]编号!$S:$S,1,FALSE)</f>
        <v>S094-0009</v>
      </c>
      <c r="C196" t="e">
        <f>VLOOKUP(B196,[3]编号分类!$A:$A,1,FALSE)</f>
        <v>#N/A</v>
      </c>
      <c r="D196" t="e">
        <f t="shared" si="7"/>
        <v>#N/A</v>
      </c>
      <c r="E196" t="s">
        <v>586</v>
      </c>
      <c r="G196" t="s">
        <v>743</v>
      </c>
      <c r="H196" t="s">
        <v>400</v>
      </c>
      <c r="I196" s="39">
        <v>42</v>
      </c>
      <c r="J196" t="s">
        <v>402</v>
      </c>
      <c r="K196" t="s">
        <v>403</v>
      </c>
      <c r="M196" t="s">
        <v>404</v>
      </c>
      <c r="O196" t="s">
        <v>405</v>
      </c>
      <c r="P196" s="39">
        <v>157</v>
      </c>
      <c r="Q196" s="39">
        <v>55</v>
      </c>
    </row>
    <row r="197" spans="1:17">
      <c r="A197" t="s">
        <v>199</v>
      </c>
      <c r="B197" t="str">
        <f>VLOOKUP(A197,[1]编号!$S:$S,1,FALSE)</f>
        <v>S095-0001</v>
      </c>
      <c r="C197" t="e">
        <f>VLOOKUP(B197,[3]编号分类!$A:$A,1,FALSE)</f>
        <v>#N/A</v>
      </c>
      <c r="D197" t="e">
        <f t="shared" si="7"/>
        <v>#N/A</v>
      </c>
      <c r="E197" t="s">
        <v>629</v>
      </c>
      <c r="G197" t="s">
        <v>744</v>
      </c>
      <c r="H197" t="s">
        <v>400</v>
      </c>
      <c r="I197" s="39">
        <v>66</v>
      </c>
      <c r="J197" t="s">
        <v>402</v>
      </c>
      <c r="K197" t="s">
        <v>403</v>
      </c>
      <c r="M197" t="s">
        <v>404</v>
      </c>
      <c r="O197" t="s">
        <v>405</v>
      </c>
      <c r="P197" s="39">
        <v>165</v>
      </c>
      <c r="Q197" s="39">
        <v>65</v>
      </c>
    </row>
    <row r="198" spans="1:17">
      <c r="A198" t="s">
        <v>200</v>
      </c>
      <c r="B198" t="str">
        <f>VLOOKUP(A198,[1]编号!$S:$S,1,FALSE)</f>
        <v>S095-0002</v>
      </c>
      <c r="C198" t="e">
        <f>VLOOKUP(B198,[3]编号分类!$A:$A,1,FALSE)</f>
        <v>#N/A</v>
      </c>
      <c r="D198" t="e">
        <f t="shared" si="7"/>
        <v>#N/A</v>
      </c>
      <c r="E198" t="s">
        <v>629</v>
      </c>
      <c r="G198" t="s">
        <v>745</v>
      </c>
      <c r="H198" t="s">
        <v>400</v>
      </c>
      <c r="I198" s="39">
        <v>66</v>
      </c>
      <c r="J198" t="s">
        <v>402</v>
      </c>
      <c r="K198" t="s">
        <v>403</v>
      </c>
      <c r="M198" t="s">
        <v>404</v>
      </c>
      <c r="O198" t="s">
        <v>405</v>
      </c>
      <c r="P198" s="39">
        <v>165</v>
      </c>
      <c r="Q198" s="39">
        <v>58</v>
      </c>
    </row>
    <row r="199" spans="1:17">
      <c r="A199" t="s">
        <v>201</v>
      </c>
      <c r="B199" t="str">
        <f>VLOOKUP(A199,[1]编号!$S:$S,1,FALSE)</f>
        <v>S095-0003</v>
      </c>
      <c r="C199" t="e">
        <f>VLOOKUP(B199,[3]编号分类!$A:$A,1,FALSE)</f>
        <v>#N/A</v>
      </c>
      <c r="D199" t="e">
        <f t="shared" si="7"/>
        <v>#N/A</v>
      </c>
      <c r="E199" t="s">
        <v>629</v>
      </c>
      <c r="G199" t="s">
        <v>652</v>
      </c>
      <c r="H199" t="s">
        <v>400</v>
      </c>
      <c r="I199" s="39">
        <v>59</v>
      </c>
      <c r="J199" t="s">
        <v>402</v>
      </c>
      <c r="K199" t="s">
        <v>403</v>
      </c>
      <c r="M199" t="s">
        <v>404</v>
      </c>
      <c r="O199" t="s">
        <v>405</v>
      </c>
      <c r="P199" s="39">
        <v>168</v>
      </c>
      <c r="Q199" s="39">
        <v>63</v>
      </c>
    </row>
    <row r="200" spans="1:17">
      <c r="A200" t="s">
        <v>202</v>
      </c>
      <c r="B200" t="str">
        <f>VLOOKUP(A200,[1]编号!$S:$S,1,FALSE)</f>
        <v>S095-0004</v>
      </c>
      <c r="C200" t="str">
        <f>VLOOKUP(B200,[3]编号分类!$A:$A,1,FALSE)</f>
        <v>S095-0004</v>
      </c>
      <c r="D200">
        <f t="shared" si="7"/>
        <v>1</v>
      </c>
      <c r="E200" t="s">
        <v>629</v>
      </c>
      <c r="G200" t="s">
        <v>746</v>
      </c>
      <c r="H200" t="s">
        <v>400</v>
      </c>
      <c r="I200" s="39">
        <v>68</v>
      </c>
      <c r="J200" t="s">
        <v>402</v>
      </c>
      <c r="K200" t="s">
        <v>403</v>
      </c>
      <c r="M200" t="s">
        <v>404</v>
      </c>
      <c r="O200" t="s">
        <v>405</v>
      </c>
      <c r="P200" s="39">
        <v>163</v>
      </c>
      <c r="Q200" s="39">
        <v>55</v>
      </c>
    </row>
    <row r="201" spans="1:17">
      <c r="A201" t="s">
        <v>203</v>
      </c>
      <c r="B201" t="e">
        <f>VLOOKUP(A201,[1]编号!$S:$S,1,FALSE)</f>
        <v>#N/A</v>
      </c>
      <c r="E201" t="s">
        <v>747</v>
      </c>
      <c r="G201" t="s">
        <v>748</v>
      </c>
      <c r="H201" t="s">
        <v>749</v>
      </c>
      <c r="I201" s="39">
        <v>56</v>
      </c>
      <c r="J201" t="s">
        <v>402</v>
      </c>
      <c r="K201" t="s">
        <v>403</v>
      </c>
      <c r="M201" t="s">
        <v>404</v>
      </c>
      <c r="O201" t="s">
        <v>405</v>
      </c>
      <c r="P201" s="39">
        <v>162</v>
      </c>
      <c r="Q201" s="39">
        <v>56</v>
      </c>
    </row>
    <row r="202" spans="1:17">
      <c r="A202" t="s">
        <v>204</v>
      </c>
      <c r="B202" t="e">
        <f>VLOOKUP(A202,[1]编号!$S:$S,1,FALSE)</f>
        <v>#N/A</v>
      </c>
      <c r="E202" t="s">
        <v>750</v>
      </c>
      <c r="G202" t="s">
        <v>751</v>
      </c>
      <c r="H202" t="s">
        <v>752</v>
      </c>
      <c r="I202" s="39">
        <v>59</v>
      </c>
      <c r="J202" t="s">
        <v>402</v>
      </c>
      <c r="K202" t="s">
        <v>403</v>
      </c>
      <c r="M202" t="s">
        <v>404</v>
      </c>
      <c r="O202" t="s">
        <v>405</v>
      </c>
      <c r="P202" s="39">
        <v>155</v>
      </c>
      <c r="Q202" s="39">
        <v>56</v>
      </c>
    </row>
    <row r="203" spans="1:17">
      <c r="A203" t="s">
        <v>205</v>
      </c>
      <c r="B203" t="e">
        <f>VLOOKUP(A203,[1]编号!$S:$S,1,FALSE)</f>
        <v>#N/A</v>
      </c>
      <c r="E203" t="s">
        <v>753</v>
      </c>
      <c r="G203" t="s">
        <v>679</v>
      </c>
      <c r="H203" t="s">
        <v>754</v>
      </c>
      <c r="I203" s="39">
        <v>56</v>
      </c>
      <c r="J203" t="s">
        <v>402</v>
      </c>
      <c r="K203" t="s">
        <v>403</v>
      </c>
      <c r="M203" t="s">
        <v>404</v>
      </c>
      <c r="O203" t="s">
        <v>405</v>
      </c>
      <c r="P203" s="39">
        <v>162</v>
      </c>
      <c r="Q203" s="39">
        <v>60</v>
      </c>
    </row>
    <row r="204" spans="1:17">
      <c r="A204" t="s">
        <v>206</v>
      </c>
      <c r="B204" t="e">
        <f>VLOOKUP(A204,[1]编号!$S:$S,1,FALSE)</f>
        <v>#N/A</v>
      </c>
      <c r="E204" t="s">
        <v>755</v>
      </c>
      <c r="G204" t="s">
        <v>756</v>
      </c>
      <c r="H204" t="s">
        <v>400</v>
      </c>
      <c r="I204" s="39">
        <v>45</v>
      </c>
      <c r="J204" t="s">
        <v>402</v>
      </c>
      <c r="K204" t="s">
        <v>403</v>
      </c>
      <c r="M204" t="s">
        <v>404</v>
      </c>
      <c r="O204" t="s">
        <v>405</v>
      </c>
      <c r="P204" s="39">
        <v>156</v>
      </c>
      <c r="Q204" s="39">
        <v>61</v>
      </c>
    </row>
    <row r="205" spans="1:17">
      <c r="A205" t="s">
        <v>757</v>
      </c>
      <c r="B205" t="e">
        <f>VLOOKUP(A205,[1]编号!$S:$S,1,FALSE)</f>
        <v>#N/A</v>
      </c>
      <c r="G205" t="s">
        <v>758</v>
      </c>
      <c r="P205" s="39">
        <v>154</v>
      </c>
      <c r="Q205" s="39">
        <v>56</v>
      </c>
    </row>
    <row r="206" spans="1:17">
      <c r="A206" t="s">
        <v>207</v>
      </c>
      <c r="B206" t="str">
        <f>VLOOKUP(A206,[1]编号!$S:$S,1,FALSE)</f>
        <v>S104-0006</v>
      </c>
      <c r="C206" t="str">
        <f>VLOOKUP(B206,[3]编号分类!$A:$A,1,FALSE)</f>
        <v>S104-0006</v>
      </c>
      <c r="D206">
        <f>IF(C206=B206,1,2)</f>
        <v>1</v>
      </c>
      <c r="E206" t="s">
        <v>759</v>
      </c>
      <c r="G206" t="s">
        <v>760</v>
      </c>
      <c r="H206" t="s">
        <v>761</v>
      </c>
      <c r="I206" s="39">
        <v>51</v>
      </c>
      <c r="J206" t="s">
        <v>402</v>
      </c>
      <c r="K206" t="s">
        <v>403</v>
      </c>
      <c r="M206" t="s">
        <v>404</v>
      </c>
      <c r="O206" t="s">
        <v>405</v>
      </c>
      <c r="P206" s="39">
        <v>165</v>
      </c>
      <c r="Q206" s="39">
        <v>75</v>
      </c>
    </row>
    <row r="207" spans="1:17">
      <c r="A207" t="s">
        <v>208</v>
      </c>
      <c r="B207" t="e">
        <f>VLOOKUP(A207,[1]编号!$S:$S,1,FALSE)</f>
        <v>#N/A</v>
      </c>
      <c r="E207" t="s">
        <v>762</v>
      </c>
      <c r="G207" t="s">
        <v>763</v>
      </c>
      <c r="H207" t="s">
        <v>400</v>
      </c>
      <c r="I207" s="39">
        <v>46</v>
      </c>
      <c r="J207" t="s">
        <v>402</v>
      </c>
      <c r="K207" t="s">
        <v>403</v>
      </c>
      <c r="M207" t="s">
        <v>404</v>
      </c>
      <c r="O207" t="s">
        <v>405</v>
      </c>
      <c r="P207" s="39">
        <v>153</v>
      </c>
      <c r="Q207" s="39">
        <v>51.5</v>
      </c>
    </row>
    <row r="208" spans="1:17">
      <c r="A208" t="s">
        <v>209</v>
      </c>
      <c r="B208" t="e">
        <f>VLOOKUP(A208,[1]编号!$S:$S,1,FALSE)</f>
        <v>#N/A</v>
      </c>
      <c r="E208" t="s">
        <v>755</v>
      </c>
      <c r="G208" t="s">
        <v>764</v>
      </c>
      <c r="H208" t="s">
        <v>765</v>
      </c>
      <c r="I208" s="39">
        <v>35</v>
      </c>
      <c r="J208" t="s">
        <v>402</v>
      </c>
      <c r="K208" t="s">
        <v>403</v>
      </c>
      <c r="M208" t="s">
        <v>404</v>
      </c>
      <c r="O208" t="s">
        <v>405</v>
      </c>
      <c r="P208" s="39">
        <v>153</v>
      </c>
      <c r="Q208" s="39">
        <v>46.5</v>
      </c>
    </row>
    <row r="209" spans="1:17">
      <c r="A209" t="s">
        <v>210</v>
      </c>
      <c r="B209" t="e">
        <f>VLOOKUP(A209,[1]编号!$S:$S,1,FALSE)</f>
        <v>#N/A</v>
      </c>
      <c r="E209" t="s">
        <v>766</v>
      </c>
      <c r="G209" t="s">
        <v>767</v>
      </c>
      <c r="H209" t="s">
        <v>768</v>
      </c>
      <c r="I209" s="39">
        <v>50</v>
      </c>
      <c r="J209" t="s">
        <v>402</v>
      </c>
      <c r="K209" t="s">
        <v>403</v>
      </c>
      <c r="M209" t="s">
        <v>404</v>
      </c>
      <c r="O209" t="s">
        <v>405</v>
      </c>
      <c r="P209" s="39">
        <v>158</v>
      </c>
      <c r="Q209" s="39">
        <v>51</v>
      </c>
    </row>
    <row r="210" spans="1:17">
      <c r="A210" t="s">
        <v>211</v>
      </c>
      <c r="B210" t="e">
        <f>VLOOKUP(A210,[1]编号!$S:$S,1,FALSE)</f>
        <v>#N/A</v>
      </c>
      <c r="E210" t="s">
        <v>769</v>
      </c>
      <c r="G210" t="s">
        <v>770</v>
      </c>
      <c r="H210" t="s">
        <v>771</v>
      </c>
      <c r="I210" s="39">
        <v>46</v>
      </c>
      <c r="J210" t="s">
        <v>402</v>
      </c>
      <c r="K210" t="s">
        <v>403</v>
      </c>
      <c r="M210" t="s">
        <v>404</v>
      </c>
      <c r="O210" t="s">
        <v>405</v>
      </c>
      <c r="P210" s="39">
        <v>165</v>
      </c>
      <c r="Q210" s="39">
        <v>63</v>
      </c>
    </row>
    <row r="211" spans="1:17">
      <c r="A211" t="s">
        <v>212</v>
      </c>
      <c r="B211" t="e">
        <f>VLOOKUP(A211,[1]编号!$S:$S,1,FALSE)</f>
        <v>#N/A</v>
      </c>
      <c r="E211" t="s">
        <v>759</v>
      </c>
      <c r="G211" t="s">
        <v>772</v>
      </c>
      <c r="H211" t="s">
        <v>773</v>
      </c>
      <c r="I211" s="39">
        <v>52</v>
      </c>
      <c r="J211" t="s">
        <v>402</v>
      </c>
      <c r="K211" t="s">
        <v>403</v>
      </c>
      <c r="M211" t="s">
        <v>404</v>
      </c>
      <c r="O211" t="s">
        <v>405</v>
      </c>
      <c r="P211" s="39">
        <v>162</v>
      </c>
      <c r="Q211" s="39">
        <v>55</v>
      </c>
    </row>
    <row r="212" spans="1:17">
      <c r="A212" t="s">
        <v>213</v>
      </c>
      <c r="B212" t="str">
        <f>VLOOKUP(A212,[1]编号!$S:$S,1,FALSE)</f>
        <v>S104-0013</v>
      </c>
      <c r="C212" t="str">
        <f>VLOOKUP(B212,[3]编号分类!$A:$A,1,FALSE)</f>
        <v>S104-0013</v>
      </c>
      <c r="D212">
        <f>IF(C212=B212,1,2)</f>
        <v>1</v>
      </c>
      <c r="E212" t="s">
        <v>759</v>
      </c>
      <c r="G212" t="s">
        <v>774</v>
      </c>
      <c r="H212" t="s">
        <v>775</v>
      </c>
      <c r="I212" s="39">
        <v>68</v>
      </c>
      <c r="J212" t="s">
        <v>402</v>
      </c>
      <c r="K212" t="s">
        <v>403</v>
      </c>
      <c r="M212" t="s">
        <v>404</v>
      </c>
      <c r="O212" t="s">
        <v>405</v>
      </c>
      <c r="P212" s="39">
        <v>154</v>
      </c>
      <c r="Q212" s="39">
        <v>54</v>
      </c>
    </row>
    <row r="213" spans="1:17">
      <c r="A213" t="s">
        <v>214</v>
      </c>
      <c r="B213" t="e">
        <f>VLOOKUP(A213,[1]编号!$S:$S,1,FALSE)</f>
        <v>#N/A</v>
      </c>
      <c r="E213" t="s">
        <v>776</v>
      </c>
      <c r="F213" t="s">
        <v>777</v>
      </c>
      <c r="G213" t="s">
        <v>778</v>
      </c>
      <c r="H213" t="s">
        <v>779</v>
      </c>
      <c r="I213" s="39">
        <v>65</v>
      </c>
      <c r="J213" t="s">
        <v>402</v>
      </c>
      <c r="K213" t="s">
        <v>403</v>
      </c>
      <c r="M213" t="s">
        <v>404</v>
      </c>
      <c r="O213" t="s">
        <v>405</v>
      </c>
      <c r="P213" s="39">
        <v>159</v>
      </c>
      <c r="Q213" s="39">
        <v>54</v>
      </c>
    </row>
    <row r="214" spans="1:17">
      <c r="A214" t="s">
        <v>215</v>
      </c>
      <c r="B214" t="e">
        <f>VLOOKUP(A214,[1]编号!$S:$S,1,FALSE)</f>
        <v>#N/A</v>
      </c>
      <c r="E214" t="s">
        <v>747</v>
      </c>
      <c r="F214" t="s">
        <v>777</v>
      </c>
      <c r="G214" t="s">
        <v>780</v>
      </c>
      <c r="H214" t="s">
        <v>781</v>
      </c>
      <c r="I214" s="39">
        <v>55</v>
      </c>
      <c r="J214" t="s">
        <v>402</v>
      </c>
      <c r="K214" t="s">
        <v>403</v>
      </c>
      <c r="M214" t="s">
        <v>404</v>
      </c>
      <c r="O214" t="s">
        <v>405</v>
      </c>
      <c r="P214" s="39">
        <v>153</v>
      </c>
      <c r="Q214" s="39">
        <v>53</v>
      </c>
    </row>
    <row r="215" spans="1:17">
      <c r="A215" t="s">
        <v>216</v>
      </c>
      <c r="B215" t="e">
        <f>VLOOKUP(A215,[1]编号!$S:$S,1,FALSE)</f>
        <v>#N/A</v>
      </c>
      <c r="E215" t="s">
        <v>753</v>
      </c>
      <c r="F215" t="s">
        <v>782</v>
      </c>
      <c r="G215" t="s">
        <v>783</v>
      </c>
      <c r="H215" t="s">
        <v>784</v>
      </c>
      <c r="I215" s="39">
        <v>44</v>
      </c>
      <c r="J215" t="s">
        <v>402</v>
      </c>
      <c r="K215" t="s">
        <v>403</v>
      </c>
      <c r="M215" t="s">
        <v>404</v>
      </c>
      <c r="O215" t="s">
        <v>405</v>
      </c>
      <c r="P215" s="39">
        <v>152</v>
      </c>
      <c r="Q215" s="39">
        <v>47</v>
      </c>
    </row>
    <row r="216" spans="1:17">
      <c r="A216" t="s">
        <v>217</v>
      </c>
      <c r="B216" t="e">
        <f>VLOOKUP(A216,[1]编号!$S:$S,1,FALSE)</f>
        <v>#N/A</v>
      </c>
      <c r="E216" t="s">
        <v>755</v>
      </c>
      <c r="F216" t="s">
        <v>785</v>
      </c>
      <c r="G216" t="s">
        <v>786</v>
      </c>
      <c r="H216" t="s">
        <v>400</v>
      </c>
      <c r="I216" s="39">
        <v>50</v>
      </c>
      <c r="J216" t="s">
        <v>402</v>
      </c>
      <c r="K216" t="s">
        <v>403</v>
      </c>
      <c r="M216" t="s">
        <v>404</v>
      </c>
      <c r="O216" t="s">
        <v>405</v>
      </c>
      <c r="P216" s="39">
        <v>152</v>
      </c>
      <c r="Q216" s="39">
        <v>47</v>
      </c>
    </row>
    <row r="217" spans="1:17">
      <c r="A217" t="s">
        <v>218</v>
      </c>
      <c r="B217" t="e">
        <f>VLOOKUP(A217,[1]编号!$S:$S,1,FALSE)</f>
        <v>#N/A</v>
      </c>
      <c r="E217" t="s">
        <v>776</v>
      </c>
      <c r="F217" t="s">
        <v>777</v>
      </c>
      <c r="G217" t="s">
        <v>787</v>
      </c>
      <c r="H217" t="s">
        <v>788</v>
      </c>
      <c r="I217" s="39">
        <v>53</v>
      </c>
      <c r="J217" t="s">
        <v>402</v>
      </c>
      <c r="K217" t="s">
        <v>403</v>
      </c>
      <c r="M217" t="s">
        <v>404</v>
      </c>
      <c r="O217" t="s">
        <v>405</v>
      </c>
      <c r="P217" s="39">
        <v>159</v>
      </c>
      <c r="Q217" s="39">
        <v>60</v>
      </c>
    </row>
    <row r="218" spans="1:17">
      <c r="A218" t="s">
        <v>219</v>
      </c>
      <c r="B218" t="e">
        <f>VLOOKUP(A218,[1]编号!$S:$S,1,FALSE)</f>
        <v>#N/A</v>
      </c>
      <c r="E218" t="s">
        <v>776</v>
      </c>
      <c r="F218" t="s">
        <v>777</v>
      </c>
      <c r="G218" t="s">
        <v>789</v>
      </c>
      <c r="H218" t="s">
        <v>790</v>
      </c>
      <c r="I218" s="39">
        <v>73</v>
      </c>
      <c r="J218" t="s">
        <v>402</v>
      </c>
      <c r="K218" t="s">
        <v>403</v>
      </c>
      <c r="M218" t="s">
        <v>404</v>
      </c>
      <c r="O218" t="s">
        <v>405</v>
      </c>
      <c r="P218" s="39">
        <v>137</v>
      </c>
      <c r="Q218" s="39">
        <v>85</v>
      </c>
    </row>
    <row r="219" spans="1:17">
      <c r="A219" t="s">
        <v>220</v>
      </c>
      <c r="B219" t="e">
        <f>VLOOKUP(A219,[1]编号!$S:$S,1,FALSE)</f>
        <v>#N/A</v>
      </c>
      <c r="E219" t="s">
        <v>747</v>
      </c>
      <c r="F219" t="s">
        <v>785</v>
      </c>
      <c r="G219" t="s">
        <v>791</v>
      </c>
      <c r="H219" t="s">
        <v>792</v>
      </c>
      <c r="I219" s="39">
        <v>67</v>
      </c>
      <c r="J219" t="s">
        <v>402</v>
      </c>
      <c r="K219" t="s">
        <v>403</v>
      </c>
      <c r="M219" t="s">
        <v>404</v>
      </c>
      <c r="O219" t="s">
        <v>405</v>
      </c>
      <c r="P219" s="39">
        <v>153</v>
      </c>
      <c r="Q219" s="39">
        <v>50</v>
      </c>
    </row>
    <row r="220" spans="1:17">
      <c r="A220" t="s">
        <v>221</v>
      </c>
      <c r="B220" t="e">
        <f>VLOOKUP(A220,[1]编号!$S:$S,1,FALSE)</f>
        <v>#N/A</v>
      </c>
      <c r="E220" t="s">
        <v>793</v>
      </c>
      <c r="F220" t="s">
        <v>782</v>
      </c>
      <c r="G220" t="s">
        <v>794</v>
      </c>
      <c r="H220" t="s">
        <v>795</v>
      </c>
      <c r="I220" s="39">
        <v>45</v>
      </c>
      <c r="J220" t="s">
        <v>402</v>
      </c>
      <c r="K220" t="s">
        <v>403</v>
      </c>
      <c r="M220" t="s">
        <v>404</v>
      </c>
      <c r="O220" t="s">
        <v>405</v>
      </c>
      <c r="P220" s="39">
        <v>156</v>
      </c>
      <c r="Q220" s="39">
        <v>53</v>
      </c>
    </row>
    <row r="221" spans="1:17">
      <c r="A221" t="s">
        <v>222</v>
      </c>
      <c r="B221" t="str">
        <f>VLOOKUP(A221,[1]编号!$S:$S,1,FALSE)</f>
        <v>S105-0001</v>
      </c>
      <c r="C221" t="e">
        <f>VLOOKUP(B221,[3]编号分类!$A:$A,1,FALSE)</f>
        <v>#N/A</v>
      </c>
      <c r="D221" t="e">
        <f>IF(C221=B221,1,2)</f>
        <v>#N/A</v>
      </c>
      <c r="E221" t="s">
        <v>586</v>
      </c>
      <c r="G221" t="s">
        <v>796</v>
      </c>
      <c r="H221" t="s">
        <v>400</v>
      </c>
      <c r="I221" s="39">
        <v>59</v>
      </c>
      <c r="J221" t="s">
        <v>402</v>
      </c>
      <c r="K221" t="s">
        <v>403</v>
      </c>
      <c r="M221" t="s">
        <v>404</v>
      </c>
      <c r="O221" t="s">
        <v>405</v>
      </c>
      <c r="P221" s="39">
        <v>161</v>
      </c>
      <c r="Q221" s="39">
        <v>63</v>
      </c>
    </row>
    <row r="222" spans="1:17">
      <c r="A222" t="s">
        <v>223</v>
      </c>
      <c r="B222" t="str">
        <f>VLOOKUP(A222,[1]编号!$S:$S,1,FALSE)</f>
        <v>S105-0002</v>
      </c>
      <c r="C222" t="str">
        <f>VLOOKUP(B222,[3]编号分类!$A:$A,1,FALSE)</f>
        <v>S105-0002</v>
      </c>
      <c r="D222">
        <f>IF(C222=B222,1,2)</f>
        <v>1</v>
      </c>
      <c r="E222" t="s">
        <v>797</v>
      </c>
      <c r="G222" t="s">
        <v>420</v>
      </c>
      <c r="H222" t="s">
        <v>400</v>
      </c>
      <c r="I222" s="39">
        <v>67</v>
      </c>
      <c r="J222" t="s">
        <v>402</v>
      </c>
      <c r="K222" t="s">
        <v>403</v>
      </c>
      <c r="M222" t="s">
        <v>404</v>
      </c>
      <c r="O222" t="s">
        <v>405</v>
      </c>
      <c r="P222" s="39">
        <v>154</v>
      </c>
      <c r="Q222" s="39">
        <v>50</v>
      </c>
    </row>
    <row r="223" spans="1:17">
      <c r="A223" t="s">
        <v>224</v>
      </c>
      <c r="B223" t="str">
        <f>VLOOKUP(A223,[1]编号!$S:$S,1,FALSE)</f>
        <v>S105-0003</v>
      </c>
      <c r="C223" t="e">
        <f>VLOOKUP(B223,[3]编号分类!$A:$A,1,FALSE)</f>
        <v>#N/A</v>
      </c>
      <c r="D223" t="e">
        <f>IF(C223=B223,1,2)</f>
        <v>#N/A</v>
      </c>
      <c r="E223" t="s">
        <v>759</v>
      </c>
      <c r="G223" t="s">
        <v>798</v>
      </c>
      <c r="H223" t="s">
        <v>400</v>
      </c>
      <c r="I223" s="39">
        <v>49</v>
      </c>
      <c r="J223" t="s">
        <v>402</v>
      </c>
      <c r="K223" t="s">
        <v>403</v>
      </c>
      <c r="M223" t="s">
        <v>404</v>
      </c>
      <c r="O223" t="s">
        <v>405</v>
      </c>
      <c r="P223" s="39">
        <v>145</v>
      </c>
      <c r="Q223" s="39">
        <v>46</v>
      </c>
    </row>
    <row r="224" spans="1:17">
      <c r="A224" t="s">
        <v>225</v>
      </c>
      <c r="B224" t="str">
        <f>VLOOKUP(A224,[1]编号!$S:$S,1,FALSE)</f>
        <v>S107-0001</v>
      </c>
      <c r="C224" t="str">
        <f>VLOOKUP(B224,[3]编号分类!$A:$A,1,FALSE)</f>
        <v>S107-0001</v>
      </c>
      <c r="D224">
        <f>IF(C224=B224,1,2)</f>
        <v>1</v>
      </c>
      <c r="E224" t="s">
        <v>799</v>
      </c>
      <c r="G224" t="s">
        <v>800</v>
      </c>
      <c r="H224" t="s">
        <v>400</v>
      </c>
      <c r="I224" s="39">
        <v>49</v>
      </c>
      <c r="J224" t="s">
        <v>402</v>
      </c>
      <c r="K224" t="s">
        <v>403</v>
      </c>
      <c r="M224" t="s">
        <v>468</v>
      </c>
      <c r="N224" t="s">
        <v>493</v>
      </c>
      <c r="O224" t="s">
        <v>405</v>
      </c>
      <c r="P224" s="39">
        <v>163</v>
      </c>
      <c r="Q224" s="39">
        <v>56</v>
      </c>
    </row>
    <row r="225" spans="1:17">
      <c r="A225" t="s">
        <v>226</v>
      </c>
      <c r="B225" t="str">
        <f>VLOOKUP(A225,[1]编号!$S:$S,1,FALSE)</f>
        <v>S107-0002</v>
      </c>
      <c r="C225" t="str">
        <f>VLOOKUP(B225,[3]编号分类!$A:$A,1,FALSE)</f>
        <v>S107-0002</v>
      </c>
      <c r="D225">
        <f>IF(C225=B225,1,2)</f>
        <v>1</v>
      </c>
      <c r="E225" t="s">
        <v>799</v>
      </c>
      <c r="G225" t="s">
        <v>801</v>
      </c>
      <c r="H225" t="s">
        <v>400</v>
      </c>
      <c r="I225" s="39">
        <v>65</v>
      </c>
      <c r="J225" t="s">
        <v>402</v>
      </c>
      <c r="K225" t="s">
        <v>403</v>
      </c>
      <c r="M225" t="s">
        <v>404</v>
      </c>
      <c r="O225" t="s">
        <v>405</v>
      </c>
      <c r="P225" s="39">
        <v>169</v>
      </c>
      <c r="Q225" s="39">
        <v>72</v>
      </c>
    </row>
    <row r="226" spans="1:17">
      <c r="A226" t="s">
        <v>227</v>
      </c>
      <c r="B226" t="e">
        <f>VLOOKUP(A226,[1]编号!$S:$S,1,FALSE)</f>
        <v>#N/A</v>
      </c>
      <c r="E226" t="s">
        <v>802</v>
      </c>
      <c r="G226" t="s">
        <v>803</v>
      </c>
      <c r="H226" t="s">
        <v>400</v>
      </c>
      <c r="I226" s="39">
        <v>54</v>
      </c>
      <c r="J226" t="s">
        <v>402</v>
      </c>
      <c r="K226" t="s">
        <v>403</v>
      </c>
      <c r="M226" t="s">
        <v>404</v>
      </c>
      <c r="O226" t="s">
        <v>405</v>
      </c>
      <c r="P226" s="39">
        <v>165</v>
      </c>
      <c r="Q226" s="39">
        <v>65</v>
      </c>
    </row>
    <row r="227" spans="1:17">
      <c r="A227" t="s">
        <v>228</v>
      </c>
      <c r="B227" t="e">
        <f>VLOOKUP(A227,[1]编号!$S:$S,1,FALSE)</f>
        <v>#N/A</v>
      </c>
      <c r="E227" t="s">
        <v>804</v>
      </c>
      <c r="G227" t="s">
        <v>805</v>
      </c>
      <c r="H227" t="s">
        <v>400</v>
      </c>
      <c r="I227" s="39">
        <v>62</v>
      </c>
      <c r="J227" t="s">
        <v>402</v>
      </c>
      <c r="K227" t="s">
        <v>403</v>
      </c>
      <c r="M227" t="s">
        <v>468</v>
      </c>
      <c r="N227" t="s">
        <v>806</v>
      </c>
      <c r="O227" t="s">
        <v>405</v>
      </c>
      <c r="P227" s="39">
        <v>168</v>
      </c>
      <c r="Q227" s="39">
        <v>55</v>
      </c>
    </row>
    <row r="228" spans="1:17">
      <c r="A228" t="s">
        <v>229</v>
      </c>
      <c r="B228" t="e">
        <f>VLOOKUP(A228,[1]编号!$S:$S,1,FALSE)</f>
        <v>#N/A</v>
      </c>
      <c r="E228" t="s">
        <v>799</v>
      </c>
      <c r="G228" t="s">
        <v>807</v>
      </c>
      <c r="H228" t="s">
        <v>808</v>
      </c>
      <c r="I228" s="39">
        <v>53</v>
      </c>
      <c r="J228" t="s">
        <v>402</v>
      </c>
      <c r="K228" t="s">
        <v>403</v>
      </c>
      <c r="M228" t="s">
        <v>404</v>
      </c>
      <c r="O228" t="s">
        <v>405</v>
      </c>
      <c r="P228" s="39">
        <v>160</v>
      </c>
      <c r="Q228" s="39">
        <v>56</v>
      </c>
    </row>
    <row r="229" spans="1:17">
      <c r="A229" t="s">
        <v>230</v>
      </c>
      <c r="B229" t="str">
        <f>VLOOKUP(A229,[1]编号!$S:$S,1,FALSE)</f>
        <v>S107-0006</v>
      </c>
      <c r="C229" t="str">
        <f>VLOOKUP(B229,[3]编号分类!$A:$A,1,FALSE)</f>
        <v>S107-0006</v>
      </c>
      <c r="D229">
        <f>IF(C229=B229,1,2)</f>
        <v>1</v>
      </c>
      <c r="E229" t="s">
        <v>799</v>
      </c>
      <c r="G229" t="s">
        <v>809</v>
      </c>
      <c r="H229" t="s">
        <v>400</v>
      </c>
      <c r="I229" s="39">
        <v>58</v>
      </c>
      <c r="J229" t="s">
        <v>402</v>
      </c>
      <c r="K229" t="s">
        <v>403</v>
      </c>
      <c r="M229" t="s">
        <v>468</v>
      </c>
      <c r="N229" t="s">
        <v>806</v>
      </c>
      <c r="O229" t="s">
        <v>405</v>
      </c>
      <c r="P229" s="39">
        <v>155</v>
      </c>
      <c r="Q229" s="39">
        <v>54</v>
      </c>
    </row>
    <row r="230" spans="1:17">
      <c r="A230" t="s">
        <v>231</v>
      </c>
      <c r="B230" t="str">
        <f>VLOOKUP(A230,[1]编号!$S:$S,1,FALSE)</f>
        <v>S132-0001</v>
      </c>
      <c r="C230" t="e">
        <f>VLOOKUP(B230,[3]编号分类!$A:$A,1,FALSE)</f>
        <v>#N/A</v>
      </c>
      <c r="D230" t="e">
        <f>IF(C230=B230,1,2)</f>
        <v>#N/A</v>
      </c>
      <c r="E230" t="s">
        <v>810</v>
      </c>
      <c r="G230" t="s">
        <v>811</v>
      </c>
      <c r="H230" t="s">
        <v>812</v>
      </c>
      <c r="I230" s="39">
        <v>61</v>
      </c>
      <c r="J230" t="s">
        <v>402</v>
      </c>
      <c r="K230" t="s">
        <v>403</v>
      </c>
      <c r="M230" t="s">
        <v>404</v>
      </c>
      <c r="O230" t="s">
        <v>405</v>
      </c>
      <c r="P230" s="39">
        <v>158</v>
      </c>
      <c r="Q230" s="39">
        <v>46</v>
      </c>
    </row>
    <row r="231" spans="1:17">
      <c r="A231" t="s">
        <v>232</v>
      </c>
      <c r="B231" t="str">
        <f>VLOOKUP(A231,[1]编号!$S:$S,1,FALSE)</f>
        <v>S132-0002</v>
      </c>
      <c r="C231" t="e">
        <f>VLOOKUP(B231,[3]编号分类!$A:$A,1,FALSE)</f>
        <v>#N/A</v>
      </c>
      <c r="D231" t="e">
        <f>IF(C231=B231,1,2)</f>
        <v>#N/A</v>
      </c>
      <c r="E231" t="s">
        <v>810</v>
      </c>
      <c r="G231" t="s">
        <v>813</v>
      </c>
      <c r="H231" t="s">
        <v>814</v>
      </c>
      <c r="I231" s="39">
        <v>32</v>
      </c>
      <c r="J231" t="s">
        <v>402</v>
      </c>
      <c r="K231" t="s">
        <v>403</v>
      </c>
      <c r="M231" t="s">
        <v>404</v>
      </c>
      <c r="O231" t="s">
        <v>405</v>
      </c>
      <c r="P231" s="39">
        <v>159</v>
      </c>
      <c r="Q231" s="39">
        <v>48.5</v>
      </c>
    </row>
    <row r="232" spans="1:17">
      <c r="A232" t="s">
        <v>233</v>
      </c>
      <c r="B232" t="e">
        <f>VLOOKUP(A232,[1]编号!$S:$S,1,FALSE)</f>
        <v>#N/A</v>
      </c>
      <c r="E232" t="s">
        <v>815</v>
      </c>
      <c r="G232" t="s">
        <v>816</v>
      </c>
      <c r="H232" t="s">
        <v>817</v>
      </c>
      <c r="I232" s="39">
        <v>61</v>
      </c>
      <c r="J232" t="s">
        <v>402</v>
      </c>
      <c r="K232" t="s">
        <v>403</v>
      </c>
      <c r="M232" t="s">
        <v>404</v>
      </c>
      <c r="O232" t="s">
        <v>405</v>
      </c>
      <c r="P232" s="39">
        <v>163</v>
      </c>
      <c r="Q232" s="39">
        <v>51.2</v>
      </c>
    </row>
    <row r="233" spans="1:17">
      <c r="A233" t="s">
        <v>234</v>
      </c>
      <c r="B233" t="str">
        <f>VLOOKUP(A233,[1]编号!$S:$S,1,FALSE)</f>
        <v>S132-0004</v>
      </c>
      <c r="C233" t="str">
        <f>VLOOKUP(B233,[3]编号分类!$A:$A,1,FALSE)</f>
        <v>S132-0004</v>
      </c>
      <c r="D233">
        <f>IF(C233=B233,1,2)</f>
        <v>1</v>
      </c>
      <c r="E233" t="s">
        <v>815</v>
      </c>
      <c r="G233" t="s">
        <v>818</v>
      </c>
      <c r="H233" t="s">
        <v>400</v>
      </c>
      <c r="I233" s="39">
        <v>53</v>
      </c>
      <c r="J233" t="s">
        <v>402</v>
      </c>
      <c r="K233" t="s">
        <v>403</v>
      </c>
      <c r="M233" t="s">
        <v>404</v>
      </c>
      <c r="O233" t="s">
        <v>405</v>
      </c>
      <c r="P233" s="39">
        <v>163</v>
      </c>
      <c r="Q233" s="39">
        <v>62.1</v>
      </c>
    </row>
    <row r="234" spans="1:17">
      <c r="A234" t="s">
        <v>235</v>
      </c>
      <c r="B234" t="str">
        <f>VLOOKUP(A234,[1]编号!$S:$S,1,FALSE)</f>
        <v>S132-0005</v>
      </c>
      <c r="C234" t="str">
        <f>VLOOKUP(B234,[3]编号分类!$A:$A,1,FALSE)</f>
        <v>S132-0005</v>
      </c>
      <c r="D234">
        <f>IF(C234=B234,1,2)</f>
        <v>1</v>
      </c>
      <c r="E234" t="s">
        <v>815</v>
      </c>
      <c r="G234" t="s">
        <v>819</v>
      </c>
      <c r="H234" t="s">
        <v>400</v>
      </c>
      <c r="I234" s="39">
        <v>47</v>
      </c>
      <c r="J234" t="s">
        <v>402</v>
      </c>
      <c r="K234" t="s">
        <v>403</v>
      </c>
      <c r="M234" t="s">
        <v>404</v>
      </c>
      <c r="O234" t="s">
        <v>405</v>
      </c>
      <c r="P234" s="39">
        <v>161</v>
      </c>
      <c r="Q234" s="39">
        <v>53.5</v>
      </c>
    </row>
    <row r="235" spans="1:17">
      <c r="A235" t="s">
        <v>236</v>
      </c>
      <c r="B235" t="str">
        <f>VLOOKUP(A235,[1]编号!$S:$S,1,FALSE)</f>
        <v>S132-0006</v>
      </c>
      <c r="C235" t="str">
        <f>VLOOKUP(B235,[3]编号分类!$A:$A,1,FALSE)</f>
        <v>S132-0006</v>
      </c>
      <c r="D235">
        <f>IF(C235=B235,1,2)</f>
        <v>1</v>
      </c>
      <c r="E235" t="s">
        <v>820</v>
      </c>
      <c r="G235" t="s">
        <v>821</v>
      </c>
      <c r="H235" t="s">
        <v>400</v>
      </c>
      <c r="I235" s="39">
        <v>35</v>
      </c>
      <c r="J235" t="s">
        <v>402</v>
      </c>
      <c r="K235" t="s">
        <v>403</v>
      </c>
      <c r="M235" t="s">
        <v>404</v>
      </c>
      <c r="O235" t="s">
        <v>405</v>
      </c>
      <c r="P235" s="39">
        <v>155</v>
      </c>
      <c r="Q235" s="39">
        <v>46.7</v>
      </c>
    </row>
    <row r="236" spans="1:17">
      <c r="A236" t="s">
        <v>237</v>
      </c>
      <c r="B236" t="str">
        <f>VLOOKUP(A236,[1]编号!$S:$S,1,FALSE)</f>
        <v>S132-0007</v>
      </c>
      <c r="C236" t="e">
        <f>VLOOKUP(B236,[3]编号分类!$A:$A,1,FALSE)</f>
        <v>#N/A</v>
      </c>
      <c r="D236" t="e">
        <f>IF(C236=B236,1,2)</f>
        <v>#N/A</v>
      </c>
      <c r="E236" t="s">
        <v>815</v>
      </c>
      <c r="G236" t="s">
        <v>822</v>
      </c>
      <c r="H236" t="s">
        <v>400</v>
      </c>
      <c r="I236" s="39">
        <v>48</v>
      </c>
      <c r="J236" t="s">
        <v>402</v>
      </c>
      <c r="K236" t="s">
        <v>403</v>
      </c>
      <c r="M236" t="s">
        <v>404</v>
      </c>
      <c r="O236" t="s">
        <v>405</v>
      </c>
      <c r="P236" s="39">
        <v>157</v>
      </c>
      <c r="Q236" s="39">
        <v>59</v>
      </c>
    </row>
    <row r="237" spans="1:17">
      <c r="A237" t="s">
        <v>238</v>
      </c>
      <c r="B237" t="e">
        <f>VLOOKUP(A237,[1]编号!$S:$S,1,FALSE)</f>
        <v>#N/A</v>
      </c>
      <c r="E237" t="s">
        <v>815</v>
      </c>
      <c r="G237" t="s">
        <v>823</v>
      </c>
      <c r="H237" t="s">
        <v>400</v>
      </c>
      <c r="I237" s="39">
        <v>49</v>
      </c>
      <c r="J237" t="s">
        <v>402</v>
      </c>
      <c r="K237" t="s">
        <v>403</v>
      </c>
      <c r="M237" t="s">
        <v>404</v>
      </c>
      <c r="O237" t="s">
        <v>405</v>
      </c>
      <c r="P237" s="39">
        <v>156</v>
      </c>
      <c r="Q237" s="39">
        <v>47</v>
      </c>
    </row>
    <row r="238" spans="1:17">
      <c r="A238" t="s">
        <v>239</v>
      </c>
      <c r="B238" t="e">
        <f>VLOOKUP(A238,[1]编号!$S:$S,1,FALSE)</f>
        <v>#N/A</v>
      </c>
      <c r="E238" t="s">
        <v>634</v>
      </c>
      <c r="G238" t="s">
        <v>824</v>
      </c>
      <c r="H238" t="s">
        <v>400</v>
      </c>
      <c r="I238" s="39">
        <v>58</v>
      </c>
      <c r="J238" t="s">
        <v>402</v>
      </c>
      <c r="K238" t="s">
        <v>403</v>
      </c>
      <c r="M238" t="s">
        <v>404</v>
      </c>
      <c r="O238" t="s">
        <v>405</v>
      </c>
      <c r="P238" s="39">
        <v>150</v>
      </c>
      <c r="Q238" s="39">
        <v>65</v>
      </c>
    </row>
    <row r="239" spans="1:17">
      <c r="A239" t="s">
        <v>240</v>
      </c>
      <c r="B239" t="str">
        <f>VLOOKUP(A239,[1]编号!$S:$S,1,FALSE)</f>
        <v>S132-0010</v>
      </c>
      <c r="C239" t="e">
        <f>VLOOKUP(B239,[3]编号分类!$A:$A,1,FALSE)</f>
        <v>#N/A</v>
      </c>
      <c r="D239" t="e">
        <f>IF(C239=B239,1,2)</f>
        <v>#N/A</v>
      </c>
      <c r="E239" t="s">
        <v>825</v>
      </c>
      <c r="G239" t="s">
        <v>826</v>
      </c>
      <c r="H239" t="s">
        <v>827</v>
      </c>
      <c r="I239" s="39">
        <v>61</v>
      </c>
      <c r="J239" t="s">
        <v>402</v>
      </c>
      <c r="K239" t="s">
        <v>403</v>
      </c>
      <c r="M239" t="s">
        <v>404</v>
      </c>
      <c r="O239" t="s">
        <v>405</v>
      </c>
      <c r="P239" s="39">
        <v>157</v>
      </c>
      <c r="Q239" s="39">
        <v>51.2</v>
      </c>
    </row>
    <row r="240" spans="1:17">
      <c r="A240" t="s">
        <v>241</v>
      </c>
      <c r="B240" t="str">
        <f>VLOOKUP(A240,[1]编号!$S:$S,1,FALSE)</f>
        <v>S132-0011</v>
      </c>
      <c r="C240" t="str">
        <f>VLOOKUP(B240,[3]编号分类!$A:$A,1,FALSE)</f>
        <v>S132-0011</v>
      </c>
      <c r="D240">
        <f>IF(C240=B240,1,2)</f>
        <v>1</v>
      </c>
      <c r="E240" t="s">
        <v>493</v>
      </c>
      <c r="G240" t="s">
        <v>764</v>
      </c>
      <c r="H240" t="s">
        <v>828</v>
      </c>
      <c r="I240" s="39">
        <v>46</v>
      </c>
      <c r="J240" t="s">
        <v>402</v>
      </c>
      <c r="K240" t="s">
        <v>403</v>
      </c>
      <c r="M240" t="s">
        <v>404</v>
      </c>
      <c r="O240" t="s">
        <v>405</v>
      </c>
      <c r="P240" s="39">
        <v>159</v>
      </c>
      <c r="Q240" s="39">
        <v>53.7</v>
      </c>
    </row>
    <row r="241" spans="1:17">
      <c r="A241" t="s">
        <v>242</v>
      </c>
      <c r="B241" t="str">
        <f>VLOOKUP(A241,[1]编号!$S:$S,1,FALSE)</f>
        <v>S132-0012</v>
      </c>
      <c r="C241" t="e">
        <f>VLOOKUP(B241,[3]编号分类!$A:$A,1,FALSE)</f>
        <v>#N/A</v>
      </c>
      <c r="D241" t="e">
        <f>IF(C241=B241,1,2)</f>
        <v>#N/A</v>
      </c>
      <c r="E241" t="s">
        <v>493</v>
      </c>
      <c r="G241" t="s">
        <v>829</v>
      </c>
      <c r="H241" t="s">
        <v>830</v>
      </c>
      <c r="I241" s="39">
        <v>61</v>
      </c>
      <c r="J241" t="s">
        <v>402</v>
      </c>
      <c r="K241" t="s">
        <v>403</v>
      </c>
      <c r="M241" t="s">
        <v>404</v>
      </c>
      <c r="O241" t="s">
        <v>405</v>
      </c>
      <c r="P241" s="39">
        <v>166</v>
      </c>
      <c r="Q241" s="39">
        <v>59</v>
      </c>
    </row>
    <row r="242" spans="1:17">
      <c r="A242" t="s">
        <v>243</v>
      </c>
      <c r="B242" t="str">
        <f>VLOOKUP(A242,[1]编号!$S:$S,1,FALSE)</f>
        <v>S132-0013</v>
      </c>
      <c r="C242" t="e">
        <f>VLOOKUP(B242,[3]编号分类!$A:$A,1,FALSE)</f>
        <v>#N/A</v>
      </c>
      <c r="D242" t="e">
        <f>IF(C242=B242,1,2)</f>
        <v>#N/A</v>
      </c>
      <c r="E242" t="s">
        <v>831</v>
      </c>
      <c r="G242" t="s">
        <v>832</v>
      </c>
      <c r="H242" t="s">
        <v>833</v>
      </c>
      <c r="I242" s="39">
        <v>48</v>
      </c>
      <c r="J242" t="s">
        <v>721</v>
      </c>
      <c r="K242" t="s">
        <v>403</v>
      </c>
      <c r="M242" t="s">
        <v>404</v>
      </c>
      <c r="O242" t="s">
        <v>405</v>
      </c>
      <c r="P242" s="39">
        <v>160</v>
      </c>
      <c r="Q242" s="39">
        <v>51.2</v>
      </c>
    </row>
    <row r="243" spans="1:17">
      <c r="A243" t="s">
        <v>244</v>
      </c>
      <c r="B243" t="str">
        <f>VLOOKUP(A243,[1]编号!$S:$S,1,FALSE)</f>
        <v>S132-0014</v>
      </c>
      <c r="C243" t="e">
        <f>VLOOKUP(B243,[3]编号分类!$A:$A,1,FALSE)</f>
        <v>#N/A</v>
      </c>
      <c r="D243" t="e">
        <f>IF(C243=B243,1,2)</f>
        <v>#N/A</v>
      </c>
      <c r="E243" t="s">
        <v>815</v>
      </c>
      <c r="G243" t="s">
        <v>834</v>
      </c>
      <c r="H243" t="s">
        <v>400</v>
      </c>
      <c r="I243" s="39">
        <v>56</v>
      </c>
      <c r="J243" t="s">
        <v>402</v>
      </c>
      <c r="K243" t="s">
        <v>403</v>
      </c>
      <c r="M243" t="s">
        <v>468</v>
      </c>
      <c r="N243" t="s">
        <v>493</v>
      </c>
      <c r="O243" t="s">
        <v>405</v>
      </c>
      <c r="P243" s="39">
        <v>166</v>
      </c>
      <c r="Q243" s="39">
        <v>49</v>
      </c>
    </row>
    <row r="244" spans="1:17">
      <c r="A244" t="s">
        <v>245</v>
      </c>
      <c r="B244" t="e">
        <f>VLOOKUP(A244,[1]编号!$S:$S,1,FALSE)</f>
        <v>#N/A</v>
      </c>
      <c r="E244" t="s">
        <v>810</v>
      </c>
      <c r="G244" t="s">
        <v>835</v>
      </c>
      <c r="H244" t="s">
        <v>400</v>
      </c>
      <c r="I244" s="39">
        <v>65</v>
      </c>
      <c r="J244" t="s">
        <v>402</v>
      </c>
      <c r="K244" t="s">
        <v>403</v>
      </c>
      <c r="M244" t="s">
        <v>404</v>
      </c>
      <c r="O244" t="s">
        <v>405</v>
      </c>
      <c r="P244" s="39">
        <v>153</v>
      </c>
      <c r="Q244" s="39">
        <v>46</v>
      </c>
    </row>
    <row r="245" spans="1:17">
      <c r="A245" t="s">
        <v>246</v>
      </c>
      <c r="B245" t="str">
        <f>VLOOKUP(A245,[1]编号!$S:$S,1,FALSE)</f>
        <v>S132-0016</v>
      </c>
      <c r="C245" t="str">
        <f>VLOOKUP(B245,[3]编号分类!$A:$A,1,FALSE)</f>
        <v>S132-0016</v>
      </c>
      <c r="D245">
        <f t="shared" ref="D245:D291" si="8">IF(C245=B245,1,2)</f>
        <v>1</v>
      </c>
      <c r="E245" t="s">
        <v>634</v>
      </c>
      <c r="G245" t="s">
        <v>836</v>
      </c>
      <c r="H245" t="s">
        <v>400</v>
      </c>
      <c r="I245" s="39">
        <v>40</v>
      </c>
      <c r="J245" t="s">
        <v>402</v>
      </c>
      <c r="K245" t="s">
        <v>403</v>
      </c>
      <c r="M245" t="s">
        <v>404</v>
      </c>
      <c r="O245" t="s">
        <v>405</v>
      </c>
      <c r="P245" s="39">
        <v>161</v>
      </c>
      <c r="Q245" s="39">
        <v>47</v>
      </c>
    </row>
    <row r="246" spans="1:17">
      <c r="A246" t="s">
        <v>247</v>
      </c>
      <c r="B246" t="str">
        <f>VLOOKUP(A246,[1]编号!$S:$S,1,FALSE)</f>
        <v>S142-0001</v>
      </c>
      <c r="C246" t="e">
        <f>VLOOKUP(B246,[3]编号分类!$A:$A,1,FALSE)</f>
        <v>#N/A</v>
      </c>
      <c r="D246" t="e">
        <f t="shared" si="8"/>
        <v>#N/A</v>
      </c>
      <c r="E246" t="s">
        <v>837</v>
      </c>
      <c r="G246" t="s">
        <v>838</v>
      </c>
      <c r="H246" t="s">
        <v>400</v>
      </c>
      <c r="I246" s="39">
        <v>55</v>
      </c>
      <c r="J246" t="s">
        <v>402</v>
      </c>
      <c r="K246" t="s">
        <v>403</v>
      </c>
      <c r="M246" t="s">
        <v>404</v>
      </c>
      <c r="O246" t="s">
        <v>405</v>
      </c>
      <c r="P246" s="39">
        <v>165</v>
      </c>
      <c r="Q246" s="39">
        <v>51</v>
      </c>
    </row>
    <row r="247" spans="1:17">
      <c r="A247" t="s">
        <v>248</v>
      </c>
      <c r="B247" t="str">
        <f>VLOOKUP(A247,[1]编号!$S:$S,1,FALSE)</f>
        <v>S142-0002</v>
      </c>
      <c r="C247" t="str">
        <f>VLOOKUP(B247,[3]编号分类!$A:$A,1,FALSE)</f>
        <v>S142-0002</v>
      </c>
      <c r="D247">
        <f t="shared" si="8"/>
        <v>1</v>
      </c>
      <c r="E247" t="s">
        <v>837</v>
      </c>
      <c r="G247" t="s">
        <v>839</v>
      </c>
      <c r="H247" t="s">
        <v>840</v>
      </c>
      <c r="I247" s="39">
        <v>50</v>
      </c>
      <c r="J247" t="s">
        <v>402</v>
      </c>
      <c r="K247" t="s">
        <v>403</v>
      </c>
      <c r="M247" t="s">
        <v>404</v>
      </c>
      <c r="O247" t="s">
        <v>405</v>
      </c>
      <c r="P247" s="39">
        <v>160</v>
      </c>
      <c r="Q247" s="39">
        <v>66</v>
      </c>
    </row>
    <row r="248" spans="1:17">
      <c r="A248" t="s">
        <v>249</v>
      </c>
      <c r="B248" t="str">
        <f>VLOOKUP(A248,[1]编号!$S:$S,1,FALSE)</f>
        <v>S142-0003</v>
      </c>
      <c r="C248" t="str">
        <f>VLOOKUP(B248,[3]编号分类!$A:$A,1,FALSE)</f>
        <v>S142-0003</v>
      </c>
      <c r="D248">
        <f t="shared" si="8"/>
        <v>1</v>
      </c>
      <c r="E248" t="s">
        <v>841</v>
      </c>
      <c r="G248" t="s">
        <v>842</v>
      </c>
      <c r="H248" t="s">
        <v>400</v>
      </c>
      <c r="I248" s="39">
        <v>37</v>
      </c>
      <c r="J248" t="s">
        <v>402</v>
      </c>
      <c r="K248" t="s">
        <v>403</v>
      </c>
      <c r="M248" t="s">
        <v>404</v>
      </c>
      <c r="O248" t="s">
        <v>405</v>
      </c>
      <c r="P248" s="39">
        <v>156</v>
      </c>
      <c r="Q248" s="39">
        <v>58.8</v>
      </c>
    </row>
    <row r="249" spans="1:17">
      <c r="A249" t="s">
        <v>250</v>
      </c>
      <c r="B249" t="str">
        <f>VLOOKUP(A249,[1]编号!$S:$S,1,FALSE)</f>
        <v>S142-0004</v>
      </c>
      <c r="C249" t="str">
        <f>VLOOKUP(B249,[3]编号分类!$A:$A,1,FALSE)</f>
        <v>S142-0004</v>
      </c>
      <c r="D249">
        <f t="shared" si="8"/>
        <v>1</v>
      </c>
      <c r="E249" t="s">
        <v>837</v>
      </c>
      <c r="G249" t="s">
        <v>843</v>
      </c>
      <c r="H249" t="s">
        <v>844</v>
      </c>
      <c r="I249" s="39">
        <v>60</v>
      </c>
      <c r="J249" t="s">
        <v>402</v>
      </c>
      <c r="K249" t="s">
        <v>403</v>
      </c>
      <c r="M249" t="s">
        <v>404</v>
      </c>
      <c r="O249" t="s">
        <v>405</v>
      </c>
      <c r="P249" s="39">
        <v>170</v>
      </c>
      <c r="Q249" s="39">
        <v>61.8</v>
      </c>
    </row>
    <row r="250" spans="1:17">
      <c r="A250" t="s">
        <v>251</v>
      </c>
      <c r="B250" t="str">
        <f>VLOOKUP(A250,[1]编号!$S:$S,1,FALSE)</f>
        <v>S142-0005</v>
      </c>
      <c r="C250" t="str">
        <f>VLOOKUP(B250,[3]编号分类!$A:$A,1,FALSE)</f>
        <v>S142-0005</v>
      </c>
      <c r="D250">
        <f t="shared" si="8"/>
        <v>1</v>
      </c>
      <c r="E250" t="s">
        <v>837</v>
      </c>
      <c r="G250" t="s">
        <v>845</v>
      </c>
      <c r="H250" t="s">
        <v>846</v>
      </c>
      <c r="I250" s="39">
        <v>52</v>
      </c>
      <c r="J250" t="s">
        <v>402</v>
      </c>
      <c r="K250" t="s">
        <v>403</v>
      </c>
      <c r="M250" t="s">
        <v>404</v>
      </c>
      <c r="O250" t="s">
        <v>405</v>
      </c>
      <c r="P250" s="39">
        <v>158.5</v>
      </c>
      <c r="Q250" s="39">
        <v>46</v>
      </c>
    </row>
    <row r="251" spans="1:17">
      <c r="A251" t="s">
        <v>252</v>
      </c>
      <c r="B251" t="str">
        <f>VLOOKUP(A251,[1]编号!$S:$S,1,FALSE)</f>
        <v>S142-0006</v>
      </c>
      <c r="C251" t="e">
        <f>VLOOKUP(B251,[3]编号分类!$A:$A,1,FALSE)</f>
        <v>#N/A</v>
      </c>
      <c r="D251" t="e">
        <f t="shared" si="8"/>
        <v>#N/A</v>
      </c>
      <c r="E251" t="s">
        <v>837</v>
      </c>
      <c r="G251" t="s">
        <v>514</v>
      </c>
      <c r="H251" t="s">
        <v>847</v>
      </c>
      <c r="I251" s="39">
        <v>54</v>
      </c>
      <c r="J251" t="s">
        <v>402</v>
      </c>
      <c r="K251" t="s">
        <v>403</v>
      </c>
      <c r="M251" t="s">
        <v>404</v>
      </c>
      <c r="O251" t="s">
        <v>405</v>
      </c>
      <c r="P251" s="39">
        <v>164</v>
      </c>
      <c r="Q251" s="39">
        <v>60</v>
      </c>
    </row>
    <row r="252" spans="1:17">
      <c r="A252" t="s">
        <v>253</v>
      </c>
      <c r="B252" t="str">
        <f>VLOOKUP(A252,[1]编号!$S:$S,1,FALSE)</f>
        <v>S142-0007</v>
      </c>
      <c r="C252" t="e">
        <f>VLOOKUP(B252,[3]编号分类!$A:$A,1,FALSE)</f>
        <v>#N/A</v>
      </c>
      <c r="D252" t="e">
        <f t="shared" si="8"/>
        <v>#N/A</v>
      </c>
      <c r="E252" t="s">
        <v>848</v>
      </c>
      <c r="G252" t="s">
        <v>849</v>
      </c>
      <c r="H252" t="s">
        <v>850</v>
      </c>
      <c r="I252" s="39">
        <v>59</v>
      </c>
      <c r="J252" t="s">
        <v>402</v>
      </c>
      <c r="K252" t="s">
        <v>403</v>
      </c>
      <c r="M252" t="s">
        <v>404</v>
      </c>
      <c r="O252" t="s">
        <v>405</v>
      </c>
      <c r="P252" s="39">
        <v>150</v>
      </c>
      <c r="Q252" s="39">
        <v>46</v>
      </c>
    </row>
    <row r="253" spans="1:17">
      <c r="A253" t="s">
        <v>254</v>
      </c>
      <c r="B253" t="str">
        <f>VLOOKUP(A253,[1]编号!$S:$S,1,FALSE)</f>
        <v>S142-0008</v>
      </c>
      <c r="C253" t="str">
        <f>VLOOKUP(B253,[3]编号分类!$A:$A,1,FALSE)</f>
        <v>S142-0008</v>
      </c>
      <c r="D253">
        <f t="shared" si="8"/>
        <v>1</v>
      </c>
      <c r="E253" t="s">
        <v>851</v>
      </c>
      <c r="G253" t="s">
        <v>852</v>
      </c>
      <c r="H253" t="s">
        <v>853</v>
      </c>
      <c r="I253" s="39">
        <v>59</v>
      </c>
      <c r="J253" t="s">
        <v>402</v>
      </c>
      <c r="K253" t="s">
        <v>403</v>
      </c>
      <c r="M253" t="s">
        <v>404</v>
      </c>
      <c r="O253" t="s">
        <v>405</v>
      </c>
      <c r="P253" s="39">
        <v>159</v>
      </c>
      <c r="Q253" s="39">
        <v>54.3</v>
      </c>
    </row>
    <row r="254" spans="1:17">
      <c r="A254" t="s">
        <v>255</v>
      </c>
      <c r="B254" t="str">
        <f>VLOOKUP(A254,[1]编号!$S:$S,1,FALSE)</f>
        <v>S142-0009</v>
      </c>
      <c r="C254" t="e">
        <f>VLOOKUP(B254,[3]编号分类!$A:$A,1,FALSE)</f>
        <v>#N/A</v>
      </c>
      <c r="D254" t="e">
        <f t="shared" si="8"/>
        <v>#N/A</v>
      </c>
      <c r="E254" t="s">
        <v>854</v>
      </c>
      <c r="G254" t="s">
        <v>855</v>
      </c>
      <c r="H254" t="s">
        <v>856</v>
      </c>
      <c r="I254" s="39">
        <v>62</v>
      </c>
      <c r="J254" t="s">
        <v>402</v>
      </c>
      <c r="K254" t="s">
        <v>403</v>
      </c>
      <c r="M254" t="s">
        <v>404</v>
      </c>
      <c r="O254" t="s">
        <v>405</v>
      </c>
      <c r="P254" s="39">
        <v>156</v>
      </c>
      <c r="Q254" s="39">
        <v>52</v>
      </c>
    </row>
    <row r="255" spans="1:17">
      <c r="A255" t="s">
        <v>256</v>
      </c>
      <c r="B255" t="str">
        <f>VLOOKUP(A255,[1]编号!$S:$S,1,FALSE)</f>
        <v>S142-0010</v>
      </c>
      <c r="C255" t="str">
        <f>VLOOKUP(B255,[3]编号分类!$A:$A,1,FALSE)</f>
        <v>S142-0010</v>
      </c>
      <c r="D255">
        <f t="shared" si="8"/>
        <v>1</v>
      </c>
      <c r="E255" t="s">
        <v>837</v>
      </c>
      <c r="G255" t="s">
        <v>857</v>
      </c>
      <c r="H255" t="s">
        <v>858</v>
      </c>
      <c r="I255" s="39">
        <v>52</v>
      </c>
      <c r="J255" t="s">
        <v>402</v>
      </c>
      <c r="K255" t="s">
        <v>403</v>
      </c>
      <c r="M255" t="s">
        <v>404</v>
      </c>
      <c r="O255" t="s">
        <v>405</v>
      </c>
      <c r="P255" s="39">
        <v>157</v>
      </c>
      <c r="Q255" s="39">
        <v>49</v>
      </c>
    </row>
    <row r="256" spans="1:17">
      <c r="A256" t="s">
        <v>257</v>
      </c>
      <c r="B256" t="str">
        <f>VLOOKUP(A256,[1]编号!$S:$S,1,FALSE)</f>
        <v>S142-0011</v>
      </c>
      <c r="C256" t="str">
        <f>VLOOKUP(B256,[3]编号分类!$A:$A,1,FALSE)</f>
        <v>S142-0011</v>
      </c>
      <c r="D256">
        <f t="shared" si="8"/>
        <v>1</v>
      </c>
      <c r="E256" t="s">
        <v>841</v>
      </c>
      <c r="G256" t="s">
        <v>859</v>
      </c>
      <c r="H256" t="s">
        <v>860</v>
      </c>
      <c r="I256" s="39">
        <v>53</v>
      </c>
      <c r="J256" t="s">
        <v>402</v>
      </c>
      <c r="K256" t="s">
        <v>403</v>
      </c>
      <c r="M256" t="s">
        <v>404</v>
      </c>
      <c r="O256" t="s">
        <v>405</v>
      </c>
      <c r="P256" s="39">
        <v>160</v>
      </c>
      <c r="Q256" s="39">
        <v>63</v>
      </c>
    </row>
    <row r="257" spans="1:17">
      <c r="A257" t="s">
        <v>258</v>
      </c>
      <c r="B257" t="str">
        <f>VLOOKUP(A257,[1]编号!$S:$S,1,FALSE)</f>
        <v>S142-0012</v>
      </c>
      <c r="C257" t="str">
        <f>VLOOKUP(B257,[3]编号分类!$A:$A,1,FALSE)</f>
        <v>S142-0012</v>
      </c>
      <c r="D257">
        <f t="shared" si="8"/>
        <v>1</v>
      </c>
      <c r="E257" t="s">
        <v>837</v>
      </c>
      <c r="G257" t="s">
        <v>861</v>
      </c>
      <c r="H257" t="s">
        <v>862</v>
      </c>
      <c r="I257" s="39">
        <v>54</v>
      </c>
      <c r="J257" t="s">
        <v>402</v>
      </c>
      <c r="K257" t="s">
        <v>403</v>
      </c>
      <c r="M257" t="s">
        <v>404</v>
      </c>
      <c r="O257" t="s">
        <v>405</v>
      </c>
      <c r="P257" s="39">
        <v>165</v>
      </c>
      <c r="Q257" s="39">
        <v>60</v>
      </c>
    </row>
    <row r="258" spans="1:17">
      <c r="A258" t="s">
        <v>259</v>
      </c>
      <c r="B258" t="str">
        <f>VLOOKUP(A258,[1]编号!$S:$S,1,FALSE)</f>
        <v>S142-0013</v>
      </c>
      <c r="C258" t="e">
        <f>VLOOKUP(B258,[3]编号分类!$A:$A,1,FALSE)</f>
        <v>#N/A</v>
      </c>
      <c r="D258" t="e">
        <f t="shared" si="8"/>
        <v>#N/A</v>
      </c>
      <c r="E258" t="s">
        <v>837</v>
      </c>
      <c r="G258" t="s">
        <v>863</v>
      </c>
      <c r="H258" t="s">
        <v>400</v>
      </c>
      <c r="I258" s="39">
        <v>71</v>
      </c>
      <c r="J258" t="s">
        <v>402</v>
      </c>
      <c r="K258" t="s">
        <v>403</v>
      </c>
      <c r="M258" t="s">
        <v>468</v>
      </c>
      <c r="N258" t="s">
        <v>493</v>
      </c>
      <c r="O258" t="s">
        <v>405</v>
      </c>
      <c r="P258" s="39">
        <v>165</v>
      </c>
      <c r="Q258" s="39">
        <v>65</v>
      </c>
    </row>
    <row r="259" spans="1:17">
      <c r="A259" t="s">
        <v>260</v>
      </c>
      <c r="B259" t="str">
        <f>VLOOKUP(A259,[1]编号!$S:$S,1,FALSE)</f>
        <v>S142-0014</v>
      </c>
      <c r="C259" t="e">
        <f>VLOOKUP(B259,[3]编号分类!$A:$A,1,FALSE)</f>
        <v>#N/A</v>
      </c>
      <c r="D259" t="e">
        <f t="shared" si="8"/>
        <v>#N/A</v>
      </c>
      <c r="E259" t="s">
        <v>837</v>
      </c>
      <c r="G259" t="s">
        <v>864</v>
      </c>
      <c r="H259" t="s">
        <v>865</v>
      </c>
      <c r="I259" s="39">
        <v>61</v>
      </c>
      <c r="J259" t="s">
        <v>402</v>
      </c>
      <c r="K259" t="s">
        <v>403</v>
      </c>
      <c r="M259" t="s">
        <v>404</v>
      </c>
      <c r="O259" t="s">
        <v>405</v>
      </c>
      <c r="P259" s="39">
        <v>162</v>
      </c>
      <c r="Q259" s="39">
        <v>75</v>
      </c>
    </row>
    <row r="260" spans="1:17">
      <c r="A260" t="s">
        <v>261</v>
      </c>
      <c r="B260" t="str">
        <f>VLOOKUP(A260,[1]编号!$S:$S,1,FALSE)</f>
        <v>S142-0015</v>
      </c>
      <c r="C260" t="e">
        <f>VLOOKUP(B260,[3]编号分类!$A:$A,1,FALSE)</f>
        <v>#N/A</v>
      </c>
      <c r="D260" t="e">
        <f t="shared" si="8"/>
        <v>#N/A</v>
      </c>
      <c r="E260" t="s">
        <v>837</v>
      </c>
      <c r="G260" t="s">
        <v>866</v>
      </c>
      <c r="H260" t="s">
        <v>400</v>
      </c>
      <c r="I260" s="39">
        <v>59</v>
      </c>
      <c r="J260" t="s">
        <v>402</v>
      </c>
      <c r="K260" t="s">
        <v>403</v>
      </c>
      <c r="M260" t="s">
        <v>468</v>
      </c>
      <c r="N260" t="s">
        <v>493</v>
      </c>
      <c r="O260" t="s">
        <v>405</v>
      </c>
      <c r="P260" s="39">
        <v>154</v>
      </c>
      <c r="Q260" s="39">
        <v>57</v>
      </c>
    </row>
    <row r="261" spans="1:17">
      <c r="A261" t="s">
        <v>262</v>
      </c>
      <c r="B261" t="str">
        <f>VLOOKUP(A261,[1]编号!$S:$S,1,FALSE)</f>
        <v>S142-0016</v>
      </c>
      <c r="C261" t="str">
        <f>VLOOKUP(B261,[3]编号分类!$A:$A,1,FALSE)</f>
        <v>S142-0016</v>
      </c>
      <c r="D261">
        <f t="shared" si="8"/>
        <v>1</v>
      </c>
      <c r="E261" t="s">
        <v>837</v>
      </c>
      <c r="G261" t="s">
        <v>867</v>
      </c>
      <c r="H261" t="s">
        <v>400</v>
      </c>
      <c r="I261" s="39">
        <v>37</v>
      </c>
      <c r="J261" t="s">
        <v>402</v>
      </c>
      <c r="K261" t="s">
        <v>403</v>
      </c>
      <c r="M261" t="s">
        <v>404</v>
      </c>
      <c r="O261" t="s">
        <v>405</v>
      </c>
      <c r="P261" s="39">
        <v>160</v>
      </c>
      <c r="Q261" s="39">
        <v>62</v>
      </c>
    </row>
    <row r="262" spans="1:17">
      <c r="A262" t="s">
        <v>263</v>
      </c>
      <c r="B262" t="str">
        <f>VLOOKUP(A262,[1]编号!$S:$S,1,FALSE)</f>
        <v>S142-0017</v>
      </c>
      <c r="C262" t="e">
        <f>VLOOKUP(B262,[3]编号分类!$A:$A,1,FALSE)</f>
        <v>#N/A</v>
      </c>
      <c r="D262" t="e">
        <f t="shared" si="8"/>
        <v>#N/A</v>
      </c>
      <c r="E262" t="s">
        <v>837</v>
      </c>
      <c r="G262" t="s">
        <v>868</v>
      </c>
      <c r="H262" t="s">
        <v>869</v>
      </c>
      <c r="I262" s="39">
        <v>68</v>
      </c>
      <c r="J262" t="s">
        <v>402</v>
      </c>
      <c r="K262" t="s">
        <v>403</v>
      </c>
      <c r="M262" t="s">
        <v>404</v>
      </c>
      <c r="O262" t="s">
        <v>405</v>
      </c>
      <c r="P262" s="39">
        <v>163</v>
      </c>
      <c r="Q262" s="39">
        <v>53.5</v>
      </c>
    </row>
    <row r="263" spans="1:17">
      <c r="A263" t="s">
        <v>264</v>
      </c>
      <c r="B263" t="str">
        <f>VLOOKUP(A263,[1]编号!$S:$S,1,FALSE)</f>
        <v>S142-0018</v>
      </c>
      <c r="C263" t="str">
        <f>VLOOKUP(B263,[3]编号分类!$A:$A,1,FALSE)</f>
        <v>S142-0018</v>
      </c>
      <c r="D263">
        <f t="shared" si="8"/>
        <v>1</v>
      </c>
      <c r="E263" t="s">
        <v>837</v>
      </c>
      <c r="G263" t="s">
        <v>870</v>
      </c>
      <c r="H263" t="s">
        <v>400</v>
      </c>
      <c r="I263" s="39">
        <v>58</v>
      </c>
      <c r="J263" t="s">
        <v>402</v>
      </c>
      <c r="K263" t="s">
        <v>403</v>
      </c>
      <c r="M263" t="s">
        <v>404</v>
      </c>
      <c r="O263" t="s">
        <v>405</v>
      </c>
      <c r="P263" s="39">
        <v>165</v>
      </c>
      <c r="Q263" s="39">
        <v>53.4</v>
      </c>
    </row>
    <row r="264" spans="1:17">
      <c r="A264" t="s">
        <v>265</v>
      </c>
      <c r="B264" t="str">
        <f>VLOOKUP(A264,[1]编号!$S:$S,1,FALSE)</f>
        <v>S142-0019</v>
      </c>
      <c r="C264" t="e">
        <f>VLOOKUP(B264,[3]编号分类!$A:$A,1,FALSE)</f>
        <v>#N/A</v>
      </c>
      <c r="D264" t="e">
        <f t="shared" si="8"/>
        <v>#N/A</v>
      </c>
      <c r="E264" t="s">
        <v>837</v>
      </c>
      <c r="G264" t="s">
        <v>871</v>
      </c>
      <c r="H264" t="s">
        <v>872</v>
      </c>
      <c r="I264" s="39">
        <v>51</v>
      </c>
      <c r="J264" t="s">
        <v>402</v>
      </c>
      <c r="K264" t="s">
        <v>403</v>
      </c>
      <c r="M264" t="s">
        <v>404</v>
      </c>
      <c r="O264" t="s">
        <v>405</v>
      </c>
      <c r="P264" s="39">
        <v>156</v>
      </c>
      <c r="Q264" s="39">
        <v>39.5</v>
      </c>
    </row>
    <row r="265" spans="1:17">
      <c r="A265" t="s">
        <v>266</v>
      </c>
      <c r="B265" t="str">
        <f>VLOOKUP(A265,[1]编号!$S:$S,1,FALSE)</f>
        <v>S142-0020</v>
      </c>
      <c r="C265" t="e">
        <f>VLOOKUP(B265,[3]编号分类!$A:$A,1,FALSE)</f>
        <v>#N/A</v>
      </c>
      <c r="D265" t="e">
        <f t="shared" si="8"/>
        <v>#N/A</v>
      </c>
      <c r="E265" t="s">
        <v>873</v>
      </c>
      <c r="G265" t="s">
        <v>874</v>
      </c>
      <c r="H265" t="s">
        <v>400</v>
      </c>
      <c r="I265" s="39">
        <v>57</v>
      </c>
      <c r="J265" t="s">
        <v>402</v>
      </c>
      <c r="K265" t="s">
        <v>403</v>
      </c>
      <c r="M265" t="s">
        <v>404</v>
      </c>
      <c r="O265" t="s">
        <v>405</v>
      </c>
      <c r="P265" s="39">
        <v>160</v>
      </c>
      <c r="Q265" s="39">
        <v>48.6</v>
      </c>
    </row>
    <row r="266" spans="1:17">
      <c r="A266" t="s">
        <v>267</v>
      </c>
      <c r="B266" t="str">
        <f>VLOOKUP(A266,[1]编号!$S:$S,1,FALSE)</f>
        <v>S142-0021</v>
      </c>
      <c r="C266" t="e">
        <f>VLOOKUP(B266,[3]编号分类!$A:$A,1,FALSE)</f>
        <v>#N/A</v>
      </c>
      <c r="D266" t="e">
        <f t="shared" si="8"/>
        <v>#N/A</v>
      </c>
      <c r="E266" t="s">
        <v>875</v>
      </c>
      <c r="G266" t="s">
        <v>876</v>
      </c>
      <c r="H266" t="s">
        <v>877</v>
      </c>
      <c r="I266" s="39">
        <v>54</v>
      </c>
      <c r="J266" t="s">
        <v>402</v>
      </c>
      <c r="K266" t="s">
        <v>403</v>
      </c>
      <c r="M266" t="s">
        <v>404</v>
      </c>
      <c r="O266" t="s">
        <v>405</v>
      </c>
      <c r="P266" s="39">
        <v>164</v>
      </c>
      <c r="Q266" s="39">
        <v>66</v>
      </c>
    </row>
    <row r="267" spans="1:17">
      <c r="A267" t="s">
        <v>268</v>
      </c>
      <c r="B267" t="str">
        <f>VLOOKUP(A267,[1]编号!$S:$S,1,FALSE)</f>
        <v>S142-0022</v>
      </c>
      <c r="C267" t="str">
        <f>VLOOKUP(B267,[3]编号分类!$A:$A,1,FALSE)</f>
        <v>S142-0022</v>
      </c>
      <c r="D267">
        <f t="shared" si="8"/>
        <v>1</v>
      </c>
      <c r="E267" t="s">
        <v>878</v>
      </c>
      <c r="G267" t="s">
        <v>879</v>
      </c>
      <c r="H267" t="s">
        <v>880</v>
      </c>
      <c r="I267" s="39">
        <v>54</v>
      </c>
      <c r="J267" t="s">
        <v>402</v>
      </c>
      <c r="K267" t="s">
        <v>403</v>
      </c>
      <c r="M267" t="s">
        <v>404</v>
      </c>
      <c r="O267" t="s">
        <v>405</v>
      </c>
      <c r="P267" s="39">
        <v>155.5</v>
      </c>
      <c r="Q267" s="39">
        <v>48</v>
      </c>
    </row>
    <row r="268" spans="1:17">
      <c r="A268" t="s">
        <v>269</v>
      </c>
      <c r="B268" t="str">
        <f>VLOOKUP(A268,[1]编号!$S:$S,1,FALSE)</f>
        <v>S142-0023</v>
      </c>
      <c r="C268" t="str">
        <f>VLOOKUP(B268,[3]编号分类!$A:$A,1,FALSE)</f>
        <v>S142-0023</v>
      </c>
      <c r="D268">
        <f t="shared" si="8"/>
        <v>1</v>
      </c>
      <c r="E268" t="s">
        <v>837</v>
      </c>
      <c r="G268" t="s">
        <v>881</v>
      </c>
      <c r="H268" t="s">
        <v>882</v>
      </c>
      <c r="I268" s="39">
        <v>47</v>
      </c>
      <c r="J268" t="s">
        <v>402</v>
      </c>
      <c r="K268" t="s">
        <v>403</v>
      </c>
      <c r="M268" t="s">
        <v>404</v>
      </c>
      <c r="O268" t="s">
        <v>405</v>
      </c>
      <c r="P268" s="39">
        <v>167</v>
      </c>
      <c r="Q268" s="39">
        <v>70.5</v>
      </c>
    </row>
    <row r="269" spans="1:17">
      <c r="A269" t="s">
        <v>270</v>
      </c>
      <c r="B269" t="str">
        <f>VLOOKUP(A269,[1]编号!$S:$S,1,FALSE)</f>
        <v>S142-0024</v>
      </c>
      <c r="C269" t="e">
        <f>VLOOKUP(B269,[3]编号分类!$A:$A,1,FALSE)</f>
        <v>#N/A</v>
      </c>
      <c r="D269" t="e">
        <f t="shared" si="8"/>
        <v>#N/A</v>
      </c>
      <c r="E269" t="s">
        <v>837</v>
      </c>
      <c r="G269" t="s">
        <v>883</v>
      </c>
      <c r="H269" t="s">
        <v>884</v>
      </c>
      <c r="I269" s="39">
        <v>39</v>
      </c>
      <c r="J269" t="s">
        <v>402</v>
      </c>
      <c r="K269" t="s">
        <v>403</v>
      </c>
      <c r="M269" t="s">
        <v>404</v>
      </c>
      <c r="O269" t="s">
        <v>405</v>
      </c>
      <c r="P269" s="39">
        <v>158</v>
      </c>
      <c r="Q269" s="39">
        <v>52</v>
      </c>
    </row>
    <row r="270" spans="1:17">
      <c r="A270" t="s">
        <v>271</v>
      </c>
      <c r="B270" t="str">
        <f>VLOOKUP(A270,[1]编号!$S:$S,1,FALSE)</f>
        <v>S142-0025</v>
      </c>
      <c r="C270" t="e">
        <f>VLOOKUP(B270,[3]编号分类!$A:$A,1,FALSE)</f>
        <v>#N/A</v>
      </c>
      <c r="D270" t="e">
        <f t="shared" si="8"/>
        <v>#N/A</v>
      </c>
      <c r="E270" t="s">
        <v>837</v>
      </c>
      <c r="G270" t="s">
        <v>885</v>
      </c>
      <c r="H270" t="s">
        <v>886</v>
      </c>
      <c r="I270" s="39">
        <v>62</v>
      </c>
      <c r="J270" t="s">
        <v>402</v>
      </c>
      <c r="K270" t="s">
        <v>403</v>
      </c>
      <c r="M270" t="s">
        <v>404</v>
      </c>
      <c r="O270" t="s">
        <v>405</v>
      </c>
      <c r="P270" s="39">
        <v>161</v>
      </c>
      <c r="Q270" s="39">
        <v>54</v>
      </c>
    </row>
    <row r="271" spans="1:17">
      <c r="A271" t="s">
        <v>272</v>
      </c>
      <c r="B271" t="str">
        <f>VLOOKUP(A271,[1]编号!$S:$S,1,FALSE)</f>
        <v>S142-0026</v>
      </c>
      <c r="C271" t="e">
        <f>VLOOKUP(B271,[3]编号分类!$A:$A,1,FALSE)</f>
        <v>#N/A</v>
      </c>
      <c r="D271" t="e">
        <f t="shared" si="8"/>
        <v>#N/A</v>
      </c>
      <c r="E271" t="s">
        <v>837</v>
      </c>
      <c r="G271" t="s">
        <v>887</v>
      </c>
      <c r="H271" t="s">
        <v>400</v>
      </c>
      <c r="I271" s="39">
        <v>48</v>
      </c>
      <c r="J271" t="s">
        <v>402</v>
      </c>
      <c r="K271" t="s">
        <v>403</v>
      </c>
      <c r="M271" t="s">
        <v>468</v>
      </c>
      <c r="N271" t="s">
        <v>493</v>
      </c>
      <c r="O271" t="s">
        <v>405</v>
      </c>
      <c r="P271" s="39">
        <v>163</v>
      </c>
      <c r="Q271" s="39">
        <v>45</v>
      </c>
    </row>
    <row r="272" spans="1:17">
      <c r="A272" t="s">
        <v>273</v>
      </c>
      <c r="B272" t="str">
        <f>VLOOKUP(A272,[1]编号!$S:$S,1,FALSE)</f>
        <v>S142-0027</v>
      </c>
      <c r="C272" t="e">
        <f>VLOOKUP(B272,[3]编号分类!$A:$A,1,FALSE)</f>
        <v>#N/A</v>
      </c>
      <c r="D272" t="e">
        <f t="shared" si="8"/>
        <v>#N/A</v>
      </c>
      <c r="E272" t="s">
        <v>837</v>
      </c>
      <c r="G272" t="s">
        <v>888</v>
      </c>
      <c r="H272" t="s">
        <v>889</v>
      </c>
      <c r="I272" s="39">
        <v>65</v>
      </c>
      <c r="J272" t="s">
        <v>402</v>
      </c>
      <c r="K272" t="s">
        <v>403</v>
      </c>
      <c r="M272" t="s">
        <v>404</v>
      </c>
      <c r="O272" t="s">
        <v>405</v>
      </c>
      <c r="P272" s="39">
        <v>162</v>
      </c>
      <c r="Q272" s="39">
        <v>61</v>
      </c>
    </row>
    <row r="273" spans="1:17">
      <c r="A273" t="s">
        <v>274</v>
      </c>
      <c r="B273" t="str">
        <f>VLOOKUP(A273,[1]编号!$S:$S,1,FALSE)</f>
        <v>S142-0028</v>
      </c>
      <c r="C273" t="str">
        <f>VLOOKUP(B273,[3]编号分类!$A:$A,1,FALSE)</f>
        <v>S142-0028</v>
      </c>
      <c r="D273">
        <f t="shared" si="8"/>
        <v>1</v>
      </c>
      <c r="E273" t="s">
        <v>890</v>
      </c>
      <c r="G273" t="s">
        <v>891</v>
      </c>
      <c r="H273" t="s">
        <v>892</v>
      </c>
      <c r="I273" s="39">
        <v>38</v>
      </c>
      <c r="J273" t="s">
        <v>402</v>
      </c>
      <c r="K273" t="s">
        <v>403</v>
      </c>
      <c r="M273" t="s">
        <v>404</v>
      </c>
      <c r="O273" t="s">
        <v>405</v>
      </c>
      <c r="P273" s="39">
        <v>156</v>
      </c>
      <c r="Q273" s="39">
        <v>45</v>
      </c>
    </row>
    <row r="274" spans="1:17">
      <c r="A274" t="s">
        <v>275</v>
      </c>
      <c r="B274" t="str">
        <f>VLOOKUP(A274,[1]编号!$S:$S,1,FALSE)</f>
        <v>S142-0029</v>
      </c>
      <c r="C274" t="str">
        <f>VLOOKUP(B274,[3]编号分类!$A:$A,1,FALSE)</f>
        <v>S142-0029</v>
      </c>
      <c r="D274">
        <f t="shared" si="8"/>
        <v>1</v>
      </c>
      <c r="E274" t="s">
        <v>837</v>
      </c>
      <c r="G274" t="s">
        <v>893</v>
      </c>
      <c r="H274" t="s">
        <v>894</v>
      </c>
      <c r="I274" s="39">
        <v>44</v>
      </c>
      <c r="J274" t="s">
        <v>402</v>
      </c>
      <c r="K274" t="s">
        <v>403</v>
      </c>
      <c r="M274" t="s">
        <v>404</v>
      </c>
      <c r="O274" t="s">
        <v>405</v>
      </c>
      <c r="P274" s="39">
        <v>164</v>
      </c>
      <c r="Q274" s="39">
        <v>63</v>
      </c>
    </row>
    <row r="275" spans="1:17">
      <c r="A275" t="s">
        <v>276</v>
      </c>
      <c r="B275" t="str">
        <f>VLOOKUP(A275,[1]编号!$S:$S,1,FALSE)</f>
        <v>S142-0030</v>
      </c>
      <c r="C275" t="e">
        <f>VLOOKUP(B275,[3]编号分类!$A:$A,1,FALSE)</f>
        <v>#N/A</v>
      </c>
      <c r="D275" t="e">
        <f t="shared" si="8"/>
        <v>#N/A</v>
      </c>
      <c r="E275" t="s">
        <v>837</v>
      </c>
      <c r="G275" t="s">
        <v>895</v>
      </c>
      <c r="H275" t="s">
        <v>896</v>
      </c>
      <c r="I275" s="39">
        <v>49</v>
      </c>
      <c r="J275" t="s">
        <v>402</v>
      </c>
      <c r="K275" t="s">
        <v>403</v>
      </c>
      <c r="M275" t="s">
        <v>404</v>
      </c>
      <c r="O275" t="s">
        <v>405</v>
      </c>
      <c r="P275" s="39">
        <v>161</v>
      </c>
      <c r="Q275" s="39">
        <v>62</v>
      </c>
    </row>
    <row r="276" spans="1:17">
      <c r="A276" t="s">
        <v>277</v>
      </c>
      <c r="B276" t="str">
        <f>VLOOKUP(A276,[1]编号!$S:$S,1,FALSE)</f>
        <v>S142-0031</v>
      </c>
      <c r="C276" t="str">
        <f>VLOOKUP(B276,[3]编号分类!$A:$A,1,FALSE)</f>
        <v>S142-0031</v>
      </c>
      <c r="D276">
        <f t="shared" si="8"/>
        <v>1</v>
      </c>
      <c r="E276" t="s">
        <v>837</v>
      </c>
      <c r="G276" t="s">
        <v>549</v>
      </c>
      <c r="H276" t="s">
        <v>897</v>
      </c>
      <c r="I276" s="39">
        <v>51</v>
      </c>
      <c r="J276" t="s">
        <v>402</v>
      </c>
      <c r="K276" t="s">
        <v>403</v>
      </c>
      <c r="M276" t="s">
        <v>404</v>
      </c>
      <c r="O276" t="s">
        <v>405</v>
      </c>
      <c r="P276" s="39">
        <v>154</v>
      </c>
      <c r="Q276" s="39">
        <v>46</v>
      </c>
    </row>
    <row r="277" spans="1:17">
      <c r="A277" t="s">
        <v>278</v>
      </c>
      <c r="B277" t="str">
        <f>VLOOKUP(A277,[1]编号!$S:$S,1,FALSE)</f>
        <v>S142-0032</v>
      </c>
      <c r="C277" t="e">
        <f>VLOOKUP(B277,[3]编号分类!$A:$A,1,FALSE)</f>
        <v>#N/A</v>
      </c>
      <c r="D277" t="e">
        <f t="shared" si="8"/>
        <v>#N/A</v>
      </c>
      <c r="E277" t="s">
        <v>837</v>
      </c>
      <c r="G277" t="s">
        <v>898</v>
      </c>
      <c r="H277" t="s">
        <v>899</v>
      </c>
      <c r="I277" s="39">
        <v>66</v>
      </c>
      <c r="J277" t="s">
        <v>402</v>
      </c>
      <c r="K277" t="s">
        <v>403</v>
      </c>
      <c r="M277" t="s">
        <v>404</v>
      </c>
      <c r="O277" t="s">
        <v>405</v>
      </c>
      <c r="P277" s="39">
        <v>155</v>
      </c>
      <c r="Q277" s="39">
        <v>55</v>
      </c>
    </row>
    <row r="278" spans="1:17">
      <c r="A278" t="s">
        <v>279</v>
      </c>
      <c r="B278" t="str">
        <f>VLOOKUP(A278,[1]编号!$S:$S,1,FALSE)</f>
        <v>S142-0033</v>
      </c>
      <c r="C278" t="str">
        <f>VLOOKUP(B278,[3]编号分类!$A:$A,1,FALSE)</f>
        <v>S142-0033</v>
      </c>
      <c r="D278">
        <f t="shared" si="8"/>
        <v>1</v>
      </c>
      <c r="E278" t="s">
        <v>837</v>
      </c>
      <c r="G278" t="s">
        <v>866</v>
      </c>
      <c r="H278" t="s">
        <v>900</v>
      </c>
      <c r="I278" s="39">
        <v>65</v>
      </c>
      <c r="J278" t="s">
        <v>402</v>
      </c>
      <c r="K278" t="s">
        <v>403</v>
      </c>
      <c r="M278" t="s">
        <v>404</v>
      </c>
      <c r="O278" t="s">
        <v>405</v>
      </c>
      <c r="P278" s="39">
        <v>162</v>
      </c>
      <c r="Q278" s="39">
        <v>62</v>
      </c>
    </row>
    <row r="279" spans="1:17">
      <c r="A279" t="s">
        <v>280</v>
      </c>
      <c r="B279" t="str">
        <f>VLOOKUP(A279,[1]编号!$S:$S,1,FALSE)</f>
        <v>S142-0034</v>
      </c>
      <c r="C279" t="str">
        <f>VLOOKUP(B279,[3]编号分类!$A:$A,1,FALSE)</f>
        <v>S142-0034</v>
      </c>
      <c r="D279">
        <f t="shared" si="8"/>
        <v>1</v>
      </c>
      <c r="E279" t="s">
        <v>837</v>
      </c>
      <c r="G279" t="s">
        <v>901</v>
      </c>
      <c r="H279" t="s">
        <v>902</v>
      </c>
      <c r="I279" s="39">
        <v>59</v>
      </c>
      <c r="J279" t="s">
        <v>402</v>
      </c>
      <c r="K279" t="s">
        <v>403</v>
      </c>
      <c r="M279" t="s">
        <v>404</v>
      </c>
      <c r="O279" t="s">
        <v>405</v>
      </c>
      <c r="P279" s="39">
        <v>163</v>
      </c>
      <c r="Q279" s="39">
        <v>50.5</v>
      </c>
    </row>
    <row r="280" spans="1:17">
      <c r="A280" t="s">
        <v>281</v>
      </c>
      <c r="B280" t="str">
        <f>VLOOKUP(A280,[1]编号!$S:$S,1,FALSE)</f>
        <v>S142-0035</v>
      </c>
      <c r="C280" t="e">
        <f>VLOOKUP(B280,[3]编号分类!$A:$A,1,FALSE)</f>
        <v>#N/A</v>
      </c>
      <c r="D280" t="e">
        <f t="shared" si="8"/>
        <v>#N/A</v>
      </c>
      <c r="E280" t="s">
        <v>837</v>
      </c>
      <c r="G280" t="s">
        <v>903</v>
      </c>
      <c r="H280" t="s">
        <v>904</v>
      </c>
      <c r="I280" s="39">
        <v>52</v>
      </c>
      <c r="J280" t="s">
        <v>402</v>
      </c>
      <c r="K280" t="s">
        <v>403</v>
      </c>
      <c r="M280" t="s">
        <v>404</v>
      </c>
      <c r="O280" t="s">
        <v>405</v>
      </c>
      <c r="P280" s="39">
        <v>163</v>
      </c>
      <c r="Q280" s="39">
        <v>62</v>
      </c>
    </row>
    <row r="281" spans="1:17">
      <c r="A281" t="s">
        <v>282</v>
      </c>
      <c r="B281" t="str">
        <f>VLOOKUP(A281,[1]编号!$S:$S,1,FALSE)</f>
        <v>S142-0036</v>
      </c>
      <c r="C281" t="str">
        <f>VLOOKUP(B281,[3]编号分类!$A:$A,1,FALSE)</f>
        <v>S142-0036</v>
      </c>
      <c r="D281">
        <f t="shared" si="8"/>
        <v>1</v>
      </c>
      <c r="E281" t="s">
        <v>837</v>
      </c>
      <c r="G281" t="s">
        <v>905</v>
      </c>
      <c r="H281" t="s">
        <v>906</v>
      </c>
      <c r="I281" s="39">
        <v>68</v>
      </c>
      <c r="J281" t="s">
        <v>402</v>
      </c>
      <c r="K281" t="s">
        <v>403</v>
      </c>
      <c r="M281" t="s">
        <v>404</v>
      </c>
      <c r="O281" t="s">
        <v>405</v>
      </c>
      <c r="P281" s="39">
        <v>163</v>
      </c>
      <c r="Q281" s="39">
        <v>61</v>
      </c>
    </row>
    <row r="282" spans="1:17">
      <c r="A282" t="s">
        <v>283</v>
      </c>
      <c r="B282" t="str">
        <f>VLOOKUP(A282,[1]编号!$S:$S,1,FALSE)</f>
        <v>S142-0037</v>
      </c>
      <c r="C282" t="str">
        <f>VLOOKUP(B282,[3]编号分类!$A:$A,1,FALSE)</f>
        <v>S142-0037</v>
      </c>
      <c r="D282">
        <f t="shared" si="8"/>
        <v>1</v>
      </c>
      <c r="E282" t="s">
        <v>837</v>
      </c>
      <c r="G282" t="s">
        <v>907</v>
      </c>
      <c r="H282" t="s">
        <v>908</v>
      </c>
      <c r="I282" s="39">
        <v>35</v>
      </c>
      <c r="J282" t="s">
        <v>402</v>
      </c>
      <c r="K282" t="s">
        <v>403</v>
      </c>
      <c r="M282" t="s">
        <v>404</v>
      </c>
      <c r="O282" t="s">
        <v>405</v>
      </c>
      <c r="P282" s="39">
        <v>160</v>
      </c>
      <c r="Q282" s="39">
        <v>69</v>
      </c>
    </row>
    <row r="283" spans="1:17">
      <c r="A283" t="s">
        <v>284</v>
      </c>
      <c r="B283" t="str">
        <f>VLOOKUP(A283,[1]编号!$S:$S,1,FALSE)</f>
        <v>S142-0038</v>
      </c>
      <c r="C283" t="str">
        <f>VLOOKUP(B283,[3]编号分类!$A:$A,1,FALSE)</f>
        <v>S142-0038</v>
      </c>
      <c r="D283">
        <f t="shared" si="8"/>
        <v>1</v>
      </c>
      <c r="E283" t="s">
        <v>837</v>
      </c>
      <c r="G283" t="s">
        <v>909</v>
      </c>
      <c r="H283" t="s">
        <v>910</v>
      </c>
      <c r="I283" s="39">
        <v>58</v>
      </c>
      <c r="J283" t="s">
        <v>402</v>
      </c>
      <c r="K283" t="s">
        <v>403</v>
      </c>
      <c r="M283" t="s">
        <v>404</v>
      </c>
      <c r="O283" t="s">
        <v>405</v>
      </c>
      <c r="P283" s="39">
        <v>162</v>
      </c>
      <c r="Q283" s="39">
        <v>68</v>
      </c>
    </row>
    <row r="284" spans="1:17">
      <c r="A284" t="s">
        <v>285</v>
      </c>
      <c r="B284" t="str">
        <f>VLOOKUP(A284,[1]编号!$S:$S,1,FALSE)</f>
        <v>S142-0039</v>
      </c>
      <c r="C284" t="e">
        <f>VLOOKUP(B284,[3]编号分类!$A:$A,1,FALSE)</f>
        <v>#N/A</v>
      </c>
      <c r="D284" t="e">
        <f t="shared" si="8"/>
        <v>#N/A</v>
      </c>
      <c r="E284" t="s">
        <v>837</v>
      </c>
      <c r="G284" t="s">
        <v>911</v>
      </c>
      <c r="H284" t="s">
        <v>912</v>
      </c>
      <c r="I284" s="39">
        <v>51</v>
      </c>
      <c r="J284" t="s">
        <v>402</v>
      </c>
      <c r="K284" t="s">
        <v>403</v>
      </c>
      <c r="M284" t="s">
        <v>404</v>
      </c>
      <c r="O284" t="s">
        <v>405</v>
      </c>
      <c r="P284" s="39">
        <v>150</v>
      </c>
      <c r="Q284" s="39">
        <v>44</v>
      </c>
    </row>
    <row r="285" spans="1:17">
      <c r="A285" t="s">
        <v>286</v>
      </c>
      <c r="B285" t="str">
        <f>VLOOKUP(A285,[1]编号!$S:$S,1,FALSE)</f>
        <v>S142-0040</v>
      </c>
      <c r="C285" t="e">
        <f>VLOOKUP(B285,[3]编号分类!$A:$A,1,FALSE)</f>
        <v>#N/A</v>
      </c>
      <c r="D285" t="e">
        <f t="shared" si="8"/>
        <v>#N/A</v>
      </c>
      <c r="E285" t="s">
        <v>837</v>
      </c>
      <c r="G285" t="s">
        <v>913</v>
      </c>
      <c r="H285" t="s">
        <v>400</v>
      </c>
      <c r="I285" s="39">
        <v>56</v>
      </c>
      <c r="J285" t="s">
        <v>402</v>
      </c>
      <c r="K285" t="s">
        <v>403</v>
      </c>
      <c r="M285" t="s">
        <v>404</v>
      </c>
      <c r="O285" t="s">
        <v>405</v>
      </c>
      <c r="P285" s="39">
        <v>145</v>
      </c>
      <c r="Q285" s="39">
        <v>43</v>
      </c>
    </row>
    <row r="286" spans="1:17">
      <c r="A286" t="s">
        <v>287</v>
      </c>
      <c r="B286" t="str">
        <f>VLOOKUP(A286,[1]编号!$S:$S,1,FALSE)</f>
        <v>S142-0041</v>
      </c>
      <c r="C286" t="str">
        <f>VLOOKUP(B286,[3]编号分类!$A:$A,1,FALSE)</f>
        <v>S142-0041</v>
      </c>
      <c r="D286">
        <f t="shared" si="8"/>
        <v>1</v>
      </c>
      <c r="E286" t="s">
        <v>837</v>
      </c>
      <c r="G286" t="s">
        <v>852</v>
      </c>
      <c r="H286" t="s">
        <v>400</v>
      </c>
      <c r="I286" s="39">
        <v>59</v>
      </c>
      <c r="J286" t="s">
        <v>402</v>
      </c>
      <c r="K286" t="s">
        <v>403</v>
      </c>
      <c r="M286" t="s">
        <v>404</v>
      </c>
      <c r="O286" t="s">
        <v>405</v>
      </c>
      <c r="P286" s="39">
        <v>160</v>
      </c>
      <c r="Q286" s="39">
        <v>48.5</v>
      </c>
    </row>
    <row r="287" spans="1:17">
      <c r="A287" t="s">
        <v>288</v>
      </c>
      <c r="B287" t="str">
        <f>VLOOKUP(A287,[1]编号!$S:$S,1,FALSE)</f>
        <v>S142-0042</v>
      </c>
      <c r="C287" t="str">
        <f>VLOOKUP(B287,[3]编号分类!$A:$A,1,FALSE)</f>
        <v>S142-0042</v>
      </c>
      <c r="D287">
        <f t="shared" si="8"/>
        <v>1</v>
      </c>
      <c r="E287" t="s">
        <v>914</v>
      </c>
      <c r="G287" t="s">
        <v>915</v>
      </c>
      <c r="H287" t="s">
        <v>916</v>
      </c>
      <c r="I287" s="39">
        <v>49</v>
      </c>
      <c r="J287" t="s">
        <v>402</v>
      </c>
      <c r="K287" t="s">
        <v>403</v>
      </c>
      <c r="M287" t="s">
        <v>404</v>
      </c>
      <c r="O287" t="s">
        <v>405</v>
      </c>
      <c r="P287" s="39">
        <v>158</v>
      </c>
      <c r="Q287" s="39">
        <v>80</v>
      </c>
    </row>
    <row r="288" spans="1:17">
      <c r="A288" t="s">
        <v>289</v>
      </c>
      <c r="B288" t="str">
        <f>VLOOKUP(A288,[1]编号!$S:$S,1,FALSE)</f>
        <v>S142-0043</v>
      </c>
      <c r="C288" t="e">
        <f>VLOOKUP(B288,[3]编号分类!$A:$A,1,FALSE)</f>
        <v>#N/A</v>
      </c>
      <c r="D288" t="e">
        <f t="shared" si="8"/>
        <v>#N/A</v>
      </c>
      <c r="E288" t="s">
        <v>837</v>
      </c>
      <c r="G288" t="s">
        <v>917</v>
      </c>
      <c r="H288" t="s">
        <v>918</v>
      </c>
      <c r="I288" s="39">
        <v>75</v>
      </c>
      <c r="J288" t="s">
        <v>402</v>
      </c>
      <c r="K288" t="s">
        <v>403</v>
      </c>
      <c r="M288" t="s">
        <v>404</v>
      </c>
      <c r="O288" t="s">
        <v>405</v>
      </c>
      <c r="P288" s="39">
        <v>157</v>
      </c>
      <c r="Q288" s="39">
        <v>43</v>
      </c>
    </row>
    <row r="289" spans="1:17">
      <c r="A289" t="s">
        <v>290</v>
      </c>
      <c r="B289" t="str">
        <f>VLOOKUP(A289,[1]编号!$S:$S,1,FALSE)</f>
        <v>S142-0044</v>
      </c>
      <c r="C289" t="str">
        <f>VLOOKUP(B289,[3]编号分类!$A:$A,1,FALSE)</f>
        <v>S142-0044</v>
      </c>
      <c r="D289">
        <f t="shared" si="8"/>
        <v>1</v>
      </c>
      <c r="E289" t="s">
        <v>837</v>
      </c>
      <c r="G289" t="s">
        <v>919</v>
      </c>
      <c r="H289" t="s">
        <v>920</v>
      </c>
      <c r="I289" s="39">
        <v>58</v>
      </c>
      <c r="J289" t="s">
        <v>402</v>
      </c>
      <c r="K289" t="s">
        <v>403</v>
      </c>
      <c r="M289" t="s">
        <v>404</v>
      </c>
      <c r="O289" t="s">
        <v>405</v>
      </c>
      <c r="P289" s="39">
        <v>150</v>
      </c>
      <c r="Q289" s="39">
        <v>48</v>
      </c>
    </row>
    <row r="290" spans="1:17">
      <c r="A290" t="s">
        <v>291</v>
      </c>
      <c r="B290" t="str">
        <f>VLOOKUP(A290,[1]编号!$S:$S,1,FALSE)</f>
        <v>S142-0045</v>
      </c>
      <c r="C290" t="str">
        <f>VLOOKUP(B290,[3]编号分类!$A:$A,1,FALSE)</f>
        <v>S142-0045</v>
      </c>
      <c r="D290">
        <f t="shared" si="8"/>
        <v>1</v>
      </c>
      <c r="E290" t="s">
        <v>493</v>
      </c>
      <c r="G290" t="s">
        <v>921</v>
      </c>
      <c r="H290" t="s">
        <v>922</v>
      </c>
      <c r="I290" s="39">
        <v>59</v>
      </c>
      <c r="J290" t="s">
        <v>402</v>
      </c>
      <c r="K290" t="s">
        <v>403</v>
      </c>
      <c r="M290" t="s">
        <v>404</v>
      </c>
      <c r="O290" t="s">
        <v>405</v>
      </c>
      <c r="P290" s="39">
        <v>163</v>
      </c>
      <c r="Q290" s="39">
        <v>65</v>
      </c>
    </row>
    <row r="291" spans="1:17">
      <c r="A291" t="s">
        <v>292</v>
      </c>
      <c r="B291" t="str">
        <f>VLOOKUP(A291,[1]编号!$S:$S,1,FALSE)</f>
        <v>S142-0046</v>
      </c>
      <c r="C291" t="str">
        <f>VLOOKUP(B291,[3]编号分类!$A:$A,1,FALSE)</f>
        <v>S142-0046</v>
      </c>
      <c r="D291">
        <f t="shared" si="8"/>
        <v>1</v>
      </c>
      <c r="E291" t="s">
        <v>837</v>
      </c>
      <c r="G291" t="s">
        <v>923</v>
      </c>
      <c r="H291" t="s">
        <v>400</v>
      </c>
      <c r="I291" s="39">
        <v>42</v>
      </c>
      <c r="J291" t="s">
        <v>402</v>
      </c>
      <c r="K291" t="s">
        <v>403</v>
      </c>
      <c r="M291" t="s">
        <v>468</v>
      </c>
      <c r="N291" t="s">
        <v>493</v>
      </c>
      <c r="O291" t="s">
        <v>405</v>
      </c>
      <c r="P291" s="39">
        <v>153</v>
      </c>
      <c r="Q291" s="39">
        <v>44.5</v>
      </c>
    </row>
    <row r="292" spans="1:17">
      <c r="A292" t="s">
        <v>293</v>
      </c>
      <c r="B292" t="e">
        <f>VLOOKUP(A292,[1]编号!$S:$S,1,FALSE)</f>
        <v>#N/A</v>
      </c>
      <c r="E292" t="s">
        <v>837</v>
      </c>
      <c r="G292" t="s">
        <v>924</v>
      </c>
      <c r="H292" t="s">
        <v>400</v>
      </c>
      <c r="I292" s="39">
        <v>57</v>
      </c>
      <c r="J292" t="s">
        <v>402</v>
      </c>
      <c r="K292" t="s">
        <v>403</v>
      </c>
      <c r="M292" t="s">
        <v>468</v>
      </c>
      <c r="N292" t="s">
        <v>493</v>
      </c>
      <c r="O292" t="s">
        <v>405</v>
      </c>
      <c r="P292" s="39">
        <v>178</v>
      </c>
      <c r="Q292" s="39">
        <v>61.5</v>
      </c>
    </row>
    <row r="293" spans="1:17">
      <c r="A293" t="s">
        <v>294</v>
      </c>
      <c r="B293" t="str">
        <f>VLOOKUP(A293,[1]编号!$S:$S,1,FALSE)</f>
        <v>S142-0048</v>
      </c>
      <c r="C293" t="str">
        <f>VLOOKUP(B293,[3]编号分类!$A:$A,1,FALSE)</f>
        <v>S142-0048</v>
      </c>
      <c r="D293">
        <f t="shared" ref="D293:D304" si="9">IF(C293=B293,1,2)</f>
        <v>1</v>
      </c>
      <c r="E293" t="s">
        <v>837</v>
      </c>
      <c r="G293" t="s">
        <v>925</v>
      </c>
      <c r="H293" t="s">
        <v>400</v>
      </c>
      <c r="I293" s="39">
        <v>46</v>
      </c>
      <c r="J293" t="s">
        <v>402</v>
      </c>
      <c r="K293" t="s">
        <v>403</v>
      </c>
      <c r="M293" t="s">
        <v>468</v>
      </c>
      <c r="N293" t="s">
        <v>493</v>
      </c>
      <c r="O293" t="s">
        <v>405</v>
      </c>
      <c r="P293" s="39">
        <v>160</v>
      </c>
      <c r="Q293" s="39">
        <v>56</v>
      </c>
    </row>
    <row r="294" spans="1:17">
      <c r="A294" t="s">
        <v>295</v>
      </c>
      <c r="B294" t="str">
        <f>VLOOKUP(A294,[1]编号!$S:$S,1,FALSE)</f>
        <v>S142-0049</v>
      </c>
      <c r="C294" t="e">
        <f>VLOOKUP(B294,[3]编号分类!$A:$A,1,FALSE)</f>
        <v>#N/A</v>
      </c>
      <c r="D294" t="e">
        <f t="shared" si="9"/>
        <v>#N/A</v>
      </c>
      <c r="E294" t="s">
        <v>837</v>
      </c>
      <c r="G294" t="s">
        <v>926</v>
      </c>
      <c r="H294" t="s">
        <v>400</v>
      </c>
      <c r="I294" s="39">
        <v>54</v>
      </c>
      <c r="J294" t="s">
        <v>402</v>
      </c>
      <c r="K294" t="s">
        <v>403</v>
      </c>
      <c r="M294" t="s">
        <v>468</v>
      </c>
      <c r="N294" t="s">
        <v>493</v>
      </c>
      <c r="O294" t="s">
        <v>405</v>
      </c>
      <c r="P294" s="39">
        <v>153</v>
      </c>
      <c r="Q294" s="39">
        <v>52</v>
      </c>
    </row>
    <row r="295" spans="1:17">
      <c r="A295" t="s">
        <v>296</v>
      </c>
      <c r="B295" t="str">
        <f>VLOOKUP(A295,[1]编号!$S:$S,1,FALSE)</f>
        <v>S142-0050</v>
      </c>
      <c r="C295" t="e">
        <f>VLOOKUP(B295,[3]编号分类!$A:$A,1,FALSE)</f>
        <v>#N/A</v>
      </c>
      <c r="D295" t="e">
        <f t="shared" si="9"/>
        <v>#N/A</v>
      </c>
      <c r="E295" t="s">
        <v>837</v>
      </c>
      <c r="G295" t="s">
        <v>927</v>
      </c>
      <c r="H295" t="s">
        <v>738</v>
      </c>
      <c r="I295" s="39">
        <v>49</v>
      </c>
      <c r="J295" t="s">
        <v>402</v>
      </c>
      <c r="K295" t="s">
        <v>403</v>
      </c>
      <c r="M295" t="s">
        <v>404</v>
      </c>
      <c r="O295" t="s">
        <v>405</v>
      </c>
      <c r="P295" s="39">
        <v>158</v>
      </c>
      <c r="Q295" s="39">
        <v>55</v>
      </c>
    </row>
    <row r="296" spans="1:17">
      <c r="A296" t="s">
        <v>297</v>
      </c>
      <c r="B296" t="str">
        <f>VLOOKUP(A296,[1]编号!$S:$S,1,FALSE)</f>
        <v>S142-0051</v>
      </c>
      <c r="C296" t="e">
        <f>VLOOKUP(B296,[3]编号分类!$A:$A,1,FALSE)</f>
        <v>#N/A</v>
      </c>
      <c r="D296" t="e">
        <f t="shared" si="9"/>
        <v>#N/A</v>
      </c>
      <c r="E296" t="s">
        <v>837</v>
      </c>
      <c r="G296" t="s">
        <v>928</v>
      </c>
      <c r="H296" t="s">
        <v>929</v>
      </c>
      <c r="I296" s="39">
        <v>34</v>
      </c>
      <c r="J296" t="s">
        <v>402</v>
      </c>
      <c r="K296" t="s">
        <v>403</v>
      </c>
      <c r="M296" t="s">
        <v>404</v>
      </c>
      <c r="O296" t="s">
        <v>405</v>
      </c>
      <c r="P296" s="39">
        <v>165</v>
      </c>
      <c r="Q296" s="39">
        <v>60</v>
      </c>
    </row>
    <row r="297" spans="1:17">
      <c r="A297" t="s">
        <v>298</v>
      </c>
      <c r="B297" t="str">
        <f>VLOOKUP(A297,[1]编号!$S:$S,1,FALSE)</f>
        <v>S142-0052</v>
      </c>
      <c r="C297" t="e">
        <f>VLOOKUP(B297,[3]编号分类!$A:$A,1,FALSE)</f>
        <v>#N/A</v>
      </c>
      <c r="D297" t="e">
        <f t="shared" si="9"/>
        <v>#N/A</v>
      </c>
      <c r="E297" t="s">
        <v>890</v>
      </c>
      <c r="G297" t="s">
        <v>930</v>
      </c>
      <c r="H297" t="s">
        <v>400</v>
      </c>
      <c r="I297" s="39">
        <v>59</v>
      </c>
      <c r="J297" t="s">
        <v>402</v>
      </c>
      <c r="K297" t="s">
        <v>403</v>
      </c>
      <c r="M297" t="s">
        <v>468</v>
      </c>
      <c r="N297" t="s">
        <v>493</v>
      </c>
      <c r="O297" t="s">
        <v>405</v>
      </c>
      <c r="P297" s="39">
        <v>156</v>
      </c>
      <c r="Q297" s="39">
        <v>58</v>
      </c>
    </row>
    <row r="298" spans="1:17">
      <c r="A298" t="s">
        <v>299</v>
      </c>
      <c r="B298" t="str">
        <f>VLOOKUP(A298,[1]编号!$S:$S,1,FALSE)</f>
        <v>S142-0053</v>
      </c>
      <c r="C298" t="str">
        <f>VLOOKUP(B298,[3]编号分类!$A:$A,1,FALSE)</f>
        <v>S142-0053</v>
      </c>
      <c r="D298">
        <f t="shared" si="9"/>
        <v>1</v>
      </c>
      <c r="E298" t="s">
        <v>493</v>
      </c>
      <c r="G298" t="s">
        <v>931</v>
      </c>
      <c r="H298" t="s">
        <v>932</v>
      </c>
      <c r="I298" s="39">
        <v>33</v>
      </c>
      <c r="J298" t="s">
        <v>402</v>
      </c>
      <c r="K298" t="s">
        <v>403</v>
      </c>
      <c r="M298" t="s">
        <v>404</v>
      </c>
      <c r="O298" t="s">
        <v>405</v>
      </c>
      <c r="P298" s="39">
        <v>155</v>
      </c>
      <c r="Q298" s="39">
        <v>53</v>
      </c>
    </row>
    <row r="299" spans="1:17">
      <c r="A299" t="s">
        <v>300</v>
      </c>
      <c r="B299" t="str">
        <f>VLOOKUP(A299,[1]编号!$S:$S,1,FALSE)</f>
        <v>S142-0054</v>
      </c>
      <c r="C299" t="str">
        <f>VLOOKUP(B299,[3]编号分类!$A:$A,1,FALSE)</f>
        <v>S142-0054</v>
      </c>
      <c r="D299">
        <f t="shared" si="9"/>
        <v>1</v>
      </c>
      <c r="E299" t="s">
        <v>890</v>
      </c>
      <c r="G299" t="s">
        <v>933</v>
      </c>
      <c r="H299" t="s">
        <v>934</v>
      </c>
      <c r="I299" s="39">
        <v>50</v>
      </c>
      <c r="J299" t="s">
        <v>402</v>
      </c>
      <c r="K299" t="s">
        <v>403</v>
      </c>
      <c r="M299" t="s">
        <v>404</v>
      </c>
      <c r="O299" t="s">
        <v>405</v>
      </c>
      <c r="P299" s="39">
        <v>157</v>
      </c>
      <c r="Q299" s="39">
        <v>50</v>
      </c>
    </row>
    <row r="300" spans="1:17">
      <c r="A300" t="s">
        <v>301</v>
      </c>
      <c r="B300" t="str">
        <f>VLOOKUP(A300,[1]编号!$S:$S,1,FALSE)</f>
        <v>S142-0055</v>
      </c>
      <c r="C300" t="e">
        <f>VLOOKUP(B300,[3]编号分类!$A:$A,1,FALSE)</f>
        <v>#N/A</v>
      </c>
      <c r="D300" t="e">
        <f t="shared" si="9"/>
        <v>#N/A</v>
      </c>
      <c r="E300" t="s">
        <v>493</v>
      </c>
      <c r="G300" t="s">
        <v>935</v>
      </c>
      <c r="H300" t="s">
        <v>936</v>
      </c>
      <c r="I300" s="39">
        <v>36</v>
      </c>
      <c r="J300" t="s">
        <v>402</v>
      </c>
      <c r="K300" t="s">
        <v>403</v>
      </c>
      <c r="M300" t="s">
        <v>404</v>
      </c>
      <c r="O300" t="s">
        <v>405</v>
      </c>
      <c r="P300" s="39">
        <v>153</v>
      </c>
      <c r="Q300" s="39">
        <v>46.5</v>
      </c>
    </row>
    <row r="301" spans="1:17">
      <c r="A301" t="s">
        <v>302</v>
      </c>
      <c r="B301" t="str">
        <f>VLOOKUP(A301,[1]编号!$S:$S,1,FALSE)</f>
        <v>S142-0056</v>
      </c>
      <c r="C301" t="str">
        <f>VLOOKUP(B301,[3]编号分类!$A:$A,1,FALSE)</f>
        <v>S142-0056</v>
      </c>
      <c r="D301">
        <f t="shared" si="9"/>
        <v>1</v>
      </c>
      <c r="E301" t="s">
        <v>878</v>
      </c>
      <c r="G301" t="s">
        <v>737</v>
      </c>
      <c r="H301" t="s">
        <v>937</v>
      </c>
      <c r="I301" s="39">
        <v>50</v>
      </c>
      <c r="J301" t="s">
        <v>402</v>
      </c>
      <c r="K301" t="s">
        <v>403</v>
      </c>
      <c r="M301" t="s">
        <v>404</v>
      </c>
      <c r="O301" t="s">
        <v>405</v>
      </c>
      <c r="P301" s="39">
        <v>158</v>
      </c>
      <c r="Q301" s="39">
        <v>55</v>
      </c>
    </row>
    <row r="302" spans="1:17">
      <c r="A302" t="s">
        <v>303</v>
      </c>
      <c r="B302" t="str">
        <f>VLOOKUP(A302,[1]编号!$S:$S,1,FALSE)</f>
        <v>S157-0001</v>
      </c>
      <c r="C302" t="e">
        <f>VLOOKUP(B302,[3]编号分类!$A:$A,1,FALSE)</f>
        <v>#N/A</v>
      </c>
      <c r="D302" t="e">
        <f t="shared" si="9"/>
        <v>#N/A</v>
      </c>
      <c r="E302" t="s">
        <v>938</v>
      </c>
      <c r="G302" t="s">
        <v>818</v>
      </c>
      <c r="H302" t="s">
        <v>939</v>
      </c>
      <c r="I302" s="39">
        <v>75</v>
      </c>
      <c r="J302" t="s">
        <v>402</v>
      </c>
      <c r="K302" t="s">
        <v>403</v>
      </c>
      <c r="M302" t="s">
        <v>404</v>
      </c>
      <c r="O302" t="s">
        <v>405</v>
      </c>
      <c r="P302" s="39">
        <v>169</v>
      </c>
      <c r="Q302" s="39">
        <v>73</v>
      </c>
    </row>
    <row r="303" spans="1:17">
      <c r="A303" t="s">
        <v>304</v>
      </c>
      <c r="B303" t="str">
        <f>VLOOKUP(A303,[1]编号!$S:$S,1,FALSE)</f>
        <v>S157-0002</v>
      </c>
      <c r="C303" t="e">
        <f>VLOOKUP(B303,[3]编号分类!$A:$A,1,FALSE)</f>
        <v>#N/A</v>
      </c>
      <c r="D303" t="e">
        <f t="shared" si="9"/>
        <v>#N/A</v>
      </c>
      <c r="E303" t="s">
        <v>940</v>
      </c>
      <c r="G303" t="s">
        <v>941</v>
      </c>
      <c r="H303" t="s">
        <v>942</v>
      </c>
      <c r="I303" s="39">
        <v>31</v>
      </c>
      <c r="J303" t="s">
        <v>402</v>
      </c>
      <c r="K303" t="s">
        <v>403</v>
      </c>
      <c r="M303" t="s">
        <v>404</v>
      </c>
      <c r="O303" t="s">
        <v>405</v>
      </c>
      <c r="P303" s="39">
        <v>152</v>
      </c>
      <c r="Q303" s="39">
        <v>45</v>
      </c>
    </row>
    <row r="304" spans="1:17">
      <c r="A304" t="s">
        <v>305</v>
      </c>
      <c r="B304" t="str">
        <f>VLOOKUP(A304,[1]编号!$S:$S,1,FALSE)</f>
        <v>S157-0003</v>
      </c>
      <c r="C304" t="str">
        <f>VLOOKUP(B304,[3]编号分类!$A:$A,1,FALSE)</f>
        <v>S157-0003</v>
      </c>
      <c r="D304">
        <f t="shared" si="9"/>
        <v>1</v>
      </c>
      <c r="E304" t="s">
        <v>943</v>
      </c>
      <c r="G304" t="s">
        <v>944</v>
      </c>
      <c r="H304" t="s">
        <v>945</v>
      </c>
      <c r="I304" s="39">
        <v>40</v>
      </c>
      <c r="J304" t="s">
        <v>402</v>
      </c>
      <c r="K304" t="s">
        <v>403</v>
      </c>
      <c r="M304" t="s">
        <v>404</v>
      </c>
      <c r="O304" t="s">
        <v>405</v>
      </c>
      <c r="P304" s="39">
        <v>158</v>
      </c>
      <c r="Q304" s="39">
        <v>56</v>
      </c>
    </row>
    <row r="305" spans="1:17">
      <c r="A305" t="s">
        <v>306</v>
      </c>
      <c r="B305" t="e">
        <f>VLOOKUP(A305,[1]编号!$S:$S,1,FALSE)</f>
        <v>#N/A</v>
      </c>
      <c r="E305" t="s">
        <v>946</v>
      </c>
      <c r="G305" t="s">
        <v>947</v>
      </c>
      <c r="H305" t="s">
        <v>948</v>
      </c>
      <c r="I305" s="39">
        <v>58</v>
      </c>
      <c r="J305" t="s">
        <v>402</v>
      </c>
      <c r="K305" t="s">
        <v>403</v>
      </c>
      <c r="M305" t="s">
        <v>404</v>
      </c>
      <c r="O305" t="s">
        <v>405</v>
      </c>
      <c r="P305" s="39">
        <v>158</v>
      </c>
      <c r="Q305" s="39">
        <v>47</v>
      </c>
    </row>
    <row r="306" spans="1:17">
      <c r="A306" t="s">
        <v>307</v>
      </c>
      <c r="B306" t="str">
        <f>VLOOKUP(A306,[1]编号!$S:$S,1,FALSE)</f>
        <v>S157-0005</v>
      </c>
      <c r="C306" t="e">
        <f>VLOOKUP(B306,[3]编号分类!$A:$A,1,FALSE)</f>
        <v>#N/A</v>
      </c>
      <c r="D306" t="e">
        <f t="shared" ref="D306:D318" si="10">IF(C306=B306,1,2)</f>
        <v>#N/A</v>
      </c>
      <c r="E306" t="s">
        <v>946</v>
      </c>
      <c r="G306" t="s">
        <v>949</v>
      </c>
      <c r="H306" t="s">
        <v>950</v>
      </c>
      <c r="I306" s="39">
        <v>57</v>
      </c>
      <c r="J306" t="s">
        <v>402</v>
      </c>
      <c r="K306" t="s">
        <v>403</v>
      </c>
      <c r="M306" t="s">
        <v>404</v>
      </c>
      <c r="O306" t="s">
        <v>405</v>
      </c>
      <c r="P306" s="39">
        <v>155</v>
      </c>
      <c r="Q306" s="39">
        <v>70</v>
      </c>
    </row>
    <row r="307" spans="1:17">
      <c r="A307" t="s">
        <v>308</v>
      </c>
      <c r="B307" t="str">
        <f>VLOOKUP(A307,[1]编号!$S:$S,1,FALSE)</f>
        <v>S157-0006</v>
      </c>
      <c r="C307" t="str">
        <f>VLOOKUP(B307,[3]编号分类!$A:$A,1,FALSE)</f>
        <v>S157-0006</v>
      </c>
      <c r="D307">
        <f t="shared" si="10"/>
        <v>1</v>
      </c>
      <c r="E307" t="s">
        <v>946</v>
      </c>
      <c r="G307" t="s">
        <v>951</v>
      </c>
      <c r="H307" t="s">
        <v>952</v>
      </c>
      <c r="I307" s="39">
        <v>49</v>
      </c>
      <c r="J307" t="s">
        <v>402</v>
      </c>
      <c r="K307" t="s">
        <v>403</v>
      </c>
      <c r="M307" t="s">
        <v>404</v>
      </c>
      <c r="O307" t="s">
        <v>405</v>
      </c>
      <c r="P307" s="39">
        <v>167</v>
      </c>
      <c r="Q307" s="39">
        <v>70</v>
      </c>
    </row>
    <row r="308" spans="1:17">
      <c r="A308" t="s">
        <v>309</v>
      </c>
      <c r="B308" t="str">
        <f>VLOOKUP(A308,[1]编号!$S:$S,1,FALSE)</f>
        <v>S157-0007</v>
      </c>
      <c r="C308" t="str">
        <f>VLOOKUP(B308,[3]编号分类!$A:$A,1,FALSE)</f>
        <v>S157-0007</v>
      </c>
      <c r="D308">
        <f t="shared" si="10"/>
        <v>1</v>
      </c>
      <c r="E308" t="s">
        <v>946</v>
      </c>
      <c r="G308" t="s">
        <v>953</v>
      </c>
      <c r="H308" t="s">
        <v>954</v>
      </c>
      <c r="I308" s="39">
        <v>44</v>
      </c>
      <c r="J308" t="s">
        <v>402</v>
      </c>
      <c r="K308" t="s">
        <v>403</v>
      </c>
      <c r="M308" t="s">
        <v>404</v>
      </c>
      <c r="O308" t="s">
        <v>405</v>
      </c>
      <c r="P308" s="39">
        <v>158</v>
      </c>
      <c r="Q308" s="39">
        <v>50.5</v>
      </c>
    </row>
    <row r="309" spans="1:17">
      <c r="A309" t="s">
        <v>310</v>
      </c>
      <c r="B309" t="str">
        <f>VLOOKUP(A309,[1]编号!$S:$S,1,FALSE)</f>
        <v>S157-0008</v>
      </c>
      <c r="C309" t="str">
        <f>VLOOKUP(B309,[3]编号分类!$A:$A,1,FALSE)</f>
        <v>S157-0008</v>
      </c>
      <c r="D309">
        <f t="shared" si="10"/>
        <v>1</v>
      </c>
      <c r="E309" t="s">
        <v>946</v>
      </c>
      <c r="G309" t="s">
        <v>955</v>
      </c>
      <c r="H309" t="s">
        <v>956</v>
      </c>
      <c r="I309" s="39">
        <v>49</v>
      </c>
      <c r="J309" t="s">
        <v>402</v>
      </c>
      <c r="K309" t="s">
        <v>403</v>
      </c>
      <c r="M309" t="s">
        <v>404</v>
      </c>
      <c r="O309" t="s">
        <v>405</v>
      </c>
      <c r="P309" s="39">
        <v>161</v>
      </c>
      <c r="Q309" s="39">
        <v>58</v>
      </c>
    </row>
    <row r="310" spans="1:17">
      <c r="A310" t="s">
        <v>311</v>
      </c>
      <c r="B310" t="str">
        <f>VLOOKUP(A310,[1]编号!$S:$S,1,FALSE)</f>
        <v>S157-0009</v>
      </c>
      <c r="C310" t="str">
        <f>VLOOKUP(B310,[3]编号分类!$A:$A,1,FALSE)</f>
        <v>S157-0009</v>
      </c>
      <c r="D310">
        <f t="shared" si="10"/>
        <v>1</v>
      </c>
      <c r="E310" t="s">
        <v>946</v>
      </c>
      <c r="G310" t="s">
        <v>957</v>
      </c>
      <c r="H310" t="s">
        <v>958</v>
      </c>
      <c r="I310" s="39">
        <v>66</v>
      </c>
      <c r="J310" t="s">
        <v>402</v>
      </c>
      <c r="K310" t="s">
        <v>403</v>
      </c>
      <c r="M310" t="s">
        <v>404</v>
      </c>
      <c r="O310" t="s">
        <v>405</v>
      </c>
      <c r="P310" s="39">
        <v>158</v>
      </c>
      <c r="Q310" s="39">
        <v>59</v>
      </c>
    </row>
    <row r="311" spans="1:17">
      <c r="A311" t="s">
        <v>312</v>
      </c>
      <c r="B311" t="str">
        <f>VLOOKUP(A311,[1]编号!$S:$S,1,FALSE)</f>
        <v>S157-0010</v>
      </c>
      <c r="C311" t="str">
        <f>VLOOKUP(B311,[3]编号分类!$A:$A,1,FALSE)</f>
        <v>S157-0010</v>
      </c>
      <c r="D311">
        <f t="shared" si="10"/>
        <v>1</v>
      </c>
      <c r="E311" t="s">
        <v>946</v>
      </c>
      <c r="G311" t="s">
        <v>959</v>
      </c>
      <c r="H311" t="s">
        <v>960</v>
      </c>
      <c r="I311" s="39">
        <v>49</v>
      </c>
      <c r="J311" t="s">
        <v>402</v>
      </c>
      <c r="K311" t="s">
        <v>403</v>
      </c>
      <c r="M311" t="s">
        <v>404</v>
      </c>
      <c r="O311" t="s">
        <v>405</v>
      </c>
      <c r="P311" s="39">
        <v>159</v>
      </c>
      <c r="Q311" s="39">
        <v>53.5</v>
      </c>
    </row>
    <row r="312" spans="1:17">
      <c r="A312" t="s">
        <v>313</v>
      </c>
      <c r="B312" t="str">
        <f>VLOOKUP(A312,[1]编号!$S:$S,1,FALSE)</f>
        <v>S157-0011</v>
      </c>
      <c r="C312" t="e">
        <f>VLOOKUP(B312,[3]编号分类!$A:$A,1,FALSE)</f>
        <v>#N/A</v>
      </c>
      <c r="D312" t="e">
        <f t="shared" si="10"/>
        <v>#N/A</v>
      </c>
      <c r="E312" t="s">
        <v>946</v>
      </c>
      <c r="G312" t="s">
        <v>961</v>
      </c>
      <c r="H312" t="s">
        <v>962</v>
      </c>
      <c r="I312" t="s">
        <v>493</v>
      </c>
      <c r="J312" t="s">
        <v>402</v>
      </c>
      <c r="K312" t="s">
        <v>403</v>
      </c>
      <c r="M312" t="s">
        <v>404</v>
      </c>
      <c r="O312" t="s">
        <v>405</v>
      </c>
      <c r="P312" s="39">
        <v>158</v>
      </c>
      <c r="Q312" s="39">
        <v>46</v>
      </c>
    </row>
    <row r="313" spans="1:17">
      <c r="A313" t="s">
        <v>314</v>
      </c>
      <c r="B313" t="str">
        <f>VLOOKUP(A313,[1]编号!$S:$S,1,FALSE)</f>
        <v>S157-0012</v>
      </c>
      <c r="C313" t="str">
        <f>VLOOKUP(B313,[3]编号分类!$A:$A,1,FALSE)</f>
        <v>S157-0012</v>
      </c>
      <c r="D313">
        <f t="shared" si="10"/>
        <v>1</v>
      </c>
      <c r="E313" t="s">
        <v>946</v>
      </c>
      <c r="G313" t="s">
        <v>587</v>
      </c>
      <c r="H313" t="s">
        <v>963</v>
      </c>
      <c r="I313" s="39">
        <v>44</v>
      </c>
      <c r="J313" t="s">
        <v>402</v>
      </c>
      <c r="K313" t="s">
        <v>403</v>
      </c>
      <c r="M313" t="s">
        <v>404</v>
      </c>
      <c r="O313" t="s">
        <v>405</v>
      </c>
      <c r="P313" s="39">
        <v>162</v>
      </c>
      <c r="Q313" s="39">
        <v>54.5</v>
      </c>
    </row>
    <row r="314" spans="1:17">
      <c r="A314" t="s">
        <v>315</v>
      </c>
      <c r="B314" t="str">
        <f>VLOOKUP(A314,[1]编号!$S:$S,1,FALSE)</f>
        <v>S157-0013</v>
      </c>
      <c r="C314" t="str">
        <f>VLOOKUP(B314,[3]编号分类!$A:$A,1,FALSE)</f>
        <v>S157-0013</v>
      </c>
      <c r="D314">
        <f t="shared" si="10"/>
        <v>1</v>
      </c>
      <c r="E314" t="s">
        <v>946</v>
      </c>
      <c r="G314" t="s">
        <v>964</v>
      </c>
      <c r="H314" t="s">
        <v>965</v>
      </c>
      <c r="I314" s="39">
        <v>59</v>
      </c>
      <c r="J314" t="s">
        <v>402</v>
      </c>
      <c r="K314" t="s">
        <v>403</v>
      </c>
      <c r="M314" t="s">
        <v>404</v>
      </c>
      <c r="O314" t="s">
        <v>405</v>
      </c>
      <c r="P314" s="39">
        <v>158</v>
      </c>
      <c r="Q314" s="39">
        <v>58</v>
      </c>
    </row>
    <row r="315" spans="1:17">
      <c r="A315" t="s">
        <v>316</v>
      </c>
      <c r="B315" t="str">
        <f>VLOOKUP(A315,[1]编号!$S:$S,1,FALSE)</f>
        <v>S157-0014</v>
      </c>
      <c r="C315" t="str">
        <f>VLOOKUP(B315,[3]编号分类!$A:$A,1,FALSE)</f>
        <v>S157-0014</v>
      </c>
      <c r="D315">
        <f t="shared" si="10"/>
        <v>1</v>
      </c>
      <c r="E315" t="s">
        <v>946</v>
      </c>
      <c r="G315" t="s">
        <v>966</v>
      </c>
      <c r="H315" t="s">
        <v>967</v>
      </c>
      <c r="I315" s="39">
        <v>31</v>
      </c>
      <c r="J315" t="s">
        <v>402</v>
      </c>
      <c r="K315" t="s">
        <v>403</v>
      </c>
      <c r="M315" t="s">
        <v>404</v>
      </c>
      <c r="O315" t="s">
        <v>405</v>
      </c>
      <c r="P315" s="39">
        <v>158</v>
      </c>
      <c r="Q315" s="39">
        <v>43</v>
      </c>
    </row>
    <row r="316" spans="1:17">
      <c r="A316" t="s">
        <v>317</v>
      </c>
      <c r="B316" t="str">
        <f>VLOOKUP(A316,[1]编号!$S:$S,1,FALSE)</f>
        <v>S157-0015</v>
      </c>
      <c r="C316" t="str">
        <f>VLOOKUP(B316,[3]编号分类!$A:$A,1,FALSE)</f>
        <v>S157-0015</v>
      </c>
      <c r="D316">
        <f t="shared" si="10"/>
        <v>1</v>
      </c>
      <c r="E316" t="s">
        <v>946</v>
      </c>
      <c r="G316" t="s">
        <v>968</v>
      </c>
      <c r="H316" t="s">
        <v>969</v>
      </c>
      <c r="I316" s="39">
        <v>72</v>
      </c>
      <c r="J316" t="s">
        <v>402</v>
      </c>
      <c r="K316" t="s">
        <v>403</v>
      </c>
      <c r="M316" t="s">
        <v>404</v>
      </c>
      <c r="O316" t="s">
        <v>405</v>
      </c>
      <c r="P316" s="39">
        <v>157</v>
      </c>
      <c r="Q316" s="39">
        <v>50.5</v>
      </c>
    </row>
    <row r="317" spans="1:17">
      <c r="A317" t="s">
        <v>318</v>
      </c>
      <c r="B317" t="str">
        <f>VLOOKUP(A317,[1]编号!$S:$S,1,FALSE)</f>
        <v>S157-0016</v>
      </c>
      <c r="C317" t="e">
        <f>VLOOKUP(B317,[3]编号分类!$A:$A,1,FALSE)</f>
        <v>#N/A</v>
      </c>
      <c r="D317" t="e">
        <f t="shared" si="10"/>
        <v>#N/A</v>
      </c>
      <c r="E317" t="s">
        <v>946</v>
      </c>
      <c r="G317" t="s">
        <v>970</v>
      </c>
      <c r="H317" t="s">
        <v>971</v>
      </c>
      <c r="I317" s="39">
        <v>53</v>
      </c>
      <c r="J317" t="s">
        <v>402</v>
      </c>
      <c r="K317" t="s">
        <v>403</v>
      </c>
      <c r="M317" t="s">
        <v>404</v>
      </c>
      <c r="O317" t="s">
        <v>405</v>
      </c>
      <c r="P317" s="39">
        <v>158</v>
      </c>
      <c r="Q317" s="39">
        <v>53</v>
      </c>
    </row>
    <row r="318" spans="1:17">
      <c r="A318" t="s">
        <v>319</v>
      </c>
      <c r="B318" t="str">
        <f>VLOOKUP(A318,[1]编号!$S:$S,1,FALSE)</f>
        <v>S157-0017</v>
      </c>
      <c r="C318" t="e">
        <f>VLOOKUP(B318,[3]编号分类!$A:$A,1,FALSE)</f>
        <v>#N/A</v>
      </c>
      <c r="D318" t="e">
        <f t="shared" si="10"/>
        <v>#N/A</v>
      </c>
      <c r="E318" t="s">
        <v>946</v>
      </c>
      <c r="G318" t="s">
        <v>972</v>
      </c>
      <c r="H318" t="s">
        <v>973</v>
      </c>
      <c r="I318" s="39">
        <v>46</v>
      </c>
      <c r="J318" t="s">
        <v>402</v>
      </c>
      <c r="K318" t="s">
        <v>403</v>
      </c>
      <c r="M318" t="s">
        <v>404</v>
      </c>
      <c r="O318" t="s">
        <v>405</v>
      </c>
      <c r="P318" s="39">
        <v>161</v>
      </c>
      <c r="Q318" s="39">
        <v>92</v>
      </c>
    </row>
    <row r="319" spans="1:17">
      <c r="A319" t="s">
        <v>320</v>
      </c>
      <c r="B319" t="e">
        <f>VLOOKUP(A319,[1]编号!$S:$S,1,FALSE)</f>
        <v>#N/A</v>
      </c>
      <c r="E319" t="s">
        <v>946</v>
      </c>
      <c r="G319" t="s">
        <v>974</v>
      </c>
      <c r="H319" t="s">
        <v>975</v>
      </c>
      <c r="I319" s="39">
        <v>48</v>
      </c>
      <c r="J319" t="s">
        <v>402</v>
      </c>
      <c r="K319" t="s">
        <v>403</v>
      </c>
      <c r="M319" t="s">
        <v>404</v>
      </c>
      <c r="O319" t="s">
        <v>405</v>
      </c>
      <c r="P319" s="39">
        <v>155</v>
      </c>
      <c r="Q319" s="39">
        <v>70</v>
      </c>
    </row>
    <row r="320" spans="1:17">
      <c r="A320" t="s">
        <v>321</v>
      </c>
      <c r="B320" t="str">
        <f>VLOOKUP(A320,[1]编号!$S:$S,1,FALSE)</f>
        <v>S157-0019</v>
      </c>
      <c r="C320" t="str">
        <f>VLOOKUP(B320,[3]编号分类!$A:$A,1,FALSE)</f>
        <v>S157-0019</v>
      </c>
      <c r="D320">
        <f t="shared" ref="D320:D351" si="11">IF(C320=B320,1,2)</f>
        <v>1</v>
      </c>
      <c r="E320" t="s">
        <v>946</v>
      </c>
      <c r="G320" t="s">
        <v>976</v>
      </c>
      <c r="H320" t="s">
        <v>977</v>
      </c>
      <c r="I320" s="39">
        <v>65</v>
      </c>
      <c r="J320" t="s">
        <v>402</v>
      </c>
      <c r="K320" t="s">
        <v>403</v>
      </c>
      <c r="M320" t="s">
        <v>404</v>
      </c>
      <c r="O320" t="s">
        <v>405</v>
      </c>
      <c r="P320" s="39">
        <v>157</v>
      </c>
      <c r="Q320" s="39">
        <v>70</v>
      </c>
    </row>
    <row r="321" spans="1:17">
      <c r="A321" t="s">
        <v>322</v>
      </c>
      <c r="B321" t="str">
        <f>VLOOKUP(A321,[1]编号!$S:$S,1,FALSE)</f>
        <v>S157-0020</v>
      </c>
      <c r="C321" t="e">
        <f>VLOOKUP(B321,[3]编号分类!$A:$A,1,FALSE)</f>
        <v>#N/A</v>
      </c>
      <c r="D321" t="e">
        <f t="shared" si="11"/>
        <v>#N/A</v>
      </c>
      <c r="E321" t="s">
        <v>946</v>
      </c>
      <c r="G321" t="s">
        <v>978</v>
      </c>
      <c r="H321" t="s">
        <v>979</v>
      </c>
      <c r="I321" t="s">
        <v>493</v>
      </c>
      <c r="J321" t="s">
        <v>402</v>
      </c>
      <c r="K321" t="s">
        <v>403</v>
      </c>
      <c r="M321" t="s">
        <v>404</v>
      </c>
      <c r="O321" t="s">
        <v>405</v>
      </c>
      <c r="P321" s="39">
        <v>160</v>
      </c>
      <c r="Q321" s="39">
        <v>52</v>
      </c>
    </row>
    <row r="322" spans="1:17">
      <c r="A322" t="s">
        <v>323</v>
      </c>
      <c r="B322" t="str">
        <f>VLOOKUP(A322,[1]编号!$S:$S,1,FALSE)</f>
        <v>S177-0001</v>
      </c>
      <c r="C322" t="str">
        <f>VLOOKUP(B322,[3]编号分类!$A:$A,1,FALSE)</f>
        <v>S177-0001</v>
      </c>
      <c r="D322">
        <f t="shared" si="11"/>
        <v>1</v>
      </c>
      <c r="E322" t="s">
        <v>629</v>
      </c>
      <c r="G322" t="s">
        <v>980</v>
      </c>
      <c r="H322" t="s">
        <v>981</v>
      </c>
      <c r="I322" s="39">
        <v>54</v>
      </c>
      <c r="J322" t="s">
        <v>402</v>
      </c>
      <c r="K322" t="s">
        <v>403</v>
      </c>
      <c r="M322" t="s">
        <v>404</v>
      </c>
      <c r="O322" t="s">
        <v>405</v>
      </c>
      <c r="P322" s="39">
        <v>157</v>
      </c>
      <c r="Q322" s="39">
        <v>55</v>
      </c>
    </row>
    <row r="323" spans="1:17">
      <c r="A323" t="s">
        <v>324</v>
      </c>
      <c r="B323" t="str">
        <f>VLOOKUP(A323,[1]编号!$S:$S,1,FALSE)</f>
        <v>S177-0002</v>
      </c>
      <c r="C323" t="e">
        <f>VLOOKUP(B323,[3]编号分类!$A:$A,1,FALSE)</f>
        <v>#N/A</v>
      </c>
      <c r="D323" t="e">
        <f t="shared" si="11"/>
        <v>#N/A</v>
      </c>
      <c r="E323" t="s">
        <v>629</v>
      </c>
      <c r="G323" t="s">
        <v>982</v>
      </c>
      <c r="H323" t="s">
        <v>983</v>
      </c>
      <c r="I323" s="39">
        <v>73</v>
      </c>
      <c r="J323" t="s">
        <v>402</v>
      </c>
      <c r="K323" t="s">
        <v>403</v>
      </c>
      <c r="M323" t="s">
        <v>404</v>
      </c>
      <c r="O323" t="s">
        <v>405</v>
      </c>
      <c r="P323" s="39">
        <v>165</v>
      </c>
      <c r="Q323" s="39">
        <v>65</v>
      </c>
    </row>
    <row r="324" spans="1:17">
      <c r="A324" t="s">
        <v>325</v>
      </c>
      <c r="B324" t="str">
        <f>VLOOKUP(A324,[1]编号!$S:$S,1,FALSE)</f>
        <v>S177-0003</v>
      </c>
      <c r="C324" t="str">
        <f>VLOOKUP(B324,[3]编号分类!$A:$A,1,FALSE)</f>
        <v>S177-0003</v>
      </c>
      <c r="D324">
        <f t="shared" si="11"/>
        <v>1</v>
      </c>
      <c r="E324" t="s">
        <v>984</v>
      </c>
      <c r="G324" t="s">
        <v>985</v>
      </c>
      <c r="H324" t="s">
        <v>400</v>
      </c>
      <c r="I324" s="39">
        <v>47</v>
      </c>
      <c r="J324" t="s">
        <v>402</v>
      </c>
      <c r="K324" t="s">
        <v>403</v>
      </c>
      <c r="M324" t="s">
        <v>468</v>
      </c>
      <c r="N324" t="s">
        <v>493</v>
      </c>
      <c r="O324" t="s">
        <v>405</v>
      </c>
      <c r="P324" s="39">
        <v>158</v>
      </c>
      <c r="Q324" s="39">
        <v>53</v>
      </c>
    </row>
    <row r="325" spans="1:17">
      <c r="A325" t="s">
        <v>326</v>
      </c>
      <c r="B325" t="str">
        <f>VLOOKUP(A325,[1]编号!$S:$S,1,FALSE)</f>
        <v>S177-0004</v>
      </c>
      <c r="C325" t="e">
        <f>VLOOKUP(B325,[3]编号分类!$A:$A,1,FALSE)</f>
        <v>#N/A</v>
      </c>
      <c r="D325" t="e">
        <f t="shared" si="11"/>
        <v>#N/A</v>
      </c>
      <c r="E325" t="s">
        <v>986</v>
      </c>
      <c r="G325" t="s">
        <v>987</v>
      </c>
      <c r="H325" t="s">
        <v>400</v>
      </c>
      <c r="I325" s="39">
        <v>43</v>
      </c>
      <c r="J325" t="s">
        <v>402</v>
      </c>
      <c r="K325" t="s">
        <v>403</v>
      </c>
      <c r="M325" t="s">
        <v>404</v>
      </c>
      <c r="O325" t="s">
        <v>405</v>
      </c>
      <c r="P325" s="39">
        <v>160</v>
      </c>
      <c r="Q325" s="39">
        <v>58</v>
      </c>
    </row>
    <row r="326" spans="1:17">
      <c r="A326" t="s">
        <v>327</v>
      </c>
      <c r="B326" t="str">
        <f>VLOOKUP(A326,[1]编号!$S:$S,1,FALSE)</f>
        <v>S177-0005</v>
      </c>
      <c r="C326" t="str">
        <f>VLOOKUP(B326,[3]编号分类!$A:$A,1,FALSE)</f>
        <v>S177-0005</v>
      </c>
      <c r="D326">
        <f t="shared" si="11"/>
        <v>1</v>
      </c>
      <c r="E326" t="s">
        <v>629</v>
      </c>
      <c r="G326" t="s">
        <v>988</v>
      </c>
      <c r="H326" t="s">
        <v>989</v>
      </c>
      <c r="I326" s="39">
        <v>44</v>
      </c>
      <c r="J326" t="s">
        <v>402</v>
      </c>
      <c r="K326" t="s">
        <v>403</v>
      </c>
      <c r="M326" t="s">
        <v>404</v>
      </c>
      <c r="O326" t="s">
        <v>405</v>
      </c>
      <c r="P326" s="39">
        <v>165</v>
      </c>
      <c r="Q326" s="39">
        <v>65</v>
      </c>
    </row>
    <row r="327" spans="1:17">
      <c r="A327" t="s">
        <v>328</v>
      </c>
      <c r="B327" t="str">
        <f>VLOOKUP(A327,[1]编号!$S:$S,1,FALSE)</f>
        <v>S182-0001</v>
      </c>
      <c r="C327" t="str">
        <f>VLOOKUP(B327,[3]编号分类!$A:$A,1,FALSE)</f>
        <v>S182-0001</v>
      </c>
      <c r="D327">
        <f t="shared" si="11"/>
        <v>1</v>
      </c>
      <c r="E327" t="s">
        <v>990</v>
      </c>
      <c r="G327" t="s">
        <v>991</v>
      </c>
      <c r="H327" t="s">
        <v>992</v>
      </c>
      <c r="I327" s="39">
        <v>30</v>
      </c>
      <c r="J327" t="s">
        <v>402</v>
      </c>
      <c r="K327" t="s">
        <v>403</v>
      </c>
      <c r="M327" t="s">
        <v>404</v>
      </c>
      <c r="O327" t="s">
        <v>405</v>
      </c>
      <c r="P327" s="39">
        <v>153</v>
      </c>
      <c r="Q327" s="39">
        <v>51</v>
      </c>
    </row>
    <row r="328" spans="1:17">
      <c r="A328" t="s">
        <v>329</v>
      </c>
      <c r="B328" t="str">
        <f>VLOOKUP(A328,[1]编号!$S:$S,1,FALSE)</f>
        <v>S182-0002</v>
      </c>
      <c r="C328" t="e">
        <f>VLOOKUP(B328,[3]编号分类!$A:$A,1,FALSE)</f>
        <v>#N/A</v>
      </c>
      <c r="D328" t="e">
        <f t="shared" si="11"/>
        <v>#N/A</v>
      </c>
      <c r="E328" t="s">
        <v>990</v>
      </c>
      <c r="G328" t="s">
        <v>425</v>
      </c>
      <c r="H328" t="s">
        <v>993</v>
      </c>
      <c r="I328" s="39">
        <v>47</v>
      </c>
      <c r="J328" t="s">
        <v>402</v>
      </c>
      <c r="K328" t="s">
        <v>403</v>
      </c>
      <c r="M328" t="s">
        <v>404</v>
      </c>
      <c r="O328" t="s">
        <v>405</v>
      </c>
      <c r="P328" s="39">
        <v>155</v>
      </c>
      <c r="Q328" s="39">
        <v>50</v>
      </c>
    </row>
    <row r="329" spans="1:17">
      <c r="A329" t="s">
        <v>330</v>
      </c>
      <c r="B329" t="str">
        <f>VLOOKUP(A329,[1]编号!$S:$S,1,FALSE)</f>
        <v>S182-0003</v>
      </c>
      <c r="C329" t="str">
        <f>VLOOKUP(B329,[3]编号分类!$A:$A,1,FALSE)</f>
        <v>S182-0003</v>
      </c>
      <c r="D329">
        <f t="shared" si="11"/>
        <v>1</v>
      </c>
      <c r="E329" t="s">
        <v>990</v>
      </c>
      <c r="G329" t="s">
        <v>994</v>
      </c>
      <c r="H329" t="s">
        <v>995</v>
      </c>
      <c r="I329" s="39">
        <v>53</v>
      </c>
      <c r="J329" t="s">
        <v>402</v>
      </c>
      <c r="K329" t="s">
        <v>403</v>
      </c>
      <c r="M329" t="s">
        <v>404</v>
      </c>
      <c r="O329" t="s">
        <v>405</v>
      </c>
      <c r="P329" s="39">
        <v>150</v>
      </c>
      <c r="Q329" s="39">
        <v>48</v>
      </c>
    </row>
    <row r="330" spans="1:17">
      <c r="A330" t="s">
        <v>331</v>
      </c>
      <c r="B330" t="str">
        <f>VLOOKUP(A330,[1]编号!$S:$S,1,FALSE)</f>
        <v>S182-0004</v>
      </c>
      <c r="C330" t="e">
        <f>VLOOKUP(B330,[3]编号分类!$A:$A,1,FALSE)</f>
        <v>#N/A</v>
      </c>
      <c r="D330" t="e">
        <f t="shared" si="11"/>
        <v>#N/A</v>
      </c>
      <c r="E330" t="s">
        <v>990</v>
      </c>
      <c r="G330" t="s">
        <v>996</v>
      </c>
      <c r="H330" t="s">
        <v>997</v>
      </c>
      <c r="I330" s="39">
        <v>68</v>
      </c>
      <c r="J330" t="s">
        <v>402</v>
      </c>
      <c r="K330" t="s">
        <v>403</v>
      </c>
      <c r="M330" t="s">
        <v>404</v>
      </c>
      <c r="O330" t="s">
        <v>405</v>
      </c>
      <c r="P330" s="39">
        <v>150</v>
      </c>
      <c r="Q330" s="39">
        <v>51</v>
      </c>
    </row>
    <row r="331" spans="1:17">
      <c r="A331" t="s">
        <v>332</v>
      </c>
      <c r="B331" t="str">
        <f>VLOOKUP(A331,[1]编号!$S:$S,1,FALSE)</f>
        <v>S182-0005</v>
      </c>
      <c r="C331" t="str">
        <f>VLOOKUP(B331,[3]编号分类!$A:$A,1,FALSE)</f>
        <v>S182-0005</v>
      </c>
      <c r="D331">
        <f t="shared" si="11"/>
        <v>1</v>
      </c>
      <c r="E331" t="s">
        <v>990</v>
      </c>
      <c r="G331" t="s">
        <v>998</v>
      </c>
      <c r="H331" t="s">
        <v>999</v>
      </c>
      <c r="I331" s="39">
        <v>62</v>
      </c>
      <c r="J331" t="s">
        <v>402</v>
      </c>
      <c r="K331" t="s">
        <v>403</v>
      </c>
      <c r="M331" t="s">
        <v>404</v>
      </c>
      <c r="O331" t="s">
        <v>405</v>
      </c>
      <c r="P331" s="39">
        <v>150</v>
      </c>
      <c r="Q331" s="39">
        <v>50</v>
      </c>
    </row>
    <row r="332" spans="1:17">
      <c r="A332" t="s">
        <v>333</v>
      </c>
      <c r="B332" t="str">
        <f>VLOOKUP(A332,[1]编号!$S:$S,1,FALSE)</f>
        <v>S182-0006</v>
      </c>
      <c r="C332" t="str">
        <f>VLOOKUP(B332,[3]编号分类!$A:$A,1,FALSE)</f>
        <v>S182-0006</v>
      </c>
      <c r="D332">
        <f t="shared" si="11"/>
        <v>1</v>
      </c>
      <c r="E332" t="s">
        <v>990</v>
      </c>
      <c r="G332" t="s">
        <v>1000</v>
      </c>
      <c r="H332" t="s">
        <v>400</v>
      </c>
      <c r="I332" s="39">
        <v>57</v>
      </c>
      <c r="J332" t="s">
        <v>402</v>
      </c>
      <c r="K332" t="s">
        <v>403</v>
      </c>
      <c r="M332" t="s">
        <v>404</v>
      </c>
      <c r="O332" t="s">
        <v>405</v>
      </c>
      <c r="P332" s="39">
        <v>179</v>
      </c>
      <c r="Q332" s="39">
        <v>38</v>
      </c>
    </row>
    <row r="333" spans="1:17">
      <c r="A333" t="s">
        <v>334</v>
      </c>
      <c r="B333" t="str">
        <f>VLOOKUP(A333,[1]编号!$S:$S,1,FALSE)</f>
        <v>S182-0007</v>
      </c>
      <c r="C333" t="str">
        <f>VLOOKUP(B333,[3]编号分类!$A:$A,1,FALSE)</f>
        <v>S182-0007</v>
      </c>
      <c r="D333">
        <f t="shared" si="11"/>
        <v>1</v>
      </c>
      <c r="E333" t="s">
        <v>990</v>
      </c>
      <c r="G333" t="s">
        <v>1001</v>
      </c>
      <c r="H333" t="s">
        <v>1002</v>
      </c>
      <c r="I333" s="39">
        <v>46</v>
      </c>
      <c r="J333" t="s">
        <v>402</v>
      </c>
      <c r="K333" t="s">
        <v>403</v>
      </c>
      <c r="M333" t="s">
        <v>404</v>
      </c>
      <c r="O333" t="s">
        <v>405</v>
      </c>
      <c r="P333" s="39">
        <v>155</v>
      </c>
      <c r="Q333" s="39">
        <v>51</v>
      </c>
    </row>
    <row r="334" spans="1:17">
      <c r="A334" t="s">
        <v>335</v>
      </c>
      <c r="B334" t="str">
        <f>VLOOKUP(A334,[1]编号!$S:$S,1,FALSE)</f>
        <v>S182-0008</v>
      </c>
      <c r="C334" t="str">
        <f>VLOOKUP(B334,[3]编号分类!$A:$A,1,FALSE)</f>
        <v>S182-0008</v>
      </c>
      <c r="D334">
        <f t="shared" si="11"/>
        <v>1</v>
      </c>
      <c r="E334" t="s">
        <v>990</v>
      </c>
      <c r="G334" t="s">
        <v>425</v>
      </c>
      <c r="H334" t="s">
        <v>1003</v>
      </c>
      <c r="I334" s="39">
        <v>45</v>
      </c>
      <c r="J334" t="s">
        <v>402</v>
      </c>
      <c r="K334" t="s">
        <v>403</v>
      </c>
      <c r="M334" t="s">
        <v>404</v>
      </c>
      <c r="O334" t="s">
        <v>405</v>
      </c>
      <c r="P334" s="39">
        <v>160</v>
      </c>
      <c r="Q334" s="39">
        <v>45</v>
      </c>
    </row>
    <row r="335" spans="1:17">
      <c r="A335" t="s">
        <v>336</v>
      </c>
      <c r="B335" t="str">
        <f>VLOOKUP(A335,[1]编号!$S:$S,1,FALSE)</f>
        <v>S182-0009</v>
      </c>
      <c r="C335" t="str">
        <f>VLOOKUP(B335,[3]编号分类!$A:$A,1,FALSE)</f>
        <v>S182-0009</v>
      </c>
      <c r="D335">
        <f t="shared" si="11"/>
        <v>1</v>
      </c>
      <c r="E335" t="s">
        <v>990</v>
      </c>
      <c r="G335" t="s">
        <v>1004</v>
      </c>
      <c r="H335" t="s">
        <v>1005</v>
      </c>
      <c r="I335" s="39">
        <v>34</v>
      </c>
      <c r="J335" t="s">
        <v>402</v>
      </c>
      <c r="K335" t="s">
        <v>403</v>
      </c>
      <c r="M335" t="s">
        <v>404</v>
      </c>
      <c r="O335" t="s">
        <v>405</v>
      </c>
      <c r="P335" s="39">
        <v>157</v>
      </c>
      <c r="Q335" s="39">
        <v>59</v>
      </c>
    </row>
    <row r="336" spans="1:17">
      <c r="A336" t="s">
        <v>337</v>
      </c>
      <c r="B336" t="str">
        <f>VLOOKUP(A336,[1]编号!$S:$S,1,FALSE)</f>
        <v>S182-0010</v>
      </c>
      <c r="C336" t="str">
        <f>VLOOKUP(B336,[3]编号分类!$A:$A,1,FALSE)</f>
        <v>S182-0010</v>
      </c>
      <c r="D336">
        <f t="shared" si="11"/>
        <v>1</v>
      </c>
      <c r="E336" t="s">
        <v>1006</v>
      </c>
      <c r="G336" t="s">
        <v>1007</v>
      </c>
      <c r="H336" t="s">
        <v>1008</v>
      </c>
      <c r="I336" s="39">
        <v>56</v>
      </c>
      <c r="J336" t="s">
        <v>402</v>
      </c>
      <c r="K336" t="s">
        <v>403</v>
      </c>
      <c r="M336" t="s">
        <v>404</v>
      </c>
      <c r="O336" t="s">
        <v>405</v>
      </c>
      <c r="P336" s="39">
        <v>152</v>
      </c>
      <c r="Q336" s="39">
        <v>44</v>
      </c>
    </row>
    <row r="337" spans="1:17">
      <c r="A337" t="s">
        <v>338</v>
      </c>
      <c r="B337" t="str">
        <f>VLOOKUP(A337,[1]编号!$S:$S,1,FALSE)</f>
        <v>S182-0011</v>
      </c>
      <c r="C337" t="str">
        <f>VLOOKUP(B337,[3]编号分类!$A:$A,1,FALSE)</f>
        <v>S182-0011</v>
      </c>
      <c r="D337">
        <f t="shared" si="11"/>
        <v>1</v>
      </c>
      <c r="E337" t="s">
        <v>990</v>
      </c>
      <c r="G337" t="s">
        <v>1009</v>
      </c>
      <c r="H337" t="s">
        <v>1010</v>
      </c>
      <c r="I337" s="39">
        <v>46</v>
      </c>
      <c r="J337" t="s">
        <v>402</v>
      </c>
      <c r="K337" t="s">
        <v>403</v>
      </c>
      <c r="M337" t="s">
        <v>404</v>
      </c>
      <c r="O337" t="s">
        <v>405</v>
      </c>
      <c r="P337" s="39">
        <v>163</v>
      </c>
      <c r="Q337" s="39">
        <v>73</v>
      </c>
    </row>
    <row r="338" spans="1:17">
      <c r="A338" t="s">
        <v>339</v>
      </c>
      <c r="B338" t="str">
        <f>VLOOKUP(A338,[1]编号!$S:$S,1,FALSE)</f>
        <v>S182-0012</v>
      </c>
      <c r="C338" t="e">
        <f>VLOOKUP(B338,[3]编号分类!$A:$A,1,FALSE)</f>
        <v>#N/A</v>
      </c>
      <c r="D338" t="e">
        <f t="shared" si="11"/>
        <v>#N/A</v>
      </c>
      <c r="E338" t="s">
        <v>1011</v>
      </c>
      <c r="G338" t="s">
        <v>1012</v>
      </c>
      <c r="H338" t="s">
        <v>1013</v>
      </c>
      <c r="I338" s="39">
        <v>54</v>
      </c>
      <c r="J338" t="s">
        <v>402</v>
      </c>
      <c r="K338" t="s">
        <v>403</v>
      </c>
      <c r="M338" t="s">
        <v>404</v>
      </c>
      <c r="O338" t="s">
        <v>405</v>
      </c>
      <c r="P338" s="39">
        <v>156</v>
      </c>
      <c r="Q338" s="39">
        <v>41</v>
      </c>
    </row>
    <row r="339" spans="1:17">
      <c r="A339" t="s">
        <v>340</v>
      </c>
      <c r="B339" t="str">
        <f>VLOOKUP(A339,[1]编号!$S:$S,1,FALSE)</f>
        <v>S182-0013</v>
      </c>
      <c r="C339" t="str">
        <f>VLOOKUP(B339,[3]编号分类!$A:$A,1,FALSE)</f>
        <v>S182-0013</v>
      </c>
      <c r="D339">
        <f t="shared" si="11"/>
        <v>1</v>
      </c>
      <c r="E339" t="s">
        <v>990</v>
      </c>
      <c r="G339" t="s">
        <v>1014</v>
      </c>
      <c r="H339" t="s">
        <v>1015</v>
      </c>
      <c r="I339" s="39">
        <v>51</v>
      </c>
      <c r="J339" t="s">
        <v>402</v>
      </c>
      <c r="K339" t="s">
        <v>403</v>
      </c>
      <c r="M339" t="s">
        <v>404</v>
      </c>
      <c r="O339" t="s">
        <v>405</v>
      </c>
      <c r="P339" s="39">
        <v>154</v>
      </c>
      <c r="Q339" s="39">
        <v>48</v>
      </c>
    </row>
    <row r="340" spans="1:17">
      <c r="A340" t="s">
        <v>341</v>
      </c>
      <c r="B340" t="str">
        <f>VLOOKUP(A340,[1]编号!$S:$S,1,FALSE)</f>
        <v>S182-0014</v>
      </c>
      <c r="C340" t="e">
        <f>VLOOKUP(B340,[3]编号分类!$A:$A,1,FALSE)</f>
        <v>#N/A</v>
      </c>
      <c r="D340" t="e">
        <f t="shared" si="11"/>
        <v>#N/A</v>
      </c>
      <c r="E340" t="s">
        <v>1016</v>
      </c>
      <c r="G340" t="s">
        <v>1017</v>
      </c>
      <c r="H340" t="s">
        <v>1018</v>
      </c>
      <c r="I340" s="39">
        <v>43</v>
      </c>
      <c r="J340" t="s">
        <v>402</v>
      </c>
      <c r="K340" t="s">
        <v>403</v>
      </c>
      <c r="M340" t="s">
        <v>404</v>
      </c>
      <c r="O340" t="s">
        <v>405</v>
      </c>
      <c r="P340" s="39">
        <v>156</v>
      </c>
      <c r="Q340" s="39">
        <v>72</v>
      </c>
    </row>
    <row r="341" spans="1:17">
      <c r="A341" t="s">
        <v>342</v>
      </c>
      <c r="B341" t="str">
        <f>VLOOKUP(A341,[1]编号!$S:$S,1,FALSE)</f>
        <v>S182-0015</v>
      </c>
      <c r="C341" t="e">
        <f>VLOOKUP(B341,[3]编号分类!$A:$A,1,FALSE)</f>
        <v>#N/A</v>
      </c>
      <c r="D341" t="e">
        <f t="shared" si="11"/>
        <v>#N/A</v>
      </c>
      <c r="E341" t="s">
        <v>990</v>
      </c>
      <c r="G341" t="s">
        <v>1019</v>
      </c>
      <c r="H341" t="s">
        <v>1020</v>
      </c>
      <c r="I341" s="39">
        <v>43</v>
      </c>
      <c r="J341" t="s">
        <v>402</v>
      </c>
      <c r="K341" t="s">
        <v>403</v>
      </c>
      <c r="M341" t="s">
        <v>404</v>
      </c>
      <c r="O341" t="s">
        <v>405</v>
      </c>
      <c r="P341" s="39">
        <v>158</v>
      </c>
      <c r="Q341" s="39">
        <v>55</v>
      </c>
    </row>
    <row r="342" spans="1:17">
      <c r="A342" t="s">
        <v>343</v>
      </c>
      <c r="B342" t="str">
        <f>VLOOKUP(A342,[1]编号!$S:$S,1,FALSE)</f>
        <v>S182-0016</v>
      </c>
      <c r="C342" t="str">
        <f>VLOOKUP(B342,[3]编号分类!$A:$A,1,FALSE)</f>
        <v>S182-0016</v>
      </c>
      <c r="D342">
        <f t="shared" si="11"/>
        <v>1</v>
      </c>
      <c r="E342" t="s">
        <v>990</v>
      </c>
      <c r="G342" t="s">
        <v>1021</v>
      </c>
      <c r="H342" t="s">
        <v>400</v>
      </c>
      <c r="I342" s="39">
        <v>49</v>
      </c>
      <c r="J342" t="s">
        <v>402</v>
      </c>
      <c r="K342" t="s">
        <v>403</v>
      </c>
      <c r="M342" t="s">
        <v>468</v>
      </c>
      <c r="N342" t="s">
        <v>493</v>
      </c>
      <c r="O342" t="s">
        <v>405</v>
      </c>
      <c r="P342" s="39">
        <v>161</v>
      </c>
      <c r="Q342" s="39">
        <v>62</v>
      </c>
    </row>
    <row r="343" spans="1:17">
      <c r="A343" t="s">
        <v>344</v>
      </c>
      <c r="B343" t="str">
        <f>VLOOKUP(A343,[1]编号!$S:$S,1,FALSE)</f>
        <v>S182-0017</v>
      </c>
      <c r="C343" t="str">
        <f>VLOOKUP(B343,[3]编号分类!$A:$A,1,FALSE)</f>
        <v>S182-0017</v>
      </c>
      <c r="D343">
        <f t="shared" si="11"/>
        <v>1</v>
      </c>
      <c r="E343" t="s">
        <v>990</v>
      </c>
      <c r="G343" t="s">
        <v>513</v>
      </c>
      <c r="H343" t="s">
        <v>1022</v>
      </c>
      <c r="I343" s="39">
        <v>52</v>
      </c>
      <c r="J343" t="s">
        <v>402</v>
      </c>
      <c r="K343" t="s">
        <v>403</v>
      </c>
      <c r="M343" t="s">
        <v>404</v>
      </c>
      <c r="O343" t="s">
        <v>405</v>
      </c>
      <c r="P343" s="39">
        <v>161</v>
      </c>
      <c r="Q343" s="39">
        <v>50</v>
      </c>
    </row>
    <row r="344" spans="1:17">
      <c r="A344" t="s">
        <v>345</v>
      </c>
      <c r="B344" t="str">
        <f>VLOOKUP(A344,[1]编号!$S:$S,1,FALSE)</f>
        <v>S182-0018</v>
      </c>
      <c r="C344" t="str">
        <f>VLOOKUP(B344,[3]编号分类!$A:$A,1,FALSE)</f>
        <v>S182-0018</v>
      </c>
      <c r="D344">
        <f t="shared" si="11"/>
        <v>1</v>
      </c>
      <c r="E344" t="s">
        <v>990</v>
      </c>
      <c r="G344" t="s">
        <v>1023</v>
      </c>
      <c r="H344" t="s">
        <v>1024</v>
      </c>
      <c r="I344" s="39">
        <v>41</v>
      </c>
      <c r="J344" t="s">
        <v>402</v>
      </c>
      <c r="K344" t="s">
        <v>403</v>
      </c>
      <c r="M344" t="s">
        <v>404</v>
      </c>
      <c r="O344" t="s">
        <v>405</v>
      </c>
      <c r="P344" s="39">
        <v>159</v>
      </c>
      <c r="Q344" s="39">
        <v>43</v>
      </c>
    </row>
    <row r="345" spans="1:17">
      <c r="A345" t="s">
        <v>346</v>
      </c>
      <c r="B345" t="str">
        <f>VLOOKUP(A345,[1]编号!$S:$S,1,FALSE)</f>
        <v>S182-0019</v>
      </c>
      <c r="C345" t="e">
        <f>VLOOKUP(B345,[3]编号分类!$A:$A,1,FALSE)</f>
        <v>#N/A</v>
      </c>
      <c r="D345" t="e">
        <f t="shared" si="11"/>
        <v>#N/A</v>
      </c>
      <c r="E345" t="s">
        <v>1006</v>
      </c>
      <c r="G345" t="s">
        <v>1025</v>
      </c>
      <c r="H345" t="s">
        <v>1026</v>
      </c>
      <c r="I345" s="39">
        <v>58</v>
      </c>
      <c r="J345" t="s">
        <v>402</v>
      </c>
      <c r="K345" t="s">
        <v>403</v>
      </c>
      <c r="M345" t="s">
        <v>404</v>
      </c>
      <c r="O345" t="s">
        <v>405</v>
      </c>
      <c r="P345" s="39">
        <v>153</v>
      </c>
      <c r="Q345" s="39">
        <v>49</v>
      </c>
    </row>
    <row r="346" spans="1:17">
      <c r="A346" t="s">
        <v>347</v>
      </c>
      <c r="B346" t="str">
        <f>VLOOKUP(A346,[1]编号!$S:$S,1,FALSE)</f>
        <v>S185-0001</v>
      </c>
      <c r="C346" t="e">
        <f>VLOOKUP(B346,[3]编号分类!$A:$A,1,FALSE)</f>
        <v>#N/A</v>
      </c>
      <c r="D346" t="e">
        <f t="shared" si="11"/>
        <v>#N/A</v>
      </c>
      <c r="E346" t="s">
        <v>493</v>
      </c>
      <c r="G346" t="s">
        <v>1027</v>
      </c>
      <c r="H346" t="s">
        <v>400</v>
      </c>
      <c r="I346" s="39">
        <v>40</v>
      </c>
      <c r="J346" t="s">
        <v>402</v>
      </c>
      <c r="K346" t="s">
        <v>403</v>
      </c>
      <c r="M346" t="s">
        <v>404</v>
      </c>
      <c r="O346" t="s">
        <v>405</v>
      </c>
      <c r="P346" s="39">
        <v>159</v>
      </c>
      <c r="Q346" s="39">
        <v>50</v>
      </c>
    </row>
    <row r="347" spans="1:17">
      <c r="A347" t="s">
        <v>348</v>
      </c>
      <c r="B347" t="str">
        <f>VLOOKUP(A347,[1]编号!$S:$S,1,FALSE)</f>
        <v>S185-0002</v>
      </c>
      <c r="C347" t="e">
        <f>VLOOKUP(B347,[3]编号分类!$A:$A,1,FALSE)</f>
        <v>#N/A</v>
      </c>
      <c r="D347" t="e">
        <f t="shared" si="11"/>
        <v>#N/A</v>
      </c>
      <c r="E347" t="s">
        <v>1028</v>
      </c>
      <c r="G347" t="s">
        <v>1029</v>
      </c>
      <c r="H347" t="s">
        <v>1030</v>
      </c>
      <c r="I347" s="39">
        <v>50</v>
      </c>
      <c r="J347" t="s">
        <v>402</v>
      </c>
      <c r="K347" t="s">
        <v>403</v>
      </c>
      <c r="M347" t="s">
        <v>404</v>
      </c>
      <c r="O347" t="s">
        <v>405</v>
      </c>
      <c r="P347" s="39">
        <v>155</v>
      </c>
      <c r="Q347" s="39">
        <v>54</v>
      </c>
    </row>
    <row r="348" spans="1:17">
      <c r="A348" t="s">
        <v>349</v>
      </c>
      <c r="B348" t="str">
        <f>VLOOKUP(A348,[1]编号!$S:$S,1,FALSE)</f>
        <v>S185-0003</v>
      </c>
      <c r="C348" t="e">
        <f>VLOOKUP(B348,[3]编号分类!$A:$A,1,FALSE)</f>
        <v>#N/A</v>
      </c>
      <c r="D348" t="e">
        <f t="shared" si="11"/>
        <v>#N/A</v>
      </c>
      <c r="E348" t="s">
        <v>1028</v>
      </c>
      <c r="G348" t="s">
        <v>1031</v>
      </c>
      <c r="H348" t="s">
        <v>1032</v>
      </c>
      <c r="I348" s="39">
        <v>50</v>
      </c>
      <c r="J348" t="s">
        <v>402</v>
      </c>
      <c r="K348" t="s">
        <v>403</v>
      </c>
      <c r="M348" t="s">
        <v>404</v>
      </c>
      <c r="O348" t="s">
        <v>405</v>
      </c>
      <c r="P348" s="39">
        <v>158</v>
      </c>
      <c r="Q348" s="39">
        <v>57</v>
      </c>
    </row>
    <row r="349" spans="1:17">
      <c r="A349" t="s">
        <v>350</v>
      </c>
      <c r="B349" t="str">
        <f>VLOOKUP(A349,[1]编号!$S:$S,1,FALSE)</f>
        <v>S185-0004</v>
      </c>
      <c r="C349" t="str">
        <f>VLOOKUP(B349,[3]编号分类!$A:$A,1,FALSE)</f>
        <v>S185-0004</v>
      </c>
      <c r="D349">
        <f t="shared" si="11"/>
        <v>1</v>
      </c>
      <c r="E349" t="s">
        <v>1033</v>
      </c>
      <c r="G349" t="s">
        <v>1034</v>
      </c>
      <c r="H349" t="s">
        <v>1035</v>
      </c>
      <c r="I349" s="39">
        <v>44</v>
      </c>
      <c r="J349" t="s">
        <v>402</v>
      </c>
      <c r="K349" t="s">
        <v>403</v>
      </c>
      <c r="M349" t="s">
        <v>404</v>
      </c>
      <c r="O349" t="s">
        <v>405</v>
      </c>
      <c r="P349" s="39">
        <v>165</v>
      </c>
      <c r="Q349" s="39">
        <v>58</v>
      </c>
    </row>
    <row r="350" spans="1:17">
      <c r="A350" t="s">
        <v>351</v>
      </c>
      <c r="B350" t="str">
        <f>VLOOKUP(A350,[1]编号!$S:$S,1,FALSE)</f>
        <v>S185-0005</v>
      </c>
      <c r="C350" t="str">
        <f>VLOOKUP(B350,[3]编号分类!$A:$A,1,FALSE)</f>
        <v>S185-0005</v>
      </c>
      <c r="D350">
        <f t="shared" si="11"/>
        <v>1</v>
      </c>
      <c r="E350" t="s">
        <v>493</v>
      </c>
      <c r="G350" t="s">
        <v>1036</v>
      </c>
      <c r="H350" t="s">
        <v>400</v>
      </c>
      <c r="I350" s="39">
        <v>46</v>
      </c>
      <c r="J350" t="s">
        <v>402</v>
      </c>
      <c r="K350" t="s">
        <v>403</v>
      </c>
      <c r="M350" t="s">
        <v>404</v>
      </c>
      <c r="O350" t="s">
        <v>405</v>
      </c>
      <c r="P350" s="39">
        <v>158</v>
      </c>
      <c r="Q350" s="39">
        <v>57</v>
      </c>
    </row>
    <row r="351" spans="1:17">
      <c r="A351" t="s">
        <v>352</v>
      </c>
      <c r="B351" t="str">
        <f>VLOOKUP(A351,[1]编号!$S:$S,1,FALSE)</f>
        <v>S185-0006</v>
      </c>
      <c r="C351" t="str">
        <f>VLOOKUP(B351,[3]编号分类!$A:$A,1,FALSE)</f>
        <v>S185-0006</v>
      </c>
      <c r="D351">
        <f t="shared" si="11"/>
        <v>1</v>
      </c>
      <c r="E351" t="s">
        <v>493</v>
      </c>
      <c r="G351" t="s">
        <v>1037</v>
      </c>
      <c r="H351" t="s">
        <v>400</v>
      </c>
      <c r="I351" s="39">
        <v>60</v>
      </c>
      <c r="J351" t="s">
        <v>402</v>
      </c>
      <c r="K351" t="s">
        <v>403</v>
      </c>
      <c r="M351" t="s">
        <v>404</v>
      </c>
      <c r="O351" t="s">
        <v>405</v>
      </c>
      <c r="P351" s="39">
        <v>162</v>
      </c>
      <c r="Q351" s="39">
        <v>66</v>
      </c>
    </row>
    <row r="352" spans="1:17">
      <c r="A352" t="s">
        <v>353</v>
      </c>
      <c r="B352" t="str">
        <f>VLOOKUP(A352,[1]编号!$S:$S,1,FALSE)</f>
        <v>S185-0007</v>
      </c>
      <c r="C352" t="str">
        <f>VLOOKUP(B352,[3]编号分类!$A:$A,1,FALSE)</f>
        <v>S185-0007</v>
      </c>
      <c r="D352">
        <f t="shared" ref="D352:D378" si="12">IF(C352=B352,1,2)</f>
        <v>1</v>
      </c>
      <c r="E352" t="s">
        <v>493</v>
      </c>
      <c r="G352" t="s">
        <v>1038</v>
      </c>
      <c r="H352" t="s">
        <v>400</v>
      </c>
      <c r="I352" s="39">
        <v>63</v>
      </c>
      <c r="J352" t="s">
        <v>402</v>
      </c>
      <c r="K352" t="s">
        <v>403</v>
      </c>
      <c r="M352" t="s">
        <v>404</v>
      </c>
      <c r="O352" t="s">
        <v>405</v>
      </c>
      <c r="P352" s="39">
        <v>151</v>
      </c>
      <c r="Q352" s="39">
        <v>59</v>
      </c>
    </row>
    <row r="353" spans="1:17">
      <c r="A353" t="s">
        <v>354</v>
      </c>
      <c r="B353" t="str">
        <f>VLOOKUP(A353,[1]编号!$S:$S,1,FALSE)</f>
        <v>S185-0008</v>
      </c>
      <c r="C353" t="str">
        <f>VLOOKUP(B353,[3]编号分类!$A:$A,1,FALSE)</f>
        <v>S185-0008</v>
      </c>
      <c r="D353">
        <f t="shared" si="12"/>
        <v>1</v>
      </c>
      <c r="E353" t="s">
        <v>1039</v>
      </c>
      <c r="G353" t="s">
        <v>422</v>
      </c>
      <c r="H353" t="s">
        <v>400</v>
      </c>
      <c r="I353" s="39">
        <v>43</v>
      </c>
      <c r="J353" t="s">
        <v>402</v>
      </c>
      <c r="K353" t="s">
        <v>403</v>
      </c>
      <c r="M353" t="s">
        <v>404</v>
      </c>
      <c r="O353" t="s">
        <v>405</v>
      </c>
      <c r="P353" s="39">
        <v>153</v>
      </c>
      <c r="Q353" s="39">
        <v>52</v>
      </c>
    </row>
    <row r="354" spans="1:17">
      <c r="A354" t="s">
        <v>355</v>
      </c>
      <c r="B354" t="str">
        <f>VLOOKUP(A354,[1]编号!$S:$S,1,FALSE)</f>
        <v>S185-0009</v>
      </c>
      <c r="C354" t="e">
        <f>VLOOKUP(B354,[3]编号分类!$A:$A,1,FALSE)</f>
        <v>#N/A</v>
      </c>
      <c r="D354" t="e">
        <f t="shared" si="12"/>
        <v>#N/A</v>
      </c>
      <c r="E354" t="s">
        <v>493</v>
      </c>
      <c r="G354" t="s">
        <v>1040</v>
      </c>
      <c r="H354" t="s">
        <v>400</v>
      </c>
      <c r="I354" s="39">
        <v>68</v>
      </c>
      <c r="J354" t="s">
        <v>402</v>
      </c>
      <c r="K354" t="s">
        <v>403</v>
      </c>
      <c r="M354" t="s">
        <v>404</v>
      </c>
      <c r="O354" t="s">
        <v>405</v>
      </c>
      <c r="P354" s="39">
        <v>155</v>
      </c>
      <c r="Q354" s="39">
        <v>59</v>
      </c>
    </row>
    <row r="355" spans="1:17">
      <c r="A355" t="s">
        <v>356</v>
      </c>
      <c r="B355" t="str">
        <f>VLOOKUP(A355,[1]编号!$S:$S,1,FALSE)</f>
        <v>S185-0010</v>
      </c>
      <c r="C355" t="str">
        <f>VLOOKUP(B355,[3]编号分类!$A:$A,1,FALSE)</f>
        <v>S185-0010</v>
      </c>
      <c r="D355">
        <f t="shared" si="12"/>
        <v>1</v>
      </c>
      <c r="E355" t="s">
        <v>493</v>
      </c>
      <c r="G355" t="s">
        <v>1041</v>
      </c>
      <c r="H355" t="s">
        <v>400</v>
      </c>
      <c r="I355" s="39">
        <v>34</v>
      </c>
      <c r="J355" t="s">
        <v>402</v>
      </c>
      <c r="K355" t="s">
        <v>403</v>
      </c>
      <c r="M355" t="s">
        <v>404</v>
      </c>
      <c r="O355" t="s">
        <v>405</v>
      </c>
      <c r="P355" s="39">
        <v>170</v>
      </c>
      <c r="Q355" s="39">
        <v>74</v>
      </c>
    </row>
    <row r="356" spans="1:17">
      <c r="A356" t="s">
        <v>357</v>
      </c>
      <c r="B356" t="str">
        <f>VLOOKUP(A356,[1]编号!$S:$S,1,FALSE)</f>
        <v>S185-0011</v>
      </c>
      <c r="C356" t="str">
        <f>VLOOKUP(B356,[3]编号分类!$A:$A,1,FALSE)</f>
        <v>S185-0011</v>
      </c>
      <c r="D356">
        <f t="shared" si="12"/>
        <v>1</v>
      </c>
      <c r="E356" t="s">
        <v>493</v>
      </c>
      <c r="G356" t="s">
        <v>1042</v>
      </c>
      <c r="H356" t="s">
        <v>400</v>
      </c>
      <c r="I356" s="39">
        <v>59</v>
      </c>
      <c r="J356" t="s">
        <v>402</v>
      </c>
      <c r="K356" t="s">
        <v>403</v>
      </c>
      <c r="M356" t="s">
        <v>404</v>
      </c>
      <c r="O356" t="s">
        <v>405</v>
      </c>
      <c r="P356" s="39">
        <v>156</v>
      </c>
      <c r="Q356" s="39">
        <v>52</v>
      </c>
    </row>
    <row r="357" spans="1:17">
      <c r="A357" t="s">
        <v>358</v>
      </c>
      <c r="B357" t="str">
        <f>VLOOKUP(A357,[1]编号!$S:$S,1,FALSE)</f>
        <v>S185-0012</v>
      </c>
      <c r="C357" t="str">
        <f>VLOOKUP(B357,[3]编号分类!$A:$A,1,FALSE)</f>
        <v>S185-0012</v>
      </c>
      <c r="D357">
        <f t="shared" si="12"/>
        <v>1</v>
      </c>
      <c r="E357" t="s">
        <v>493</v>
      </c>
      <c r="G357" t="s">
        <v>1043</v>
      </c>
      <c r="H357" t="s">
        <v>400</v>
      </c>
      <c r="I357" s="39">
        <v>53</v>
      </c>
      <c r="J357" t="s">
        <v>402</v>
      </c>
      <c r="K357" t="s">
        <v>403</v>
      </c>
      <c r="M357" t="s">
        <v>404</v>
      </c>
      <c r="O357" t="s">
        <v>405</v>
      </c>
      <c r="P357" s="39">
        <v>160</v>
      </c>
      <c r="Q357" s="39">
        <v>50.5</v>
      </c>
    </row>
    <row r="358" spans="1:17">
      <c r="A358" t="s">
        <v>359</v>
      </c>
      <c r="B358" t="str">
        <f>VLOOKUP(A358,[1]编号!$S:$S,1,FALSE)</f>
        <v>S185-0013</v>
      </c>
      <c r="C358" t="e">
        <f>VLOOKUP(B358,[3]编号分类!$A:$A,1,FALSE)</f>
        <v>#N/A</v>
      </c>
      <c r="D358" t="e">
        <f t="shared" si="12"/>
        <v>#N/A</v>
      </c>
      <c r="E358" t="s">
        <v>493</v>
      </c>
      <c r="G358" t="s">
        <v>1044</v>
      </c>
      <c r="H358" t="s">
        <v>400</v>
      </c>
      <c r="I358" s="39">
        <v>48</v>
      </c>
      <c r="J358" t="s">
        <v>402</v>
      </c>
      <c r="K358" t="s">
        <v>403</v>
      </c>
      <c r="M358" t="s">
        <v>404</v>
      </c>
      <c r="O358" t="s">
        <v>405</v>
      </c>
      <c r="P358" s="39">
        <v>150</v>
      </c>
      <c r="Q358" s="39">
        <v>55</v>
      </c>
    </row>
    <row r="359" spans="1:17">
      <c r="A359" t="s">
        <v>360</v>
      </c>
      <c r="B359" t="str">
        <f>VLOOKUP(A359,[1]编号!$S:$S,1,FALSE)</f>
        <v>S185-0014</v>
      </c>
      <c r="C359" t="e">
        <f>VLOOKUP(B359,[3]编号分类!$A:$A,1,FALSE)</f>
        <v>#N/A</v>
      </c>
      <c r="D359" t="e">
        <f t="shared" si="12"/>
        <v>#N/A</v>
      </c>
      <c r="E359" t="s">
        <v>493</v>
      </c>
      <c r="G359" t="s">
        <v>1045</v>
      </c>
      <c r="H359" t="s">
        <v>400</v>
      </c>
      <c r="I359" s="39">
        <v>45</v>
      </c>
      <c r="J359" t="s">
        <v>402</v>
      </c>
      <c r="K359" t="s">
        <v>403</v>
      </c>
      <c r="M359" t="s">
        <v>404</v>
      </c>
      <c r="O359" t="s">
        <v>405</v>
      </c>
      <c r="P359" s="39">
        <v>160</v>
      </c>
      <c r="Q359" s="39">
        <v>68</v>
      </c>
    </row>
    <row r="360" spans="1:17">
      <c r="A360" t="s">
        <v>361</v>
      </c>
      <c r="B360" t="str">
        <f>VLOOKUP(A360,[1]编号!$S:$S,1,FALSE)</f>
        <v>S185-0015</v>
      </c>
      <c r="C360" t="e">
        <f>VLOOKUP(B360,[3]编号分类!$A:$A,1,FALSE)</f>
        <v>#N/A</v>
      </c>
      <c r="D360" t="e">
        <f t="shared" si="12"/>
        <v>#N/A</v>
      </c>
      <c r="E360" t="s">
        <v>493</v>
      </c>
      <c r="G360" t="s">
        <v>1046</v>
      </c>
      <c r="H360" t="s">
        <v>400</v>
      </c>
      <c r="I360" s="39">
        <v>48</v>
      </c>
      <c r="J360" t="s">
        <v>402</v>
      </c>
      <c r="K360" t="s">
        <v>403</v>
      </c>
      <c r="M360" t="s">
        <v>404</v>
      </c>
      <c r="O360" t="s">
        <v>405</v>
      </c>
      <c r="P360" s="39">
        <v>155</v>
      </c>
      <c r="Q360" s="39">
        <v>51</v>
      </c>
    </row>
    <row r="361" spans="1:17">
      <c r="A361" t="s">
        <v>362</v>
      </c>
      <c r="B361" t="str">
        <f>VLOOKUP(A361,[1]编号!$S:$S,1,FALSE)</f>
        <v>S185-0016</v>
      </c>
      <c r="C361" t="e">
        <f>VLOOKUP(B361,[3]编号分类!$A:$A,1,FALSE)</f>
        <v>#N/A</v>
      </c>
      <c r="D361" t="e">
        <f t="shared" si="12"/>
        <v>#N/A</v>
      </c>
      <c r="E361" t="s">
        <v>493</v>
      </c>
      <c r="G361" t="s">
        <v>1047</v>
      </c>
      <c r="H361" t="s">
        <v>400</v>
      </c>
      <c r="I361" s="39">
        <v>48</v>
      </c>
      <c r="J361" t="s">
        <v>402</v>
      </c>
      <c r="K361" t="s">
        <v>403</v>
      </c>
      <c r="M361" t="s">
        <v>404</v>
      </c>
      <c r="O361" t="s">
        <v>405</v>
      </c>
      <c r="P361" s="39">
        <v>150</v>
      </c>
      <c r="Q361" s="39">
        <v>53</v>
      </c>
    </row>
    <row r="362" spans="1:17">
      <c r="A362" t="s">
        <v>363</v>
      </c>
      <c r="B362" t="str">
        <f>VLOOKUP(A362,[1]编号!$S:$S,1,FALSE)</f>
        <v>S185-0017</v>
      </c>
      <c r="C362" t="e">
        <f>VLOOKUP(B362,[3]编号分类!$A:$A,1,FALSE)</f>
        <v>#N/A</v>
      </c>
      <c r="D362" t="e">
        <f t="shared" si="12"/>
        <v>#N/A</v>
      </c>
      <c r="E362" t="s">
        <v>493</v>
      </c>
      <c r="G362" t="s">
        <v>1048</v>
      </c>
      <c r="H362" t="s">
        <v>400</v>
      </c>
      <c r="I362" s="39">
        <v>47</v>
      </c>
      <c r="J362" t="s">
        <v>402</v>
      </c>
      <c r="K362" t="s">
        <v>403</v>
      </c>
      <c r="M362" t="s">
        <v>468</v>
      </c>
      <c r="N362" t="s">
        <v>493</v>
      </c>
      <c r="O362" t="s">
        <v>405</v>
      </c>
      <c r="P362" s="39">
        <v>158</v>
      </c>
      <c r="Q362" s="39">
        <v>50</v>
      </c>
    </row>
    <row r="363" spans="1:17">
      <c r="A363" t="s">
        <v>364</v>
      </c>
      <c r="B363" t="str">
        <f>VLOOKUP(A363,[1]编号!$S:$S,1,FALSE)</f>
        <v>S185-0018</v>
      </c>
      <c r="C363" t="e">
        <f>VLOOKUP(B363,[3]编号分类!$A:$A,1,FALSE)</f>
        <v>#N/A</v>
      </c>
      <c r="D363" t="e">
        <f t="shared" si="12"/>
        <v>#N/A</v>
      </c>
      <c r="E363" t="s">
        <v>493</v>
      </c>
      <c r="G363" t="s">
        <v>1049</v>
      </c>
      <c r="H363" t="s">
        <v>400</v>
      </c>
      <c r="I363" s="39">
        <v>56</v>
      </c>
      <c r="J363" t="s">
        <v>402</v>
      </c>
      <c r="K363" t="s">
        <v>403</v>
      </c>
      <c r="M363" t="s">
        <v>404</v>
      </c>
      <c r="O363" t="s">
        <v>405</v>
      </c>
      <c r="P363" s="39">
        <v>150</v>
      </c>
      <c r="Q363" s="39">
        <v>55</v>
      </c>
    </row>
    <row r="364" spans="1:17">
      <c r="A364" t="s">
        <v>365</v>
      </c>
      <c r="B364" t="str">
        <f>VLOOKUP(A364,[1]编号!$S:$S,1,FALSE)</f>
        <v>S185-0019</v>
      </c>
      <c r="C364" t="e">
        <f>VLOOKUP(B364,[3]编号分类!$A:$A,1,FALSE)</f>
        <v>#N/A</v>
      </c>
      <c r="D364" t="e">
        <f t="shared" si="12"/>
        <v>#N/A</v>
      </c>
      <c r="E364" t="s">
        <v>493</v>
      </c>
      <c r="G364" t="s">
        <v>1050</v>
      </c>
      <c r="H364" t="s">
        <v>400</v>
      </c>
      <c r="I364" s="39">
        <v>45</v>
      </c>
      <c r="J364" t="s">
        <v>402</v>
      </c>
      <c r="K364" t="s">
        <v>403</v>
      </c>
      <c r="M364" t="s">
        <v>404</v>
      </c>
      <c r="O364" t="s">
        <v>405</v>
      </c>
      <c r="P364" s="39">
        <v>163</v>
      </c>
      <c r="Q364" s="39">
        <v>60</v>
      </c>
    </row>
    <row r="365" spans="1:17">
      <c r="A365" t="s">
        <v>366</v>
      </c>
      <c r="B365" t="str">
        <f>VLOOKUP(A365,[1]编号!$S:$S,1,FALSE)</f>
        <v>S185-0020</v>
      </c>
      <c r="C365" t="e">
        <f>VLOOKUP(B365,[3]编号分类!$A:$A,1,FALSE)</f>
        <v>#N/A</v>
      </c>
      <c r="D365" t="e">
        <f t="shared" si="12"/>
        <v>#N/A</v>
      </c>
      <c r="E365" t="s">
        <v>493</v>
      </c>
      <c r="G365" t="s">
        <v>1007</v>
      </c>
      <c r="H365" t="s">
        <v>400</v>
      </c>
      <c r="I365" s="39">
        <v>55</v>
      </c>
      <c r="J365" t="s">
        <v>402</v>
      </c>
      <c r="K365" t="s">
        <v>403</v>
      </c>
      <c r="M365" t="s">
        <v>404</v>
      </c>
      <c r="O365" t="s">
        <v>405</v>
      </c>
      <c r="P365" s="39">
        <v>170</v>
      </c>
      <c r="Q365" s="39">
        <v>65</v>
      </c>
    </row>
    <row r="366" spans="1:17">
      <c r="A366" t="s">
        <v>367</v>
      </c>
      <c r="B366" t="str">
        <f>VLOOKUP(A366,[1]编号!$S:$S,1,FALSE)</f>
        <v>S185-0021</v>
      </c>
      <c r="C366" t="str">
        <f>VLOOKUP(B366,[3]编号分类!$A:$A,1,FALSE)</f>
        <v>S185-0021</v>
      </c>
      <c r="D366">
        <f t="shared" si="12"/>
        <v>1</v>
      </c>
      <c r="E366" t="s">
        <v>493</v>
      </c>
      <c r="G366" t="s">
        <v>1051</v>
      </c>
      <c r="H366" t="s">
        <v>400</v>
      </c>
      <c r="I366" s="39">
        <v>45</v>
      </c>
      <c r="J366" t="s">
        <v>402</v>
      </c>
      <c r="K366" t="s">
        <v>403</v>
      </c>
      <c r="M366" t="s">
        <v>468</v>
      </c>
      <c r="N366" t="s">
        <v>493</v>
      </c>
      <c r="O366" t="s">
        <v>405</v>
      </c>
      <c r="P366" s="39">
        <v>160</v>
      </c>
      <c r="Q366" s="39">
        <v>63</v>
      </c>
    </row>
    <row r="367" spans="1:17">
      <c r="A367" t="s">
        <v>368</v>
      </c>
      <c r="B367" t="str">
        <f>VLOOKUP(A367,[1]编号!$S:$S,1,FALSE)</f>
        <v>S185-0022</v>
      </c>
      <c r="C367" t="e">
        <f>VLOOKUP(B367,[3]编号分类!$A:$A,1,FALSE)</f>
        <v>#N/A</v>
      </c>
      <c r="D367" t="e">
        <f t="shared" si="12"/>
        <v>#N/A</v>
      </c>
      <c r="E367" t="s">
        <v>493</v>
      </c>
      <c r="G367" t="s">
        <v>1052</v>
      </c>
      <c r="H367" t="s">
        <v>400</v>
      </c>
      <c r="I367" s="39">
        <v>58</v>
      </c>
      <c r="J367" t="s">
        <v>402</v>
      </c>
      <c r="K367" t="s">
        <v>403</v>
      </c>
      <c r="M367" t="s">
        <v>404</v>
      </c>
      <c r="O367" t="s">
        <v>405</v>
      </c>
      <c r="P367" s="39">
        <v>145</v>
      </c>
      <c r="Q367" s="39">
        <v>58</v>
      </c>
    </row>
    <row r="368" spans="1:17">
      <c r="A368" t="s">
        <v>369</v>
      </c>
      <c r="B368" t="str">
        <f>VLOOKUP(A368,[1]编号!$S:$S,1,FALSE)</f>
        <v>S185-0023</v>
      </c>
      <c r="C368" t="str">
        <f>VLOOKUP(B368,[3]编号分类!$A:$A,1,FALSE)</f>
        <v>S185-0023</v>
      </c>
      <c r="D368">
        <f t="shared" si="12"/>
        <v>1</v>
      </c>
      <c r="E368" t="s">
        <v>493</v>
      </c>
      <c r="G368" t="s">
        <v>464</v>
      </c>
      <c r="H368" t="s">
        <v>400</v>
      </c>
      <c r="I368" s="39">
        <v>52</v>
      </c>
      <c r="J368" t="s">
        <v>402</v>
      </c>
      <c r="K368" t="s">
        <v>403</v>
      </c>
      <c r="M368" t="s">
        <v>404</v>
      </c>
      <c r="O368" t="s">
        <v>405</v>
      </c>
      <c r="P368" s="39">
        <v>160</v>
      </c>
      <c r="Q368" s="39">
        <v>57</v>
      </c>
    </row>
    <row r="369" spans="1:17">
      <c r="A369" t="s">
        <v>370</v>
      </c>
      <c r="B369" t="str">
        <f>VLOOKUP(A369,[1]编号!$S:$S,1,FALSE)</f>
        <v>S185-0024</v>
      </c>
      <c r="C369" t="str">
        <f>VLOOKUP(B369,[3]编号分类!$A:$A,1,FALSE)</f>
        <v>S185-0024</v>
      </c>
      <c r="D369">
        <f t="shared" si="12"/>
        <v>1</v>
      </c>
      <c r="E369" t="s">
        <v>1053</v>
      </c>
      <c r="G369" t="s">
        <v>746</v>
      </c>
      <c r="H369" t="s">
        <v>400</v>
      </c>
      <c r="I369" s="39">
        <v>40</v>
      </c>
      <c r="J369" t="s">
        <v>402</v>
      </c>
      <c r="K369" t="s">
        <v>403</v>
      </c>
      <c r="M369" t="s">
        <v>404</v>
      </c>
      <c r="O369" t="s">
        <v>405</v>
      </c>
      <c r="P369" s="39">
        <v>156</v>
      </c>
      <c r="Q369" s="39">
        <v>56</v>
      </c>
    </row>
    <row r="370" spans="1:17">
      <c r="A370" t="s">
        <v>371</v>
      </c>
      <c r="B370" t="str">
        <f>VLOOKUP(A370,[1]编号!$S:$S,1,FALSE)</f>
        <v>S185-0025</v>
      </c>
      <c r="C370" t="str">
        <f>VLOOKUP(B370,[3]编号分类!$A:$A,1,FALSE)</f>
        <v>S185-0025</v>
      </c>
      <c r="D370">
        <f t="shared" si="12"/>
        <v>1</v>
      </c>
      <c r="E370" t="s">
        <v>493</v>
      </c>
      <c r="G370" t="s">
        <v>1054</v>
      </c>
      <c r="H370" t="s">
        <v>400</v>
      </c>
      <c r="I370" s="39">
        <v>31</v>
      </c>
      <c r="J370" t="s">
        <v>402</v>
      </c>
      <c r="K370" t="s">
        <v>403</v>
      </c>
      <c r="M370" t="s">
        <v>404</v>
      </c>
      <c r="O370" t="s">
        <v>405</v>
      </c>
      <c r="P370" s="39">
        <v>158</v>
      </c>
      <c r="Q370" s="39">
        <v>58</v>
      </c>
    </row>
    <row r="371" spans="1:17">
      <c r="A371" t="s">
        <v>372</v>
      </c>
      <c r="B371" t="str">
        <f>VLOOKUP(A371,[1]编号!$S:$S,1,FALSE)</f>
        <v>S185-0026</v>
      </c>
      <c r="C371" t="e">
        <f>VLOOKUP(B371,[3]编号分类!$A:$A,1,FALSE)</f>
        <v>#N/A</v>
      </c>
      <c r="D371" t="e">
        <f t="shared" si="12"/>
        <v>#N/A</v>
      </c>
      <c r="E371" t="s">
        <v>493</v>
      </c>
      <c r="G371" t="s">
        <v>1055</v>
      </c>
      <c r="H371" t="s">
        <v>400</v>
      </c>
      <c r="I371" s="39">
        <v>58</v>
      </c>
      <c r="J371" t="s">
        <v>402</v>
      </c>
      <c r="K371" t="s">
        <v>403</v>
      </c>
      <c r="M371" t="s">
        <v>404</v>
      </c>
      <c r="O371" t="s">
        <v>405</v>
      </c>
      <c r="P371" s="39">
        <v>155</v>
      </c>
      <c r="Q371" s="39">
        <v>61</v>
      </c>
    </row>
    <row r="372" spans="1:17">
      <c r="A372" t="s">
        <v>373</v>
      </c>
      <c r="B372" t="str">
        <f>VLOOKUP(A372,[1]编号!$S:$S,1,FALSE)</f>
        <v>S185-0027</v>
      </c>
      <c r="C372" t="str">
        <f>VLOOKUP(B372,[3]编号分类!$A:$A,1,FALSE)</f>
        <v>S185-0027</v>
      </c>
      <c r="D372">
        <f t="shared" si="12"/>
        <v>1</v>
      </c>
      <c r="E372" t="s">
        <v>493</v>
      </c>
      <c r="G372" t="s">
        <v>1056</v>
      </c>
      <c r="H372" t="s">
        <v>400</v>
      </c>
      <c r="I372" s="39">
        <v>42</v>
      </c>
      <c r="J372" t="s">
        <v>402</v>
      </c>
      <c r="K372" t="s">
        <v>403</v>
      </c>
      <c r="M372" t="s">
        <v>404</v>
      </c>
      <c r="O372" t="s">
        <v>405</v>
      </c>
      <c r="P372" s="39">
        <v>150</v>
      </c>
      <c r="Q372" s="39">
        <v>53</v>
      </c>
    </row>
    <row r="373" spans="1:17">
      <c r="A373" t="s">
        <v>374</v>
      </c>
      <c r="B373" t="str">
        <f>VLOOKUP(A373,[1]编号!$S:$S,1,FALSE)</f>
        <v>S185-0028</v>
      </c>
      <c r="C373" t="e">
        <f>VLOOKUP(B373,[3]编号分类!$A:$A,1,FALSE)</f>
        <v>#N/A</v>
      </c>
      <c r="D373" t="e">
        <f t="shared" si="12"/>
        <v>#N/A</v>
      </c>
      <c r="E373" t="s">
        <v>493</v>
      </c>
      <c r="G373" t="s">
        <v>1057</v>
      </c>
      <c r="H373" t="s">
        <v>400</v>
      </c>
      <c r="I373" s="39">
        <v>55</v>
      </c>
      <c r="J373" t="s">
        <v>402</v>
      </c>
      <c r="K373" t="s">
        <v>403</v>
      </c>
      <c r="M373" t="s">
        <v>404</v>
      </c>
      <c r="O373" t="s">
        <v>405</v>
      </c>
      <c r="P373" s="39">
        <v>155</v>
      </c>
      <c r="Q373" s="39">
        <v>51</v>
      </c>
    </row>
    <row r="374" spans="1:17">
      <c r="A374" t="s">
        <v>375</v>
      </c>
      <c r="B374" t="str">
        <f>VLOOKUP(A374,[1]编号!$S:$S,1,FALSE)</f>
        <v>S185-0029</v>
      </c>
      <c r="C374" t="str">
        <f>VLOOKUP(B374,[3]编号分类!$A:$A,1,FALSE)</f>
        <v>S185-0029</v>
      </c>
      <c r="D374">
        <f t="shared" si="12"/>
        <v>1</v>
      </c>
      <c r="E374" t="s">
        <v>493</v>
      </c>
      <c r="G374" t="s">
        <v>668</v>
      </c>
      <c r="H374" t="s">
        <v>400</v>
      </c>
      <c r="I374" s="39">
        <v>55</v>
      </c>
      <c r="J374" t="s">
        <v>402</v>
      </c>
      <c r="K374" t="s">
        <v>403</v>
      </c>
      <c r="M374" t="s">
        <v>404</v>
      </c>
      <c r="O374" t="s">
        <v>405</v>
      </c>
      <c r="P374" s="39">
        <v>164</v>
      </c>
      <c r="Q374" s="39">
        <v>64</v>
      </c>
    </row>
    <row r="375" spans="1:17">
      <c r="A375" t="s">
        <v>376</v>
      </c>
      <c r="B375" t="str">
        <f>VLOOKUP(A375,[1]编号!$S:$S,1,FALSE)</f>
        <v>S185-0030</v>
      </c>
      <c r="C375" t="str">
        <f>VLOOKUP(B375,[3]编号分类!$A:$A,1,FALSE)</f>
        <v>S185-0030</v>
      </c>
      <c r="D375">
        <f t="shared" si="12"/>
        <v>1</v>
      </c>
      <c r="E375" t="s">
        <v>493</v>
      </c>
      <c r="G375" t="s">
        <v>845</v>
      </c>
      <c r="H375" t="s">
        <v>400</v>
      </c>
      <c r="I375" s="39">
        <v>45</v>
      </c>
      <c r="J375" t="s">
        <v>402</v>
      </c>
      <c r="K375" t="s">
        <v>403</v>
      </c>
      <c r="M375" t="s">
        <v>404</v>
      </c>
      <c r="O375" t="s">
        <v>405</v>
      </c>
      <c r="P375" s="39">
        <v>156</v>
      </c>
      <c r="Q375" s="39">
        <v>46</v>
      </c>
    </row>
    <row r="376" spans="1:17">
      <c r="A376" t="s">
        <v>377</v>
      </c>
      <c r="B376" t="str">
        <f>VLOOKUP(A376,[1]编号!$S:$S,1,FALSE)</f>
        <v>S185-0031</v>
      </c>
      <c r="C376" t="str">
        <f>VLOOKUP(B376,[3]编号分类!$A:$A,1,FALSE)</f>
        <v>S185-0031</v>
      </c>
      <c r="D376">
        <f t="shared" si="12"/>
        <v>1</v>
      </c>
      <c r="E376" t="s">
        <v>493</v>
      </c>
      <c r="G376" t="s">
        <v>909</v>
      </c>
      <c r="H376" t="s">
        <v>400</v>
      </c>
      <c r="I376" s="39">
        <v>57</v>
      </c>
      <c r="J376" t="s">
        <v>402</v>
      </c>
      <c r="K376" t="s">
        <v>403</v>
      </c>
      <c r="M376" t="s">
        <v>404</v>
      </c>
      <c r="O376" t="s">
        <v>405</v>
      </c>
      <c r="P376" s="39">
        <v>157</v>
      </c>
      <c r="Q376" s="39">
        <v>60</v>
      </c>
    </row>
    <row r="377" spans="1:17">
      <c r="A377" t="s">
        <v>378</v>
      </c>
      <c r="B377" t="str">
        <f>VLOOKUP(A377,[1]编号!$S:$S,1,FALSE)</f>
        <v>S185-0032</v>
      </c>
      <c r="C377" t="str">
        <f>VLOOKUP(B377,[3]编号分类!$A:$A,1,FALSE)</f>
        <v>S185-0032</v>
      </c>
      <c r="D377">
        <f t="shared" si="12"/>
        <v>1</v>
      </c>
      <c r="E377" t="s">
        <v>493</v>
      </c>
      <c r="G377" t="s">
        <v>1058</v>
      </c>
      <c r="H377" t="s">
        <v>400</v>
      </c>
      <c r="I377" s="39">
        <v>55</v>
      </c>
      <c r="J377" t="s">
        <v>402</v>
      </c>
      <c r="K377" t="s">
        <v>403</v>
      </c>
      <c r="M377" t="s">
        <v>404</v>
      </c>
      <c r="O377" t="s">
        <v>405</v>
      </c>
      <c r="P377" s="39">
        <v>165</v>
      </c>
      <c r="Q377" s="39">
        <v>61</v>
      </c>
    </row>
    <row r="378" spans="1:17">
      <c r="A378" t="s">
        <v>379</v>
      </c>
      <c r="B378" t="str">
        <f>VLOOKUP(A378,[1]编号!$S:$S,1,FALSE)</f>
        <v>S189-0001</v>
      </c>
      <c r="C378" t="e">
        <f>VLOOKUP(B378,[3]编号分类!$A:$A,1,FALSE)</f>
        <v>#N/A</v>
      </c>
      <c r="D378" t="e">
        <f t="shared" si="12"/>
        <v>#N/A</v>
      </c>
      <c r="E378" t="s">
        <v>1059</v>
      </c>
      <c r="G378" t="s">
        <v>1060</v>
      </c>
      <c r="H378" t="s">
        <v>1061</v>
      </c>
      <c r="I378" s="39">
        <v>48</v>
      </c>
      <c r="J378" t="s">
        <v>402</v>
      </c>
      <c r="K378" t="s">
        <v>403</v>
      </c>
      <c r="M378" t="s">
        <v>468</v>
      </c>
      <c r="N378" t="s">
        <v>469</v>
      </c>
      <c r="O378" t="s">
        <v>405</v>
      </c>
      <c r="P378" s="39">
        <v>158</v>
      </c>
      <c r="Q378" s="39">
        <v>50</v>
      </c>
    </row>
    <row r="379" spans="1:17">
      <c r="A379" t="s">
        <v>380</v>
      </c>
      <c r="B379" t="e">
        <f>VLOOKUP(A379,[1]编号!$S:$S,1,FALSE)</f>
        <v>#N/A</v>
      </c>
      <c r="E379" t="s">
        <v>493</v>
      </c>
      <c r="G379" t="s">
        <v>1062</v>
      </c>
      <c r="H379" t="s">
        <v>400</v>
      </c>
      <c r="I379" s="39">
        <v>40</v>
      </c>
      <c r="J379" t="s">
        <v>402</v>
      </c>
      <c r="K379" t="s">
        <v>403</v>
      </c>
      <c r="M379" t="s">
        <v>468</v>
      </c>
      <c r="N379" t="s">
        <v>493</v>
      </c>
      <c r="O379" t="s">
        <v>405</v>
      </c>
      <c r="P379" s="39">
        <v>175</v>
      </c>
      <c r="Q379" s="39">
        <v>45</v>
      </c>
    </row>
    <row r="380" spans="1:17">
      <c r="A380" t="s">
        <v>381</v>
      </c>
      <c r="B380" t="str">
        <f>VLOOKUP(A380,[1]编号!$S:$S,1,FALSE)</f>
        <v>S193-0001</v>
      </c>
      <c r="C380" t="e">
        <f>VLOOKUP(B380,[3]编号分类!$A:$A,1,FALSE)</f>
        <v>#N/A</v>
      </c>
      <c r="D380" t="e">
        <f>IF(C380=B380,1,2)</f>
        <v>#N/A</v>
      </c>
      <c r="E380" t="s">
        <v>1063</v>
      </c>
      <c r="G380" t="s">
        <v>1064</v>
      </c>
      <c r="H380" t="s">
        <v>400</v>
      </c>
      <c r="I380" s="39">
        <v>48</v>
      </c>
      <c r="J380" t="s">
        <v>402</v>
      </c>
      <c r="K380" t="s">
        <v>403</v>
      </c>
      <c r="M380" t="s">
        <v>404</v>
      </c>
      <c r="O380" t="s">
        <v>405</v>
      </c>
      <c r="P380" s="39">
        <v>152</v>
      </c>
      <c r="Q380" s="39">
        <v>47</v>
      </c>
    </row>
    <row r="381" spans="1:17">
      <c r="A381" t="s">
        <v>382</v>
      </c>
      <c r="B381" t="str">
        <f>VLOOKUP(A381,[1]编号!$S:$S,1,FALSE)</f>
        <v>S193-0002</v>
      </c>
      <c r="C381" t="e">
        <f>VLOOKUP(B381,[3]编号分类!$A:$A,1,FALSE)</f>
        <v>#N/A</v>
      </c>
      <c r="D381" t="e">
        <f>IF(C381=B381,1,2)</f>
        <v>#N/A</v>
      </c>
      <c r="E381" t="s">
        <v>493</v>
      </c>
      <c r="G381" t="s">
        <v>1065</v>
      </c>
      <c r="H381" t="s">
        <v>400</v>
      </c>
      <c r="I381" s="39">
        <v>52</v>
      </c>
      <c r="J381" t="s">
        <v>402</v>
      </c>
      <c r="K381" t="s">
        <v>403</v>
      </c>
      <c r="M381" t="s">
        <v>404</v>
      </c>
      <c r="O381" t="s">
        <v>405</v>
      </c>
      <c r="P381" s="39">
        <v>157</v>
      </c>
      <c r="Q381" s="39">
        <v>57</v>
      </c>
    </row>
    <row r="382" spans="1:17">
      <c r="A382" t="s">
        <v>383</v>
      </c>
      <c r="B382" t="str">
        <f>VLOOKUP(A382,[1]编号!$S:$S,1,FALSE)</f>
        <v>S193-0003</v>
      </c>
      <c r="C382" t="str">
        <f>VLOOKUP(B382,[3]编号分类!$A:$A,1,FALSE)</f>
        <v>S193-0003</v>
      </c>
      <c r="D382">
        <f>IF(C382=B382,1,2)</f>
        <v>1</v>
      </c>
      <c r="E382" t="s">
        <v>493</v>
      </c>
      <c r="G382" t="s">
        <v>1066</v>
      </c>
      <c r="H382" t="s">
        <v>400</v>
      </c>
      <c r="I382" s="39">
        <v>55</v>
      </c>
      <c r="J382" t="s">
        <v>402</v>
      </c>
      <c r="K382" t="s">
        <v>403</v>
      </c>
      <c r="M382" t="s">
        <v>404</v>
      </c>
      <c r="O382" t="s">
        <v>405</v>
      </c>
      <c r="P382" s="39">
        <v>149</v>
      </c>
      <c r="Q382" s="39">
        <v>51</v>
      </c>
    </row>
    <row r="383" spans="1:17">
      <c r="A383" t="s">
        <v>384</v>
      </c>
      <c r="B383" t="str">
        <f>VLOOKUP(A383,[1]编号!$S:$S,1,FALSE)</f>
        <v>S193-0004</v>
      </c>
      <c r="C383" t="e">
        <f>VLOOKUP(B383,[3]编号分类!$A:$A,1,FALSE)</f>
        <v>#N/A</v>
      </c>
      <c r="D383" t="e">
        <f>IF(C383=B383,1,2)</f>
        <v>#N/A</v>
      </c>
      <c r="E383" t="s">
        <v>1063</v>
      </c>
      <c r="G383" t="s">
        <v>1067</v>
      </c>
      <c r="H383" t="s">
        <v>400</v>
      </c>
      <c r="I383" s="39">
        <v>61</v>
      </c>
      <c r="J383" t="s">
        <v>402</v>
      </c>
      <c r="K383" t="s">
        <v>403</v>
      </c>
      <c r="M383" t="s">
        <v>404</v>
      </c>
      <c r="O383" t="s">
        <v>405</v>
      </c>
      <c r="P383" s="39">
        <v>160</v>
      </c>
      <c r="Q383" s="39">
        <v>53</v>
      </c>
    </row>
    <row r="384" spans="1:17">
      <c r="A384" t="s">
        <v>385</v>
      </c>
      <c r="B384" t="str">
        <f>VLOOKUP(A384,[1]编号!$S:$S,1,FALSE)</f>
        <v>S193-0005</v>
      </c>
      <c r="C384" t="e">
        <f>VLOOKUP(B384,[3]编号分类!$A:$A,1,FALSE)</f>
        <v>#N/A</v>
      </c>
      <c r="D384" t="e">
        <f>IF(C384=B384,1,2)</f>
        <v>#N/A</v>
      </c>
      <c r="E384" t="s">
        <v>1063</v>
      </c>
      <c r="G384" t="s">
        <v>704</v>
      </c>
      <c r="H384" t="s">
        <v>400</v>
      </c>
      <c r="I384" s="39">
        <v>56</v>
      </c>
      <c r="J384" t="s">
        <v>402</v>
      </c>
      <c r="K384" t="s">
        <v>403</v>
      </c>
      <c r="M384" t="s">
        <v>404</v>
      </c>
      <c r="O384" t="s">
        <v>405</v>
      </c>
      <c r="P384" s="39">
        <v>153</v>
      </c>
      <c r="Q384" s="39">
        <v>55</v>
      </c>
    </row>
  </sheetData>
  <autoFilter ref="A1:R384">
    <extLst/>
  </autoFilter>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0"/>
  <dimension ref="A1:B155"/>
  <sheetViews>
    <sheetView workbookViewId="0">
      <selection activeCell="Q7" sqref="Q7"/>
    </sheetView>
  </sheetViews>
  <sheetFormatPr defaultColWidth="9" defaultRowHeight="14.1" outlineLevelCol="1"/>
  <sheetData>
    <row r="1" spans="1:2">
      <c r="A1" t="s">
        <v>0</v>
      </c>
      <c r="B1" t="s">
        <v>1068</v>
      </c>
    </row>
    <row r="2" spans="1:2">
      <c r="A2" t="s">
        <v>10</v>
      </c>
      <c r="B2">
        <v>1</v>
      </c>
    </row>
    <row r="3" spans="1:2">
      <c r="A3" t="s">
        <v>13</v>
      </c>
      <c r="B3">
        <v>1</v>
      </c>
    </row>
    <row r="4" spans="1:2">
      <c r="A4" t="s">
        <v>15</v>
      </c>
      <c r="B4">
        <v>1</v>
      </c>
    </row>
    <row r="5" spans="1:2">
      <c r="A5" t="s">
        <v>16</v>
      </c>
      <c r="B5">
        <v>1</v>
      </c>
    </row>
    <row r="6" spans="1:2">
      <c r="A6" t="s">
        <v>18</v>
      </c>
      <c r="B6">
        <v>1</v>
      </c>
    </row>
    <row r="7" spans="1:2">
      <c r="A7" t="s">
        <v>26</v>
      </c>
      <c r="B7">
        <v>1</v>
      </c>
    </row>
    <row r="8" spans="1:2">
      <c r="A8" t="s">
        <v>27</v>
      </c>
      <c r="B8">
        <v>1</v>
      </c>
    </row>
    <row r="9" spans="1:2">
      <c r="A9" t="s">
        <v>31</v>
      </c>
      <c r="B9">
        <v>1</v>
      </c>
    </row>
    <row r="10" spans="1:2">
      <c r="A10" t="s">
        <v>32</v>
      </c>
      <c r="B10">
        <v>1</v>
      </c>
    </row>
    <row r="11" spans="1:2">
      <c r="A11" t="s">
        <v>33</v>
      </c>
      <c r="B11">
        <v>1</v>
      </c>
    </row>
    <row r="12" spans="1:2">
      <c r="A12" t="s">
        <v>35</v>
      </c>
      <c r="B12">
        <v>1</v>
      </c>
    </row>
    <row r="13" spans="1:2">
      <c r="A13" t="s">
        <v>39</v>
      </c>
      <c r="B13">
        <v>1</v>
      </c>
    </row>
    <row r="14" spans="1:2">
      <c r="A14" t="s">
        <v>40</v>
      </c>
      <c r="B14">
        <v>1</v>
      </c>
    </row>
    <row r="15" spans="1:2">
      <c r="A15" t="s">
        <v>42</v>
      </c>
      <c r="B15">
        <v>1</v>
      </c>
    </row>
    <row r="16" spans="1:2">
      <c r="A16" t="s">
        <v>43</v>
      </c>
      <c r="B16">
        <v>1</v>
      </c>
    </row>
    <row r="17" spans="1:2">
      <c r="A17" t="s">
        <v>44</v>
      </c>
      <c r="B17">
        <v>1</v>
      </c>
    </row>
    <row r="18" spans="1:2">
      <c r="A18" t="s">
        <v>45</v>
      </c>
      <c r="B18">
        <v>1</v>
      </c>
    </row>
    <row r="19" spans="1:2">
      <c r="A19" t="s">
        <v>46</v>
      </c>
      <c r="B19">
        <v>1</v>
      </c>
    </row>
    <row r="20" spans="1:2">
      <c r="A20" t="s">
        <v>47</v>
      </c>
      <c r="B20">
        <v>1</v>
      </c>
    </row>
    <row r="21" spans="1:2">
      <c r="A21" t="s">
        <v>50</v>
      </c>
      <c r="B21">
        <v>1</v>
      </c>
    </row>
    <row r="22" spans="1:2">
      <c r="A22" t="s">
        <v>51</v>
      </c>
      <c r="B22">
        <v>1</v>
      </c>
    </row>
    <row r="23" spans="1:2">
      <c r="A23" t="s">
        <v>52</v>
      </c>
      <c r="B23">
        <v>1</v>
      </c>
    </row>
    <row r="24" spans="1:2">
      <c r="A24" t="s">
        <v>60</v>
      </c>
      <c r="B24">
        <v>1</v>
      </c>
    </row>
    <row r="25" spans="1:2">
      <c r="A25" t="s">
        <v>66</v>
      </c>
      <c r="B25">
        <v>1</v>
      </c>
    </row>
    <row r="26" spans="1:2">
      <c r="A26" t="s">
        <v>68</v>
      </c>
      <c r="B26">
        <v>1</v>
      </c>
    </row>
    <row r="27" spans="1:2">
      <c r="A27" t="s">
        <v>69</v>
      </c>
      <c r="B27">
        <v>1</v>
      </c>
    </row>
    <row r="28" spans="1:2">
      <c r="A28" t="s">
        <v>76</v>
      </c>
      <c r="B28">
        <v>1</v>
      </c>
    </row>
    <row r="29" spans="1:2">
      <c r="A29" t="s">
        <v>79</v>
      </c>
      <c r="B29">
        <v>1</v>
      </c>
    </row>
    <row r="30" spans="1:2">
      <c r="A30" t="s">
        <v>80</v>
      </c>
      <c r="B30">
        <v>1</v>
      </c>
    </row>
    <row r="31" spans="1:2">
      <c r="A31" t="s">
        <v>81</v>
      </c>
      <c r="B31">
        <v>1</v>
      </c>
    </row>
    <row r="32" spans="1:2">
      <c r="A32" t="s">
        <v>84</v>
      </c>
      <c r="B32">
        <v>1</v>
      </c>
    </row>
    <row r="33" spans="1:2">
      <c r="A33" t="s">
        <v>85</v>
      </c>
      <c r="B33">
        <v>1</v>
      </c>
    </row>
    <row r="34" spans="1:2">
      <c r="A34" t="s">
        <v>86</v>
      </c>
      <c r="B34">
        <v>1</v>
      </c>
    </row>
    <row r="35" spans="1:2">
      <c r="A35" t="s">
        <v>87</v>
      </c>
      <c r="B35">
        <v>1</v>
      </c>
    </row>
    <row r="36" spans="1:2">
      <c r="A36" t="s">
        <v>88</v>
      </c>
      <c r="B36">
        <v>1</v>
      </c>
    </row>
    <row r="37" spans="1:2">
      <c r="A37" t="s">
        <v>89</v>
      </c>
      <c r="B37">
        <v>1</v>
      </c>
    </row>
    <row r="38" spans="1:2">
      <c r="A38" t="s">
        <v>90</v>
      </c>
      <c r="B38">
        <v>1</v>
      </c>
    </row>
    <row r="39" spans="1:2">
      <c r="A39" t="s">
        <v>91</v>
      </c>
      <c r="B39">
        <v>1</v>
      </c>
    </row>
    <row r="40" spans="1:2">
      <c r="A40" t="s">
        <v>92</v>
      </c>
      <c r="B40">
        <v>1</v>
      </c>
    </row>
    <row r="41" spans="1:2">
      <c r="A41" t="s">
        <v>93</v>
      </c>
      <c r="B41">
        <v>1</v>
      </c>
    </row>
    <row r="42" spans="1:2">
      <c r="A42" t="s">
        <v>94</v>
      </c>
      <c r="B42">
        <v>1</v>
      </c>
    </row>
    <row r="43" spans="1:2">
      <c r="A43" t="s">
        <v>95</v>
      </c>
      <c r="B43">
        <v>1</v>
      </c>
    </row>
    <row r="44" spans="1:2">
      <c r="A44" t="s">
        <v>97</v>
      </c>
      <c r="B44">
        <v>1</v>
      </c>
    </row>
    <row r="45" spans="1:2">
      <c r="A45" t="s">
        <v>98</v>
      </c>
      <c r="B45">
        <v>1</v>
      </c>
    </row>
    <row r="46" spans="1:2">
      <c r="A46" t="s">
        <v>100</v>
      </c>
      <c r="B46">
        <v>1</v>
      </c>
    </row>
    <row r="47" spans="1:2">
      <c r="A47" t="s">
        <v>102</v>
      </c>
      <c r="B47">
        <v>1</v>
      </c>
    </row>
    <row r="48" spans="1:2">
      <c r="A48" t="s">
        <v>103</v>
      </c>
      <c r="B48">
        <v>1</v>
      </c>
    </row>
    <row r="49" spans="1:2">
      <c r="A49" t="s">
        <v>104</v>
      </c>
      <c r="B49">
        <v>1</v>
      </c>
    </row>
    <row r="50" spans="1:2">
      <c r="A50" t="s">
        <v>105</v>
      </c>
      <c r="B50">
        <v>1</v>
      </c>
    </row>
    <row r="51" spans="1:2">
      <c r="A51" t="s">
        <v>108</v>
      </c>
      <c r="B51">
        <v>1</v>
      </c>
    </row>
    <row r="52" spans="1:2">
      <c r="A52" t="s">
        <v>112</v>
      </c>
      <c r="B52">
        <v>1</v>
      </c>
    </row>
    <row r="53" spans="1:2">
      <c r="A53" t="s">
        <v>114</v>
      </c>
      <c r="B53">
        <v>1</v>
      </c>
    </row>
    <row r="54" spans="1:2">
      <c r="A54" t="s">
        <v>115</v>
      </c>
      <c r="B54">
        <v>1</v>
      </c>
    </row>
    <row r="55" spans="1:2">
      <c r="A55" t="s">
        <v>116</v>
      </c>
      <c r="B55">
        <v>1</v>
      </c>
    </row>
    <row r="56" spans="1:2">
      <c r="A56" t="s">
        <v>120</v>
      </c>
      <c r="B56">
        <v>1</v>
      </c>
    </row>
    <row r="57" spans="1:2">
      <c r="A57" t="s">
        <v>124</v>
      </c>
      <c r="B57">
        <v>1</v>
      </c>
    </row>
    <row r="58" spans="1:2">
      <c r="A58" t="s">
        <v>125</v>
      </c>
      <c r="B58">
        <v>1</v>
      </c>
    </row>
    <row r="59" spans="1:2">
      <c r="A59" t="s">
        <v>129</v>
      </c>
      <c r="B59">
        <v>1</v>
      </c>
    </row>
    <row r="60" spans="1:2">
      <c r="A60" t="s">
        <v>140</v>
      </c>
      <c r="B60">
        <v>1</v>
      </c>
    </row>
    <row r="61" spans="1:2">
      <c r="A61" t="s">
        <v>192</v>
      </c>
      <c r="B61">
        <v>1</v>
      </c>
    </row>
    <row r="62" spans="1:2">
      <c r="A62" t="s">
        <v>196</v>
      </c>
      <c r="B62">
        <v>1</v>
      </c>
    </row>
    <row r="63" spans="1:2">
      <c r="A63" t="s">
        <v>199</v>
      </c>
      <c r="B63">
        <v>1</v>
      </c>
    </row>
    <row r="64" spans="1:2">
      <c r="A64" t="s">
        <v>200</v>
      </c>
      <c r="B64">
        <v>1</v>
      </c>
    </row>
    <row r="65" spans="1:2">
      <c r="A65" t="s">
        <v>209</v>
      </c>
      <c r="B65">
        <v>1</v>
      </c>
    </row>
    <row r="66" spans="1:2">
      <c r="A66" t="s">
        <v>213</v>
      </c>
      <c r="B66">
        <v>1</v>
      </c>
    </row>
    <row r="67" spans="1:2">
      <c r="A67" t="s">
        <v>222</v>
      </c>
      <c r="B67">
        <v>1</v>
      </c>
    </row>
    <row r="68" spans="1:2">
      <c r="A68" t="s">
        <v>223</v>
      </c>
      <c r="B68">
        <v>1</v>
      </c>
    </row>
    <row r="69" spans="1:2">
      <c r="A69" t="s">
        <v>226</v>
      </c>
      <c r="B69">
        <v>1</v>
      </c>
    </row>
    <row r="70" spans="1:2">
      <c r="A70" t="s">
        <v>230</v>
      </c>
      <c r="B70">
        <v>1</v>
      </c>
    </row>
    <row r="71" spans="1:2">
      <c r="A71" t="s">
        <v>234</v>
      </c>
      <c r="B71">
        <v>1</v>
      </c>
    </row>
    <row r="72" spans="1:2">
      <c r="A72" t="s">
        <v>240</v>
      </c>
      <c r="B72">
        <v>1</v>
      </c>
    </row>
    <row r="73" spans="1:2">
      <c r="A73" t="s">
        <v>244</v>
      </c>
      <c r="B73">
        <v>1</v>
      </c>
    </row>
    <row r="74" spans="1:2">
      <c r="A74" t="s">
        <v>246</v>
      </c>
      <c r="B74">
        <v>1</v>
      </c>
    </row>
    <row r="75" spans="1:2">
      <c r="A75" t="s">
        <v>247</v>
      </c>
      <c r="B75">
        <v>1</v>
      </c>
    </row>
    <row r="76" spans="1:2">
      <c r="A76" t="s">
        <v>248</v>
      </c>
      <c r="B76">
        <v>1</v>
      </c>
    </row>
    <row r="77" spans="1:2">
      <c r="A77" t="s">
        <v>249</v>
      </c>
      <c r="B77">
        <v>1</v>
      </c>
    </row>
    <row r="78" spans="1:2">
      <c r="A78" t="s">
        <v>253</v>
      </c>
      <c r="B78">
        <v>1</v>
      </c>
    </row>
    <row r="79" spans="1:2">
      <c r="A79" t="s">
        <v>259</v>
      </c>
      <c r="B79">
        <v>1</v>
      </c>
    </row>
    <row r="80" spans="1:2">
      <c r="A80" t="s">
        <v>260</v>
      </c>
      <c r="B80">
        <v>1</v>
      </c>
    </row>
    <row r="81" spans="1:2">
      <c r="A81" t="s">
        <v>263</v>
      </c>
      <c r="B81">
        <v>1</v>
      </c>
    </row>
    <row r="82" spans="1:2">
      <c r="A82" t="s">
        <v>264</v>
      </c>
      <c r="B82">
        <v>1</v>
      </c>
    </row>
    <row r="83" spans="1:2">
      <c r="A83" t="s">
        <v>265</v>
      </c>
      <c r="B83">
        <v>1</v>
      </c>
    </row>
    <row r="84" spans="1:2">
      <c r="A84" t="s">
        <v>267</v>
      </c>
      <c r="B84">
        <v>1</v>
      </c>
    </row>
    <row r="85" spans="1:2">
      <c r="A85" t="s">
        <v>268</v>
      </c>
      <c r="B85">
        <v>1</v>
      </c>
    </row>
    <row r="86" spans="1:2">
      <c r="A86" t="s">
        <v>269</v>
      </c>
      <c r="B86">
        <v>1</v>
      </c>
    </row>
    <row r="87" spans="1:2">
      <c r="A87" t="s">
        <v>270</v>
      </c>
      <c r="B87">
        <v>1</v>
      </c>
    </row>
    <row r="88" spans="1:2">
      <c r="A88" t="s">
        <v>272</v>
      </c>
      <c r="B88">
        <v>1</v>
      </c>
    </row>
    <row r="89" spans="1:2">
      <c r="A89" t="s">
        <v>275</v>
      </c>
      <c r="B89">
        <v>1</v>
      </c>
    </row>
    <row r="90" spans="1:2">
      <c r="A90" t="s">
        <v>277</v>
      </c>
      <c r="B90">
        <v>1</v>
      </c>
    </row>
    <row r="91" spans="1:2">
      <c r="A91" t="s">
        <v>278</v>
      </c>
      <c r="B91">
        <v>1</v>
      </c>
    </row>
    <row r="92" spans="1:2">
      <c r="A92" t="s">
        <v>281</v>
      </c>
      <c r="B92">
        <v>1</v>
      </c>
    </row>
    <row r="93" spans="1:2">
      <c r="A93" t="s">
        <v>283</v>
      </c>
      <c r="B93">
        <v>1</v>
      </c>
    </row>
    <row r="94" spans="1:2">
      <c r="A94" t="s">
        <v>284</v>
      </c>
      <c r="B94">
        <v>1</v>
      </c>
    </row>
    <row r="95" spans="1:2">
      <c r="A95" t="s">
        <v>289</v>
      </c>
      <c r="B95">
        <v>1</v>
      </c>
    </row>
    <row r="96" spans="1:2">
      <c r="A96" t="s">
        <v>294</v>
      </c>
      <c r="B96">
        <v>1</v>
      </c>
    </row>
    <row r="97" spans="1:2">
      <c r="A97" t="s">
        <v>298</v>
      </c>
      <c r="B97">
        <v>1</v>
      </c>
    </row>
    <row r="98" spans="1:2">
      <c r="A98" t="s">
        <v>301</v>
      </c>
      <c r="B98">
        <v>1</v>
      </c>
    </row>
    <row r="99" spans="1:2">
      <c r="A99" t="s">
        <v>304</v>
      </c>
      <c r="B99">
        <v>1</v>
      </c>
    </row>
    <row r="100" spans="1:2">
      <c r="A100" t="s">
        <v>306</v>
      </c>
      <c r="B100">
        <v>1</v>
      </c>
    </row>
    <row r="101" spans="1:2">
      <c r="A101" t="s">
        <v>307</v>
      </c>
      <c r="B101">
        <v>1</v>
      </c>
    </row>
    <row r="102" spans="1:2">
      <c r="A102" t="s">
        <v>308</v>
      </c>
      <c r="B102">
        <v>1</v>
      </c>
    </row>
    <row r="103" spans="1:2">
      <c r="A103" t="s">
        <v>310</v>
      </c>
      <c r="B103">
        <v>1</v>
      </c>
    </row>
    <row r="104" spans="1:2">
      <c r="A104" t="s">
        <v>313</v>
      </c>
      <c r="B104">
        <v>1</v>
      </c>
    </row>
    <row r="105" spans="1:2">
      <c r="A105" t="s">
        <v>316</v>
      </c>
      <c r="B105">
        <v>1</v>
      </c>
    </row>
    <row r="106" spans="1:2">
      <c r="A106" t="s">
        <v>322</v>
      </c>
      <c r="B106">
        <v>1</v>
      </c>
    </row>
    <row r="107" spans="1:2">
      <c r="A107" t="s">
        <v>323</v>
      </c>
      <c r="B107">
        <v>1</v>
      </c>
    </row>
    <row r="108" spans="1:2">
      <c r="A108" t="s">
        <v>324</v>
      </c>
      <c r="B108">
        <v>1</v>
      </c>
    </row>
    <row r="109" spans="1:2">
      <c r="A109" t="s">
        <v>325</v>
      </c>
      <c r="B109">
        <v>1</v>
      </c>
    </row>
    <row r="110" spans="1:2">
      <c r="A110" t="s">
        <v>326</v>
      </c>
      <c r="B110">
        <v>1</v>
      </c>
    </row>
    <row r="111" spans="1:2">
      <c r="A111" t="s">
        <v>327</v>
      </c>
      <c r="B111">
        <v>1</v>
      </c>
    </row>
    <row r="112" spans="1:2">
      <c r="A112" t="s">
        <v>328</v>
      </c>
      <c r="B112">
        <v>1</v>
      </c>
    </row>
    <row r="113" spans="1:2">
      <c r="A113" t="s">
        <v>329</v>
      </c>
      <c r="B113">
        <v>1</v>
      </c>
    </row>
    <row r="114" spans="1:2">
      <c r="A114" t="s">
        <v>330</v>
      </c>
      <c r="B114">
        <v>1</v>
      </c>
    </row>
    <row r="115" spans="1:2">
      <c r="A115" t="s">
        <v>331</v>
      </c>
      <c r="B115">
        <v>1</v>
      </c>
    </row>
    <row r="116" spans="1:2">
      <c r="A116" t="s">
        <v>336</v>
      </c>
      <c r="B116">
        <v>1</v>
      </c>
    </row>
    <row r="117" spans="1:2">
      <c r="A117" t="s">
        <v>337</v>
      </c>
      <c r="B117">
        <v>1</v>
      </c>
    </row>
    <row r="118" spans="1:2">
      <c r="A118" t="s">
        <v>340</v>
      </c>
      <c r="B118">
        <v>1</v>
      </c>
    </row>
    <row r="119" spans="1:2">
      <c r="A119" t="s">
        <v>341</v>
      </c>
      <c r="B119">
        <v>1</v>
      </c>
    </row>
    <row r="120" spans="1:2">
      <c r="A120" t="s">
        <v>342</v>
      </c>
      <c r="B120">
        <v>1</v>
      </c>
    </row>
    <row r="121" spans="1:2">
      <c r="A121" t="s">
        <v>344</v>
      </c>
      <c r="B121">
        <v>1</v>
      </c>
    </row>
    <row r="122" spans="1:2">
      <c r="A122" t="s">
        <v>345</v>
      </c>
      <c r="B122">
        <v>1</v>
      </c>
    </row>
    <row r="123" spans="1:2">
      <c r="A123" t="s">
        <v>346</v>
      </c>
      <c r="B123">
        <v>1</v>
      </c>
    </row>
    <row r="124" spans="1:2">
      <c r="A124" t="s">
        <v>347</v>
      </c>
      <c r="B124">
        <v>1</v>
      </c>
    </row>
    <row r="125" spans="1:2">
      <c r="A125" t="s">
        <v>348</v>
      </c>
      <c r="B125">
        <v>1</v>
      </c>
    </row>
    <row r="126" spans="1:2">
      <c r="A126" t="s">
        <v>349</v>
      </c>
      <c r="B126">
        <v>1</v>
      </c>
    </row>
    <row r="127" spans="1:2">
      <c r="A127" t="s">
        <v>351</v>
      </c>
      <c r="B127">
        <v>1</v>
      </c>
    </row>
    <row r="128" spans="1:2">
      <c r="A128" t="s">
        <v>352</v>
      </c>
      <c r="B128">
        <v>1</v>
      </c>
    </row>
    <row r="129" spans="1:2">
      <c r="A129" t="s">
        <v>353</v>
      </c>
      <c r="B129">
        <v>1</v>
      </c>
    </row>
    <row r="130" spans="1:2">
      <c r="A130" t="s">
        <v>355</v>
      </c>
      <c r="B130">
        <v>1</v>
      </c>
    </row>
    <row r="131" spans="1:2">
      <c r="A131" t="s">
        <v>356</v>
      </c>
      <c r="B131">
        <v>1</v>
      </c>
    </row>
    <row r="132" spans="1:2">
      <c r="A132" t="s">
        <v>357</v>
      </c>
      <c r="B132">
        <v>1</v>
      </c>
    </row>
    <row r="133" spans="1:2">
      <c r="A133" t="s">
        <v>358</v>
      </c>
      <c r="B133">
        <v>1</v>
      </c>
    </row>
    <row r="134" spans="1:2">
      <c r="A134" t="s">
        <v>359</v>
      </c>
      <c r="B134">
        <v>1</v>
      </c>
    </row>
    <row r="135" spans="1:2">
      <c r="A135" t="s">
        <v>360</v>
      </c>
      <c r="B135">
        <v>1</v>
      </c>
    </row>
    <row r="136" spans="1:2">
      <c r="A136" t="s">
        <v>361</v>
      </c>
      <c r="B136">
        <v>1</v>
      </c>
    </row>
    <row r="137" spans="1:2">
      <c r="A137" t="s">
        <v>364</v>
      </c>
      <c r="B137">
        <v>1</v>
      </c>
    </row>
    <row r="138" spans="1:2">
      <c r="A138" t="s">
        <v>365</v>
      </c>
      <c r="B138">
        <v>1</v>
      </c>
    </row>
    <row r="139" spans="1:2">
      <c r="A139" t="s">
        <v>366</v>
      </c>
      <c r="B139">
        <v>1</v>
      </c>
    </row>
    <row r="140" spans="1:2">
      <c r="A140" t="s">
        <v>368</v>
      </c>
      <c r="B140">
        <v>1</v>
      </c>
    </row>
    <row r="141" spans="1:2">
      <c r="A141" t="s">
        <v>369</v>
      </c>
      <c r="B141">
        <v>1</v>
      </c>
    </row>
    <row r="142" spans="1:2">
      <c r="A142" t="s">
        <v>370</v>
      </c>
      <c r="B142">
        <v>1</v>
      </c>
    </row>
    <row r="143" spans="1:2">
      <c r="A143" t="s">
        <v>371</v>
      </c>
      <c r="B143">
        <v>1</v>
      </c>
    </row>
    <row r="144" spans="1:2">
      <c r="A144" t="s">
        <v>372</v>
      </c>
      <c r="B144">
        <v>1</v>
      </c>
    </row>
    <row r="145" spans="1:2">
      <c r="A145" t="s">
        <v>373</v>
      </c>
      <c r="B145">
        <v>1</v>
      </c>
    </row>
    <row r="146" spans="1:2">
      <c r="A146" t="s">
        <v>374</v>
      </c>
      <c r="B146">
        <v>1</v>
      </c>
    </row>
    <row r="147" spans="1:2">
      <c r="A147" t="s">
        <v>375</v>
      </c>
      <c r="B147">
        <v>1</v>
      </c>
    </row>
    <row r="148" spans="1:2">
      <c r="A148" t="s">
        <v>376</v>
      </c>
      <c r="B148">
        <v>1</v>
      </c>
    </row>
    <row r="149" spans="1:2">
      <c r="A149" t="s">
        <v>377</v>
      </c>
      <c r="B149">
        <v>1</v>
      </c>
    </row>
    <row r="150" spans="1:2">
      <c r="A150" t="s">
        <v>378</v>
      </c>
      <c r="B150">
        <v>1</v>
      </c>
    </row>
    <row r="151" spans="1:2">
      <c r="A151" t="s">
        <v>379</v>
      </c>
      <c r="B151">
        <v>1</v>
      </c>
    </row>
    <row r="152" spans="1:2">
      <c r="A152" t="s">
        <v>382</v>
      </c>
      <c r="B152">
        <v>1</v>
      </c>
    </row>
    <row r="153" spans="1:2">
      <c r="A153" t="s">
        <v>383</v>
      </c>
      <c r="B153">
        <v>1</v>
      </c>
    </row>
    <row r="154" spans="1:2">
      <c r="A154" t="s">
        <v>384</v>
      </c>
      <c r="B154">
        <v>1</v>
      </c>
    </row>
    <row r="155" spans="1:2">
      <c r="A155" t="s">
        <v>385</v>
      </c>
      <c r="B155">
        <v>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P381"/>
  <sheetViews>
    <sheetView topLeftCell="A359" workbookViewId="0">
      <selection activeCell="K1" sqref="A$1:P$1048576"/>
    </sheetView>
  </sheetViews>
  <sheetFormatPr defaultColWidth="9" defaultRowHeight="14.1"/>
  <cols>
    <col min="1" max="4" width="10.3873873873874" style="15" customWidth="1"/>
    <col min="5" max="6" width="9" style="15"/>
    <col min="7" max="7" width="4.24324324324324" style="15" customWidth="1"/>
    <col min="8" max="9" width="10.7477477477477" style="15" hidden="1" customWidth="1"/>
    <col min="10" max="10" width="54.1981981981982" style="15" customWidth="1"/>
    <col min="11" max="11" width="58.3783783783784" style="15" customWidth="1"/>
    <col min="12" max="12" width="9.38738738738739" style="15" customWidth="1"/>
    <col min="13" max="14" width="23.1351351351351" style="15" customWidth="1"/>
    <col min="15" max="15" width="16.5045045045045" style="15" customWidth="1"/>
    <col min="16" max="16384" width="9" style="15"/>
  </cols>
  <sheetData>
    <row r="1" s="33" customFormat="1" ht="84.85" spans="1:16">
      <c r="A1" s="11" t="s">
        <v>0</v>
      </c>
      <c r="B1" s="11" t="s">
        <v>1069</v>
      </c>
      <c r="C1" s="11" t="s">
        <v>1070</v>
      </c>
      <c r="D1" s="11" t="s">
        <v>1071</v>
      </c>
      <c r="E1" s="11" t="s">
        <v>1072</v>
      </c>
      <c r="F1" s="11" t="s">
        <v>393</v>
      </c>
      <c r="G1" s="11" t="s">
        <v>1073</v>
      </c>
      <c r="H1" s="11" t="s">
        <v>1074</v>
      </c>
      <c r="I1" s="8" t="s">
        <v>1075</v>
      </c>
      <c r="J1" s="11" t="s">
        <v>1076</v>
      </c>
      <c r="K1" s="11" t="s">
        <v>1077</v>
      </c>
      <c r="L1" s="11" t="s">
        <v>1078</v>
      </c>
      <c r="M1" s="11" t="s">
        <v>1079</v>
      </c>
      <c r="N1" s="8" t="s">
        <v>1080</v>
      </c>
      <c r="O1" s="11" t="s">
        <v>1081</v>
      </c>
      <c r="P1" s="11" t="s">
        <v>1082</v>
      </c>
    </row>
    <row r="2" spans="1:12">
      <c r="A2" s="15" t="s">
        <v>2</v>
      </c>
      <c r="B2" s="15" t="e">
        <f>VLOOKUP(A2,[1]编号!$S:$S,1,FALSE)</f>
        <v>#N/A</v>
      </c>
      <c r="E2" s="15" t="s">
        <v>1083</v>
      </c>
      <c r="G2" s="15" t="s">
        <v>1084</v>
      </c>
      <c r="H2" s="15" t="s">
        <v>1085</v>
      </c>
      <c r="I2" s="15" t="s">
        <v>1085</v>
      </c>
      <c r="L2" s="15" t="s">
        <v>1086</v>
      </c>
    </row>
    <row r="3" spans="1:12">
      <c r="A3" s="15" t="s">
        <v>4</v>
      </c>
      <c r="B3" s="15" t="e">
        <f>VLOOKUP(A3,[1]编号!$S:$S,1,FALSE)</f>
        <v>#N/A</v>
      </c>
      <c r="E3" s="15" t="s">
        <v>1083</v>
      </c>
      <c r="G3" s="15" t="s">
        <v>1087</v>
      </c>
      <c r="J3" s="15" t="s">
        <v>1088</v>
      </c>
      <c r="L3" s="15" t="s">
        <v>1086</v>
      </c>
    </row>
    <row r="4" spans="1:12">
      <c r="A4" s="15" t="s">
        <v>5</v>
      </c>
      <c r="B4" s="15" t="e">
        <f>VLOOKUP(A4,[1]编号!$S:$S,1,FALSE)</f>
        <v>#N/A</v>
      </c>
      <c r="E4" s="15" t="s">
        <v>1083</v>
      </c>
      <c r="G4" s="15" t="s">
        <v>1089</v>
      </c>
      <c r="J4" s="15" t="s">
        <v>1090</v>
      </c>
      <c r="K4" s="15" t="s">
        <v>1091</v>
      </c>
      <c r="L4" s="15" t="s">
        <v>1086</v>
      </c>
    </row>
    <row r="5" spans="1:2">
      <c r="A5" s="15" t="s">
        <v>6</v>
      </c>
      <c r="B5" s="15" t="e">
        <f>VLOOKUP(A5,[1]编号!$S:$S,1,FALSE)</f>
        <v>#N/A</v>
      </c>
    </row>
    <row r="6" spans="1:14">
      <c r="A6" s="15" t="s">
        <v>7</v>
      </c>
      <c r="B6" s="15" t="str">
        <f>VLOOKUP(A6,[1]编号!$S:$S,1,FALSE)</f>
        <v>S005-0001</v>
      </c>
      <c r="C6" t="e">
        <f>VLOOKUP(B6,[3]编号分类!$A:$A,1,FALSE)</f>
        <v>#N/A</v>
      </c>
      <c r="D6" t="e">
        <f>IF(C6=B6,1,2)</f>
        <v>#N/A</v>
      </c>
      <c r="E6" s="15" t="s">
        <v>1083</v>
      </c>
      <c r="G6" s="15" t="s">
        <v>1092</v>
      </c>
      <c r="H6" s="15" t="s">
        <v>1093</v>
      </c>
      <c r="I6" s="15" t="s">
        <v>1085</v>
      </c>
      <c r="K6" s="15" t="s">
        <v>1091</v>
      </c>
      <c r="L6" s="15" t="s">
        <v>1094</v>
      </c>
      <c r="M6" s="15" t="s">
        <v>1095</v>
      </c>
      <c r="N6" s="15" t="s">
        <v>1095</v>
      </c>
    </row>
    <row r="7" spans="1:16">
      <c r="A7" s="15" t="s">
        <v>8</v>
      </c>
      <c r="B7" s="15" t="e">
        <f>VLOOKUP(A7,[1]编号!$S:$S,1,FALSE)</f>
        <v>#N/A</v>
      </c>
      <c r="E7" s="15" t="s">
        <v>1083</v>
      </c>
      <c r="G7" s="15" t="s">
        <v>1096</v>
      </c>
      <c r="H7" s="15" t="s">
        <v>1097</v>
      </c>
      <c r="I7" s="15" t="s">
        <v>1097</v>
      </c>
      <c r="K7" s="15" t="s">
        <v>1091</v>
      </c>
      <c r="L7" s="15" t="s">
        <v>1094</v>
      </c>
      <c r="M7" s="15" t="s">
        <v>1098</v>
      </c>
      <c r="N7" s="15" t="s">
        <v>1099</v>
      </c>
      <c r="P7" s="15" t="s">
        <v>1100</v>
      </c>
    </row>
    <row r="8" spans="1:16">
      <c r="A8" s="15" t="s">
        <v>9</v>
      </c>
      <c r="B8" s="15" t="str">
        <f>VLOOKUP(A8,[1]编号!$S:$S,1,FALSE)</f>
        <v>S005-0003</v>
      </c>
      <c r="C8" t="str">
        <f>VLOOKUP(B8,[3]编号分类!$A:$A,1,FALSE)</f>
        <v>S005-0003</v>
      </c>
      <c r="D8">
        <f>IF(C8=B8,1,2)</f>
        <v>1</v>
      </c>
      <c r="E8" s="15" t="s">
        <v>1083</v>
      </c>
      <c r="G8" s="15" t="s">
        <v>1101</v>
      </c>
      <c r="H8" s="15" t="s">
        <v>1097</v>
      </c>
      <c r="I8" s="15" t="s">
        <v>1097</v>
      </c>
      <c r="K8" s="15" t="s">
        <v>1091</v>
      </c>
      <c r="L8" s="15" t="s">
        <v>1094</v>
      </c>
      <c r="M8" s="15" t="s">
        <v>1102</v>
      </c>
      <c r="N8" s="15" t="s">
        <v>1102</v>
      </c>
      <c r="O8" s="15" t="s">
        <v>1103</v>
      </c>
      <c r="P8" s="15" t="s">
        <v>1100</v>
      </c>
    </row>
    <row r="9" spans="1:16">
      <c r="A9" s="15" t="s">
        <v>10</v>
      </c>
      <c r="B9" s="15" t="str">
        <f>VLOOKUP(A9,[1]编号!$S:$S,1,FALSE)</f>
        <v>S005-0004</v>
      </c>
      <c r="C9" t="str">
        <f>VLOOKUP(B9,[3]编号分类!$A:$A,1,FALSE)</f>
        <v>S005-0004</v>
      </c>
      <c r="D9">
        <f>IF(C9=B9,1,2)</f>
        <v>1</v>
      </c>
      <c r="E9" s="15" t="s">
        <v>1083</v>
      </c>
      <c r="G9" s="15" t="s">
        <v>1104</v>
      </c>
      <c r="H9" s="15" t="s">
        <v>1105</v>
      </c>
      <c r="I9" s="15" t="s">
        <v>1106</v>
      </c>
      <c r="J9" s="15" t="s">
        <v>1107</v>
      </c>
      <c r="L9" s="15" t="s">
        <v>1094</v>
      </c>
      <c r="M9" s="15" t="s">
        <v>1099</v>
      </c>
      <c r="N9" s="15" t="s">
        <v>1099</v>
      </c>
      <c r="P9" s="15" t="s">
        <v>1108</v>
      </c>
    </row>
    <row r="10" spans="1:2">
      <c r="A10" s="15" t="s">
        <v>11</v>
      </c>
      <c r="B10" s="15" t="e">
        <f>VLOOKUP(A10,[1]编号!$S:$S,1,FALSE)</f>
        <v>#N/A</v>
      </c>
    </row>
    <row r="11" spans="1:16">
      <c r="A11" s="15" t="s">
        <v>12</v>
      </c>
      <c r="B11" s="15" t="e">
        <f>VLOOKUP(A11,[1]编号!$S:$S,1,FALSE)</f>
        <v>#N/A</v>
      </c>
      <c r="E11" s="15" t="s">
        <v>1083</v>
      </c>
      <c r="G11" s="15" t="s">
        <v>1109</v>
      </c>
      <c r="H11" s="15" t="s">
        <v>1110</v>
      </c>
      <c r="I11" s="15" t="s">
        <v>1085</v>
      </c>
      <c r="L11" s="15" t="s">
        <v>1094</v>
      </c>
      <c r="M11" s="15" t="s">
        <v>1111</v>
      </c>
      <c r="N11" s="15" t="s">
        <v>1111</v>
      </c>
      <c r="P11" s="15" t="s">
        <v>1100</v>
      </c>
    </row>
    <row r="12" spans="1:14">
      <c r="A12" s="15" t="s">
        <v>13</v>
      </c>
      <c r="B12" s="15" t="str">
        <f>VLOOKUP(A12,[1]编号!$S:$S,1,FALSE)</f>
        <v>S005-0013</v>
      </c>
      <c r="C12" t="e">
        <f>VLOOKUP(B12,[3]编号分类!$A:$A,1,FALSE)</f>
        <v>#N/A</v>
      </c>
      <c r="D12" t="e">
        <f t="shared" ref="D12:D39" si="0">IF(C12=B12,1,2)</f>
        <v>#N/A</v>
      </c>
      <c r="E12" s="15" t="s">
        <v>1083</v>
      </c>
      <c r="G12" s="15" t="s">
        <v>1112</v>
      </c>
      <c r="H12" s="15" t="s">
        <v>1113</v>
      </c>
      <c r="I12" s="15" t="s">
        <v>1085</v>
      </c>
      <c r="J12" s="15" t="s">
        <v>1114</v>
      </c>
      <c r="K12" s="15" t="s">
        <v>1091</v>
      </c>
      <c r="L12" s="15" t="s">
        <v>1094</v>
      </c>
      <c r="M12" s="15" t="s">
        <v>1115</v>
      </c>
      <c r="N12" s="15" t="s">
        <v>1115</v>
      </c>
    </row>
    <row r="13" spans="1:15">
      <c r="A13" s="15" t="s">
        <v>14</v>
      </c>
      <c r="B13" s="15" t="str">
        <f>VLOOKUP(A13,[1]编号!$S:$S,1,FALSE)</f>
        <v>S005-0014</v>
      </c>
      <c r="C13" t="str">
        <f>VLOOKUP(B13,[3]编号分类!$A:$A,1,FALSE)</f>
        <v>S005-0014</v>
      </c>
      <c r="D13">
        <f t="shared" si="0"/>
        <v>1</v>
      </c>
      <c r="E13" s="15" t="s">
        <v>1083</v>
      </c>
      <c r="G13" s="15" t="s">
        <v>1116</v>
      </c>
      <c r="J13" s="15" t="s">
        <v>1117</v>
      </c>
      <c r="K13" s="15" t="s">
        <v>1091</v>
      </c>
      <c r="L13" s="15" t="s">
        <v>1094</v>
      </c>
      <c r="M13" s="15" t="s">
        <v>1118</v>
      </c>
      <c r="N13" s="15" t="s">
        <v>1118</v>
      </c>
      <c r="O13" s="15" t="s">
        <v>1119</v>
      </c>
    </row>
    <row r="14" spans="1:16">
      <c r="A14" s="15" t="s">
        <v>15</v>
      </c>
      <c r="B14" s="15" t="str">
        <f>VLOOKUP(A14,[1]编号!$S:$S,1,FALSE)</f>
        <v>S005-0016</v>
      </c>
      <c r="C14" t="str">
        <f>VLOOKUP(B14,[3]编号分类!$A:$A,1,FALSE)</f>
        <v>S005-0016</v>
      </c>
      <c r="D14">
        <f t="shared" si="0"/>
        <v>1</v>
      </c>
      <c r="E14" s="15" t="s">
        <v>1083</v>
      </c>
      <c r="G14" s="15" t="s">
        <v>1120</v>
      </c>
      <c r="H14" s="15" t="s">
        <v>1097</v>
      </c>
      <c r="I14" s="15" t="s">
        <v>1097</v>
      </c>
      <c r="K14" s="15" t="s">
        <v>1091</v>
      </c>
      <c r="L14" s="15" t="s">
        <v>1094</v>
      </c>
      <c r="M14" s="15" t="s">
        <v>1121</v>
      </c>
      <c r="N14" s="15" t="s">
        <v>1122</v>
      </c>
      <c r="P14" s="15" t="s">
        <v>1100</v>
      </c>
    </row>
    <row r="15" spans="1:15">
      <c r="A15" s="15" t="s">
        <v>16</v>
      </c>
      <c r="B15" s="15" t="str">
        <f>VLOOKUP(A15,[1]编号!$S:$S,1,FALSE)</f>
        <v>S005-0017</v>
      </c>
      <c r="C15" t="e">
        <f>VLOOKUP(B15,[3]编号分类!$A:$A,1,FALSE)</f>
        <v>#N/A</v>
      </c>
      <c r="D15" t="e">
        <f t="shared" si="0"/>
        <v>#N/A</v>
      </c>
      <c r="E15" s="15" t="s">
        <v>1083</v>
      </c>
      <c r="G15" s="15" t="s">
        <v>1123</v>
      </c>
      <c r="H15" s="15" t="s">
        <v>1124</v>
      </c>
      <c r="I15" s="15" t="s">
        <v>1085</v>
      </c>
      <c r="K15" s="15" t="s">
        <v>1091</v>
      </c>
      <c r="L15" s="15" t="s">
        <v>1094</v>
      </c>
      <c r="M15" s="15" t="s">
        <v>1125</v>
      </c>
      <c r="N15" s="15" t="s">
        <v>1125</v>
      </c>
      <c r="O15" s="15" t="s">
        <v>1126</v>
      </c>
    </row>
    <row r="16" spans="1:14">
      <c r="A16" s="15" t="s">
        <v>17</v>
      </c>
      <c r="B16" s="15" t="str">
        <f>VLOOKUP(A16,[1]编号!$S:$S,1,FALSE)</f>
        <v>S005-0018</v>
      </c>
      <c r="C16" t="e">
        <f>VLOOKUP(B16,[3]编号分类!$A:$A,1,FALSE)</f>
        <v>#N/A</v>
      </c>
      <c r="D16" t="e">
        <f t="shared" si="0"/>
        <v>#N/A</v>
      </c>
      <c r="E16" s="15" t="s">
        <v>1083</v>
      </c>
      <c r="G16" s="15" t="s">
        <v>1127</v>
      </c>
      <c r="H16" s="15" t="s">
        <v>1097</v>
      </c>
      <c r="I16" s="15" t="s">
        <v>1097</v>
      </c>
      <c r="K16" s="15" t="s">
        <v>1091</v>
      </c>
      <c r="L16" s="15" t="s">
        <v>1094</v>
      </c>
      <c r="M16" s="15" t="s">
        <v>1128</v>
      </c>
      <c r="N16" s="15" t="s">
        <v>1128</v>
      </c>
    </row>
    <row r="17" spans="1:16">
      <c r="A17" s="15" t="s">
        <v>18</v>
      </c>
      <c r="B17" s="15" t="str">
        <f>VLOOKUP(A17,[1]编号!$S:$S,1,FALSE)</f>
        <v>S005-0019</v>
      </c>
      <c r="C17" t="str">
        <f>VLOOKUP(B17,[3]编号分类!$A:$A,1,FALSE)</f>
        <v>S005-0019</v>
      </c>
      <c r="D17">
        <f t="shared" si="0"/>
        <v>1</v>
      </c>
      <c r="E17" s="15" t="s">
        <v>1083</v>
      </c>
      <c r="G17" s="15" t="s">
        <v>1129</v>
      </c>
      <c r="H17" s="15" t="s">
        <v>1097</v>
      </c>
      <c r="I17" s="15" t="s">
        <v>1097</v>
      </c>
      <c r="L17" s="15" t="s">
        <v>1094</v>
      </c>
      <c r="M17" s="15" t="s">
        <v>1098</v>
      </c>
      <c r="N17" s="15" t="s">
        <v>1099</v>
      </c>
      <c r="P17" s="15" t="s">
        <v>1130</v>
      </c>
    </row>
    <row r="18" spans="1:14">
      <c r="A18" s="15" t="s">
        <v>19</v>
      </c>
      <c r="B18" s="15" t="str">
        <f>VLOOKUP(A18,[1]编号!$S:$S,1,FALSE)</f>
        <v>S005-0020</v>
      </c>
      <c r="C18" t="str">
        <f>VLOOKUP(B18,[3]编号分类!$A:$A,1,FALSE)</f>
        <v>S005-0020</v>
      </c>
      <c r="D18">
        <f t="shared" si="0"/>
        <v>1</v>
      </c>
      <c r="E18" s="15" t="s">
        <v>1083</v>
      </c>
      <c r="G18" s="15" t="s">
        <v>1131</v>
      </c>
      <c r="H18" s="15" t="s">
        <v>1097</v>
      </c>
      <c r="I18" s="15" t="s">
        <v>1097</v>
      </c>
      <c r="K18" s="15" t="s">
        <v>1091</v>
      </c>
      <c r="L18" s="15" t="s">
        <v>1094</v>
      </c>
      <c r="M18" s="15" t="s">
        <v>1132</v>
      </c>
      <c r="N18" s="15" t="s">
        <v>1132</v>
      </c>
    </row>
    <row r="19" spans="1:15">
      <c r="A19" s="15" t="s">
        <v>20</v>
      </c>
      <c r="B19" s="15" t="str">
        <f>VLOOKUP(A19,[1]编号!$S:$S,1,FALSE)</f>
        <v>S005-0021</v>
      </c>
      <c r="C19" t="str">
        <f>VLOOKUP(B19,[3]编号分类!$A:$A,1,FALSE)</f>
        <v>S005-0021</v>
      </c>
      <c r="D19">
        <f t="shared" si="0"/>
        <v>1</v>
      </c>
      <c r="E19" s="15" t="s">
        <v>1083</v>
      </c>
      <c r="G19" s="15" t="s">
        <v>1133</v>
      </c>
      <c r="J19" s="15" t="s">
        <v>1134</v>
      </c>
      <c r="L19" s="15" t="s">
        <v>1094</v>
      </c>
      <c r="M19" s="15" t="s">
        <v>1118</v>
      </c>
      <c r="N19" s="15" t="s">
        <v>1118</v>
      </c>
      <c r="O19" s="15" t="s">
        <v>1135</v>
      </c>
    </row>
    <row r="20" spans="1:14">
      <c r="A20" s="15" t="s">
        <v>21</v>
      </c>
      <c r="B20" s="15" t="str">
        <f>VLOOKUP(A20,[1]编号!$S:$S,1,FALSE)</f>
        <v>S005-0022</v>
      </c>
      <c r="C20" t="e">
        <f>VLOOKUP(B20,[3]编号分类!$A:$A,1,FALSE)</f>
        <v>#N/A</v>
      </c>
      <c r="D20" t="e">
        <f t="shared" si="0"/>
        <v>#N/A</v>
      </c>
      <c r="E20" s="15" t="s">
        <v>1083</v>
      </c>
      <c r="G20" s="15" t="s">
        <v>1136</v>
      </c>
      <c r="J20" s="15" t="s">
        <v>1137</v>
      </c>
      <c r="K20" s="15" t="s">
        <v>1091</v>
      </c>
      <c r="L20" s="15" t="s">
        <v>1094</v>
      </c>
      <c r="M20" s="15" t="s">
        <v>1132</v>
      </c>
      <c r="N20" s="15" t="s">
        <v>1132</v>
      </c>
    </row>
    <row r="21" spans="1:14">
      <c r="A21" s="15" t="s">
        <v>22</v>
      </c>
      <c r="B21" s="15" t="str">
        <f>VLOOKUP(A21,[1]编号!$S:$S,1,FALSE)</f>
        <v>S005-0023</v>
      </c>
      <c r="C21" t="e">
        <f>VLOOKUP(B21,[3]编号分类!$A:$A,1,FALSE)</f>
        <v>#N/A</v>
      </c>
      <c r="D21" t="e">
        <f t="shared" si="0"/>
        <v>#N/A</v>
      </c>
      <c r="E21" s="15" t="s">
        <v>1083</v>
      </c>
      <c r="G21" s="15" t="s">
        <v>1138</v>
      </c>
      <c r="J21" s="15" t="s">
        <v>1139</v>
      </c>
      <c r="K21" s="15" t="s">
        <v>1091</v>
      </c>
      <c r="L21" s="15" t="s">
        <v>1094</v>
      </c>
      <c r="M21" s="15" t="s">
        <v>1132</v>
      </c>
      <c r="N21" s="15" t="s">
        <v>1132</v>
      </c>
    </row>
    <row r="22" spans="1:14">
      <c r="A22" s="15" t="s">
        <v>23</v>
      </c>
      <c r="B22" s="15" t="str">
        <f>VLOOKUP(A22,[1]编号!$S:$S,1,FALSE)</f>
        <v>S005-0024</v>
      </c>
      <c r="C22" t="e">
        <f>VLOOKUP(B22,[3]编号分类!$A:$A,1,FALSE)</f>
        <v>#N/A</v>
      </c>
      <c r="D22" t="e">
        <f t="shared" si="0"/>
        <v>#N/A</v>
      </c>
      <c r="E22" s="15" t="s">
        <v>1083</v>
      </c>
      <c r="G22" s="15" t="s">
        <v>1140</v>
      </c>
      <c r="H22" s="15" t="s">
        <v>1085</v>
      </c>
      <c r="I22" s="15" t="s">
        <v>1085</v>
      </c>
      <c r="K22" s="15" t="s">
        <v>1091</v>
      </c>
      <c r="L22" s="15" t="s">
        <v>1094</v>
      </c>
      <c r="M22" s="15" t="s">
        <v>1132</v>
      </c>
      <c r="N22" s="15" t="s">
        <v>1132</v>
      </c>
    </row>
    <row r="23" spans="1:14">
      <c r="A23" s="15" t="s">
        <v>24</v>
      </c>
      <c r="B23" s="15" t="str">
        <f>VLOOKUP(A23,[1]编号!$S:$S,1,FALSE)</f>
        <v>S005-0025</v>
      </c>
      <c r="C23" t="e">
        <f>VLOOKUP(B23,[3]编号分类!$A:$A,1,FALSE)</f>
        <v>#N/A</v>
      </c>
      <c r="D23" t="e">
        <f t="shared" si="0"/>
        <v>#N/A</v>
      </c>
      <c r="E23" s="15" t="s">
        <v>1083</v>
      </c>
      <c r="G23" s="15" t="s">
        <v>1141</v>
      </c>
      <c r="H23" s="15" t="s">
        <v>1093</v>
      </c>
      <c r="I23" s="15" t="s">
        <v>1085</v>
      </c>
      <c r="K23" s="15" t="s">
        <v>1091</v>
      </c>
      <c r="L23" s="15" t="s">
        <v>1094</v>
      </c>
      <c r="M23" s="15" t="s">
        <v>1142</v>
      </c>
      <c r="N23" s="15" t="s">
        <v>1142</v>
      </c>
    </row>
    <row r="24" spans="1:12">
      <c r="A24" s="15" t="s">
        <v>25</v>
      </c>
      <c r="B24" s="15" t="str">
        <f>VLOOKUP(A24,[1]编号!$S:$S,1,FALSE)</f>
        <v>S005-0026</v>
      </c>
      <c r="C24" t="e">
        <f>VLOOKUP(B24,[3]编号分类!$A:$A,1,FALSE)</f>
        <v>#N/A</v>
      </c>
      <c r="D24" t="e">
        <f t="shared" si="0"/>
        <v>#N/A</v>
      </c>
      <c r="E24" s="15" t="s">
        <v>1083</v>
      </c>
      <c r="G24" s="15" t="s">
        <v>1084</v>
      </c>
      <c r="H24" s="15" t="s">
        <v>1093</v>
      </c>
      <c r="I24" s="15" t="s">
        <v>1085</v>
      </c>
      <c r="L24" s="15" t="s">
        <v>1086</v>
      </c>
    </row>
    <row r="25" spans="1:12">
      <c r="A25" s="15" t="s">
        <v>26</v>
      </c>
      <c r="B25" s="15" t="str">
        <f>VLOOKUP(A25,[1]编号!$S:$S,1,FALSE)</f>
        <v>S005-0027</v>
      </c>
      <c r="C25" t="str">
        <f>VLOOKUP(B25,[3]编号分类!$A:$A,1,FALSE)</f>
        <v>S005-0027</v>
      </c>
      <c r="D25">
        <f t="shared" si="0"/>
        <v>1</v>
      </c>
      <c r="E25" s="15" t="s">
        <v>1083</v>
      </c>
      <c r="G25" s="15" t="s">
        <v>1087</v>
      </c>
      <c r="J25" s="15" t="s">
        <v>1143</v>
      </c>
      <c r="L25" s="15" t="s">
        <v>1086</v>
      </c>
    </row>
    <row r="26" spans="1:12">
      <c r="A26" s="15" t="s">
        <v>27</v>
      </c>
      <c r="B26" s="15" t="str">
        <f>VLOOKUP(A26,[1]编号!$S:$S,1,FALSE)</f>
        <v>S005-0028</v>
      </c>
      <c r="C26" t="e">
        <f>VLOOKUP(B26,[3]编号分类!$A:$A,1,FALSE)</f>
        <v>#N/A</v>
      </c>
      <c r="D26" t="e">
        <f t="shared" si="0"/>
        <v>#N/A</v>
      </c>
      <c r="E26" s="15" t="s">
        <v>1083</v>
      </c>
      <c r="G26" s="15" t="s">
        <v>1089</v>
      </c>
      <c r="J26" s="15" t="s">
        <v>1144</v>
      </c>
      <c r="K26" s="15" t="s">
        <v>1091</v>
      </c>
      <c r="L26" s="15" t="s">
        <v>1086</v>
      </c>
    </row>
    <row r="27" spans="1:12">
      <c r="A27" s="15" t="s">
        <v>28</v>
      </c>
      <c r="B27" s="15" t="str">
        <f>VLOOKUP(A27,[1]编号!$S:$S,1,FALSE)</f>
        <v>S005-0029</v>
      </c>
      <c r="C27" t="e">
        <f>VLOOKUP(B27,[3]编号分类!$A:$A,1,FALSE)</f>
        <v>#N/A</v>
      </c>
      <c r="D27" t="e">
        <f t="shared" si="0"/>
        <v>#N/A</v>
      </c>
      <c r="E27" s="15" t="s">
        <v>1083</v>
      </c>
      <c r="G27" s="15" t="s">
        <v>1145</v>
      </c>
      <c r="H27" s="15" t="s">
        <v>1146</v>
      </c>
      <c r="I27" s="15" t="s">
        <v>1085</v>
      </c>
      <c r="J27" s="15" t="s">
        <v>1147</v>
      </c>
      <c r="L27" s="15" t="s">
        <v>1086</v>
      </c>
    </row>
    <row r="28" spans="1:14">
      <c r="A28" s="15" t="s">
        <v>29</v>
      </c>
      <c r="B28" s="15" t="str">
        <f>VLOOKUP(A28,[1]编号!$S:$S,1,FALSE)</f>
        <v>S005-0030</v>
      </c>
      <c r="C28" t="str">
        <f>VLOOKUP(B28,[3]编号分类!$A:$A,1,FALSE)</f>
        <v>S005-0030</v>
      </c>
      <c r="D28">
        <f t="shared" si="0"/>
        <v>1</v>
      </c>
      <c r="E28" s="15" t="s">
        <v>1083</v>
      </c>
      <c r="G28" s="15" t="s">
        <v>1148</v>
      </c>
      <c r="J28" s="15" t="s">
        <v>1149</v>
      </c>
      <c r="K28" s="15" t="s">
        <v>1091</v>
      </c>
      <c r="L28" s="15" t="s">
        <v>1094</v>
      </c>
      <c r="M28" s="15" t="s">
        <v>1132</v>
      </c>
      <c r="N28" s="15" t="s">
        <v>1132</v>
      </c>
    </row>
    <row r="29" spans="1:12">
      <c r="A29" s="15" t="s">
        <v>30</v>
      </c>
      <c r="B29" s="15" t="str">
        <f>VLOOKUP(A29,[1]编号!$S:$S,1,FALSE)</f>
        <v>S005-0031</v>
      </c>
      <c r="C29" t="e">
        <f>VLOOKUP(B29,[3]编号分类!$A:$A,1,FALSE)</f>
        <v>#N/A</v>
      </c>
      <c r="D29" t="e">
        <f t="shared" si="0"/>
        <v>#N/A</v>
      </c>
      <c r="E29" s="15" t="s">
        <v>1083</v>
      </c>
      <c r="G29" s="15" t="s">
        <v>1150</v>
      </c>
      <c r="J29" s="15" t="s">
        <v>1151</v>
      </c>
      <c r="K29" s="15" t="s">
        <v>493</v>
      </c>
      <c r="L29" s="15" t="s">
        <v>1086</v>
      </c>
    </row>
    <row r="30" spans="1:15">
      <c r="A30" s="15" t="s">
        <v>31</v>
      </c>
      <c r="B30" s="15" t="str">
        <f>VLOOKUP(A30,[1]编号!$S:$S,1,FALSE)</f>
        <v>S005-0032</v>
      </c>
      <c r="C30" t="str">
        <f>VLOOKUP(B30,[3]编号分类!$A:$A,1,FALSE)</f>
        <v>S005-0032</v>
      </c>
      <c r="D30">
        <f t="shared" si="0"/>
        <v>1</v>
      </c>
      <c r="E30" s="15" t="s">
        <v>1083</v>
      </c>
      <c r="G30" s="15" t="s">
        <v>1152</v>
      </c>
      <c r="H30" s="15" t="s">
        <v>1093</v>
      </c>
      <c r="I30" s="15" t="s">
        <v>1085</v>
      </c>
      <c r="K30" s="15" t="s">
        <v>1091</v>
      </c>
      <c r="L30" s="15" t="s">
        <v>1094</v>
      </c>
      <c r="M30" s="15" t="s">
        <v>1153</v>
      </c>
      <c r="N30" s="54" t="s">
        <v>1154</v>
      </c>
      <c r="O30" s="15" t="s">
        <v>1103</v>
      </c>
    </row>
    <row r="31" spans="1:16">
      <c r="A31" s="15" t="s">
        <v>32</v>
      </c>
      <c r="B31" s="15" t="str">
        <f>VLOOKUP(A31,[1]编号!$S:$S,1,FALSE)</f>
        <v>S012-0001</v>
      </c>
      <c r="C31" t="e">
        <f>VLOOKUP(B31,[3]编号分类!$A:$A,1,FALSE)</f>
        <v>#N/A</v>
      </c>
      <c r="D31" t="e">
        <f t="shared" si="0"/>
        <v>#N/A</v>
      </c>
      <c r="E31" s="15" t="s">
        <v>1083</v>
      </c>
      <c r="G31" s="15" t="s">
        <v>1155</v>
      </c>
      <c r="J31" s="15" t="s">
        <v>1156</v>
      </c>
      <c r="K31" s="15" t="s">
        <v>493</v>
      </c>
      <c r="L31" s="15" t="s">
        <v>1094</v>
      </c>
      <c r="M31" s="15" t="s">
        <v>1157</v>
      </c>
      <c r="N31" s="15" t="s">
        <v>1158</v>
      </c>
      <c r="O31" s="15" t="s">
        <v>1159</v>
      </c>
      <c r="P31" s="15" t="s">
        <v>1160</v>
      </c>
    </row>
    <row r="32" spans="1:16">
      <c r="A32" s="15" t="s">
        <v>33</v>
      </c>
      <c r="B32" s="15" t="str">
        <f>VLOOKUP(A32,[1]编号!$S:$S,1,FALSE)</f>
        <v>S013-0001</v>
      </c>
      <c r="C32" t="e">
        <f>VLOOKUP(B32,[3]编号分类!$A:$A,1,FALSE)</f>
        <v>#N/A</v>
      </c>
      <c r="D32" t="e">
        <f t="shared" si="0"/>
        <v>#N/A</v>
      </c>
      <c r="E32" s="15" t="s">
        <v>1083</v>
      </c>
      <c r="G32" s="15" t="s">
        <v>1161</v>
      </c>
      <c r="J32" s="15" t="s">
        <v>1162</v>
      </c>
      <c r="K32" s="15" t="s">
        <v>1091</v>
      </c>
      <c r="L32" s="15" t="s">
        <v>1094</v>
      </c>
      <c r="M32" s="15" t="s">
        <v>1163</v>
      </c>
      <c r="N32" s="15" t="s">
        <v>1164</v>
      </c>
      <c r="O32" s="15" t="s">
        <v>493</v>
      </c>
      <c r="P32" s="15" t="s">
        <v>1165</v>
      </c>
    </row>
    <row r="33" spans="1:14">
      <c r="A33" s="15" t="s">
        <v>34</v>
      </c>
      <c r="B33" s="15" t="str">
        <f>VLOOKUP(A33,[1]编号!$S:$S,1,FALSE)</f>
        <v>S016-0001</v>
      </c>
      <c r="C33" t="e">
        <f>VLOOKUP(B33,[3]编号分类!$A:$A,1,FALSE)</f>
        <v>#N/A</v>
      </c>
      <c r="D33" t="e">
        <f t="shared" si="0"/>
        <v>#N/A</v>
      </c>
      <c r="E33" s="15" t="s">
        <v>1083</v>
      </c>
      <c r="G33" s="15" t="s">
        <v>1166</v>
      </c>
      <c r="J33" s="15" t="s">
        <v>1167</v>
      </c>
      <c r="L33" s="15" t="s">
        <v>1094</v>
      </c>
      <c r="M33" s="15" t="s">
        <v>1132</v>
      </c>
      <c r="N33" s="15" t="s">
        <v>1132</v>
      </c>
    </row>
    <row r="34" spans="1:15">
      <c r="A34" s="15" t="s">
        <v>35</v>
      </c>
      <c r="B34" s="15" t="str">
        <f>VLOOKUP(A34,[1]编号!$S:$S,1,FALSE)</f>
        <v>S016-0002</v>
      </c>
      <c r="C34" t="e">
        <f>VLOOKUP(B34,[3]编号分类!$A:$A,1,FALSE)</f>
        <v>#N/A</v>
      </c>
      <c r="D34" t="e">
        <f t="shared" si="0"/>
        <v>#N/A</v>
      </c>
      <c r="E34" s="15" t="s">
        <v>1083</v>
      </c>
      <c r="G34" s="15" t="s">
        <v>1168</v>
      </c>
      <c r="J34" s="15" t="s">
        <v>1169</v>
      </c>
      <c r="L34" s="15" t="s">
        <v>1094</v>
      </c>
      <c r="M34" s="15" t="s">
        <v>1153</v>
      </c>
      <c r="N34" s="54" t="s">
        <v>1154</v>
      </c>
      <c r="O34" s="15" t="s">
        <v>493</v>
      </c>
    </row>
    <row r="35" spans="1:14">
      <c r="A35" s="15" t="s">
        <v>36</v>
      </c>
      <c r="B35" s="15" t="str">
        <f>VLOOKUP(A35,[1]编号!$S:$S,1,FALSE)</f>
        <v>S016-0003</v>
      </c>
      <c r="C35" t="str">
        <f>VLOOKUP(B35,[3]编号分类!$A:$A,1,FALSE)</f>
        <v>S016-0003</v>
      </c>
      <c r="D35">
        <f t="shared" si="0"/>
        <v>1</v>
      </c>
      <c r="E35" s="15" t="s">
        <v>1083</v>
      </c>
      <c r="G35" s="15" t="s">
        <v>1131</v>
      </c>
      <c r="H35" s="15" t="s">
        <v>1097</v>
      </c>
      <c r="I35" s="15" t="s">
        <v>1097</v>
      </c>
      <c r="K35" s="15" t="s">
        <v>1170</v>
      </c>
      <c r="L35" s="15" t="s">
        <v>1094</v>
      </c>
      <c r="M35" s="15" t="s">
        <v>1132</v>
      </c>
      <c r="N35" s="15" t="s">
        <v>1132</v>
      </c>
    </row>
    <row r="36" spans="1:15">
      <c r="A36" s="15" t="s">
        <v>37</v>
      </c>
      <c r="B36" s="15" t="str">
        <f>VLOOKUP(A36,[1]编号!$S:$S,1,FALSE)</f>
        <v>S016-0004</v>
      </c>
      <c r="C36" t="e">
        <f>VLOOKUP(B36,[3]编号分类!$A:$A,1,FALSE)</f>
        <v>#N/A</v>
      </c>
      <c r="D36" t="e">
        <f t="shared" si="0"/>
        <v>#N/A</v>
      </c>
      <c r="E36" s="15" t="s">
        <v>1083</v>
      </c>
      <c r="G36" s="15" t="s">
        <v>1171</v>
      </c>
      <c r="J36" s="15" t="s">
        <v>1172</v>
      </c>
      <c r="L36" s="15" t="s">
        <v>1094</v>
      </c>
      <c r="M36" s="15" t="s">
        <v>1173</v>
      </c>
      <c r="N36" s="15" t="s">
        <v>1125</v>
      </c>
      <c r="O36" s="15" t="s">
        <v>1174</v>
      </c>
    </row>
    <row r="37" spans="1:16">
      <c r="A37" s="15" t="s">
        <v>38</v>
      </c>
      <c r="B37" s="15" t="str">
        <f>VLOOKUP(A37,[1]编号!$S:$S,1,FALSE)</f>
        <v>S016-0005</v>
      </c>
      <c r="C37" t="e">
        <f>VLOOKUP(B37,[3]编号分类!$A:$A,1,FALSE)</f>
        <v>#N/A</v>
      </c>
      <c r="D37" t="e">
        <f t="shared" si="0"/>
        <v>#N/A</v>
      </c>
      <c r="E37" s="15" t="s">
        <v>1083</v>
      </c>
      <c r="G37" s="15" t="s">
        <v>1131</v>
      </c>
      <c r="J37" s="15" t="s">
        <v>1175</v>
      </c>
      <c r="K37" s="15" t="s">
        <v>1091</v>
      </c>
      <c r="L37" s="15" t="s">
        <v>1094</v>
      </c>
      <c r="M37" s="15" t="s">
        <v>1099</v>
      </c>
      <c r="N37" s="15" t="s">
        <v>1099</v>
      </c>
      <c r="P37" s="15" t="s">
        <v>1176</v>
      </c>
    </row>
    <row r="38" spans="1:14">
      <c r="A38" s="15" t="s">
        <v>39</v>
      </c>
      <c r="B38" s="15" t="str">
        <f>VLOOKUP(A38,[1]编号!$S:$S,1,FALSE)</f>
        <v>S018-0001</v>
      </c>
      <c r="C38" t="e">
        <f>VLOOKUP(B38,[3]编号分类!$A:$A,1,FALSE)</f>
        <v>#N/A</v>
      </c>
      <c r="D38" t="e">
        <f t="shared" si="0"/>
        <v>#N/A</v>
      </c>
      <c r="E38" s="15" t="s">
        <v>1083</v>
      </c>
      <c r="G38" s="15" t="s">
        <v>1177</v>
      </c>
      <c r="J38" s="15" t="s">
        <v>1178</v>
      </c>
      <c r="L38" s="15" t="s">
        <v>1094</v>
      </c>
      <c r="M38" s="15" t="s">
        <v>1132</v>
      </c>
      <c r="N38" s="15" t="s">
        <v>1132</v>
      </c>
    </row>
    <row r="39" spans="1:16">
      <c r="A39" s="15" t="s">
        <v>40</v>
      </c>
      <c r="B39" s="15" t="str">
        <f>VLOOKUP(A39,[1]编号!$S:$S,1,FALSE)</f>
        <v>S018-0002</v>
      </c>
      <c r="C39" t="e">
        <f>VLOOKUP(B39,[3]编号分类!$A:$A,1,FALSE)</f>
        <v>#N/A</v>
      </c>
      <c r="D39" t="e">
        <f t="shared" si="0"/>
        <v>#N/A</v>
      </c>
      <c r="E39" s="15" t="s">
        <v>1083</v>
      </c>
      <c r="G39" s="15" t="s">
        <v>1179</v>
      </c>
      <c r="J39" s="15" t="s">
        <v>1180</v>
      </c>
      <c r="L39" s="15" t="s">
        <v>1094</v>
      </c>
      <c r="M39" s="15" t="s">
        <v>1099</v>
      </c>
      <c r="N39" s="15" t="s">
        <v>1099</v>
      </c>
      <c r="P39" s="15" t="s">
        <v>1181</v>
      </c>
    </row>
    <row r="40" spans="1:16">
      <c r="A40" s="15" t="s">
        <v>41</v>
      </c>
      <c r="B40" s="15" t="e">
        <f>VLOOKUP(A40,[1]编号!$S:$S,1,FALSE)</f>
        <v>#N/A</v>
      </c>
      <c r="E40" s="15" t="s">
        <v>1083</v>
      </c>
      <c r="G40" s="15" t="s">
        <v>1182</v>
      </c>
      <c r="J40" s="15" t="s">
        <v>1183</v>
      </c>
      <c r="L40" s="15" t="s">
        <v>1094</v>
      </c>
      <c r="M40" s="15" t="s">
        <v>1099</v>
      </c>
      <c r="N40" s="15" t="s">
        <v>1099</v>
      </c>
      <c r="P40" s="15" t="s">
        <v>1184</v>
      </c>
    </row>
    <row r="41" spans="1:16">
      <c r="A41" s="15" t="s">
        <v>42</v>
      </c>
      <c r="B41" s="15" t="str">
        <f>VLOOKUP(A41,[1]编号!$S:$S,1,FALSE)</f>
        <v>S018-0004</v>
      </c>
      <c r="C41" t="str">
        <f>VLOOKUP(B41,[3]编号分类!$A:$A,1,FALSE)</f>
        <v>S018-0004</v>
      </c>
      <c r="D41">
        <f t="shared" ref="D41:D51" si="1">IF(C41=B41,1,2)</f>
        <v>1</v>
      </c>
      <c r="E41" s="15" t="s">
        <v>1083</v>
      </c>
      <c r="G41" s="15" t="s">
        <v>1185</v>
      </c>
      <c r="J41" s="15" t="s">
        <v>1186</v>
      </c>
      <c r="L41" s="15" t="s">
        <v>1094</v>
      </c>
      <c r="M41" s="15" t="s">
        <v>1187</v>
      </c>
      <c r="N41" s="15" t="s">
        <v>1188</v>
      </c>
      <c r="O41" s="15" t="s">
        <v>1189</v>
      </c>
      <c r="P41" s="15" t="s">
        <v>1190</v>
      </c>
    </row>
    <row r="42" spans="1:14">
      <c r="A42" s="15" t="s">
        <v>43</v>
      </c>
      <c r="B42" s="15" t="str">
        <f>VLOOKUP(A42,[1]编号!$S:$S,1,FALSE)</f>
        <v>S018-0005</v>
      </c>
      <c r="C42" t="str">
        <f>VLOOKUP(B42,[3]编号分类!$A:$A,1,FALSE)</f>
        <v>S018-0005</v>
      </c>
      <c r="D42">
        <f t="shared" si="1"/>
        <v>1</v>
      </c>
      <c r="E42" s="15" t="s">
        <v>1083</v>
      </c>
      <c r="G42" s="15" t="s">
        <v>1191</v>
      </c>
      <c r="J42" s="15" t="s">
        <v>1192</v>
      </c>
      <c r="L42" s="15" t="s">
        <v>1094</v>
      </c>
      <c r="M42" s="15" t="s">
        <v>1193</v>
      </c>
      <c r="N42" s="54" t="s">
        <v>1115</v>
      </c>
    </row>
    <row r="43" spans="1:16">
      <c r="A43" s="15" t="s">
        <v>44</v>
      </c>
      <c r="B43" s="15" t="str">
        <f>VLOOKUP(A43,[1]编号!$S:$S,1,FALSE)</f>
        <v>S018-0006</v>
      </c>
      <c r="C43" t="e">
        <f>VLOOKUP(B43,[3]编号分类!$A:$A,1,FALSE)</f>
        <v>#N/A</v>
      </c>
      <c r="D43" t="e">
        <f t="shared" si="1"/>
        <v>#N/A</v>
      </c>
      <c r="E43" s="15" t="s">
        <v>1083</v>
      </c>
      <c r="G43" s="15" t="s">
        <v>1120</v>
      </c>
      <c r="J43" s="15" t="s">
        <v>1194</v>
      </c>
      <c r="L43" s="15" t="s">
        <v>1094</v>
      </c>
      <c r="M43" s="15" t="s">
        <v>1195</v>
      </c>
      <c r="N43" s="15" t="s">
        <v>1122</v>
      </c>
      <c r="P43" s="15" t="s">
        <v>1196</v>
      </c>
    </row>
    <row r="44" spans="1:15">
      <c r="A44" s="15" t="s">
        <v>45</v>
      </c>
      <c r="B44" s="15" t="str">
        <f>VLOOKUP(A44,[1]编号!$S:$S,1,FALSE)</f>
        <v>S018-0007</v>
      </c>
      <c r="C44" t="e">
        <f>VLOOKUP(B44,[3]编号分类!$A:$A,1,FALSE)</f>
        <v>#N/A</v>
      </c>
      <c r="D44" t="e">
        <f t="shared" si="1"/>
        <v>#N/A</v>
      </c>
      <c r="E44" s="15" t="s">
        <v>1083</v>
      </c>
      <c r="G44" s="15" t="s">
        <v>1197</v>
      </c>
      <c r="J44" s="15" t="s">
        <v>1198</v>
      </c>
      <c r="L44" s="15" t="s">
        <v>1094</v>
      </c>
      <c r="M44" s="15" t="s">
        <v>1199</v>
      </c>
      <c r="N44" s="54" t="s">
        <v>1125</v>
      </c>
      <c r="O44" s="15" t="s">
        <v>1200</v>
      </c>
    </row>
    <row r="45" spans="1:16">
      <c r="A45" s="15" t="s">
        <v>46</v>
      </c>
      <c r="B45" s="15" t="str">
        <f>VLOOKUP(A45,[1]编号!$S:$S,1,FALSE)</f>
        <v>S018-0008</v>
      </c>
      <c r="C45" t="e">
        <f>VLOOKUP(B45,[3]编号分类!$A:$A,1,FALSE)</f>
        <v>#N/A</v>
      </c>
      <c r="D45" t="e">
        <f t="shared" si="1"/>
        <v>#N/A</v>
      </c>
      <c r="E45" s="15" t="s">
        <v>1083</v>
      </c>
      <c r="G45" s="15" t="s">
        <v>1201</v>
      </c>
      <c r="J45" s="15" t="s">
        <v>1202</v>
      </c>
      <c r="L45" s="15" t="s">
        <v>1094</v>
      </c>
      <c r="M45" s="15" t="s">
        <v>1203</v>
      </c>
      <c r="N45" s="54" t="s">
        <v>1111</v>
      </c>
      <c r="P45" s="15" t="s">
        <v>1100</v>
      </c>
    </row>
    <row r="46" spans="1:15">
      <c r="A46" s="15" t="s">
        <v>47</v>
      </c>
      <c r="B46" s="15" t="str">
        <f>VLOOKUP(A46,[1]编号!$S:$S,1,FALSE)</f>
        <v>S018-0009</v>
      </c>
      <c r="C46" t="e">
        <f>VLOOKUP(B46,[3]编号分类!$A:$A,1,FALSE)</f>
        <v>#N/A</v>
      </c>
      <c r="D46" t="e">
        <f t="shared" si="1"/>
        <v>#N/A</v>
      </c>
      <c r="E46" s="15" t="s">
        <v>1083</v>
      </c>
      <c r="G46" s="15" t="s">
        <v>1204</v>
      </c>
      <c r="J46" s="15" t="s">
        <v>1205</v>
      </c>
      <c r="L46" s="15" t="s">
        <v>1094</v>
      </c>
      <c r="M46" s="15" t="s">
        <v>1118</v>
      </c>
      <c r="N46" s="15" t="s">
        <v>1118</v>
      </c>
      <c r="O46" s="15" t="s">
        <v>1206</v>
      </c>
    </row>
    <row r="47" spans="1:15">
      <c r="A47" s="15" t="s">
        <v>48</v>
      </c>
      <c r="B47" s="15" t="str">
        <f>VLOOKUP(A47,[1]编号!$S:$S,1,FALSE)</f>
        <v>S024-0001</v>
      </c>
      <c r="C47" t="str">
        <f>VLOOKUP(B47,[3]编号分类!$A:$A,1,FALSE)</f>
        <v>S024-0001</v>
      </c>
      <c r="D47">
        <f t="shared" si="1"/>
        <v>1</v>
      </c>
      <c r="E47" s="15" t="s">
        <v>1083</v>
      </c>
      <c r="G47" s="15" t="s">
        <v>1207</v>
      </c>
      <c r="H47" s="15" t="s">
        <v>1208</v>
      </c>
      <c r="I47" s="15" t="s">
        <v>1085</v>
      </c>
      <c r="K47" s="15" t="s">
        <v>1091</v>
      </c>
      <c r="L47" s="15" t="s">
        <v>1094</v>
      </c>
      <c r="M47" s="15" t="s">
        <v>1209</v>
      </c>
      <c r="N47" s="15" t="s">
        <v>1209</v>
      </c>
      <c r="O47" s="15" t="s">
        <v>1210</v>
      </c>
    </row>
    <row r="48" spans="1:14">
      <c r="A48" s="15" t="s">
        <v>49</v>
      </c>
      <c r="B48" s="15" t="str">
        <f>VLOOKUP(A48,[1]编号!$S:$S,1,FALSE)</f>
        <v>S024-0002</v>
      </c>
      <c r="C48" t="str">
        <f>VLOOKUP(B48,[3]编号分类!$A:$A,1,FALSE)</f>
        <v>S024-0002</v>
      </c>
      <c r="D48">
        <f t="shared" si="1"/>
        <v>1</v>
      </c>
      <c r="E48" s="15" t="s">
        <v>1083</v>
      </c>
      <c r="G48" s="15" t="s">
        <v>1211</v>
      </c>
      <c r="J48" s="15" t="s">
        <v>1212</v>
      </c>
      <c r="L48" s="15" t="s">
        <v>1094</v>
      </c>
      <c r="M48" s="15" t="s">
        <v>1132</v>
      </c>
      <c r="N48" s="15" t="s">
        <v>1132</v>
      </c>
    </row>
    <row r="49" spans="1:16">
      <c r="A49" s="15" t="s">
        <v>50</v>
      </c>
      <c r="B49" s="15" t="str">
        <f>VLOOKUP(A49,[1]编号!$S:$S,1,FALSE)</f>
        <v>S024-0003</v>
      </c>
      <c r="C49" t="str">
        <f>VLOOKUP(B49,[3]编号分类!$A:$A,1,FALSE)</f>
        <v>S024-0003</v>
      </c>
      <c r="D49">
        <f t="shared" si="1"/>
        <v>1</v>
      </c>
      <c r="E49" s="15" t="s">
        <v>1083</v>
      </c>
      <c r="G49" s="15" t="s">
        <v>1213</v>
      </c>
      <c r="H49" s="15" t="s">
        <v>1097</v>
      </c>
      <c r="I49" s="15" t="s">
        <v>1097</v>
      </c>
      <c r="K49" s="15" t="s">
        <v>1091</v>
      </c>
      <c r="L49" s="15" t="s">
        <v>1094</v>
      </c>
      <c r="M49" s="15" t="s">
        <v>1214</v>
      </c>
      <c r="N49" s="54" t="s">
        <v>1215</v>
      </c>
      <c r="O49" s="15" t="s">
        <v>1216</v>
      </c>
      <c r="P49" s="15" t="s">
        <v>1217</v>
      </c>
    </row>
    <row r="50" spans="1:12">
      <c r="A50" s="15" t="s">
        <v>51</v>
      </c>
      <c r="B50" s="15" t="str">
        <f>VLOOKUP(A50,[1]编号!$S:$S,1,FALSE)</f>
        <v>S024-0004</v>
      </c>
      <c r="C50" t="str">
        <f>VLOOKUP(B50,[3]编号分类!$A:$A,1,FALSE)</f>
        <v>S024-0004</v>
      </c>
      <c r="D50">
        <f t="shared" si="1"/>
        <v>1</v>
      </c>
      <c r="E50" s="15" t="s">
        <v>1083</v>
      </c>
      <c r="G50" s="15" t="s">
        <v>1218</v>
      </c>
      <c r="H50" s="15" t="s">
        <v>1219</v>
      </c>
      <c r="I50" s="15" t="s">
        <v>1106</v>
      </c>
      <c r="K50" s="15" t="s">
        <v>1091</v>
      </c>
      <c r="L50" s="15" t="s">
        <v>1086</v>
      </c>
    </row>
    <row r="51" spans="1:12">
      <c r="A51" s="15" t="s">
        <v>52</v>
      </c>
      <c r="B51" s="15" t="str">
        <f>VLOOKUP(A51,[1]编号!$S:$S,1,FALSE)</f>
        <v>S024-0005</v>
      </c>
      <c r="C51" t="str">
        <f>VLOOKUP(B51,[3]编号分类!$A:$A,1,FALSE)</f>
        <v>S024-0005</v>
      </c>
      <c r="D51">
        <f t="shared" si="1"/>
        <v>1</v>
      </c>
      <c r="E51" s="15" t="s">
        <v>1083</v>
      </c>
      <c r="G51" s="15" t="s">
        <v>1096</v>
      </c>
      <c r="J51" s="15" t="s">
        <v>1220</v>
      </c>
      <c r="L51" s="15" t="s">
        <v>1086</v>
      </c>
    </row>
    <row r="52" spans="1:16">
      <c r="A52" s="15" t="s">
        <v>53</v>
      </c>
      <c r="B52" s="15" t="e">
        <f>VLOOKUP(A52,[1]编号!$S:$S,1,FALSE)</f>
        <v>#N/A</v>
      </c>
      <c r="E52" s="15" t="s">
        <v>1083</v>
      </c>
      <c r="G52" s="15" t="s">
        <v>1221</v>
      </c>
      <c r="J52" s="15" t="s">
        <v>1222</v>
      </c>
      <c r="K52" s="15" t="s">
        <v>493</v>
      </c>
      <c r="L52" s="15" t="s">
        <v>1094</v>
      </c>
      <c r="M52" s="15" t="s">
        <v>1099</v>
      </c>
      <c r="N52" s="15" t="s">
        <v>1099</v>
      </c>
      <c r="P52" s="15" t="s">
        <v>1223</v>
      </c>
    </row>
    <row r="53" spans="1:14">
      <c r="A53" s="15" t="s">
        <v>54</v>
      </c>
      <c r="B53" s="15" t="str">
        <f>VLOOKUP(A53,[1]编号!$S:$S,1,FALSE)</f>
        <v>S024-0007</v>
      </c>
      <c r="C53" t="str">
        <f>VLOOKUP(B53,[3]编号分类!$A:$A,1,FALSE)</f>
        <v>S024-0007</v>
      </c>
      <c r="D53">
        <f>IF(C53=B53,1,2)</f>
        <v>1</v>
      </c>
      <c r="E53" s="15" t="s">
        <v>1083</v>
      </c>
      <c r="G53" s="15" t="s">
        <v>1224</v>
      </c>
      <c r="H53" s="15" t="s">
        <v>1097</v>
      </c>
      <c r="I53" s="15" t="s">
        <v>1097</v>
      </c>
      <c r="K53" s="15" t="s">
        <v>1091</v>
      </c>
      <c r="L53" s="15" t="s">
        <v>1094</v>
      </c>
      <c r="M53" s="15" t="s">
        <v>1132</v>
      </c>
      <c r="N53" s="15" t="s">
        <v>1132</v>
      </c>
    </row>
    <row r="54" spans="1:2">
      <c r="A54" s="15" t="s">
        <v>55</v>
      </c>
      <c r="B54" s="15" t="e">
        <f>VLOOKUP(A54,[1]编号!$S:$S,1,FALSE)</f>
        <v>#N/A</v>
      </c>
    </row>
    <row r="55" spans="1:16">
      <c r="A55" s="15" t="s">
        <v>56</v>
      </c>
      <c r="B55" s="15" t="str">
        <f>VLOOKUP(A55,[1]编号!$S:$S,1,FALSE)</f>
        <v>S056-0002</v>
      </c>
      <c r="C55" t="str">
        <f>VLOOKUP(B55,[3]编号分类!$A:$A,1,FALSE)</f>
        <v>S056-0002</v>
      </c>
      <c r="D55">
        <f t="shared" ref="D55:D69" si="2">IF(C55=B55,1,2)</f>
        <v>1</v>
      </c>
      <c r="E55" s="15" t="s">
        <v>1083</v>
      </c>
      <c r="G55" s="15" t="s">
        <v>1225</v>
      </c>
      <c r="H55" s="15" t="s">
        <v>1226</v>
      </c>
      <c r="I55" s="15" t="s">
        <v>1085</v>
      </c>
      <c r="K55" s="15" t="s">
        <v>1091</v>
      </c>
      <c r="L55" s="15" t="s">
        <v>1094</v>
      </c>
      <c r="M55" s="15" t="s">
        <v>1227</v>
      </c>
      <c r="N55" s="15" t="s">
        <v>1228</v>
      </c>
      <c r="O55" s="15" t="s">
        <v>1103</v>
      </c>
      <c r="P55" s="15" t="s">
        <v>1229</v>
      </c>
    </row>
    <row r="56" spans="1:15">
      <c r="A56" s="15" t="s">
        <v>57</v>
      </c>
      <c r="B56" s="15" t="str">
        <f>VLOOKUP(A56,[1]编号!$S:$S,1,FALSE)</f>
        <v>S056-0003</v>
      </c>
      <c r="C56" t="e">
        <f>VLOOKUP(B56,[3]编号分类!$A:$A,1,FALSE)</f>
        <v>#N/A</v>
      </c>
      <c r="D56" t="e">
        <f t="shared" si="2"/>
        <v>#N/A</v>
      </c>
      <c r="E56" s="15" t="s">
        <v>1083</v>
      </c>
      <c r="G56" s="15" t="s">
        <v>1230</v>
      </c>
      <c r="H56" s="15" t="s">
        <v>1231</v>
      </c>
      <c r="I56" s="15" t="s">
        <v>1085</v>
      </c>
      <c r="K56" s="15" t="s">
        <v>1091</v>
      </c>
      <c r="L56" s="15" t="s">
        <v>1094</v>
      </c>
      <c r="M56" s="15" t="s">
        <v>1232</v>
      </c>
      <c r="N56" s="15" t="s">
        <v>1232</v>
      </c>
      <c r="O56" s="15" t="s">
        <v>1233</v>
      </c>
    </row>
    <row r="57" spans="1:16">
      <c r="A57" s="15" t="s">
        <v>58</v>
      </c>
      <c r="B57" s="15" t="str">
        <f>VLOOKUP(A57,[1]编号!$S:$S,1,FALSE)</f>
        <v>S056-0004</v>
      </c>
      <c r="C57" t="str">
        <f>VLOOKUP(B57,[3]编号分类!$A:$A,1,FALSE)</f>
        <v>S056-0004</v>
      </c>
      <c r="D57">
        <f t="shared" si="2"/>
        <v>1</v>
      </c>
      <c r="E57" s="15" t="s">
        <v>1083</v>
      </c>
      <c r="G57" s="15" t="s">
        <v>1234</v>
      </c>
      <c r="J57" s="15" t="s">
        <v>1235</v>
      </c>
      <c r="L57" s="15" t="s">
        <v>1094</v>
      </c>
      <c r="M57" s="15" t="s">
        <v>1236</v>
      </c>
      <c r="N57" s="15" t="s">
        <v>1237</v>
      </c>
      <c r="P57" s="15" t="s">
        <v>1100</v>
      </c>
    </row>
    <row r="58" spans="1:15">
      <c r="A58" s="15" t="s">
        <v>59</v>
      </c>
      <c r="B58" s="15" t="str">
        <f>VLOOKUP(A58,[1]编号!$S:$S,1,FALSE)</f>
        <v>S056-0005</v>
      </c>
      <c r="C58" t="e">
        <f>VLOOKUP(B58,[3]编号分类!$A:$A,1,FALSE)</f>
        <v>#N/A</v>
      </c>
      <c r="D58" t="e">
        <f t="shared" si="2"/>
        <v>#N/A</v>
      </c>
      <c r="E58" s="15" t="s">
        <v>1083</v>
      </c>
      <c r="G58" s="15" t="s">
        <v>1238</v>
      </c>
      <c r="H58" s="15" t="s">
        <v>1239</v>
      </c>
      <c r="I58" s="15" t="s">
        <v>1085</v>
      </c>
      <c r="L58" s="15" t="s">
        <v>1094</v>
      </c>
      <c r="M58" s="15" t="s">
        <v>1154</v>
      </c>
      <c r="N58" s="15" t="s">
        <v>1154</v>
      </c>
      <c r="O58" s="15" t="s">
        <v>1216</v>
      </c>
    </row>
    <row r="59" spans="1:16">
      <c r="A59" s="15" t="s">
        <v>60</v>
      </c>
      <c r="B59" s="15" t="str">
        <f>VLOOKUP(A59,[1]编号!$S:$S,1,FALSE)</f>
        <v>S056-0006</v>
      </c>
      <c r="C59" t="str">
        <f>VLOOKUP(B59,[3]编号分类!$A:$A,1,FALSE)</f>
        <v>S056-0006</v>
      </c>
      <c r="D59">
        <f t="shared" si="2"/>
        <v>1</v>
      </c>
      <c r="E59" s="15" t="s">
        <v>1083</v>
      </c>
      <c r="G59" s="15" t="s">
        <v>1240</v>
      </c>
      <c r="H59" s="15" t="s">
        <v>1241</v>
      </c>
      <c r="I59" s="15" t="s">
        <v>1085</v>
      </c>
      <c r="L59" s="15" t="s">
        <v>1094</v>
      </c>
      <c r="M59" s="15" t="s">
        <v>1099</v>
      </c>
      <c r="N59" s="15" t="s">
        <v>1099</v>
      </c>
      <c r="P59" s="15" t="s">
        <v>1242</v>
      </c>
    </row>
    <row r="60" spans="1:16">
      <c r="A60" s="15" t="s">
        <v>61</v>
      </c>
      <c r="B60" s="15" t="str">
        <f>VLOOKUP(A60,[1]编号!$S:$S,1,FALSE)</f>
        <v>S056-0007</v>
      </c>
      <c r="C60" t="e">
        <f>VLOOKUP(B60,[3]编号分类!$A:$A,1,FALSE)</f>
        <v>#N/A</v>
      </c>
      <c r="D60" t="e">
        <f t="shared" si="2"/>
        <v>#N/A</v>
      </c>
      <c r="E60" s="15" t="s">
        <v>1083</v>
      </c>
      <c r="G60" s="15" t="s">
        <v>1243</v>
      </c>
      <c r="J60" s="15" t="s">
        <v>1244</v>
      </c>
      <c r="K60" s="15" t="s">
        <v>1245</v>
      </c>
      <c r="L60" s="15" t="s">
        <v>1094</v>
      </c>
      <c r="M60" s="15" t="s">
        <v>1246</v>
      </c>
      <c r="N60" s="15" t="s">
        <v>1246</v>
      </c>
      <c r="P60" s="15" t="s">
        <v>1100</v>
      </c>
    </row>
    <row r="61" spans="1:16">
      <c r="A61" s="15" t="s">
        <v>62</v>
      </c>
      <c r="B61" s="15" t="str">
        <f>VLOOKUP(A61,[1]编号!$S:$S,1,FALSE)</f>
        <v>S056-0008</v>
      </c>
      <c r="C61" t="e">
        <f>VLOOKUP(B61,[3]编号分类!$A:$A,1,FALSE)</f>
        <v>#N/A</v>
      </c>
      <c r="D61" t="e">
        <f t="shared" si="2"/>
        <v>#N/A</v>
      </c>
      <c r="E61" s="15" t="s">
        <v>1083</v>
      </c>
      <c r="G61" s="15" t="s">
        <v>1247</v>
      </c>
      <c r="J61" s="15" t="s">
        <v>1248</v>
      </c>
      <c r="K61" s="15" t="s">
        <v>1091</v>
      </c>
      <c r="L61" s="15" t="s">
        <v>1094</v>
      </c>
      <c r="M61" s="15" t="s">
        <v>1099</v>
      </c>
      <c r="N61" s="15" t="s">
        <v>1099</v>
      </c>
      <c r="P61" s="15" t="s">
        <v>1249</v>
      </c>
    </row>
    <row r="62" spans="1:14">
      <c r="A62" s="15" t="s">
        <v>63</v>
      </c>
      <c r="B62" s="15" t="str">
        <f>VLOOKUP(A62,[1]编号!$S:$S,1,FALSE)</f>
        <v>S056-0009</v>
      </c>
      <c r="C62" t="e">
        <f>VLOOKUP(B62,[3]编号分类!$A:$A,1,FALSE)</f>
        <v>#N/A</v>
      </c>
      <c r="D62" t="e">
        <f t="shared" si="2"/>
        <v>#N/A</v>
      </c>
      <c r="E62" s="15" t="s">
        <v>1083</v>
      </c>
      <c r="G62" s="15" t="s">
        <v>1250</v>
      </c>
      <c r="J62" s="15" t="s">
        <v>1251</v>
      </c>
      <c r="L62" s="15" t="s">
        <v>1094</v>
      </c>
      <c r="M62" s="15" t="s">
        <v>1132</v>
      </c>
      <c r="N62" s="15" t="s">
        <v>1132</v>
      </c>
    </row>
    <row r="63" spans="1:16">
      <c r="A63" s="15" t="s">
        <v>64</v>
      </c>
      <c r="B63" s="15" t="str">
        <f>VLOOKUP(A63,[1]编号!$S:$S,1,FALSE)</f>
        <v>S056-0010</v>
      </c>
      <c r="C63" t="e">
        <f>VLOOKUP(B63,[3]编号分类!$A:$A,1,FALSE)</f>
        <v>#N/A</v>
      </c>
      <c r="D63" t="e">
        <f t="shared" si="2"/>
        <v>#N/A</v>
      </c>
      <c r="E63" s="15" t="s">
        <v>1083</v>
      </c>
      <c r="G63" s="15" t="s">
        <v>1252</v>
      </c>
      <c r="J63" s="15" t="s">
        <v>1253</v>
      </c>
      <c r="L63" s="15" t="s">
        <v>1094</v>
      </c>
      <c r="M63" s="15" t="s">
        <v>1254</v>
      </c>
      <c r="N63" s="15" t="s">
        <v>1125</v>
      </c>
      <c r="O63" s="15" t="s">
        <v>1255</v>
      </c>
      <c r="P63" s="15" t="s">
        <v>1256</v>
      </c>
    </row>
    <row r="64" spans="1:15">
      <c r="A64" s="15" t="s">
        <v>65</v>
      </c>
      <c r="B64" s="15" t="str">
        <f>VLOOKUP(A64,[1]编号!$S:$S,1,FALSE)</f>
        <v>S056-0011</v>
      </c>
      <c r="C64" t="e">
        <f>VLOOKUP(B64,[3]编号分类!$A:$A,1,FALSE)</f>
        <v>#N/A</v>
      </c>
      <c r="D64" t="e">
        <f t="shared" si="2"/>
        <v>#N/A</v>
      </c>
      <c r="E64" s="15" t="s">
        <v>1083</v>
      </c>
      <c r="G64" s="15" t="s">
        <v>1257</v>
      </c>
      <c r="H64" s="15" t="s">
        <v>1241</v>
      </c>
      <c r="I64" s="15" t="s">
        <v>1085</v>
      </c>
      <c r="J64" s="15" t="s">
        <v>1258</v>
      </c>
      <c r="K64" s="15" t="s">
        <v>1259</v>
      </c>
      <c r="L64" s="15" t="s">
        <v>1094</v>
      </c>
      <c r="M64" s="15" t="s">
        <v>1260</v>
      </c>
      <c r="N64" s="54" t="s">
        <v>1261</v>
      </c>
      <c r="O64" s="15" t="s">
        <v>1262</v>
      </c>
    </row>
    <row r="65" spans="1:16">
      <c r="A65" s="15" t="s">
        <v>66</v>
      </c>
      <c r="B65" s="15" t="str">
        <f>VLOOKUP(A65,[1]编号!$S:$S,1,FALSE)</f>
        <v>S056-0012</v>
      </c>
      <c r="C65" t="e">
        <f>VLOOKUP(B65,[3]编号分类!$A:$A,1,FALSE)</f>
        <v>#N/A</v>
      </c>
      <c r="D65" t="e">
        <f t="shared" si="2"/>
        <v>#N/A</v>
      </c>
      <c r="E65" s="15" t="s">
        <v>1083</v>
      </c>
      <c r="G65" s="15" t="s">
        <v>1263</v>
      </c>
      <c r="H65" s="15" t="s">
        <v>1097</v>
      </c>
      <c r="I65" s="15" t="s">
        <v>1097</v>
      </c>
      <c r="J65" s="15" t="s">
        <v>1264</v>
      </c>
      <c r="K65" s="15" t="s">
        <v>1259</v>
      </c>
      <c r="L65" s="15" t="s">
        <v>1094</v>
      </c>
      <c r="M65" s="15" t="s">
        <v>1265</v>
      </c>
      <c r="N65" s="15" t="s">
        <v>1188</v>
      </c>
      <c r="O65" s="15" t="s">
        <v>1266</v>
      </c>
      <c r="P65" s="15" t="s">
        <v>1267</v>
      </c>
    </row>
    <row r="66" spans="1:12">
      <c r="A66" s="15" t="s">
        <v>67</v>
      </c>
      <c r="B66" s="15" t="str">
        <f>VLOOKUP(A66,[1]编号!$S:$S,1,FALSE)</f>
        <v>S056-0013</v>
      </c>
      <c r="C66" t="e">
        <f>VLOOKUP(B66,[3]编号分类!$A:$A,1,FALSE)</f>
        <v>#N/A</v>
      </c>
      <c r="D66" t="e">
        <f t="shared" si="2"/>
        <v>#N/A</v>
      </c>
      <c r="E66" s="15" t="s">
        <v>1083</v>
      </c>
      <c r="G66" s="15" t="s">
        <v>1268</v>
      </c>
      <c r="J66" s="15" t="s">
        <v>1269</v>
      </c>
      <c r="L66" s="15" t="s">
        <v>1086</v>
      </c>
    </row>
    <row r="67" spans="1:15">
      <c r="A67" s="15" t="s">
        <v>68</v>
      </c>
      <c r="B67" s="15" t="str">
        <f>VLOOKUP(A67,[1]编号!$S:$S,1,FALSE)</f>
        <v>S056-0014</v>
      </c>
      <c r="C67" t="e">
        <f>VLOOKUP(B67,[3]编号分类!$A:$A,1,FALSE)</f>
        <v>#N/A</v>
      </c>
      <c r="D67" t="e">
        <f t="shared" si="2"/>
        <v>#N/A</v>
      </c>
      <c r="E67" s="15" t="s">
        <v>1083</v>
      </c>
      <c r="G67" s="15" t="s">
        <v>1270</v>
      </c>
      <c r="J67" s="15" t="s">
        <v>1271</v>
      </c>
      <c r="K67" s="15" t="s">
        <v>1091</v>
      </c>
      <c r="L67" s="15" t="s">
        <v>1094</v>
      </c>
      <c r="M67" s="15" t="s">
        <v>1199</v>
      </c>
      <c r="N67" s="15" t="s">
        <v>1125</v>
      </c>
      <c r="O67" s="15" t="s">
        <v>493</v>
      </c>
    </row>
    <row r="68" spans="1:15">
      <c r="A68" s="15" t="s">
        <v>69</v>
      </c>
      <c r="B68" s="15" t="str">
        <f>VLOOKUP(A68,[1]编号!$S:$S,1,FALSE)</f>
        <v>S056-0015</v>
      </c>
      <c r="C68" t="str">
        <f>VLOOKUP(B68,[3]编号分类!$A:$A,1,FALSE)</f>
        <v>S056-0015</v>
      </c>
      <c r="D68">
        <f t="shared" si="2"/>
        <v>1</v>
      </c>
      <c r="E68" s="15" t="s">
        <v>1083</v>
      </c>
      <c r="G68" s="15" t="s">
        <v>1272</v>
      </c>
      <c r="H68" s="15" t="s">
        <v>1273</v>
      </c>
      <c r="I68" s="15" t="s">
        <v>1106</v>
      </c>
      <c r="J68" s="15" t="s">
        <v>1274</v>
      </c>
      <c r="K68" s="15" t="s">
        <v>1170</v>
      </c>
      <c r="L68" s="15" t="s">
        <v>1094</v>
      </c>
      <c r="M68" s="15" t="s">
        <v>1154</v>
      </c>
      <c r="N68" s="15" t="s">
        <v>1154</v>
      </c>
      <c r="O68" s="15" t="s">
        <v>1275</v>
      </c>
    </row>
    <row r="69" spans="1:14">
      <c r="A69" s="15" t="s">
        <v>70</v>
      </c>
      <c r="B69" s="15" t="str">
        <f>VLOOKUP(A69,[1]编号!$S:$S,1,FALSE)</f>
        <v>S056-0016</v>
      </c>
      <c r="C69" t="e">
        <f>VLOOKUP(B69,[3]编号分类!$A:$A,1,FALSE)</f>
        <v>#N/A</v>
      </c>
      <c r="D69" t="e">
        <f t="shared" si="2"/>
        <v>#N/A</v>
      </c>
      <c r="E69" s="15" t="s">
        <v>1083</v>
      </c>
      <c r="G69" s="15" t="s">
        <v>1276</v>
      </c>
      <c r="H69" s="15" t="s">
        <v>1277</v>
      </c>
      <c r="I69" s="15" t="s">
        <v>1085</v>
      </c>
      <c r="K69" s="15" t="s">
        <v>1278</v>
      </c>
      <c r="L69" s="15" t="s">
        <v>1094</v>
      </c>
      <c r="M69" s="15" t="s">
        <v>1132</v>
      </c>
      <c r="N69" s="15" t="s">
        <v>1132</v>
      </c>
    </row>
    <row r="70" spans="1:14">
      <c r="A70" s="15" t="s">
        <v>71</v>
      </c>
      <c r="B70" s="15" t="e">
        <f>VLOOKUP(A70,[1]编号!$S:$S,1,FALSE)</f>
        <v>#N/A</v>
      </c>
      <c r="E70" s="15" t="s">
        <v>1083</v>
      </c>
      <c r="G70" s="15" t="s">
        <v>1279</v>
      </c>
      <c r="J70" s="15" t="s">
        <v>1280</v>
      </c>
      <c r="L70" s="15" t="s">
        <v>1094</v>
      </c>
      <c r="M70" s="15" t="s">
        <v>1132</v>
      </c>
      <c r="N70" s="15" t="s">
        <v>1132</v>
      </c>
    </row>
    <row r="71" spans="1:16">
      <c r="A71" s="15" t="s">
        <v>72</v>
      </c>
      <c r="B71" s="15" t="e">
        <f>VLOOKUP(A71,[1]编号!$S:$S,1,FALSE)</f>
        <v>#N/A</v>
      </c>
      <c r="E71" s="15" t="s">
        <v>1083</v>
      </c>
      <c r="G71" s="15" t="s">
        <v>1281</v>
      </c>
      <c r="J71" s="15" t="s">
        <v>1282</v>
      </c>
      <c r="L71" s="15" t="s">
        <v>1094</v>
      </c>
      <c r="M71" s="15" t="s">
        <v>1098</v>
      </c>
      <c r="N71" s="15" t="s">
        <v>1099</v>
      </c>
      <c r="P71" s="15" t="s">
        <v>1283</v>
      </c>
    </row>
    <row r="72" spans="1:16">
      <c r="A72" s="15" t="s">
        <v>73</v>
      </c>
      <c r="B72" s="15" t="e">
        <f>VLOOKUP(A72,[1]编号!$S:$S,1,FALSE)</f>
        <v>#N/A</v>
      </c>
      <c r="E72" s="15" t="s">
        <v>1083</v>
      </c>
      <c r="G72" s="15" t="s">
        <v>1284</v>
      </c>
      <c r="J72" s="15" t="s">
        <v>1282</v>
      </c>
      <c r="K72" s="15" t="s">
        <v>1091</v>
      </c>
      <c r="L72" s="15" t="s">
        <v>1094</v>
      </c>
      <c r="M72" s="15" t="s">
        <v>1285</v>
      </c>
      <c r="N72" s="54" t="s">
        <v>1286</v>
      </c>
      <c r="O72" s="15" t="s">
        <v>493</v>
      </c>
      <c r="P72" s="15" t="s">
        <v>1249</v>
      </c>
    </row>
    <row r="73" spans="1:14">
      <c r="A73" s="15" t="s">
        <v>74</v>
      </c>
      <c r="B73" s="15" t="e">
        <f>VLOOKUP(A73,[1]编号!$S:$S,1,FALSE)</f>
        <v>#N/A</v>
      </c>
      <c r="E73" s="15" t="s">
        <v>1083</v>
      </c>
      <c r="G73" s="15" t="s">
        <v>1287</v>
      </c>
      <c r="J73" s="15" t="s">
        <v>1288</v>
      </c>
      <c r="K73" s="15" t="s">
        <v>493</v>
      </c>
      <c r="L73" s="15" t="s">
        <v>1094</v>
      </c>
      <c r="M73" s="15" t="s">
        <v>1132</v>
      </c>
      <c r="N73" s="15" t="s">
        <v>1132</v>
      </c>
    </row>
    <row r="74" spans="1:16">
      <c r="A74" s="15" t="s">
        <v>75</v>
      </c>
      <c r="B74" s="15" t="str">
        <f>VLOOKUP(A74,[1]编号!$S:$S,1,FALSE)</f>
        <v>S057-0001</v>
      </c>
      <c r="C74" t="str">
        <f>VLOOKUP(B74,[3]编号分类!$A:$A,1,FALSE)</f>
        <v>S057-0001</v>
      </c>
      <c r="D74">
        <f t="shared" ref="D74:D80" si="3">IF(C74=B74,1,2)</f>
        <v>1</v>
      </c>
      <c r="E74" s="15" t="s">
        <v>1083</v>
      </c>
      <c r="G74" s="15" t="s">
        <v>1289</v>
      </c>
      <c r="H74" s="15" t="s">
        <v>1085</v>
      </c>
      <c r="I74" s="15" t="s">
        <v>1085</v>
      </c>
      <c r="L74" s="15" t="s">
        <v>1094</v>
      </c>
      <c r="M74" s="15" t="s">
        <v>1290</v>
      </c>
      <c r="N74" s="15" t="s">
        <v>1158</v>
      </c>
      <c r="O74" s="15" t="s">
        <v>1291</v>
      </c>
      <c r="P74" s="15" t="s">
        <v>1249</v>
      </c>
    </row>
    <row r="75" spans="1:15">
      <c r="A75" s="15" t="s">
        <v>76</v>
      </c>
      <c r="B75" s="15" t="str">
        <f>VLOOKUP(A75,[1]编号!$S:$S,1,FALSE)</f>
        <v>S057-0002</v>
      </c>
      <c r="C75" t="str">
        <f>VLOOKUP(B75,[3]编号分类!$A:$A,1,FALSE)</f>
        <v>S057-0002</v>
      </c>
      <c r="D75">
        <f t="shared" si="3"/>
        <v>1</v>
      </c>
      <c r="E75" s="15" t="s">
        <v>1083</v>
      </c>
      <c r="G75" s="15" t="s">
        <v>1292</v>
      </c>
      <c r="J75" s="15" t="s">
        <v>1293</v>
      </c>
      <c r="K75" s="15" t="s">
        <v>1259</v>
      </c>
      <c r="L75" s="15" t="s">
        <v>1094</v>
      </c>
      <c r="M75" s="15" t="s">
        <v>1227</v>
      </c>
      <c r="N75" s="15" t="s">
        <v>1228</v>
      </c>
      <c r="O75" s="15" t="s">
        <v>1294</v>
      </c>
    </row>
    <row r="76" spans="1:16">
      <c r="A76" s="15" t="s">
        <v>77</v>
      </c>
      <c r="B76" s="15" t="str">
        <f>VLOOKUP(A76,[1]编号!$S:$S,1,FALSE)</f>
        <v>S057-0003</v>
      </c>
      <c r="C76" t="str">
        <f>VLOOKUP(B76,[3]编号分类!$A:$A,1,FALSE)</f>
        <v>S057-0003</v>
      </c>
      <c r="D76">
        <f t="shared" si="3"/>
        <v>1</v>
      </c>
      <c r="E76" s="15" t="s">
        <v>1083</v>
      </c>
      <c r="G76" s="15" t="s">
        <v>1295</v>
      </c>
      <c r="J76" s="15" t="s">
        <v>1296</v>
      </c>
      <c r="K76" s="15" t="s">
        <v>1170</v>
      </c>
      <c r="L76" s="15" t="s">
        <v>1094</v>
      </c>
      <c r="M76" s="15" t="s">
        <v>1297</v>
      </c>
      <c r="N76" s="54" t="s">
        <v>1111</v>
      </c>
      <c r="P76" s="15" t="s">
        <v>1298</v>
      </c>
    </row>
    <row r="77" spans="1:16">
      <c r="A77" s="15" t="s">
        <v>78</v>
      </c>
      <c r="B77" s="15" t="str">
        <f>VLOOKUP(A77,[1]编号!$S:$S,1,FALSE)</f>
        <v>S057-0004</v>
      </c>
      <c r="C77" t="str">
        <f>VLOOKUP(B77,[3]编号分类!$A:$A,1,FALSE)</f>
        <v>S057-0004</v>
      </c>
      <c r="D77">
        <f t="shared" si="3"/>
        <v>1</v>
      </c>
      <c r="E77" s="15" t="s">
        <v>1083</v>
      </c>
      <c r="G77" s="15" t="s">
        <v>1250</v>
      </c>
      <c r="J77" s="15" t="s">
        <v>1299</v>
      </c>
      <c r="L77" s="15" t="s">
        <v>1094</v>
      </c>
      <c r="M77" s="15" t="s">
        <v>1300</v>
      </c>
      <c r="N77" s="15" t="s">
        <v>1158</v>
      </c>
      <c r="O77" s="15" t="s">
        <v>1301</v>
      </c>
      <c r="P77" s="15" t="s">
        <v>1302</v>
      </c>
    </row>
    <row r="78" spans="1:15">
      <c r="A78" s="15" t="s">
        <v>79</v>
      </c>
      <c r="B78" s="15" t="str">
        <f>VLOOKUP(A78,[1]编号!$S:$S,1,FALSE)</f>
        <v>S057-0005</v>
      </c>
      <c r="C78" t="str">
        <f>VLOOKUP(B78,[3]编号分类!$A:$A,1,FALSE)</f>
        <v>S057-0005</v>
      </c>
      <c r="D78">
        <f t="shared" si="3"/>
        <v>1</v>
      </c>
      <c r="E78" s="15" t="s">
        <v>1083</v>
      </c>
      <c r="G78" s="15" t="s">
        <v>1303</v>
      </c>
      <c r="J78" s="15" t="s">
        <v>1304</v>
      </c>
      <c r="L78" s="15" t="s">
        <v>1094</v>
      </c>
      <c r="M78" s="15" t="s">
        <v>1305</v>
      </c>
      <c r="N78" s="15" t="s">
        <v>1118</v>
      </c>
      <c r="O78" s="15" t="s">
        <v>1306</v>
      </c>
    </row>
    <row r="79" spans="1:16">
      <c r="A79" s="15" t="s">
        <v>80</v>
      </c>
      <c r="B79" s="15" t="str">
        <f>VLOOKUP(A79,[1]编号!$S:$S,1,FALSE)</f>
        <v>S057-0006</v>
      </c>
      <c r="C79" t="str">
        <f>VLOOKUP(B79,[3]编号分类!$A:$A,1,FALSE)</f>
        <v>S057-0006</v>
      </c>
      <c r="D79">
        <f t="shared" si="3"/>
        <v>1</v>
      </c>
      <c r="E79" s="15" t="s">
        <v>1083</v>
      </c>
      <c r="G79" s="15" t="s">
        <v>1307</v>
      </c>
      <c r="H79" s="15" t="s">
        <v>1097</v>
      </c>
      <c r="I79" s="15" t="s">
        <v>1097</v>
      </c>
      <c r="J79" s="15" t="s">
        <v>1308</v>
      </c>
      <c r="K79" s="15" t="s">
        <v>1091</v>
      </c>
      <c r="L79" s="15" t="s">
        <v>1094</v>
      </c>
      <c r="M79" s="15" t="s">
        <v>1099</v>
      </c>
      <c r="N79" s="15" t="s">
        <v>1099</v>
      </c>
      <c r="P79" s="15" t="s">
        <v>1100</v>
      </c>
    </row>
    <row r="80" spans="1:16">
      <c r="A80" s="15" t="s">
        <v>81</v>
      </c>
      <c r="B80" s="15" t="str">
        <f>VLOOKUP(A80,[1]编号!$S:$S,1,FALSE)</f>
        <v>S057-0007</v>
      </c>
      <c r="C80" t="str">
        <f>VLOOKUP(B80,[3]编号分类!$A:$A,1,FALSE)</f>
        <v>S057-0007</v>
      </c>
      <c r="D80">
        <f t="shared" si="3"/>
        <v>1</v>
      </c>
      <c r="E80" s="15" t="s">
        <v>1083</v>
      </c>
      <c r="G80" s="15" t="s">
        <v>1309</v>
      </c>
      <c r="J80" s="15" t="s">
        <v>1310</v>
      </c>
      <c r="L80" s="15" t="s">
        <v>1094</v>
      </c>
      <c r="M80" s="15" t="s">
        <v>1311</v>
      </c>
      <c r="N80" s="15" t="s">
        <v>1102</v>
      </c>
      <c r="O80" s="15" t="s">
        <v>1312</v>
      </c>
      <c r="P80" s="15" t="s">
        <v>1249</v>
      </c>
    </row>
    <row r="81" spans="1:16">
      <c r="A81" s="15" t="s">
        <v>82</v>
      </c>
      <c r="B81" s="15" t="e">
        <f>VLOOKUP(A81,[1]编号!$S:$S,1,FALSE)</f>
        <v>#N/A</v>
      </c>
      <c r="E81" s="15" t="s">
        <v>1083</v>
      </c>
      <c r="G81" s="15" t="s">
        <v>1313</v>
      </c>
      <c r="H81" s="15" t="s">
        <v>1314</v>
      </c>
      <c r="I81" s="15" t="s">
        <v>1085</v>
      </c>
      <c r="J81" s="15" t="s">
        <v>1315</v>
      </c>
      <c r="K81" s="15" t="s">
        <v>1091</v>
      </c>
      <c r="L81" s="15" t="s">
        <v>1094</v>
      </c>
      <c r="M81" s="15" t="s">
        <v>1099</v>
      </c>
      <c r="N81" s="15" t="s">
        <v>1099</v>
      </c>
      <c r="P81" s="15" t="s">
        <v>1160</v>
      </c>
    </row>
    <row r="82" spans="1:15">
      <c r="A82" s="15" t="s">
        <v>83</v>
      </c>
      <c r="B82" s="15" t="str">
        <f>VLOOKUP(A82,[1]编号!$S:$S,1,FALSE)</f>
        <v>S063-0001</v>
      </c>
      <c r="C82" t="str">
        <f>VLOOKUP(B82,[3]编号分类!$A:$A,1,FALSE)</f>
        <v>S063-0001</v>
      </c>
      <c r="D82">
        <f t="shared" ref="D82:D109" si="4">IF(C82=B82,1,2)</f>
        <v>1</v>
      </c>
      <c r="E82" s="15" t="s">
        <v>1083</v>
      </c>
      <c r="G82" s="15" t="s">
        <v>1316</v>
      </c>
      <c r="J82" s="15" t="s">
        <v>1317</v>
      </c>
      <c r="L82" s="15" t="s">
        <v>1094</v>
      </c>
      <c r="M82" s="15" t="s">
        <v>1318</v>
      </c>
      <c r="N82" s="15" t="s">
        <v>1319</v>
      </c>
      <c r="O82" s="15" t="s">
        <v>1320</v>
      </c>
    </row>
    <row r="83" spans="1:16">
      <c r="A83" s="15" t="s">
        <v>84</v>
      </c>
      <c r="B83" s="15" t="str">
        <f>VLOOKUP(A83,[1]编号!$S:$S,1,FALSE)</f>
        <v>S063-0002</v>
      </c>
      <c r="C83" t="str">
        <f>VLOOKUP(B83,[3]编号分类!$A:$A,1,FALSE)</f>
        <v>S063-0002</v>
      </c>
      <c r="D83">
        <f t="shared" si="4"/>
        <v>1</v>
      </c>
      <c r="E83" s="15" t="s">
        <v>1083</v>
      </c>
      <c r="G83" s="15" t="s">
        <v>1321</v>
      </c>
      <c r="J83" s="15" t="s">
        <v>1322</v>
      </c>
      <c r="L83" s="15" t="s">
        <v>1094</v>
      </c>
      <c r="M83" s="15" t="s">
        <v>1193</v>
      </c>
      <c r="N83" s="54" t="s">
        <v>1115</v>
      </c>
      <c r="P83" s="15" t="s">
        <v>1249</v>
      </c>
    </row>
    <row r="84" spans="1:14">
      <c r="A84" s="15" t="s">
        <v>85</v>
      </c>
      <c r="B84" s="15" t="str">
        <f>VLOOKUP(A84,[1]编号!$S:$S,1,FALSE)</f>
        <v>S063-0003</v>
      </c>
      <c r="C84" t="str">
        <f>VLOOKUP(B84,[3]编号分类!$A:$A,1,FALSE)</f>
        <v>S063-0003</v>
      </c>
      <c r="D84">
        <f t="shared" si="4"/>
        <v>1</v>
      </c>
      <c r="E84" s="15" t="s">
        <v>1083</v>
      </c>
      <c r="G84" s="15" t="s">
        <v>1323</v>
      </c>
      <c r="J84" s="15" t="s">
        <v>1324</v>
      </c>
      <c r="L84" s="15" t="s">
        <v>1094</v>
      </c>
      <c r="M84" s="15" t="s">
        <v>1128</v>
      </c>
      <c r="N84" s="15" t="s">
        <v>1128</v>
      </c>
    </row>
    <row r="85" spans="1:16">
      <c r="A85" s="15" t="s">
        <v>86</v>
      </c>
      <c r="B85" s="15" t="str">
        <f>VLOOKUP(A85,[1]编号!$S:$S,1,FALSE)</f>
        <v>S063-0004</v>
      </c>
      <c r="C85" t="str">
        <f>VLOOKUP(B85,[3]编号分类!$A:$A,1,FALSE)</f>
        <v>S063-0004</v>
      </c>
      <c r="D85">
        <f t="shared" si="4"/>
        <v>1</v>
      </c>
      <c r="E85" s="15" t="s">
        <v>1083</v>
      </c>
      <c r="G85" s="15" t="s">
        <v>1325</v>
      </c>
      <c r="J85" s="15" t="s">
        <v>1326</v>
      </c>
      <c r="L85" s="15" t="s">
        <v>1094</v>
      </c>
      <c r="M85" s="15" t="s">
        <v>1327</v>
      </c>
      <c r="N85" s="15" t="s">
        <v>1164</v>
      </c>
      <c r="O85" s="15" t="s">
        <v>1328</v>
      </c>
      <c r="P85" s="15" t="s">
        <v>1100</v>
      </c>
    </row>
    <row r="86" spans="1:14">
      <c r="A86" s="15" t="s">
        <v>87</v>
      </c>
      <c r="B86" s="15" t="str">
        <f>VLOOKUP(A86,[1]编号!$S:$S,1,FALSE)</f>
        <v>S063-0005</v>
      </c>
      <c r="C86" t="str">
        <f>VLOOKUP(B86,[3]编号分类!$A:$A,1,FALSE)</f>
        <v>S063-0005</v>
      </c>
      <c r="D86">
        <f t="shared" si="4"/>
        <v>1</v>
      </c>
      <c r="E86" s="15" t="s">
        <v>1083</v>
      </c>
      <c r="G86" s="15" t="s">
        <v>1329</v>
      </c>
      <c r="J86" s="15" t="s">
        <v>1330</v>
      </c>
      <c r="K86" s="15" t="s">
        <v>1091</v>
      </c>
      <c r="L86" s="15" t="s">
        <v>1094</v>
      </c>
      <c r="M86" s="15" t="s">
        <v>1331</v>
      </c>
      <c r="N86" s="15" t="s">
        <v>1332</v>
      </c>
    </row>
    <row r="87" spans="1:16">
      <c r="A87" s="15" t="s">
        <v>88</v>
      </c>
      <c r="B87" s="15" t="str">
        <f>VLOOKUP(A87,[1]编号!$S:$S,1,FALSE)</f>
        <v>S063-0006</v>
      </c>
      <c r="C87" t="str">
        <f>VLOOKUP(B87,[3]编号分类!$A:$A,1,FALSE)</f>
        <v>S063-0006</v>
      </c>
      <c r="D87">
        <f t="shared" si="4"/>
        <v>1</v>
      </c>
      <c r="E87" s="15" t="s">
        <v>1083</v>
      </c>
      <c r="G87" s="15" t="s">
        <v>1333</v>
      </c>
      <c r="J87" s="15" t="s">
        <v>1334</v>
      </c>
      <c r="L87" s="15" t="s">
        <v>1094</v>
      </c>
      <c r="M87" s="15" t="s">
        <v>1335</v>
      </c>
      <c r="N87" s="15" t="s">
        <v>1122</v>
      </c>
      <c r="P87" s="15" t="s">
        <v>1336</v>
      </c>
    </row>
    <row r="88" spans="1:16">
      <c r="A88" s="15" t="s">
        <v>89</v>
      </c>
      <c r="B88" s="15" t="str">
        <f>VLOOKUP(A88,[1]编号!$S:$S,1,FALSE)</f>
        <v>S063-0007</v>
      </c>
      <c r="C88" t="str">
        <f>VLOOKUP(B88,[3]编号分类!$A:$A,1,FALSE)</f>
        <v>S063-0007</v>
      </c>
      <c r="D88">
        <f t="shared" si="4"/>
        <v>1</v>
      </c>
      <c r="E88" s="15" t="s">
        <v>1083</v>
      </c>
      <c r="G88" s="15" t="s">
        <v>1337</v>
      </c>
      <c r="J88" s="15" t="s">
        <v>1338</v>
      </c>
      <c r="K88" s="15" t="s">
        <v>493</v>
      </c>
      <c r="L88" s="15" t="s">
        <v>1094</v>
      </c>
      <c r="M88" s="15" t="s">
        <v>1099</v>
      </c>
      <c r="N88" s="15" t="s">
        <v>1099</v>
      </c>
      <c r="P88" s="15" t="s">
        <v>1298</v>
      </c>
    </row>
    <row r="89" spans="1:14">
      <c r="A89" s="15" t="s">
        <v>90</v>
      </c>
      <c r="B89" s="15" t="str">
        <f>VLOOKUP(A89,[1]编号!$S:$S,1,FALSE)</f>
        <v>S063-0008</v>
      </c>
      <c r="C89" t="e">
        <f>VLOOKUP(B89,[3]编号分类!$A:$A,1,FALSE)</f>
        <v>#N/A</v>
      </c>
      <c r="D89" t="e">
        <f t="shared" si="4"/>
        <v>#N/A</v>
      </c>
      <c r="E89" s="15" t="s">
        <v>1083</v>
      </c>
      <c r="G89" s="15" t="s">
        <v>1339</v>
      </c>
      <c r="J89" s="15" t="s">
        <v>1340</v>
      </c>
      <c r="L89" s="15" t="s">
        <v>1094</v>
      </c>
      <c r="M89" s="15" t="s">
        <v>1132</v>
      </c>
      <c r="N89" s="15" t="s">
        <v>1132</v>
      </c>
    </row>
    <row r="90" spans="1:16">
      <c r="A90" s="15" t="s">
        <v>91</v>
      </c>
      <c r="B90" s="15" t="str">
        <f>VLOOKUP(A90,[1]编号!$S:$S,1,FALSE)</f>
        <v>S063-0009</v>
      </c>
      <c r="C90" t="str">
        <f>VLOOKUP(B90,[3]编号分类!$A:$A,1,FALSE)</f>
        <v>S063-0009</v>
      </c>
      <c r="D90">
        <f t="shared" si="4"/>
        <v>1</v>
      </c>
      <c r="E90" s="15" t="s">
        <v>1083</v>
      </c>
      <c r="G90" s="15" t="s">
        <v>1341</v>
      </c>
      <c r="J90" s="15" t="s">
        <v>1342</v>
      </c>
      <c r="L90" s="15" t="s">
        <v>1094</v>
      </c>
      <c r="M90" s="15" t="s">
        <v>1343</v>
      </c>
      <c r="N90" s="15" t="s">
        <v>1344</v>
      </c>
      <c r="O90" s="15" t="s">
        <v>1345</v>
      </c>
      <c r="P90" s="15" t="s">
        <v>1100</v>
      </c>
    </row>
    <row r="91" spans="1:14">
      <c r="A91" s="15" t="s">
        <v>92</v>
      </c>
      <c r="B91" s="15" t="str">
        <f>VLOOKUP(A91,[1]编号!$S:$S,1,FALSE)</f>
        <v>S063-0010</v>
      </c>
      <c r="C91" t="str">
        <f>VLOOKUP(B91,[3]编号分类!$A:$A,1,FALSE)</f>
        <v>S063-0010</v>
      </c>
      <c r="D91">
        <f t="shared" si="4"/>
        <v>1</v>
      </c>
      <c r="E91" s="15" t="s">
        <v>1083</v>
      </c>
      <c r="G91" s="15" t="s">
        <v>1346</v>
      </c>
      <c r="J91" s="15" t="s">
        <v>1347</v>
      </c>
      <c r="L91" s="15" t="s">
        <v>1094</v>
      </c>
      <c r="M91" s="15" t="s">
        <v>1132</v>
      </c>
      <c r="N91" s="15" t="s">
        <v>1132</v>
      </c>
    </row>
    <row r="92" spans="1:16">
      <c r="A92" s="15" t="s">
        <v>93</v>
      </c>
      <c r="B92" s="15" t="str">
        <f>VLOOKUP(A92,[1]编号!$S:$S,1,FALSE)</f>
        <v>S063-0011</v>
      </c>
      <c r="C92" t="str">
        <f>VLOOKUP(B92,[3]编号分类!$A:$A,1,FALSE)</f>
        <v>S063-0011</v>
      </c>
      <c r="D92">
        <f t="shared" si="4"/>
        <v>1</v>
      </c>
      <c r="E92" s="15" t="s">
        <v>1083</v>
      </c>
      <c r="G92" s="15" t="s">
        <v>1348</v>
      </c>
      <c r="J92" s="15" t="s">
        <v>1349</v>
      </c>
      <c r="L92" s="15" t="s">
        <v>1094</v>
      </c>
      <c r="M92" s="15" t="s">
        <v>1350</v>
      </c>
      <c r="N92" s="15" t="s">
        <v>1102</v>
      </c>
      <c r="O92" s="15" t="s">
        <v>1351</v>
      </c>
      <c r="P92" s="15" t="s">
        <v>1352</v>
      </c>
    </row>
    <row r="93" spans="1:16">
      <c r="A93" s="15" t="s">
        <v>94</v>
      </c>
      <c r="B93" s="15" t="str">
        <f>VLOOKUP(A93,[1]编号!$S:$S,1,FALSE)</f>
        <v>S063-0012</v>
      </c>
      <c r="C93" t="e">
        <f>VLOOKUP(B93,[3]编号分类!$A:$A,1,FALSE)</f>
        <v>#N/A</v>
      </c>
      <c r="D93" t="e">
        <f t="shared" si="4"/>
        <v>#N/A</v>
      </c>
      <c r="E93" s="15" t="s">
        <v>1083</v>
      </c>
      <c r="G93" s="15" t="s">
        <v>1353</v>
      </c>
      <c r="J93" s="15" t="s">
        <v>1354</v>
      </c>
      <c r="L93" s="15" t="s">
        <v>1094</v>
      </c>
      <c r="M93" s="15" t="s">
        <v>1099</v>
      </c>
      <c r="N93" s="15" t="s">
        <v>1099</v>
      </c>
      <c r="P93" s="15" t="s">
        <v>1100</v>
      </c>
    </row>
    <row r="94" spans="1:16">
      <c r="A94" s="15" t="s">
        <v>95</v>
      </c>
      <c r="B94" s="15" t="str">
        <f>VLOOKUP(A94,[1]编号!$S:$S,1,FALSE)</f>
        <v>S063-0013</v>
      </c>
      <c r="C94" t="str">
        <f>VLOOKUP(B94,[3]编号分类!$A:$A,1,FALSE)</f>
        <v>S063-0013</v>
      </c>
      <c r="D94">
        <f t="shared" si="4"/>
        <v>1</v>
      </c>
      <c r="E94" s="15" t="s">
        <v>1083</v>
      </c>
      <c r="G94" s="15" t="s">
        <v>1355</v>
      </c>
      <c r="J94" s="15" t="s">
        <v>1356</v>
      </c>
      <c r="L94" s="15" t="s">
        <v>1094</v>
      </c>
      <c r="M94" s="15" t="s">
        <v>1357</v>
      </c>
      <c r="N94" s="54" t="s">
        <v>1358</v>
      </c>
      <c r="O94" s="15" t="s">
        <v>493</v>
      </c>
      <c r="P94" s="15" t="s">
        <v>1100</v>
      </c>
    </row>
    <row r="95" spans="1:16">
      <c r="A95" s="15" t="s">
        <v>96</v>
      </c>
      <c r="B95" s="15" t="str">
        <f>VLOOKUP(A95,[1]编号!$S:$S,1,FALSE)</f>
        <v>S063-0014</v>
      </c>
      <c r="C95" t="str">
        <f>VLOOKUP(B95,[3]编号分类!$A:$A,1,FALSE)</f>
        <v>S063-0014</v>
      </c>
      <c r="D95">
        <f t="shared" si="4"/>
        <v>1</v>
      </c>
      <c r="E95" s="15" t="s">
        <v>1083</v>
      </c>
      <c r="G95" s="15" t="s">
        <v>1359</v>
      </c>
      <c r="J95" s="15" t="s">
        <v>1360</v>
      </c>
      <c r="L95" s="15" t="s">
        <v>1094</v>
      </c>
      <c r="M95" s="15" t="s">
        <v>1163</v>
      </c>
      <c r="N95" s="15" t="s">
        <v>1164</v>
      </c>
      <c r="O95" s="15" t="s">
        <v>493</v>
      </c>
      <c r="P95" s="15" t="s">
        <v>1361</v>
      </c>
    </row>
    <row r="96" spans="1:14">
      <c r="A96" s="15" t="s">
        <v>97</v>
      </c>
      <c r="B96" s="15" t="str">
        <f>VLOOKUP(A96,[1]编号!$S:$S,1,FALSE)</f>
        <v>S063-0015</v>
      </c>
      <c r="C96" t="str">
        <f>VLOOKUP(B96,[3]编号分类!$A:$A,1,FALSE)</f>
        <v>S063-0015</v>
      </c>
      <c r="D96">
        <f t="shared" si="4"/>
        <v>1</v>
      </c>
      <c r="E96" s="15" t="s">
        <v>1083</v>
      </c>
      <c r="G96" s="15" t="s">
        <v>1362</v>
      </c>
      <c r="J96" s="15" t="s">
        <v>1363</v>
      </c>
      <c r="L96" s="15" t="s">
        <v>1094</v>
      </c>
      <c r="M96" s="15" t="s">
        <v>1095</v>
      </c>
      <c r="N96" s="15" t="s">
        <v>1095</v>
      </c>
    </row>
    <row r="97" spans="1:15">
      <c r="A97" s="15" t="s">
        <v>98</v>
      </c>
      <c r="B97" s="15" t="str">
        <f>VLOOKUP(A97,[1]编号!$S:$S,1,FALSE)</f>
        <v>S063-0016</v>
      </c>
      <c r="C97" t="str">
        <f>VLOOKUP(B97,[3]编号分类!$A:$A,1,FALSE)</f>
        <v>S063-0016</v>
      </c>
      <c r="D97">
        <f t="shared" si="4"/>
        <v>1</v>
      </c>
      <c r="E97" s="15" t="s">
        <v>1083</v>
      </c>
      <c r="G97" s="15" t="s">
        <v>1364</v>
      </c>
      <c r="J97" s="15" t="s">
        <v>1365</v>
      </c>
      <c r="L97" s="15" t="s">
        <v>1094</v>
      </c>
      <c r="M97" s="15" t="s">
        <v>1366</v>
      </c>
      <c r="N97" s="15" t="s">
        <v>1367</v>
      </c>
      <c r="O97" s="15" t="s">
        <v>1368</v>
      </c>
    </row>
    <row r="98" spans="1:15">
      <c r="A98" s="15" t="s">
        <v>99</v>
      </c>
      <c r="B98" s="15" t="str">
        <f>VLOOKUP(A98,[1]编号!$S:$S,1,FALSE)</f>
        <v>S063-0017</v>
      </c>
      <c r="C98" t="str">
        <f>VLOOKUP(B98,[3]编号分类!$A:$A,1,FALSE)</f>
        <v>S063-0017</v>
      </c>
      <c r="D98">
        <f t="shared" si="4"/>
        <v>1</v>
      </c>
      <c r="E98" s="15" t="s">
        <v>1083</v>
      </c>
      <c r="G98" s="15" t="s">
        <v>1369</v>
      </c>
      <c r="J98" s="15" t="s">
        <v>1370</v>
      </c>
      <c r="K98" s="15" t="s">
        <v>493</v>
      </c>
      <c r="L98" s="15" t="s">
        <v>1094</v>
      </c>
      <c r="M98" s="15" t="s">
        <v>1371</v>
      </c>
      <c r="N98" s="15" t="s">
        <v>1344</v>
      </c>
      <c r="O98" s="15" t="s">
        <v>1372</v>
      </c>
    </row>
    <row r="99" spans="1:14">
      <c r="A99" s="15" t="s">
        <v>100</v>
      </c>
      <c r="B99" s="15" t="str">
        <f>VLOOKUP(A99,[1]编号!$S:$S,1,FALSE)</f>
        <v>S063-0018</v>
      </c>
      <c r="C99" t="e">
        <f>VLOOKUP(B99,[3]编号分类!$A:$A,1,FALSE)</f>
        <v>#N/A</v>
      </c>
      <c r="D99" t="e">
        <f t="shared" si="4"/>
        <v>#N/A</v>
      </c>
      <c r="E99" s="15" t="s">
        <v>1083</v>
      </c>
      <c r="G99" s="15" t="s">
        <v>1373</v>
      </c>
      <c r="J99" s="15" t="s">
        <v>1374</v>
      </c>
      <c r="K99" s="15" t="s">
        <v>493</v>
      </c>
      <c r="L99" s="15" t="s">
        <v>1094</v>
      </c>
      <c r="M99" s="15" t="s">
        <v>1128</v>
      </c>
      <c r="N99" s="15" t="s">
        <v>1128</v>
      </c>
    </row>
    <row r="100" spans="1:15">
      <c r="A100" s="15" t="s">
        <v>101</v>
      </c>
      <c r="B100" s="15" t="str">
        <f>VLOOKUP(A100,[1]编号!$S:$S,1,FALSE)</f>
        <v>S063-0019</v>
      </c>
      <c r="C100" t="str">
        <f>VLOOKUP(B100,[3]编号分类!$A:$A,1,FALSE)</f>
        <v>S063-0019</v>
      </c>
      <c r="D100">
        <f t="shared" si="4"/>
        <v>1</v>
      </c>
      <c r="E100" s="15" t="s">
        <v>1083</v>
      </c>
      <c r="G100" s="15" t="s">
        <v>1375</v>
      </c>
      <c r="J100" s="15" t="s">
        <v>1376</v>
      </c>
      <c r="L100" s="15" t="s">
        <v>1094</v>
      </c>
      <c r="M100" s="15" t="s">
        <v>1377</v>
      </c>
      <c r="N100" s="15" t="s">
        <v>1232</v>
      </c>
      <c r="O100" s="15" t="s">
        <v>1378</v>
      </c>
    </row>
    <row r="101" spans="1:16">
      <c r="A101" s="15" t="s">
        <v>102</v>
      </c>
      <c r="B101" s="15" t="str">
        <f>VLOOKUP(A101,[1]编号!$S:$S,1,FALSE)</f>
        <v>S063-0020</v>
      </c>
      <c r="C101" t="str">
        <f>VLOOKUP(B101,[3]编号分类!$A:$A,1,FALSE)</f>
        <v>S063-0020</v>
      </c>
      <c r="D101">
        <f t="shared" si="4"/>
        <v>1</v>
      </c>
      <c r="E101" s="15" t="s">
        <v>1083</v>
      </c>
      <c r="G101" s="15" t="s">
        <v>1379</v>
      </c>
      <c r="J101" s="15" t="s">
        <v>1380</v>
      </c>
      <c r="K101" s="15" t="s">
        <v>493</v>
      </c>
      <c r="L101" s="15" t="s">
        <v>1094</v>
      </c>
      <c r="M101" s="15" t="s">
        <v>1187</v>
      </c>
      <c r="N101" s="15" t="s">
        <v>1188</v>
      </c>
      <c r="O101" s="15" t="s">
        <v>493</v>
      </c>
      <c r="P101" s="15" t="s">
        <v>1381</v>
      </c>
    </row>
    <row r="102" spans="1:12">
      <c r="A102" s="15" t="s">
        <v>103</v>
      </c>
      <c r="B102" s="15" t="str">
        <f>VLOOKUP(A102,[1]编号!$S:$S,1,FALSE)</f>
        <v>S063-0021</v>
      </c>
      <c r="C102" t="e">
        <f>VLOOKUP(B102,[3]编号分类!$A:$A,1,FALSE)</f>
        <v>#N/A</v>
      </c>
      <c r="D102" t="e">
        <f t="shared" si="4"/>
        <v>#N/A</v>
      </c>
      <c r="E102" s="15" t="s">
        <v>1083</v>
      </c>
      <c r="G102" s="15" t="s">
        <v>1382</v>
      </c>
      <c r="J102" s="15" t="s">
        <v>1383</v>
      </c>
      <c r="K102" s="15" t="s">
        <v>493</v>
      </c>
      <c r="L102" s="15" t="s">
        <v>1086</v>
      </c>
    </row>
    <row r="103" spans="1:16">
      <c r="A103" s="15" t="s">
        <v>104</v>
      </c>
      <c r="B103" s="15" t="str">
        <f>VLOOKUP(A103,[1]编号!$S:$S,1,FALSE)</f>
        <v>S063-0022</v>
      </c>
      <c r="C103" t="str">
        <f>VLOOKUP(B103,[3]编号分类!$A:$A,1,FALSE)</f>
        <v>S063-0022</v>
      </c>
      <c r="D103">
        <f t="shared" si="4"/>
        <v>1</v>
      </c>
      <c r="E103" s="15" t="s">
        <v>1083</v>
      </c>
      <c r="G103" s="15" t="s">
        <v>1384</v>
      </c>
      <c r="H103" s="15" t="s">
        <v>1385</v>
      </c>
      <c r="I103" s="15" t="s">
        <v>1085</v>
      </c>
      <c r="J103" s="15" t="s">
        <v>493</v>
      </c>
      <c r="K103" s="15" t="s">
        <v>493</v>
      </c>
      <c r="L103" s="15" t="s">
        <v>1094</v>
      </c>
      <c r="M103" s="15" t="s">
        <v>1386</v>
      </c>
      <c r="N103" s="54" t="s">
        <v>1358</v>
      </c>
      <c r="O103" s="15" t="s">
        <v>1372</v>
      </c>
      <c r="P103" s="15" t="s">
        <v>1387</v>
      </c>
    </row>
    <row r="104" spans="1:16">
      <c r="A104" s="15" t="s">
        <v>105</v>
      </c>
      <c r="B104" s="15" t="str">
        <f>VLOOKUP(A104,[1]编号!$S:$S,1,FALSE)</f>
        <v>S067-0001</v>
      </c>
      <c r="C104" t="str">
        <f>VLOOKUP(B104,[3]编号分类!$A:$A,1,FALSE)</f>
        <v>S067-0001</v>
      </c>
      <c r="D104">
        <f t="shared" si="4"/>
        <v>1</v>
      </c>
      <c r="E104" s="15" t="s">
        <v>1083</v>
      </c>
      <c r="G104" s="15" t="s">
        <v>1388</v>
      </c>
      <c r="J104" s="15" t="s">
        <v>1389</v>
      </c>
      <c r="L104" s="15" t="s">
        <v>1094</v>
      </c>
      <c r="M104" s="15" t="s">
        <v>1390</v>
      </c>
      <c r="N104" s="15" t="s">
        <v>1390</v>
      </c>
      <c r="O104" s="15" t="s">
        <v>1216</v>
      </c>
      <c r="P104" s="15" t="s">
        <v>1100</v>
      </c>
    </row>
    <row r="105" spans="1:12">
      <c r="A105" s="15" t="s">
        <v>106</v>
      </c>
      <c r="B105" s="15" t="str">
        <f>VLOOKUP(A105,[1]编号!$S:$S,1,FALSE)</f>
        <v>S067-0002</v>
      </c>
      <c r="C105" t="e">
        <f>VLOOKUP(B105,[3]编号分类!$A:$A,1,FALSE)</f>
        <v>#N/A</v>
      </c>
      <c r="D105" t="e">
        <f t="shared" si="4"/>
        <v>#N/A</v>
      </c>
      <c r="E105" s="15" t="s">
        <v>1083</v>
      </c>
      <c r="G105" s="15" t="s">
        <v>1391</v>
      </c>
      <c r="J105" s="15" t="s">
        <v>1392</v>
      </c>
      <c r="K105" s="15" t="s">
        <v>493</v>
      </c>
      <c r="L105" s="15" t="s">
        <v>1086</v>
      </c>
    </row>
    <row r="106" spans="1:16">
      <c r="A106" s="15" t="s">
        <v>107</v>
      </c>
      <c r="B106" s="15" t="str">
        <f>VLOOKUP(A106,[1]编号!$S:$S,1,FALSE)</f>
        <v>S076-0001</v>
      </c>
      <c r="C106" t="str">
        <f>VLOOKUP(B106,[3]编号分类!$A:$A,1,FALSE)</f>
        <v>S076-0001</v>
      </c>
      <c r="D106">
        <f t="shared" si="4"/>
        <v>1</v>
      </c>
      <c r="E106" s="15" t="s">
        <v>1083</v>
      </c>
      <c r="G106" s="15" t="s">
        <v>1393</v>
      </c>
      <c r="J106" s="15" t="s">
        <v>1394</v>
      </c>
      <c r="K106" s="15" t="s">
        <v>1091</v>
      </c>
      <c r="L106" s="15" t="s">
        <v>1094</v>
      </c>
      <c r="M106" s="15" t="s">
        <v>1099</v>
      </c>
      <c r="N106" s="15" t="s">
        <v>1099</v>
      </c>
      <c r="P106" s="15" t="s">
        <v>1298</v>
      </c>
    </row>
    <row r="107" spans="1:14">
      <c r="A107" s="15" t="s">
        <v>108</v>
      </c>
      <c r="B107" s="15" t="str">
        <f>VLOOKUP(A107,[1]编号!$S:$S,1,FALSE)</f>
        <v>S078-0001</v>
      </c>
      <c r="C107" t="e">
        <f>VLOOKUP(B107,[3]编号分类!$A:$A,1,FALSE)</f>
        <v>#N/A</v>
      </c>
      <c r="D107" t="e">
        <f t="shared" si="4"/>
        <v>#N/A</v>
      </c>
      <c r="E107" s="15" t="s">
        <v>1083</v>
      </c>
      <c r="G107" s="15" t="s">
        <v>1395</v>
      </c>
      <c r="J107" s="15" t="s">
        <v>1396</v>
      </c>
      <c r="K107" s="15" t="s">
        <v>493</v>
      </c>
      <c r="L107" s="15" t="s">
        <v>1094</v>
      </c>
      <c r="M107" s="15" t="s">
        <v>1132</v>
      </c>
      <c r="N107" s="15" t="s">
        <v>1132</v>
      </c>
    </row>
    <row r="108" spans="1:16">
      <c r="A108" s="15" t="s">
        <v>109</v>
      </c>
      <c r="B108" s="15" t="str">
        <f>VLOOKUP(A108,[1]编号!$S:$S,1,FALSE)</f>
        <v>S078-0002</v>
      </c>
      <c r="C108" t="e">
        <f>VLOOKUP(B108,[3]编号分类!$A:$A,1,FALSE)</f>
        <v>#N/A</v>
      </c>
      <c r="D108" t="e">
        <f t="shared" si="4"/>
        <v>#N/A</v>
      </c>
      <c r="E108" s="15" t="s">
        <v>1083</v>
      </c>
      <c r="G108" s="15" t="s">
        <v>1397</v>
      </c>
      <c r="J108" s="15" t="s">
        <v>1398</v>
      </c>
      <c r="K108" s="15" t="s">
        <v>1091</v>
      </c>
      <c r="L108" s="15" t="s">
        <v>1094</v>
      </c>
      <c r="M108" s="15" t="s">
        <v>1099</v>
      </c>
      <c r="N108" s="15" t="s">
        <v>1099</v>
      </c>
      <c r="P108" s="15" t="s">
        <v>1249</v>
      </c>
    </row>
    <row r="109" spans="1:16">
      <c r="A109" s="15" t="s">
        <v>110</v>
      </c>
      <c r="B109" s="15" t="str">
        <f>VLOOKUP(A109,[1]编号!$S:$S,1,FALSE)</f>
        <v>S078-0003</v>
      </c>
      <c r="C109" t="e">
        <f>VLOOKUP(B109,[3]编号分类!$A:$A,1,FALSE)</f>
        <v>#N/A</v>
      </c>
      <c r="D109" t="e">
        <f t="shared" si="4"/>
        <v>#N/A</v>
      </c>
      <c r="E109" s="15" t="s">
        <v>1083</v>
      </c>
      <c r="G109" s="15" t="s">
        <v>1399</v>
      </c>
      <c r="J109" s="15" t="s">
        <v>1400</v>
      </c>
      <c r="K109" s="15" t="s">
        <v>1091</v>
      </c>
      <c r="L109" s="15" t="s">
        <v>1094</v>
      </c>
      <c r="M109" s="15" t="s">
        <v>1401</v>
      </c>
      <c r="N109" s="15" t="s">
        <v>1402</v>
      </c>
      <c r="O109" s="15" t="s">
        <v>1403</v>
      </c>
      <c r="P109" s="15" t="s">
        <v>1404</v>
      </c>
    </row>
    <row r="110" spans="1:16">
      <c r="A110" s="15" t="s">
        <v>111</v>
      </c>
      <c r="B110" s="15" t="e">
        <f>VLOOKUP(A110,[1]编号!$S:$S,1,FALSE)</f>
        <v>#N/A</v>
      </c>
      <c r="E110" s="15" t="s">
        <v>1083</v>
      </c>
      <c r="G110" s="15" t="s">
        <v>1405</v>
      </c>
      <c r="J110" s="15" t="s">
        <v>1406</v>
      </c>
      <c r="K110" s="15" t="s">
        <v>493</v>
      </c>
      <c r="L110" s="15" t="s">
        <v>1094</v>
      </c>
      <c r="M110" s="15" t="s">
        <v>1098</v>
      </c>
      <c r="N110" s="15" t="s">
        <v>1099</v>
      </c>
      <c r="P110" s="15" t="s">
        <v>1190</v>
      </c>
    </row>
    <row r="111" spans="1:15">
      <c r="A111" s="15" t="s">
        <v>112</v>
      </c>
      <c r="B111" s="15" t="str">
        <f>VLOOKUP(A111,[1]编号!$S:$S,1,FALSE)</f>
        <v>S078-0005</v>
      </c>
      <c r="C111" t="str">
        <f>VLOOKUP(B111,[3]编号分类!$A:$A,1,FALSE)</f>
        <v>S078-0005</v>
      </c>
      <c r="D111">
        <f>IF(C111=B111,1,2)</f>
        <v>1</v>
      </c>
      <c r="E111" s="15" t="s">
        <v>1083</v>
      </c>
      <c r="G111" s="15" t="s">
        <v>1407</v>
      </c>
      <c r="J111" s="15" t="s">
        <v>1408</v>
      </c>
      <c r="K111" s="15" t="s">
        <v>1091</v>
      </c>
      <c r="L111" s="15" t="s">
        <v>1094</v>
      </c>
      <c r="M111" s="15" t="s">
        <v>1199</v>
      </c>
      <c r="N111" s="54" t="s">
        <v>1125</v>
      </c>
      <c r="O111" s="15" t="s">
        <v>1409</v>
      </c>
    </row>
    <row r="112" spans="1:15">
      <c r="A112" s="15" t="s">
        <v>113</v>
      </c>
      <c r="B112" s="15" t="e">
        <f>VLOOKUP(A112,[1]编号!$S:$S,1,FALSE)</f>
        <v>#N/A</v>
      </c>
      <c r="E112" s="15" t="s">
        <v>1083</v>
      </c>
      <c r="G112" s="15" t="s">
        <v>1410</v>
      </c>
      <c r="J112" s="15" t="s">
        <v>1411</v>
      </c>
      <c r="K112" s="15" t="s">
        <v>1091</v>
      </c>
      <c r="L112" s="15" t="s">
        <v>1094</v>
      </c>
      <c r="M112" s="15" t="s">
        <v>1125</v>
      </c>
      <c r="N112" s="15" t="s">
        <v>1125</v>
      </c>
      <c r="O112" s="15" t="s">
        <v>1216</v>
      </c>
    </row>
    <row r="113" spans="1:15">
      <c r="A113" s="15" t="s">
        <v>114</v>
      </c>
      <c r="B113" s="15" t="str">
        <f>VLOOKUP(A113,[1]编号!$S:$S,1,FALSE)</f>
        <v>S078-0007</v>
      </c>
      <c r="C113" t="str">
        <f>VLOOKUP(B113,[3]编号分类!$A:$A,1,FALSE)</f>
        <v>S078-0007</v>
      </c>
      <c r="D113">
        <f t="shared" ref="D113:D119" si="5">IF(C113=B113,1,2)</f>
        <v>1</v>
      </c>
      <c r="E113" s="15" t="s">
        <v>1083</v>
      </c>
      <c r="G113" s="15" t="s">
        <v>1412</v>
      </c>
      <c r="J113" s="15" t="s">
        <v>1413</v>
      </c>
      <c r="K113" s="15" t="s">
        <v>1091</v>
      </c>
      <c r="L113" s="15" t="s">
        <v>1094</v>
      </c>
      <c r="M113" s="15" t="s">
        <v>1154</v>
      </c>
      <c r="N113" s="15" t="s">
        <v>1154</v>
      </c>
      <c r="O113" s="15" t="s">
        <v>1414</v>
      </c>
    </row>
    <row r="114" spans="1:15">
      <c r="A114" s="15" t="s">
        <v>115</v>
      </c>
      <c r="B114" s="15" t="str">
        <f>VLOOKUP(A114,[1]编号!$S:$S,1,FALSE)</f>
        <v>S078-0008</v>
      </c>
      <c r="C114" t="e">
        <f>VLOOKUP(B114,[3]编号分类!$A:$A,1,FALSE)</f>
        <v>#N/A</v>
      </c>
      <c r="D114" t="e">
        <f t="shared" si="5"/>
        <v>#N/A</v>
      </c>
      <c r="E114" s="15" t="s">
        <v>1083</v>
      </c>
      <c r="G114" s="15" t="s">
        <v>1415</v>
      </c>
      <c r="J114" s="15" t="s">
        <v>1416</v>
      </c>
      <c r="L114" s="15" t="s">
        <v>1094</v>
      </c>
      <c r="M114" s="15" t="s">
        <v>1254</v>
      </c>
      <c r="N114" s="54" t="s">
        <v>1125</v>
      </c>
      <c r="O114" s="15" t="s">
        <v>1417</v>
      </c>
    </row>
    <row r="115" spans="1:14">
      <c r="A115" s="15" t="s">
        <v>116</v>
      </c>
      <c r="B115" s="15" t="str">
        <f>VLOOKUP(A115,[1]编号!$S:$S,1,FALSE)</f>
        <v>S078-0009</v>
      </c>
      <c r="C115" t="e">
        <f>VLOOKUP(B115,[3]编号分类!$A:$A,1,FALSE)</f>
        <v>#N/A</v>
      </c>
      <c r="D115" t="e">
        <f t="shared" si="5"/>
        <v>#N/A</v>
      </c>
      <c r="E115" s="15" t="s">
        <v>1083</v>
      </c>
      <c r="G115" s="15" t="s">
        <v>1418</v>
      </c>
      <c r="J115" s="15" t="s">
        <v>1419</v>
      </c>
      <c r="K115" s="15" t="s">
        <v>1091</v>
      </c>
      <c r="L115" s="15" t="s">
        <v>1094</v>
      </c>
      <c r="M115" s="15" t="s">
        <v>1132</v>
      </c>
      <c r="N115" s="15" t="s">
        <v>1132</v>
      </c>
    </row>
    <row r="116" spans="1:16">
      <c r="A116" s="15" t="s">
        <v>117</v>
      </c>
      <c r="B116" s="15" t="str">
        <f>VLOOKUP(A116,[1]编号!$S:$S,1,FALSE)</f>
        <v>S078-0010</v>
      </c>
      <c r="C116" t="str">
        <f>VLOOKUP(B116,[3]编号分类!$A:$A,1,FALSE)</f>
        <v>S078-0010</v>
      </c>
      <c r="D116">
        <f t="shared" si="5"/>
        <v>1</v>
      </c>
      <c r="E116" s="15" t="s">
        <v>1083</v>
      </c>
      <c r="G116" s="15" t="s">
        <v>1420</v>
      </c>
      <c r="J116" s="15" t="s">
        <v>1421</v>
      </c>
      <c r="L116" s="15" t="s">
        <v>1094</v>
      </c>
      <c r="M116" s="15" t="s">
        <v>1422</v>
      </c>
      <c r="N116" s="15" t="s">
        <v>1188</v>
      </c>
      <c r="O116" s="15" t="s">
        <v>1423</v>
      </c>
      <c r="P116" s="15" t="s">
        <v>1100</v>
      </c>
    </row>
    <row r="117" spans="1:16">
      <c r="A117" s="15" t="s">
        <v>118</v>
      </c>
      <c r="B117" s="15" t="str">
        <f>VLOOKUP(A117,[1]编号!$S:$S,1,FALSE)</f>
        <v>S078-0011</v>
      </c>
      <c r="C117" t="str">
        <f>VLOOKUP(B117,[3]编号分类!$A:$A,1,FALSE)</f>
        <v>S078-0011</v>
      </c>
      <c r="D117">
        <f t="shared" si="5"/>
        <v>1</v>
      </c>
      <c r="E117" s="15" t="s">
        <v>1083</v>
      </c>
      <c r="G117" s="15" t="s">
        <v>1424</v>
      </c>
      <c r="J117" s="15" t="s">
        <v>1425</v>
      </c>
      <c r="K117" s="15" t="s">
        <v>1091</v>
      </c>
      <c r="L117" s="15" t="s">
        <v>1094</v>
      </c>
      <c r="M117" s="15" t="s">
        <v>1426</v>
      </c>
      <c r="N117" s="54" t="s">
        <v>1111</v>
      </c>
      <c r="P117" s="15" t="s">
        <v>1100</v>
      </c>
    </row>
    <row r="118" spans="1:14">
      <c r="A118" s="15" t="s">
        <v>119</v>
      </c>
      <c r="B118" s="15" t="str">
        <f>VLOOKUP(A118,[1]编号!$S:$S,1,FALSE)</f>
        <v>S078-0012</v>
      </c>
      <c r="C118" t="str">
        <f>VLOOKUP(B118,[3]编号分类!$A:$A,1,FALSE)</f>
        <v>S078-0012</v>
      </c>
      <c r="D118">
        <f t="shared" si="5"/>
        <v>1</v>
      </c>
      <c r="E118" s="15" t="s">
        <v>1083</v>
      </c>
      <c r="G118" s="15" t="s">
        <v>1427</v>
      </c>
      <c r="J118" s="15" t="s">
        <v>1428</v>
      </c>
      <c r="L118" s="15" t="s">
        <v>1094</v>
      </c>
      <c r="M118" s="15" t="s">
        <v>1132</v>
      </c>
      <c r="N118" s="15" t="s">
        <v>1132</v>
      </c>
    </row>
    <row r="119" spans="1:14">
      <c r="A119" s="15" t="s">
        <v>120</v>
      </c>
      <c r="B119" s="15" t="str">
        <f>VLOOKUP(A119,[1]编号!$S:$S,1,FALSE)</f>
        <v>S078-0013</v>
      </c>
      <c r="C119" t="e">
        <f>VLOOKUP(B119,[3]编号分类!$A:$A,1,FALSE)</f>
        <v>#N/A</v>
      </c>
      <c r="D119" t="e">
        <f t="shared" si="5"/>
        <v>#N/A</v>
      </c>
      <c r="E119" s="15" t="s">
        <v>1083</v>
      </c>
      <c r="G119" s="15" t="s">
        <v>1429</v>
      </c>
      <c r="J119" s="15" t="s">
        <v>1430</v>
      </c>
      <c r="L119" s="15" t="s">
        <v>1094</v>
      </c>
      <c r="M119" s="15" t="s">
        <v>1193</v>
      </c>
      <c r="N119" s="54" t="s">
        <v>1115</v>
      </c>
    </row>
    <row r="120" spans="1:15">
      <c r="A120" s="15" t="s">
        <v>121</v>
      </c>
      <c r="B120" s="15" t="e">
        <f>VLOOKUP(A120,[1]编号!$S:$S,1,FALSE)</f>
        <v>#N/A</v>
      </c>
      <c r="E120" s="15" t="s">
        <v>1083</v>
      </c>
      <c r="G120" s="15" t="s">
        <v>1431</v>
      </c>
      <c r="J120" s="15" t="s">
        <v>1432</v>
      </c>
      <c r="K120" s="15" t="s">
        <v>1091</v>
      </c>
      <c r="L120" s="15" t="s">
        <v>1094</v>
      </c>
      <c r="M120" s="15" t="s">
        <v>1154</v>
      </c>
      <c r="N120" s="15" t="s">
        <v>1154</v>
      </c>
      <c r="O120" s="15" t="s">
        <v>493</v>
      </c>
    </row>
    <row r="121" spans="1:15">
      <c r="A121" s="15" t="s">
        <v>122</v>
      </c>
      <c r="B121" s="15" t="e">
        <f>VLOOKUP(A121,[1]编号!$S:$S,1,FALSE)</f>
        <v>#N/A</v>
      </c>
      <c r="E121" s="15" t="s">
        <v>1083</v>
      </c>
      <c r="G121" s="15" t="s">
        <v>1433</v>
      </c>
      <c r="J121" s="15" t="s">
        <v>1434</v>
      </c>
      <c r="L121" s="15" t="s">
        <v>1094</v>
      </c>
      <c r="M121" s="15" t="s">
        <v>1199</v>
      </c>
      <c r="N121" s="54" t="s">
        <v>1125</v>
      </c>
      <c r="O121" s="15" t="s">
        <v>1216</v>
      </c>
    </row>
    <row r="122" spans="1:15">
      <c r="A122" s="15" t="s">
        <v>123</v>
      </c>
      <c r="B122" s="15" t="str">
        <f>VLOOKUP(A122,[1]编号!$S:$S,1,FALSE)</f>
        <v>S079-0002</v>
      </c>
      <c r="C122" t="str">
        <f>VLOOKUP(B122,[3]编号分类!$A:$A,1,FALSE)</f>
        <v>S079-0002</v>
      </c>
      <c r="D122">
        <f t="shared" ref="D122:D131" si="6">IF(C122=B122,1,2)</f>
        <v>1</v>
      </c>
      <c r="E122" s="15" t="s">
        <v>1083</v>
      </c>
      <c r="G122" s="15" t="s">
        <v>1435</v>
      </c>
      <c r="J122" s="15" t="s">
        <v>1436</v>
      </c>
      <c r="K122" s="15" t="s">
        <v>493</v>
      </c>
      <c r="L122" s="15" t="s">
        <v>1094</v>
      </c>
      <c r="M122" s="15" t="s">
        <v>1437</v>
      </c>
      <c r="N122" s="54" t="s">
        <v>1261</v>
      </c>
      <c r="O122" s="15" t="s">
        <v>493</v>
      </c>
    </row>
    <row r="123" spans="1:14">
      <c r="A123" s="15" t="s">
        <v>124</v>
      </c>
      <c r="B123" s="15" t="str">
        <f>VLOOKUP(A123,[1]编号!$S:$S,1,FALSE)</f>
        <v>S079-0003</v>
      </c>
      <c r="C123" t="str">
        <f>VLOOKUP(B123,[3]编号分类!$A:$A,1,FALSE)</f>
        <v>S079-0003</v>
      </c>
      <c r="D123">
        <f t="shared" si="6"/>
        <v>1</v>
      </c>
      <c r="E123" s="15" t="s">
        <v>1083</v>
      </c>
      <c r="G123" s="15" t="s">
        <v>1438</v>
      </c>
      <c r="J123" s="15" t="s">
        <v>1439</v>
      </c>
      <c r="L123" s="15" t="s">
        <v>1094</v>
      </c>
      <c r="M123" s="15" t="s">
        <v>1132</v>
      </c>
      <c r="N123" s="15" t="s">
        <v>1132</v>
      </c>
    </row>
    <row r="124" spans="1:15">
      <c r="A124" s="15" t="s">
        <v>125</v>
      </c>
      <c r="B124" s="15" t="str">
        <f>VLOOKUP(A124,[1]编号!$S:$S,1,FALSE)</f>
        <v>S086-0001</v>
      </c>
      <c r="C124" t="e">
        <f>VLOOKUP(B124,[3]编号分类!$A:$A,1,FALSE)</f>
        <v>#N/A</v>
      </c>
      <c r="D124" t="e">
        <f t="shared" si="6"/>
        <v>#N/A</v>
      </c>
      <c r="E124" s="15" t="s">
        <v>1083</v>
      </c>
      <c r="G124" s="15" t="s">
        <v>1440</v>
      </c>
      <c r="H124" s="15" t="s">
        <v>1441</v>
      </c>
      <c r="I124" s="15" t="s">
        <v>1097</v>
      </c>
      <c r="K124" s="15" t="s">
        <v>493</v>
      </c>
      <c r="L124" s="15" t="s">
        <v>1094</v>
      </c>
      <c r="M124" s="15" t="s">
        <v>1305</v>
      </c>
      <c r="N124" s="15" t="s">
        <v>1118</v>
      </c>
      <c r="O124" s="15" t="s">
        <v>493</v>
      </c>
    </row>
    <row r="125" spans="1:16">
      <c r="A125" s="15" t="s">
        <v>126</v>
      </c>
      <c r="B125" s="15" t="str">
        <f>VLOOKUP(A125,[1]编号!$S:$S,1,FALSE)</f>
        <v>S086-0002</v>
      </c>
      <c r="C125" t="str">
        <f>VLOOKUP(B125,[3]编号分类!$A:$A,1,FALSE)</f>
        <v>S086-0002</v>
      </c>
      <c r="D125">
        <f t="shared" si="6"/>
        <v>1</v>
      </c>
      <c r="E125" s="15" t="s">
        <v>1083</v>
      </c>
      <c r="G125" s="15" t="s">
        <v>1442</v>
      </c>
      <c r="J125" s="15" t="s">
        <v>1443</v>
      </c>
      <c r="L125" s="15" t="s">
        <v>1094</v>
      </c>
      <c r="M125" s="15" t="s">
        <v>1444</v>
      </c>
      <c r="N125" s="15" t="s">
        <v>1237</v>
      </c>
      <c r="P125" s="15" t="s">
        <v>1100</v>
      </c>
    </row>
    <row r="126" spans="1:14">
      <c r="A126" s="15" t="s">
        <v>127</v>
      </c>
      <c r="B126" s="15" t="str">
        <f>VLOOKUP(A126,[1]编号!$S:$S,1,FALSE)</f>
        <v>S086-0003</v>
      </c>
      <c r="C126" t="str">
        <f>VLOOKUP(B126,[3]编号分类!$A:$A,1,FALSE)</f>
        <v>S086-0003</v>
      </c>
      <c r="D126">
        <f t="shared" si="6"/>
        <v>1</v>
      </c>
      <c r="E126" s="15" t="s">
        <v>1083</v>
      </c>
      <c r="G126" s="15" t="s">
        <v>1445</v>
      </c>
      <c r="J126" s="15" t="s">
        <v>1446</v>
      </c>
      <c r="L126" s="15" t="s">
        <v>1094</v>
      </c>
      <c r="M126" s="15" t="s">
        <v>1132</v>
      </c>
      <c r="N126" s="15" t="s">
        <v>1132</v>
      </c>
    </row>
    <row r="127" spans="1:15">
      <c r="A127" s="15" t="s">
        <v>128</v>
      </c>
      <c r="B127" s="15" t="str">
        <f>VLOOKUP(A127,[1]编号!$S:$S,1,FALSE)</f>
        <v>S087-0001</v>
      </c>
      <c r="C127" t="str">
        <f>VLOOKUP(B127,[3]编号分类!$A:$A,1,FALSE)</f>
        <v>S087-0001</v>
      </c>
      <c r="D127">
        <f t="shared" si="6"/>
        <v>1</v>
      </c>
      <c r="E127" s="15" t="s">
        <v>1083</v>
      </c>
      <c r="G127" s="15" t="s">
        <v>1287</v>
      </c>
      <c r="H127" s="15" t="s">
        <v>1146</v>
      </c>
      <c r="I127" s="15" t="s">
        <v>1085</v>
      </c>
      <c r="K127" s="15" t="s">
        <v>1091</v>
      </c>
      <c r="L127" s="15" t="s">
        <v>1094</v>
      </c>
      <c r="M127" s="15" t="s">
        <v>1154</v>
      </c>
      <c r="N127" s="15" t="s">
        <v>1154</v>
      </c>
      <c r="O127" s="15" t="s">
        <v>1447</v>
      </c>
    </row>
    <row r="128" spans="1:16">
      <c r="A128" s="15" t="s">
        <v>129</v>
      </c>
      <c r="B128" s="15" t="str">
        <f>VLOOKUP(A128,[1]编号!$S:$S,1,FALSE)</f>
        <v>S087-0002</v>
      </c>
      <c r="C128" t="str">
        <f>VLOOKUP(B128,[3]编号分类!$A:$A,1,FALSE)</f>
        <v>S087-0002</v>
      </c>
      <c r="D128">
        <f t="shared" si="6"/>
        <v>1</v>
      </c>
      <c r="E128" s="15" t="s">
        <v>1083</v>
      </c>
      <c r="G128" s="15" t="s">
        <v>1448</v>
      </c>
      <c r="H128" s="15" t="s">
        <v>1449</v>
      </c>
      <c r="I128" s="15" t="s">
        <v>1450</v>
      </c>
      <c r="J128" s="15" t="s">
        <v>1451</v>
      </c>
      <c r="K128" s="15" t="s">
        <v>1091</v>
      </c>
      <c r="L128" s="15" t="s">
        <v>1094</v>
      </c>
      <c r="M128" s="15" t="s">
        <v>1452</v>
      </c>
      <c r="N128" s="15" t="s">
        <v>1453</v>
      </c>
      <c r="O128" s="15" t="s">
        <v>1320</v>
      </c>
      <c r="P128" s="15" t="s">
        <v>1190</v>
      </c>
    </row>
    <row r="129" spans="1:14">
      <c r="A129" s="15" t="s">
        <v>130</v>
      </c>
      <c r="B129" s="15" t="str">
        <f>VLOOKUP(A129,[1]编号!$S:$S,1,FALSE)</f>
        <v>S087-0003</v>
      </c>
      <c r="C129" t="str">
        <f>VLOOKUP(B129,[3]编号分类!$A:$A,1,FALSE)</f>
        <v>S087-0003</v>
      </c>
      <c r="D129">
        <f t="shared" si="6"/>
        <v>1</v>
      </c>
      <c r="E129" s="15" t="s">
        <v>1083</v>
      </c>
      <c r="G129" s="15" t="s">
        <v>1454</v>
      </c>
      <c r="H129" s="15" t="s">
        <v>1455</v>
      </c>
      <c r="I129" s="15" t="s">
        <v>1085</v>
      </c>
      <c r="K129" s="15" t="s">
        <v>1091</v>
      </c>
      <c r="L129" s="15" t="s">
        <v>1094</v>
      </c>
      <c r="M129" s="15" t="s">
        <v>1095</v>
      </c>
      <c r="N129" s="15" t="s">
        <v>1095</v>
      </c>
    </row>
    <row r="130" spans="1:16">
      <c r="A130" s="15" t="s">
        <v>131</v>
      </c>
      <c r="B130" s="15" t="str">
        <f>VLOOKUP(A130,[1]编号!$S:$S,1,FALSE)</f>
        <v>S087-0004</v>
      </c>
      <c r="C130" t="str">
        <f>VLOOKUP(B130,[3]编号分类!$A:$A,1,FALSE)</f>
        <v>S087-0004</v>
      </c>
      <c r="D130">
        <f t="shared" si="6"/>
        <v>1</v>
      </c>
      <c r="E130" s="15" t="s">
        <v>1083</v>
      </c>
      <c r="G130" s="15" t="s">
        <v>1456</v>
      </c>
      <c r="J130" s="15" t="s">
        <v>1457</v>
      </c>
      <c r="K130" s="15" t="s">
        <v>1091</v>
      </c>
      <c r="L130" s="15" t="s">
        <v>1094</v>
      </c>
      <c r="M130" s="15" t="s">
        <v>1458</v>
      </c>
      <c r="N130" s="54" t="s">
        <v>1286</v>
      </c>
      <c r="O130" s="15" t="s">
        <v>1255</v>
      </c>
      <c r="P130" s="15" t="s">
        <v>1459</v>
      </c>
    </row>
    <row r="131" spans="1:16">
      <c r="A131" s="15" t="s">
        <v>132</v>
      </c>
      <c r="B131" s="15" t="str">
        <f>VLOOKUP(A131,[1]编号!$S:$S,1,FALSE)</f>
        <v>S087-0005</v>
      </c>
      <c r="C131" t="str">
        <f>VLOOKUP(B131,[3]编号分类!$A:$A,1,FALSE)</f>
        <v>S087-0005</v>
      </c>
      <c r="D131">
        <f t="shared" si="6"/>
        <v>1</v>
      </c>
      <c r="E131" s="15" t="s">
        <v>1083</v>
      </c>
      <c r="G131" s="15" t="s">
        <v>1460</v>
      </c>
      <c r="J131" s="15" t="s">
        <v>1461</v>
      </c>
      <c r="K131" s="15" t="s">
        <v>1091</v>
      </c>
      <c r="L131" s="15" t="s">
        <v>1094</v>
      </c>
      <c r="M131" s="15" t="s">
        <v>1462</v>
      </c>
      <c r="N131" s="15" t="s">
        <v>1463</v>
      </c>
      <c r="O131" s="15" t="s">
        <v>1464</v>
      </c>
      <c r="P131" s="15" t="s">
        <v>1249</v>
      </c>
    </row>
    <row r="132" spans="1:14">
      <c r="A132" s="15" t="s">
        <v>133</v>
      </c>
      <c r="B132" s="15" t="e">
        <f>VLOOKUP(A132,[1]编号!$S:$S,1,FALSE)</f>
        <v>#N/A</v>
      </c>
      <c r="E132" s="15" t="s">
        <v>1083</v>
      </c>
      <c r="G132" s="15" t="s">
        <v>1465</v>
      </c>
      <c r="H132" s="15" t="s">
        <v>1097</v>
      </c>
      <c r="I132" s="15" t="s">
        <v>1097</v>
      </c>
      <c r="K132" s="15" t="s">
        <v>493</v>
      </c>
      <c r="L132" s="15" t="s">
        <v>1094</v>
      </c>
      <c r="M132" s="15" t="s">
        <v>1115</v>
      </c>
      <c r="N132" s="15" t="s">
        <v>1115</v>
      </c>
    </row>
    <row r="133" spans="1:15">
      <c r="A133" s="15" t="s">
        <v>134</v>
      </c>
      <c r="B133" s="15" t="e">
        <f>VLOOKUP(A133,[1]编号!$S:$S,1,FALSE)</f>
        <v>#N/A</v>
      </c>
      <c r="E133" s="15" t="s">
        <v>1083</v>
      </c>
      <c r="G133" s="15" t="s">
        <v>1466</v>
      </c>
      <c r="J133" s="15" t="s">
        <v>1467</v>
      </c>
      <c r="K133" s="15" t="s">
        <v>493</v>
      </c>
      <c r="L133" s="15" t="s">
        <v>1094</v>
      </c>
      <c r="M133" s="15" t="s">
        <v>1468</v>
      </c>
      <c r="N133" s="15" t="s">
        <v>1468</v>
      </c>
      <c r="O133" s="15" t="s">
        <v>1100</v>
      </c>
    </row>
    <row r="134" spans="1:15">
      <c r="A134" s="15" t="s">
        <v>135</v>
      </c>
      <c r="B134" s="15" t="e">
        <f>VLOOKUP(A134,[1]编号!$S:$S,1,FALSE)</f>
        <v>#N/A</v>
      </c>
      <c r="E134" s="15" t="s">
        <v>1083</v>
      </c>
      <c r="G134" s="15" t="s">
        <v>1469</v>
      </c>
      <c r="J134" s="15" t="s">
        <v>1470</v>
      </c>
      <c r="K134" s="15" t="s">
        <v>493</v>
      </c>
      <c r="L134" s="15" t="s">
        <v>1094</v>
      </c>
      <c r="M134" s="15" t="s">
        <v>1154</v>
      </c>
      <c r="N134" s="15" t="s">
        <v>1154</v>
      </c>
      <c r="O134" s="15" t="s">
        <v>1471</v>
      </c>
    </row>
    <row r="135" spans="1:15">
      <c r="A135" s="15" t="s">
        <v>136</v>
      </c>
      <c r="B135" s="15" t="e">
        <f>VLOOKUP(A135,[1]编号!$S:$S,1,FALSE)</f>
        <v>#N/A</v>
      </c>
      <c r="E135" s="15" t="s">
        <v>1083</v>
      </c>
      <c r="G135" s="15" t="s">
        <v>1472</v>
      </c>
      <c r="J135" s="15" t="s">
        <v>1473</v>
      </c>
      <c r="K135" s="15" t="s">
        <v>1091</v>
      </c>
      <c r="L135" s="15" t="s">
        <v>1094</v>
      </c>
      <c r="M135" s="15" t="s">
        <v>1305</v>
      </c>
      <c r="N135" s="15" t="s">
        <v>1118</v>
      </c>
      <c r="O135" s="15" t="s">
        <v>1474</v>
      </c>
    </row>
    <row r="136" spans="1:15">
      <c r="A136" s="15" t="s">
        <v>137</v>
      </c>
      <c r="B136" s="15" t="e">
        <f>VLOOKUP(A136,[1]编号!$S:$S,1,FALSE)</f>
        <v>#N/A</v>
      </c>
      <c r="E136" s="15" t="s">
        <v>1083</v>
      </c>
      <c r="G136" s="15" t="s">
        <v>1475</v>
      </c>
      <c r="J136" s="15" t="s">
        <v>1476</v>
      </c>
      <c r="K136" s="15" t="s">
        <v>1259</v>
      </c>
      <c r="L136" s="15" t="s">
        <v>1094</v>
      </c>
      <c r="M136" s="15" t="s">
        <v>1118</v>
      </c>
      <c r="N136" s="15" t="s">
        <v>1118</v>
      </c>
      <c r="O136" s="15" t="s">
        <v>1477</v>
      </c>
    </row>
    <row r="137" spans="1:16">
      <c r="A137" s="15" t="s">
        <v>138</v>
      </c>
      <c r="B137" s="15" t="str">
        <f>VLOOKUP(A137,[1]编号!$S:$S,1,FALSE)</f>
        <v>S091-0005</v>
      </c>
      <c r="C137" t="str">
        <f>VLOOKUP(B137,[3]编号分类!$A:$A,1,FALSE)</f>
        <v>S091-0005</v>
      </c>
      <c r="D137">
        <f>IF(C137=B137,1,2)</f>
        <v>1</v>
      </c>
      <c r="E137" s="15" t="s">
        <v>1083</v>
      </c>
      <c r="G137" s="15" t="s">
        <v>1478</v>
      </c>
      <c r="J137" s="15" t="s">
        <v>1479</v>
      </c>
      <c r="L137" s="15" t="s">
        <v>1094</v>
      </c>
      <c r="M137" s="15" t="s">
        <v>1480</v>
      </c>
      <c r="N137" s="15" t="s">
        <v>1481</v>
      </c>
      <c r="O137" s="15" t="s">
        <v>1482</v>
      </c>
      <c r="P137" s="15" t="s">
        <v>1223</v>
      </c>
    </row>
    <row r="138" spans="1:14">
      <c r="A138" s="15" t="s">
        <v>139</v>
      </c>
      <c r="B138" s="15" t="str">
        <f>VLOOKUP(A138,[1]编号!$S:$S,1,FALSE)</f>
        <v>S091-0006</v>
      </c>
      <c r="C138" t="str">
        <f>VLOOKUP(B138,[3]编号分类!$A:$A,1,FALSE)</f>
        <v>S091-0006</v>
      </c>
      <c r="D138">
        <f>IF(C138=B138,1,2)</f>
        <v>1</v>
      </c>
      <c r="E138" s="15" t="s">
        <v>1083</v>
      </c>
      <c r="G138" s="15" t="s">
        <v>1483</v>
      </c>
      <c r="J138" s="15" t="s">
        <v>1484</v>
      </c>
      <c r="K138" s="15" t="s">
        <v>1485</v>
      </c>
      <c r="L138" s="15" t="s">
        <v>1094</v>
      </c>
      <c r="M138" s="15" t="s">
        <v>1132</v>
      </c>
      <c r="N138" s="15" t="s">
        <v>1132</v>
      </c>
    </row>
    <row r="139" spans="1:16">
      <c r="A139" s="15" t="s">
        <v>140</v>
      </c>
      <c r="B139" s="15" t="str">
        <f>VLOOKUP(A139,[1]编号!$S:$S,1,FALSE)</f>
        <v>S091-0007</v>
      </c>
      <c r="C139" t="e">
        <f>VLOOKUP(B139,[3]编号分类!$A:$A,1,FALSE)</f>
        <v>#N/A</v>
      </c>
      <c r="D139" t="e">
        <f>IF(C139=B139,1,2)</f>
        <v>#N/A</v>
      </c>
      <c r="E139" s="15" t="s">
        <v>1083</v>
      </c>
      <c r="G139" s="15" t="s">
        <v>1486</v>
      </c>
      <c r="J139" s="15" t="s">
        <v>1487</v>
      </c>
      <c r="L139" s="15" t="s">
        <v>1094</v>
      </c>
      <c r="M139" s="15" t="s">
        <v>1488</v>
      </c>
      <c r="N139" s="15" t="s">
        <v>1463</v>
      </c>
      <c r="O139" s="15" t="s">
        <v>1216</v>
      </c>
      <c r="P139" s="15" t="s">
        <v>1489</v>
      </c>
    </row>
    <row r="140" spans="1:16">
      <c r="A140" s="15" t="s">
        <v>141</v>
      </c>
      <c r="B140" s="15" t="e">
        <f>VLOOKUP(A140,[1]编号!$S:$S,1,FALSE)</f>
        <v>#N/A</v>
      </c>
      <c r="E140" s="15" t="s">
        <v>1083</v>
      </c>
      <c r="G140" s="15" t="s">
        <v>1490</v>
      </c>
      <c r="J140" s="15" t="s">
        <v>1491</v>
      </c>
      <c r="K140" s="15" t="s">
        <v>1091</v>
      </c>
      <c r="L140" s="15" t="s">
        <v>1094</v>
      </c>
      <c r="M140" s="15" t="s">
        <v>1492</v>
      </c>
      <c r="N140" s="15" t="s">
        <v>1463</v>
      </c>
      <c r="O140" s="15" t="s">
        <v>493</v>
      </c>
      <c r="P140" s="15" t="s">
        <v>1493</v>
      </c>
    </row>
    <row r="141" spans="1:15">
      <c r="A141" s="15" t="s">
        <v>142</v>
      </c>
      <c r="B141" s="15" t="e">
        <f>VLOOKUP(A141,[1]编号!$S:$S,1,FALSE)</f>
        <v>#N/A</v>
      </c>
      <c r="E141" s="15" t="s">
        <v>1083</v>
      </c>
      <c r="G141" s="15" t="s">
        <v>1494</v>
      </c>
      <c r="J141" s="15" t="s">
        <v>1495</v>
      </c>
      <c r="L141" s="15" t="s">
        <v>1094</v>
      </c>
      <c r="M141" s="15" t="s">
        <v>1209</v>
      </c>
      <c r="N141" s="15" t="s">
        <v>1209</v>
      </c>
      <c r="O141" s="15" t="s">
        <v>1496</v>
      </c>
    </row>
    <row r="142" spans="1:14">
      <c r="A142" s="15" t="s">
        <v>143</v>
      </c>
      <c r="B142" s="15" t="str">
        <f>VLOOKUP(A142,[1]编号!$S:$S,1,FALSE)</f>
        <v>S091-0010</v>
      </c>
      <c r="C142" t="str">
        <f>VLOOKUP(B142,[3]编号分类!$A:$A,1,FALSE)</f>
        <v>S091-0010</v>
      </c>
      <c r="D142">
        <f>IF(C142=B142,1,2)</f>
        <v>1</v>
      </c>
      <c r="E142" s="15" t="s">
        <v>1083</v>
      </c>
      <c r="G142" s="15" t="s">
        <v>1497</v>
      </c>
      <c r="J142" s="15" t="s">
        <v>1498</v>
      </c>
      <c r="L142" s="15" t="s">
        <v>1094</v>
      </c>
      <c r="M142" s="15" t="s">
        <v>1115</v>
      </c>
      <c r="N142" s="15" t="s">
        <v>1115</v>
      </c>
    </row>
    <row r="143" spans="1:12">
      <c r="A143" s="15" t="s">
        <v>144</v>
      </c>
      <c r="B143" s="15" t="e">
        <f>VLOOKUP(A143,[1]编号!$S:$S,1,FALSE)</f>
        <v>#N/A</v>
      </c>
      <c r="E143" s="15" t="s">
        <v>1083</v>
      </c>
      <c r="G143" s="15" t="s">
        <v>1499</v>
      </c>
      <c r="J143" s="15" t="s">
        <v>1500</v>
      </c>
      <c r="L143" s="15" t="s">
        <v>1086</v>
      </c>
    </row>
    <row r="144" spans="1:15">
      <c r="A144" s="15" t="s">
        <v>145</v>
      </c>
      <c r="B144" s="15" t="e">
        <f>VLOOKUP(A144,[1]编号!$S:$S,1,FALSE)</f>
        <v>#N/A</v>
      </c>
      <c r="E144" s="15" t="s">
        <v>1083</v>
      </c>
      <c r="G144" s="15" t="s">
        <v>1501</v>
      </c>
      <c r="J144" s="15" t="s">
        <v>1502</v>
      </c>
      <c r="L144" s="15" t="s">
        <v>1094</v>
      </c>
      <c r="M144" s="15" t="s">
        <v>1118</v>
      </c>
      <c r="N144" s="15" t="s">
        <v>1118</v>
      </c>
      <c r="O144" s="15" t="s">
        <v>1126</v>
      </c>
    </row>
    <row r="145" spans="1:14">
      <c r="A145" s="15" t="s">
        <v>146</v>
      </c>
      <c r="B145" s="15" t="e">
        <f>VLOOKUP(A145,[1]编号!$S:$S,1,FALSE)</f>
        <v>#N/A</v>
      </c>
      <c r="E145" s="15" t="s">
        <v>1083</v>
      </c>
      <c r="G145" s="15" t="s">
        <v>1503</v>
      </c>
      <c r="J145" s="15" t="s">
        <v>1504</v>
      </c>
      <c r="L145" s="15" t="s">
        <v>1094</v>
      </c>
      <c r="M145" s="15" t="s">
        <v>1132</v>
      </c>
      <c r="N145" s="15" t="s">
        <v>1132</v>
      </c>
    </row>
    <row r="146" spans="1:15">
      <c r="A146" s="15" t="s">
        <v>147</v>
      </c>
      <c r="B146" s="15" t="e">
        <f>VLOOKUP(A146,[1]编号!$S:$S,1,FALSE)</f>
        <v>#N/A</v>
      </c>
      <c r="E146" s="15" t="s">
        <v>1083</v>
      </c>
      <c r="G146" s="15" t="s">
        <v>1505</v>
      </c>
      <c r="J146" s="15" t="s">
        <v>1506</v>
      </c>
      <c r="L146" s="15" t="s">
        <v>1094</v>
      </c>
      <c r="M146" s="15" t="s">
        <v>1507</v>
      </c>
      <c r="N146" s="15" t="s">
        <v>1507</v>
      </c>
      <c r="O146" s="15" t="s">
        <v>1508</v>
      </c>
    </row>
    <row r="147" spans="1:16">
      <c r="A147" s="15" t="s">
        <v>148</v>
      </c>
      <c r="B147" s="15" t="e">
        <f>VLOOKUP(A147,[1]编号!$S:$S,1,FALSE)</f>
        <v>#N/A</v>
      </c>
      <c r="E147" s="15" t="s">
        <v>1083</v>
      </c>
      <c r="G147" s="15" t="s">
        <v>1509</v>
      </c>
      <c r="J147" s="15" t="s">
        <v>1510</v>
      </c>
      <c r="L147" s="15" t="s">
        <v>1094</v>
      </c>
      <c r="M147" s="15" t="s">
        <v>1188</v>
      </c>
      <c r="N147" s="15" t="s">
        <v>1188</v>
      </c>
      <c r="O147" s="15" t="s">
        <v>1511</v>
      </c>
      <c r="P147" s="15" t="s">
        <v>1512</v>
      </c>
    </row>
    <row r="148" spans="1:16">
      <c r="A148" s="15" t="s">
        <v>149</v>
      </c>
      <c r="B148" s="15" t="e">
        <f>VLOOKUP(A148,[1]编号!$S:$S,1,FALSE)</f>
        <v>#N/A</v>
      </c>
      <c r="E148" s="15" t="s">
        <v>1083</v>
      </c>
      <c r="G148" s="15" t="s">
        <v>1513</v>
      </c>
      <c r="J148" s="15" t="s">
        <v>1514</v>
      </c>
      <c r="L148" s="15" t="s">
        <v>1094</v>
      </c>
      <c r="M148" s="15" t="s">
        <v>1515</v>
      </c>
      <c r="N148" s="54" t="s">
        <v>1358</v>
      </c>
      <c r="O148" s="15" t="s">
        <v>493</v>
      </c>
      <c r="P148" s="15" t="s">
        <v>1516</v>
      </c>
    </row>
    <row r="149" spans="1:12">
      <c r="A149" s="15" t="s">
        <v>150</v>
      </c>
      <c r="B149" s="15" t="e">
        <f>VLOOKUP(A149,[1]编号!$S:$S,1,FALSE)</f>
        <v>#N/A</v>
      </c>
      <c r="E149" s="15" t="s">
        <v>1083</v>
      </c>
      <c r="G149" s="15" t="s">
        <v>1517</v>
      </c>
      <c r="J149" s="15" t="s">
        <v>1518</v>
      </c>
      <c r="L149" s="15" t="s">
        <v>1086</v>
      </c>
    </row>
    <row r="150" spans="1:14">
      <c r="A150" s="15" t="s">
        <v>151</v>
      </c>
      <c r="B150" s="15" t="e">
        <f>VLOOKUP(A150,[1]编号!$S:$S,1,FALSE)</f>
        <v>#N/A</v>
      </c>
      <c r="E150" s="15" t="s">
        <v>1083</v>
      </c>
      <c r="G150" s="15" t="s">
        <v>1519</v>
      </c>
      <c r="J150" s="15" t="s">
        <v>1520</v>
      </c>
      <c r="L150" s="15" t="s">
        <v>1094</v>
      </c>
      <c r="M150" s="15" t="s">
        <v>1193</v>
      </c>
      <c r="N150" s="54" t="s">
        <v>1115</v>
      </c>
    </row>
    <row r="151" spans="1:16">
      <c r="A151" s="15" t="s">
        <v>152</v>
      </c>
      <c r="B151" s="15" t="e">
        <f>VLOOKUP(A151,[1]编号!$S:$S,1,FALSE)</f>
        <v>#N/A</v>
      </c>
      <c r="E151" s="15" t="s">
        <v>1083</v>
      </c>
      <c r="G151" s="15" t="s">
        <v>1521</v>
      </c>
      <c r="J151" s="15" t="s">
        <v>1522</v>
      </c>
      <c r="L151" s="15" t="s">
        <v>1094</v>
      </c>
      <c r="M151" s="15" t="s">
        <v>1098</v>
      </c>
      <c r="N151" s="15" t="s">
        <v>1099</v>
      </c>
      <c r="P151" s="15" t="s">
        <v>1523</v>
      </c>
    </row>
    <row r="152" spans="1:16">
      <c r="A152" s="15" t="s">
        <v>153</v>
      </c>
      <c r="B152" s="15" t="e">
        <f>VLOOKUP(A152,[1]编号!$S:$S,1,FALSE)</f>
        <v>#N/A</v>
      </c>
      <c r="E152" s="15" t="s">
        <v>1083</v>
      </c>
      <c r="G152" s="15" t="s">
        <v>1268</v>
      </c>
      <c r="J152" s="15" t="s">
        <v>1524</v>
      </c>
      <c r="L152" s="15" t="s">
        <v>1094</v>
      </c>
      <c r="M152" s="15" t="s">
        <v>1098</v>
      </c>
      <c r="N152" s="15" t="s">
        <v>1099</v>
      </c>
      <c r="P152" s="15" t="s">
        <v>1525</v>
      </c>
    </row>
    <row r="153" spans="1:16">
      <c r="A153" s="15" t="s">
        <v>154</v>
      </c>
      <c r="B153" s="15" t="e">
        <f>VLOOKUP(A153,[1]编号!$S:$S,1,FALSE)</f>
        <v>#N/A</v>
      </c>
      <c r="E153" s="15" t="s">
        <v>1083</v>
      </c>
      <c r="G153" s="15" t="s">
        <v>1526</v>
      </c>
      <c r="J153" s="15" t="s">
        <v>1527</v>
      </c>
      <c r="L153" s="15" t="s">
        <v>1094</v>
      </c>
      <c r="M153" s="15" t="s">
        <v>1099</v>
      </c>
      <c r="N153" s="15" t="s">
        <v>1099</v>
      </c>
      <c r="P153" s="15" t="s">
        <v>1528</v>
      </c>
    </row>
    <row r="154" spans="1:14">
      <c r="A154" s="15" t="s">
        <v>155</v>
      </c>
      <c r="B154" s="15" t="e">
        <f>VLOOKUP(A154,[1]编号!$S:$S,1,FALSE)</f>
        <v>#N/A</v>
      </c>
      <c r="E154" s="15" t="s">
        <v>1083</v>
      </c>
      <c r="G154" s="15" t="s">
        <v>1240</v>
      </c>
      <c r="J154" s="15" t="s">
        <v>1529</v>
      </c>
      <c r="L154" s="15" t="s">
        <v>1094</v>
      </c>
      <c r="M154" s="15" t="s">
        <v>1132</v>
      </c>
      <c r="N154" s="15" t="s">
        <v>1132</v>
      </c>
    </row>
    <row r="155" spans="1:16">
      <c r="A155" s="15" t="s">
        <v>156</v>
      </c>
      <c r="B155" s="15" t="e">
        <f>VLOOKUP(A155,[1]编号!$S:$S,1,FALSE)</f>
        <v>#N/A</v>
      </c>
      <c r="E155" s="15" t="s">
        <v>1083</v>
      </c>
      <c r="G155" s="15" t="s">
        <v>1530</v>
      </c>
      <c r="J155" s="15" t="s">
        <v>1531</v>
      </c>
      <c r="L155" s="15" t="s">
        <v>1094</v>
      </c>
      <c r="M155" s="15" t="s">
        <v>1265</v>
      </c>
      <c r="N155" s="15" t="s">
        <v>1188</v>
      </c>
      <c r="O155" s="15" t="s">
        <v>1216</v>
      </c>
      <c r="P155" s="15" t="s">
        <v>1190</v>
      </c>
    </row>
    <row r="156" spans="1:16">
      <c r="A156" s="15" t="s">
        <v>157</v>
      </c>
      <c r="B156" s="15" t="e">
        <f>VLOOKUP(A156,[1]编号!$S:$S,1,FALSE)</f>
        <v>#N/A</v>
      </c>
      <c r="E156" s="15" t="s">
        <v>1083</v>
      </c>
      <c r="G156" s="15" t="s">
        <v>1532</v>
      </c>
      <c r="J156" s="15" t="s">
        <v>1533</v>
      </c>
      <c r="L156" s="15" t="s">
        <v>1094</v>
      </c>
      <c r="M156" s="15" t="s">
        <v>1534</v>
      </c>
      <c r="N156" s="15" t="s">
        <v>1463</v>
      </c>
      <c r="O156" s="15" t="s">
        <v>1535</v>
      </c>
      <c r="P156" s="15" t="s">
        <v>1223</v>
      </c>
    </row>
    <row r="157" spans="1:16">
      <c r="A157" s="15" t="s">
        <v>158</v>
      </c>
      <c r="B157" s="15" t="str">
        <f>VLOOKUP(A157,[1]编号!$S:$S,1,FALSE)</f>
        <v>S091-0069</v>
      </c>
      <c r="C157" t="e">
        <f>VLOOKUP(B157,[3]编号分类!$A:$A,1,FALSE)</f>
        <v>#N/A</v>
      </c>
      <c r="D157" t="e">
        <f>IF(C157=B157,1,2)</f>
        <v>#N/A</v>
      </c>
      <c r="E157" s="15" t="s">
        <v>1083</v>
      </c>
      <c r="G157" s="15" t="s">
        <v>1536</v>
      </c>
      <c r="J157" s="15" t="s">
        <v>1537</v>
      </c>
      <c r="L157" s="15" t="s">
        <v>1094</v>
      </c>
      <c r="M157" s="15" t="s">
        <v>1265</v>
      </c>
      <c r="N157" s="15" t="s">
        <v>1188</v>
      </c>
      <c r="O157" s="15" t="s">
        <v>493</v>
      </c>
      <c r="P157" s="15" t="s">
        <v>1190</v>
      </c>
    </row>
    <row r="158" spans="1:16">
      <c r="A158" s="15" t="s">
        <v>159</v>
      </c>
      <c r="B158" s="15" t="e">
        <f>VLOOKUP(A158,[1]编号!$S:$S,1,FALSE)</f>
        <v>#N/A</v>
      </c>
      <c r="E158" s="15" t="s">
        <v>1083</v>
      </c>
      <c r="G158" s="15" t="s">
        <v>1538</v>
      </c>
      <c r="J158" s="15" t="s">
        <v>1539</v>
      </c>
      <c r="K158" s="15" t="s">
        <v>1259</v>
      </c>
      <c r="L158" s="15" t="s">
        <v>1094</v>
      </c>
      <c r="M158" s="15" t="s">
        <v>1540</v>
      </c>
      <c r="N158" s="15" t="s">
        <v>1122</v>
      </c>
      <c r="P158" s="15" t="s">
        <v>1541</v>
      </c>
    </row>
    <row r="159" spans="1:16">
      <c r="A159" s="15" t="s">
        <v>160</v>
      </c>
      <c r="B159" s="15" t="str">
        <f>VLOOKUP(A159,[1]编号!$S:$S,1,FALSE)</f>
        <v>S091-0072</v>
      </c>
      <c r="C159" t="str">
        <f>VLOOKUP(B159,[3]编号分类!$A:$A,1,FALSE)</f>
        <v>S091-0072</v>
      </c>
      <c r="D159">
        <f>IF(C159=B159,1,2)</f>
        <v>1</v>
      </c>
      <c r="E159" s="15" t="s">
        <v>1083</v>
      </c>
      <c r="G159" s="15" t="s">
        <v>1542</v>
      </c>
      <c r="J159" s="15" t="s">
        <v>1543</v>
      </c>
      <c r="K159" s="15" t="s">
        <v>1259</v>
      </c>
      <c r="L159" s="15" t="s">
        <v>1094</v>
      </c>
      <c r="M159" s="15" t="s">
        <v>1544</v>
      </c>
      <c r="N159" s="15" t="s">
        <v>1545</v>
      </c>
      <c r="P159" s="15" t="s">
        <v>1100</v>
      </c>
    </row>
    <row r="160" spans="1:16">
      <c r="A160" s="15" t="s">
        <v>161</v>
      </c>
      <c r="B160" s="15" t="e">
        <f>VLOOKUP(A160,[1]编号!$S:$S,1,FALSE)</f>
        <v>#N/A</v>
      </c>
      <c r="E160" s="15" t="s">
        <v>1083</v>
      </c>
      <c r="G160" s="15" t="s">
        <v>1546</v>
      </c>
      <c r="J160" s="15" t="s">
        <v>1547</v>
      </c>
      <c r="L160" s="15" t="s">
        <v>1094</v>
      </c>
      <c r="M160" s="15" t="s">
        <v>1548</v>
      </c>
      <c r="N160" s="15" t="s">
        <v>1468</v>
      </c>
      <c r="P160" s="15" t="s">
        <v>1100</v>
      </c>
    </row>
    <row r="161" spans="1:16">
      <c r="A161" s="15" t="s">
        <v>162</v>
      </c>
      <c r="B161" s="15" t="e">
        <f>VLOOKUP(A161,[1]编号!$S:$S,1,FALSE)</f>
        <v>#N/A</v>
      </c>
      <c r="E161" s="15" t="s">
        <v>1083</v>
      </c>
      <c r="G161" s="15" t="s">
        <v>1505</v>
      </c>
      <c r="J161" s="15" t="s">
        <v>1549</v>
      </c>
      <c r="K161" s="15" t="s">
        <v>1091</v>
      </c>
      <c r="L161" s="15" t="s">
        <v>1094</v>
      </c>
      <c r="M161" s="15" t="s">
        <v>1550</v>
      </c>
      <c r="N161" s="15" t="s">
        <v>1402</v>
      </c>
      <c r="O161" s="15" t="s">
        <v>1551</v>
      </c>
      <c r="P161" s="15" t="s">
        <v>1190</v>
      </c>
    </row>
    <row r="162" spans="1:16">
      <c r="A162" s="15" t="s">
        <v>163</v>
      </c>
      <c r="B162" s="15" t="e">
        <f>VLOOKUP(A162,[1]编号!$S:$S,1,FALSE)</f>
        <v>#N/A</v>
      </c>
      <c r="E162" s="15" t="s">
        <v>1083</v>
      </c>
      <c r="G162" s="15" t="s">
        <v>1552</v>
      </c>
      <c r="J162" s="15" t="s">
        <v>1553</v>
      </c>
      <c r="K162" s="15" t="s">
        <v>1259</v>
      </c>
      <c r="L162" s="15" t="s">
        <v>1094</v>
      </c>
      <c r="M162" s="15" t="s">
        <v>1554</v>
      </c>
      <c r="N162" s="54" t="s">
        <v>1215</v>
      </c>
      <c r="O162" s="15" t="s">
        <v>1555</v>
      </c>
      <c r="P162" s="15" t="s">
        <v>1249</v>
      </c>
    </row>
    <row r="163" spans="1:15">
      <c r="A163" s="15" t="s">
        <v>164</v>
      </c>
      <c r="B163" s="15" t="e">
        <f>VLOOKUP(A163,[1]编号!$S:$S,1,FALSE)</f>
        <v>#N/A</v>
      </c>
      <c r="E163" s="15" t="s">
        <v>1083</v>
      </c>
      <c r="G163" s="15" t="s">
        <v>1556</v>
      </c>
      <c r="J163" s="15" t="s">
        <v>1557</v>
      </c>
      <c r="L163" s="15" t="s">
        <v>1094</v>
      </c>
      <c r="M163" s="15" t="s">
        <v>1125</v>
      </c>
      <c r="N163" s="15" t="s">
        <v>1125</v>
      </c>
      <c r="O163" s="15" t="s">
        <v>493</v>
      </c>
    </row>
    <row r="164" spans="1:14">
      <c r="A164" s="15" t="s">
        <v>165</v>
      </c>
      <c r="B164" s="15" t="e">
        <f>VLOOKUP(A164,[1]编号!$S:$S,1,FALSE)</f>
        <v>#N/A</v>
      </c>
      <c r="E164" s="15" t="s">
        <v>1083</v>
      </c>
      <c r="G164" s="15" t="s">
        <v>1166</v>
      </c>
      <c r="J164" s="15" t="s">
        <v>1558</v>
      </c>
      <c r="K164" s="15" t="s">
        <v>493</v>
      </c>
      <c r="L164" s="15" t="s">
        <v>1094</v>
      </c>
      <c r="M164" s="15" t="s">
        <v>1095</v>
      </c>
      <c r="N164" s="15" t="s">
        <v>1095</v>
      </c>
    </row>
    <row r="165" spans="1:14">
      <c r="A165" s="15" t="s">
        <v>166</v>
      </c>
      <c r="B165" s="15" t="e">
        <f>VLOOKUP(A165,[1]编号!$S:$S,1,FALSE)</f>
        <v>#N/A</v>
      </c>
      <c r="E165" s="15" t="s">
        <v>1083</v>
      </c>
      <c r="G165" s="15" t="s">
        <v>1559</v>
      </c>
      <c r="J165" s="15" t="s">
        <v>1560</v>
      </c>
      <c r="L165" s="15" t="s">
        <v>1094</v>
      </c>
      <c r="M165" s="15" t="s">
        <v>1561</v>
      </c>
      <c r="N165" s="15" t="s">
        <v>1332</v>
      </c>
    </row>
    <row r="166" spans="1:16">
      <c r="A166" s="15" t="s">
        <v>167</v>
      </c>
      <c r="B166" s="15" t="e">
        <f>VLOOKUP(A166,[1]编号!$S:$S,1,FALSE)</f>
        <v>#N/A</v>
      </c>
      <c r="E166" s="15" t="s">
        <v>1083</v>
      </c>
      <c r="G166" s="15" t="s">
        <v>1503</v>
      </c>
      <c r="J166" s="15" t="s">
        <v>1562</v>
      </c>
      <c r="K166" s="15" t="s">
        <v>493</v>
      </c>
      <c r="L166" s="15" t="s">
        <v>1094</v>
      </c>
      <c r="M166" s="15" t="s">
        <v>1563</v>
      </c>
      <c r="N166" s="15" t="s">
        <v>1188</v>
      </c>
      <c r="O166" s="15" t="s">
        <v>1275</v>
      </c>
      <c r="P166" s="15" t="s">
        <v>1100</v>
      </c>
    </row>
    <row r="167" spans="1:12">
      <c r="A167" s="15" t="s">
        <v>168</v>
      </c>
      <c r="B167" s="15" t="e">
        <f>VLOOKUP(A167,[1]编号!$S:$S,1,FALSE)</f>
        <v>#N/A</v>
      </c>
      <c r="E167" s="15" t="s">
        <v>1083</v>
      </c>
      <c r="G167" s="15" t="s">
        <v>1564</v>
      </c>
      <c r="J167" s="15" t="s">
        <v>1500</v>
      </c>
      <c r="L167" s="15" t="s">
        <v>1086</v>
      </c>
    </row>
    <row r="168" spans="1:12">
      <c r="A168" s="15" t="s">
        <v>169</v>
      </c>
      <c r="B168" s="15" t="e">
        <f>VLOOKUP(A168,[1]编号!$S:$S,1,FALSE)</f>
        <v>#N/A</v>
      </c>
      <c r="E168" s="15" t="s">
        <v>1083</v>
      </c>
      <c r="G168" s="15" t="s">
        <v>1565</v>
      </c>
      <c r="J168" s="15" t="s">
        <v>1566</v>
      </c>
      <c r="L168" s="15" t="s">
        <v>1086</v>
      </c>
    </row>
    <row r="169" spans="1:15">
      <c r="A169" s="15" t="s">
        <v>170</v>
      </c>
      <c r="B169" s="15" t="e">
        <f>VLOOKUP(A169,[1]编号!$S:$S,1,FALSE)</f>
        <v>#N/A</v>
      </c>
      <c r="E169" s="15" t="s">
        <v>1083</v>
      </c>
      <c r="G169" s="15" t="s">
        <v>1567</v>
      </c>
      <c r="J169" s="15" t="s">
        <v>1568</v>
      </c>
      <c r="L169" s="15" t="s">
        <v>1094</v>
      </c>
      <c r="M169" s="15" t="s">
        <v>1569</v>
      </c>
      <c r="N169" s="15" t="s">
        <v>1507</v>
      </c>
      <c r="O169" s="15" t="s">
        <v>1570</v>
      </c>
    </row>
    <row r="170" spans="1:15">
      <c r="A170" s="15" t="s">
        <v>171</v>
      </c>
      <c r="B170" s="15" t="e">
        <f>VLOOKUP(A170,[1]编号!$S:$S,1,FALSE)</f>
        <v>#N/A</v>
      </c>
      <c r="E170" s="15" t="s">
        <v>1083</v>
      </c>
      <c r="G170" s="15" t="s">
        <v>1571</v>
      </c>
      <c r="J170" s="15" t="s">
        <v>1572</v>
      </c>
      <c r="L170" s="15" t="s">
        <v>1094</v>
      </c>
      <c r="M170" s="15" t="s">
        <v>1305</v>
      </c>
      <c r="N170" s="15" t="s">
        <v>1118</v>
      </c>
      <c r="O170" s="15" t="s">
        <v>1573</v>
      </c>
    </row>
    <row r="171" spans="1:15">
      <c r="A171" s="15" t="s">
        <v>172</v>
      </c>
      <c r="B171" s="15" t="e">
        <f>VLOOKUP(A171,[1]编号!$S:$S,1,FALSE)</f>
        <v>#N/A</v>
      </c>
      <c r="E171" s="15" t="s">
        <v>1083</v>
      </c>
      <c r="G171" s="15" t="s">
        <v>1574</v>
      </c>
      <c r="J171" s="15" t="s">
        <v>1575</v>
      </c>
      <c r="L171" s="15" t="s">
        <v>1094</v>
      </c>
      <c r="M171" s="15" t="s">
        <v>1227</v>
      </c>
      <c r="N171" s="15" t="s">
        <v>1228</v>
      </c>
      <c r="O171" s="15" t="s">
        <v>1216</v>
      </c>
    </row>
    <row r="172" spans="1:16">
      <c r="A172" s="15" t="s">
        <v>173</v>
      </c>
      <c r="B172" s="15" t="e">
        <f>VLOOKUP(A172,[1]编号!$S:$S,1,FALSE)</f>
        <v>#N/A</v>
      </c>
      <c r="E172" s="15" t="s">
        <v>1083</v>
      </c>
      <c r="G172" s="15" t="s">
        <v>1576</v>
      </c>
      <c r="J172" s="15" t="s">
        <v>1577</v>
      </c>
      <c r="K172" s="15" t="s">
        <v>1091</v>
      </c>
      <c r="L172" s="15" t="s">
        <v>1094</v>
      </c>
      <c r="M172" s="15" t="s">
        <v>1099</v>
      </c>
      <c r="N172" s="15" t="s">
        <v>1099</v>
      </c>
      <c r="P172" s="15" t="s">
        <v>1283</v>
      </c>
    </row>
    <row r="173" spans="1:12">
      <c r="A173" s="15" t="s">
        <v>174</v>
      </c>
      <c r="B173" s="15" t="e">
        <f>VLOOKUP(A173,[1]编号!$S:$S,1,FALSE)</f>
        <v>#N/A</v>
      </c>
      <c r="E173" s="15" t="s">
        <v>1083</v>
      </c>
      <c r="G173" s="15" t="s">
        <v>1578</v>
      </c>
      <c r="J173" s="15" t="s">
        <v>1579</v>
      </c>
      <c r="L173" s="15" t="s">
        <v>1086</v>
      </c>
    </row>
    <row r="174" spans="1:14">
      <c r="A174" s="15" t="s">
        <v>175</v>
      </c>
      <c r="B174" s="15" t="e">
        <f>VLOOKUP(A174,[1]编号!$S:$S,1,FALSE)</f>
        <v>#N/A</v>
      </c>
      <c r="E174" s="15" t="s">
        <v>1083</v>
      </c>
      <c r="G174" s="15" t="s">
        <v>1536</v>
      </c>
      <c r="J174" s="15" t="s">
        <v>1580</v>
      </c>
      <c r="L174" s="15" t="s">
        <v>1094</v>
      </c>
      <c r="M174" s="15" t="s">
        <v>1132</v>
      </c>
      <c r="N174" s="15" t="s">
        <v>1132</v>
      </c>
    </row>
    <row r="175" spans="1:15">
      <c r="A175" s="15" t="s">
        <v>176</v>
      </c>
      <c r="B175" s="15" t="e">
        <f>VLOOKUP(A175,[1]编号!$S:$S,1,FALSE)</f>
        <v>#N/A</v>
      </c>
      <c r="E175" s="15" t="s">
        <v>1083</v>
      </c>
      <c r="G175" s="15" t="s">
        <v>1581</v>
      </c>
      <c r="J175" s="15" t="s">
        <v>1582</v>
      </c>
      <c r="L175" s="15" t="s">
        <v>1094</v>
      </c>
      <c r="M175" s="15" t="s">
        <v>1153</v>
      </c>
      <c r="N175" s="54" t="s">
        <v>1154</v>
      </c>
      <c r="O175" s="15" t="s">
        <v>1583</v>
      </c>
    </row>
    <row r="176" spans="1:14">
      <c r="A176" s="15" t="s">
        <v>177</v>
      </c>
      <c r="B176" s="15" t="e">
        <f>VLOOKUP(A176,[1]编号!$S:$S,1,FALSE)</f>
        <v>#N/A</v>
      </c>
      <c r="E176" s="15" t="s">
        <v>1083</v>
      </c>
      <c r="G176" s="15" t="s">
        <v>1584</v>
      </c>
      <c r="J176" s="15" t="s">
        <v>1585</v>
      </c>
      <c r="K176" s="15" t="s">
        <v>493</v>
      </c>
      <c r="L176" s="15" t="s">
        <v>1094</v>
      </c>
      <c r="M176" s="15" t="s">
        <v>1115</v>
      </c>
      <c r="N176" s="15" t="s">
        <v>1115</v>
      </c>
    </row>
    <row r="177" spans="1:16">
      <c r="A177" s="15" t="s">
        <v>178</v>
      </c>
      <c r="B177" s="15" t="e">
        <f>VLOOKUP(A177,[1]编号!$S:$S,1,FALSE)</f>
        <v>#N/A</v>
      </c>
      <c r="E177" s="15" t="s">
        <v>1083</v>
      </c>
      <c r="G177" s="15" t="s">
        <v>1586</v>
      </c>
      <c r="J177" s="15" t="s">
        <v>1587</v>
      </c>
      <c r="K177" s="15" t="s">
        <v>493</v>
      </c>
      <c r="L177" s="15" t="s">
        <v>1094</v>
      </c>
      <c r="M177" s="15" t="s">
        <v>1588</v>
      </c>
      <c r="N177" s="15" t="s">
        <v>1589</v>
      </c>
      <c r="P177" s="15" t="s">
        <v>1249</v>
      </c>
    </row>
    <row r="178" spans="1:16">
      <c r="A178" s="15" t="s">
        <v>179</v>
      </c>
      <c r="B178" s="15" t="e">
        <f>VLOOKUP(A178,[1]编号!$S:$S,1,FALSE)</f>
        <v>#N/A</v>
      </c>
      <c r="E178" s="15" t="s">
        <v>1083</v>
      </c>
      <c r="G178" s="15" t="s">
        <v>1590</v>
      </c>
      <c r="J178" s="15" t="s">
        <v>1591</v>
      </c>
      <c r="K178" s="15" t="s">
        <v>493</v>
      </c>
      <c r="L178" s="15" t="s">
        <v>1094</v>
      </c>
      <c r="M178" s="15" t="s">
        <v>1246</v>
      </c>
      <c r="N178" s="15" t="s">
        <v>1246</v>
      </c>
      <c r="P178" s="15" t="s">
        <v>1592</v>
      </c>
    </row>
    <row r="179" spans="1:14">
      <c r="A179" s="15" t="s">
        <v>180</v>
      </c>
      <c r="B179" s="15" t="e">
        <f>VLOOKUP(A179,[1]编号!$S:$S,1,FALSE)</f>
        <v>#N/A</v>
      </c>
      <c r="E179" s="15" t="s">
        <v>1083</v>
      </c>
      <c r="G179" s="15" t="s">
        <v>1593</v>
      </c>
      <c r="J179" s="15" t="s">
        <v>1594</v>
      </c>
      <c r="K179" s="15" t="s">
        <v>493</v>
      </c>
      <c r="L179" s="15" t="s">
        <v>1094</v>
      </c>
      <c r="M179" s="15" t="s">
        <v>1095</v>
      </c>
      <c r="N179" s="15" t="s">
        <v>1095</v>
      </c>
    </row>
    <row r="180" spans="1:12">
      <c r="A180" s="15" t="s">
        <v>181</v>
      </c>
      <c r="B180" s="15" t="e">
        <f>VLOOKUP(A180,[1]编号!$S:$S,1,FALSE)</f>
        <v>#N/A</v>
      </c>
      <c r="E180" s="15" t="s">
        <v>1083</v>
      </c>
      <c r="G180" s="15" t="s">
        <v>1433</v>
      </c>
      <c r="J180" s="15" t="s">
        <v>1595</v>
      </c>
      <c r="K180" s="15" t="s">
        <v>493</v>
      </c>
      <c r="L180" s="15" t="s">
        <v>1086</v>
      </c>
    </row>
    <row r="181" spans="1:16">
      <c r="A181" s="15" t="s">
        <v>182</v>
      </c>
      <c r="B181" s="15" t="e">
        <f>VLOOKUP(A181,[1]编号!$S:$S,1,FALSE)</f>
        <v>#N/A</v>
      </c>
      <c r="E181" s="15" t="s">
        <v>1083</v>
      </c>
      <c r="G181" s="15" t="s">
        <v>1596</v>
      </c>
      <c r="J181" s="15" t="s">
        <v>1597</v>
      </c>
      <c r="K181" s="15" t="s">
        <v>493</v>
      </c>
      <c r="L181" s="15" t="s">
        <v>1094</v>
      </c>
      <c r="M181" s="15" t="s">
        <v>1215</v>
      </c>
      <c r="N181" s="15" t="s">
        <v>1215</v>
      </c>
      <c r="O181" s="15" t="s">
        <v>1598</v>
      </c>
      <c r="P181" s="15" t="s">
        <v>1100</v>
      </c>
    </row>
    <row r="182" spans="1:12">
      <c r="A182" s="15" t="s">
        <v>184</v>
      </c>
      <c r="B182" s="15" t="e">
        <f>VLOOKUP(A182,[1]编号!$S:$S,1,FALSE)</f>
        <v>#N/A</v>
      </c>
      <c r="E182" s="15" t="s">
        <v>1083</v>
      </c>
      <c r="G182" s="15" t="s">
        <v>1599</v>
      </c>
      <c r="J182" s="15" t="s">
        <v>1600</v>
      </c>
      <c r="K182" s="15" t="s">
        <v>493</v>
      </c>
      <c r="L182" s="15" t="s">
        <v>1086</v>
      </c>
    </row>
    <row r="183" spans="1:16">
      <c r="A183" s="15" t="s">
        <v>185</v>
      </c>
      <c r="B183" s="15" t="e">
        <f>VLOOKUP(A183,[1]编号!$S:$S,1,FALSE)</f>
        <v>#N/A</v>
      </c>
      <c r="E183" s="15" t="s">
        <v>1083</v>
      </c>
      <c r="G183" s="15" t="s">
        <v>1601</v>
      </c>
      <c r="J183" s="15" t="s">
        <v>1602</v>
      </c>
      <c r="K183" s="15" t="s">
        <v>493</v>
      </c>
      <c r="L183" s="15" t="s">
        <v>1094</v>
      </c>
      <c r="M183" s="15" t="s">
        <v>1099</v>
      </c>
      <c r="N183" s="15" t="s">
        <v>1099</v>
      </c>
      <c r="P183" s="15" t="s">
        <v>1603</v>
      </c>
    </row>
    <row r="184" spans="1:15">
      <c r="A184" s="15" t="s">
        <v>186</v>
      </c>
      <c r="B184" s="15" t="e">
        <f>VLOOKUP(A184,[1]编号!$S:$S,1,FALSE)</f>
        <v>#N/A</v>
      </c>
      <c r="E184" s="15" t="s">
        <v>1083</v>
      </c>
      <c r="G184" s="15" t="s">
        <v>1604</v>
      </c>
      <c r="J184" s="15" t="s">
        <v>1605</v>
      </c>
      <c r="K184" s="15" t="s">
        <v>493</v>
      </c>
      <c r="L184" s="15" t="s">
        <v>1094</v>
      </c>
      <c r="M184" s="15" t="s">
        <v>1209</v>
      </c>
      <c r="N184" s="15" t="s">
        <v>1209</v>
      </c>
      <c r="O184" s="15" t="s">
        <v>1606</v>
      </c>
    </row>
    <row r="185" spans="1:15">
      <c r="A185" s="15" t="s">
        <v>187</v>
      </c>
      <c r="B185" s="15" t="e">
        <f>VLOOKUP(A185,[1]编号!$S:$S,1,FALSE)</f>
        <v>#N/A</v>
      </c>
      <c r="E185" s="15" t="s">
        <v>1083</v>
      </c>
      <c r="G185" s="15" t="s">
        <v>1295</v>
      </c>
      <c r="J185" s="15" t="s">
        <v>1607</v>
      </c>
      <c r="K185" s="15" t="s">
        <v>493</v>
      </c>
      <c r="L185" s="15" t="s">
        <v>1094</v>
      </c>
      <c r="M185" s="15" t="s">
        <v>1118</v>
      </c>
      <c r="N185" s="15" t="s">
        <v>1118</v>
      </c>
      <c r="O185" s="15" t="s">
        <v>1608</v>
      </c>
    </row>
    <row r="186" spans="1:16">
      <c r="A186" s="15" t="s">
        <v>188</v>
      </c>
      <c r="B186" s="15" t="e">
        <f>VLOOKUP(A186,[1]编号!$S:$S,1,FALSE)</f>
        <v>#N/A</v>
      </c>
      <c r="E186" s="15" t="s">
        <v>1083</v>
      </c>
      <c r="G186" s="15" t="s">
        <v>1609</v>
      </c>
      <c r="J186" s="15" t="s">
        <v>1610</v>
      </c>
      <c r="K186" s="15" t="s">
        <v>493</v>
      </c>
      <c r="L186" s="15" t="s">
        <v>1094</v>
      </c>
      <c r="M186" s="15" t="s">
        <v>1611</v>
      </c>
      <c r="N186" s="15" t="s">
        <v>1390</v>
      </c>
      <c r="O186" s="15" t="s">
        <v>1612</v>
      </c>
      <c r="P186" s="15" t="s">
        <v>1613</v>
      </c>
    </row>
    <row r="187" spans="1:14">
      <c r="A187" s="15" t="s">
        <v>189</v>
      </c>
      <c r="B187" s="15" t="e">
        <f>VLOOKUP(A187,[1]编号!$S:$S,1,FALSE)</f>
        <v>#N/A</v>
      </c>
      <c r="E187" s="15" t="s">
        <v>1083</v>
      </c>
      <c r="G187" s="15" t="s">
        <v>1614</v>
      </c>
      <c r="J187" s="15" t="s">
        <v>1615</v>
      </c>
      <c r="K187" s="15" t="s">
        <v>493</v>
      </c>
      <c r="L187" s="15" t="s">
        <v>1094</v>
      </c>
      <c r="M187" s="15" t="s">
        <v>1193</v>
      </c>
      <c r="N187" s="54" t="s">
        <v>1115</v>
      </c>
    </row>
    <row r="188" spans="1:15">
      <c r="A188" s="15" t="s">
        <v>190</v>
      </c>
      <c r="B188" s="15" t="str">
        <f>VLOOKUP(A188,[1]编号!$S:$S,1,FALSE)</f>
        <v>S094-0001</v>
      </c>
      <c r="C188" t="e">
        <f>VLOOKUP(B188,[3]编号分类!$A:$A,1,FALSE)</f>
        <v>#N/A</v>
      </c>
      <c r="D188" t="e">
        <f t="shared" ref="D188:D200" si="7">IF(C188=B188,1,2)</f>
        <v>#N/A</v>
      </c>
      <c r="E188" s="15" t="s">
        <v>1083</v>
      </c>
      <c r="G188" s="15" t="s">
        <v>1418</v>
      </c>
      <c r="J188" s="15" t="s">
        <v>1616</v>
      </c>
      <c r="K188" s="15" t="s">
        <v>1091</v>
      </c>
      <c r="L188" s="15" t="s">
        <v>1094</v>
      </c>
      <c r="M188" s="15" t="s">
        <v>1153</v>
      </c>
      <c r="N188" s="54" t="s">
        <v>1154</v>
      </c>
      <c r="O188" s="15" t="s">
        <v>1103</v>
      </c>
    </row>
    <row r="189" spans="1:16">
      <c r="A189" s="15" t="s">
        <v>191</v>
      </c>
      <c r="B189" s="15" t="str">
        <f>VLOOKUP(A189,[1]编号!$S:$S,1,FALSE)</f>
        <v>S094-0002</v>
      </c>
      <c r="C189" t="str">
        <f>VLOOKUP(B189,[3]编号分类!$A:$A,1,FALSE)</f>
        <v>S094-0002</v>
      </c>
      <c r="D189">
        <f t="shared" si="7"/>
        <v>1</v>
      </c>
      <c r="E189" s="15" t="s">
        <v>1083</v>
      </c>
      <c r="G189" s="15" t="s">
        <v>1617</v>
      </c>
      <c r="J189" s="15" t="s">
        <v>1618</v>
      </c>
      <c r="K189" s="15" t="s">
        <v>1091</v>
      </c>
      <c r="L189" s="15" t="s">
        <v>1094</v>
      </c>
      <c r="M189" s="15" t="s">
        <v>1246</v>
      </c>
      <c r="N189" s="15" t="s">
        <v>1246</v>
      </c>
      <c r="P189" s="15" t="s">
        <v>1100</v>
      </c>
    </row>
    <row r="190" spans="1:16">
      <c r="A190" s="15" t="s">
        <v>192</v>
      </c>
      <c r="B190" s="15" t="str">
        <f>VLOOKUP(A190,[1]编号!$S:$S,1,FALSE)</f>
        <v>S094-0003</v>
      </c>
      <c r="C190" t="e">
        <f>VLOOKUP(B190,[3]编号分类!$A:$A,1,FALSE)</f>
        <v>#N/A</v>
      </c>
      <c r="D190" t="e">
        <f t="shared" si="7"/>
        <v>#N/A</v>
      </c>
      <c r="E190" s="15" t="s">
        <v>1083</v>
      </c>
      <c r="G190" s="15" t="s">
        <v>1619</v>
      </c>
      <c r="J190" s="15" t="s">
        <v>1620</v>
      </c>
      <c r="K190" s="15" t="s">
        <v>1091</v>
      </c>
      <c r="L190" s="15" t="s">
        <v>1094</v>
      </c>
      <c r="M190" s="15" t="s">
        <v>1621</v>
      </c>
      <c r="N190" s="15" t="s">
        <v>1215</v>
      </c>
      <c r="O190" s="15" t="s">
        <v>1275</v>
      </c>
      <c r="P190" s="15" t="s">
        <v>1622</v>
      </c>
    </row>
    <row r="191" spans="1:15">
      <c r="A191" s="15" t="s">
        <v>193</v>
      </c>
      <c r="B191" s="15" t="str">
        <f>VLOOKUP(A191,[1]编号!$S:$S,1,FALSE)</f>
        <v>S094-0004</v>
      </c>
      <c r="C191" t="str">
        <f>VLOOKUP(B191,[3]编号分类!$A:$A,1,FALSE)</f>
        <v>S094-0004</v>
      </c>
      <c r="D191">
        <f t="shared" si="7"/>
        <v>1</v>
      </c>
      <c r="E191" s="15" t="s">
        <v>1083</v>
      </c>
      <c r="G191" s="15" t="s">
        <v>1623</v>
      </c>
      <c r="J191" s="15" t="s">
        <v>1624</v>
      </c>
      <c r="K191" s="15" t="s">
        <v>1091</v>
      </c>
      <c r="L191" s="15" t="s">
        <v>1094</v>
      </c>
      <c r="M191" s="15" t="s">
        <v>1125</v>
      </c>
      <c r="N191" s="15" t="s">
        <v>1125</v>
      </c>
      <c r="O191" s="15" t="s">
        <v>1625</v>
      </c>
    </row>
    <row r="192" spans="1:16">
      <c r="A192" s="15" t="s">
        <v>194</v>
      </c>
      <c r="B192" s="15" t="str">
        <f>VLOOKUP(A192,[1]编号!$S:$S,1,FALSE)</f>
        <v>S094-0005</v>
      </c>
      <c r="C192" t="str">
        <f>VLOOKUP(B192,[3]编号分类!$A:$A,1,FALSE)</f>
        <v>S094-0005</v>
      </c>
      <c r="D192">
        <f t="shared" si="7"/>
        <v>1</v>
      </c>
      <c r="E192" s="15" t="s">
        <v>1083</v>
      </c>
      <c r="G192" s="15" t="s">
        <v>1626</v>
      </c>
      <c r="J192" s="15" t="s">
        <v>1627</v>
      </c>
      <c r="L192" s="15" t="s">
        <v>1094</v>
      </c>
      <c r="M192" s="15" t="s">
        <v>1390</v>
      </c>
      <c r="N192" s="15" t="s">
        <v>1390</v>
      </c>
      <c r="O192" s="15" t="s">
        <v>1628</v>
      </c>
      <c r="P192" s="15" t="s">
        <v>1629</v>
      </c>
    </row>
    <row r="193" spans="1:14">
      <c r="A193" s="15" t="s">
        <v>195</v>
      </c>
      <c r="B193" s="15" t="str">
        <f>VLOOKUP(A193,[1]编号!$S:$S,1,FALSE)</f>
        <v>S094-0006</v>
      </c>
      <c r="C193" t="e">
        <f>VLOOKUP(B193,[3]编号分类!$A:$A,1,FALSE)</f>
        <v>#N/A</v>
      </c>
      <c r="D193" t="e">
        <f t="shared" si="7"/>
        <v>#N/A</v>
      </c>
      <c r="E193" s="15" t="s">
        <v>1083</v>
      </c>
      <c r="G193" s="15" t="s">
        <v>1096</v>
      </c>
      <c r="H193" s="15" t="s">
        <v>1441</v>
      </c>
      <c r="I193" s="15" t="s">
        <v>1097</v>
      </c>
      <c r="J193" s="15" t="s">
        <v>1630</v>
      </c>
      <c r="K193" s="15" t="s">
        <v>1170</v>
      </c>
      <c r="L193" s="15" t="s">
        <v>1094</v>
      </c>
      <c r="M193" s="15" t="s">
        <v>1132</v>
      </c>
      <c r="N193" s="15" t="s">
        <v>1132</v>
      </c>
    </row>
    <row r="194" spans="1:16">
      <c r="A194" s="15" t="s">
        <v>196</v>
      </c>
      <c r="B194" s="15" t="str">
        <f>VLOOKUP(A194,[1]编号!$S:$S,1,FALSE)</f>
        <v>S094-0007</v>
      </c>
      <c r="C194" t="e">
        <f>VLOOKUP(B194,[3]编号分类!$A:$A,1,FALSE)</f>
        <v>#N/A</v>
      </c>
      <c r="D194" t="e">
        <f t="shared" si="7"/>
        <v>#N/A</v>
      </c>
      <c r="E194" s="15" t="s">
        <v>1083</v>
      </c>
      <c r="G194" s="15" t="s">
        <v>1631</v>
      </c>
      <c r="H194" s="15" t="s">
        <v>1632</v>
      </c>
      <c r="I194" s="15" t="s">
        <v>1085</v>
      </c>
      <c r="K194" s="15" t="s">
        <v>1091</v>
      </c>
      <c r="L194" s="15" t="s">
        <v>1094</v>
      </c>
      <c r="M194" s="15" t="s">
        <v>1254</v>
      </c>
      <c r="N194" s="15" t="s">
        <v>1125</v>
      </c>
      <c r="O194" s="15" t="s">
        <v>1633</v>
      </c>
      <c r="P194" s="15" t="s">
        <v>1283</v>
      </c>
    </row>
    <row r="195" spans="1:16">
      <c r="A195" s="15" t="s">
        <v>197</v>
      </c>
      <c r="B195" s="15" t="str">
        <f>VLOOKUP(A195,[1]编号!$S:$S,1,FALSE)</f>
        <v>S094-0008</v>
      </c>
      <c r="C195" t="e">
        <f>VLOOKUP(B195,[3]编号分类!$A:$A,1,FALSE)</f>
        <v>#N/A</v>
      </c>
      <c r="D195" t="e">
        <f t="shared" si="7"/>
        <v>#N/A</v>
      </c>
      <c r="E195" s="15" t="s">
        <v>1083</v>
      </c>
      <c r="G195" s="15" t="s">
        <v>1303</v>
      </c>
      <c r="J195" s="15" t="s">
        <v>1634</v>
      </c>
      <c r="K195" s="15" t="s">
        <v>1091</v>
      </c>
      <c r="L195" s="15" t="s">
        <v>1094</v>
      </c>
      <c r="M195" s="15" t="s">
        <v>1635</v>
      </c>
      <c r="N195" s="15" t="s">
        <v>1463</v>
      </c>
      <c r="O195" s="15" t="s">
        <v>493</v>
      </c>
      <c r="P195" s="15" t="s">
        <v>1636</v>
      </c>
    </row>
    <row r="196" spans="1:16">
      <c r="A196" s="15" t="s">
        <v>198</v>
      </c>
      <c r="B196" s="15" t="str">
        <f>VLOOKUP(A196,[1]编号!$S:$S,1,FALSE)</f>
        <v>S094-0009</v>
      </c>
      <c r="C196" t="e">
        <f>VLOOKUP(B196,[3]编号分类!$A:$A,1,FALSE)</f>
        <v>#N/A</v>
      </c>
      <c r="D196" t="e">
        <f t="shared" si="7"/>
        <v>#N/A</v>
      </c>
      <c r="E196" s="15" t="s">
        <v>1083</v>
      </c>
      <c r="G196" s="15" t="s">
        <v>1373</v>
      </c>
      <c r="H196" s="15" t="s">
        <v>1106</v>
      </c>
      <c r="I196" s="15" t="s">
        <v>1106</v>
      </c>
      <c r="K196" s="15" t="s">
        <v>1245</v>
      </c>
      <c r="L196" s="15" t="s">
        <v>1094</v>
      </c>
      <c r="M196" s="15" t="s">
        <v>1098</v>
      </c>
      <c r="N196" s="15" t="s">
        <v>1099</v>
      </c>
      <c r="P196" s="15" t="s">
        <v>1100</v>
      </c>
    </row>
    <row r="197" spans="1:14">
      <c r="A197" s="15" t="s">
        <v>199</v>
      </c>
      <c r="B197" s="15" t="str">
        <f>VLOOKUP(A197,[1]编号!$S:$S,1,FALSE)</f>
        <v>S095-0001</v>
      </c>
      <c r="C197" t="e">
        <f>VLOOKUP(B197,[3]编号分类!$A:$A,1,FALSE)</f>
        <v>#N/A</v>
      </c>
      <c r="D197" t="e">
        <f t="shared" si="7"/>
        <v>#N/A</v>
      </c>
      <c r="E197" s="15" t="s">
        <v>1083</v>
      </c>
      <c r="G197" s="15" t="s">
        <v>1287</v>
      </c>
      <c r="J197" s="15" t="s">
        <v>1637</v>
      </c>
      <c r="K197" s="15" t="s">
        <v>1638</v>
      </c>
      <c r="L197" s="15" t="s">
        <v>1094</v>
      </c>
      <c r="M197" s="15" t="s">
        <v>1193</v>
      </c>
      <c r="N197" s="54" t="s">
        <v>1115</v>
      </c>
    </row>
    <row r="198" spans="1:16">
      <c r="A198" s="15" t="s">
        <v>200</v>
      </c>
      <c r="B198" s="15" t="str">
        <f>VLOOKUP(A198,[1]编号!$S:$S,1,FALSE)</f>
        <v>S095-0002</v>
      </c>
      <c r="C198" t="e">
        <f>VLOOKUP(B198,[3]编号分类!$A:$A,1,FALSE)</f>
        <v>#N/A</v>
      </c>
      <c r="D198" t="e">
        <f t="shared" si="7"/>
        <v>#N/A</v>
      </c>
      <c r="E198" s="15" t="s">
        <v>1083</v>
      </c>
      <c r="G198" s="15" t="s">
        <v>1639</v>
      </c>
      <c r="J198" s="15" t="s">
        <v>1640</v>
      </c>
      <c r="K198" s="15" t="s">
        <v>1091</v>
      </c>
      <c r="L198" s="15" t="s">
        <v>1094</v>
      </c>
      <c r="M198" s="15" t="s">
        <v>1641</v>
      </c>
      <c r="N198" s="54" t="s">
        <v>1358</v>
      </c>
      <c r="O198" s="15" t="s">
        <v>1642</v>
      </c>
      <c r="P198" s="15" t="s">
        <v>1643</v>
      </c>
    </row>
    <row r="199" spans="1:16">
      <c r="A199" s="15" t="s">
        <v>201</v>
      </c>
      <c r="B199" s="15" t="str">
        <f>VLOOKUP(A199,[1]编号!$S:$S,1,FALSE)</f>
        <v>S095-0003</v>
      </c>
      <c r="C199" t="e">
        <f>VLOOKUP(B199,[3]编号分类!$A:$A,1,FALSE)</f>
        <v>#N/A</v>
      </c>
      <c r="D199" t="e">
        <f t="shared" si="7"/>
        <v>#N/A</v>
      </c>
      <c r="E199" s="15" t="s">
        <v>1083</v>
      </c>
      <c r="G199" s="15" t="s">
        <v>400</v>
      </c>
      <c r="J199" s="15" t="s">
        <v>1644</v>
      </c>
      <c r="K199" s="15" t="s">
        <v>1091</v>
      </c>
      <c r="L199" s="15" t="s">
        <v>1094</v>
      </c>
      <c r="M199" s="15" t="s">
        <v>1188</v>
      </c>
      <c r="N199" s="15" t="s">
        <v>1188</v>
      </c>
      <c r="O199" s="15" t="s">
        <v>1126</v>
      </c>
      <c r="P199" s="15" t="s">
        <v>1100</v>
      </c>
    </row>
    <row r="200" spans="1:16">
      <c r="A200" s="15" t="s">
        <v>202</v>
      </c>
      <c r="B200" s="15" t="str">
        <f>VLOOKUP(A200,[1]编号!$S:$S,1,FALSE)</f>
        <v>S095-0004</v>
      </c>
      <c r="C200" t="str">
        <f>VLOOKUP(B200,[3]编号分类!$A:$A,1,FALSE)</f>
        <v>S095-0004</v>
      </c>
      <c r="D200">
        <f t="shared" si="7"/>
        <v>1</v>
      </c>
      <c r="E200" s="15" t="s">
        <v>1083</v>
      </c>
      <c r="G200" s="15" t="s">
        <v>1645</v>
      </c>
      <c r="J200" s="15" t="s">
        <v>1646</v>
      </c>
      <c r="K200" s="15" t="s">
        <v>1638</v>
      </c>
      <c r="L200" s="15" t="s">
        <v>1094</v>
      </c>
      <c r="M200" s="15" t="s">
        <v>1563</v>
      </c>
      <c r="N200" s="15" t="s">
        <v>1188</v>
      </c>
      <c r="O200" s="15" t="s">
        <v>1647</v>
      </c>
      <c r="P200" s="15" t="s">
        <v>1648</v>
      </c>
    </row>
    <row r="201" spans="1:16">
      <c r="A201" s="15" t="s">
        <v>203</v>
      </c>
      <c r="B201" s="15" t="e">
        <f>VLOOKUP(A201,[1]编号!$S:$S,1,FALSE)</f>
        <v>#N/A</v>
      </c>
      <c r="E201" s="15" t="s">
        <v>1083</v>
      </c>
      <c r="G201" s="15" t="s">
        <v>1433</v>
      </c>
      <c r="J201" s="15" t="s">
        <v>1649</v>
      </c>
      <c r="K201" s="15" t="s">
        <v>493</v>
      </c>
      <c r="L201" s="15" t="s">
        <v>1094</v>
      </c>
      <c r="M201" s="15" t="s">
        <v>1203</v>
      </c>
      <c r="N201" s="54" t="s">
        <v>1111</v>
      </c>
      <c r="P201" s="15" t="s">
        <v>1650</v>
      </c>
    </row>
    <row r="202" spans="1:16">
      <c r="A202" s="15" t="s">
        <v>204</v>
      </c>
      <c r="B202" s="15" t="e">
        <f>VLOOKUP(A202,[1]编号!$S:$S,1,FALSE)</f>
        <v>#N/A</v>
      </c>
      <c r="E202" s="15" t="s">
        <v>1083</v>
      </c>
      <c r="G202" s="15" t="s">
        <v>1651</v>
      </c>
      <c r="H202" s="15" t="s">
        <v>1652</v>
      </c>
      <c r="I202" s="15" t="s">
        <v>1097</v>
      </c>
      <c r="J202" s="15" t="s">
        <v>1653</v>
      </c>
      <c r="L202" s="15" t="s">
        <v>1094</v>
      </c>
      <c r="M202" s="15" t="s">
        <v>1654</v>
      </c>
      <c r="N202" s="15" t="s">
        <v>1463</v>
      </c>
      <c r="O202" s="15" t="s">
        <v>1655</v>
      </c>
      <c r="P202" s="15" t="s">
        <v>1656</v>
      </c>
    </row>
    <row r="203" spans="1:16">
      <c r="A203" s="15" t="s">
        <v>205</v>
      </c>
      <c r="B203" s="15" t="e">
        <f>VLOOKUP(A203,[1]编号!$S:$S,1,FALSE)</f>
        <v>#N/A</v>
      </c>
      <c r="E203" s="15" t="s">
        <v>1083</v>
      </c>
      <c r="G203" s="15" t="s">
        <v>1657</v>
      </c>
      <c r="J203" s="15" t="s">
        <v>1658</v>
      </c>
      <c r="K203" s="15" t="s">
        <v>1091</v>
      </c>
      <c r="L203" s="15" t="s">
        <v>1094</v>
      </c>
      <c r="M203" s="15" t="s">
        <v>1659</v>
      </c>
      <c r="N203" s="15" t="s">
        <v>1660</v>
      </c>
      <c r="P203" s="15" t="s">
        <v>1661</v>
      </c>
    </row>
    <row r="204" spans="1:16">
      <c r="A204" s="15" t="s">
        <v>206</v>
      </c>
      <c r="B204" s="15" t="e">
        <f>VLOOKUP(A204,[1]编号!$S:$S,1,FALSE)</f>
        <v>#N/A</v>
      </c>
      <c r="E204" s="15" t="s">
        <v>1083</v>
      </c>
      <c r="G204" s="15" t="s">
        <v>1662</v>
      </c>
      <c r="J204" s="15" t="s">
        <v>1663</v>
      </c>
      <c r="L204" s="15" t="s">
        <v>1094</v>
      </c>
      <c r="M204" s="15" t="s">
        <v>1358</v>
      </c>
      <c r="N204" s="15" t="s">
        <v>1358</v>
      </c>
      <c r="O204" s="15" t="s">
        <v>1664</v>
      </c>
      <c r="P204" s="15" t="s">
        <v>1100</v>
      </c>
    </row>
    <row r="205" spans="1:16">
      <c r="A205" s="15" t="s">
        <v>207</v>
      </c>
      <c r="B205" s="15" t="str">
        <f>VLOOKUP(A205,[1]编号!$S:$S,1,FALSE)</f>
        <v>S104-0006</v>
      </c>
      <c r="C205" t="str">
        <f>VLOOKUP(B205,[3]编号分类!$A:$A,1,FALSE)</f>
        <v>S104-0006</v>
      </c>
      <c r="D205">
        <f>IF(C205=B205,1,2)</f>
        <v>1</v>
      </c>
      <c r="E205" s="15" t="s">
        <v>1083</v>
      </c>
      <c r="G205" s="15" t="s">
        <v>1665</v>
      </c>
      <c r="H205" s="15" t="s">
        <v>1097</v>
      </c>
      <c r="I205" s="15" t="s">
        <v>1097</v>
      </c>
      <c r="J205" s="15" t="s">
        <v>1666</v>
      </c>
      <c r="K205" s="15" t="s">
        <v>1259</v>
      </c>
      <c r="L205" s="15" t="s">
        <v>1094</v>
      </c>
      <c r="M205" s="15" t="s">
        <v>1098</v>
      </c>
      <c r="N205" s="15" t="s">
        <v>1099</v>
      </c>
      <c r="P205" s="15" t="s">
        <v>1249</v>
      </c>
    </row>
    <row r="206" spans="1:14">
      <c r="A206" s="15" t="s">
        <v>208</v>
      </c>
      <c r="B206" s="15" t="e">
        <f>VLOOKUP(A206,[1]编号!$S:$S,1,FALSE)</f>
        <v>#N/A</v>
      </c>
      <c r="E206" s="15" t="s">
        <v>1083</v>
      </c>
      <c r="G206" s="15" t="s">
        <v>1667</v>
      </c>
      <c r="J206" s="15" t="s">
        <v>1668</v>
      </c>
      <c r="L206" s="15" t="s">
        <v>1094</v>
      </c>
      <c r="M206" s="15" t="s">
        <v>1095</v>
      </c>
      <c r="N206" s="15" t="s">
        <v>1095</v>
      </c>
    </row>
    <row r="207" spans="1:16">
      <c r="A207" s="15" t="s">
        <v>209</v>
      </c>
      <c r="B207" s="15" t="e">
        <f>VLOOKUP(A207,[1]编号!$S:$S,1,FALSE)</f>
        <v>#N/A</v>
      </c>
      <c r="E207" s="15" t="s">
        <v>1083</v>
      </c>
      <c r="G207" s="15" t="s">
        <v>1669</v>
      </c>
      <c r="H207" s="15" t="s">
        <v>1455</v>
      </c>
      <c r="I207" s="15" t="s">
        <v>1085</v>
      </c>
      <c r="J207" s="15" t="s">
        <v>1670</v>
      </c>
      <c r="L207" s="15" t="s">
        <v>1094</v>
      </c>
      <c r="M207" s="15" t="s">
        <v>1458</v>
      </c>
      <c r="N207" s="54" t="s">
        <v>1286</v>
      </c>
      <c r="O207" s="15" t="s">
        <v>1671</v>
      </c>
      <c r="P207" s="15" t="s">
        <v>1100</v>
      </c>
    </row>
    <row r="208" spans="1:14">
      <c r="A208" s="15" t="s">
        <v>210</v>
      </c>
      <c r="B208" s="15" t="e">
        <f>VLOOKUP(A208,[1]编号!$S:$S,1,FALSE)</f>
        <v>#N/A</v>
      </c>
      <c r="E208" s="15" t="s">
        <v>1083</v>
      </c>
      <c r="G208" s="15" t="s">
        <v>1465</v>
      </c>
      <c r="H208" s="15" t="s">
        <v>1097</v>
      </c>
      <c r="I208" s="15" t="s">
        <v>1097</v>
      </c>
      <c r="L208" s="15" t="s">
        <v>1094</v>
      </c>
      <c r="M208" s="15" t="s">
        <v>1095</v>
      </c>
      <c r="N208" s="15" t="s">
        <v>1095</v>
      </c>
    </row>
    <row r="209" spans="1:16">
      <c r="A209" s="15" t="s">
        <v>211</v>
      </c>
      <c r="B209" s="15" t="e">
        <f>VLOOKUP(A209,[1]编号!$S:$S,1,FALSE)</f>
        <v>#N/A</v>
      </c>
      <c r="E209" s="15" t="s">
        <v>1083</v>
      </c>
      <c r="G209" s="15" t="s">
        <v>1672</v>
      </c>
      <c r="J209" s="15" t="s">
        <v>1673</v>
      </c>
      <c r="L209" s="15" t="s">
        <v>1094</v>
      </c>
      <c r="M209" s="15" t="s">
        <v>1674</v>
      </c>
      <c r="N209" s="15" t="s">
        <v>1122</v>
      </c>
      <c r="P209" s="15" t="s">
        <v>1100</v>
      </c>
    </row>
    <row r="210" spans="1:16">
      <c r="A210" s="15" t="s">
        <v>212</v>
      </c>
      <c r="B210" s="15" t="e">
        <f>VLOOKUP(A210,[1]编号!$S:$S,1,FALSE)</f>
        <v>#N/A</v>
      </c>
      <c r="E210" s="15" t="s">
        <v>1083</v>
      </c>
      <c r="G210" s="15" t="s">
        <v>1675</v>
      </c>
      <c r="H210" s="15" t="s">
        <v>1097</v>
      </c>
      <c r="I210" s="15" t="s">
        <v>1097</v>
      </c>
      <c r="J210" s="15" t="s">
        <v>1676</v>
      </c>
      <c r="L210" s="15" t="s">
        <v>1094</v>
      </c>
      <c r="M210" s="15" t="s">
        <v>1677</v>
      </c>
      <c r="N210" s="15" t="s">
        <v>1463</v>
      </c>
      <c r="O210" s="15" t="s">
        <v>1678</v>
      </c>
      <c r="P210" s="15" t="s">
        <v>1679</v>
      </c>
    </row>
    <row r="211" spans="1:14">
      <c r="A211" s="15" t="s">
        <v>213</v>
      </c>
      <c r="B211" s="15" t="str">
        <f>VLOOKUP(A211,[1]编号!$S:$S,1,FALSE)</f>
        <v>S104-0013</v>
      </c>
      <c r="C211" t="str">
        <f>VLOOKUP(B211,[3]编号分类!$A:$A,1,FALSE)</f>
        <v>S104-0013</v>
      </c>
      <c r="D211">
        <f>IF(C211=B211,1,2)</f>
        <v>1</v>
      </c>
      <c r="E211" s="15" t="s">
        <v>1083</v>
      </c>
      <c r="G211" s="15" t="s">
        <v>1567</v>
      </c>
      <c r="H211" s="15" t="s">
        <v>1085</v>
      </c>
      <c r="I211" s="15" t="s">
        <v>1085</v>
      </c>
      <c r="L211" s="15" t="s">
        <v>1094</v>
      </c>
      <c r="M211" s="15" t="s">
        <v>1193</v>
      </c>
      <c r="N211" s="54" t="s">
        <v>1115</v>
      </c>
    </row>
    <row r="212" spans="1:16">
      <c r="A212" s="15" t="s">
        <v>214</v>
      </c>
      <c r="B212" s="15" t="e">
        <f>VLOOKUP(A212,[1]编号!$S:$S,1,FALSE)</f>
        <v>#N/A</v>
      </c>
      <c r="E212" s="15" t="s">
        <v>1083</v>
      </c>
      <c r="G212" s="15" t="s">
        <v>1680</v>
      </c>
      <c r="J212" s="15" t="s">
        <v>1681</v>
      </c>
      <c r="L212" s="15" t="s">
        <v>1094</v>
      </c>
      <c r="M212" s="15" t="s">
        <v>1682</v>
      </c>
      <c r="N212" s="54" t="s">
        <v>1358</v>
      </c>
      <c r="O212" s="15" t="s">
        <v>1683</v>
      </c>
      <c r="P212" s="15" t="s">
        <v>1684</v>
      </c>
    </row>
    <row r="213" spans="1:14">
      <c r="A213" s="15" t="s">
        <v>215</v>
      </c>
      <c r="B213" s="15" t="e">
        <f>VLOOKUP(A213,[1]编号!$S:$S,1,FALSE)</f>
        <v>#N/A</v>
      </c>
      <c r="E213" s="15" t="s">
        <v>1083</v>
      </c>
      <c r="G213" s="15" t="s">
        <v>1685</v>
      </c>
      <c r="H213" s="15" t="s">
        <v>1097</v>
      </c>
      <c r="I213" s="15" t="s">
        <v>1097</v>
      </c>
      <c r="K213" s="15" t="s">
        <v>1091</v>
      </c>
      <c r="L213" s="15" t="s">
        <v>1094</v>
      </c>
      <c r="M213" s="15" t="s">
        <v>1132</v>
      </c>
      <c r="N213" s="15" t="s">
        <v>1132</v>
      </c>
    </row>
    <row r="214" spans="1:16">
      <c r="A214" s="15" t="s">
        <v>216</v>
      </c>
      <c r="B214" s="15" t="e">
        <f>VLOOKUP(A214,[1]编号!$S:$S,1,FALSE)</f>
        <v>#N/A</v>
      </c>
      <c r="E214" s="15" t="s">
        <v>1083</v>
      </c>
      <c r="G214" s="15" t="s">
        <v>1686</v>
      </c>
      <c r="J214" s="15" t="s">
        <v>1687</v>
      </c>
      <c r="K214" s="15" t="s">
        <v>493</v>
      </c>
      <c r="L214" s="15" t="s">
        <v>1094</v>
      </c>
      <c r="M214" s="15" t="s">
        <v>1688</v>
      </c>
      <c r="N214" s="54" t="s">
        <v>1358</v>
      </c>
      <c r="O214" s="15" t="s">
        <v>1689</v>
      </c>
      <c r="P214" s="15" t="s">
        <v>1298</v>
      </c>
    </row>
    <row r="215" spans="1:16">
      <c r="A215" s="15" t="s">
        <v>217</v>
      </c>
      <c r="B215" s="15" t="e">
        <f>VLOOKUP(A215,[1]编号!$S:$S,1,FALSE)</f>
        <v>#N/A</v>
      </c>
      <c r="E215" s="15" t="s">
        <v>1083</v>
      </c>
      <c r="G215" s="15" t="s">
        <v>1690</v>
      </c>
      <c r="J215" s="15" t="s">
        <v>1691</v>
      </c>
      <c r="K215" s="15" t="s">
        <v>1091</v>
      </c>
      <c r="L215" s="15" t="s">
        <v>1094</v>
      </c>
      <c r="M215" s="15" t="s">
        <v>1692</v>
      </c>
      <c r="N215" s="54" t="s">
        <v>1358</v>
      </c>
      <c r="O215" s="15" t="s">
        <v>493</v>
      </c>
      <c r="P215" s="15" t="s">
        <v>1100</v>
      </c>
    </row>
    <row r="216" spans="1:14">
      <c r="A216" s="15" t="s">
        <v>218</v>
      </c>
      <c r="B216" s="15" t="e">
        <f>VLOOKUP(A216,[1]编号!$S:$S,1,FALSE)</f>
        <v>#N/A</v>
      </c>
      <c r="E216" s="15" t="s">
        <v>1083</v>
      </c>
      <c r="G216" s="15" t="s">
        <v>1693</v>
      </c>
      <c r="H216" s="15" t="s">
        <v>1097</v>
      </c>
      <c r="I216" s="15" t="s">
        <v>1097</v>
      </c>
      <c r="K216" s="15" t="s">
        <v>1091</v>
      </c>
      <c r="L216" s="15" t="s">
        <v>1094</v>
      </c>
      <c r="M216" s="15" t="s">
        <v>1095</v>
      </c>
      <c r="N216" s="15" t="s">
        <v>1095</v>
      </c>
    </row>
    <row r="217" spans="1:15">
      <c r="A217" s="15" t="s">
        <v>219</v>
      </c>
      <c r="B217" s="15" t="e">
        <f>VLOOKUP(A217,[1]编号!$S:$S,1,FALSE)</f>
        <v>#N/A</v>
      </c>
      <c r="E217" s="15" t="s">
        <v>1083</v>
      </c>
      <c r="G217" s="15" t="s">
        <v>1694</v>
      </c>
      <c r="J217" s="15" t="s">
        <v>1695</v>
      </c>
      <c r="K217" s="15" t="s">
        <v>1091</v>
      </c>
      <c r="L217" s="15" t="s">
        <v>1094</v>
      </c>
      <c r="M217" s="15" t="s">
        <v>1125</v>
      </c>
      <c r="N217" s="15" t="s">
        <v>1125</v>
      </c>
      <c r="O217" s="15" t="s">
        <v>1696</v>
      </c>
    </row>
    <row r="218" spans="1:16">
      <c r="A218" s="15" t="s">
        <v>220</v>
      </c>
      <c r="B218" s="15" t="e">
        <f>VLOOKUP(A218,[1]编号!$S:$S,1,FALSE)</f>
        <v>#N/A</v>
      </c>
      <c r="E218" s="15" t="s">
        <v>1083</v>
      </c>
      <c r="G218" s="15" t="s">
        <v>1112</v>
      </c>
      <c r="J218" s="15" t="s">
        <v>1697</v>
      </c>
      <c r="L218" s="15" t="s">
        <v>1094</v>
      </c>
      <c r="M218" s="15" t="s">
        <v>1390</v>
      </c>
      <c r="N218" s="15" t="s">
        <v>1390</v>
      </c>
      <c r="O218" s="15" t="s">
        <v>1698</v>
      </c>
      <c r="P218" s="15" t="s">
        <v>1100</v>
      </c>
    </row>
    <row r="219" spans="1:16">
      <c r="A219" s="15" t="s">
        <v>222</v>
      </c>
      <c r="B219" s="15" t="str">
        <f>VLOOKUP(A219,[1]编号!$S:$S,1,FALSE)</f>
        <v>S105-0001</v>
      </c>
      <c r="C219" t="e">
        <f>VLOOKUP(B219,[3]编号分类!$A:$A,1,FALSE)</f>
        <v>#N/A</v>
      </c>
      <c r="D219" t="e">
        <f>IF(C219=B219,1,2)</f>
        <v>#N/A</v>
      </c>
      <c r="E219" s="15" t="s">
        <v>1083</v>
      </c>
      <c r="G219" s="15" t="s">
        <v>1699</v>
      </c>
      <c r="J219" s="15" t="s">
        <v>1700</v>
      </c>
      <c r="L219" s="15" t="s">
        <v>1094</v>
      </c>
      <c r="M219" s="15" t="s">
        <v>1611</v>
      </c>
      <c r="N219" s="15" t="s">
        <v>1390</v>
      </c>
      <c r="O219" s="15" t="s">
        <v>1701</v>
      </c>
      <c r="P219" s="15" t="s">
        <v>1100</v>
      </c>
    </row>
    <row r="220" spans="1:16">
      <c r="A220" s="15" t="s">
        <v>223</v>
      </c>
      <c r="B220" s="15" t="str">
        <f>VLOOKUP(A220,[1]编号!$S:$S,1,FALSE)</f>
        <v>S105-0002</v>
      </c>
      <c r="C220" t="str">
        <f>VLOOKUP(B220,[3]编号分类!$A:$A,1,FALSE)</f>
        <v>S105-0002</v>
      </c>
      <c r="D220">
        <f>IF(C220=B220,1,2)</f>
        <v>1</v>
      </c>
      <c r="E220" s="15" t="s">
        <v>1083</v>
      </c>
      <c r="G220" s="15" t="s">
        <v>1702</v>
      </c>
      <c r="J220" s="15" t="s">
        <v>1703</v>
      </c>
      <c r="L220" s="15" t="s">
        <v>1094</v>
      </c>
      <c r="M220" s="15" t="s">
        <v>1544</v>
      </c>
      <c r="N220" s="15" t="s">
        <v>1545</v>
      </c>
      <c r="P220" s="15" t="s">
        <v>1704</v>
      </c>
    </row>
    <row r="221" spans="1:14">
      <c r="A221" s="15" t="s">
        <v>224</v>
      </c>
      <c r="B221" s="15" t="str">
        <f>VLOOKUP(A221,[1]编号!$S:$S,1,FALSE)</f>
        <v>S105-0003</v>
      </c>
      <c r="C221" t="e">
        <f>VLOOKUP(B221,[3]编号分类!$A:$A,1,FALSE)</f>
        <v>#N/A</v>
      </c>
      <c r="D221" t="e">
        <f>IF(C221=B221,1,2)</f>
        <v>#N/A</v>
      </c>
      <c r="E221" s="15" t="s">
        <v>1083</v>
      </c>
      <c r="G221" s="15" t="s">
        <v>1705</v>
      </c>
      <c r="J221" s="15" t="s">
        <v>1706</v>
      </c>
      <c r="L221" s="15" t="s">
        <v>1094</v>
      </c>
      <c r="M221" s="15" t="s">
        <v>1115</v>
      </c>
      <c r="N221" s="15" t="s">
        <v>1115</v>
      </c>
    </row>
    <row r="222" spans="1:16">
      <c r="A222" s="15" t="s">
        <v>225</v>
      </c>
      <c r="B222" s="15" t="str">
        <f>VLOOKUP(A222,[1]编号!$S:$S,1,FALSE)</f>
        <v>S107-0001</v>
      </c>
      <c r="C222" t="str">
        <f>VLOOKUP(B222,[3]编号分类!$A:$A,1,FALSE)</f>
        <v>S107-0001</v>
      </c>
      <c r="D222">
        <f>IF(C222=B222,1,2)</f>
        <v>1</v>
      </c>
      <c r="E222" s="15" t="s">
        <v>1083</v>
      </c>
      <c r="G222" s="15" t="s">
        <v>1707</v>
      </c>
      <c r="J222" s="15" t="s">
        <v>1708</v>
      </c>
      <c r="K222" s="15" t="s">
        <v>493</v>
      </c>
      <c r="L222" s="15" t="s">
        <v>1094</v>
      </c>
      <c r="M222" s="15" t="s">
        <v>1444</v>
      </c>
      <c r="N222" s="15" t="s">
        <v>1237</v>
      </c>
      <c r="P222" s="15" t="s">
        <v>1165</v>
      </c>
    </row>
    <row r="223" spans="1:16">
      <c r="A223" s="15" t="s">
        <v>226</v>
      </c>
      <c r="B223" s="15" t="str">
        <f>VLOOKUP(A223,[1]编号!$S:$S,1,FALSE)</f>
        <v>S107-0002</v>
      </c>
      <c r="C223" t="str">
        <f>VLOOKUP(B223,[3]编号分类!$A:$A,1,FALSE)</f>
        <v>S107-0002</v>
      </c>
      <c r="D223">
        <f>IF(C223=B223,1,2)</f>
        <v>1</v>
      </c>
      <c r="E223" s="15" t="s">
        <v>1083</v>
      </c>
      <c r="G223" s="15" t="s">
        <v>1709</v>
      </c>
      <c r="J223" s="15" t="s">
        <v>1710</v>
      </c>
      <c r="L223" s="15" t="s">
        <v>1094</v>
      </c>
      <c r="M223" s="15" t="s">
        <v>1246</v>
      </c>
      <c r="N223" s="15" t="s">
        <v>1246</v>
      </c>
      <c r="P223" s="15" t="s">
        <v>1711</v>
      </c>
    </row>
    <row r="224" spans="1:14">
      <c r="A224" s="15" t="s">
        <v>227</v>
      </c>
      <c r="B224" s="15" t="e">
        <f>VLOOKUP(A224,[1]编号!$S:$S,1,FALSE)</f>
        <v>#N/A</v>
      </c>
      <c r="E224" s="15" t="s">
        <v>1083</v>
      </c>
      <c r="G224" s="15" t="s">
        <v>1171</v>
      </c>
      <c r="J224" s="15" t="s">
        <v>1712</v>
      </c>
      <c r="K224" s="15" t="s">
        <v>1278</v>
      </c>
      <c r="L224" s="15" t="s">
        <v>1094</v>
      </c>
      <c r="M224" s="15" t="s">
        <v>1132</v>
      </c>
      <c r="N224" s="15" t="s">
        <v>1132</v>
      </c>
    </row>
    <row r="225" spans="1:14">
      <c r="A225" s="15" t="s">
        <v>228</v>
      </c>
      <c r="B225" s="15" t="e">
        <f>VLOOKUP(A225,[1]编号!$S:$S,1,FALSE)</f>
        <v>#N/A</v>
      </c>
      <c r="E225" s="15" t="s">
        <v>1083</v>
      </c>
      <c r="G225" s="15" t="s">
        <v>1433</v>
      </c>
      <c r="J225" s="15" t="s">
        <v>1713</v>
      </c>
      <c r="K225" s="15" t="s">
        <v>493</v>
      </c>
      <c r="L225" s="15" t="s">
        <v>1094</v>
      </c>
      <c r="M225" s="15" t="s">
        <v>1132</v>
      </c>
      <c r="N225" s="15" t="s">
        <v>1132</v>
      </c>
    </row>
    <row r="226" spans="1:16">
      <c r="A226" s="15" t="s">
        <v>229</v>
      </c>
      <c r="B226" s="15" t="e">
        <f>VLOOKUP(A226,[1]编号!$S:$S,1,FALSE)</f>
        <v>#N/A</v>
      </c>
      <c r="E226" s="15" t="s">
        <v>1083</v>
      </c>
      <c r="G226" s="15" t="s">
        <v>1714</v>
      </c>
      <c r="J226" s="15" t="s">
        <v>1715</v>
      </c>
      <c r="K226" s="15" t="s">
        <v>1091</v>
      </c>
      <c r="L226" s="15" t="s">
        <v>1094</v>
      </c>
      <c r="M226" s="15" t="s">
        <v>1111</v>
      </c>
      <c r="N226" s="15" t="s">
        <v>1111</v>
      </c>
      <c r="P226" s="15" t="s">
        <v>1716</v>
      </c>
    </row>
    <row r="227" spans="1:16">
      <c r="A227" s="15" t="s">
        <v>230</v>
      </c>
      <c r="B227" s="15" t="str">
        <f>VLOOKUP(A227,[1]编号!$S:$S,1,FALSE)</f>
        <v>S107-0006</v>
      </c>
      <c r="C227" t="str">
        <f>VLOOKUP(B227,[3]编号分类!$A:$A,1,FALSE)</f>
        <v>S107-0006</v>
      </c>
      <c r="D227">
        <f>IF(C227=B227,1,2)</f>
        <v>1</v>
      </c>
      <c r="E227" s="15" t="s">
        <v>1083</v>
      </c>
      <c r="G227" s="15" t="s">
        <v>1717</v>
      </c>
      <c r="J227" s="15" t="s">
        <v>1718</v>
      </c>
      <c r="L227" s="15" t="s">
        <v>1094</v>
      </c>
      <c r="M227" s="15" t="s">
        <v>1719</v>
      </c>
      <c r="N227" s="54" t="s">
        <v>1358</v>
      </c>
      <c r="O227" s="15" t="s">
        <v>1720</v>
      </c>
      <c r="P227" s="15" t="s">
        <v>1721</v>
      </c>
    </row>
    <row r="228" spans="1:14">
      <c r="A228" s="15" t="s">
        <v>231</v>
      </c>
      <c r="B228" s="15" t="str">
        <f>VLOOKUP(A228,[1]编号!$S:$S,1,FALSE)</f>
        <v>S132-0001</v>
      </c>
      <c r="C228" t="e">
        <f>VLOOKUP(B228,[3]编号分类!$A:$A,1,FALSE)</f>
        <v>#N/A</v>
      </c>
      <c r="D228" t="e">
        <f>IF(C228=B228,1,2)</f>
        <v>#N/A</v>
      </c>
      <c r="E228" s="15" t="s">
        <v>1083</v>
      </c>
      <c r="G228" s="15" t="s">
        <v>1722</v>
      </c>
      <c r="J228" s="15" t="s">
        <v>1723</v>
      </c>
      <c r="K228" s="15" t="s">
        <v>1278</v>
      </c>
      <c r="L228" s="15" t="s">
        <v>1094</v>
      </c>
      <c r="M228" s="15" t="s">
        <v>1095</v>
      </c>
      <c r="N228" s="15" t="s">
        <v>1095</v>
      </c>
    </row>
    <row r="229" spans="1:15">
      <c r="A229" s="15" t="s">
        <v>232</v>
      </c>
      <c r="B229" s="15" t="str">
        <f>VLOOKUP(A229,[1]编号!$S:$S,1,FALSE)</f>
        <v>S132-0002</v>
      </c>
      <c r="C229" t="e">
        <f>VLOOKUP(B229,[3]编号分类!$A:$A,1,FALSE)</f>
        <v>#N/A</v>
      </c>
      <c r="D229" t="e">
        <f>IF(C229=B229,1,2)</f>
        <v>#N/A</v>
      </c>
      <c r="E229" s="15" t="s">
        <v>1083</v>
      </c>
      <c r="G229" s="15" t="s">
        <v>1724</v>
      </c>
      <c r="J229" s="15" t="s">
        <v>1725</v>
      </c>
      <c r="L229" s="15" t="s">
        <v>1094</v>
      </c>
      <c r="M229" s="15" t="s">
        <v>1118</v>
      </c>
      <c r="N229" s="15" t="s">
        <v>1118</v>
      </c>
      <c r="O229" s="15" t="s">
        <v>1216</v>
      </c>
    </row>
    <row r="230" spans="1:16">
      <c r="A230" s="15" t="s">
        <v>233</v>
      </c>
      <c r="B230" s="15" t="e">
        <f>VLOOKUP(A230,[1]编号!$S:$S,1,FALSE)</f>
        <v>#N/A</v>
      </c>
      <c r="E230" s="15" t="s">
        <v>1083</v>
      </c>
      <c r="G230" s="15" t="s">
        <v>1313</v>
      </c>
      <c r="H230" s="15" t="s">
        <v>1441</v>
      </c>
      <c r="I230" s="15" t="s">
        <v>1097</v>
      </c>
      <c r="J230" s="15" t="s">
        <v>1726</v>
      </c>
      <c r="L230" s="15" t="s">
        <v>1094</v>
      </c>
      <c r="M230" s="15" t="s">
        <v>1099</v>
      </c>
      <c r="N230" s="15" t="s">
        <v>1099</v>
      </c>
      <c r="P230" s="15" t="s">
        <v>1100</v>
      </c>
    </row>
    <row r="231" spans="1:16">
      <c r="A231" s="15" t="s">
        <v>234</v>
      </c>
      <c r="B231" s="15" t="str">
        <f>VLOOKUP(A231,[1]编号!$S:$S,1,FALSE)</f>
        <v>S132-0004</v>
      </c>
      <c r="C231" t="str">
        <f>VLOOKUP(B231,[3]编号分类!$A:$A,1,FALSE)</f>
        <v>S132-0004</v>
      </c>
      <c r="D231">
        <f>IF(C231=B231,1,2)</f>
        <v>1</v>
      </c>
      <c r="E231" s="15" t="s">
        <v>1083</v>
      </c>
      <c r="G231" s="15" t="s">
        <v>1727</v>
      </c>
      <c r="J231" s="15" t="s">
        <v>1728</v>
      </c>
      <c r="K231" s="15" t="s">
        <v>493</v>
      </c>
      <c r="L231" s="15" t="s">
        <v>1094</v>
      </c>
      <c r="M231" s="15" t="s">
        <v>1444</v>
      </c>
      <c r="N231" s="15" t="s">
        <v>1237</v>
      </c>
      <c r="P231" s="15" t="s">
        <v>1100</v>
      </c>
    </row>
    <row r="232" spans="1:14">
      <c r="A232" s="15" t="s">
        <v>235</v>
      </c>
      <c r="B232" s="15" t="str">
        <f>VLOOKUP(A232,[1]编号!$S:$S,1,FALSE)</f>
        <v>S132-0005</v>
      </c>
      <c r="C232" t="str">
        <f>VLOOKUP(B232,[3]编号分类!$A:$A,1,FALSE)</f>
        <v>S132-0005</v>
      </c>
      <c r="D232">
        <f>IF(C232=B232,1,2)</f>
        <v>1</v>
      </c>
      <c r="E232" s="15" t="s">
        <v>1083</v>
      </c>
      <c r="G232" s="15" t="s">
        <v>1729</v>
      </c>
      <c r="H232" s="15" t="s">
        <v>1273</v>
      </c>
      <c r="I232" s="15" t="s">
        <v>1106</v>
      </c>
      <c r="J232" s="15" t="s">
        <v>1730</v>
      </c>
      <c r="K232" s="15" t="s">
        <v>1245</v>
      </c>
      <c r="L232" s="15" t="s">
        <v>1094</v>
      </c>
      <c r="M232" s="15" t="s">
        <v>1731</v>
      </c>
      <c r="N232" s="15" t="s">
        <v>1128</v>
      </c>
    </row>
    <row r="233" spans="1:15">
      <c r="A233" s="15" t="s">
        <v>236</v>
      </c>
      <c r="B233" s="15" t="str">
        <f>VLOOKUP(A233,[1]编号!$S:$S,1,FALSE)</f>
        <v>S132-0006</v>
      </c>
      <c r="C233" t="str">
        <f>VLOOKUP(B233,[3]编号分类!$A:$A,1,FALSE)</f>
        <v>S132-0006</v>
      </c>
      <c r="D233">
        <f>IF(C233=B233,1,2)</f>
        <v>1</v>
      </c>
      <c r="E233" s="15" t="s">
        <v>1083</v>
      </c>
      <c r="G233" s="15" t="s">
        <v>1596</v>
      </c>
      <c r="J233" s="15" t="s">
        <v>1732</v>
      </c>
      <c r="L233" s="15" t="s">
        <v>1094</v>
      </c>
      <c r="M233" s="15" t="s">
        <v>1232</v>
      </c>
      <c r="N233" s="15" t="s">
        <v>1232</v>
      </c>
      <c r="O233" s="15" t="s">
        <v>1733</v>
      </c>
    </row>
    <row r="234" spans="1:16">
      <c r="A234" s="15" t="s">
        <v>237</v>
      </c>
      <c r="B234" s="15" t="str">
        <f>VLOOKUP(A234,[1]编号!$S:$S,1,FALSE)</f>
        <v>S132-0007</v>
      </c>
      <c r="C234" t="e">
        <f>VLOOKUP(B234,[3]编号分类!$A:$A,1,FALSE)</f>
        <v>#N/A</v>
      </c>
      <c r="D234" t="e">
        <f>IF(C234=B234,1,2)</f>
        <v>#N/A</v>
      </c>
      <c r="E234" s="15" t="s">
        <v>1083</v>
      </c>
      <c r="G234" s="15" t="s">
        <v>1734</v>
      </c>
      <c r="J234" s="15" t="s">
        <v>1735</v>
      </c>
      <c r="L234" s="15" t="s">
        <v>1094</v>
      </c>
      <c r="M234" s="15" t="s">
        <v>1736</v>
      </c>
      <c r="N234" s="54" t="s">
        <v>1111</v>
      </c>
      <c r="P234" s="15" t="s">
        <v>1737</v>
      </c>
    </row>
    <row r="235" spans="1:16">
      <c r="A235" s="15" t="s">
        <v>238</v>
      </c>
      <c r="B235" s="15" t="e">
        <f>VLOOKUP(A235,[1]编号!$S:$S,1,FALSE)</f>
        <v>#N/A</v>
      </c>
      <c r="E235" s="15" t="s">
        <v>1083</v>
      </c>
      <c r="G235" s="15" t="s">
        <v>1738</v>
      </c>
      <c r="J235" s="15" t="s">
        <v>1739</v>
      </c>
      <c r="L235" s="15" t="s">
        <v>1094</v>
      </c>
      <c r="M235" s="15" t="s">
        <v>1102</v>
      </c>
      <c r="N235" s="15" t="s">
        <v>1102</v>
      </c>
      <c r="O235" s="15" t="s">
        <v>1216</v>
      </c>
      <c r="P235" s="15" t="s">
        <v>1100</v>
      </c>
    </row>
    <row r="236" spans="1:15">
      <c r="A236" s="15" t="s">
        <v>239</v>
      </c>
      <c r="B236" s="15" t="e">
        <f>VLOOKUP(A236,[1]编号!$S:$S,1,FALSE)</f>
        <v>#N/A</v>
      </c>
      <c r="E236" s="15" t="s">
        <v>1083</v>
      </c>
      <c r="G236" s="15" t="s">
        <v>1740</v>
      </c>
      <c r="H236" s="15" t="s">
        <v>1741</v>
      </c>
      <c r="I236" s="15" t="s">
        <v>1450</v>
      </c>
      <c r="J236" s="15" t="s">
        <v>1742</v>
      </c>
      <c r="L236" s="15" t="s">
        <v>1094</v>
      </c>
      <c r="M236" s="15" t="s">
        <v>1305</v>
      </c>
      <c r="N236" s="15" t="s">
        <v>1118</v>
      </c>
      <c r="O236" s="15" t="s">
        <v>1743</v>
      </c>
    </row>
    <row r="237" spans="1:14">
      <c r="A237" s="15" t="s">
        <v>240</v>
      </c>
      <c r="B237" s="15" t="str">
        <f>VLOOKUP(A237,[1]编号!$S:$S,1,FALSE)</f>
        <v>S132-0010</v>
      </c>
      <c r="C237" t="e">
        <f>VLOOKUP(B237,[3]编号分类!$A:$A,1,FALSE)</f>
        <v>#N/A</v>
      </c>
      <c r="D237" t="e">
        <f>IF(C237=B237,1,2)</f>
        <v>#N/A</v>
      </c>
      <c r="E237" s="15" t="s">
        <v>1083</v>
      </c>
      <c r="G237" s="15" t="s">
        <v>1744</v>
      </c>
      <c r="J237" s="15" t="s">
        <v>1745</v>
      </c>
      <c r="L237" s="15" t="s">
        <v>1094</v>
      </c>
      <c r="M237" s="15" t="s">
        <v>1095</v>
      </c>
      <c r="N237" s="15" t="s">
        <v>1095</v>
      </c>
    </row>
    <row r="238" spans="1:16">
      <c r="A238" s="15" t="s">
        <v>241</v>
      </c>
      <c r="B238" s="15" t="str">
        <f>VLOOKUP(A238,[1]编号!$S:$S,1,FALSE)</f>
        <v>S132-0011</v>
      </c>
      <c r="C238" t="str">
        <f>VLOOKUP(B238,[3]编号分类!$A:$A,1,FALSE)</f>
        <v>S132-0011</v>
      </c>
      <c r="D238">
        <f>IF(C238=B238,1,2)</f>
        <v>1</v>
      </c>
      <c r="E238" s="15" t="s">
        <v>1083</v>
      </c>
      <c r="G238" s="15" t="s">
        <v>1596</v>
      </c>
      <c r="J238" s="15" t="s">
        <v>1746</v>
      </c>
      <c r="K238" s="15" t="s">
        <v>493</v>
      </c>
      <c r="L238" s="15" t="s">
        <v>1094</v>
      </c>
      <c r="M238" s="15" t="s">
        <v>1747</v>
      </c>
      <c r="N238" s="15" t="s">
        <v>1122</v>
      </c>
      <c r="P238" s="15" t="s">
        <v>1748</v>
      </c>
    </row>
    <row r="239" spans="1:12">
      <c r="A239" s="15" t="s">
        <v>242</v>
      </c>
      <c r="B239" s="15" t="str">
        <f>VLOOKUP(A239,[1]编号!$S:$S,1,FALSE)</f>
        <v>S132-0012</v>
      </c>
      <c r="C239" t="e">
        <f>VLOOKUP(B239,[3]编号分类!$A:$A,1,FALSE)</f>
        <v>#N/A</v>
      </c>
      <c r="D239" t="e">
        <f>IF(C239=B239,1,2)</f>
        <v>#N/A</v>
      </c>
      <c r="E239" s="15" t="s">
        <v>1083</v>
      </c>
      <c r="G239" s="15" t="s">
        <v>1749</v>
      </c>
      <c r="J239" s="15" t="s">
        <v>1750</v>
      </c>
      <c r="K239" s="15" t="s">
        <v>493</v>
      </c>
      <c r="L239" s="15" t="s">
        <v>1086</v>
      </c>
    </row>
    <row r="240" spans="1:16">
      <c r="A240" s="15" t="s">
        <v>243</v>
      </c>
      <c r="B240" s="15" t="str">
        <f>VLOOKUP(A240,[1]编号!$S:$S,1,FALSE)</f>
        <v>S132-0013</v>
      </c>
      <c r="C240" t="e">
        <f>VLOOKUP(B240,[3]编号分类!$A:$A,1,FALSE)</f>
        <v>#N/A</v>
      </c>
      <c r="D240" t="e">
        <f>IF(C240=B240,1,2)</f>
        <v>#N/A</v>
      </c>
      <c r="E240" s="15" t="s">
        <v>1083</v>
      </c>
      <c r="G240" s="15" t="s">
        <v>1138</v>
      </c>
      <c r="J240" s="15" t="s">
        <v>1751</v>
      </c>
      <c r="K240" s="15" t="s">
        <v>493</v>
      </c>
      <c r="L240" s="15" t="s">
        <v>1094</v>
      </c>
      <c r="M240" s="15" t="s">
        <v>1752</v>
      </c>
      <c r="N240" s="15" t="s">
        <v>1164</v>
      </c>
      <c r="O240" s="15" t="s">
        <v>493</v>
      </c>
      <c r="P240" s="15" t="s">
        <v>1753</v>
      </c>
    </row>
    <row r="241" spans="1:14">
      <c r="A241" s="15" t="s">
        <v>244</v>
      </c>
      <c r="B241" s="15" t="str">
        <f>VLOOKUP(A241,[1]编号!$S:$S,1,FALSE)</f>
        <v>S132-0014</v>
      </c>
      <c r="C241" t="e">
        <f>VLOOKUP(B241,[3]编号分类!$A:$A,1,FALSE)</f>
        <v>#N/A</v>
      </c>
      <c r="D241" t="e">
        <f>IF(C241=B241,1,2)</f>
        <v>#N/A</v>
      </c>
      <c r="E241" s="15" t="s">
        <v>1083</v>
      </c>
      <c r="G241" s="15" t="s">
        <v>1364</v>
      </c>
      <c r="J241" s="15" t="s">
        <v>1754</v>
      </c>
      <c r="L241" s="15" t="s">
        <v>1094</v>
      </c>
      <c r="M241" s="15" t="s">
        <v>1095</v>
      </c>
      <c r="N241" s="15" t="s">
        <v>1095</v>
      </c>
    </row>
    <row r="242" spans="1:14">
      <c r="A242" s="15" t="s">
        <v>245</v>
      </c>
      <c r="B242" s="15" t="e">
        <f>VLOOKUP(A242,[1]编号!$S:$S,1,FALSE)</f>
        <v>#N/A</v>
      </c>
      <c r="E242" s="15" t="s">
        <v>1083</v>
      </c>
      <c r="G242" s="15" t="s">
        <v>1755</v>
      </c>
      <c r="J242" s="15" t="s">
        <v>1756</v>
      </c>
      <c r="K242" s="15" t="s">
        <v>493</v>
      </c>
      <c r="L242" s="15" t="s">
        <v>1094</v>
      </c>
      <c r="M242" s="15" t="s">
        <v>1095</v>
      </c>
      <c r="N242" s="15" t="s">
        <v>1095</v>
      </c>
    </row>
    <row r="243" spans="1:16">
      <c r="A243" s="15" t="s">
        <v>246</v>
      </c>
      <c r="B243" s="15" t="str">
        <f>VLOOKUP(A243,[1]编号!$S:$S,1,FALSE)</f>
        <v>S132-0016</v>
      </c>
      <c r="C243" t="str">
        <f>VLOOKUP(B243,[3]编号分类!$A:$A,1,FALSE)</f>
        <v>S132-0016</v>
      </c>
      <c r="D243">
        <f t="shared" ref="D243:D289" si="8">IF(C243=B243,1,2)</f>
        <v>1</v>
      </c>
      <c r="E243" s="15" t="s">
        <v>1083</v>
      </c>
      <c r="G243" s="15" t="s">
        <v>1757</v>
      </c>
      <c r="J243" s="15" t="s">
        <v>1758</v>
      </c>
      <c r="L243" s="15" t="s">
        <v>1094</v>
      </c>
      <c r="M243" s="15" t="s">
        <v>1759</v>
      </c>
      <c r="N243" s="15" t="s">
        <v>1237</v>
      </c>
      <c r="P243" s="15" t="s">
        <v>1760</v>
      </c>
    </row>
    <row r="244" spans="1:16">
      <c r="A244" s="15" t="s">
        <v>247</v>
      </c>
      <c r="B244" s="15" t="str">
        <f>VLOOKUP(A244,[1]编号!$S:$S,1,FALSE)</f>
        <v>S142-0001</v>
      </c>
      <c r="C244" t="e">
        <f>VLOOKUP(B244,[3]编号分类!$A:$A,1,FALSE)</f>
        <v>#N/A</v>
      </c>
      <c r="D244" t="e">
        <f t="shared" si="8"/>
        <v>#N/A</v>
      </c>
      <c r="E244" s="15" t="s">
        <v>1083</v>
      </c>
      <c r="G244" s="15" t="s">
        <v>1761</v>
      </c>
      <c r="J244" s="15" t="s">
        <v>1762</v>
      </c>
      <c r="K244" s="15" t="s">
        <v>493</v>
      </c>
      <c r="L244" s="15" t="s">
        <v>1094</v>
      </c>
      <c r="M244" s="15" t="s">
        <v>1763</v>
      </c>
      <c r="N244" s="15" t="s">
        <v>1164</v>
      </c>
      <c r="O244" s="15" t="s">
        <v>1764</v>
      </c>
      <c r="P244" s="15" t="s">
        <v>1100</v>
      </c>
    </row>
    <row r="245" spans="1:16">
      <c r="A245" s="15" t="s">
        <v>248</v>
      </c>
      <c r="B245" s="15" t="str">
        <f>VLOOKUP(A245,[1]编号!$S:$S,1,FALSE)</f>
        <v>S142-0002</v>
      </c>
      <c r="C245" t="str">
        <f>VLOOKUP(B245,[3]编号分类!$A:$A,1,FALSE)</f>
        <v>S142-0002</v>
      </c>
      <c r="D245">
        <f t="shared" si="8"/>
        <v>1</v>
      </c>
      <c r="E245" s="15" t="s">
        <v>1083</v>
      </c>
      <c r="G245" s="15" t="s">
        <v>1765</v>
      </c>
      <c r="J245" s="15" t="s">
        <v>1766</v>
      </c>
      <c r="K245" s="15" t="s">
        <v>1170</v>
      </c>
      <c r="L245" s="15" t="s">
        <v>1094</v>
      </c>
      <c r="M245" s="15" t="s">
        <v>1357</v>
      </c>
      <c r="N245" s="54" t="s">
        <v>1358</v>
      </c>
      <c r="O245" s="15" t="s">
        <v>493</v>
      </c>
      <c r="P245" s="15" t="s">
        <v>1767</v>
      </c>
    </row>
    <row r="246" spans="1:15">
      <c r="A246" s="15" t="s">
        <v>249</v>
      </c>
      <c r="B246" s="15" t="str">
        <f>VLOOKUP(A246,[1]编号!$S:$S,1,FALSE)</f>
        <v>S142-0003</v>
      </c>
      <c r="C246" t="str">
        <f>VLOOKUP(B246,[3]编号分类!$A:$A,1,FALSE)</f>
        <v>S142-0003</v>
      </c>
      <c r="D246">
        <f t="shared" si="8"/>
        <v>1</v>
      </c>
      <c r="E246" s="15" t="s">
        <v>1083</v>
      </c>
      <c r="G246" s="15" t="s">
        <v>1768</v>
      </c>
      <c r="J246" s="15" t="s">
        <v>1769</v>
      </c>
      <c r="K246" s="15" t="s">
        <v>1259</v>
      </c>
      <c r="L246" s="15" t="s">
        <v>1094</v>
      </c>
      <c r="M246" s="15" t="s">
        <v>1254</v>
      </c>
      <c r="N246" s="54" t="s">
        <v>1125</v>
      </c>
      <c r="O246" s="15" t="s">
        <v>493</v>
      </c>
    </row>
    <row r="247" spans="1:16">
      <c r="A247" s="15" t="s">
        <v>250</v>
      </c>
      <c r="B247" s="15" t="str">
        <f>VLOOKUP(A247,[1]编号!$S:$S,1,FALSE)</f>
        <v>S142-0004</v>
      </c>
      <c r="C247" t="str">
        <f>VLOOKUP(B247,[3]编号分类!$A:$A,1,FALSE)</f>
        <v>S142-0004</v>
      </c>
      <c r="D247">
        <f t="shared" si="8"/>
        <v>1</v>
      </c>
      <c r="E247" s="15" t="s">
        <v>1083</v>
      </c>
      <c r="G247" s="15" t="s">
        <v>1770</v>
      </c>
      <c r="J247" s="15" t="s">
        <v>1771</v>
      </c>
      <c r="K247" s="15" t="s">
        <v>1091</v>
      </c>
      <c r="L247" s="15" t="s">
        <v>1094</v>
      </c>
      <c r="M247" s="15" t="s">
        <v>1772</v>
      </c>
      <c r="N247" s="54" t="s">
        <v>1358</v>
      </c>
      <c r="O247" s="15" t="s">
        <v>1773</v>
      </c>
      <c r="P247" s="15" t="s">
        <v>1774</v>
      </c>
    </row>
    <row r="248" spans="1:14">
      <c r="A248" s="15" t="s">
        <v>251</v>
      </c>
      <c r="B248" s="15" t="str">
        <f>VLOOKUP(A248,[1]编号!$S:$S,1,FALSE)</f>
        <v>S142-0005</v>
      </c>
      <c r="C248" t="str">
        <f>VLOOKUP(B248,[3]编号分类!$A:$A,1,FALSE)</f>
        <v>S142-0005</v>
      </c>
      <c r="D248">
        <f t="shared" si="8"/>
        <v>1</v>
      </c>
      <c r="E248" s="15" t="s">
        <v>1083</v>
      </c>
      <c r="G248" s="15" t="s">
        <v>1775</v>
      </c>
      <c r="J248" s="15" t="s">
        <v>1776</v>
      </c>
      <c r="K248" s="15" t="s">
        <v>493</v>
      </c>
      <c r="L248" s="15" t="s">
        <v>1094</v>
      </c>
      <c r="M248" s="15" t="s">
        <v>1777</v>
      </c>
      <c r="N248" s="15" t="s">
        <v>1778</v>
      </c>
    </row>
    <row r="249" spans="1:16">
      <c r="A249" s="15" t="s">
        <v>252</v>
      </c>
      <c r="B249" s="15" t="str">
        <f>VLOOKUP(A249,[1]编号!$S:$S,1,FALSE)</f>
        <v>S142-0006</v>
      </c>
      <c r="C249" t="e">
        <f>VLOOKUP(B249,[3]编号分类!$A:$A,1,FALSE)</f>
        <v>#N/A</v>
      </c>
      <c r="D249" t="e">
        <f t="shared" si="8"/>
        <v>#N/A</v>
      </c>
      <c r="E249" s="15" t="s">
        <v>1083</v>
      </c>
      <c r="G249" s="15" t="s">
        <v>1779</v>
      </c>
      <c r="J249" s="15" t="s">
        <v>1780</v>
      </c>
      <c r="K249" s="15" t="s">
        <v>493</v>
      </c>
      <c r="L249" s="15" t="s">
        <v>1094</v>
      </c>
      <c r="M249" s="15" t="s">
        <v>1781</v>
      </c>
      <c r="N249" s="15" t="s">
        <v>1453</v>
      </c>
      <c r="O249" s="15" t="s">
        <v>1471</v>
      </c>
      <c r="P249" s="15" t="s">
        <v>1100</v>
      </c>
    </row>
    <row r="250" spans="1:16">
      <c r="A250" s="15" t="s">
        <v>253</v>
      </c>
      <c r="B250" s="15" t="str">
        <f>VLOOKUP(A250,[1]编号!$S:$S,1,FALSE)</f>
        <v>S142-0007</v>
      </c>
      <c r="C250" t="e">
        <f>VLOOKUP(B250,[3]编号分类!$A:$A,1,FALSE)</f>
        <v>#N/A</v>
      </c>
      <c r="D250" t="e">
        <f t="shared" si="8"/>
        <v>#N/A</v>
      </c>
      <c r="E250" s="15" t="s">
        <v>1083</v>
      </c>
      <c r="G250" s="15" t="s">
        <v>1782</v>
      </c>
      <c r="J250" s="15" t="s">
        <v>1783</v>
      </c>
      <c r="K250" s="15" t="s">
        <v>1259</v>
      </c>
      <c r="L250" s="15" t="s">
        <v>1094</v>
      </c>
      <c r="M250" s="15" t="s">
        <v>1426</v>
      </c>
      <c r="N250" s="54" t="s">
        <v>1111</v>
      </c>
      <c r="P250" s="15" t="s">
        <v>1784</v>
      </c>
    </row>
    <row r="251" spans="1:16">
      <c r="A251" s="15" t="s">
        <v>254</v>
      </c>
      <c r="B251" s="15" t="str">
        <f>VLOOKUP(A251,[1]编号!$S:$S,1,FALSE)</f>
        <v>S142-0008</v>
      </c>
      <c r="C251" t="str">
        <f>VLOOKUP(B251,[3]编号分类!$A:$A,1,FALSE)</f>
        <v>S142-0008</v>
      </c>
      <c r="D251">
        <f t="shared" si="8"/>
        <v>1</v>
      </c>
      <c r="E251" s="15" t="s">
        <v>1083</v>
      </c>
      <c r="G251" s="15" t="s">
        <v>1785</v>
      </c>
      <c r="J251" s="15" t="s">
        <v>1786</v>
      </c>
      <c r="K251" s="15" t="s">
        <v>493</v>
      </c>
      <c r="L251" s="15" t="s">
        <v>1094</v>
      </c>
      <c r="M251" s="15" t="s">
        <v>1787</v>
      </c>
      <c r="N251" s="54" t="s">
        <v>1125</v>
      </c>
      <c r="O251" s="15" t="s">
        <v>1788</v>
      </c>
      <c r="P251" s="15" t="s">
        <v>1789</v>
      </c>
    </row>
    <row r="252" spans="1:16">
      <c r="A252" s="15" t="s">
        <v>255</v>
      </c>
      <c r="B252" s="15" t="str">
        <f>VLOOKUP(A252,[1]编号!$S:$S,1,FALSE)</f>
        <v>S142-0009</v>
      </c>
      <c r="C252" t="e">
        <f>VLOOKUP(B252,[3]编号分类!$A:$A,1,FALSE)</f>
        <v>#N/A</v>
      </c>
      <c r="D252" t="e">
        <f t="shared" si="8"/>
        <v>#N/A</v>
      </c>
      <c r="E252" s="15" t="s">
        <v>1083</v>
      </c>
      <c r="G252" s="15" t="s">
        <v>1790</v>
      </c>
      <c r="J252" s="15" t="s">
        <v>1791</v>
      </c>
      <c r="K252" s="15" t="s">
        <v>493</v>
      </c>
      <c r="L252" s="15" t="s">
        <v>1094</v>
      </c>
      <c r="M252" s="15" t="s">
        <v>1265</v>
      </c>
      <c r="N252" s="15" t="s">
        <v>1188</v>
      </c>
      <c r="O252" s="15" t="s">
        <v>1792</v>
      </c>
      <c r="P252" s="15" t="s">
        <v>1223</v>
      </c>
    </row>
    <row r="253" spans="1:16">
      <c r="A253" s="15" t="s">
        <v>256</v>
      </c>
      <c r="B253" s="15" t="str">
        <f>VLOOKUP(A253,[1]编号!$S:$S,1,FALSE)</f>
        <v>S142-0010</v>
      </c>
      <c r="C253" t="str">
        <f>VLOOKUP(B253,[3]编号分类!$A:$A,1,FALSE)</f>
        <v>S142-0010</v>
      </c>
      <c r="D253">
        <f t="shared" si="8"/>
        <v>1</v>
      </c>
      <c r="E253" s="15" t="s">
        <v>1083</v>
      </c>
      <c r="G253" s="15" t="s">
        <v>1793</v>
      </c>
      <c r="J253" s="15" t="s">
        <v>1794</v>
      </c>
      <c r="K253" s="15" t="s">
        <v>493</v>
      </c>
      <c r="L253" s="15" t="s">
        <v>1094</v>
      </c>
      <c r="M253" s="15" t="s">
        <v>1795</v>
      </c>
      <c r="N253" s="54" t="s">
        <v>1358</v>
      </c>
      <c r="O253" s="15" t="s">
        <v>1796</v>
      </c>
      <c r="P253" s="15" t="s">
        <v>1797</v>
      </c>
    </row>
    <row r="254" spans="1:16">
      <c r="A254" s="15" t="s">
        <v>257</v>
      </c>
      <c r="B254" s="15" t="str">
        <f>VLOOKUP(A254,[1]编号!$S:$S,1,FALSE)</f>
        <v>S142-0011</v>
      </c>
      <c r="C254" t="str">
        <f>VLOOKUP(B254,[3]编号分类!$A:$A,1,FALSE)</f>
        <v>S142-0011</v>
      </c>
      <c r="D254">
        <f t="shared" si="8"/>
        <v>1</v>
      </c>
      <c r="E254" s="15" t="s">
        <v>1083</v>
      </c>
      <c r="G254" s="15" t="s">
        <v>1798</v>
      </c>
      <c r="H254" s="15" t="s">
        <v>1146</v>
      </c>
      <c r="I254" s="15" t="s">
        <v>1085</v>
      </c>
      <c r="J254" s="15" t="s">
        <v>1799</v>
      </c>
      <c r="K254" s="15" t="s">
        <v>1800</v>
      </c>
      <c r="L254" s="15" t="s">
        <v>1094</v>
      </c>
      <c r="M254" s="15" t="s">
        <v>1801</v>
      </c>
      <c r="N254" s="15" t="s">
        <v>1481</v>
      </c>
      <c r="O254" s="15" t="s">
        <v>1802</v>
      </c>
      <c r="P254" s="15" t="s">
        <v>1803</v>
      </c>
    </row>
    <row r="255" spans="1:16">
      <c r="A255" s="15" t="s">
        <v>258</v>
      </c>
      <c r="B255" s="15" t="str">
        <f>VLOOKUP(A255,[1]编号!$S:$S,1,FALSE)</f>
        <v>S142-0012</v>
      </c>
      <c r="C255" t="str">
        <f>VLOOKUP(B255,[3]编号分类!$A:$A,1,FALSE)</f>
        <v>S142-0012</v>
      </c>
      <c r="D255">
        <f t="shared" si="8"/>
        <v>1</v>
      </c>
      <c r="E255" s="15" t="s">
        <v>1083</v>
      </c>
      <c r="G255" s="15" t="s">
        <v>1804</v>
      </c>
      <c r="H255" s="15" t="s">
        <v>1097</v>
      </c>
      <c r="I255" s="15" t="s">
        <v>1097</v>
      </c>
      <c r="J255" s="15" t="s">
        <v>1805</v>
      </c>
      <c r="K255" s="15" t="s">
        <v>493</v>
      </c>
      <c r="L255" s="15" t="s">
        <v>1094</v>
      </c>
      <c r="M255" s="15" t="s">
        <v>1444</v>
      </c>
      <c r="N255" s="15" t="s">
        <v>1237</v>
      </c>
      <c r="P255" s="15" t="s">
        <v>1217</v>
      </c>
    </row>
    <row r="256" spans="1:15">
      <c r="A256" s="15" t="s">
        <v>259</v>
      </c>
      <c r="B256" s="15" t="str">
        <f>VLOOKUP(A256,[1]编号!$S:$S,1,FALSE)</f>
        <v>S142-0013</v>
      </c>
      <c r="C256" t="e">
        <f>VLOOKUP(B256,[3]编号分类!$A:$A,1,FALSE)</f>
        <v>#N/A</v>
      </c>
      <c r="D256" t="e">
        <f t="shared" si="8"/>
        <v>#N/A</v>
      </c>
      <c r="E256" s="15" t="s">
        <v>1083</v>
      </c>
      <c r="G256" s="15" t="s">
        <v>1806</v>
      </c>
      <c r="J256" s="15" t="s">
        <v>1807</v>
      </c>
      <c r="L256" s="15" t="s">
        <v>1094</v>
      </c>
      <c r="M256" s="15" t="s">
        <v>1173</v>
      </c>
      <c r="N256" s="54" t="s">
        <v>1125</v>
      </c>
      <c r="O256" s="15" t="s">
        <v>1808</v>
      </c>
    </row>
    <row r="257" spans="1:16">
      <c r="A257" s="15" t="s">
        <v>260</v>
      </c>
      <c r="B257" s="15" t="str">
        <f>VLOOKUP(A257,[1]编号!$S:$S,1,FALSE)</f>
        <v>S142-0014</v>
      </c>
      <c r="C257" t="e">
        <f>VLOOKUP(B257,[3]编号分类!$A:$A,1,FALSE)</f>
        <v>#N/A</v>
      </c>
      <c r="D257" t="e">
        <f t="shared" si="8"/>
        <v>#N/A</v>
      </c>
      <c r="E257" s="15" t="s">
        <v>1083</v>
      </c>
      <c r="G257" s="15" t="s">
        <v>1809</v>
      </c>
      <c r="J257" s="15" t="s">
        <v>1810</v>
      </c>
      <c r="K257" s="15" t="s">
        <v>1091</v>
      </c>
      <c r="L257" s="15" t="s">
        <v>1094</v>
      </c>
      <c r="M257" s="15" t="s">
        <v>1811</v>
      </c>
      <c r="N257" s="15" t="s">
        <v>1463</v>
      </c>
      <c r="O257" s="15" t="s">
        <v>493</v>
      </c>
      <c r="P257" s="15" t="s">
        <v>1100</v>
      </c>
    </row>
    <row r="258" spans="1:15">
      <c r="A258" s="15" t="s">
        <v>261</v>
      </c>
      <c r="B258" s="15" t="str">
        <f>VLOOKUP(A258,[1]编号!$S:$S,1,FALSE)</f>
        <v>S142-0015</v>
      </c>
      <c r="C258" t="e">
        <f>VLOOKUP(B258,[3]编号分类!$A:$A,1,FALSE)</f>
        <v>#N/A</v>
      </c>
      <c r="D258" t="e">
        <f t="shared" si="8"/>
        <v>#N/A</v>
      </c>
      <c r="E258" s="15" t="s">
        <v>1083</v>
      </c>
      <c r="G258" s="15" t="s">
        <v>1812</v>
      </c>
      <c r="J258" s="15" t="s">
        <v>1813</v>
      </c>
      <c r="L258" s="15" t="s">
        <v>1094</v>
      </c>
      <c r="M258" s="15" t="s">
        <v>1154</v>
      </c>
      <c r="N258" s="15" t="s">
        <v>1154</v>
      </c>
      <c r="O258" s="15" t="s">
        <v>1814</v>
      </c>
    </row>
    <row r="259" spans="1:14">
      <c r="A259" s="15" t="s">
        <v>262</v>
      </c>
      <c r="B259" s="15" t="str">
        <f>VLOOKUP(A259,[1]编号!$S:$S,1,FALSE)</f>
        <v>S142-0016</v>
      </c>
      <c r="C259" t="str">
        <f>VLOOKUP(B259,[3]编号分类!$A:$A,1,FALSE)</f>
        <v>S142-0016</v>
      </c>
      <c r="D259">
        <f t="shared" si="8"/>
        <v>1</v>
      </c>
      <c r="E259" s="15" t="s">
        <v>1083</v>
      </c>
      <c r="G259" s="15" t="s">
        <v>1815</v>
      </c>
      <c r="J259" s="15" t="s">
        <v>1816</v>
      </c>
      <c r="L259" s="15" t="s">
        <v>1094</v>
      </c>
      <c r="M259" s="15" t="s">
        <v>1132</v>
      </c>
      <c r="N259" s="15" t="s">
        <v>1132</v>
      </c>
    </row>
    <row r="260" spans="1:14">
      <c r="A260" s="15" t="s">
        <v>263</v>
      </c>
      <c r="B260" s="15" t="str">
        <f>VLOOKUP(A260,[1]编号!$S:$S,1,FALSE)</f>
        <v>S142-0017</v>
      </c>
      <c r="C260" t="e">
        <f>VLOOKUP(B260,[3]编号分类!$A:$A,1,FALSE)</f>
        <v>#N/A</v>
      </c>
      <c r="D260" t="e">
        <f t="shared" si="8"/>
        <v>#N/A</v>
      </c>
      <c r="E260" s="15" t="s">
        <v>1083</v>
      </c>
      <c r="G260" s="15" t="s">
        <v>1817</v>
      </c>
      <c r="J260" s="15" t="s">
        <v>1818</v>
      </c>
      <c r="K260" s="15" t="s">
        <v>1091</v>
      </c>
      <c r="L260" s="15" t="s">
        <v>1094</v>
      </c>
      <c r="M260" s="15" t="s">
        <v>1819</v>
      </c>
      <c r="N260" s="15" t="s">
        <v>1820</v>
      </c>
    </row>
    <row r="261" spans="1:16">
      <c r="A261" s="15" t="s">
        <v>264</v>
      </c>
      <c r="B261" s="15" t="str">
        <f>VLOOKUP(A261,[1]编号!$S:$S,1,FALSE)</f>
        <v>S142-0018</v>
      </c>
      <c r="C261" t="str">
        <f>VLOOKUP(B261,[3]编号分类!$A:$A,1,FALSE)</f>
        <v>S142-0018</v>
      </c>
      <c r="D261">
        <f t="shared" si="8"/>
        <v>1</v>
      </c>
      <c r="E261" s="15" t="s">
        <v>1083</v>
      </c>
      <c r="G261" s="15" t="s">
        <v>1821</v>
      </c>
      <c r="J261" s="15" t="s">
        <v>1822</v>
      </c>
      <c r="L261" s="15" t="s">
        <v>1094</v>
      </c>
      <c r="M261" s="15" t="s">
        <v>1422</v>
      </c>
      <c r="N261" s="15" t="s">
        <v>1188</v>
      </c>
      <c r="O261" s="15" t="s">
        <v>1216</v>
      </c>
      <c r="P261" s="15" t="s">
        <v>1190</v>
      </c>
    </row>
    <row r="262" spans="1:16">
      <c r="A262" s="15" t="s">
        <v>265</v>
      </c>
      <c r="B262" s="15" t="str">
        <f>VLOOKUP(A262,[1]编号!$S:$S,1,FALSE)</f>
        <v>S142-0019</v>
      </c>
      <c r="C262" t="e">
        <f>VLOOKUP(B262,[3]编号分类!$A:$A,1,FALSE)</f>
        <v>#N/A</v>
      </c>
      <c r="D262" t="e">
        <f t="shared" si="8"/>
        <v>#N/A</v>
      </c>
      <c r="E262" s="15" t="s">
        <v>1083</v>
      </c>
      <c r="G262" s="15" t="s">
        <v>1823</v>
      </c>
      <c r="J262" s="15" t="s">
        <v>1824</v>
      </c>
      <c r="L262" s="15" t="s">
        <v>1094</v>
      </c>
      <c r="M262" s="15" t="s">
        <v>1099</v>
      </c>
      <c r="N262" s="15" t="s">
        <v>1099</v>
      </c>
      <c r="P262" s="15" t="s">
        <v>1825</v>
      </c>
    </row>
    <row r="263" spans="1:16">
      <c r="A263" s="15" t="s">
        <v>266</v>
      </c>
      <c r="B263" s="15" t="str">
        <f>VLOOKUP(A263,[1]编号!$S:$S,1,FALSE)</f>
        <v>S142-0020</v>
      </c>
      <c r="C263" t="e">
        <f>VLOOKUP(B263,[3]编号分类!$A:$A,1,FALSE)</f>
        <v>#N/A</v>
      </c>
      <c r="D263" t="e">
        <f t="shared" si="8"/>
        <v>#N/A</v>
      </c>
      <c r="E263" s="15" t="s">
        <v>1083</v>
      </c>
      <c r="G263" s="15" t="s">
        <v>1826</v>
      </c>
      <c r="J263" s="15" t="s">
        <v>1827</v>
      </c>
      <c r="L263" s="15" t="s">
        <v>1094</v>
      </c>
      <c r="M263" s="15" t="s">
        <v>1098</v>
      </c>
      <c r="N263" s="15" t="s">
        <v>1099</v>
      </c>
      <c r="P263" s="15" t="s">
        <v>1100</v>
      </c>
    </row>
    <row r="264" spans="1:14">
      <c r="A264" s="15" t="s">
        <v>267</v>
      </c>
      <c r="B264" s="15" t="str">
        <f>VLOOKUP(A264,[1]编号!$S:$S,1,FALSE)</f>
        <v>S142-0021</v>
      </c>
      <c r="C264" t="e">
        <f>VLOOKUP(B264,[3]编号分类!$A:$A,1,FALSE)</f>
        <v>#N/A</v>
      </c>
      <c r="D264" t="e">
        <f t="shared" si="8"/>
        <v>#N/A</v>
      </c>
      <c r="E264" s="15" t="s">
        <v>1083</v>
      </c>
      <c r="G264" s="15" t="s">
        <v>1828</v>
      </c>
      <c r="J264" s="15" t="s">
        <v>1829</v>
      </c>
      <c r="K264" s="15" t="s">
        <v>1091</v>
      </c>
      <c r="L264" s="15" t="s">
        <v>1094</v>
      </c>
      <c r="M264" s="15" t="s">
        <v>1132</v>
      </c>
      <c r="N264" s="15" t="s">
        <v>1132</v>
      </c>
    </row>
    <row r="265" spans="1:15">
      <c r="A265" s="15" t="s">
        <v>268</v>
      </c>
      <c r="B265" s="15" t="str">
        <f>VLOOKUP(A265,[1]编号!$S:$S,1,FALSE)</f>
        <v>S142-0022</v>
      </c>
      <c r="C265" t="str">
        <f>VLOOKUP(B265,[3]编号分类!$A:$A,1,FALSE)</f>
        <v>S142-0022</v>
      </c>
      <c r="D265">
        <f t="shared" si="8"/>
        <v>1</v>
      </c>
      <c r="E265" s="15" t="s">
        <v>1083</v>
      </c>
      <c r="G265" s="15" t="s">
        <v>1830</v>
      </c>
      <c r="J265" s="15" t="s">
        <v>1831</v>
      </c>
      <c r="L265" s="15" t="s">
        <v>1094</v>
      </c>
      <c r="M265" s="15" t="s">
        <v>1254</v>
      </c>
      <c r="N265" s="54" t="s">
        <v>1125</v>
      </c>
      <c r="O265" s="15" t="s">
        <v>1832</v>
      </c>
    </row>
    <row r="266" spans="1:14">
      <c r="A266" s="15" t="s">
        <v>269</v>
      </c>
      <c r="B266" s="15" t="str">
        <f>VLOOKUP(A266,[1]编号!$S:$S,1,FALSE)</f>
        <v>S142-0023</v>
      </c>
      <c r="C266" t="str">
        <f>VLOOKUP(B266,[3]编号分类!$A:$A,1,FALSE)</f>
        <v>S142-0023</v>
      </c>
      <c r="D266">
        <f t="shared" si="8"/>
        <v>1</v>
      </c>
      <c r="E266" s="15" t="s">
        <v>1083</v>
      </c>
      <c r="G266" s="15" t="s">
        <v>1833</v>
      </c>
      <c r="J266" s="15" t="s">
        <v>1834</v>
      </c>
      <c r="L266" s="15" t="s">
        <v>1094</v>
      </c>
      <c r="M266" s="15" t="s">
        <v>1132</v>
      </c>
      <c r="N266" s="15" t="s">
        <v>1132</v>
      </c>
    </row>
    <row r="267" spans="1:16">
      <c r="A267" s="15" t="s">
        <v>270</v>
      </c>
      <c r="B267" s="15" t="str">
        <f>VLOOKUP(A267,[1]编号!$S:$S,1,FALSE)</f>
        <v>S142-0024</v>
      </c>
      <c r="C267" t="e">
        <f>VLOOKUP(B267,[3]编号分类!$A:$A,1,FALSE)</f>
        <v>#N/A</v>
      </c>
      <c r="D267" t="e">
        <f t="shared" si="8"/>
        <v>#N/A</v>
      </c>
      <c r="E267" s="15" t="s">
        <v>1083</v>
      </c>
      <c r="G267" s="15" t="s">
        <v>1835</v>
      </c>
      <c r="J267" s="15" t="s">
        <v>1836</v>
      </c>
      <c r="L267" s="15" t="s">
        <v>1094</v>
      </c>
      <c r="M267" s="15" t="s">
        <v>1246</v>
      </c>
      <c r="N267" s="15" t="s">
        <v>1246</v>
      </c>
      <c r="P267" s="15" t="s">
        <v>1100</v>
      </c>
    </row>
    <row r="268" spans="1:16">
      <c r="A268" s="15" t="s">
        <v>271</v>
      </c>
      <c r="B268" s="15" t="str">
        <f>VLOOKUP(A268,[1]编号!$S:$S,1,FALSE)</f>
        <v>S142-0025</v>
      </c>
      <c r="C268" t="e">
        <f>VLOOKUP(B268,[3]编号分类!$A:$A,1,FALSE)</f>
        <v>#N/A</v>
      </c>
      <c r="D268" t="e">
        <f t="shared" si="8"/>
        <v>#N/A</v>
      </c>
      <c r="E268" s="15" t="s">
        <v>1083</v>
      </c>
      <c r="G268" s="15" t="s">
        <v>1526</v>
      </c>
      <c r="J268" s="15" t="s">
        <v>1837</v>
      </c>
      <c r="L268" s="15" t="s">
        <v>1094</v>
      </c>
      <c r="M268" s="15" t="s">
        <v>1098</v>
      </c>
      <c r="N268" s="15" t="s">
        <v>1099</v>
      </c>
      <c r="P268" s="15" t="s">
        <v>1298</v>
      </c>
    </row>
    <row r="269" spans="1:16">
      <c r="A269" s="15" t="s">
        <v>272</v>
      </c>
      <c r="B269" s="15" t="str">
        <f>VLOOKUP(A269,[1]编号!$S:$S,1,FALSE)</f>
        <v>S142-0026</v>
      </c>
      <c r="C269" t="e">
        <f>VLOOKUP(B269,[3]编号分类!$A:$A,1,FALSE)</f>
        <v>#N/A</v>
      </c>
      <c r="D269" t="e">
        <f t="shared" si="8"/>
        <v>#N/A</v>
      </c>
      <c r="E269" s="15" t="s">
        <v>1083</v>
      </c>
      <c r="G269" s="15" t="s">
        <v>1465</v>
      </c>
      <c r="J269" s="15" t="s">
        <v>1838</v>
      </c>
      <c r="K269" s="15" t="s">
        <v>1091</v>
      </c>
      <c r="L269" s="15" t="s">
        <v>1094</v>
      </c>
      <c r="M269" s="15" t="s">
        <v>1099</v>
      </c>
      <c r="N269" s="15" t="s">
        <v>1099</v>
      </c>
      <c r="P269" s="15" t="s">
        <v>1100</v>
      </c>
    </row>
    <row r="270" spans="1:15">
      <c r="A270" s="15" t="s">
        <v>273</v>
      </c>
      <c r="B270" s="15" t="str">
        <f>VLOOKUP(A270,[1]编号!$S:$S,1,FALSE)</f>
        <v>S142-0027</v>
      </c>
      <c r="C270" t="e">
        <f>VLOOKUP(B270,[3]编号分类!$A:$A,1,FALSE)</f>
        <v>#N/A</v>
      </c>
      <c r="D270" t="e">
        <f t="shared" si="8"/>
        <v>#N/A</v>
      </c>
      <c r="E270" s="15" t="s">
        <v>1083</v>
      </c>
      <c r="G270" s="15" t="s">
        <v>1839</v>
      </c>
      <c r="J270" s="15" t="s">
        <v>1840</v>
      </c>
      <c r="K270" s="15" t="s">
        <v>1091</v>
      </c>
      <c r="L270" s="15" t="s">
        <v>1094</v>
      </c>
      <c r="M270" s="15" t="s">
        <v>1841</v>
      </c>
      <c r="N270" s="54" t="s">
        <v>1261</v>
      </c>
      <c r="O270" s="15" t="s">
        <v>493</v>
      </c>
    </row>
    <row r="271" spans="1:16">
      <c r="A271" s="15" t="s">
        <v>274</v>
      </c>
      <c r="B271" s="15" t="str">
        <f>VLOOKUP(A271,[1]编号!$S:$S,1,FALSE)</f>
        <v>S142-0028</v>
      </c>
      <c r="C271" t="str">
        <f>VLOOKUP(B271,[3]编号分类!$A:$A,1,FALSE)</f>
        <v>S142-0028</v>
      </c>
      <c r="D271">
        <f t="shared" si="8"/>
        <v>1</v>
      </c>
      <c r="E271" s="15" t="s">
        <v>1083</v>
      </c>
      <c r="G271" s="15" t="s">
        <v>1842</v>
      </c>
      <c r="J271" s="15" t="s">
        <v>1843</v>
      </c>
      <c r="K271" s="15" t="s">
        <v>1091</v>
      </c>
      <c r="L271" s="15" t="s">
        <v>1094</v>
      </c>
      <c r="M271" s="15" t="s">
        <v>1844</v>
      </c>
      <c r="N271" s="15" t="s">
        <v>1122</v>
      </c>
      <c r="P271" s="15" t="s">
        <v>1622</v>
      </c>
    </row>
    <row r="272" spans="1:15">
      <c r="A272" s="15" t="s">
        <v>275</v>
      </c>
      <c r="B272" s="15" t="str">
        <f>VLOOKUP(A272,[1]编号!$S:$S,1,FALSE)</f>
        <v>S142-0029</v>
      </c>
      <c r="C272" t="str">
        <f>VLOOKUP(B272,[3]编号分类!$A:$A,1,FALSE)</f>
        <v>S142-0029</v>
      </c>
      <c r="D272">
        <f t="shared" si="8"/>
        <v>1</v>
      </c>
      <c r="E272" s="15" t="s">
        <v>1083</v>
      </c>
      <c r="G272" s="15" t="s">
        <v>1213</v>
      </c>
      <c r="J272" s="15" t="s">
        <v>1845</v>
      </c>
      <c r="L272" s="15" t="s">
        <v>1094</v>
      </c>
      <c r="M272" s="15" t="s">
        <v>1305</v>
      </c>
      <c r="N272" s="15" t="s">
        <v>1118</v>
      </c>
      <c r="O272" s="15" t="s">
        <v>1423</v>
      </c>
    </row>
    <row r="273" spans="1:16">
      <c r="A273" s="15" t="s">
        <v>276</v>
      </c>
      <c r="B273" s="15" t="str">
        <f>VLOOKUP(A273,[1]编号!$S:$S,1,FALSE)</f>
        <v>S142-0030</v>
      </c>
      <c r="C273" t="e">
        <f>VLOOKUP(B273,[3]编号分类!$A:$A,1,FALSE)</f>
        <v>#N/A</v>
      </c>
      <c r="D273" t="e">
        <f t="shared" si="8"/>
        <v>#N/A</v>
      </c>
      <c r="E273" s="15" t="s">
        <v>1083</v>
      </c>
      <c r="G273" s="15" t="s">
        <v>1846</v>
      </c>
      <c r="J273" s="15" t="s">
        <v>1847</v>
      </c>
      <c r="K273" s="15" t="s">
        <v>1091</v>
      </c>
      <c r="L273" s="15" t="s">
        <v>1094</v>
      </c>
      <c r="M273" s="15" t="s">
        <v>1736</v>
      </c>
      <c r="N273" s="54" t="s">
        <v>1111</v>
      </c>
      <c r="P273" s="15" t="s">
        <v>1100</v>
      </c>
    </row>
    <row r="274" spans="1:15">
      <c r="A274" s="15" t="s">
        <v>277</v>
      </c>
      <c r="B274" s="15" t="str">
        <f>VLOOKUP(A274,[1]编号!$S:$S,1,FALSE)</f>
        <v>S142-0031</v>
      </c>
      <c r="C274" t="str">
        <f>VLOOKUP(B274,[3]编号分类!$A:$A,1,FALSE)</f>
        <v>S142-0031</v>
      </c>
      <c r="D274">
        <f t="shared" si="8"/>
        <v>1</v>
      </c>
      <c r="E274" s="15" t="s">
        <v>1083</v>
      </c>
      <c r="G274" s="15" t="s">
        <v>1848</v>
      </c>
      <c r="J274" s="15" t="s">
        <v>1849</v>
      </c>
      <c r="L274" s="15" t="s">
        <v>1094</v>
      </c>
      <c r="M274" s="15" t="s">
        <v>1199</v>
      </c>
      <c r="N274" s="54" t="s">
        <v>1125</v>
      </c>
      <c r="O274" s="15" t="s">
        <v>1850</v>
      </c>
    </row>
    <row r="275" spans="1:16">
      <c r="A275" s="15" t="s">
        <v>278</v>
      </c>
      <c r="B275" s="15" t="str">
        <f>VLOOKUP(A275,[1]编号!$S:$S,1,FALSE)</f>
        <v>S142-0032</v>
      </c>
      <c r="C275" t="e">
        <f>VLOOKUP(B275,[3]编号分类!$A:$A,1,FALSE)</f>
        <v>#N/A</v>
      </c>
      <c r="D275" t="e">
        <f t="shared" si="8"/>
        <v>#N/A</v>
      </c>
      <c r="E275" s="15" t="s">
        <v>1083</v>
      </c>
      <c r="G275" s="15" t="s">
        <v>1851</v>
      </c>
      <c r="J275" s="15" t="s">
        <v>1852</v>
      </c>
      <c r="K275" s="15" t="s">
        <v>1091</v>
      </c>
      <c r="L275" s="15" t="s">
        <v>1094</v>
      </c>
      <c r="M275" s="15" t="s">
        <v>1853</v>
      </c>
      <c r="N275" s="15" t="s">
        <v>1164</v>
      </c>
      <c r="O275" s="15" t="s">
        <v>493</v>
      </c>
      <c r="P275" s="15" t="s">
        <v>1854</v>
      </c>
    </row>
    <row r="276" spans="1:16">
      <c r="A276" s="15" t="s">
        <v>279</v>
      </c>
      <c r="B276" s="15" t="str">
        <f>VLOOKUP(A276,[1]编号!$S:$S,1,FALSE)</f>
        <v>S142-0033</v>
      </c>
      <c r="C276" t="str">
        <f>VLOOKUP(B276,[3]编号分类!$A:$A,1,FALSE)</f>
        <v>S142-0033</v>
      </c>
      <c r="D276">
        <f t="shared" si="8"/>
        <v>1</v>
      </c>
      <c r="E276" s="15" t="s">
        <v>1083</v>
      </c>
      <c r="G276" s="15" t="s">
        <v>1855</v>
      </c>
      <c r="J276" s="15" t="s">
        <v>1856</v>
      </c>
      <c r="K276" s="15" t="s">
        <v>1091</v>
      </c>
      <c r="L276" s="15" t="s">
        <v>1094</v>
      </c>
      <c r="M276" s="15" t="s">
        <v>1111</v>
      </c>
      <c r="N276" s="15" t="s">
        <v>1111</v>
      </c>
      <c r="P276" s="15" t="s">
        <v>1223</v>
      </c>
    </row>
    <row r="277" spans="1:16">
      <c r="A277" s="15" t="s">
        <v>280</v>
      </c>
      <c r="B277" s="15" t="str">
        <f>VLOOKUP(A277,[1]编号!$S:$S,1,FALSE)</f>
        <v>S142-0034</v>
      </c>
      <c r="C277" t="str">
        <f>VLOOKUP(B277,[3]编号分类!$A:$A,1,FALSE)</f>
        <v>S142-0034</v>
      </c>
      <c r="D277">
        <f t="shared" si="8"/>
        <v>1</v>
      </c>
      <c r="E277" s="15" t="s">
        <v>1083</v>
      </c>
      <c r="G277" s="15" t="s">
        <v>1857</v>
      </c>
      <c r="J277" s="15" t="s">
        <v>1858</v>
      </c>
      <c r="L277" s="15" t="s">
        <v>1094</v>
      </c>
      <c r="M277" s="15" t="s">
        <v>1099</v>
      </c>
      <c r="N277" s="15" t="s">
        <v>1099</v>
      </c>
      <c r="P277" s="15" t="s">
        <v>1190</v>
      </c>
    </row>
    <row r="278" spans="1:16">
      <c r="A278" s="15" t="s">
        <v>281</v>
      </c>
      <c r="B278" s="15" t="str">
        <f>VLOOKUP(A278,[1]编号!$S:$S,1,FALSE)</f>
        <v>S142-0035</v>
      </c>
      <c r="C278" t="e">
        <f>VLOOKUP(B278,[3]编号分类!$A:$A,1,FALSE)</f>
        <v>#N/A</v>
      </c>
      <c r="D278" t="e">
        <f t="shared" si="8"/>
        <v>#N/A</v>
      </c>
      <c r="E278" s="15" t="s">
        <v>1083</v>
      </c>
      <c r="G278" s="15" t="s">
        <v>1859</v>
      </c>
      <c r="J278" s="15" t="s">
        <v>1860</v>
      </c>
      <c r="L278" s="15" t="s">
        <v>1094</v>
      </c>
      <c r="M278" s="15" t="s">
        <v>1544</v>
      </c>
      <c r="N278" s="15" t="s">
        <v>1545</v>
      </c>
      <c r="P278" s="15" t="s">
        <v>1100</v>
      </c>
    </row>
    <row r="279" spans="1:14">
      <c r="A279" s="15" t="s">
        <v>282</v>
      </c>
      <c r="B279" s="15" t="str">
        <f>VLOOKUP(A279,[1]编号!$S:$S,1,FALSE)</f>
        <v>S142-0036</v>
      </c>
      <c r="C279" t="str">
        <f>VLOOKUP(B279,[3]编号分类!$A:$A,1,FALSE)</f>
        <v>S142-0036</v>
      </c>
      <c r="D279">
        <f t="shared" si="8"/>
        <v>1</v>
      </c>
      <c r="E279" s="15" t="s">
        <v>1083</v>
      </c>
      <c r="G279" s="15" t="s">
        <v>1861</v>
      </c>
      <c r="J279" s="15" t="s">
        <v>1862</v>
      </c>
      <c r="L279" s="15" t="s">
        <v>1094</v>
      </c>
      <c r="M279" s="15" t="s">
        <v>1132</v>
      </c>
      <c r="N279" s="15" t="s">
        <v>1132</v>
      </c>
    </row>
    <row r="280" spans="1:16">
      <c r="A280" s="15" t="s">
        <v>283</v>
      </c>
      <c r="B280" s="15" t="str">
        <f>VLOOKUP(A280,[1]编号!$S:$S,1,FALSE)</f>
        <v>S142-0037</v>
      </c>
      <c r="C280" t="str">
        <f>VLOOKUP(B280,[3]编号分类!$A:$A,1,FALSE)</f>
        <v>S142-0037</v>
      </c>
      <c r="D280">
        <f t="shared" si="8"/>
        <v>1</v>
      </c>
      <c r="E280" s="15" t="s">
        <v>1083</v>
      </c>
      <c r="G280" s="15" t="s">
        <v>1631</v>
      </c>
      <c r="J280" s="15" t="s">
        <v>1863</v>
      </c>
      <c r="K280" s="15" t="s">
        <v>1091</v>
      </c>
      <c r="L280" s="15" t="s">
        <v>1094</v>
      </c>
      <c r="M280" s="15" t="s">
        <v>1246</v>
      </c>
      <c r="N280" s="15" t="s">
        <v>1246</v>
      </c>
      <c r="P280" s="15" t="s">
        <v>1190</v>
      </c>
    </row>
    <row r="281" spans="1:14">
      <c r="A281" s="15" t="s">
        <v>284</v>
      </c>
      <c r="B281" s="15" t="str">
        <f>VLOOKUP(A281,[1]编号!$S:$S,1,FALSE)</f>
        <v>S142-0038</v>
      </c>
      <c r="C281" t="str">
        <f>VLOOKUP(B281,[3]编号分类!$A:$A,1,FALSE)</f>
        <v>S142-0038</v>
      </c>
      <c r="D281">
        <f t="shared" si="8"/>
        <v>1</v>
      </c>
      <c r="E281" s="15" t="s">
        <v>1083</v>
      </c>
      <c r="G281" s="15" t="s">
        <v>1864</v>
      </c>
      <c r="J281" s="15" t="s">
        <v>1865</v>
      </c>
      <c r="K281" s="15" t="s">
        <v>1091</v>
      </c>
      <c r="L281" s="15" t="s">
        <v>1094</v>
      </c>
      <c r="M281" s="15" t="s">
        <v>1095</v>
      </c>
      <c r="N281" s="15" t="s">
        <v>1095</v>
      </c>
    </row>
    <row r="282" spans="1:14">
      <c r="A282" s="15" t="s">
        <v>285</v>
      </c>
      <c r="B282" s="15" t="str">
        <f>VLOOKUP(A282,[1]编号!$S:$S,1,FALSE)</f>
        <v>S142-0039</v>
      </c>
      <c r="C282" t="e">
        <f>VLOOKUP(B282,[3]编号分类!$A:$A,1,FALSE)</f>
        <v>#N/A</v>
      </c>
      <c r="D282" t="e">
        <f t="shared" si="8"/>
        <v>#N/A</v>
      </c>
      <c r="E282" s="15" t="s">
        <v>1083</v>
      </c>
      <c r="G282" s="15" t="s">
        <v>1866</v>
      </c>
      <c r="J282" s="15" t="s">
        <v>1867</v>
      </c>
      <c r="L282" s="15" t="s">
        <v>1094</v>
      </c>
      <c r="M282" s="15" t="s">
        <v>1095</v>
      </c>
      <c r="N282" s="15" t="s">
        <v>1095</v>
      </c>
    </row>
    <row r="283" spans="1:16">
      <c r="A283" s="15" t="s">
        <v>286</v>
      </c>
      <c r="B283" s="15" t="str">
        <f>VLOOKUP(A283,[1]编号!$S:$S,1,FALSE)</f>
        <v>S142-0040</v>
      </c>
      <c r="C283" t="e">
        <f>VLOOKUP(B283,[3]编号分类!$A:$A,1,FALSE)</f>
        <v>#N/A</v>
      </c>
      <c r="D283" t="e">
        <f t="shared" si="8"/>
        <v>#N/A</v>
      </c>
      <c r="E283" s="15" t="s">
        <v>1083</v>
      </c>
      <c r="G283" s="15" t="s">
        <v>1460</v>
      </c>
      <c r="J283" s="15" t="s">
        <v>1868</v>
      </c>
      <c r="L283" s="15" t="s">
        <v>1094</v>
      </c>
      <c r="M283" s="15" t="s">
        <v>1390</v>
      </c>
      <c r="N283" s="15" t="s">
        <v>1390</v>
      </c>
      <c r="O283" s="15" t="s">
        <v>1216</v>
      </c>
      <c r="P283" s="15" t="s">
        <v>1100</v>
      </c>
    </row>
    <row r="284" spans="1:15">
      <c r="A284" s="15" t="s">
        <v>287</v>
      </c>
      <c r="B284" s="15" t="str">
        <f>VLOOKUP(A284,[1]编号!$S:$S,1,FALSE)</f>
        <v>S142-0041</v>
      </c>
      <c r="C284" t="str">
        <f>VLOOKUP(B284,[3]编号分类!$A:$A,1,FALSE)</f>
        <v>S142-0041</v>
      </c>
      <c r="D284">
        <f t="shared" si="8"/>
        <v>1</v>
      </c>
      <c r="E284" s="15" t="s">
        <v>1083</v>
      </c>
      <c r="G284" s="15" t="s">
        <v>1785</v>
      </c>
      <c r="J284" s="15" t="s">
        <v>1869</v>
      </c>
      <c r="K284" s="15" t="s">
        <v>1091</v>
      </c>
      <c r="L284" s="15" t="s">
        <v>1094</v>
      </c>
      <c r="M284" s="15" t="s">
        <v>1154</v>
      </c>
      <c r="N284" s="15" t="s">
        <v>1154</v>
      </c>
      <c r="O284" s="15" t="s">
        <v>1870</v>
      </c>
    </row>
    <row r="285" spans="1:16">
      <c r="A285" s="15" t="s">
        <v>288</v>
      </c>
      <c r="B285" s="15" t="str">
        <f>VLOOKUP(A285,[1]编号!$S:$S,1,FALSE)</f>
        <v>S142-0042</v>
      </c>
      <c r="C285" t="str">
        <f>VLOOKUP(B285,[3]编号分类!$A:$A,1,FALSE)</f>
        <v>S142-0042</v>
      </c>
      <c r="D285">
        <f t="shared" si="8"/>
        <v>1</v>
      </c>
      <c r="E285" s="15" t="s">
        <v>1083</v>
      </c>
      <c r="G285" s="15" t="s">
        <v>1871</v>
      </c>
      <c r="J285" s="15" t="s">
        <v>1872</v>
      </c>
      <c r="L285" s="15" t="s">
        <v>1094</v>
      </c>
      <c r="M285" s="15" t="s">
        <v>1099</v>
      </c>
      <c r="N285" s="15" t="s">
        <v>1099</v>
      </c>
      <c r="P285" s="15" t="s">
        <v>1873</v>
      </c>
    </row>
    <row r="286" spans="1:15">
      <c r="A286" s="15" t="s">
        <v>289</v>
      </c>
      <c r="B286" s="15" t="str">
        <f>VLOOKUP(A286,[1]编号!$S:$S,1,FALSE)</f>
        <v>S142-0043</v>
      </c>
      <c r="C286" t="e">
        <f>VLOOKUP(B286,[3]编号分类!$A:$A,1,FALSE)</f>
        <v>#N/A</v>
      </c>
      <c r="D286" t="e">
        <f t="shared" si="8"/>
        <v>#N/A</v>
      </c>
      <c r="E286" s="15" t="s">
        <v>1083</v>
      </c>
      <c r="G286" s="15" t="s">
        <v>1465</v>
      </c>
      <c r="J286" s="15" t="s">
        <v>1874</v>
      </c>
      <c r="L286" s="15" t="s">
        <v>1094</v>
      </c>
      <c r="M286" s="15" t="s">
        <v>1209</v>
      </c>
      <c r="N286" s="15" t="s">
        <v>1209</v>
      </c>
      <c r="O286" s="15" t="s">
        <v>1875</v>
      </c>
    </row>
    <row r="287" spans="1:16">
      <c r="A287" s="15" t="s">
        <v>290</v>
      </c>
      <c r="B287" s="15" t="str">
        <f>VLOOKUP(A287,[1]编号!$S:$S,1,FALSE)</f>
        <v>S142-0044</v>
      </c>
      <c r="C287" t="str">
        <f>VLOOKUP(B287,[3]编号分类!$A:$A,1,FALSE)</f>
        <v>S142-0044</v>
      </c>
      <c r="D287">
        <f t="shared" si="8"/>
        <v>1</v>
      </c>
      <c r="E287" s="15" t="s">
        <v>1083</v>
      </c>
      <c r="G287" s="15" t="s">
        <v>1876</v>
      </c>
      <c r="J287" s="15" t="s">
        <v>1877</v>
      </c>
      <c r="L287" s="15" t="s">
        <v>1094</v>
      </c>
      <c r="M287" s="15" t="s">
        <v>1426</v>
      </c>
      <c r="N287" s="54" t="s">
        <v>1111</v>
      </c>
      <c r="P287" s="15" t="s">
        <v>1100</v>
      </c>
    </row>
    <row r="288" spans="1:12">
      <c r="A288" s="15" t="s">
        <v>291</v>
      </c>
      <c r="B288" s="15" t="str">
        <f>VLOOKUP(A288,[1]编号!$S:$S,1,FALSE)</f>
        <v>S142-0045</v>
      </c>
      <c r="C288" t="str">
        <f>VLOOKUP(B288,[3]编号分类!$A:$A,1,FALSE)</f>
        <v>S142-0045</v>
      </c>
      <c r="D288">
        <f t="shared" si="8"/>
        <v>1</v>
      </c>
      <c r="E288" s="15" t="s">
        <v>1083</v>
      </c>
      <c r="G288" s="15" t="s">
        <v>1878</v>
      </c>
      <c r="J288" s="15" t="s">
        <v>1879</v>
      </c>
      <c r="K288" s="15" t="s">
        <v>493</v>
      </c>
      <c r="L288" s="15" t="s">
        <v>1086</v>
      </c>
    </row>
    <row r="289" spans="1:16">
      <c r="A289" s="15" t="s">
        <v>292</v>
      </c>
      <c r="B289" s="15" t="str">
        <f>VLOOKUP(A289,[1]编号!$S:$S,1,FALSE)</f>
        <v>S142-0046</v>
      </c>
      <c r="C289" t="str">
        <f>VLOOKUP(B289,[3]编号分类!$A:$A,1,FALSE)</f>
        <v>S142-0046</v>
      </c>
      <c r="D289">
        <f t="shared" si="8"/>
        <v>1</v>
      </c>
      <c r="E289" s="15" t="s">
        <v>1083</v>
      </c>
      <c r="G289" s="15" t="s">
        <v>1880</v>
      </c>
      <c r="J289" s="15" t="s">
        <v>1881</v>
      </c>
      <c r="L289" s="15" t="s">
        <v>1094</v>
      </c>
      <c r="M289" s="15" t="s">
        <v>1214</v>
      </c>
      <c r="N289" s="54" t="s">
        <v>1215</v>
      </c>
      <c r="O289" s="15" t="s">
        <v>1882</v>
      </c>
      <c r="P289" s="15" t="s">
        <v>1100</v>
      </c>
    </row>
    <row r="290" spans="1:15">
      <c r="A290" s="15" t="s">
        <v>293</v>
      </c>
      <c r="B290" s="15" t="e">
        <f>VLOOKUP(A290,[1]编号!$S:$S,1,FALSE)</f>
        <v>#N/A</v>
      </c>
      <c r="E290" s="15" t="s">
        <v>1083</v>
      </c>
      <c r="G290" s="15" t="s">
        <v>1880</v>
      </c>
      <c r="J290" s="15" t="s">
        <v>1883</v>
      </c>
      <c r="L290" s="15" t="s">
        <v>1094</v>
      </c>
      <c r="M290" s="15" t="s">
        <v>1154</v>
      </c>
      <c r="N290" s="15" t="s">
        <v>1154</v>
      </c>
      <c r="O290" s="15" t="s">
        <v>493</v>
      </c>
    </row>
    <row r="291" spans="1:16">
      <c r="A291" s="15" t="s">
        <v>294</v>
      </c>
      <c r="B291" s="15" t="str">
        <f>VLOOKUP(A291,[1]编号!$S:$S,1,FALSE)</f>
        <v>S142-0048</v>
      </c>
      <c r="C291" t="str">
        <f>VLOOKUP(B291,[3]编号分类!$A:$A,1,FALSE)</f>
        <v>S142-0048</v>
      </c>
      <c r="D291">
        <f t="shared" ref="D291:D315" si="9">IF(C291=B291,1,2)</f>
        <v>1</v>
      </c>
      <c r="E291" s="15" t="s">
        <v>1083</v>
      </c>
      <c r="G291" s="15" t="s">
        <v>1884</v>
      </c>
      <c r="J291" s="15" t="s">
        <v>1885</v>
      </c>
      <c r="L291" s="15" t="s">
        <v>1094</v>
      </c>
      <c r="M291" s="15" t="s">
        <v>1390</v>
      </c>
      <c r="N291" s="15" t="s">
        <v>1390</v>
      </c>
      <c r="O291" s="15" t="s">
        <v>1275</v>
      </c>
      <c r="P291" s="15" t="s">
        <v>1100</v>
      </c>
    </row>
    <row r="292" spans="1:15">
      <c r="A292" s="15" t="s">
        <v>295</v>
      </c>
      <c r="B292" s="15" t="str">
        <f>VLOOKUP(A292,[1]编号!$S:$S,1,FALSE)</f>
        <v>S142-0049</v>
      </c>
      <c r="C292" t="e">
        <f>VLOOKUP(B292,[3]编号分类!$A:$A,1,FALSE)</f>
        <v>#N/A</v>
      </c>
      <c r="D292" t="e">
        <f t="shared" si="9"/>
        <v>#N/A</v>
      </c>
      <c r="E292" s="15" t="s">
        <v>1083</v>
      </c>
      <c r="G292" s="15" t="s">
        <v>1886</v>
      </c>
      <c r="J292" s="15" t="s">
        <v>1887</v>
      </c>
      <c r="L292" s="15" t="s">
        <v>1094</v>
      </c>
      <c r="M292" s="15" t="s">
        <v>1125</v>
      </c>
      <c r="N292" s="15" t="s">
        <v>1125</v>
      </c>
      <c r="O292" s="15" t="s">
        <v>493</v>
      </c>
    </row>
    <row r="293" spans="1:16">
      <c r="A293" s="15" t="s">
        <v>296</v>
      </c>
      <c r="B293" s="15" t="str">
        <f>VLOOKUP(A293,[1]编号!$S:$S,1,FALSE)</f>
        <v>S142-0050</v>
      </c>
      <c r="C293" t="e">
        <f>VLOOKUP(B293,[3]编号分类!$A:$A,1,FALSE)</f>
        <v>#N/A</v>
      </c>
      <c r="D293" t="e">
        <f t="shared" si="9"/>
        <v>#N/A</v>
      </c>
      <c r="E293" s="15" t="s">
        <v>1083</v>
      </c>
      <c r="G293" s="15" t="s">
        <v>1888</v>
      </c>
      <c r="J293" s="15" t="s">
        <v>1889</v>
      </c>
      <c r="L293" s="15" t="s">
        <v>1094</v>
      </c>
      <c r="M293" s="15" t="s">
        <v>1099</v>
      </c>
      <c r="N293" s="15" t="s">
        <v>1099</v>
      </c>
      <c r="P293" s="15" t="s">
        <v>1190</v>
      </c>
    </row>
    <row r="294" spans="1:15">
      <c r="A294" s="15" t="s">
        <v>297</v>
      </c>
      <c r="B294" s="15" t="str">
        <f>VLOOKUP(A294,[1]编号!$S:$S,1,FALSE)</f>
        <v>S142-0051</v>
      </c>
      <c r="C294" t="e">
        <f>VLOOKUP(B294,[3]编号分类!$A:$A,1,FALSE)</f>
        <v>#N/A</v>
      </c>
      <c r="D294" t="e">
        <f t="shared" si="9"/>
        <v>#N/A</v>
      </c>
      <c r="E294" s="15" t="s">
        <v>1083</v>
      </c>
      <c r="G294" s="15" t="s">
        <v>1890</v>
      </c>
      <c r="J294" s="15" t="s">
        <v>1891</v>
      </c>
      <c r="K294" s="15" t="s">
        <v>1091</v>
      </c>
      <c r="L294" s="15" t="s">
        <v>1094</v>
      </c>
      <c r="M294" s="15" t="s">
        <v>1118</v>
      </c>
      <c r="N294" s="15" t="s">
        <v>1118</v>
      </c>
      <c r="O294" s="15" t="s">
        <v>1892</v>
      </c>
    </row>
    <row r="295" spans="1:16">
      <c r="A295" s="15" t="s">
        <v>298</v>
      </c>
      <c r="B295" s="15" t="str">
        <f>VLOOKUP(A295,[1]编号!$S:$S,1,FALSE)</f>
        <v>S142-0052</v>
      </c>
      <c r="C295" t="e">
        <f>VLOOKUP(B295,[3]编号分类!$A:$A,1,FALSE)</f>
        <v>#N/A</v>
      </c>
      <c r="D295" t="e">
        <f t="shared" si="9"/>
        <v>#N/A</v>
      </c>
      <c r="E295" s="15" t="s">
        <v>1083</v>
      </c>
      <c r="G295" s="15" t="s">
        <v>1893</v>
      </c>
      <c r="J295" s="15" t="s">
        <v>1894</v>
      </c>
      <c r="K295" s="15" t="s">
        <v>1245</v>
      </c>
      <c r="L295" s="15" t="s">
        <v>1094</v>
      </c>
      <c r="M295" s="15" t="s">
        <v>1246</v>
      </c>
      <c r="N295" s="15" t="s">
        <v>1246</v>
      </c>
      <c r="P295" s="15" t="s">
        <v>1100</v>
      </c>
    </row>
    <row r="296" spans="1:12">
      <c r="A296" s="15" t="s">
        <v>299</v>
      </c>
      <c r="B296" s="15" t="str">
        <f>VLOOKUP(A296,[1]编号!$S:$S,1,FALSE)</f>
        <v>S142-0053</v>
      </c>
      <c r="C296" t="str">
        <f>VLOOKUP(B296,[3]编号分类!$A:$A,1,FALSE)</f>
        <v>S142-0053</v>
      </c>
      <c r="D296">
        <f t="shared" si="9"/>
        <v>1</v>
      </c>
      <c r="E296" s="15" t="s">
        <v>1083</v>
      </c>
      <c r="G296" s="15" t="s">
        <v>1584</v>
      </c>
      <c r="J296" s="15" t="s">
        <v>1895</v>
      </c>
      <c r="K296" s="15" t="s">
        <v>493</v>
      </c>
      <c r="L296" s="15" t="s">
        <v>1086</v>
      </c>
    </row>
    <row r="297" spans="1:14">
      <c r="A297" s="15" t="s">
        <v>300</v>
      </c>
      <c r="B297" s="15" t="str">
        <f>VLOOKUP(A297,[1]编号!$S:$S,1,FALSE)</f>
        <v>S142-0054</v>
      </c>
      <c r="C297" t="str">
        <f>VLOOKUP(B297,[3]编号分类!$A:$A,1,FALSE)</f>
        <v>S142-0054</v>
      </c>
      <c r="D297">
        <f t="shared" si="9"/>
        <v>1</v>
      </c>
      <c r="E297" s="15" t="s">
        <v>1083</v>
      </c>
      <c r="G297" s="15" t="s">
        <v>1896</v>
      </c>
      <c r="J297" s="15" t="s">
        <v>1897</v>
      </c>
      <c r="K297" s="15" t="s">
        <v>493</v>
      </c>
      <c r="L297" s="15" t="s">
        <v>1094</v>
      </c>
      <c r="M297" s="15" t="s">
        <v>1132</v>
      </c>
      <c r="N297" s="15" t="s">
        <v>1132</v>
      </c>
    </row>
    <row r="298" spans="1:16">
      <c r="A298" s="15" t="s">
        <v>301</v>
      </c>
      <c r="B298" s="15" t="str">
        <f>VLOOKUP(A298,[1]编号!$S:$S,1,FALSE)</f>
        <v>S142-0055</v>
      </c>
      <c r="C298" t="e">
        <f>VLOOKUP(B298,[3]编号分类!$A:$A,1,FALSE)</f>
        <v>#N/A</v>
      </c>
      <c r="D298" t="e">
        <f t="shared" si="9"/>
        <v>#N/A</v>
      </c>
      <c r="E298" s="15" t="s">
        <v>1083</v>
      </c>
      <c r="G298" s="15" t="s">
        <v>1898</v>
      </c>
      <c r="J298" s="15" t="s">
        <v>1899</v>
      </c>
      <c r="K298" s="15" t="s">
        <v>493</v>
      </c>
      <c r="L298" s="15" t="s">
        <v>1094</v>
      </c>
      <c r="M298" s="15" t="s">
        <v>1214</v>
      </c>
      <c r="N298" s="54" t="s">
        <v>1215</v>
      </c>
      <c r="O298" s="15" t="s">
        <v>1900</v>
      </c>
      <c r="P298" s="15" t="s">
        <v>1165</v>
      </c>
    </row>
    <row r="299" spans="1:16">
      <c r="A299" s="15" t="s">
        <v>302</v>
      </c>
      <c r="B299" s="15" t="str">
        <f>VLOOKUP(A299,[1]编号!$S:$S,1,FALSE)</f>
        <v>S142-0056</v>
      </c>
      <c r="C299" t="str">
        <f>VLOOKUP(B299,[3]编号分类!$A:$A,1,FALSE)</f>
        <v>S142-0056</v>
      </c>
      <c r="D299">
        <f t="shared" si="9"/>
        <v>1</v>
      </c>
      <c r="E299" s="15" t="s">
        <v>1083</v>
      </c>
      <c r="G299" s="15" t="s">
        <v>1901</v>
      </c>
      <c r="J299" s="15" t="s">
        <v>1902</v>
      </c>
      <c r="K299" s="15" t="s">
        <v>1091</v>
      </c>
      <c r="L299" s="15" t="s">
        <v>1094</v>
      </c>
      <c r="M299" s="15" t="s">
        <v>1468</v>
      </c>
      <c r="N299" s="15" t="s">
        <v>1468</v>
      </c>
      <c r="P299" s="15" t="s">
        <v>1165</v>
      </c>
    </row>
    <row r="300" spans="1:16">
      <c r="A300" s="15" t="s">
        <v>303</v>
      </c>
      <c r="B300" s="15" t="str">
        <f>VLOOKUP(A300,[1]编号!$S:$S,1,FALSE)</f>
        <v>S157-0001</v>
      </c>
      <c r="C300" t="e">
        <f>VLOOKUP(B300,[3]编号分类!$A:$A,1,FALSE)</f>
        <v>#N/A</v>
      </c>
      <c r="D300" t="e">
        <f t="shared" si="9"/>
        <v>#N/A</v>
      </c>
      <c r="E300" s="15" t="s">
        <v>468</v>
      </c>
      <c r="F300" s="15" t="s">
        <v>1903</v>
      </c>
      <c r="G300" s="15" t="s">
        <v>1904</v>
      </c>
      <c r="J300" s="15" t="s">
        <v>1905</v>
      </c>
      <c r="L300" s="15" t="s">
        <v>1094</v>
      </c>
      <c r="M300" s="15" t="s">
        <v>1098</v>
      </c>
      <c r="N300" s="15" t="s">
        <v>1099</v>
      </c>
      <c r="P300" s="15" t="s">
        <v>1906</v>
      </c>
    </row>
    <row r="301" spans="1:16">
      <c r="A301" s="15" t="s">
        <v>304</v>
      </c>
      <c r="B301" s="15" t="str">
        <f>VLOOKUP(A301,[1]编号!$S:$S,1,FALSE)</f>
        <v>S157-0002</v>
      </c>
      <c r="C301" t="e">
        <f>VLOOKUP(B301,[3]编号分类!$A:$A,1,FALSE)</f>
        <v>#N/A</v>
      </c>
      <c r="D301" t="e">
        <f t="shared" si="9"/>
        <v>#N/A</v>
      </c>
      <c r="E301" s="15" t="s">
        <v>1083</v>
      </c>
      <c r="G301" s="15" t="s">
        <v>1131</v>
      </c>
      <c r="J301" s="15" t="s">
        <v>1907</v>
      </c>
      <c r="K301" s="15" t="s">
        <v>1091</v>
      </c>
      <c r="L301" s="15" t="s">
        <v>1094</v>
      </c>
      <c r="M301" s="15" t="s">
        <v>1468</v>
      </c>
      <c r="N301" s="15" t="s">
        <v>1468</v>
      </c>
      <c r="P301" s="15" t="s">
        <v>1100</v>
      </c>
    </row>
    <row r="302" spans="1:16">
      <c r="A302" s="15" t="s">
        <v>305</v>
      </c>
      <c r="B302" s="15" t="str">
        <f>VLOOKUP(A302,[1]编号!$S:$S,1,FALSE)</f>
        <v>S157-0003</v>
      </c>
      <c r="C302" t="str">
        <f>VLOOKUP(B302,[3]编号分类!$A:$A,1,FALSE)</f>
        <v>S157-0003</v>
      </c>
      <c r="D302">
        <f t="shared" si="9"/>
        <v>1</v>
      </c>
      <c r="E302" s="15" t="s">
        <v>1083</v>
      </c>
      <c r="G302" s="15" t="s">
        <v>1908</v>
      </c>
      <c r="J302" s="15" t="s">
        <v>1909</v>
      </c>
      <c r="K302" s="15" t="s">
        <v>1091</v>
      </c>
      <c r="L302" s="15" t="s">
        <v>1094</v>
      </c>
      <c r="M302" s="15" t="s">
        <v>1215</v>
      </c>
      <c r="N302" s="15" t="s">
        <v>1215</v>
      </c>
      <c r="O302" s="15" t="s">
        <v>1910</v>
      </c>
      <c r="P302" s="15" t="s">
        <v>1165</v>
      </c>
    </row>
    <row r="303" spans="1:12">
      <c r="A303" s="15" t="s">
        <v>307</v>
      </c>
      <c r="B303" s="15" t="str">
        <f>VLOOKUP(A303,[1]编号!$S:$S,1,FALSE)</f>
        <v>S157-0005</v>
      </c>
      <c r="C303" t="e">
        <f>VLOOKUP(B303,[3]编号分类!$A:$A,1,FALSE)</f>
        <v>#N/A</v>
      </c>
      <c r="D303" t="e">
        <f t="shared" si="9"/>
        <v>#N/A</v>
      </c>
      <c r="E303" s="15" t="s">
        <v>1083</v>
      </c>
      <c r="G303" s="15" t="s">
        <v>1475</v>
      </c>
      <c r="J303" s="15" t="s">
        <v>1911</v>
      </c>
      <c r="K303" s="15" t="s">
        <v>1091</v>
      </c>
      <c r="L303" s="15" t="s">
        <v>1086</v>
      </c>
    </row>
    <row r="304" spans="1:14">
      <c r="A304" s="15" t="s">
        <v>308</v>
      </c>
      <c r="B304" s="15" t="str">
        <f>VLOOKUP(A304,[1]编号!$S:$S,1,FALSE)</f>
        <v>S157-0006</v>
      </c>
      <c r="C304" t="str">
        <f>VLOOKUP(B304,[3]编号分类!$A:$A,1,FALSE)</f>
        <v>S157-0006</v>
      </c>
      <c r="D304">
        <f t="shared" si="9"/>
        <v>1</v>
      </c>
      <c r="E304" s="15" t="s">
        <v>1083</v>
      </c>
      <c r="G304" s="15" t="s">
        <v>1912</v>
      </c>
      <c r="J304" s="15" t="s">
        <v>1913</v>
      </c>
      <c r="K304" s="15" t="s">
        <v>1091</v>
      </c>
      <c r="L304" s="15" t="s">
        <v>1094</v>
      </c>
      <c r="M304" s="15" t="s">
        <v>1132</v>
      </c>
      <c r="N304" s="15" t="s">
        <v>1132</v>
      </c>
    </row>
    <row r="305" spans="1:16">
      <c r="A305" s="15" t="s">
        <v>309</v>
      </c>
      <c r="B305" s="15" t="str">
        <f>VLOOKUP(A305,[1]编号!$S:$S,1,FALSE)</f>
        <v>S157-0007</v>
      </c>
      <c r="C305" t="str">
        <f>VLOOKUP(B305,[3]编号分类!$A:$A,1,FALSE)</f>
        <v>S157-0007</v>
      </c>
      <c r="D305">
        <f t="shared" si="9"/>
        <v>1</v>
      </c>
      <c r="E305" s="15" t="s">
        <v>1083</v>
      </c>
      <c r="G305" s="15" t="s">
        <v>1131</v>
      </c>
      <c r="J305" s="15" t="s">
        <v>1914</v>
      </c>
      <c r="K305" s="15" t="s">
        <v>1091</v>
      </c>
      <c r="L305" s="15" t="s">
        <v>1094</v>
      </c>
      <c r="M305" s="15" t="s">
        <v>1915</v>
      </c>
      <c r="N305" s="15" t="s">
        <v>1916</v>
      </c>
      <c r="O305" s="15" t="s">
        <v>493</v>
      </c>
      <c r="P305" s="15" t="s">
        <v>1100</v>
      </c>
    </row>
    <row r="306" spans="1:15">
      <c r="A306" s="15" t="s">
        <v>310</v>
      </c>
      <c r="B306" s="15" t="str">
        <f>VLOOKUP(A306,[1]编号!$S:$S,1,FALSE)</f>
        <v>S157-0008</v>
      </c>
      <c r="C306" t="str">
        <f>VLOOKUP(B306,[3]编号分类!$A:$A,1,FALSE)</f>
        <v>S157-0008</v>
      </c>
      <c r="D306">
        <f t="shared" si="9"/>
        <v>1</v>
      </c>
      <c r="E306" s="15" t="s">
        <v>1083</v>
      </c>
      <c r="G306" s="15" t="s">
        <v>1917</v>
      </c>
      <c r="J306" s="15" t="s">
        <v>1918</v>
      </c>
      <c r="K306" s="15" t="s">
        <v>1091</v>
      </c>
      <c r="L306" s="15" t="s">
        <v>1094</v>
      </c>
      <c r="M306" s="15" t="s">
        <v>1154</v>
      </c>
      <c r="N306" s="15" t="s">
        <v>1154</v>
      </c>
      <c r="O306" s="15" t="s">
        <v>1919</v>
      </c>
    </row>
    <row r="307" spans="1:16">
      <c r="A307" s="15" t="s">
        <v>311</v>
      </c>
      <c r="B307" s="15" t="str">
        <f>VLOOKUP(A307,[1]编号!$S:$S,1,FALSE)</f>
        <v>S157-0009</v>
      </c>
      <c r="C307" t="str">
        <f>VLOOKUP(B307,[3]编号分类!$A:$A,1,FALSE)</f>
        <v>S157-0009</v>
      </c>
      <c r="D307">
        <f t="shared" si="9"/>
        <v>1</v>
      </c>
      <c r="E307" s="15" t="s">
        <v>1083</v>
      </c>
      <c r="G307" s="15" t="s">
        <v>1920</v>
      </c>
      <c r="J307" s="15" t="s">
        <v>1921</v>
      </c>
      <c r="K307" s="15" t="s">
        <v>1091</v>
      </c>
      <c r="L307" s="15" t="s">
        <v>1094</v>
      </c>
      <c r="M307" s="15" t="s">
        <v>1099</v>
      </c>
      <c r="N307" s="15" t="s">
        <v>1099</v>
      </c>
      <c r="P307" s="15" t="s">
        <v>1922</v>
      </c>
    </row>
    <row r="308" spans="1:15">
      <c r="A308" s="15" t="s">
        <v>312</v>
      </c>
      <c r="B308" s="15" t="str">
        <f>VLOOKUP(A308,[1]编号!$S:$S,1,FALSE)</f>
        <v>S157-0010</v>
      </c>
      <c r="C308" t="str">
        <f>VLOOKUP(B308,[3]编号分类!$A:$A,1,FALSE)</f>
        <v>S157-0010</v>
      </c>
      <c r="D308">
        <f t="shared" si="9"/>
        <v>1</v>
      </c>
      <c r="E308" s="15" t="s">
        <v>1083</v>
      </c>
      <c r="G308" s="15" t="s">
        <v>1424</v>
      </c>
      <c r="J308" s="15" t="s">
        <v>1923</v>
      </c>
      <c r="K308" s="15" t="s">
        <v>1091</v>
      </c>
      <c r="L308" s="15" t="s">
        <v>1094</v>
      </c>
      <c r="M308" s="15" t="s">
        <v>1924</v>
      </c>
      <c r="N308" s="54" t="s">
        <v>1261</v>
      </c>
      <c r="O308" s="15" t="s">
        <v>1925</v>
      </c>
    </row>
    <row r="309" spans="1:14">
      <c r="A309" s="15" t="s">
        <v>313</v>
      </c>
      <c r="B309" s="15" t="str">
        <f>VLOOKUP(A309,[1]编号!$S:$S,1,FALSE)</f>
        <v>S157-0011</v>
      </c>
      <c r="C309" t="e">
        <f>VLOOKUP(B309,[3]编号分类!$A:$A,1,FALSE)</f>
        <v>#N/A</v>
      </c>
      <c r="D309" t="e">
        <f t="shared" si="9"/>
        <v>#N/A</v>
      </c>
      <c r="E309" s="15" t="s">
        <v>1083</v>
      </c>
      <c r="G309" s="15" t="s">
        <v>1926</v>
      </c>
      <c r="J309" s="15" t="s">
        <v>1927</v>
      </c>
      <c r="L309" s="15" t="s">
        <v>1094</v>
      </c>
      <c r="M309" s="15" t="s">
        <v>1193</v>
      </c>
      <c r="N309" s="54" t="s">
        <v>1115</v>
      </c>
    </row>
    <row r="310" spans="1:16">
      <c r="A310" s="15" t="s">
        <v>314</v>
      </c>
      <c r="B310" s="15" t="str">
        <f>VLOOKUP(A310,[1]编号!$S:$S,1,FALSE)</f>
        <v>S157-0012</v>
      </c>
      <c r="C310" t="str">
        <f>VLOOKUP(B310,[3]编号分类!$A:$A,1,FALSE)</f>
        <v>S157-0012</v>
      </c>
      <c r="D310">
        <f t="shared" si="9"/>
        <v>1</v>
      </c>
      <c r="E310" s="15" t="s">
        <v>1083</v>
      </c>
      <c r="G310" s="15" t="s">
        <v>1131</v>
      </c>
      <c r="J310" s="15" t="s">
        <v>1928</v>
      </c>
      <c r="L310" s="15" t="s">
        <v>1094</v>
      </c>
      <c r="M310" s="15" t="s">
        <v>1099</v>
      </c>
      <c r="N310" s="15" t="s">
        <v>1099</v>
      </c>
      <c r="P310" s="15" t="s">
        <v>1929</v>
      </c>
    </row>
    <row r="311" spans="1:16">
      <c r="A311" s="15" t="s">
        <v>315</v>
      </c>
      <c r="B311" s="15" t="str">
        <f>VLOOKUP(A311,[1]编号!$S:$S,1,FALSE)</f>
        <v>S157-0013</v>
      </c>
      <c r="C311" t="str">
        <f>VLOOKUP(B311,[3]编号分类!$A:$A,1,FALSE)</f>
        <v>S157-0013</v>
      </c>
      <c r="D311">
        <f t="shared" si="9"/>
        <v>1</v>
      </c>
      <c r="E311" s="15" t="s">
        <v>1083</v>
      </c>
      <c r="G311" s="15" t="s">
        <v>1930</v>
      </c>
      <c r="H311" s="15" t="s">
        <v>1441</v>
      </c>
      <c r="I311" s="15" t="s">
        <v>1097</v>
      </c>
      <c r="L311" s="15" t="s">
        <v>1094</v>
      </c>
      <c r="M311" s="15" t="s">
        <v>1099</v>
      </c>
      <c r="N311" s="15" t="s">
        <v>1099</v>
      </c>
      <c r="P311" s="15" t="s">
        <v>1100</v>
      </c>
    </row>
    <row r="312" spans="1:16">
      <c r="A312" s="15" t="s">
        <v>316</v>
      </c>
      <c r="B312" s="15" t="str">
        <f>VLOOKUP(A312,[1]编号!$S:$S,1,FALSE)</f>
        <v>S157-0014</v>
      </c>
      <c r="C312" t="str">
        <f>VLOOKUP(B312,[3]编号分类!$A:$A,1,FALSE)</f>
        <v>S157-0014</v>
      </c>
      <c r="D312">
        <f t="shared" si="9"/>
        <v>1</v>
      </c>
      <c r="E312" s="15" t="s">
        <v>1083</v>
      </c>
      <c r="G312" s="15" t="s">
        <v>1931</v>
      </c>
      <c r="J312" s="15" t="s">
        <v>1932</v>
      </c>
      <c r="K312" s="15" t="s">
        <v>1091</v>
      </c>
      <c r="L312" s="15" t="s">
        <v>1094</v>
      </c>
      <c r="M312" s="15" t="s">
        <v>1933</v>
      </c>
      <c r="N312" s="54" t="s">
        <v>1111</v>
      </c>
      <c r="P312" s="15" t="s">
        <v>1934</v>
      </c>
    </row>
    <row r="313" spans="1:15">
      <c r="A313" s="15" t="s">
        <v>317</v>
      </c>
      <c r="B313" s="15" t="str">
        <f>VLOOKUP(A313,[1]编号!$S:$S,1,FALSE)</f>
        <v>S157-0015</v>
      </c>
      <c r="C313" t="str">
        <f>VLOOKUP(B313,[3]编号分类!$A:$A,1,FALSE)</f>
        <v>S157-0015</v>
      </c>
      <c r="D313">
        <f t="shared" si="9"/>
        <v>1</v>
      </c>
      <c r="E313" s="15" t="s">
        <v>1083</v>
      </c>
      <c r="G313" s="15" t="s">
        <v>1935</v>
      </c>
      <c r="J313" s="15" t="s">
        <v>1936</v>
      </c>
      <c r="L313" s="15" t="s">
        <v>1094</v>
      </c>
      <c r="M313" s="15" t="s">
        <v>1118</v>
      </c>
      <c r="N313" s="15" t="s">
        <v>1118</v>
      </c>
      <c r="O313" s="15" t="s">
        <v>1937</v>
      </c>
    </row>
    <row r="314" spans="1:14">
      <c r="A314" s="15" t="s">
        <v>318</v>
      </c>
      <c r="B314" s="15" t="str">
        <f>VLOOKUP(A314,[1]编号!$S:$S,1,FALSE)</f>
        <v>S157-0016</v>
      </c>
      <c r="C314" t="e">
        <f>VLOOKUP(B314,[3]编号分类!$A:$A,1,FALSE)</f>
        <v>#N/A</v>
      </c>
      <c r="D314" t="e">
        <f t="shared" si="9"/>
        <v>#N/A</v>
      </c>
      <c r="E314" s="15" t="s">
        <v>1083</v>
      </c>
      <c r="G314" s="15" t="s">
        <v>1938</v>
      </c>
      <c r="J314" s="15" t="s">
        <v>1939</v>
      </c>
      <c r="L314" s="15" t="s">
        <v>1094</v>
      </c>
      <c r="M314" s="15" t="s">
        <v>1132</v>
      </c>
      <c r="N314" s="15" t="s">
        <v>1132</v>
      </c>
    </row>
    <row r="315" spans="1:14">
      <c r="A315" s="15" t="s">
        <v>319</v>
      </c>
      <c r="B315" s="15" t="str">
        <f>VLOOKUP(A315,[1]编号!$S:$S,1,FALSE)</f>
        <v>S157-0017</v>
      </c>
      <c r="C315" t="e">
        <f>VLOOKUP(B315,[3]编号分类!$A:$A,1,FALSE)</f>
        <v>#N/A</v>
      </c>
      <c r="D315" t="e">
        <f t="shared" si="9"/>
        <v>#N/A</v>
      </c>
      <c r="E315" s="15" t="s">
        <v>1083</v>
      </c>
      <c r="G315" s="15" t="s">
        <v>1940</v>
      </c>
      <c r="J315" s="15" t="s">
        <v>1941</v>
      </c>
      <c r="K315" s="15" t="s">
        <v>1259</v>
      </c>
      <c r="L315" s="15" t="s">
        <v>1094</v>
      </c>
      <c r="M315" s="15" t="s">
        <v>1095</v>
      </c>
      <c r="N315" s="15" t="s">
        <v>1095</v>
      </c>
    </row>
    <row r="316" spans="1:15">
      <c r="A316" s="15" t="s">
        <v>320</v>
      </c>
      <c r="B316" s="15" t="e">
        <f>VLOOKUP(A316,[1]编号!$S:$S,1,FALSE)</f>
        <v>#N/A</v>
      </c>
      <c r="E316" s="15" t="s">
        <v>1083</v>
      </c>
      <c r="G316" s="15" t="s">
        <v>400</v>
      </c>
      <c r="J316" s="15" t="s">
        <v>1942</v>
      </c>
      <c r="L316" s="15" t="s">
        <v>1094</v>
      </c>
      <c r="M316" s="15" t="s">
        <v>1154</v>
      </c>
      <c r="N316" s="15" t="s">
        <v>1154</v>
      </c>
      <c r="O316" s="15" t="s">
        <v>1870</v>
      </c>
    </row>
    <row r="317" spans="1:14">
      <c r="A317" s="15" t="s">
        <v>321</v>
      </c>
      <c r="B317" s="15" t="str">
        <f>VLOOKUP(A317,[1]编号!$S:$S,1,FALSE)</f>
        <v>S157-0019</v>
      </c>
      <c r="C317" t="str">
        <f>VLOOKUP(B317,[3]编号分类!$A:$A,1,FALSE)</f>
        <v>S157-0019</v>
      </c>
      <c r="D317">
        <f t="shared" ref="D317:D348" si="10">IF(C317=B317,1,2)</f>
        <v>1</v>
      </c>
      <c r="E317" s="15" t="s">
        <v>1083</v>
      </c>
      <c r="G317" s="15" t="s">
        <v>1943</v>
      </c>
      <c r="J317" s="15" t="s">
        <v>1944</v>
      </c>
      <c r="K317" s="15" t="s">
        <v>1091</v>
      </c>
      <c r="L317" s="15" t="s">
        <v>1094</v>
      </c>
      <c r="M317" s="15" t="s">
        <v>1945</v>
      </c>
      <c r="N317" s="15" t="s">
        <v>1945</v>
      </c>
    </row>
    <row r="318" spans="1:16">
      <c r="A318" s="15" t="s">
        <v>322</v>
      </c>
      <c r="B318" s="15" t="str">
        <f>VLOOKUP(A318,[1]编号!$S:$S,1,FALSE)</f>
        <v>S157-0020</v>
      </c>
      <c r="C318" t="e">
        <f>VLOOKUP(B318,[3]编号分类!$A:$A,1,FALSE)</f>
        <v>#N/A</v>
      </c>
      <c r="D318" t="e">
        <f t="shared" si="10"/>
        <v>#N/A</v>
      </c>
      <c r="E318" s="15" t="s">
        <v>1083</v>
      </c>
      <c r="G318" s="15" t="s">
        <v>1946</v>
      </c>
      <c r="J318" s="15" t="s">
        <v>1947</v>
      </c>
      <c r="K318" s="15" t="s">
        <v>1091</v>
      </c>
      <c r="L318" s="15" t="s">
        <v>1094</v>
      </c>
      <c r="M318" s="15" t="s">
        <v>1246</v>
      </c>
      <c r="N318" s="15" t="s">
        <v>1246</v>
      </c>
      <c r="P318" s="15" t="s">
        <v>1948</v>
      </c>
    </row>
    <row r="319" spans="1:14">
      <c r="A319" s="15" t="s">
        <v>323</v>
      </c>
      <c r="B319" s="15" t="str">
        <f>VLOOKUP(A319,[1]编号!$S:$S,1,FALSE)</f>
        <v>S177-0001</v>
      </c>
      <c r="C319" t="str">
        <f>VLOOKUP(B319,[3]编号分类!$A:$A,1,FALSE)</f>
        <v>S177-0001</v>
      </c>
      <c r="D319">
        <f t="shared" si="10"/>
        <v>1</v>
      </c>
      <c r="E319" s="15" t="s">
        <v>1083</v>
      </c>
      <c r="G319" s="15" t="s">
        <v>1949</v>
      </c>
      <c r="J319" s="15" t="s">
        <v>1950</v>
      </c>
      <c r="L319" s="15" t="s">
        <v>1094</v>
      </c>
      <c r="M319" s="15" t="s">
        <v>1095</v>
      </c>
      <c r="N319" s="15" t="s">
        <v>1095</v>
      </c>
    </row>
    <row r="320" spans="1:16">
      <c r="A320" s="15" t="s">
        <v>324</v>
      </c>
      <c r="B320" s="15" t="str">
        <f>VLOOKUP(A320,[1]编号!$S:$S,1,FALSE)</f>
        <v>S177-0002</v>
      </c>
      <c r="C320" t="e">
        <f>VLOOKUP(B320,[3]编号分类!$A:$A,1,FALSE)</f>
        <v>#N/A</v>
      </c>
      <c r="D320" t="e">
        <f t="shared" si="10"/>
        <v>#N/A</v>
      </c>
      <c r="E320" s="15" t="s">
        <v>1083</v>
      </c>
      <c r="G320" s="15" t="s">
        <v>1951</v>
      </c>
      <c r="H320" s="15" t="s">
        <v>1385</v>
      </c>
      <c r="I320" s="15" t="s">
        <v>1085</v>
      </c>
      <c r="K320" s="15" t="s">
        <v>1091</v>
      </c>
      <c r="L320" s="15" t="s">
        <v>1094</v>
      </c>
      <c r="M320" s="15" t="s">
        <v>1688</v>
      </c>
      <c r="N320" s="54" t="s">
        <v>1358</v>
      </c>
      <c r="O320" s="15" t="s">
        <v>1952</v>
      </c>
      <c r="P320" s="15" t="s">
        <v>1100</v>
      </c>
    </row>
    <row r="321" spans="1:16">
      <c r="A321" s="15" t="s">
        <v>325</v>
      </c>
      <c r="B321" s="15" t="str">
        <f>VLOOKUP(A321,[1]编号!$S:$S,1,FALSE)</f>
        <v>S177-0003</v>
      </c>
      <c r="C321" t="str">
        <f>VLOOKUP(B321,[3]编号分类!$A:$A,1,FALSE)</f>
        <v>S177-0003</v>
      </c>
      <c r="D321">
        <f t="shared" si="10"/>
        <v>1</v>
      </c>
      <c r="E321" s="15" t="s">
        <v>1083</v>
      </c>
      <c r="G321" s="15" t="s">
        <v>1953</v>
      </c>
      <c r="H321" s="15" t="s">
        <v>1954</v>
      </c>
      <c r="I321" s="15" t="s">
        <v>1450</v>
      </c>
      <c r="J321" s="15" t="s">
        <v>1955</v>
      </c>
      <c r="L321" s="15" t="s">
        <v>1094</v>
      </c>
      <c r="M321" s="15" t="s">
        <v>1548</v>
      </c>
      <c r="N321" s="15" t="s">
        <v>1468</v>
      </c>
      <c r="P321" s="15" t="s">
        <v>1100</v>
      </c>
    </row>
    <row r="322" spans="1:15">
      <c r="A322" s="15" t="s">
        <v>326</v>
      </c>
      <c r="B322" s="15" t="str">
        <f>VLOOKUP(A322,[1]编号!$S:$S,1,FALSE)</f>
        <v>S177-0004</v>
      </c>
      <c r="C322" t="e">
        <f>VLOOKUP(B322,[3]编号分类!$A:$A,1,FALSE)</f>
        <v>#N/A</v>
      </c>
      <c r="D322" t="e">
        <f t="shared" si="10"/>
        <v>#N/A</v>
      </c>
      <c r="E322" s="15" t="s">
        <v>1083</v>
      </c>
      <c r="G322" s="15" t="s">
        <v>1418</v>
      </c>
      <c r="J322" s="15" t="s">
        <v>1956</v>
      </c>
      <c r="L322" s="15" t="s">
        <v>1094</v>
      </c>
      <c r="M322" s="15" t="s">
        <v>1305</v>
      </c>
      <c r="N322" s="15" t="s">
        <v>1118</v>
      </c>
      <c r="O322" s="15" t="s">
        <v>1957</v>
      </c>
    </row>
    <row r="323" spans="1:16">
      <c r="A323" s="15" t="s">
        <v>327</v>
      </c>
      <c r="B323" s="15" t="str">
        <f>VLOOKUP(A323,[1]编号!$S:$S,1,FALSE)</f>
        <v>S177-0005</v>
      </c>
      <c r="C323" t="str">
        <f>VLOOKUP(B323,[3]编号分类!$A:$A,1,FALSE)</f>
        <v>S177-0005</v>
      </c>
      <c r="D323">
        <f t="shared" si="10"/>
        <v>1</v>
      </c>
      <c r="E323" s="15" t="s">
        <v>1083</v>
      </c>
      <c r="G323" s="15" t="s">
        <v>1958</v>
      </c>
      <c r="J323" s="15" t="s">
        <v>1959</v>
      </c>
      <c r="K323" s="15" t="s">
        <v>1091</v>
      </c>
      <c r="L323" s="15" t="s">
        <v>1094</v>
      </c>
      <c r="M323" s="15" t="s">
        <v>1960</v>
      </c>
      <c r="N323" s="15" t="s">
        <v>1961</v>
      </c>
      <c r="P323" s="15" t="s">
        <v>1249</v>
      </c>
    </row>
    <row r="324" spans="1:16">
      <c r="A324" s="15" t="s">
        <v>328</v>
      </c>
      <c r="B324" s="15" t="str">
        <f>VLOOKUP(A324,[1]编号!$S:$S,1,FALSE)</f>
        <v>S182-0001</v>
      </c>
      <c r="C324" t="str">
        <f>VLOOKUP(B324,[3]编号分类!$A:$A,1,FALSE)</f>
        <v>S182-0001</v>
      </c>
      <c r="D324">
        <f t="shared" si="10"/>
        <v>1</v>
      </c>
      <c r="E324" s="15" t="s">
        <v>1083</v>
      </c>
      <c r="G324" s="15" t="s">
        <v>1962</v>
      </c>
      <c r="J324" s="15" t="s">
        <v>1963</v>
      </c>
      <c r="K324" s="15" t="s">
        <v>1800</v>
      </c>
      <c r="L324" s="15" t="s">
        <v>1094</v>
      </c>
      <c r="M324" s="15" t="s">
        <v>1246</v>
      </c>
      <c r="N324" s="15" t="s">
        <v>1246</v>
      </c>
      <c r="P324" s="15" t="s">
        <v>1160</v>
      </c>
    </row>
    <row r="325" spans="1:16">
      <c r="A325" s="15" t="s">
        <v>329</v>
      </c>
      <c r="B325" s="15" t="str">
        <f>VLOOKUP(A325,[1]编号!$S:$S,1,FALSE)</f>
        <v>S182-0002</v>
      </c>
      <c r="C325" t="e">
        <f>VLOOKUP(B325,[3]编号分类!$A:$A,1,FALSE)</f>
        <v>#N/A</v>
      </c>
      <c r="D325" t="e">
        <f t="shared" si="10"/>
        <v>#N/A</v>
      </c>
      <c r="E325" s="15" t="s">
        <v>1083</v>
      </c>
      <c r="G325" s="15" t="s">
        <v>1303</v>
      </c>
      <c r="J325" s="15" t="s">
        <v>1964</v>
      </c>
      <c r="L325" s="15" t="s">
        <v>1094</v>
      </c>
      <c r="M325" s="15" t="s">
        <v>1265</v>
      </c>
      <c r="N325" s="15" t="s">
        <v>1188</v>
      </c>
      <c r="O325" s="15" t="s">
        <v>1965</v>
      </c>
      <c r="P325" s="15" t="s">
        <v>1249</v>
      </c>
    </row>
    <row r="326" spans="1:12">
      <c r="A326" s="15" t="s">
        <v>330</v>
      </c>
      <c r="B326" s="15" t="str">
        <f>VLOOKUP(A326,[1]编号!$S:$S,1,FALSE)</f>
        <v>S182-0003</v>
      </c>
      <c r="C326" t="str">
        <f>VLOOKUP(B326,[3]编号分类!$A:$A,1,FALSE)</f>
        <v>S182-0003</v>
      </c>
      <c r="D326">
        <f t="shared" si="10"/>
        <v>1</v>
      </c>
      <c r="E326" s="15" t="s">
        <v>1083</v>
      </c>
      <c r="G326" s="15" t="s">
        <v>1966</v>
      </c>
      <c r="J326" s="15" t="s">
        <v>1967</v>
      </c>
      <c r="L326" s="15" t="s">
        <v>1086</v>
      </c>
    </row>
    <row r="327" spans="1:16">
      <c r="A327" s="15" t="s">
        <v>331</v>
      </c>
      <c r="B327" s="15" t="str">
        <f>VLOOKUP(A327,[1]编号!$S:$S,1,FALSE)</f>
        <v>S182-0004</v>
      </c>
      <c r="C327" t="e">
        <f>VLOOKUP(B327,[3]编号分类!$A:$A,1,FALSE)</f>
        <v>#N/A</v>
      </c>
      <c r="D327" t="e">
        <f t="shared" si="10"/>
        <v>#N/A</v>
      </c>
      <c r="E327" s="15" t="s">
        <v>1083</v>
      </c>
      <c r="G327" s="15" t="s">
        <v>1968</v>
      </c>
      <c r="J327" s="15" t="s">
        <v>1969</v>
      </c>
      <c r="K327" s="15" t="s">
        <v>1091</v>
      </c>
      <c r="L327" s="15" t="s">
        <v>1094</v>
      </c>
      <c r="M327" s="15" t="s">
        <v>1246</v>
      </c>
      <c r="N327" s="15" t="s">
        <v>1246</v>
      </c>
      <c r="P327" s="15" t="s">
        <v>1249</v>
      </c>
    </row>
    <row r="328" spans="1:14">
      <c r="A328" s="15" t="s">
        <v>332</v>
      </c>
      <c r="B328" s="15" t="str">
        <f>VLOOKUP(A328,[1]编号!$S:$S,1,FALSE)</f>
        <v>S182-0005</v>
      </c>
      <c r="C328" t="str">
        <f>VLOOKUP(B328,[3]编号分类!$A:$A,1,FALSE)</f>
        <v>S182-0005</v>
      </c>
      <c r="D328">
        <f t="shared" si="10"/>
        <v>1</v>
      </c>
      <c r="E328" s="15" t="s">
        <v>1083</v>
      </c>
      <c r="G328" s="15" t="s">
        <v>1970</v>
      </c>
      <c r="J328" s="15" t="s">
        <v>1971</v>
      </c>
      <c r="K328" s="15" t="s">
        <v>493</v>
      </c>
      <c r="L328" s="15" t="s">
        <v>1094</v>
      </c>
      <c r="M328" s="15" t="s">
        <v>1132</v>
      </c>
      <c r="N328" s="15" t="s">
        <v>1132</v>
      </c>
    </row>
    <row r="329" spans="1:12">
      <c r="A329" s="15" t="s">
        <v>333</v>
      </c>
      <c r="B329" s="15" t="str">
        <f>VLOOKUP(A329,[1]编号!$S:$S,1,FALSE)</f>
        <v>S182-0006</v>
      </c>
      <c r="C329" t="str">
        <f>VLOOKUP(B329,[3]编号分类!$A:$A,1,FALSE)</f>
        <v>S182-0006</v>
      </c>
      <c r="D329">
        <f t="shared" si="10"/>
        <v>1</v>
      </c>
      <c r="E329" s="15" t="s">
        <v>1083</v>
      </c>
      <c r="G329" s="15" t="s">
        <v>1972</v>
      </c>
      <c r="J329" s="15" t="s">
        <v>1973</v>
      </c>
      <c r="L329" s="15" t="s">
        <v>1086</v>
      </c>
    </row>
    <row r="330" spans="1:15">
      <c r="A330" s="15" t="s">
        <v>334</v>
      </c>
      <c r="B330" s="15" t="str">
        <f>VLOOKUP(A330,[1]编号!$S:$S,1,FALSE)</f>
        <v>S182-0007</v>
      </c>
      <c r="C330" t="str">
        <f>VLOOKUP(B330,[3]编号分类!$A:$A,1,FALSE)</f>
        <v>S182-0007</v>
      </c>
      <c r="D330">
        <f t="shared" si="10"/>
        <v>1</v>
      </c>
      <c r="E330" s="15" t="s">
        <v>1083</v>
      </c>
      <c r="G330" s="15" t="s">
        <v>1974</v>
      </c>
      <c r="J330" s="15" t="s">
        <v>1975</v>
      </c>
      <c r="K330" s="15" t="s">
        <v>493</v>
      </c>
      <c r="L330" s="15" t="s">
        <v>1094</v>
      </c>
      <c r="M330" s="15" t="s">
        <v>1366</v>
      </c>
      <c r="N330" s="15" t="s">
        <v>1367</v>
      </c>
      <c r="O330" s="15" t="s">
        <v>1976</v>
      </c>
    </row>
    <row r="331" spans="1:14">
      <c r="A331" s="15" t="s">
        <v>335</v>
      </c>
      <c r="B331" s="15" t="str">
        <f>VLOOKUP(A331,[1]编号!$S:$S,1,FALSE)</f>
        <v>S182-0008</v>
      </c>
      <c r="C331" t="str">
        <f>VLOOKUP(B331,[3]编号分类!$A:$A,1,FALSE)</f>
        <v>S182-0008</v>
      </c>
      <c r="D331">
        <f t="shared" si="10"/>
        <v>1</v>
      </c>
      <c r="E331" s="15" t="s">
        <v>1083</v>
      </c>
      <c r="G331" s="15" t="s">
        <v>1977</v>
      </c>
      <c r="J331" s="15" t="s">
        <v>1978</v>
      </c>
      <c r="K331" s="15" t="s">
        <v>1091</v>
      </c>
      <c r="L331" s="15" t="s">
        <v>1094</v>
      </c>
      <c r="M331" s="15" t="s">
        <v>1095</v>
      </c>
      <c r="N331" s="15" t="s">
        <v>1095</v>
      </c>
    </row>
    <row r="332" spans="1:15">
      <c r="A332" s="15" t="s">
        <v>336</v>
      </c>
      <c r="B332" s="15" t="str">
        <f>VLOOKUP(A332,[1]编号!$S:$S,1,FALSE)</f>
        <v>S182-0009</v>
      </c>
      <c r="C332" t="str">
        <f>VLOOKUP(B332,[3]编号分类!$A:$A,1,FALSE)</f>
        <v>S182-0009</v>
      </c>
      <c r="D332">
        <f t="shared" si="10"/>
        <v>1</v>
      </c>
      <c r="E332" s="15" t="s">
        <v>1083</v>
      </c>
      <c r="G332" s="15" t="s">
        <v>1979</v>
      </c>
      <c r="J332" s="15" t="s">
        <v>1980</v>
      </c>
      <c r="L332" s="15" t="s">
        <v>1094</v>
      </c>
      <c r="M332" s="15" t="s">
        <v>1209</v>
      </c>
      <c r="N332" s="15" t="s">
        <v>1209</v>
      </c>
      <c r="O332" s="15" t="s">
        <v>1981</v>
      </c>
    </row>
    <row r="333" spans="1:14">
      <c r="A333" s="15" t="s">
        <v>337</v>
      </c>
      <c r="B333" s="15" t="str">
        <f>VLOOKUP(A333,[1]编号!$S:$S,1,FALSE)</f>
        <v>S182-0010</v>
      </c>
      <c r="C333" t="str">
        <f>VLOOKUP(B333,[3]编号分类!$A:$A,1,FALSE)</f>
        <v>S182-0010</v>
      </c>
      <c r="D333">
        <f t="shared" si="10"/>
        <v>1</v>
      </c>
      <c r="E333" s="15" t="s">
        <v>1083</v>
      </c>
      <c r="G333" s="15" t="s">
        <v>1982</v>
      </c>
      <c r="J333" s="15" t="s">
        <v>1983</v>
      </c>
      <c r="L333" s="15" t="s">
        <v>1094</v>
      </c>
      <c r="M333" s="15" t="s">
        <v>1193</v>
      </c>
      <c r="N333" s="54" t="s">
        <v>1115</v>
      </c>
    </row>
    <row r="334" spans="1:14">
      <c r="A334" s="15" t="s">
        <v>338</v>
      </c>
      <c r="B334" s="15" t="str">
        <f>VLOOKUP(A334,[1]编号!$S:$S,1,FALSE)</f>
        <v>S182-0011</v>
      </c>
      <c r="C334" t="str">
        <f>VLOOKUP(B334,[3]编号分类!$A:$A,1,FALSE)</f>
        <v>S182-0011</v>
      </c>
      <c r="D334">
        <f t="shared" si="10"/>
        <v>1</v>
      </c>
      <c r="E334" s="15" t="s">
        <v>1083</v>
      </c>
      <c r="G334" s="15" t="s">
        <v>1303</v>
      </c>
      <c r="J334" s="15" t="s">
        <v>1984</v>
      </c>
      <c r="L334" s="15" t="s">
        <v>1094</v>
      </c>
      <c r="M334" s="15" t="s">
        <v>1945</v>
      </c>
      <c r="N334" s="15" t="s">
        <v>1945</v>
      </c>
    </row>
    <row r="335" spans="1:16">
      <c r="A335" s="15" t="s">
        <v>339</v>
      </c>
      <c r="B335" s="15" t="str">
        <f>VLOOKUP(A335,[1]编号!$S:$S,1,FALSE)</f>
        <v>S182-0012</v>
      </c>
      <c r="C335" t="e">
        <f>VLOOKUP(B335,[3]编号分类!$A:$A,1,FALSE)</f>
        <v>#N/A</v>
      </c>
      <c r="D335" t="e">
        <f t="shared" si="10"/>
        <v>#N/A</v>
      </c>
      <c r="E335" s="15" t="s">
        <v>1083</v>
      </c>
      <c r="G335" s="15" t="s">
        <v>1985</v>
      </c>
      <c r="J335" s="15" t="s">
        <v>1986</v>
      </c>
      <c r="L335" s="15" t="s">
        <v>1094</v>
      </c>
      <c r="M335" s="15" t="s">
        <v>1987</v>
      </c>
      <c r="N335" s="54" t="s">
        <v>1358</v>
      </c>
      <c r="O335" s="15" t="s">
        <v>1988</v>
      </c>
      <c r="P335" s="15" t="s">
        <v>1989</v>
      </c>
    </row>
    <row r="336" spans="1:16">
      <c r="A336" s="15" t="s">
        <v>340</v>
      </c>
      <c r="B336" s="15" t="str">
        <f>VLOOKUP(A336,[1]编号!$S:$S,1,FALSE)</f>
        <v>S182-0013</v>
      </c>
      <c r="C336" t="str">
        <f>VLOOKUP(B336,[3]编号分类!$A:$A,1,FALSE)</f>
        <v>S182-0013</v>
      </c>
      <c r="D336">
        <f t="shared" si="10"/>
        <v>1</v>
      </c>
      <c r="E336" s="15" t="s">
        <v>1083</v>
      </c>
      <c r="G336" s="15" t="s">
        <v>1990</v>
      </c>
      <c r="J336" s="15" t="s">
        <v>1991</v>
      </c>
      <c r="L336" s="15" t="s">
        <v>1094</v>
      </c>
      <c r="M336" s="15" t="s">
        <v>1992</v>
      </c>
      <c r="N336" s="15" t="s">
        <v>1961</v>
      </c>
      <c r="P336" s="15" t="s">
        <v>1993</v>
      </c>
    </row>
    <row r="337" spans="1:16">
      <c r="A337" s="15" t="s">
        <v>341</v>
      </c>
      <c r="B337" s="15" t="str">
        <f>VLOOKUP(A337,[1]编号!$S:$S,1,FALSE)</f>
        <v>S182-0014</v>
      </c>
      <c r="C337" t="e">
        <f>VLOOKUP(B337,[3]编号分类!$A:$A,1,FALSE)</f>
        <v>#N/A</v>
      </c>
      <c r="D337" t="e">
        <f t="shared" si="10"/>
        <v>#N/A</v>
      </c>
      <c r="E337" s="15" t="s">
        <v>1083</v>
      </c>
      <c r="G337" s="15" t="s">
        <v>1994</v>
      </c>
      <c r="J337" s="15" t="s">
        <v>1995</v>
      </c>
      <c r="L337" s="15" t="s">
        <v>1094</v>
      </c>
      <c r="M337" s="15" t="s">
        <v>1111</v>
      </c>
      <c r="N337" s="15" t="s">
        <v>1111</v>
      </c>
      <c r="P337" s="15" t="s">
        <v>1100</v>
      </c>
    </row>
    <row r="338" spans="1:12">
      <c r="A338" s="15" t="s">
        <v>342</v>
      </c>
      <c r="B338" s="15" t="str">
        <f>VLOOKUP(A338,[1]编号!$S:$S,1,FALSE)</f>
        <v>S182-0015</v>
      </c>
      <c r="C338" t="e">
        <f>VLOOKUP(B338,[3]编号分类!$A:$A,1,FALSE)</f>
        <v>#N/A</v>
      </c>
      <c r="D338" t="e">
        <f t="shared" si="10"/>
        <v>#N/A</v>
      </c>
      <c r="E338" s="15" t="s">
        <v>1083</v>
      </c>
      <c r="G338" s="15" t="s">
        <v>1996</v>
      </c>
      <c r="J338" s="15" t="s">
        <v>1997</v>
      </c>
      <c r="L338" s="15" t="s">
        <v>1086</v>
      </c>
    </row>
    <row r="339" spans="1:14">
      <c r="A339" s="15" t="s">
        <v>343</v>
      </c>
      <c r="B339" s="15" t="str">
        <f>VLOOKUP(A339,[1]编号!$S:$S,1,FALSE)</f>
        <v>S182-0016</v>
      </c>
      <c r="C339" t="str">
        <f>VLOOKUP(B339,[3]编号分类!$A:$A,1,FALSE)</f>
        <v>S182-0016</v>
      </c>
      <c r="D339">
        <f t="shared" si="10"/>
        <v>1</v>
      </c>
      <c r="E339" s="15" t="s">
        <v>1083</v>
      </c>
      <c r="G339" s="15" t="s">
        <v>1998</v>
      </c>
      <c r="J339" s="15" t="s">
        <v>1999</v>
      </c>
      <c r="L339" s="15" t="s">
        <v>1094</v>
      </c>
      <c r="M339" s="15" t="s">
        <v>1132</v>
      </c>
      <c r="N339" s="15" t="s">
        <v>1132</v>
      </c>
    </row>
    <row r="340" spans="1:14">
      <c r="A340" s="15" t="s">
        <v>344</v>
      </c>
      <c r="B340" s="15" t="str">
        <f>VLOOKUP(A340,[1]编号!$S:$S,1,FALSE)</f>
        <v>S182-0017</v>
      </c>
      <c r="C340" t="str">
        <f>VLOOKUP(B340,[3]编号分类!$A:$A,1,FALSE)</f>
        <v>S182-0017</v>
      </c>
      <c r="D340">
        <f t="shared" si="10"/>
        <v>1</v>
      </c>
      <c r="E340" s="15" t="s">
        <v>1083</v>
      </c>
      <c r="G340" s="15" t="s">
        <v>2000</v>
      </c>
      <c r="J340" s="15" t="s">
        <v>2001</v>
      </c>
      <c r="K340" s="15" t="s">
        <v>493</v>
      </c>
      <c r="L340" s="15" t="s">
        <v>1094</v>
      </c>
      <c r="M340" s="15" t="s">
        <v>1193</v>
      </c>
      <c r="N340" s="54" t="s">
        <v>1115</v>
      </c>
    </row>
    <row r="341" spans="1:15">
      <c r="A341" s="15" t="s">
        <v>345</v>
      </c>
      <c r="B341" s="15" t="str">
        <f>VLOOKUP(A341,[1]编号!$S:$S,1,FALSE)</f>
        <v>S182-0018</v>
      </c>
      <c r="C341" t="str">
        <f>VLOOKUP(B341,[3]编号分类!$A:$A,1,FALSE)</f>
        <v>S182-0018</v>
      </c>
      <c r="D341">
        <f t="shared" si="10"/>
        <v>1</v>
      </c>
      <c r="E341" s="15" t="s">
        <v>1083</v>
      </c>
      <c r="G341" s="15" t="s">
        <v>2002</v>
      </c>
      <c r="J341" s="15" t="s">
        <v>2003</v>
      </c>
      <c r="K341" s="15" t="s">
        <v>493</v>
      </c>
      <c r="L341" s="15" t="s">
        <v>1094</v>
      </c>
      <c r="M341" s="15" t="s">
        <v>1305</v>
      </c>
      <c r="N341" s="15" t="s">
        <v>1118</v>
      </c>
      <c r="O341" s="15" t="s">
        <v>2004</v>
      </c>
    </row>
    <row r="342" spans="1:16">
      <c r="A342" s="15" t="s">
        <v>346</v>
      </c>
      <c r="B342" s="15" t="str">
        <f>VLOOKUP(A342,[1]编号!$S:$S,1,FALSE)</f>
        <v>S182-0019</v>
      </c>
      <c r="C342" t="e">
        <f>VLOOKUP(B342,[3]编号分类!$A:$A,1,FALSE)</f>
        <v>#N/A</v>
      </c>
      <c r="D342" t="e">
        <f t="shared" si="10"/>
        <v>#N/A</v>
      </c>
      <c r="E342" s="15" t="s">
        <v>1083</v>
      </c>
      <c r="G342" s="15" t="s">
        <v>2005</v>
      </c>
      <c r="J342" s="15" t="s">
        <v>2006</v>
      </c>
      <c r="K342" s="15" t="s">
        <v>493</v>
      </c>
      <c r="L342" s="15" t="s">
        <v>1094</v>
      </c>
      <c r="M342" s="15" t="s">
        <v>1422</v>
      </c>
      <c r="N342" s="15" t="s">
        <v>1188</v>
      </c>
      <c r="O342" s="15" t="s">
        <v>2007</v>
      </c>
      <c r="P342" s="15" t="s">
        <v>1223</v>
      </c>
    </row>
    <row r="343" spans="1:14">
      <c r="A343" s="15" t="s">
        <v>347</v>
      </c>
      <c r="B343" s="15" t="str">
        <f>VLOOKUP(A343,[1]编号!$S:$S,1,FALSE)</f>
        <v>S185-0001</v>
      </c>
      <c r="C343" t="e">
        <f>VLOOKUP(B343,[3]编号分类!$A:$A,1,FALSE)</f>
        <v>#N/A</v>
      </c>
      <c r="D343" t="e">
        <f t="shared" si="10"/>
        <v>#N/A</v>
      </c>
      <c r="E343" s="15" t="s">
        <v>1083</v>
      </c>
      <c r="G343" s="15" t="s">
        <v>1599</v>
      </c>
      <c r="J343" s="15" t="s">
        <v>2008</v>
      </c>
      <c r="K343" s="15" t="s">
        <v>1091</v>
      </c>
      <c r="L343" s="15" t="s">
        <v>1094</v>
      </c>
      <c r="M343" s="15" t="s">
        <v>1095</v>
      </c>
      <c r="N343" s="15" t="s">
        <v>1095</v>
      </c>
    </row>
    <row r="344" spans="1:15">
      <c r="A344" s="15" t="s">
        <v>348</v>
      </c>
      <c r="B344" s="15" t="str">
        <f>VLOOKUP(A344,[1]编号!$S:$S,1,FALSE)</f>
        <v>S185-0002</v>
      </c>
      <c r="C344" t="e">
        <f>VLOOKUP(B344,[3]编号分类!$A:$A,1,FALSE)</f>
        <v>#N/A</v>
      </c>
      <c r="D344" t="e">
        <f t="shared" si="10"/>
        <v>#N/A</v>
      </c>
      <c r="E344" s="15" t="s">
        <v>1083</v>
      </c>
      <c r="G344" s="15" t="s">
        <v>1639</v>
      </c>
      <c r="J344" s="15" t="s">
        <v>2009</v>
      </c>
      <c r="L344" s="15" t="s">
        <v>1094</v>
      </c>
      <c r="M344" s="15" t="s">
        <v>1125</v>
      </c>
      <c r="N344" s="15" t="s">
        <v>1125</v>
      </c>
      <c r="O344" s="15" t="s">
        <v>2010</v>
      </c>
    </row>
    <row r="345" spans="1:15">
      <c r="A345" s="15" t="s">
        <v>349</v>
      </c>
      <c r="B345" s="15" t="str">
        <f>VLOOKUP(A345,[1]编号!$S:$S,1,FALSE)</f>
        <v>S185-0003</v>
      </c>
      <c r="C345" t="e">
        <f>VLOOKUP(B345,[3]编号分类!$A:$A,1,FALSE)</f>
        <v>#N/A</v>
      </c>
      <c r="D345" t="e">
        <f t="shared" si="10"/>
        <v>#N/A</v>
      </c>
      <c r="E345" s="15" t="s">
        <v>1083</v>
      </c>
      <c r="G345" s="15" t="s">
        <v>2011</v>
      </c>
      <c r="J345" s="15" t="s">
        <v>2012</v>
      </c>
      <c r="K345" s="15" t="s">
        <v>1091</v>
      </c>
      <c r="L345" s="15" t="s">
        <v>1094</v>
      </c>
      <c r="M345" s="15" t="s">
        <v>2013</v>
      </c>
      <c r="N345" s="15" t="s">
        <v>1344</v>
      </c>
      <c r="O345" s="15" t="s">
        <v>2014</v>
      </c>
    </row>
    <row r="346" spans="1:16">
      <c r="A346" s="15" t="s">
        <v>350</v>
      </c>
      <c r="B346" s="15" t="str">
        <f>VLOOKUP(A346,[1]编号!$S:$S,1,FALSE)</f>
        <v>S185-0004</v>
      </c>
      <c r="C346" t="str">
        <f>VLOOKUP(B346,[3]编号分类!$A:$A,1,FALSE)</f>
        <v>S185-0004</v>
      </c>
      <c r="D346">
        <f t="shared" si="10"/>
        <v>1</v>
      </c>
      <c r="E346" s="15" t="s">
        <v>1083</v>
      </c>
      <c r="G346" s="15" t="s">
        <v>2015</v>
      </c>
      <c r="J346" s="15" t="s">
        <v>2016</v>
      </c>
      <c r="K346" s="15" t="s">
        <v>493</v>
      </c>
      <c r="L346" s="15" t="s">
        <v>1094</v>
      </c>
      <c r="M346" s="15" t="s">
        <v>1444</v>
      </c>
      <c r="N346" s="15" t="s">
        <v>1237</v>
      </c>
      <c r="P346" s="15" t="s">
        <v>1249</v>
      </c>
    </row>
    <row r="347" spans="1:16">
      <c r="A347" s="15" t="s">
        <v>351</v>
      </c>
      <c r="B347" s="15" t="str">
        <f>VLOOKUP(A347,[1]编号!$S:$S,1,FALSE)</f>
        <v>S185-0005</v>
      </c>
      <c r="C347" t="str">
        <f>VLOOKUP(B347,[3]编号分类!$A:$A,1,FALSE)</f>
        <v>S185-0005</v>
      </c>
      <c r="D347">
        <f t="shared" si="10"/>
        <v>1</v>
      </c>
      <c r="E347" s="15" t="s">
        <v>1083</v>
      </c>
      <c r="G347" s="15" t="s">
        <v>2017</v>
      </c>
      <c r="J347" s="15" t="s">
        <v>2018</v>
      </c>
      <c r="K347" s="15" t="s">
        <v>1091</v>
      </c>
      <c r="L347" s="15" t="s">
        <v>1094</v>
      </c>
      <c r="M347" s="15" t="s">
        <v>1215</v>
      </c>
      <c r="N347" s="15" t="s">
        <v>1215</v>
      </c>
      <c r="O347" s="15" t="s">
        <v>2019</v>
      </c>
      <c r="P347" s="15" t="s">
        <v>1190</v>
      </c>
    </row>
    <row r="348" spans="1:16">
      <c r="A348" s="15" t="s">
        <v>352</v>
      </c>
      <c r="B348" s="15" t="str">
        <f>VLOOKUP(A348,[1]编号!$S:$S,1,FALSE)</f>
        <v>S185-0006</v>
      </c>
      <c r="C348" t="str">
        <f>VLOOKUP(B348,[3]编号分类!$A:$A,1,FALSE)</f>
        <v>S185-0006</v>
      </c>
      <c r="D348">
        <f t="shared" si="10"/>
        <v>1</v>
      </c>
      <c r="E348" s="15" t="s">
        <v>1083</v>
      </c>
      <c r="G348" s="15" t="s">
        <v>2020</v>
      </c>
      <c r="J348" s="15" t="s">
        <v>2021</v>
      </c>
      <c r="K348" s="15" t="s">
        <v>1091</v>
      </c>
      <c r="L348" s="15" t="s">
        <v>1094</v>
      </c>
      <c r="M348" s="15" t="s">
        <v>1961</v>
      </c>
      <c r="N348" s="15" t="s">
        <v>1961</v>
      </c>
      <c r="O348" s="15" t="s">
        <v>1720</v>
      </c>
      <c r="P348" s="15" t="s">
        <v>1100</v>
      </c>
    </row>
    <row r="349" spans="1:15">
      <c r="A349" s="15" t="s">
        <v>353</v>
      </c>
      <c r="B349" s="15" t="str">
        <f>VLOOKUP(A349,[1]编号!$S:$S,1,FALSE)</f>
        <v>S185-0007</v>
      </c>
      <c r="C349" t="str">
        <f>VLOOKUP(B349,[3]编号分类!$A:$A,1,FALSE)</f>
        <v>S185-0007</v>
      </c>
      <c r="D349">
        <f t="shared" ref="D349:D375" si="11">IF(C349=B349,1,2)</f>
        <v>1</v>
      </c>
      <c r="E349" s="15" t="s">
        <v>1083</v>
      </c>
      <c r="G349" s="15" t="s">
        <v>2022</v>
      </c>
      <c r="J349" s="15" t="s">
        <v>2023</v>
      </c>
      <c r="L349" s="15" t="s">
        <v>1094</v>
      </c>
      <c r="M349" s="15" t="s">
        <v>1305</v>
      </c>
      <c r="N349" s="15" t="s">
        <v>1118</v>
      </c>
      <c r="O349" s="15" t="s">
        <v>2024</v>
      </c>
    </row>
    <row r="350" spans="1:16">
      <c r="A350" s="15" t="s">
        <v>354</v>
      </c>
      <c r="B350" s="15" t="str">
        <f>VLOOKUP(A350,[1]编号!$S:$S,1,FALSE)</f>
        <v>S185-0008</v>
      </c>
      <c r="C350" t="str">
        <f>VLOOKUP(B350,[3]编号分类!$A:$A,1,FALSE)</f>
        <v>S185-0008</v>
      </c>
      <c r="D350">
        <f t="shared" si="11"/>
        <v>1</v>
      </c>
      <c r="E350" s="15" t="s">
        <v>1083</v>
      </c>
      <c r="G350" s="15" t="s">
        <v>2025</v>
      </c>
      <c r="J350" s="15" t="s">
        <v>2026</v>
      </c>
      <c r="L350" s="15" t="s">
        <v>1094</v>
      </c>
      <c r="M350" s="15" t="s">
        <v>1390</v>
      </c>
      <c r="N350" s="15" t="s">
        <v>1390</v>
      </c>
      <c r="O350" s="15" t="s">
        <v>2027</v>
      </c>
      <c r="P350" s="15" t="s">
        <v>1100</v>
      </c>
    </row>
    <row r="351" spans="1:14">
      <c r="A351" s="15" t="s">
        <v>355</v>
      </c>
      <c r="B351" s="15" t="str">
        <f>VLOOKUP(A351,[1]编号!$S:$S,1,FALSE)</f>
        <v>S185-0009</v>
      </c>
      <c r="C351" t="e">
        <f>VLOOKUP(B351,[3]编号分类!$A:$A,1,FALSE)</f>
        <v>#N/A</v>
      </c>
      <c r="D351" t="e">
        <f t="shared" si="11"/>
        <v>#N/A</v>
      </c>
      <c r="E351" s="15" t="s">
        <v>1083</v>
      </c>
      <c r="G351" s="15" t="s">
        <v>2028</v>
      </c>
      <c r="J351" s="15" t="s">
        <v>2029</v>
      </c>
      <c r="L351" s="15" t="s">
        <v>1094</v>
      </c>
      <c r="M351" s="15" t="s">
        <v>1132</v>
      </c>
      <c r="N351" s="15" t="s">
        <v>1132</v>
      </c>
    </row>
    <row r="352" spans="1:14">
      <c r="A352" s="15" t="s">
        <v>356</v>
      </c>
      <c r="B352" s="15" t="str">
        <f>VLOOKUP(A352,[1]编号!$S:$S,1,FALSE)</f>
        <v>S185-0010</v>
      </c>
      <c r="C352" t="str">
        <f>VLOOKUP(B352,[3]编号分类!$A:$A,1,FALSE)</f>
        <v>S185-0010</v>
      </c>
      <c r="D352">
        <f t="shared" si="11"/>
        <v>1</v>
      </c>
      <c r="E352" s="15" t="s">
        <v>1083</v>
      </c>
      <c r="G352" s="15" t="s">
        <v>2030</v>
      </c>
      <c r="J352" s="15" t="s">
        <v>2031</v>
      </c>
      <c r="L352" s="15" t="s">
        <v>1094</v>
      </c>
      <c r="M352" s="15" t="s">
        <v>1132</v>
      </c>
      <c r="N352" s="15" t="s">
        <v>1132</v>
      </c>
    </row>
    <row r="353" spans="1:16">
      <c r="A353" s="15" t="s">
        <v>357</v>
      </c>
      <c r="B353" s="15" t="str">
        <f>VLOOKUP(A353,[1]编号!$S:$S,1,FALSE)</f>
        <v>S185-0011</v>
      </c>
      <c r="C353" t="str">
        <f>VLOOKUP(B353,[3]编号分类!$A:$A,1,FALSE)</f>
        <v>S185-0011</v>
      </c>
      <c r="D353">
        <f t="shared" si="11"/>
        <v>1</v>
      </c>
      <c r="E353" s="15" t="s">
        <v>1083</v>
      </c>
      <c r="G353" s="15" t="s">
        <v>2032</v>
      </c>
      <c r="J353" s="15" t="s">
        <v>2033</v>
      </c>
      <c r="K353" s="15" t="s">
        <v>1091</v>
      </c>
      <c r="L353" s="15" t="s">
        <v>1094</v>
      </c>
      <c r="M353" s="15" t="s">
        <v>1468</v>
      </c>
      <c r="N353" s="15" t="s">
        <v>1468</v>
      </c>
      <c r="P353" s="15" t="s">
        <v>1100</v>
      </c>
    </row>
    <row r="354" spans="1:15">
      <c r="A354" s="15" t="s">
        <v>358</v>
      </c>
      <c r="B354" s="15" t="str">
        <f>VLOOKUP(A354,[1]编号!$S:$S,1,FALSE)</f>
        <v>S185-0012</v>
      </c>
      <c r="C354" t="str">
        <f>VLOOKUP(B354,[3]编号分类!$A:$A,1,FALSE)</f>
        <v>S185-0012</v>
      </c>
      <c r="D354">
        <f t="shared" si="11"/>
        <v>1</v>
      </c>
      <c r="E354" s="15" t="s">
        <v>1083</v>
      </c>
      <c r="G354" s="15" t="s">
        <v>2034</v>
      </c>
      <c r="J354" s="15" t="s">
        <v>2035</v>
      </c>
      <c r="K354" s="15" t="s">
        <v>1091</v>
      </c>
      <c r="L354" s="15" t="s">
        <v>1094</v>
      </c>
      <c r="M354" s="15" t="s">
        <v>1305</v>
      </c>
      <c r="N354" s="15" t="s">
        <v>1118</v>
      </c>
      <c r="O354" s="15" t="s">
        <v>1126</v>
      </c>
    </row>
    <row r="355" spans="1:16">
      <c r="A355" s="15" t="s">
        <v>359</v>
      </c>
      <c r="B355" s="15" t="str">
        <f>VLOOKUP(A355,[1]编号!$S:$S,1,FALSE)</f>
        <v>S185-0013</v>
      </c>
      <c r="C355" t="e">
        <f>VLOOKUP(B355,[3]编号分类!$A:$A,1,FALSE)</f>
        <v>#N/A</v>
      </c>
      <c r="D355" t="e">
        <f t="shared" si="11"/>
        <v>#N/A</v>
      </c>
      <c r="E355" s="15" t="s">
        <v>1083</v>
      </c>
      <c r="G355" s="15" t="s">
        <v>2036</v>
      </c>
      <c r="J355" s="15" t="s">
        <v>2037</v>
      </c>
      <c r="L355" s="15" t="s">
        <v>1094</v>
      </c>
      <c r="M355" s="15" t="s">
        <v>1246</v>
      </c>
      <c r="N355" s="15" t="s">
        <v>1246</v>
      </c>
      <c r="P355" s="15" t="s">
        <v>1249</v>
      </c>
    </row>
    <row r="356" spans="1:16">
      <c r="A356" s="15" t="s">
        <v>360</v>
      </c>
      <c r="B356" s="15" t="str">
        <f>VLOOKUP(A356,[1]编号!$S:$S,1,FALSE)</f>
        <v>S185-0014</v>
      </c>
      <c r="C356" t="e">
        <f>VLOOKUP(B356,[3]编号分类!$A:$A,1,FALSE)</f>
        <v>#N/A</v>
      </c>
      <c r="D356" t="e">
        <f t="shared" si="11"/>
        <v>#N/A</v>
      </c>
      <c r="E356" s="15" t="s">
        <v>1083</v>
      </c>
      <c r="G356" s="15" t="s">
        <v>2038</v>
      </c>
      <c r="J356" s="15" t="s">
        <v>2039</v>
      </c>
      <c r="L356" s="15" t="s">
        <v>1094</v>
      </c>
      <c r="M356" s="15" t="s">
        <v>1453</v>
      </c>
      <c r="N356" s="15" t="s">
        <v>1453</v>
      </c>
      <c r="O356" s="15" t="s">
        <v>2040</v>
      </c>
      <c r="P356" s="15" t="s">
        <v>1100</v>
      </c>
    </row>
    <row r="357" spans="1:12">
      <c r="A357" s="15" t="s">
        <v>361</v>
      </c>
      <c r="B357" s="15" t="str">
        <f>VLOOKUP(A357,[1]编号!$S:$S,1,FALSE)</f>
        <v>S185-0015</v>
      </c>
      <c r="C357" t="e">
        <f>VLOOKUP(B357,[3]编号分类!$A:$A,1,FALSE)</f>
        <v>#N/A</v>
      </c>
      <c r="D357" t="e">
        <f t="shared" si="11"/>
        <v>#N/A</v>
      </c>
      <c r="E357" s="15" t="s">
        <v>1083</v>
      </c>
      <c r="G357" s="15" t="s">
        <v>2041</v>
      </c>
      <c r="J357" s="15" t="s">
        <v>2042</v>
      </c>
      <c r="L357" s="15" t="s">
        <v>1086</v>
      </c>
    </row>
    <row r="358" spans="1:16">
      <c r="A358" s="15" t="s">
        <v>362</v>
      </c>
      <c r="B358" s="15" t="str">
        <f>VLOOKUP(A358,[1]编号!$S:$S,1,FALSE)</f>
        <v>S185-0016</v>
      </c>
      <c r="C358" t="e">
        <f>VLOOKUP(B358,[3]编号分类!$A:$A,1,FALSE)</f>
        <v>#N/A</v>
      </c>
      <c r="D358" t="e">
        <f t="shared" si="11"/>
        <v>#N/A</v>
      </c>
      <c r="E358" s="15" t="s">
        <v>1083</v>
      </c>
      <c r="G358" s="15" t="s">
        <v>2043</v>
      </c>
      <c r="J358" s="15" t="s">
        <v>2044</v>
      </c>
      <c r="L358" s="15" t="s">
        <v>1094</v>
      </c>
      <c r="M358" s="15" t="s">
        <v>1563</v>
      </c>
      <c r="N358" s="15" t="s">
        <v>1188</v>
      </c>
      <c r="O358" s="15" t="s">
        <v>2045</v>
      </c>
      <c r="P358" s="15" t="s">
        <v>1249</v>
      </c>
    </row>
    <row r="359" spans="1:15">
      <c r="A359" s="15" t="s">
        <v>363</v>
      </c>
      <c r="B359" s="15" t="str">
        <f>VLOOKUP(A359,[1]编号!$S:$S,1,FALSE)</f>
        <v>S185-0017</v>
      </c>
      <c r="C359" t="e">
        <f>VLOOKUP(B359,[3]编号分类!$A:$A,1,FALSE)</f>
        <v>#N/A</v>
      </c>
      <c r="D359" t="e">
        <f t="shared" si="11"/>
        <v>#N/A</v>
      </c>
      <c r="E359" s="15" t="s">
        <v>1083</v>
      </c>
      <c r="G359" s="15" t="s">
        <v>2046</v>
      </c>
      <c r="J359" s="15" t="s">
        <v>2047</v>
      </c>
      <c r="L359" s="15" t="s">
        <v>1094</v>
      </c>
      <c r="M359" s="15" t="s">
        <v>1209</v>
      </c>
      <c r="N359" s="15" t="s">
        <v>1209</v>
      </c>
      <c r="O359" s="15" t="s">
        <v>2048</v>
      </c>
    </row>
    <row r="360" spans="1:16">
      <c r="A360" s="15" t="s">
        <v>364</v>
      </c>
      <c r="B360" s="15" t="str">
        <f>VLOOKUP(A360,[1]编号!$S:$S,1,FALSE)</f>
        <v>S185-0018</v>
      </c>
      <c r="C360" t="e">
        <f>VLOOKUP(B360,[3]编号分类!$A:$A,1,FALSE)</f>
        <v>#N/A</v>
      </c>
      <c r="D360" t="e">
        <f t="shared" si="11"/>
        <v>#N/A</v>
      </c>
      <c r="E360" s="15" t="s">
        <v>1083</v>
      </c>
      <c r="G360" s="15" t="s">
        <v>2049</v>
      </c>
      <c r="J360" s="15" t="s">
        <v>2050</v>
      </c>
      <c r="L360" s="15" t="s">
        <v>1094</v>
      </c>
      <c r="M360" s="15" t="s">
        <v>1422</v>
      </c>
      <c r="N360" s="15" t="s">
        <v>1188</v>
      </c>
      <c r="O360" s="15" t="s">
        <v>1216</v>
      </c>
      <c r="P360" s="15" t="s">
        <v>1100</v>
      </c>
    </row>
    <row r="361" spans="1:16">
      <c r="A361" s="15" t="s">
        <v>365</v>
      </c>
      <c r="B361" s="15" t="str">
        <f>VLOOKUP(A361,[1]编号!$S:$S,1,FALSE)</f>
        <v>S185-0019</v>
      </c>
      <c r="C361" t="e">
        <f>VLOOKUP(B361,[3]编号分类!$A:$A,1,FALSE)</f>
        <v>#N/A</v>
      </c>
      <c r="D361" t="e">
        <f t="shared" si="11"/>
        <v>#N/A</v>
      </c>
      <c r="E361" s="15" t="s">
        <v>1083</v>
      </c>
      <c r="G361" s="15" t="s">
        <v>2051</v>
      </c>
      <c r="J361" s="15" t="s">
        <v>2052</v>
      </c>
      <c r="L361" s="15" t="s">
        <v>1094</v>
      </c>
      <c r="M361" s="15" t="s">
        <v>1692</v>
      </c>
      <c r="N361" s="54" t="s">
        <v>1358</v>
      </c>
      <c r="O361" s="15" t="s">
        <v>2053</v>
      </c>
      <c r="P361" s="15" t="s">
        <v>2054</v>
      </c>
    </row>
    <row r="362" spans="1:16">
      <c r="A362" s="15" t="s">
        <v>366</v>
      </c>
      <c r="B362" s="15" t="str">
        <f>VLOOKUP(A362,[1]编号!$S:$S,1,FALSE)</f>
        <v>S185-0020</v>
      </c>
      <c r="C362" t="e">
        <f>VLOOKUP(B362,[3]编号分类!$A:$A,1,FALSE)</f>
        <v>#N/A</v>
      </c>
      <c r="D362" t="e">
        <f t="shared" si="11"/>
        <v>#N/A</v>
      </c>
      <c r="E362" s="15" t="s">
        <v>1083</v>
      </c>
      <c r="G362" s="15" t="s">
        <v>2055</v>
      </c>
      <c r="J362" s="15" t="s">
        <v>2056</v>
      </c>
      <c r="L362" s="15" t="s">
        <v>1094</v>
      </c>
      <c r="M362" s="15" t="s">
        <v>1246</v>
      </c>
      <c r="N362" s="15" t="s">
        <v>1246</v>
      </c>
      <c r="P362" s="15" t="s">
        <v>1784</v>
      </c>
    </row>
    <row r="363" spans="1:15">
      <c r="A363" s="15" t="s">
        <v>367</v>
      </c>
      <c r="B363" s="15" t="str">
        <f>VLOOKUP(A363,[1]编号!$S:$S,1,FALSE)</f>
        <v>S185-0021</v>
      </c>
      <c r="C363" t="str">
        <f>VLOOKUP(B363,[3]编号分类!$A:$A,1,FALSE)</f>
        <v>S185-0021</v>
      </c>
      <c r="D363">
        <f t="shared" si="11"/>
        <v>1</v>
      </c>
      <c r="E363" s="15" t="s">
        <v>1083</v>
      </c>
      <c r="G363" s="15" t="s">
        <v>2057</v>
      </c>
      <c r="J363" s="15" t="s">
        <v>2058</v>
      </c>
      <c r="L363" s="15" t="s">
        <v>1094</v>
      </c>
      <c r="M363" s="15" t="s">
        <v>1154</v>
      </c>
      <c r="N363" s="15" t="s">
        <v>1154</v>
      </c>
      <c r="O363" s="15" t="s">
        <v>2059</v>
      </c>
    </row>
    <row r="364" spans="1:16">
      <c r="A364" s="15" t="s">
        <v>368</v>
      </c>
      <c r="B364" s="15" t="str">
        <f>VLOOKUP(A364,[1]编号!$S:$S,1,FALSE)</f>
        <v>S185-0022</v>
      </c>
      <c r="C364" t="e">
        <f>VLOOKUP(B364,[3]编号分类!$A:$A,1,FALSE)</f>
        <v>#N/A</v>
      </c>
      <c r="D364" t="e">
        <f t="shared" si="11"/>
        <v>#N/A</v>
      </c>
      <c r="E364" s="15" t="s">
        <v>1083</v>
      </c>
      <c r="G364" s="15" t="s">
        <v>2060</v>
      </c>
      <c r="H364" s="15" t="s">
        <v>1097</v>
      </c>
      <c r="I364" s="15" t="s">
        <v>1097</v>
      </c>
      <c r="K364" s="15" t="s">
        <v>1091</v>
      </c>
      <c r="L364" s="15" t="s">
        <v>1094</v>
      </c>
      <c r="M364" s="15" t="s">
        <v>1188</v>
      </c>
      <c r="N364" s="15" t="s">
        <v>1188</v>
      </c>
      <c r="O364" s="15" t="s">
        <v>2061</v>
      </c>
      <c r="P364" s="15" t="s">
        <v>1100</v>
      </c>
    </row>
    <row r="365" spans="1:16">
      <c r="A365" s="15" t="s">
        <v>369</v>
      </c>
      <c r="B365" s="15" t="str">
        <f>VLOOKUP(A365,[1]编号!$S:$S,1,FALSE)</f>
        <v>S185-0023</v>
      </c>
      <c r="C365" t="str">
        <f>VLOOKUP(B365,[3]编号分类!$A:$A,1,FALSE)</f>
        <v>S185-0023</v>
      </c>
      <c r="D365">
        <f t="shared" si="11"/>
        <v>1</v>
      </c>
      <c r="E365" s="15" t="s">
        <v>1083</v>
      </c>
      <c r="G365" s="15" t="s">
        <v>2062</v>
      </c>
      <c r="J365" s="15" t="s">
        <v>2063</v>
      </c>
      <c r="L365" s="15" t="s">
        <v>1094</v>
      </c>
      <c r="M365" s="15" t="s">
        <v>1102</v>
      </c>
      <c r="N365" s="15" t="s">
        <v>1102</v>
      </c>
      <c r="O365" s="15" t="s">
        <v>1216</v>
      </c>
      <c r="P365" s="15" t="s">
        <v>1223</v>
      </c>
    </row>
    <row r="366" spans="1:16">
      <c r="A366" s="15" t="s">
        <v>370</v>
      </c>
      <c r="B366" s="15" t="str">
        <f>VLOOKUP(A366,[1]编号!$S:$S,1,FALSE)</f>
        <v>S185-0024</v>
      </c>
      <c r="C366" t="str">
        <f>VLOOKUP(B366,[3]编号分类!$A:$A,1,FALSE)</f>
        <v>S185-0024</v>
      </c>
      <c r="D366">
        <f t="shared" si="11"/>
        <v>1</v>
      </c>
      <c r="E366" s="15" t="s">
        <v>1083</v>
      </c>
      <c r="G366" s="15" t="s">
        <v>2064</v>
      </c>
      <c r="H366" s="15" t="s">
        <v>1097</v>
      </c>
      <c r="I366" s="15" t="s">
        <v>1097</v>
      </c>
      <c r="K366" s="15" t="s">
        <v>1091</v>
      </c>
      <c r="L366" s="15" t="s">
        <v>1094</v>
      </c>
      <c r="M366" s="15" t="s">
        <v>1098</v>
      </c>
      <c r="N366" s="15" t="s">
        <v>1099</v>
      </c>
      <c r="P366" s="15" t="s">
        <v>1190</v>
      </c>
    </row>
    <row r="367" spans="1:15">
      <c r="A367" s="15" t="s">
        <v>371</v>
      </c>
      <c r="B367" s="15" t="str">
        <f>VLOOKUP(A367,[1]编号!$S:$S,1,FALSE)</f>
        <v>S185-0025</v>
      </c>
      <c r="C367" t="str">
        <f>VLOOKUP(B367,[3]编号分类!$A:$A,1,FALSE)</f>
        <v>S185-0025</v>
      </c>
      <c r="D367">
        <f t="shared" si="11"/>
        <v>1</v>
      </c>
      <c r="E367" s="15" t="s">
        <v>1083</v>
      </c>
      <c r="G367" s="15" t="s">
        <v>1465</v>
      </c>
      <c r="J367" s="15" t="s">
        <v>2065</v>
      </c>
      <c r="K367" s="15" t="s">
        <v>1091</v>
      </c>
      <c r="L367" s="15" t="s">
        <v>1094</v>
      </c>
      <c r="M367" s="15" t="s">
        <v>1787</v>
      </c>
      <c r="N367" s="54" t="s">
        <v>1125</v>
      </c>
      <c r="O367" s="15" t="s">
        <v>493</v>
      </c>
    </row>
    <row r="368" spans="1:16">
      <c r="A368" s="15" t="s">
        <v>372</v>
      </c>
      <c r="B368" s="15" t="str">
        <f>VLOOKUP(A368,[1]编号!$S:$S,1,FALSE)</f>
        <v>S185-0026</v>
      </c>
      <c r="C368" t="e">
        <f>VLOOKUP(B368,[3]编号分类!$A:$A,1,FALSE)</f>
        <v>#N/A</v>
      </c>
      <c r="D368" t="e">
        <f t="shared" si="11"/>
        <v>#N/A</v>
      </c>
      <c r="E368" s="15" t="s">
        <v>1083</v>
      </c>
      <c r="G368" s="15" t="s">
        <v>2030</v>
      </c>
      <c r="J368" s="15" t="s">
        <v>2066</v>
      </c>
      <c r="K368" s="15" t="s">
        <v>1091</v>
      </c>
      <c r="L368" s="15" t="s">
        <v>1094</v>
      </c>
      <c r="M368" s="15" t="s">
        <v>1688</v>
      </c>
      <c r="N368" s="54" t="s">
        <v>1358</v>
      </c>
      <c r="O368" s="15" t="s">
        <v>493</v>
      </c>
      <c r="P368" s="15" t="s">
        <v>1100</v>
      </c>
    </row>
    <row r="369" spans="1:14">
      <c r="A369" s="15" t="s">
        <v>373</v>
      </c>
      <c r="B369" s="15" t="str">
        <f>VLOOKUP(A369,[1]编号!$S:$S,1,FALSE)</f>
        <v>S185-0027</v>
      </c>
      <c r="C369" t="str">
        <f>VLOOKUP(B369,[3]编号分类!$A:$A,1,FALSE)</f>
        <v>S185-0027</v>
      </c>
      <c r="D369">
        <f t="shared" si="11"/>
        <v>1</v>
      </c>
      <c r="E369" s="15" t="s">
        <v>1083</v>
      </c>
      <c r="G369" s="15" t="s">
        <v>2067</v>
      </c>
      <c r="J369" s="15" t="s">
        <v>2068</v>
      </c>
      <c r="L369" s="15" t="s">
        <v>1094</v>
      </c>
      <c r="M369" s="15" t="s">
        <v>1945</v>
      </c>
      <c r="N369" s="15" t="s">
        <v>1945</v>
      </c>
    </row>
    <row r="370" spans="1:16">
      <c r="A370" s="15" t="s">
        <v>374</v>
      </c>
      <c r="B370" s="15" t="str">
        <f>VLOOKUP(A370,[1]编号!$S:$S,1,FALSE)</f>
        <v>S185-0028</v>
      </c>
      <c r="C370" t="e">
        <f>VLOOKUP(B370,[3]编号分类!$A:$A,1,FALSE)</f>
        <v>#N/A</v>
      </c>
      <c r="D370" t="e">
        <f t="shared" si="11"/>
        <v>#N/A</v>
      </c>
      <c r="E370" s="15" t="s">
        <v>1083</v>
      </c>
      <c r="G370" s="15" t="s">
        <v>1440</v>
      </c>
      <c r="H370" s="15" t="s">
        <v>1441</v>
      </c>
      <c r="I370" s="15" t="s">
        <v>1097</v>
      </c>
      <c r="K370" s="15" t="s">
        <v>1091</v>
      </c>
      <c r="L370" s="15" t="s">
        <v>1094</v>
      </c>
      <c r="M370" s="15" t="s">
        <v>2069</v>
      </c>
      <c r="N370" s="15" t="s">
        <v>1158</v>
      </c>
      <c r="O370" s="15" t="s">
        <v>493</v>
      </c>
      <c r="P370" s="15" t="s">
        <v>2070</v>
      </c>
    </row>
    <row r="371" spans="1:14">
      <c r="A371" s="15" t="s">
        <v>375</v>
      </c>
      <c r="B371" s="15" t="str">
        <f>VLOOKUP(A371,[1]编号!$S:$S,1,FALSE)</f>
        <v>S185-0029</v>
      </c>
      <c r="C371" t="str">
        <f>VLOOKUP(B371,[3]编号分类!$A:$A,1,FALSE)</f>
        <v>S185-0029</v>
      </c>
      <c r="D371">
        <f t="shared" si="11"/>
        <v>1</v>
      </c>
      <c r="E371" s="15" t="s">
        <v>1083</v>
      </c>
      <c r="G371" s="15" t="s">
        <v>2071</v>
      </c>
      <c r="J371" s="15" t="s">
        <v>2072</v>
      </c>
      <c r="L371" s="15" t="s">
        <v>1094</v>
      </c>
      <c r="M371" s="15" t="s">
        <v>1132</v>
      </c>
      <c r="N371" s="15" t="s">
        <v>1132</v>
      </c>
    </row>
    <row r="372" spans="1:16">
      <c r="A372" s="15" t="s">
        <v>376</v>
      </c>
      <c r="B372" s="15" t="str">
        <f>VLOOKUP(A372,[1]编号!$S:$S,1,FALSE)</f>
        <v>S185-0030</v>
      </c>
      <c r="C372" t="str">
        <f>VLOOKUP(B372,[3]编号分类!$A:$A,1,FALSE)</f>
        <v>S185-0030</v>
      </c>
      <c r="D372">
        <f t="shared" si="11"/>
        <v>1</v>
      </c>
      <c r="E372" s="15" t="s">
        <v>1083</v>
      </c>
      <c r="G372" s="15" t="s">
        <v>2038</v>
      </c>
      <c r="J372" s="15" t="s">
        <v>2073</v>
      </c>
      <c r="L372" s="15" t="s">
        <v>1094</v>
      </c>
      <c r="M372" s="15" t="s">
        <v>1099</v>
      </c>
      <c r="N372" s="15" t="s">
        <v>1099</v>
      </c>
      <c r="P372" s="15" t="s">
        <v>1100</v>
      </c>
    </row>
    <row r="373" spans="1:16">
      <c r="A373" s="15" t="s">
        <v>377</v>
      </c>
      <c r="B373" s="15" t="str">
        <f>VLOOKUP(A373,[1]编号!$S:$S,1,FALSE)</f>
        <v>S185-0031</v>
      </c>
      <c r="C373" t="str">
        <f>VLOOKUP(B373,[3]编号分类!$A:$A,1,FALSE)</f>
        <v>S185-0031</v>
      </c>
      <c r="D373">
        <f t="shared" si="11"/>
        <v>1</v>
      </c>
      <c r="E373" s="15" t="s">
        <v>1083</v>
      </c>
      <c r="G373" s="15" t="s">
        <v>1454</v>
      </c>
      <c r="J373" s="15" t="s">
        <v>2074</v>
      </c>
      <c r="L373" s="15" t="s">
        <v>1094</v>
      </c>
      <c r="M373" s="15" t="s">
        <v>2075</v>
      </c>
      <c r="N373" s="15" t="s">
        <v>1164</v>
      </c>
      <c r="O373" s="15" t="s">
        <v>1216</v>
      </c>
      <c r="P373" s="15" t="s">
        <v>1100</v>
      </c>
    </row>
    <row r="374" spans="1:16">
      <c r="A374" s="15" t="s">
        <v>378</v>
      </c>
      <c r="B374" s="15" t="str">
        <f>VLOOKUP(A374,[1]编号!$S:$S,1,FALSE)</f>
        <v>S185-0032</v>
      </c>
      <c r="C374" t="str">
        <f>VLOOKUP(B374,[3]编号分类!$A:$A,1,FALSE)</f>
        <v>S185-0032</v>
      </c>
      <c r="D374">
        <f t="shared" si="11"/>
        <v>1</v>
      </c>
      <c r="E374" s="15" t="s">
        <v>1083</v>
      </c>
      <c r="G374" s="15" t="s">
        <v>2076</v>
      </c>
      <c r="J374" s="15" t="s">
        <v>2077</v>
      </c>
      <c r="L374" s="15" t="s">
        <v>1094</v>
      </c>
      <c r="M374" s="15" t="s">
        <v>1246</v>
      </c>
      <c r="N374" s="15" t="s">
        <v>1246</v>
      </c>
      <c r="P374" s="15" t="s">
        <v>1100</v>
      </c>
    </row>
    <row r="375" spans="1:16">
      <c r="A375" s="15" t="s">
        <v>379</v>
      </c>
      <c r="B375" s="15" t="str">
        <f>VLOOKUP(A375,[1]编号!$S:$S,1,FALSE)</f>
        <v>S189-0001</v>
      </c>
      <c r="C375" t="e">
        <f>VLOOKUP(B375,[3]编号分类!$A:$A,1,FALSE)</f>
        <v>#N/A</v>
      </c>
      <c r="D375" t="e">
        <f t="shared" si="11"/>
        <v>#N/A</v>
      </c>
      <c r="E375" s="15" t="s">
        <v>1083</v>
      </c>
      <c r="G375" s="15" t="s">
        <v>2078</v>
      </c>
      <c r="H375" s="15" t="s">
        <v>2079</v>
      </c>
      <c r="I375" s="15" t="s">
        <v>1085</v>
      </c>
      <c r="K375" s="15" t="s">
        <v>1091</v>
      </c>
      <c r="L375" s="15" t="s">
        <v>1094</v>
      </c>
      <c r="M375" s="15" t="s">
        <v>1214</v>
      </c>
      <c r="N375" s="54" t="s">
        <v>1215</v>
      </c>
      <c r="O375" s="15" t="s">
        <v>1216</v>
      </c>
      <c r="P375" s="15" t="s">
        <v>2080</v>
      </c>
    </row>
    <row r="376" spans="1:16">
      <c r="A376" s="15" t="s">
        <v>380</v>
      </c>
      <c r="B376" s="15" t="e">
        <f>VLOOKUP(A376,[1]编号!$S:$S,1,FALSE)</f>
        <v>#N/A</v>
      </c>
      <c r="E376" s="15" t="s">
        <v>1083</v>
      </c>
      <c r="G376" s="15" t="s">
        <v>1240</v>
      </c>
      <c r="H376" s="15" t="s">
        <v>2081</v>
      </c>
      <c r="K376" s="15" t="s">
        <v>1091</v>
      </c>
      <c r="L376" s="15" t="s">
        <v>1094</v>
      </c>
      <c r="M376" s="15" t="s">
        <v>2082</v>
      </c>
      <c r="N376" s="15" t="s">
        <v>1961</v>
      </c>
      <c r="P376" s="15" t="s">
        <v>1249</v>
      </c>
    </row>
    <row r="377" spans="1:12">
      <c r="A377" s="15" t="s">
        <v>381</v>
      </c>
      <c r="B377" s="15" t="str">
        <f>VLOOKUP(A377,[1]编号!$S:$S,1,FALSE)</f>
        <v>S193-0001</v>
      </c>
      <c r="C377" t="e">
        <f>VLOOKUP(B377,[3]编号分类!$A:$A,1,FALSE)</f>
        <v>#N/A</v>
      </c>
      <c r="D377" t="e">
        <f>IF(C377=B377,1,2)</f>
        <v>#N/A</v>
      </c>
      <c r="E377" s="15" t="s">
        <v>1083</v>
      </c>
      <c r="G377" s="15" t="s">
        <v>2083</v>
      </c>
      <c r="J377" s="15" t="s">
        <v>2084</v>
      </c>
      <c r="K377" s="15" t="s">
        <v>493</v>
      </c>
      <c r="L377" s="15" t="s">
        <v>1086</v>
      </c>
    </row>
    <row r="378" spans="1:12">
      <c r="A378" s="15" t="s">
        <v>382</v>
      </c>
      <c r="B378" s="15" t="str">
        <f>VLOOKUP(A378,[1]编号!$S:$S,1,FALSE)</f>
        <v>S193-0002</v>
      </c>
      <c r="C378" t="e">
        <f>VLOOKUP(B378,[3]编号分类!$A:$A,1,FALSE)</f>
        <v>#N/A</v>
      </c>
      <c r="D378" t="e">
        <f>IF(C378=B378,1,2)</f>
        <v>#N/A</v>
      </c>
      <c r="E378" s="15" t="s">
        <v>1083</v>
      </c>
      <c r="G378" s="15" t="s">
        <v>2085</v>
      </c>
      <c r="J378" s="15" t="s">
        <v>2086</v>
      </c>
      <c r="K378" s="15" t="s">
        <v>493</v>
      </c>
      <c r="L378" s="15" t="s">
        <v>1086</v>
      </c>
    </row>
    <row r="379" spans="1:14">
      <c r="A379" s="15" t="s">
        <v>383</v>
      </c>
      <c r="B379" s="15" t="str">
        <f>VLOOKUP(A379,[1]编号!$S:$S,1,FALSE)</f>
        <v>S193-0003</v>
      </c>
      <c r="C379" t="str">
        <f>VLOOKUP(B379,[3]编号分类!$A:$A,1,FALSE)</f>
        <v>S193-0003</v>
      </c>
      <c r="D379">
        <f>IF(C379=B379,1,2)</f>
        <v>1</v>
      </c>
      <c r="E379" s="15" t="s">
        <v>1083</v>
      </c>
      <c r="G379" s="15" t="s">
        <v>1131</v>
      </c>
      <c r="J379" s="15" t="s">
        <v>2087</v>
      </c>
      <c r="L379" s="15" t="s">
        <v>1094</v>
      </c>
      <c r="M379" s="15" t="s">
        <v>1115</v>
      </c>
      <c r="N379" s="15" t="s">
        <v>1115</v>
      </c>
    </row>
    <row r="380" spans="1:15">
      <c r="A380" s="15" t="s">
        <v>384</v>
      </c>
      <c r="B380" s="15" t="str">
        <f>VLOOKUP(A380,[1]编号!$S:$S,1,FALSE)</f>
        <v>S193-0004</v>
      </c>
      <c r="C380" t="e">
        <f>VLOOKUP(B380,[3]编号分类!$A:$A,1,FALSE)</f>
        <v>#N/A</v>
      </c>
      <c r="D380" t="e">
        <f>IF(C380=B380,1,2)</f>
        <v>#N/A</v>
      </c>
      <c r="E380" s="15" t="s">
        <v>1083</v>
      </c>
      <c r="G380" s="15" t="s">
        <v>1373</v>
      </c>
      <c r="J380" s="15" t="s">
        <v>2088</v>
      </c>
      <c r="L380" s="15" t="s">
        <v>1094</v>
      </c>
      <c r="M380" s="15" t="s">
        <v>1209</v>
      </c>
      <c r="N380" s="15" t="s">
        <v>1209</v>
      </c>
      <c r="O380" s="15" t="s">
        <v>493</v>
      </c>
    </row>
    <row r="381" spans="1:12">
      <c r="A381" s="15" t="s">
        <v>385</v>
      </c>
      <c r="B381" s="15" t="str">
        <f>VLOOKUP(A381,[1]编号!$S:$S,1,FALSE)</f>
        <v>S193-0005</v>
      </c>
      <c r="C381" t="e">
        <f>VLOOKUP(B381,[3]编号分类!$A:$A,1,FALSE)</f>
        <v>#N/A</v>
      </c>
      <c r="D381" t="e">
        <f>IF(C381=B381,1,2)</f>
        <v>#N/A</v>
      </c>
      <c r="E381" s="15" t="s">
        <v>1083</v>
      </c>
      <c r="G381" s="15" t="s">
        <v>2089</v>
      </c>
      <c r="J381" s="15" t="s">
        <v>2090</v>
      </c>
      <c r="K381" s="15" t="s">
        <v>493</v>
      </c>
      <c r="L381" s="15" t="s">
        <v>1086</v>
      </c>
    </row>
  </sheetData>
  <pageMargins left="0.7" right="0.7" top="0.75" bottom="0.75" header="0.3" footer="0.3"/>
  <pageSetup paperSize="9" orientation="portrait"/>
  <headerFooter/>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
  <sheetViews>
    <sheetView tabSelected="1" workbookViewId="0">
      <selection activeCell="B7" sqref="B7"/>
    </sheetView>
  </sheetViews>
  <sheetFormatPr defaultColWidth="8.61261261261261" defaultRowHeight="14.1" outlineLevelRow="5" outlineLevelCol="1"/>
  <sheetData>
    <row r="1" spans="1:2">
      <c r="A1" t="s">
        <v>1077</v>
      </c>
      <c r="B1" t="s">
        <v>1068</v>
      </c>
    </row>
    <row r="2" spans="1:2">
      <c r="A2" t="s">
        <v>1800</v>
      </c>
      <c r="B2">
        <v>2</v>
      </c>
    </row>
    <row r="3" spans="1:2">
      <c r="A3" t="s">
        <v>1245</v>
      </c>
      <c r="B3">
        <v>5</v>
      </c>
    </row>
    <row r="4" spans="1:2">
      <c r="A4" t="s">
        <v>1278</v>
      </c>
      <c r="B4">
        <v>8</v>
      </c>
    </row>
    <row r="5" spans="1:2">
      <c r="A5" t="s">
        <v>1091</v>
      </c>
      <c r="B5">
        <v>119</v>
      </c>
    </row>
    <row r="6" spans="1:2">
      <c r="A6" t="s">
        <v>493</v>
      </c>
      <c r="B6">
        <v>61</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382"/>
  <sheetViews>
    <sheetView workbookViewId="0">
      <selection activeCell="B10" sqref="B10"/>
    </sheetView>
  </sheetViews>
  <sheetFormatPr defaultColWidth="9" defaultRowHeight="14.1" outlineLevelCol="1"/>
  <cols>
    <col min="1" max="1" width="12.8828828828829" customWidth="1"/>
    <col min="2" max="2" width="15" style="14" customWidth="1"/>
  </cols>
  <sheetData>
    <row r="1" s="6" customFormat="1" ht="28.3" spans="1:2">
      <c r="A1" s="7" t="s">
        <v>0</v>
      </c>
      <c r="B1" s="7" t="s">
        <v>2091</v>
      </c>
    </row>
    <row r="2" spans="1:2">
      <c r="A2" t="s">
        <v>2</v>
      </c>
      <c r="B2" s="14" t="s">
        <v>1094</v>
      </c>
    </row>
    <row r="3" spans="1:2">
      <c r="A3" t="s">
        <v>4</v>
      </c>
      <c r="B3" s="14" t="s">
        <v>1094</v>
      </c>
    </row>
    <row r="4" spans="1:2">
      <c r="A4" t="s">
        <v>5</v>
      </c>
      <c r="B4" s="14" t="s">
        <v>1094</v>
      </c>
    </row>
    <row r="5" spans="1:1">
      <c r="A5" t="s">
        <v>6</v>
      </c>
    </row>
    <row r="6" spans="1:2">
      <c r="A6" t="s">
        <v>7</v>
      </c>
      <c r="B6" s="14" t="s">
        <v>1094</v>
      </c>
    </row>
    <row r="7" spans="1:2">
      <c r="A7" t="s">
        <v>8</v>
      </c>
      <c r="B7" s="14" t="s">
        <v>1094</v>
      </c>
    </row>
    <row r="8" spans="1:2">
      <c r="A8" t="s">
        <v>9</v>
      </c>
      <c r="B8" s="14" t="s">
        <v>1094</v>
      </c>
    </row>
    <row r="9" spans="1:2">
      <c r="A9" t="s">
        <v>10</v>
      </c>
      <c r="B9" s="14" t="s">
        <v>1094</v>
      </c>
    </row>
    <row r="10" spans="1:1">
      <c r="A10" t="s">
        <v>11</v>
      </c>
    </row>
    <row r="11" spans="1:2">
      <c r="A11" t="s">
        <v>12</v>
      </c>
      <c r="B11" s="14" t="s">
        <v>1094</v>
      </c>
    </row>
    <row r="12" spans="1:2">
      <c r="A12" t="s">
        <v>13</v>
      </c>
      <c r="B12" s="14" t="s">
        <v>1094</v>
      </c>
    </row>
    <row r="13" spans="1:2">
      <c r="A13" t="s">
        <v>14</v>
      </c>
      <c r="B13" s="14" t="s">
        <v>1094</v>
      </c>
    </row>
    <row r="14" spans="1:2">
      <c r="A14" t="s">
        <v>15</v>
      </c>
      <c r="B14" s="14" t="s">
        <v>1094</v>
      </c>
    </row>
    <row r="15" spans="1:2">
      <c r="A15" t="s">
        <v>16</v>
      </c>
      <c r="B15" s="14" t="s">
        <v>1094</v>
      </c>
    </row>
    <row r="16" spans="1:2">
      <c r="A16" t="s">
        <v>17</v>
      </c>
      <c r="B16" s="14" t="s">
        <v>1094</v>
      </c>
    </row>
    <row r="17" spans="1:2">
      <c r="A17" t="s">
        <v>18</v>
      </c>
      <c r="B17" s="14" t="s">
        <v>1094</v>
      </c>
    </row>
    <row r="18" spans="1:2">
      <c r="A18" t="s">
        <v>19</v>
      </c>
      <c r="B18" s="14" t="s">
        <v>1094</v>
      </c>
    </row>
    <row r="19" spans="1:2">
      <c r="A19" t="s">
        <v>20</v>
      </c>
      <c r="B19" s="14" t="s">
        <v>1094</v>
      </c>
    </row>
    <row r="20" spans="1:2">
      <c r="A20" t="s">
        <v>21</v>
      </c>
      <c r="B20" s="14" t="s">
        <v>1094</v>
      </c>
    </row>
    <row r="21" spans="1:2">
      <c r="A21" t="s">
        <v>22</v>
      </c>
      <c r="B21" s="14" t="s">
        <v>1094</v>
      </c>
    </row>
    <row r="22" spans="1:2">
      <c r="A22" t="s">
        <v>23</v>
      </c>
      <c r="B22" s="14" t="s">
        <v>1094</v>
      </c>
    </row>
    <row r="23" spans="1:2">
      <c r="A23" t="s">
        <v>24</v>
      </c>
      <c r="B23" s="14" t="s">
        <v>1094</v>
      </c>
    </row>
    <row r="24" spans="1:2">
      <c r="A24" t="s">
        <v>25</v>
      </c>
      <c r="B24" s="14" t="s">
        <v>1094</v>
      </c>
    </row>
    <row r="25" spans="1:2">
      <c r="A25" t="s">
        <v>26</v>
      </c>
      <c r="B25" s="14" t="s">
        <v>1094</v>
      </c>
    </row>
    <row r="26" spans="1:2">
      <c r="A26" t="s">
        <v>27</v>
      </c>
      <c r="B26" s="14" t="s">
        <v>1094</v>
      </c>
    </row>
    <row r="27" spans="1:2">
      <c r="A27" t="s">
        <v>28</v>
      </c>
      <c r="B27" s="14" t="s">
        <v>1094</v>
      </c>
    </row>
    <row r="28" spans="1:2">
      <c r="A28" t="s">
        <v>29</v>
      </c>
      <c r="B28" s="14" t="s">
        <v>1094</v>
      </c>
    </row>
    <row r="29" spans="1:2">
      <c r="A29" t="s">
        <v>30</v>
      </c>
      <c r="B29" s="14" t="s">
        <v>1094</v>
      </c>
    </row>
    <row r="30" spans="1:2">
      <c r="A30" t="s">
        <v>31</v>
      </c>
      <c r="B30" s="14" t="s">
        <v>1094</v>
      </c>
    </row>
    <row r="31" spans="1:2">
      <c r="A31" t="s">
        <v>32</v>
      </c>
      <c r="B31" s="14" t="s">
        <v>1094</v>
      </c>
    </row>
    <row r="32" spans="1:2">
      <c r="A32" t="s">
        <v>33</v>
      </c>
      <c r="B32" s="14" t="s">
        <v>1094</v>
      </c>
    </row>
    <row r="33" spans="1:2">
      <c r="A33" t="s">
        <v>34</v>
      </c>
      <c r="B33" s="14" t="s">
        <v>1094</v>
      </c>
    </row>
    <row r="34" spans="1:2">
      <c r="A34" t="s">
        <v>35</v>
      </c>
      <c r="B34" s="14" t="s">
        <v>1094</v>
      </c>
    </row>
    <row r="35" spans="1:2">
      <c r="A35" t="s">
        <v>36</v>
      </c>
      <c r="B35" s="14" t="s">
        <v>1094</v>
      </c>
    </row>
    <row r="36" spans="1:2">
      <c r="A36" t="s">
        <v>37</v>
      </c>
      <c r="B36" s="14" t="s">
        <v>1094</v>
      </c>
    </row>
    <row r="37" spans="1:2">
      <c r="A37" t="s">
        <v>38</v>
      </c>
      <c r="B37" s="14" t="s">
        <v>1094</v>
      </c>
    </row>
    <row r="38" spans="1:2">
      <c r="A38" t="s">
        <v>39</v>
      </c>
      <c r="B38" s="14" t="s">
        <v>1094</v>
      </c>
    </row>
    <row r="39" spans="1:2">
      <c r="A39" t="s">
        <v>40</v>
      </c>
      <c r="B39" s="14" t="s">
        <v>1094</v>
      </c>
    </row>
    <row r="40" spans="1:2">
      <c r="A40" t="s">
        <v>41</v>
      </c>
      <c r="B40" s="14" t="s">
        <v>1094</v>
      </c>
    </row>
    <row r="41" spans="1:2">
      <c r="A41" t="s">
        <v>42</v>
      </c>
      <c r="B41" s="14" t="s">
        <v>1094</v>
      </c>
    </row>
    <row r="42" spans="1:2">
      <c r="A42" t="s">
        <v>43</v>
      </c>
      <c r="B42" s="14" t="s">
        <v>1094</v>
      </c>
    </row>
    <row r="43" spans="1:2">
      <c r="A43" t="s">
        <v>44</v>
      </c>
      <c r="B43" s="14" t="s">
        <v>1094</v>
      </c>
    </row>
    <row r="44" spans="1:2">
      <c r="A44" t="s">
        <v>45</v>
      </c>
      <c r="B44" s="14" t="s">
        <v>1094</v>
      </c>
    </row>
    <row r="45" spans="1:2">
      <c r="A45" t="s">
        <v>46</v>
      </c>
      <c r="B45" s="14" t="s">
        <v>1094</v>
      </c>
    </row>
    <row r="46" spans="1:2">
      <c r="A46" t="s">
        <v>47</v>
      </c>
      <c r="B46" s="14" t="s">
        <v>1094</v>
      </c>
    </row>
    <row r="47" spans="1:2">
      <c r="A47" t="s">
        <v>48</v>
      </c>
      <c r="B47" s="14" t="s">
        <v>1094</v>
      </c>
    </row>
    <row r="48" spans="1:2">
      <c r="A48" t="s">
        <v>49</v>
      </c>
      <c r="B48" s="14" t="s">
        <v>1094</v>
      </c>
    </row>
    <row r="49" spans="1:2">
      <c r="A49" t="s">
        <v>50</v>
      </c>
      <c r="B49" s="14" t="s">
        <v>1094</v>
      </c>
    </row>
    <row r="50" spans="1:2">
      <c r="A50" t="s">
        <v>51</v>
      </c>
      <c r="B50" s="14" t="s">
        <v>1094</v>
      </c>
    </row>
    <row r="51" spans="1:2">
      <c r="A51" t="s">
        <v>52</v>
      </c>
      <c r="B51" s="14" t="s">
        <v>1094</v>
      </c>
    </row>
    <row r="52" spans="1:2">
      <c r="A52" t="s">
        <v>53</v>
      </c>
      <c r="B52" s="14" t="s">
        <v>1094</v>
      </c>
    </row>
    <row r="53" spans="1:2">
      <c r="A53" t="s">
        <v>54</v>
      </c>
      <c r="B53" s="14" t="s">
        <v>1094</v>
      </c>
    </row>
    <row r="54" spans="1:1">
      <c r="A54" t="s">
        <v>55</v>
      </c>
    </row>
    <row r="55" spans="1:2">
      <c r="A55" t="s">
        <v>56</v>
      </c>
      <c r="B55" s="14" t="s">
        <v>1094</v>
      </c>
    </row>
    <row r="56" spans="1:2">
      <c r="A56" t="s">
        <v>57</v>
      </c>
      <c r="B56" s="14" t="s">
        <v>1094</v>
      </c>
    </row>
    <row r="57" spans="1:2">
      <c r="A57" t="s">
        <v>58</v>
      </c>
      <c r="B57" s="14" t="s">
        <v>1094</v>
      </c>
    </row>
    <row r="58" spans="1:2">
      <c r="A58" t="s">
        <v>59</v>
      </c>
      <c r="B58" s="14" t="s">
        <v>1094</v>
      </c>
    </row>
    <row r="59" spans="1:2">
      <c r="A59" t="s">
        <v>60</v>
      </c>
      <c r="B59" s="14" t="s">
        <v>1094</v>
      </c>
    </row>
    <row r="60" spans="1:2">
      <c r="A60" t="s">
        <v>61</v>
      </c>
      <c r="B60" s="14" t="s">
        <v>1094</v>
      </c>
    </row>
    <row r="61" spans="1:2">
      <c r="A61" t="s">
        <v>62</v>
      </c>
      <c r="B61" s="14" t="s">
        <v>1094</v>
      </c>
    </row>
    <row r="62" spans="1:2">
      <c r="A62" t="s">
        <v>63</v>
      </c>
      <c r="B62" s="14" t="s">
        <v>1094</v>
      </c>
    </row>
    <row r="63" spans="1:2">
      <c r="A63" t="s">
        <v>64</v>
      </c>
      <c r="B63" s="14" t="s">
        <v>1094</v>
      </c>
    </row>
    <row r="64" spans="1:2">
      <c r="A64" t="s">
        <v>65</v>
      </c>
      <c r="B64" s="14" t="s">
        <v>1094</v>
      </c>
    </row>
    <row r="65" spans="1:2">
      <c r="A65" t="s">
        <v>66</v>
      </c>
      <c r="B65" s="14" t="s">
        <v>1094</v>
      </c>
    </row>
    <row r="66" spans="1:2">
      <c r="A66" t="s">
        <v>67</v>
      </c>
      <c r="B66" s="14" t="s">
        <v>1094</v>
      </c>
    </row>
    <row r="67" spans="1:2">
      <c r="A67" t="s">
        <v>68</v>
      </c>
      <c r="B67" s="14" t="s">
        <v>1094</v>
      </c>
    </row>
    <row r="68" spans="1:2">
      <c r="A68" t="s">
        <v>69</v>
      </c>
      <c r="B68" s="14" t="s">
        <v>1094</v>
      </c>
    </row>
    <row r="69" spans="1:2">
      <c r="A69" t="s">
        <v>70</v>
      </c>
      <c r="B69" s="14" t="s">
        <v>1094</v>
      </c>
    </row>
    <row r="70" spans="1:2">
      <c r="A70" t="s">
        <v>71</v>
      </c>
      <c r="B70" s="14" t="s">
        <v>1094</v>
      </c>
    </row>
    <row r="71" spans="1:2">
      <c r="A71" t="s">
        <v>72</v>
      </c>
      <c r="B71" s="14" t="s">
        <v>1094</v>
      </c>
    </row>
    <row r="72" spans="1:2">
      <c r="A72" t="s">
        <v>73</v>
      </c>
      <c r="B72" s="14" t="s">
        <v>1094</v>
      </c>
    </row>
    <row r="73" spans="1:2">
      <c r="A73" t="s">
        <v>74</v>
      </c>
      <c r="B73" s="14" t="s">
        <v>1094</v>
      </c>
    </row>
    <row r="74" spans="1:2">
      <c r="A74" t="s">
        <v>75</v>
      </c>
      <c r="B74" s="14" t="s">
        <v>1094</v>
      </c>
    </row>
    <row r="75" spans="1:2">
      <c r="A75" t="s">
        <v>76</v>
      </c>
      <c r="B75" s="14" t="s">
        <v>1094</v>
      </c>
    </row>
    <row r="76" spans="1:2">
      <c r="A76" t="s">
        <v>77</v>
      </c>
      <c r="B76" s="14" t="s">
        <v>1094</v>
      </c>
    </row>
    <row r="77" spans="1:2">
      <c r="A77" t="s">
        <v>78</v>
      </c>
      <c r="B77" s="14" t="s">
        <v>1094</v>
      </c>
    </row>
    <row r="78" spans="1:2">
      <c r="A78" t="s">
        <v>79</v>
      </c>
      <c r="B78" s="14" t="s">
        <v>1094</v>
      </c>
    </row>
    <row r="79" spans="1:2">
      <c r="A79" t="s">
        <v>80</v>
      </c>
      <c r="B79" s="14" t="s">
        <v>1094</v>
      </c>
    </row>
    <row r="80" spans="1:2">
      <c r="A80" t="s">
        <v>81</v>
      </c>
      <c r="B80" s="14" t="s">
        <v>1094</v>
      </c>
    </row>
    <row r="81" spans="1:2">
      <c r="A81" t="s">
        <v>82</v>
      </c>
      <c r="B81" s="14" t="s">
        <v>1094</v>
      </c>
    </row>
    <row r="82" spans="1:2">
      <c r="A82" t="s">
        <v>83</v>
      </c>
      <c r="B82" s="14" t="s">
        <v>1094</v>
      </c>
    </row>
    <row r="83" spans="1:2">
      <c r="A83" t="s">
        <v>84</v>
      </c>
      <c r="B83" s="14" t="s">
        <v>1094</v>
      </c>
    </row>
    <row r="84" spans="1:2">
      <c r="A84" t="s">
        <v>85</v>
      </c>
      <c r="B84" s="14" t="s">
        <v>1094</v>
      </c>
    </row>
    <row r="85" spans="1:2">
      <c r="A85" t="s">
        <v>86</v>
      </c>
      <c r="B85" s="14" t="s">
        <v>1094</v>
      </c>
    </row>
    <row r="86" spans="1:2">
      <c r="A86" t="s">
        <v>87</v>
      </c>
      <c r="B86" s="14" t="s">
        <v>1094</v>
      </c>
    </row>
    <row r="87" spans="1:2">
      <c r="A87" t="s">
        <v>88</v>
      </c>
      <c r="B87" s="14" t="s">
        <v>1094</v>
      </c>
    </row>
    <row r="88" spans="1:2">
      <c r="A88" t="s">
        <v>89</v>
      </c>
      <c r="B88" s="14" t="s">
        <v>1094</v>
      </c>
    </row>
    <row r="89" spans="1:2">
      <c r="A89" t="s">
        <v>90</v>
      </c>
      <c r="B89" s="14" t="s">
        <v>1094</v>
      </c>
    </row>
    <row r="90" spans="1:2">
      <c r="A90" t="s">
        <v>91</v>
      </c>
      <c r="B90" s="14" t="s">
        <v>1094</v>
      </c>
    </row>
    <row r="91" spans="1:2">
      <c r="A91" t="s">
        <v>92</v>
      </c>
      <c r="B91" s="14" t="s">
        <v>1094</v>
      </c>
    </row>
    <row r="92" spans="1:2">
      <c r="A92" t="s">
        <v>93</v>
      </c>
      <c r="B92" s="14" t="s">
        <v>1094</v>
      </c>
    </row>
    <row r="93" spans="1:2">
      <c r="A93" t="s">
        <v>94</v>
      </c>
      <c r="B93" s="14" t="s">
        <v>1094</v>
      </c>
    </row>
    <row r="94" spans="1:2">
      <c r="A94" t="s">
        <v>95</v>
      </c>
      <c r="B94" s="14" t="s">
        <v>1094</v>
      </c>
    </row>
    <row r="95" spans="1:2">
      <c r="A95" t="s">
        <v>96</v>
      </c>
      <c r="B95" s="14" t="s">
        <v>1094</v>
      </c>
    </row>
    <row r="96" spans="1:2">
      <c r="A96" t="s">
        <v>97</v>
      </c>
      <c r="B96" s="14" t="s">
        <v>1094</v>
      </c>
    </row>
    <row r="97" spans="1:2">
      <c r="A97" t="s">
        <v>98</v>
      </c>
      <c r="B97" s="14" t="s">
        <v>1094</v>
      </c>
    </row>
    <row r="98" spans="1:2">
      <c r="A98" t="s">
        <v>99</v>
      </c>
      <c r="B98" s="14" t="s">
        <v>1094</v>
      </c>
    </row>
    <row r="99" spans="1:2">
      <c r="A99" t="s">
        <v>100</v>
      </c>
      <c r="B99" s="14" t="s">
        <v>1094</v>
      </c>
    </row>
    <row r="100" spans="1:2">
      <c r="A100" t="s">
        <v>101</v>
      </c>
      <c r="B100" s="14" t="s">
        <v>1094</v>
      </c>
    </row>
    <row r="101" spans="1:2">
      <c r="A101" t="s">
        <v>102</v>
      </c>
      <c r="B101" s="14" t="s">
        <v>1094</v>
      </c>
    </row>
    <row r="102" spans="1:2">
      <c r="A102" t="s">
        <v>103</v>
      </c>
      <c r="B102" s="14" t="s">
        <v>1094</v>
      </c>
    </row>
    <row r="103" spans="1:2">
      <c r="A103" t="s">
        <v>104</v>
      </c>
      <c r="B103" s="14" t="s">
        <v>1094</v>
      </c>
    </row>
    <row r="104" spans="1:2">
      <c r="A104" t="s">
        <v>105</v>
      </c>
      <c r="B104" s="14" t="s">
        <v>1094</v>
      </c>
    </row>
    <row r="105" spans="1:2">
      <c r="A105" t="s">
        <v>106</v>
      </c>
      <c r="B105" s="14" t="s">
        <v>1094</v>
      </c>
    </row>
    <row r="106" spans="1:2">
      <c r="A106" t="s">
        <v>107</v>
      </c>
      <c r="B106" s="14" t="s">
        <v>1094</v>
      </c>
    </row>
    <row r="107" spans="1:2">
      <c r="A107" t="s">
        <v>108</v>
      </c>
      <c r="B107" s="14" t="s">
        <v>1094</v>
      </c>
    </row>
    <row r="108" spans="1:2">
      <c r="A108" t="s">
        <v>109</v>
      </c>
      <c r="B108" s="14" t="s">
        <v>1094</v>
      </c>
    </row>
    <row r="109" spans="1:2">
      <c r="A109" t="s">
        <v>110</v>
      </c>
      <c r="B109" s="14" t="s">
        <v>1094</v>
      </c>
    </row>
    <row r="110" spans="1:2">
      <c r="A110" t="s">
        <v>111</v>
      </c>
      <c r="B110" s="14" t="s">
        <v>1094</v>
      </c>
    </row>
    <row r="111" spans="1:2">
      <c r="A111" t="s">
        <v>112</v>
      </c>
      <c r="B111" s="14" t="s">
        <v>1094</v>
      </c>
    </row>
    <row r="112" spans="1:2">
      <c r="A112" t="s">
        <v>113</v>
      </c>
      <c r="B112" s="14" t="s">
        <v>1094</v>
      </c>
    </row>
    <row r="113" spans="1:2">
      <c r="A113" t="s">
        <v>114</v>
      </c>
      <c r="B113" s="14" t="s">
        <v>1094</v>
      </c>
    </row>
    <row r="114" spans="1:2">
      <c r="A114" t="s">
        <v>115</v>
      </c>
      <c r="B114" s="14" t="s">
        <v>1094</v>
      </c>
    </row>
    <row r="115" spans="1:2">
      <c r="A115" t="s">
        <v>116</v>
      </c>
      <c r="B115" s="14" t="s">
        <v>1094</v>
      </c>
    </row>
    <row r="116" spans="1:2">
      <c r="A116" t="s">
        <v>117</v>
      </c>
      <c r="B116" s="14" t="s">
        <v>1094</v>
      </c>
    </row>
    <row r="117" spans="1:2">
      <c r="A117" t="s">
        <v>118</v>
      </c>
      <c r="B117" s="14" t="s">
        <v>1094</v>
      </c>
    </row>
    <row r="118" spans="1:2">
      <c r="A118" t="s">
        <v>119</v>
      </c>
      <c r="B118" s="14" t="s">
        <v>1094</v>
      </c>
    </row>
    <row r="119" spans="1:2">
      <c r="A119" t="s">
        <v>120</v>
      </c>
      <c r="B119" s="14" t="s">
        <v>1094</v>
      </c>
    </row>
    <row r="120" spans="1:2">
      <c r="A120" t="s">
        <v>121</v>
      </c>
      <c r="B120" s="14" t="s">
        <v>1094</v>
      </c>
    </row>
    <row r="121" spans="1:2">
      <c r="A121" t="s">
        <v>122</v>
      </c>
      <c r="B121" s="14" t="s">
        <v>1094</v>
      </c>
    </row>
    <row r="122" spans="1:2">
      <c r="A122" t="s">
        <v>123</v>
      </c>
      <c r="B122" s="14" t="s">
        <v>1094</v>
      </c>
    </row>
    <row r="123" spans="1:2">
      <c r="A123" t="s">
        <v>124</v>
      </c>
      <c r="B123" s="14" t="s">
        <v>1094</v>
      </c>
    </row>
    <row r="124" spans="1:2">
      <c r="A124" t="s">
        <v>125</v>
      </c>
      <c r="B124" s="14" t="s">
        <v>1094</v>
      </c>
    </row>
    <row r="125" spans="1:2">
      <c r="A125" t="s">
        <v>126</v>
      </c>
      <c r="B125" s="14" t="s">
        <v>1094</v>
      </c>
    </row>
    <row r="126" spans="1:2">
      <c r="A126" t="s">
        <v>127</v>
      </c>
      <c r="B126" s="14" t="s">
        <v>1094</v>
      </c>
    </row>
    <row r="127" spans="1:2">
      <c r="A127" t="s">
        <v>128</v>
      </c>
      <c r="B127" s="14" t="s">
        <v>1094</v>
      </c>
    </row>
    <row r="128" spans="1:2">
      <c r="A128" t="s">
        <v>129</v>
      </c>
      <c r="B128" s="14" t="s">
        <v>1094</v>
      </c>
    </row>
    <row r="129" spans="1:2">
      <c r="A129" t="s">
        <v>130</v>
      </c>
      <c r="B129" s="14" t="s">
        <v>1094</v>
      </c>
    </row>
    <row r="130" spans="1:2">
      <c r="A130" t="s">
        <v>131</v>
      </c>
      <c r="B130" s="14" t="s">
        <v>1094</v>
      </c>
    </row>
    <row r="131" spans="1:2">
      <c r="A131" t="s">
        <v>132</v>
      </c>
      <c r="B131" s="14" t="s">
        <v>1094</v>
      </c>
    </row>
    <row r="132" spans="1:2">
      <c r="A132" t="s">
        <v>133</v>
      </c>
      <c r="B132" s="14" t="s">
        <v>1094</v>
      </c>
    </row>
    <row r="133" spans="1:2">
      <c r="A133" t="s">
        <v>134</v>
      </c>
      <c r="B133" s="14" t="s">
        <v>1094</v>
      </c>
    </row>
    <row r="134" spans="1:2">
      <c r="A134" t="s">
        <v>135</v>
      </c>
      <c r="B134" s="14" t="s">
        <v>1094</v>
      </c>
    </row>
    <row r="135" spans="1:2">
      <c r="A135" t="s">
        <v>136</v>
      </c>
      <c r="B135" s="14" t="s">
        <v>1094</v>
      </c>
    </row>
    <row r="136" spans="1:2">
      <c r="A136" t="s">
        <v>137</v>
      </c>
      <c r="B136" s="14" t="s">
        <v>1094</v>
      </c>
    </row>
    <row r="137" spans="1:2">
      <c r="A137" t="s">
        <v>138</v>
      </c>
      <c r="B137" s="14" t="s">
        <v>1094</v>
      </c>
    </row>
    <row r="138" spans="1:2">
      <c r="A138" t="s">
        <v>139</v>
      </c>
      <c r="B138" s="14" t="s">
        <v>1094</v>
      </c>
    </row>
    <row r="139" spans="1:2">
      <c r="A139" t="s">
        <v>140</v>
      </c>
      <c r="B139" s="14" t="s">
        <v>1094</v>
      </c>
    </row>
    <row r="140" spans="1:2">
      <c r="A140" t="s">
        <v>141</v>
      </c>
      <c r="B140" s="14" t="s">
        <v>1094</v>
      </c>
    </row>
    <row r="141" spans="1:2">
      <c r="A141" t="s">
        <v>142</v>
      </c>
      <c r="B141" s="14" t="s">
        <v>1094</v>
      </c>
    </row>
    <row r="142" spans="1:2">
      <c r="A142" t="s">
        <v>143</v>
      </c>
      <c r="B142" s="14" t="s">
        <v>1094</v>
      </c>
    </row>
    <row r="143" spans="1:2">
      <c r="A143" t="s">
        <v>144</v>
      </c>
      <c r="B143" s="14" t="s">
        <v>1094</v>
      </c>
    </row>
    <row r="144" spans="1:2">
      <c r="A144" t="s">
        <v>145</v>
      </c>
      <c r="B144" s="14" t="s">
        <v>1094</v>
      </c>
    </row>
    <row r="145" spans="1:2">
      <c r="A145" t="s">
        <v>146</v>
      </c>
      <c r="B145" s="14" t="s">
        <v>1094</v>
      </c>
    </row>
    <row r="146" spans="1:2">
      <c r="A146" t="s">
        <v>147</v>
      </c>
      <c r="B146" s="14" t="s">
        <v>1094</v>
      </c>
    </row>
    <row r="147" spans="1:2">
      <c r="A147" t="s">
        <v>148</v>
      </c>
      <c r="B147" s="14" t="s">
        <v>1094</v>
      </c>
    </row>
    <row r="148" spans="1:2">
      <c r="A148" t="s">
        <v>149</v>
      </c>
      <c r="B148" s="14" t="s">
        <v>1094</v>
      </c>
    </row>
    <row r="149" spans="1:2">
      <c r="A149" t="s">
        <v>150</v>
      </c>
      <c r="B149" s="14" t="s">
        <v>1094</v>
      </c>
    </row>
    <row r="150" spans="1:2">
      <c r="A150" t="s">
        <v>151</v>
      </c>
      <c r="B150" s="14" t="s">
        <v>1094</v>
      </c>
    </row>
    <row r="151" spans="1:2">
      <c r="A151" t="s">
        <v>152</v>
      </c>
      <c r="B151" s="14" t="s">
        <v>1094</v>
      </c>
    </row>
    <row r="152" spans="1:2">
      <c r="A152" t="s">
        <v>153</v>
      </c>
      <c r="B152" s="14" t="s">
        <v>1094</v>
      </c>
    </row>
    <row r="153" spans="1:2">
      <c r="A153" t="s">
        <v>154</v>
      </c>
      <c r="B153" s="14" t="s">
        <v>1094</v>
      </c>
    </row>
    <row r="154" spans="1:2">
      <c r="A154" t="s">
        <v>155</v>
      </c>
      <c r="B154" s="14" t="s">
        <v>1094</v>
      </c>
    </row>
    <row r="155" spans="1:2">
      <c r="A155" t="s">
        <v>156</v>
      </c>
      <c r="B155" s="14" t="s">
        <v>1094</v>
      </c>
    </row>
    <row r="156" spans="1:2">
      <c r="A156" t="s">
        <v>157</v>
      </c>
      <c r="B156" s="14" t="s">
        <v>1094</v>
      </c>
    </row>
    <row r="157" spans="1:2">
      <c r="A157" t="s">
        <v>158</v>
      </c>
      <c r="B157" s="14" t="s">
        <v>1094</v>
      </c>
    </row>
    <row r="158" spans="1:2">
      <c r="A158" t="s">
        <v>159</v>
      </c>
      <c r="B158" s="14" t="s">
        <v>1094</v>
      </c>
    </row>
    <row r="159" spans="1:2">
      <c r="A159" t="s">
        <v>160</v>
      </c>
      <c r="B159" s="14" t="s">
        <v>1094</v>
      </c>
    </row>
    <row r="160" spans="1:2">
      <c r="A160" t="s">
        <v>161</v>
      </c>
      <c r="B160" s="14" t="s">
        <v>1094</v>
      </c>
    </row>
    <row r="161" spans="1:2">
      <c r="A161" t="s">
        <v>162</v>
      </c>
      <c r="B161" s="14" t="s">
        <v>1094</v>
      </c>
    </row>
    <row r="162" spans="1:2">
      <c r="A162" t="s">
        <v>163</v>
      </c>
      <c r="B162" s="14" t="s">
        <v>1094</v>
      </c>
    </row>
    <row r="163" spans="1:2">
      <c r="A163" t="s">
        <v>164</v>
      </c>
      <c r="B163" s="14" t="s">
        <v>1094</v>
      </c>
    </row>
    <row r="164" spans="1:2">
      <c r="A164" t="s">
        <v>165</v>
      </c>
      <c r="B164" s="14" t="s">
        <v>1094</v>
      </c>
    </row>
    <row r="165" spans="1:2">
      <c r="A165" t="s">
        <v>166</v>
      </c>
      <c r="B165" s="14" t="s">
        <v>1094</v>
      </c>
    </row>
    <row r="166" spans="1:2">
      <c r="A166" t="s">
        <v>167</v>
      </c>
      <c r="B166" s="14" t="s">
        <v>1094</v>
      </c>
    </row>
    <row r="167" spans="1:2">
      <c r="A167" t="s">
        <v>168</v>
      </c>
      <c r="B167" s="14" t="s">
        <v>1094</v>
      </c>
    </row>
    <row r="168" spans="1:2">
      <c r="A168" t="s">
        <v>169</v>
      </c>
      <c r="B168" s="14" t="s">
        <v>1094</v>
      </c>
    </row>
    <row r="169" spans="1:2">
      <c r="A169" t="s">
        <v>170</v>
      </c>
      <c r="B169" s="14" t="s">
        <v>1094</v>
      </c>
    </row>
    <row r="170" spans="1:2">
      <c r="A170" t="s">
        <v>171</v>
      </c>
      <c r="B170" s="14" t="s">
        <v>1094</v>
      </c>
    </row>
    <row r="171" spans="1:2">
      <c r="A171" t="s">
        <v>172</v>
      </c>
      <c r="B171" s="14" t="s">
        <v>1094</v>
      </c>
    </row>
    <row r="172" spans="1:2">
      <c r="A172" t="s">
        <v>173</v>
      </c>
      <c r="B172" s="14" t="s">
        <v>1094</v>
      </c>
    </row>
    <row r="173" spans="1:2">
      <c r="A173" t="s">
        <v>174</v>
      </c>
      <c r="B173" s="14" t="s">
        <v>1094</v>
      </c>
    </row>
    <row r="174" spans="1:2">
      <c r="A174" t="s">
        <v>175</v>
      </c>
      <c r="B174" s="14" t="s">
        <v>1094</v>
      </c>
    </row>
    <row r="175" spans="1:2">
      <c r="A175" t="s">
        <v>176</v>
      </c>
      <c r="B175" s="14" t="s">
        <v>1094</v>
      </c>
    </row>
    <row r="176" spans="1:2">
      <c r="A176" t="s">
        <v>177</v>
      </c>
      <c r="B176" s="14" t="s">
        <v>1094</v>
      </c>
    </row>
    <row r="177" spans="1:2">
      <c r="A177" t="s">
        <v>178</v>
      </c>
      <c r="B177" s="14" t="s">
        <v>1094</v>
      </c>
    </row>
    <row r="178" spans="1:2">
      <c r="A178" t="s">
        <v>179</v>
      </c>
      <c r="B178" s="14" t="s">
        <v>1094</v>
      </c>
    </row>
    <row r="179" spans="1:2">
      <c r="A179" t="s">
        <v>180</v>
      </c>
      <c r="B179" s="14" t="s">
        <v>1094</v>
      </c>
    </row>
    <row r="180" spans="1:2">
      <c r="A180" t="s">
        <v>181</v>
      </c>
      <c r="B180" s="14" t="s">
        <v>1094</v>
      </c>
    </row>
    <row r="181" spans="1:2">
      <c r="A181" t="s">
        <v>182</v>
      </c>
      <c r="B181" s="14" t="s">
        <v>1094</v>
      </c>
    </row>
    <row r="182" spans="1:2">
      <c r="A182" t="s">
        <v>184</v>
      </c>
      <c r="B182" s="14" t="s">
        <v>1094</v>
      </c>
    </row>
    <row r="183" spans="1:2">
      <c r="A183" t="s">
        <v>185</v>
      </c>
      <c r="B183" s="14" t="s">
        <v>1094</v>
      </c>
    </row>
    <row r="184" spans="1:2">
      <c r="A184" t="s">
        <v>186</v>
      </c>
      <c r="B184" s="14" t="s">
        <v>1094</v>
      </c>
    </row>
    <row r="185" spans="1:2">
      <c r="A185" t="s">
        <v>187</v>
      </c>
      <c r="B185" s="14" t="s">
        <v>1094</v>
      </c>
    </row>
    <row r="186" spans="1:2">
      <c r="A186" t="s">
        <v>188</v>
      </c>
      <c r="B186" s="14" t="s">
        <v>1094</v>
      </c>
    </row>
    <row r="187" spans="1:2">
      <c r="A187" t="s">
        <v>189</v>
      </c>
      <c r="B187" s="14" t="s">
        <v>1094</v>
      </c>
    </row>
    <row r="188" spans="1:2">
      <c r="A188" t="s">
        <v>190</v>
      </c>
      <c r="B188" s="14" t="s">
        <v>1094</v>
      </c>
    </row>
    <row r="189" spans="1:2">
      <c r="A189" t="s">
        <v>191</v>
      </c>
      <c r="B189" s="14" t="s">
        <v>1094</v>
      </c>
    </row>
    <row r="190" spans="1:2">
      <c r="A190" t="s">
        <v>192</v>
      </c>
      <c r="B190" s="14" t="s">
        <v>1094</v>
      </c>
    </row>
    <row r="191" spans="1:2">
      <c r="A191" t="s">
        <v>193</v>
      </c>
      <c r="B191" s="14" t="s">
        <v>1094</v>
      </c>
    </row>
    <row r="192" spans="1:2">
      <c r="A192" t="s">
        <v>194</v>
      </c>
      <c r="B192" s="14" t="s">
        <v>1094</v>
      </c>
    </row>
    <row r="193" spans="1:2">
      <c r="A193" t="s">
        <v>195</v>
      </c>
      <c r="B193" s="14" t="s">
        <v>1094</v>
      </c>
    </row>
    <row r="194" spans="1:2">
      <c r="A194" t="s">
        <v>196</v>
      </c>
      <c r="B194" s="14" t="s">
        <v>1094</v>
      </c>
    </row>
    <row r="195" spans="1:2">
      <c r="A195" t="s">
        <v>197</v>
      </c>
      <c r="B195" s="14" t="s">
        <v>1094</v>
      </c>
    </row>
    <row r="196" spans="1:2">
      <c r="A196" t="s">
        <v>198</v>
      </c>
      <c r="B196" s="14" t="s">
        <v>1094</v>
      </c>
    </row>
    <row r="197" spans="1:2">
      <c r="A197" t="s">
        <v>199</v>
      </c>
      <c r="B197" s="14" t="s">
        <v>1094</v>
      </c>
    </row>
    <row r="198" spans="1:2">
      <c r="A198" t="s">
        <v>200</v>
      </c>
      <c r="B198" s="14" t="s">
        <v>1094</v>
      </c>
    </row>
    <row r="199" spans="1:2">
      <c r="A199" t="s">
        <v>201</v>
      </c>
      <c r="B199" s="14" t="s">
        <v>1094</v>
      </c>
    </row>
    <row r="200" spans="1:2">
      <c r="A200" t="s">
        <v>202</v>
      </c>
      <c r="B200" s="14" t="s">
        <v>1094</v>
      </c>
    </row>
    <row r="201" spans="1:2">
      <c r="A201" t="s">
        <v>203</v>
      </c>
      <c r="B201" s="14" t="s">
        <v>1094</v>
      </c>
    </row>
    <row r="202" spans="1:2">
      <c r="A202" t="s">
        <v>204</v>
      </c>
      <c r="B202" s="14" t="s">
        <v>1094</v>
      </c>
    </row>
    <row r="203" spans="1:2">
      <c r="A203" t="s">
        <v>205</v>
      </c>
      <c r="B203" s="14" t="s">
        <v>1094</v>
      </c>
    </row>
    <row r="204" spans="1:2">
      <c r="A204" t="s">
        <v>206</v>
      </c>
      <c r="B204" s="14" t="s">
        <v>1094</v>
      </c>
    </row>
    <row r="205" spans="1:2">
      <c r="A205" t="s">
        <v>207</v>
      </c>
      <c r="B205" s="14" t="s">
        <v>1094</v>
      </c>
    </row>
    <row r="206" spans="1:2">
      <c r="A206" t="s">
        <v>208</v>
      </c>
      <c r="B206" s="14" t="s">
        <v>1094</v>
      </c>
    </row>
    <row r="207" spans="1:2">
      <c r="A207" t="s">
        <v>209</v>
      </c>
      <c r="B207" s="14" t="s">
        <v>1094</v>
      </c>
    </row>
    <row r="208" spans="1:2">
      <c r="A208" t="s">
        <v>210</v>
      </c>
      <c r="B208" s="14" t="s">
        <v>1094</v>
      </c>
    </row>
    <row r="209" spans="1:2">
      <c r="A209" t="s">
        <v>211</v>
      </c>
      <c r="B209" s="14" t="s">
        <v>1094</v>
      </c>
    </row>
    <row r="210" spans="1:2">
      <c r="A210" t="s">
        <v>212</v>
      </c>
      <c r="B210" s="14" t="s">
        <v>1094</v>
      </c>
    </row>
    <row r="211" spans="1:2">
      <c r="A211" t="s">
        <v>213</v>
      </c>
      <c r="B211" s="14" t="s">
        <v>1094</v>
      </c>
    </row>
    <row r="212" spans="1:2">
      <c r="A212" t="s">
        <v>214</v>
      </c>
      <c r="B212" s="14" t="s">
        <v>1094</v>
      </c>
    </row>
    <row r="213" spans="1:2">
      <c r="A213" t="s">
        <v>215</v>
      </c>
      <c r="B213" s="14" t="s">
        <v>1094</v>
      </c>
    </row>
    <row r="214" spans="1:2">
      <c r="A214" t="s">
        <v>216</v>
      </c>
      <c r="B214" s="14" t="s">
        <v>1094</v>
      </c>
    </row>
    <row r="215" spans="1:2">
      <c r="A215" t="s">
        <v>217</v>
      </c>
      <c r="B215" s="14" t="s">
        <v>1094</v>
      </c>
    </row>
    <row r="216" spans="1:2">
      <c r="A216" t="s">
        <v>218</v>
      </c>
      <c r="B216" s="14" t="s">
        <v>1094</v>
      </c>
    </row>
    <row r="217" spans="1:2">
      <c r="A217" t="s">
        <v>219</v>
      </c>
      <c r="B217" s="14" t="s">
        <v>1094</v>
      </c>
    </row>
    <row r="218" spans="1:2">
      <c r="A218" t="s">
        <v>220</v>
      </c>
      <c r="B218" s="14" t="s">
        <v>1094</v>
      </c>
    </row>
    <row r="219" spans="1:2">
      <c r="A219" t="s">
        <v>221</v>
      </c>
      <c r="B219" s="14" t="s">
        <v>1094</v>
      </c>
    </row>
    <row r="220" spans="1:2">
      <c r="A220" t="s">
        <v>222</v>
      </c>
      <c r="B220" s="14" t="s">
        <v>1094</v>
      </c>
    </row>
    <row r="221" spans="1:2">
      <c r="A221" t="s">
        <v>223</v>
      </c>
      <c r="B221" s="14" t="s">
        <v>1094</v>
      </c>
    </row>
    <row r="222" spans="1:2">
      <c r="A222" t="s">
        <v>224</v>
      </c>
      <c r="B222" s="14" t="s">
        <v>1094</v>
      </c>
    </row>
    <row r="223" spans="1:2">
      <c r="A223" t="s">
        <v>225</v>
      </c>
      <c r="B223" s="14" t="s">
        <v>1094</v>
      </c>
    </row>
    <row r="224" spans="1:2">
      <c r="A224" t="s">
        <v>226</v>
      </c>
      <c r="B224" s="14" t="s">
        <v>1094</v>
      </c>
    </row>
    <row r="225" spans="1:2">
      <c r="A225" t="s">
        <v>227</v>
      </c>
      <c r="B225" s="14" t="s">
        <v>1094</v>
      </c>
    </row>
    <row r="226" spans="1:2">
      <c r="A226" t="s">
        <v>228</v>
      </c>
      <c r="B226" s="14" t="s">
        <v>1094</v>
      </c>
    </row>
    <row r="227" spans="1:2">
      <c r="A227" t="s">
        <v>229</v>
      </c>
      <c r="B227" s="14" t="s">
        <v>1094</v>
      </c>
    </row>
    <row r="228" spans="1:2">
      <c r="A228" t="s">
        <v>230</v>
      </c>
      <c r="B228" s="14" t="s">
        <v>1094</v>
      </c>
    </row>
    <row r="229" spans="1:2">
      <c r="A229" t="s">
        <v>231</v>
      </c>
      <c r="B229" s="14" t="s">
        <v>1094</v>
      </c>
    </row>
    <row r="230" spans="1:2">
      <c r="A230" t="s">
        <v>232</v>
      </c>
      <c r="B230" s="14" t="s">
        <v>1094</v>
      </c>
    </row>
    <row r="231" spans="1:2">
      <c r="A231" t="s">
        <v>233</v>
      </c>
      <c r="B231" s="14" t="s">
        <v>1094</v>
      </c>
    </row>
    <row r="232" spans="1:2">
      <c r="A232" t="s">
        <v>234</v>
      </c>
      <c r="B232" s="14" t="s">
        <v>1094</v>
      </c>
    </row>
    <row r="233" spans="1:2">
      <c r="A233" t="s">
        <v>235</v>
      </c>
      <c r="B233" s="14" t="s">
        <v>1094</v>
      </c>
    </row>
    <row r="234" spans="1:2">
      <c r="A234" t="s">
        <v>236</v>
      </c>
      <c r="B234" s="14" t="s">
        <v>1094</v>
      </c>
    </row>
    <row r="235" spans="1:2">
      <c r="A235" t="s">
        <v>237</v>
      </c>
      <c r="B235" s="14" t="s">
        <v>1094</v>
      </c>
    </row>
    <row r="236" spans="1:2">
      <c r="A236" t="s">
        <v>238</v>
      </c>
      <c r="B236" s="14" t="s">
        <v>1094</v>
      </c>
    </row>
    <row r="237" spans="1:2">
      <c r="A237" t="s">
        <v>239</v>
      </c>
      <c r="B237" s="14" t="s">
        <v>1094</v>
      </c>
    </row>
    <row r="238" spans="1:2">
      <c r="A238" t="s">
        <v>240</v>
      </c>
      <c r="B238" s="14" t="s">
        <v>1094</v>
      </c>
    </row>
    <row r="239" spans="1:2">
      <c r="A239" t="s">
        <v>241</v>
      </c>
      <c r="B239" s="14" t="s">
        <v>1094</v>
      </c>
    </row>
    <row r="240" spans="1:2">
      <c r="A240" t="s">
        <v>242</v>
      </c>
      <c r="B240" s="14" t="s">
        <v>1094</v>
      </c>
    </row>
    <row r="241" spans="1:2">
      <c r="A241" t="s">
        <v>243</v>
      </c>
      <c r="B241" s="14" t="s">
        <v>1094</v>
      </c>
    </row>
    <row r="242" spans="1:2">
      <c r="A242" t="s">
        <v>244</v>
      </c>
      <c r="B242" s="14" t="s">
        <v>1094</v>
      </c>
    </row>
    <row r="243" spans="1:2">
      <c r="A243" t="s">
        <v>245</v>
      </c>
      <c r="B243" s="14" t="s">
        <v>1094</v>
      </c>
    </row>
    <row r="244" spans="1:2">
      <c r="A244" t="s">
        <v>246</v>
      </c>
      <c r="B244" s="14" t="s">
        <v>1094</v>
      </c>
    </row>
    <row r="245" spans="1:2">
      <c r="A245" t="s">
        <v>247</v>
      </c>
      <c r="B245" s="14" t="s">
        <v>1094</v>
      </c>
    </row>
    <row r="246" spans="1:2">
      <c r="A246" t="s">
        <v>248</v>
      </c>
      <c r="B246" s="14" t="s">
        <v>1094</v>
      </c>
    </row>
    <row r="247" spans="1:2">
      <c r="A247" t="s">
        <v>249</v>
      </c>
      <c r="B247" s="14" t="s">
        <v>1094</v>
      </c>
    </row>
    <row r="248" spans="1:2">
      <c r="A248" t="s">
        <v>250</v>
      </c>
      <c r="B248" s="14" t="s">
        <v>1094</v>
      </c>
    </row>
    <row r="249" spans="1:2">
      <c r="A249" t="s">
        <v>251</v>
      </c>
      <c r="B249" s="14" t="s">
        <v>1094</v>
      </c>
    </row>
    <row r="250" spans="1:2">
      <c r="A250" t="s">
        <v>252</v>
      </c>
      <c r="B250" s="14" t="s">
        <v>1094</v>
      </c>
    </row>
    <row r="251" spans="1:2">
      <c r="A251" t="s">
        <v>253</v>
      </c>
      <c r="B251" s="14" t="s">
        <v>1094</v>
      </c>
    </row>
    <row r="252" spans="1:2">
      <c r="A252" t="s">
        <v>254</v>
      </c>
      <c r="B252" s="14" t="s">
        <v>1094</v>
      </c>
    </row>
    <row r="253" spans="1:2">
      <c r="A253" t="s">
        <v>255</v>
      </c>
      <c r="B253" s="14" t="s">
        <v>1094</v>
      </c>
    </row>
    <row r="254" spans="1:2">
      <c r="A254" t="s">
        <v>256</v>
      </c>
      <c r="B254" s="14" t="s">
        <v>1094</v>
      </c>
    </row>
    <row r="255" spans="1:2">
      <c r="A255" t="s">
        <v>257</v>
      </c>
      <c r="B255" s="14" t="s">
        <v>1094</v>
      </c>
    </row>
    <row r="256" spans="1:2">
      <c r="A256" t="s">
        <v>258</v>
      </c>
      <c r="B256" s="14" t="s">
        <v>1094</v>
      </c>
    </row>
    <row r="257" spans="1:2">
      <c r="A257" t="s">
        <v>259</v>
      </c>
      <c r="B257" s="14" t="s">
        <v>1094</v>
      </c>
    </row>
    <row r="258" spans="1:2">
      <c r="A258" t="s">
        <v>260</v>
      </c>
      <c r="B258" s="14" t="s">
        <v>1094</v>
      </c>
    </row>
    <row r="259" spans="1:2">
      <c r="A259" t="s">
        <v>261</v>
      </c>
      <c r="B259" s="14" t="s">
        <v>1094</v>
      </c>
    </row>
    <row r="260" spans="1:2">
      <c r="A260" t="s">
        <v>262</v>
      </c>
      <c r="B260" s="14" t="s">
        <v>1094</v>
      </c>
    </row>
    <row r="261" spans="1:2">
      <c r="A261" t="s">
        <v>263</v>
      </c>
      <c r="B261" s="14" t="s">
        <v>1094</v>
      </c>
    </row>
    <row r="262" spans="1:2">
      <c r="A262" t="s">
        <v>264</v>
      </c>
      <c r="B262" s="14" t="s">
        <v>1094</v>
      </c>
    </row>
    <row r="263" spans="1:2">
      <c r="A263" t="s">
        <v>265</v>
      </c>
      <c r="B263" s="14" t="s">
        <v>1094</v>
      </c>
    </row>
    <row r="264" spans="1:2">
      <c r="A264" t="s">
        <v>266</v>
      </c>
      <c r="B264" s="14" t="s">
        <v>1094</v>
      </c>
    </row>
    <row r="265" spans="1:2">
      <c r="A265" t="s">
        <v>267</v>
      </c>
      <c r="B265" s="14" t="s">
        <v>1094</v>
      </c>
    </row>
    <row r="266" spans="1:2">
      <c r="A266" t="s">
        <v>268</v>
      </c>
      <c r="B266" s="14" t="s">
        <v>1094</v>
      </c>
    </row>
    <row r="267" spans="1:2">
      <c r="A267" t="s">
        <v>269</v>
      </c>
      <c r="B267" s="14" t="s">
        <v>1094</v>
      </c>
    </row>
    <row r="268" spans="1:2">
      <c r="A268" t="s">
        <v>270</v>
      </c>
      <c r="B268" s="14" t="s">
        <v>1094</v>
      </c>
    </row>
    <row r="269" spans="1:2">
      <c r="A269" t="s">
        <v>271</v>
      </c>
      <c r="B269" s="14" t="s">
        <v>1094</v>
      </c>
    </row>
    <row r="270" spans="1:2">
      <c r="A270" t="s">
        <v>272</v>
      </c>
      <c r="B270" s="14" t="s">
        <v>1094</v>
      </c>
    </row>
    <row r="271" spans="1:2">
      <c r="A271" t="s">
        <v>273</v>
      </c>
      <c r="B271" s="14" t="s">
        <v>1094</v>
      </c>
    </row>
    <row r="272" spans="1:2">
      <c r="A272" t="s">
        <v>274</v>
      </c>
      <c r="B272" s="14" t="s">
        <v>1094</v>
      </c>
    </row>
    <row r="273" spans="1:2">
      <c r="A273" t="s">
        <v>275</v>
      </c>
      <c r="B273" s="14" t="s">
        <v>1094</v>
      </c>
    </row>
    <row r="274" spans="1:2">
      <c r="A274" t="s">
        <v>276</v>
      </c>
      <c r="B274" s="14" t="s">
        <v>1094</v>
      </c>
    </row>
    <row r="275" spans="1:2">
      <c r="A275" t="s">
        <v>277</v>
      </c>
      <c r="B275" s="14" t="s">
        <v>1094</v>
      </c>
    </row>
    <row r="276" spans="1:2">
      <c r="A276" t="s">
        <v>278</v>
      </c>
      <c r="B276" s="14" t="s">
        <v>1094</v>
      </c>
    </row>
    <row r="277" spans="1:2">
      <c r="A277" t="s">
        <v>279</v>
      </c>
      <c r="B277" s="14" t="s">
        <v>1094</v>
      </c>
    </row>
    <row r="278" spans="1:2">
      <c r="A278" t="s">
        <v>280</v>
      </c>
      <c r="B278" s="14" t="s">
        <v>1094</v>
      </c>
    </row>
    <row r="279" spans="1:2">
      <c r="A279" t="s">
        <v>281</v>
      </c>
      <c r="B279" s="14" t="s">
        <v>1094</v>
      </c>
    </row>
    <row r="280" spans="1:2">
      <c r="A280" t="s">
        <v>282</v>
      </c>
      <c r="B280" s="14" t="s">
        <v>1094</v>
      </c>
    </row>
    <row r="281" spans="1:2">
      <c r="A281" t="s">
        <v>283</v>
      </c>
      <c r="B281" s="14" t="s">
        <v>1094</v>
      </c>
    </row>
    <row r="282" spans="1:2">
      <c r="A282" t="s">
        <v>284</v>
      </c>
      <c r="B282" s="14" t="s">
        <v>1094</v>
      </c>
    </row>
    <row r="283" spans="1:2">
      <c r="A283" t="s">
        <v>285</v>
      </c>
      <c r="B283" s="14" t="s">
        <v>1094</v>
      </c>
    </row>
    <row r="284" spans="1:2">
      <c r="A284" t="s">
        <v>286</v>
      </c>
      <c r="B284" s="14" t="s">
        <v>1094</v>
      </c>
    </row>
    <row r="285" spans="1:2">
      <c r="A285" t="s">
        <v>287</v>
      </c>
      <c r="B285" s="14" t="s">
        <v>1094</v>
      </c>
    </row>
    <row r="286" spans="1:2">
      <c r="A286" t="s">
        <v>288</v>
      </c>
      <c r="B286" s="14" t="s">
        <v>1094</v>
      </c>
    </row>
    <row r="287" spans="1:2">
      <c r="A287" t="s">
        <v>289</v>
      </c>
      <c r="B287" s="14" t="s">
        <v>1094</v>
      </c>
    </row>
    <row r="288" spans="1:2">
      <c r="A288" t="s">
        <v>290</v>
      </c>
      <c r="B288" s="14" t="s">
        <v>1094</v>
      </c>
    </row>
    <row r="289" spans="1:2">
      <c r="A289" t="s">
        <v>291</v>
      </c>
      <c r="B289" s="14" t="s">
        <v>1094</v>
      </c>
    </row>
    <row r="290" spans="1:2">
      <c r="A290" t="s">
        <v>292</v>
      </c>
      <c r="B290" s="14" t="s">
        <v>1094</v>
      </c>
    </row>
    <row r="291" spans="1:2">
      <c r="A291" t="s">
        <v>293</v>
      </c>
      <c r="B291" s="14" t="s">
        <v>1094</v>
      </c>
    </row>
    <row r="292" spans="1:2">
      <c r="A292" t="s">
        <v>294</v>
      </c>
      <c r="B292" s="14" t="s">
        <v>1094</v>
      </c>
    </row>
    <row r="293" spans="1:2">
      <c r="A293" t="s">
        <v>295</v>
      </c>
      <c r="B293" s="14" t="s">
        <v>1094</v>
      </c>
    </row>
    <row r="294" spans="1:2">
      <c r="A294" t="s">
        <v>296</v>
      </c>
      <c r="B294" s="14" t="s">
        <v>1094</v>
      </c>
    </row>
    <row r="295" spans="1:2">
      <c r="A295" t="s">
        <v>297</v>
      </c>
      <c r="B295" s="14" t="s">
        <v>1094</v>
      </c>
    </row>
    <row r="296" spans="1:2">
      <c r="A296" t="s">
        <v>298</v>
      </c>
      <c r="B296" s="14" t="s">
        <v>1094</v>
      </c>
    </row>
    <row r="297" spans="1:2">
      <c r="A297" t="s">
        <v>299</v>
      </c>
      <c r="B297" s="14" t="s">
        <v>1094</v>
      </c>
    </row>
    <row r="298" spans="1:2">
      <c r="A298" t="s">
        <v>300</v>
      </c>
      <c r="B298" s="14" t="s">
        <v>1094</v>
      </c>
    </row>
    <row r="299" spans="1:2">
      <c r="A299" t="s">
        <v>301</v>
      </c>
      <c r="B299" s="14" t="s">
        <v>1094</v>
      </c>
    </row>
    <row r="300" spans="1:2">
      <c r="A300" t="s">
        <v>302</v>
      </c>
      <c r="B300" s="14" t="s">
        <v>1094</v>
      </c>
    </row>
    <row r="301" spans="1:2">
      <c r="A301" t="s">
        <v>303</v>
      </c>
      <c r="B301" s="14" t="s">
        <v>1094</v>
      </c>
    </row>
    <row r="302" spans="1:2">
      <c r="A302" t="s">
        <v>304</v>
      </c>
      <c r="B302" s="14" t="s">
        <v>1094</v>
      </c>
    </row>
    <row r="303" spans="1:2">
      <c r="A303" t="s">
        <v>305</v>
      </c>
      <c r="B303" s="14" t="s">
        <v>1094</v>
      </c>
    </row>
    <row r="304" spans="1:2">
      <c r="A304" t="s">
        <v>307</v>
      </c>
      <c r="B304" s="14" t="s">
        <v>1094</v>
      </c>
    </row>
    <row r="305" spans="1:2">
      <c r="A305" t="s">
        <v>308</v>
      </c>
      <c r="B305" s="14" t="s">
        <v>1094</v>
      </c>
    </row>
    <row r="306" spans="1:2">
      <c r="A306" t="s">
        <v>309</v>
      </c>
      <c r="B306" s="14" t="s">
        <v>1094</v>
      </c>
    </row>
    <row r="307" spans="1:2">
      <c r="A307" t="s">
        <v>310</v>
      </c>
      <c r="B307" s="14" t="s">
        <v>1094</v>
      </c>
    </row>
    <row r="308" spans="1:2">
      <c r="A308" t="s">
        <v>311</v>
      </c>
      <c r="B308" s="14" t="s">
        <v>1094</v>
      </c>
    </row>
    <row r="309" spans="1:2">
      <c r="A309" t="s">
        <v>312</v>
      </c>
      <c r="B309" s="14" t="s">
        <v>1094</v>
      </c>
    </row>
    <row r="310" spans="1:2">
      <c r="A310" t="s">
        <v>313</v>
      </c>
      <c r="B310" s="14" t="s">
        <v>1094</v>
      </c>
    </row>
    <row r="311" spans="1:2">
      <c r="A311" t="s">
        <v>314</v>
      </c>
      <c r="B311" s="14" t="s">
        <v>1094</v>
      </c>
    </row>
    <row r="312" spans="1:2">
      <c r="A312" t="s">
        <v>315</v>
      </c>
      <c r="B312" s="14" t="s">
        <v>1094</v>
      </c>
    </row>
    <row r="313" spans="1:2">
      <c r="A313" t="s">
        <v>316</v>
      </c>
      <c r="B313" s="14" t="s">
        <v>1094</v>
      </c>
    </row>
    <row r="314" spans="1:2">
      <c r="A314" t="s">
        <v>317</v>
      </c>
      <c r="B314" s="14" t="s">
        <v>1094</v>
      </c>
    </row>
    <row r="315" spans="1:2">
      <c r="A315" t="s">
        <v>318</v>
      </c>
      <c r="B315" s="14" t="s">
        <v>1094</v>
      </c>
    </row>
    <row r="316" spans="1:2">
      <c r="A316" t="s">
        <v>319</v>
      </c>
      <c r="B316" s="14" t="s">
        <v>1094</v>
      </c>
    </row>
    <row r="317" spans="1:2">
      <c r="A317" t="s">
        <v>320</v>
      </c>
      <c r="B317" s="14" t="s">
        <v>1094</v>
      </c>
    </row>
    <row r="318" spans="1:2">
      <c r="A318" t="s">
        <v>321</v>
      </c>
      <c r="B318" s="14" t="s">
        <v>1094</v>
      </c>
    </row>
    <row r="319" spans="1:2">
      <c r="A319" t="s">
        <v>322</v>
      </c>
      <c r="B319" s="14" t="s">
        <v>1094</v>
      </c>
    </row>
    <row r="320" spans="1:2">
      <c r="A320" t="s">
        <v>323</v>
      </c>
      <c r="B320" s="14" t="s">
        <v>1094</v>
      </c>
    </row>
    <row r="321" spans="1:2">
      <c r="A321" t="s">
        <v>324</v>
      </c>
      <c r="B321" s="14" t="s">
        <v>1094</v>
      </c>
    </row>
    <row r="322" spans="1:2">
      <c r="A322" t="s">
        <v>325</v>
      </c>
      <c r="B322" s="14" t="s">
        <v>1094</v>
      </c>
    </row>
    <row r="323" spans="1:2">
      <c r="A323" t="s">
        <v>326</v>
      </c>
      <c r="B323" s="14" t="s">
        <v>1094</v>
      </c>
    </row>
    <row r="324" spans="1:2">
      <c r="A324" t="s">
        <v>327</v>
      </c>
      <c r="B324" s="14" t="s">
        <v>1094</v>
      </c>
    </row>
    <row r="325" spans="1:2">
      <c r="A325" t="s">
        <v>328</v>
      </c>
      <c r="B325" s="14" t="s">
        <v>1094</v>
      </c>
    </row>
    <row r="326" spans="1:2">
      <c r="A326" t="s">
        <v>329</v>
      </c>
      <c r="B326" s="14" t="s">
        <v>1094</v>
      </c>
    </row>
    <row r="327" spans="1:2">
      <c r="A327" t="s">
        <v>330</v>
      </c>
      <c r="B327" s="14" t="s">
        <v>1094</v>
      </c>
    </row>
    <row r="328" spans="1:2">
      <c r="A328" t="s">
        <v>331</v>
      </c>
      <c r="B328" s="14" t="s">
        <v>1094</v>
      </c>
    </row>
    <row r="329" spans="1:2">
      <c r="A329" t="s">
        <v>332</v>
      </c>
      <c r="B329" s="14" t="s">
        <v>1094</v>
      </c>
    </row>
    <row r="330" spans="1:2">
      <c r="A330" t="s">
        <v>333</v>
      </c>
      <c r="B330" s="14" t="s">
        <v>1094</v>
      </c>
    </row>
    <row r="331" spans="1:2">
      <c r="A331" t="s">
        <v>334</v>
      </c>
      <c r="B331" s="14" t="s">
        <v>1094</v>
      </c>
    </row>
    <row r="332" spans="1:2">
      <c r="A332" t="s">
        <v>335</v>
      </c>
      <c r="B332" s="14" t="s">
        <v>1094</v>
      </c>
    </row>
    <row r="333" spans="1:2">
      <c r="A333" t="s">
        <v>336</v>
      </c>
      <c r="B333" s="14" t="s">
        <v>1094</v>
      </c>
    </row>
    <row r="334" spans="1:2">
      <c r="A334" t="s">
        <v>337</v>
      </c>
      <c r="B334" s="14" t="s">
        <v>1094</v>
      </c>
    </row>
    <row r="335" spans="1:2">
      <c r="A335" t="s">
        <v>338</v>
      </c>
      <c r="B335" s="14" t="s">
        <v>1094</v>
      </c>
    </row>
    <row r="336" spans="1:2">
      <c r="A336" t="s">
        <v>339</v>
      </c>
      <c r="B336" s="14" t="s">
        <v>1094</v>
      </c>
    </row>
    <row r="337" spans="1:2">
      <c r="A337" t="s">
        <v>340</v>
      </c>
      <c r="B337" s="14" t="s">
        <v>1094</v>
      </c>
    </row>
    <row r="338" spans="1:2">
      <c r="A338" t="s">
        <v>341</v>
      </c>
      <c r="B338" s="14" t="s">
        <v>1094</v>
      </c>
    </row>
    <row r="339" spans="1:2">
      <c r="A339" t="s">
        <v>342</v>
      </c>
      <c r="B339" s="14" t="s">
        <v>1094</v>
      </c>
    </row>
    <row r="340" spans="1:2">
      <c r="A340" t="s">
        <v>343</v>
      </c>
      <c r="B340" s="14" t="s">
        <v>1094</v>
      </c>
    </row>
    <row r="341" spans="1:2">
      <c r="A341" t="s">
        <v>344</v>
      </c>
      <c r="B341" s="14" t="s">
        <v>1094</v>
      </c>
    </row>
    <row r="342" spans="1:2">
      <c r="A342" t="s">
        <v>345</v>
      </c>
      <c r="B342" s="14" t="s">
        <v>1094</v>
      </c>
    </row>
    <row r="343" spans="1:2">
      <c r="A343" t="s">
        <v>346</v>
      </c>
      <c r="B343" s="14" t="s">
        <v>1094</v>
      </c>
    </row>
    <row r="344" spans="1:2">
      <c r="A344" t="s">
        <v>347</v>
      </c>
      <c r="B344" s="14" t="s">
        <v>1094</v>
      </c>
    </row>
    <row r="345" spans="1:2">
      <c r="A345" t="s">
        <v>348</v>
      </c>
      <c r="B345" s="14" t="s">
        <v>1094</v>
      </c>
    </row>
    <row r="346" spans="1:2">
      <c r="A346" t="s">
        <v>349</v>
      </c>
      <c r="B346" s="14" t="s">
        <v>1094</v>
      </c>
    </row>
    <row r="347" spans="1:2">
      <c r="A347" t="s">
        <v>350</v>
      </c>
      <c r="B347" s="14" t="s">
        <v>1094</v>
      </c>
    </row>
    <row r="348" spans="1:2">
      <c r="A348" t="s">
        <v>351</v>
      </c>
      <c r="B348" s="14" t="s">
        <v>1094</v>
      </c>
    </row>
    <row r="349" spans="1:2">
      <c r="A349" t="s">
        <v>352</v>
      </c>
      <c r="B349" s="14" t="s">
        <v>1094</v>
      </c>
    </row>
    <row r="350" spans="1:2">
      <c r="A350" t="s">
        <v>353</v>
      </c>
      <c r="B350" s="14" t="s">
        <v>1094</v>
      </c>
    </row>
    <row r="351" spans="1:2">
      <c r="A351" t="s">
        <v>354</v>
      </c>
      <c r="B351" s="14" t="s">
        <v>1094</v>
      </c>
    </row>
    <row r="352" spans="1:2">
      <c r="A352" t="s">
        <v>355</v>
      </c>
      <c r="B352" s="14" t="s">
        <v>1094</v>
      </c>
    </row>
    <row r="353" spans="1:2">
      <c r="A353" t="s">
        <v>356</v>
      </c>
      <c r="B353" s="14" t="s">
        <v>1094</v>
      </c>
    </row>
    <row r="354" spans="1:2">
      <c r="A354" t="s">
        <v>357</v>
      </c>
      <c r="B354" s="14" t="s">
        <v>1094</v>
      </c>
    </row>
    <row r="355" spans="1:2">
      <c r="A355" t="s">
        <v>358</v>
      </c>
      <c r="B355" s="14" t="s">
        <v>1094</v>
      </c>
    </row>
    <row r="356" spans="1:2">
      <c r="A356" t="s">
        <v>359</v>
      </c>
      <c r="B356" s="14" t="s">
        <v>1094</v>
      </c>
    </row>
    <row r="357" spans="1:2">
      <c r="A357" t="s">
        <v>360</v>
      </c>
      <c r="B357" s="14" t="s">
        <v>1094</v>
      </c>
    </row>
    <row r="358" spans="1:2">
      <c r="A358" t="s">
        <v>361</v>
      </c>
      <c r="B358" s="14" t="s">
        <v>1094</v>
      </c>
    </row>
    <row r="359" spans="1:2">
      <c r="A359" t="s">
        <v>362</v>
      </c>
      <c r="B359" s="14" t="s">
        <v>1094</v>
      </c>
    </row>
    <row r="360" spans="1:2">
      <c r="A360" t="s">
        <v>363</v>
      </c>
      <c r="B360" s="14" t="s">
        <v>1094</v>
      </c>
    </row>
    <row r="361" spans="1:2">
      <c r="A361" t="s">
        <v>364</v>
      </c>
      <c r="B361" s="14" t="s">
        <v>1094</v>
      </c>
    </row>
    <row r="362" spans="1:2">
      <c r="A362" t="s">
        <v>365</v>
      </c>
      <c r="B362" s="14" t="s">
        <v>1094</v>
      </c>
    </row>
    <row r="363" spans="1:2">
      <c r="A363" t="s">
        <v>366</v>
      </c>
      <c r="B363" s="14" t="s">
        <v>1094</v>
      </c>
    </row>
    <row r="364" spans="1:2">
      <c r="A364" t="s">
        <v>367</v>
      </c>
      <c r="B364" s="14" t="s">
        <v>1094</v>
      </c>
    </row>
    <row r="365" spans="1:2">
      <c r="A365" t="s">
        <v>368</v>
      </c>
      <c r="B365" s="14" t="s">
        <v>1094</v>
      </c>
    </row>
    <row r="366" spans="1:2">
      <c r="A366" t="s">
        <v>369</v>
      </c>
      <c r="B366" s="14" t="s">
        <v>1094</v>
      </c>
    </row>
    <row r="367" spans="1:2">
      <c r="A367" t="s">
        <v>370</v>
      </c>
      <c r="B367" s="14" t="s">
        <v>1094</v>
      </c>
    </row>
    <row r="368" spans="1:2">
      <c r="A368" t="s">
        <v>371</v>
      </c>
      <c r="B368" s="14" t="s">
        <v>1094</v>
      </c>
    </row>
    <row r="369" spans="1:2">
      <c r="A369" t="s">
        <v>372</v>
      </c>
      <c r="B369" s="14" t="s">
        <v>1094</v>
      </c>
    </row>
    <row r="370" spans="1:2">
      <c r="A370" t="s">
        <v>373</v>
      </c>
      <c r="B370" s="14" t="s">
        <v>1094</v>
      </c>
    </row>
    <row r="371" spans="1:2">
      <c r="A371" t="s">
        <v>374</v>
      </c>
      <c r="B371" s="14" t="s">
        <v>1094</v>
      </c>
    </row>
    <row r="372" spans="1:2">
      <c r="A372" t="s">
        <v>375</v>
      </c>
      <c r="B372" s="14" t="s">
        <v>1094</v>
      </c>
    </row>
    <row r="373" spans="1:2">
      <c r="A373" t="s">
        <v>376</v>
      </c>
      <c r="B373" s="14" t="s">
        <v>1094</v>
      </c>
    </row>
    <row r="374" spans="1:2">
      <c r="A374" t="s">
        <v>377</v>
      </c>
      <c r="B374" s="14" t="s">
        <v>1094</v>
      </c>
    </row>
    <row r="375" spans="1:2">
      <c r="A375" t="s">
        <v>378</v>
      </c>
      <c r="B375" s="14" t="s">
        <v>1094</v>
      </c>
    </row>
    <row r="376" spans="1:2">
      <c r="A376" t="s">
        <v>379</v>
      </c>
      <c r="B376" s="14" t="s">
        <v>1094</v>
      </c>
    </row>
    <row r="377" spans="1:2">
      <c r="A377" t="s">
        <v>380</v>
      </c>
      <c r="B377" s="14" t="s">
        <v>1094</v>
      </c>
    </row>
    <row r="378" spans="1:2">
      <c r="A378" t="s">
        <v>381</v>
      </c>
      <c r="B378" s="14" t="s">
        <v>1094</v>
      </c>
    </row>
    <row r="379" spans="1:2">
      <c r="A379" t="s">
        <v>382</v>
      </c>
      <c r="B379" s="14" t="s">
        <v>1094</v>
      </c>
    </row>
    <row r="380" spans="1:2">
      <c r="A380" t="s">
        <v>383</v>
      </c>
      <c r="B380" s="14" t="s">
        <v>1094</v>
      </c>
    </row>
    <row r="381" spans="1:2">
      <c r="A381" t="s">
        <v>384</v>
      </c>
      <c r="B381" s="14" t="s">
        <v>1094</v>
      </c>
    </row>
    <row r="382" spans="1:2">
      <c r="A382" t="s">
        <v>385</v>
      </c>
      <c r="B382" s="14" t="s">
        <v>1094</v>
      </c>
    </row>
  </sheetData>
  <autoFilter ref="A1:B382">
    <extLst/>
  </autoFilter>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0"/>
  <dimension ref="A1:K3658"/>
  <sheetViews>
    <sheetView workbookViewId="0">
      <pane ySplit="1" topLeftCell="A3578" activePane="bottomLeft" state="frozen"/>
      <selection/>
      <selection pane="bottomLeft" activeCell="G3658" sqref="G3658"/>
    </sheetView>
  </sheetViews>
  <sheetFormatPr defaultColWidth="9" defaultRowHeight="14.1"/>
  <cols>
    <col min="1" max="2" width="15.5495495495495" style="15" customWidth="1"/>
    <col min="3" max="3" width="20" style="15" customWidth="1"/>
    <col min="4" max="4" width="26.6306306306306" style="43" customWidth="1"/>
    <col min="5" max="5" width="19.8198198198198" style="31" customWidth="1"/>
    <col min="6" max="6" width="10.8828828828829" style="15" customWidth="1"/>
    <col min="7" max="7" width="18" style="15" customWidth="1"/>
    <col min="8" max="8" width="16" style="31" customWidth="1"/>
    <col min="9" max="9" width="34.8828828828829" style="15" customWidth="1"/>
    <col min="10" max="11" width="13.7477477477477" style="15" customWidth="1"/>
    <col min="12" max="16384" width="9" style="15"/>
  </cols>
  <sheetData>
    <row r="1" spans="1:11">
      <c r="A1" s="42" t="s">
        <v>0</v>
      </c>
      <c r="C1" s="13" t="s">
        <v>2092</v>
      </c>
      <c r="D1" s="44" t="s">
        <v>2093</v>
      </c>
      <c r="E1" s="13" t="s">
        <v>2094</v>
      </c>
      <c r="F1" s="13" t="s">
        <v>2095</v>
      </c>
      <c r="G1" s="42" t="s">
        <v>2096</v>
      </c>
      <c r="H1" s="13" t="s">
        <v>2097</v>
      </c>
      <c r="I1" s="42" t="s">
        <v>2098</v>
      </c>
      <c r="J1" s="42" t="s">
        <v>2099</v>
      </c>
      <c r="K1" s="42" t="s">
        <v>2100</v>
      </c>
    </row>
    <row r="2" spans="1:11">
      <c r="A2" s="15" t="s">
        <v>186</v>
      </c>
      <c r="B2" t="e">
        <f>VLOOKUP(A2,[1]编号!$H:$H,1,FALSE)</f>
        <v>#N/A</v>
      </c>
      <c r="C2" s="15" t="s">
        <v>2101</v>
      </c>
      <c r="D2" s="43" t="s">
        <v>2102</v>
      </c>
      <c r="E2" s="31" t="s">
        <v>468</v>
      </c>
      <c r="G2" s="15" t="s">
        <v>2103</v>
      </c>
      <c r="I2" s="15" t="s">
        <v>2104</v>
      </c>
      <c r="J2" s="15" t="s">
        <v>2105</v>
      </c>
      <c r="K2" s="15" t="s">
        <v>1138</v>
      </c>
    </row>
    <row r="3" spans="1:11">
      <c r="A3" s="15" t="s">
        <v>217</v>
      </c>
      <c r="B3" t="e">
        <f>VLOOKUP(A3,[1]编号!$H:$H,1,FALSE)</f>
        <v>#N/A</v>
      </c>
      <c r="C3" s="15" t="s">
        <v>2101</v>
      </c>
      <c r="D3" s="43" t="s">
        <v>2102</v>
      </c>
      <c r="E3" s="31" t="s">
        <v>468</v>
      </c>
      <c r="G3" s="15" t="s">
        <v>2103</v>
      </c>
      <c r="I3" s="15" t="s">
        <v>2104</v>
      </c>
      <c r="J3" s="15" t="s">
        <v>2106</v>
      </c>
      <c r="K3" s="15" t="s">
        <v>1131</v>
      </c>
    </row>
    <row r="4" spans="1:11">
      <c r="A4" s="15" t="s">
        <v>115</v>
      </c>
      <c r="B4" t="str">
        <f>VLOOKUP(A4,[1]编号!$H:$H,1,FALSE)</f>
        <v>S078-0008</v>
      </c>
      <c r="C4" s="15" t="s">
        <v>2107</v>
      </c>
      <c r="D4" s="43" t="s">
        <v>2102</v>
      </c>
      <c r="E4" s="31" t="s">
        <v>468</v>
      </c>
      <c r="G4" s="15" t="s">
        <v>2103</v>
      </c>
      <c r="I4" s="15" t="s">
        <v>2104</v>
      </c>
      <c r="J4" s="15" t="s">
        <v>2108</v>
      </c>
      <c r="K4" s="15" t="s">
        <v>2109</v>
      </c>
    </row>
    <row r="5" spans="1:11">
      <c r="A5" s="15" t="s">
        <v>256</v>
      </c>
      <c r="B5" t="e">
        <f>VLOOKUP(A5,[1]编号!$H:$H,1,FALSE)</f>
        <v>#N/A</v>
      </c>
      <c r="C5" s="15" t="s">
        <v>2110</v>
      </c>
      <c r="D5" s="43" t="s">
        <v>2102</v>
      </c>
      <c r="E5" s="31" t="s">
        <v>468</v>
      </c>
      <c r="G5" s="15" t="s">
        <v>2103</v>
      </c>
      <c r="I5" s="15" t="s">
        <v>2104</v>
      </c>
      <c r="J5" s="15" t="s">
        <v>2111</v>
      </c>
      <c r="K5" s="15" t="s">
        <v>2112</v>
      </c>
    </row>
    <row r="6" spans="1:11">
      <c r="A6" s="15" t="s">
        <v>305</v>
      </c>
      <c r="B6" t="str">
        <f>VLOOKUP(A6,[1]编号!$H:$H,1,FALSE)</f>
        <v>S157-0003</v>
      </c>
      <c r="C6" s="15" t="s">
        <v>2113</v>
      </c>
      <c r="D6" s="43" t="s">
        <v>2102</v>
      </c>
      <c r="E6" s="31" t="s">
        <v>468</v>
      </c>
      <c r="G6" s="15" t="s">
        <v>2103</v>
      </c>
      <c r="I6" s="15" t="s">
        <v>2104</v>
      </c>
      <c r="J6" s="15" t="s">
        <v>2114</v>
      </c>
      <c r="K6" s="15" t="s">
        <v>2115</v>
      </c>
    </row>
    <row r="7" spans="1:11">
      <c r="A7" s="15" t="s">
        <v>50</v>
      </c>
      <c r="B7" t="str">
        <f>VLOOKUP(A7,[1]编号!$H:$H,1,FALSE)</f>
        <v>S024-0003</v>
      </c>
      <c r="C7" s="15" t="s">
        <v>2102</v>
      </c>
      <c r="D7" s="43" t="s">
        <v>2102</v>
      </c>
      <c r="E7" s="45" t="s">
        <v>468</v>
      </c>
      <c r="G7" s="15" t="s">
        <v>2103</v>
      </c>
      <c r="I7" s="15" t="s">
        <v>2104</v>
      </c>
      <c r="J7" s="15" t="s">
        <v>2116</v>
      </c>
      <c r="K7" s="15" t="s">
        <v>1465</v>
      </c>
    </row>
    <row r="8" spans="1:11">
      <c r="A8" s="15" t="s">
        <v>65</v>
      </c>
      <c r="B8" t="e">
        <f>VLOOKUP(A8,[1]编号!$H:$H,1,FALSE)</f>
        <v>#N/A</v>
      </c>
      <c r="C8" s="15" t="s">
        <v>2102</v>
      </c>
      <c r="D8" s="43" t="s">
        <v>2102</v>
      </c>
      <c r="E8" s="45" t="s">
        <v>468</v>
      </c>
      <c r="J8" s="15" t="s">
        <v>1538</v>
      </c>
      <c r="K8" s="15" t="s">
        <v>1440</v>
      </c>
    </row>
    <row r="9" spans="1:11">
      <c r="A9" s="15" t="s">
        <v>95</v>
      </c>
      <c r="B9" t="str">
        <f>VLOOKUP(A9,[1]编号!$H:$H,1,FALSE)</f>
        <v>S063-0013</v>
      </c>
      <c r="C9" s="15" t="s">
        <v>2102</v>
      </c>
      <c r="D9" s="43" t="s">
        <v>2102</v>
      </c>
      <c r="E9" s="45" t="s">
        <v>468</v>
      </c>
      <c r="G9" s="15" t="s">
        <v>2103</v>
      </c>
      <c r="I9" s="15" t="s">
        <v>2104</v>
      </c>
      <c r="J9" s="15" t="s">
        <v>1131</v>
      </c>
      <c r="K9" s="15" t="s">
        <v>1131</v>
      </c>
    </row>
    <row r="10" spans="1:11">
      <c r="A10" s="15" t="s">
        <v>96</v>
      </c>
      <c r="B10" t="e">
        <f>VLOOKUP(A10,[1]编号!$H:$H,1,FALSE)</f>
        <v>#N/A</v>
      </c>
      <c r="C10" s="15" t="s">
        <v>2102</v>
      </c>
      <c r="D10" s="43" t="s">
        <v>2102</v>
      </c>
      <c r="E10" s="45" t="s">
        <v>468</v>
      </c>
      <c r="G10" s="15" t="s">
        <v>2103</v>
      </c>
      <c r="I10" s="15" t="s">
        <v>2104</v>
      </c>
      <c r="J10" s="15" t="s">
        <v>2117</v>
      </c>
      <c r="K10" s="15" t="s">
        <v>1433</v>
      </c>
    </row>
    <row r="11" spans="1:11">
      <c r="A11" s="15" t="s">
        <v>96</v>
      </c>
      <c r="B11" t="e">
        <f>VLOOKUP(A11,[1]编号!$H:$H,1,FALSE)</f>
        <v>#N/A</v>
      </c>
      <c r="C11" s="15" t="s">
        <v>2102</v>
      </c>
      <c r="D11" s="43" t="s">
        <v>2102</v>
      </c>
      <c r="E11" s="45" t="s">
        <v>468</v>
      </c>
      <c r="G11" s="15" t="s">
        <v>2103</v>
      </c>
      <c r="I11" s="15" t="s">
        <v>2104</v>
      </c>
      <c r="J11" s="15" t="s">
        <v>1977</v>
      </c>
      <c r="K11" s="15" t="s">
        <v>1131</v>
      </c>
    </row>
    <row r="12" spans="1:11">
      <c r="A12" s="15" t="s">
        <v>98</v>
      </c>
      <c r="B12" t="str">
        <f>VLOOKUP(A12,[1]编号!$H:$H,1,FALSE)</f>
        <v>S063-0016</v>
      </c>
      <c r="C12" s="15" t="s">
        <v>2102</v>
      </c>
      <c r="D12" s="43" t="s">
        <v>2102</v>
      </c>
      <c r="E12" s="45" t="s">
        <v>468</v>
      </c>
      <c r="G12" s="15" t="s">
        <v>2103</v>
      </c>
      <c r="I12" s="15" t="s">
        <v>2104</v>
      </c>
      <c r="J12" s="15" t="s">
        <v>2118</v>
      </c>
      <c r="K12" s="15" t="s">
        <v>2119</v>
      </c>
    </row>
    <row r="13" spans="1:11">
      <c r="A13" s="15" t="s">
        <v>98</v>
      </c>
      <c r="B13" t="str">
        <f>VLOOKUP(A13,[1]编号!$H:$H,1,FALSE)</f>
        <v>S063-0016</v>
      </c>
      <c r="C13" s="15" t="s">
        <v>2102</v>
      </c>
      <c r="D13" s="43" t="s">
        <v>2102</v>
      </c>
      <c r="E13" s="31" t="s">
        <v>468</v>
      </c>
      <c r="G13" s="15" t="s">
        <v>2120</v>
      </c>
      <c r="H13" s="31" t="s">
        <v>2121</v>
      </c>
      <c r="I13" s="15" t="s">
        <v>2104</v>
      </c>
      <c r="J13" s="15" t="s">
        <v>2122</v>
      </c>
      <c r="K13" s="15" t="s">
        <v>2123</v>
      </c>
    </row>
    <row r="14" spans="1:11">
      <c r="A14" s="15" t="s">
        <v>101</v>
      </c>
      <c r="B14" t="e">
        <f>VLOOKUP(A14,[1]编号!$H:$H,1,FALSE)</f>
        <v>#N/A</v>
      </c>
      <c r="C14" s="15" t="s">
        <v>2102</v>
      </c>
      <c r="D14" s="43" t="s">
        <v>2102</v>
      </c>
      <c r="E14" s="31" t="s">
        <v>468</v>
      </c>
      <c r="G14" s="15" t="s">
        <v>2120</v>
      </c>
      <c r="I14" s="15" t="s">
        <v>2104</v>
      </c>
      <c r="J14" s="15" t="s">
        <v>2124</v>
      </c>
      <c r="K14" s="15" t="s">
        <v>2124</v>
      </c>
    </row>
    <row r="15" spans="1:11">
      <c r="A15" s="15" t="s">
        <v>101</v>
      </c>
      <c r="B15" t="e">
        <f>VLOOKUP(A15,[1]编号!$H:$H,1,FALSE)</f>
        <v>#N/A</v>
      </c>
      <c r="C15" s="15" t="s">
        <v>2102</v>
      </c>
      <c r="D15" s="43" t="s">
        <v>2102</v>
      </c>
      <c r="E15" s="31" t="s">
        <v>468</v>
      </c>
      <c r="G15" s="15" t="s">
        <v>2103</v>
      </c>
      <c r="I15" s="15" t="s">
        <v>2104</v>
      </c>
      <c r="J15" s="15" t="s">
        <v>1131</v>
      </c>
      <c r="K15" s="15" t="s">
        <v>1131</v>
      </c>
    </row>
    <row r="16" spans="1:9">
      <c r="A16" s="15" t="s">
        <v>102</v>
      </c>
      <c r="B16" t="str">
        <f>VLOOKUP(A16,[1]编号!$H:$H,1,FALSE)</f>
        <v>S063-0020</v>
      </c>
      <c r="C16" s="15" t="s">
        <v>2102</v>
      </c>
      <c r="D16" s="43" t="s">
        <v>2102</v>
      </c>
      <c r="E16" s="31" t="s">
        <v>468</v>
      </c>
      <c r="G16" s="15" t="s">
        <v>2103</v>
      </c>
      <c r="I16" s="15" t="s">
        <v>2103</v>
      </c>
    </row>
    <row r="17" spans="1:11">
      <c r="A17" s="15" t="s">
        <v>136</v>
      </c>
      <c r="B17" t="e">
        <f>VLOOKUP(A17,[1]编号!$H:$H,1,FALSE)</f>
        <v>#N/A</v>
      </c>
      <c r="C17" s="15" t="s">
        <v>2102</v>
      </c>
      <c r="D17" s="43" t="s">
        <v>2102</v>
      </c>
      <c r="E17" s="31" t="s">
        <v>468</v>
      </c>
      <c r="G17" s="15" t="s">
        <v>2103</v>
      </c>
      <c r="I17" s="15" t="s">
        <v>2104</v>
      </c>
      <c r="J17" s="15" t="s">
        <v>2125</v>
      </c>
      <c r="K17" s="15" t="s">
        <v>2126</v>
      </c>
    </row>
    <row r="18" spans="1:11">
      <c r="A18" s="15" t="s">
        <v>137</v>
      </c>
      <c r="B18" t="e">
        <f>VLOOKUP(A18,[1]编号!$H:$H,1,FALSE)</f>
        <v>#N/A</v>
      </c>
      <c r="C18" s="15" t="s">
        <v>2102</v>
      </c>
      <c r="D18" s="43" t="s">
        <v>2102</v>
      </c>
      <c r="E18" s="31" t="s">
        <v>468</v>
      </c>
      <c r="G18" s="15" t="s">
        <v>2103</v>
      </c>
      <c r="I18" s="15" t="s">
        <v>2104</v>
      </c>
      <c r="J18" s="15" t="s">
        <v>2127</v>
      </c>
      <c r="K18" s="15" t="s">
        <v>2126</v>
      </c>
    </row>
    <row r="19" spans="1:11">
      <c r="A19" s="15" t="s">
        <v>147</v>
      </c>
      <c r="B19" t="e">
        <f>VLOOKUP(A19,[1]编号!$H:$H,1,FALSE)</f>
        <v>#N/A</v>
      </c>
      <c r="C19" s="15" t="s">
        <v>2102</v>
      </c>
      <c r="D19" s="43" t="s">
        <v>2102</v>
      </c>
      <c r="E19" s="31" t="s">
        <v>468</v>
      </c>
      <c r="G19" s="15" t="s">
        <v>2103</v>
      </c>
      <c r="I19" s="15" t="s">
        <v>2104</v>
      </c>
      <c r="J19" s="15" t="s">
        <v>2128</v>
      </c>
      <c r="K19" s="15" t="s">
        <v>2129</v>
      </c>
    </row>
    <row r="20" spans="1:9">
      <c r="A20" s="15" t="s">
        <v>148</v>
      </c>
      <c r="B20" t="e">
        <f>VLOOKUP(A20,[1]编号!$H:$H,1,FALSE)</f>
        <v>#N/A</v>
      </c>
      <c r="C20" s="15" t="s">
        <v>2102</v>
      </c>
      <c r="D20" s="43" t="s">
        <v>2102</v>
      </c>
      <c r="E20" s="31" t="s">
        <v>468</v>
      </c>
      <c r="G20" s="15" t="s">
        <v>2103</v>
      </c>
      <c r="I20" s="15" t="s">
        <v>2103</v>
      </c>
    </row>
    <row r="21" spans="1:11">
      <c r="A21" s="15" t="s">
        <v>148</v>
      </c>
      <c r="B21" t="e">
        <f>VLOOKUP(A21,[1]编号!$H:$H,1,FALSE)</f>
        <v>#N/A</v>
      </c>
      <c r="C21" s="15" t="s">
        <v>2102</v>
      </c>
      <c r="D21" s="43" t="s">
        <v>2102</v>
      </c>
      <c r="E21" s="31" t="s">
        <v>468</v>
      </c>
      <c r="G21" s="15" t="s">
        <v>2103</v>
      </c>
      <c r="I21" s="15" t="s">
        <v>2104</v>
      </c>
      <c r="J21" s="15" t="s">
        <v>2130</v>
      </c>
      <c r="K21" s="15" t="s">
        <v>2131</v>
      </c>
    </row>
    <row r="22" spans="1:11">
      <c r="A22" s="15" t="s">
        <v>148</v>
      </c>
      <c r="B22" t="e">
        <f>VLOOKUP(A22,[1]编号!$H:$H,1,FALSE)</f>
        <v>#N/A</v>
      </c>
      <c r="C22" s="15" t="s">
        <v>2102</v>
      </c>
      <c r="D22" s="43" t="s">
        <v>2102</v>
      </c>
      <c r="E22" s="31" t="s">
        <v>468</v>
      </c>
      <c r="G22" s="15" t="s">
        <v>2103</v>
      </c>
      <c r="I22" s="15" t="s">
        <v>2104</v>
      </c>
      <c r="J22" s="15" t="s">
        <v>2132</v>
      </c>
      <c r="K22" s="15" t="s">
        <v>2126</v>
      </c>
    </row>
    <row r="23" spans="1:11">
      <c r="A23" s="15" t="s">
        <v>157</v>
      </c>
      <c r="B23" t="e">
        <f>VLOOKUP(A23,[1]编号!$H:$H,1,FALSE)</f>
        <v>#N/A</v>
      </c>
      <c r="C23" s="15" t="s">
        <v>2102</v>
      </c>
      <c r="D23" s="43" t="s">
        <v>2102</v>
      </c>
      <c r="E23" s="31" t="s">
        <v>468</v>
      </c>
      <c r="G23" s="15" t="s">
        <v>2103</v>
      </c>
      <c r="I23" s="15" t="s">
        <v>2104</v>
      </c>
      <c r="J23" s="15" t="s">
        <v>2133</v>
      </c>
      <c r="K23" s="15" t="s">
        <v>2126</v>
      </c>
    </row>
    <row r="24" spans="1:11">
      <c r="A24" s="15" t="s">
        <v>162</v>
      </c>
      <c r="B24" t="e">
        <f>VLOOKUP(A24,[1]编号!$H:$H,1,FALSE)</f>
        <v>#N/A</v>
      </c>
      <c r="C24" s="15" t="s">
        <v>2102</v>
      </c>
      <c r="D24" s="43" t="s">
        <v>2102</v>
      </c>
      <c r="E24" s="31" t="s">
        <v>468</v>
      </c>
      <c r="G24" s="15" t="s">
        <v>2103</v>
      </c>
      <c r="I24" s="15" t="s">
        <v>2104</v>
      </c>
      <c r="J24" s="15" t="s">
        <v>2134</v>
      </c>
      <c r="K24" s="15" t="s">
        <v>2129</v>
      </c>
    </row>
    <row r="25" spans="1:11">
      <c r="A25" s="15" t="s">
        <v>176</v>
      </c>
      <c r="B25" t="e">
        <f>VLOOKUP(A25,[1]编号!$H:$H,1,FALSE)</f>
        <v>#N/A</v>
      </c>
      <c r="C25" s="15" t="s">
        <v>2102</v>
      </c>
      <c r="D25" s="43" t="s">
        <v>2102</v>
      </c>
      <c r="E25" s="31" t="s">
        <v>468</v>
      </c>
      <c r="G25" s="15" t="s">
        <v>2103</v>
      </c>
      <c r="I25" s="15" t="s">
        <v>2104</v>
      </c>
      <c r="J25" s="15" t="s">
        <v>2135</v>
      </c>
      <c r="K25" s="15" t="s">
        <v>2126</v>
      </c>
    </row>
    <row r="26" spans="1:11">
      <c r="A26" s="15" t="s">
        <v>182</v>
      </c>
      <c r="B26" t="e">
        <f>VLOOKUP(A26,[1]编号!$H:$H,1,FALSE)</f>
        <v>#N/A</v>
      </c>
      <c r="C26" s="15" t="s">
        <v>2102</v>
      </c>
      <c r="D26" s="43" t="s">
        <v>2102</v>
      </c>
      <c r="E26" s="31" t="s">
        <v>468</v>
      </c>
      <c r="G26" s="15" t="s">
        <v>2103</v>
      </c>
      <c r="I26" s="15" t="s">
        <v>2104</v>
      </c>
      <c r="J26" s="15" t="s">
        <v>1440</v>
      </c>
      <c r="K26" s="15" t="s">
        <v>2126</v>
      </c>
    </row>
    <row r="27" spans="1:11">
      <c r="A27" s="15" t="s">
        <v>193</v>
      </c>
      <c r="B27" t="e">
        <f>VLOOKUP(A27,[1]编号!$H:$H,1,FALSE)</f>
        <v>#N/A</v>
      </c>
      <c r="C27" s="15" t="s">
        <v>2102</v>
      </c>
      <c r="D27" s="43" t="s">
        <v>2102</v>
      </c>
      <c r="E27" s="31" t="s">
        <v>468</v>
      </c>
      <c r="G27" s="15" t="s">
        <v>2103</v>
      </c>
      <c r="I27" s="15" t="s">
        <v>2104</v>
      </c>
      <c r="J27" s="15" t="s">
        <v>2126</v>
      </c>
      <c r="K27" s="15" t="s">
        <v>2126</v>
      </c>
    </row>
    <row r="28" spans="1:9">
      <c r="A28" s="15" t="s">
        <v>206</v>
      </c>
      <c r="B28" t="e">
        <f>VLOOKUP(A28,[1]编号!$H:$H,1,FALSE)</f>
        <v>#N/A</v>
      </c>
      <c r="C28" s="15" t="s">
        <v>2102</v>
      </c>
      <c r="D28" s="43" t="s">
        <v>2102</v>
      </c>
      <c r="E28" s="31" t="s">
        <v>468</v>
      </c>
      <c r="G28" s="15" t="s">
        <v>2103</v>
      </c>
      <c r="I28" s="15" t="s">
        <v>2103</v>
      </c>
    </row>
    <row r="29" spans="1:11">
      <c r="A29" s="15" t="s">
        <v>220</v>
      </c>
      <c r="B29" t="e">
        <f>VLOOKUP(A29,[1]编号!$H:$H,1,FALSE)</f>
        <v>#N/A</v>
      </c>
      <c r="C29" s="15" t="s">
        <v>2102</v>
      </c>
      <c r="D29" s="43" t="s">
        <v>2102</v>
      </c>
      <c r="E29" s="31" t="s">
        <v>468</v>
      </c>
      <c r="G29" s="15" t="s">
        <v>2103</v>
      </c>
      <c r="I29" s="15" t="s">
        <v>2104</v>
      </c>
      <c r="J29" s="15" t="s">
        <v>1418</v>
      </c>
      <c r="K29" s="15" t="s">
        <v>1418</v>
      </c>
    </row>
    <row r="30" spans="1:10">
      <c r="A30" s="15" t="s">
        <v>250</v>
      </c>
      <c r="B30" t="e">
        <f>VLOOKUP(A30,[1]编号!$H:$H,1,FALSE)</f>
        <v>#N/A</v>
      </c>
      <c r="C30" s="15" t="s">
        <v>2102</v>
      </c>
      <c r="D30" s="43" t="s">
        <v>2102</v>
      </c>
      <c r="E30" s="31" t="s">
        <v>468</v>
      </c>
      <c r="G30" s="15" t="s">
        <v>2103</v>
      </c>
      <c r="I30" s="15" t="s">
        <v>2103</v>
      </c>
      <c r="J30" s="15" t="s">
        <v>1238</v>
      </c>
    </row>
    <row r="31" spans="1:11">
      <c r="A31" s="15" t="s">
        <v>251</v>
      </c>
      <c r="B31" t="str">
        <f>VLOOKUP(A31,[1]编号!$H:$H,1,FALSE)</f>
        <v>S142-0005</v>
      </c>
      <c r="C31" s="15" t="s">
        <v>2102</v>
      </c>
      <c r="D31" s="43" t="s">
        <v>2102</v>
      </c>
      <c r="E31" s="31" t="s">
        <v>468</v>
      </c>
      <c r="G31" s="15" t="s">
        <v>2103</v>
      </c>
      <c r="I31" s="15" t="s">
        <v>2104</v>
      </c>
      <c r="J31" s="15" t="s">
        <v>2136</v>
      </c>
      <c r="K31" s="15" t="s">
        <v>2137</v>
      </c>
    </row>
    <row r="32" spans="1:11">
      <c r="A32" s="15" t="s">
        <v>257</v>
      </c>
      <c r="B32" t="e">
        <f>VLOOKUP(A32,[1]编号!$H:$H,1,FALSE)</f>
        <v>#N/A</v>
      </c>
      <c r="C32" s="15" t="s">
        <v>2102</v>
      </c>
      <c r="D32" s="43" t="s">
        <v>2102</v>
      </c>
      <c r="E32" s="31" t="s">
        <v>468</v>
      </c>
      <c r="G32" s="15" t="s">
        <v>2103</v>
      </c>
      <c r="J32" s="15" t="s">
        <v>400</v>
      </c>
      <c r="K32" s="15" t="s">
        <v>2138</v>
      </c>
    </row>
    <row r="33" spans="1:11">
      <c r="A33" s="15" t="s">
        <v>259</v>
      </c>
      <c r="B33" t="str">
        <f>VLOOKUP(A33,[1]编号!$H:$H,1,FALSE)</f>
        <v>S142-0013</v>
      </c>
      <c r="C33" s="15" t="s">
        <v>2102</v>
      </c>
      <c r="D33" s="43" t="s">
        <v>2102</v>
      </c>
      <c r="E33" s="31" t="s">
        <v>468</v>
      </c>
      <c r="G33" s="15" t="s">
        <v>2103</v>
      </c>
      <c r="I33" s="15" t="s">
        <v>2104</v>
      </c>
      <c r="J33" s="15" t="s">
        <v>2126</v>
      </c>
      <c r="K33" s="15" t="s">
        <v>1084</v>
      </c>
    </row>
    <row r="34" spans="1:11">
      <c r="A34" s="15" t="s">
        <v>260</v>
      </c>
      <c r="B34" t="str">
        <f>VLOOKUP(A34,[1]编号!$H:$H,1,FALSE)</f>
        <v>S142-0014</v>
      </c>
      <c r="C34" s="15" t="s">
        <v>2102</v>
      </c>
      <c r="D34" s="43" t="s">
        <v>2102</v>
      </c>
      <c r="E34" s="31" t="s">
        <v>468</v>
      </c>
      <c r="G34" s="15" t="s">
        <v>2120</v>
      </c>
      <c r="H34" s="31" t="s">
        <v>2139</v>
      </c>
      <c r="I34" s="15" t="s">
        <v>2104</v>
      </c>
      <c r="J34" s="15" t="s">
        <v>2140</v>
      </c>
      <c r="K34" s="15" t="s">
        <v>400</v>
      </c>
    </row>
    <row r="35" spans="1:11">
      <c r="A35" s="15" t="s">
        <v>268</v>
      </c>
      <c r="B35" t="str">
        <f>VLOOKUP(A35,[1]编号!$H:$H,1,FALSE)</f>
        <v>S142-0022</v>
      </c>
      <c r="C35" s="15" t="s">
        <v>2102</v>
      </c>
      <c r="D35" s="43" t="s">
        <v>2102</v>
      </c>
      <c r="E35" s="31" t="s">
        <v>468</v>
      </c>
      <c r="G35" s="15" t="s">
        <v>2103</v>
      </c>
      <c r="I35" s="15" t="s">
        <v>2104</v>
      </c>
      <c r="J35" s="15" t="s">
        <v>2141</v>
      </c>
      <c r="K35" s="15" t="s">
        <v>2142</v>
      </c>
    </row>
    <row r="36" spans="1:11">
      <c r="A36" s="15" t="s">
        <v>269</v>
      </c>
      <c r="B36" t="str">
        <f>VLOOKUP(A36,[1]编号!$H:$H,1,FALSE)</f>
        <v>S142-0023</v>
      </c>
      <c r="C36" s="15" t="s">
        <v>2102</v>
      </c>
      <c r="D36" s="43" t="s">
        <v>2102</v>
      </c>
      <c r="E36" s="31" t="s">
        <v>468</v>
      </c>
      <c r="G36" s="15" t="s">
        <v>2103</v>
      </c>
      <c r="I36" s="15" t="s">
        <v>2104</v>
      </c>
      <c r="J36" s="15" t="s">
        <v>2124</v>
      </c>
      <c r="K36" s="15" t="s">
        <v>2126</v>
      </c>
    </row>
    <row r="37" spans="1:11">
      <c r="A37" s="15" t="s">
        <v>273</v>
      </c>
      <c r="B37" t="e">
        <f>VLOOKUP(A37,[1]编号!$H:$H,1,FALSE)</f>
        <v>#N/A</v>
      </c>
      <c r="C37" s="15" t="s">
        <v>2102</v>
      </c>
      <c r="D37" s="43" t="s">
        <v>2102</v>
      </c>
      <c r="E37" s="31" t="s">
        <v>468</v>
      </c>
      <c r="G37" s="15" t="s">
        <v>2103</v>
      </c>
      <c r="I37" s="15" t="s">
        <v>2104</v>
      </c>
      <c r="J37" s="15" t="s">
        <v>2143</v>
      </c>
      <c r="K37" s="15" t="s">
        <v>2126</v>
      </c>
    </row>
    <row r="38" spans="1:11">
      <c r="A38" s="15" t="s">
        <v>275</v>
      </c>
      <c r="B38" t="str">
        <f>VLOOKUP(A38,[1]编号!$H:$H,1,FALSE)</f>
        <v>S142-0029</v>
      </c>
      <c r="C38" s="15" t="s">
        <v>2102</v>
      </c>
      <c r="D38" s="43" t="s">
        <v>2102</v>
      </c>
      <c r="E38" s="31" t="s">
        <v>468</v>
      </c>
      <c r="G38" s="15" t="s">
        <v>2103</v>
      </c>
      <c r="I38" s="15" t="s">
        <v>2104</v>
      </c>
      <c r="J38" s="15" t="s">
        <v>2144</v>
      </c>
      <c r="K38" s="15" t="s">
        <v>1465</v>
      </c>
    </row>
    <row r="39" spans="1:11">
      <c r="A39" s="15" t="s">
        <v>275</v>
      </c>
      <c r="B39" t="str">
        <f>VLOOKUP(A39,[1]编号!$H:$H,1,FALSE)</f>
        <v>S142-0029</v>
      </c>
      <c r="C39" s="15" t="s">
        <v>2102</v>
      </c>
      <c r="D39" s="43" t="s">
        <v>2102</v>
      </c>
      <c r="E39" s="31" t="s">
        <v>468</v>
      </c>
      <c r="G39" s="15" t="s">
        <v>2103</v>
      </c>
      <c r="I39" s="15" t="s">
        <v>2104</v>
      </c>
      <c r="J39" s="15" t="s">
        <v>2145</v>
      </c>
      <c r="K39" s="15" t="s">
        <v>2126</v>
      </c>
    </row>
    <row r="40" spans="1:11">
      <c r="A40" s="15" t="s">
        <v>277</v>
      </c>
      <c r="B40" t="str">
        <f>VLOOKUP(A40,[1]编号!$H:$H,1,FALSE)</f>
        <v>S142-0031</v>
      </c>
      <c r="C40" s="15" t="s">
        <v>2102</v>
      </c>
      <c r="D40" s="43" t="s">
        <v>2102</v>
      </c>
      <c r="E40" s="31" t="s">
        <v>468</v>
      </c>
      <c r="G40" s="15" t="s">
        <v>2103</v>
      </c>
      <c r="I40" s="15" t="s">
        <v>2104</v>
      </c>
      <c r="J40" s="15" t="s">
        <v>2146</v>
      </c>
      <c r="K40" s="15" t="s">
        <v>2147</v>
      </c>
    </row>
    <row r="41" spans="1:11">
      <c r="A41" s="15" t="s">
        <v>278</v>
      </c>
      <c r="B41" t="str">
        <f>VLOOKUP(A41,[1]编号!$H:$H,1,FALSE)</f>
        <v>S142-0032</v>
      </c>
      <c r="C41" s="15" t="s">
        <v>2102</v>
      </c>
      <c r="D41" s="43" t="s">
        <v>2102</v>
      </c>
      <c r="E41" s="31" t="s">
        <v>468</v>
      </c>
      <c r="G41" s="15" t="s">
        <v>2103</v>
      </c>
      <c r="I41" s="15" t="s">
        <v>2104</v>
      </c>
      <c r="J41" s="15" t="s">
        <v>2148</v>
      </c>
      <c r="K41" s="15" t="s">
        <v>1994</v>
      </c>
    </row>
    <row r="42" spans="1:11">
      <c r="A42" s="15" t="s">
        <v>286</v>
      </c>
      <c r="B42" t="e">
        <f>VLOOKUP(A42,[1]编号!$H:$H,1,FALSE)</f>
        <v>#N/A</v>
      </c>
      <c r="C42" s="15" t="s">
        <v>2102</v>
      </c>
      <c r="D42" s="43" t="s">
        <v>2102</v>
      </c>
      <c r="E42" s="31" t="s">
        <v>468</v>
      </c>
      <c r="G42" s="15" t="s">
        <v>2103</v>
      </c>
      <c r="I42" s="15" t="s">
        <v>2104</v>
      </c>
      <c r="J42" s="15" t="s">
        <v>1465</v>
      </c>
      <c r="K42" s="15" t="s">
        <v>2126</v>
      </c>
    </row>
    <row r="43" spans="1:11">
      <c r="A43" s="15" t="s">
        <v>326</v>
      </c>
      <c r="B43" t="str">
        <f>VLOOKUP(A43,[1]编号!$H:$H,1,FALSE)</f>
        <v>S177-0004</v>
      </c>
      <c r="C43" s="15" t="s">
        <v>2102</v>
      </c>
      <c r="D43" s="43" t="s">
        <v>2102</v>
      </c>
      <c r="E43" s="31" t="s">
        <v>468</v>
      </c>
      <c r="G43" s="15" t="s">
        <v>2103</v>
      </c>
      <c r="I43" s="15" t="s">
        <v>2104</v>
      </c>
      <c r="J43" s="15" t="s">
        <v>1243</v>
      </c>
      <c r="K43" s="15" t="s">
        <v>400</v>
      </c>
    </row>
    <row r="44" spans="1:11">
      <c r="A44" s="15" t="s">
        <v>338</v>
      </c>
      <c r="B44" t="e">
        <f>VLOOKUP(A44,[1]编号!$H:$H,1,FALSE)</f>
        <v>#N/A</v>
      </c>
      <c r="C44" s="15" t="s">
        <v>2102</v>
      </c>
      <c r="D44" s="43" t="s">
        <v>2102</v>
      </c>
      <c r="E44" s="31" t="s">
        <v>468</v>
      </c>
      <c r="G44" s="15" t="s">
        <v>2103</v>
      </c>
      <c r="I44" s="15" t="s">
        <v>2104</v>
      </c>
      <c r="J44" s="15" t="s">
        <v>2124</v>
      </c>
      <c r="K44" s="15" t="s">
        <v>400</v>
      </c>
    </row>
    <row r="45" spans="1:11">
      <c r="A45" s="15" t="s">
        <v>345</v>
      </c>
      <c r="B45" t="str">
        <f>VLOOKUP(A45,[1]编号!$H:$H,1,FALSE)</f>
        <v>S182-0018</v>
      </c>
      <c r="C45" s="15" t="s">
        <v>2102</v>
      </c>
      <c r="D45" s="43" t="s">
        <v>2102</v>
      </c>
      <c r="E45" s="31" t="s">
        <v>468</v>
      </c>
      <c r="G45" s="15" t="s">
        <v>2103</v>
      </c>
      <c r="I45" s="15" t="s">
        <v>2104</v>
      </c>
      <c r="J45" s="15" t="s">
        <v>1243</v>
      </c>
      <c r="K45" s="15" t="s">
        <v>2126</v>
      </c>
    </row>
    <row r="46" spans="1:11">
      <c r="A46" s="15" t="s">
        <v>348</v>
      </c>
      <c r="B46" t="str">
        <f>VLOOKUP(A46,[1]编号!$H:$H,1,FALSE)</f>
        <v>S185-0002</v>
      </c>
      <c r="C46" s="15" t="s">
        <v>2102</v>
      </c>
      <c r="D46" s="43" t="s">
        <v>2102</v>
      </c>
      <c r="E46" s="31" t="s">
        <v>468</v>
      </c>
      <c r="G46" s="15" t="s">
        <v>2103</v>
      </c>
      <c r="I46" s="15" t="s">
        <v>2104</v>
      </c>
      <c r="J46" s="15" t="s">
        <v>1276</v>
      </c>
      <c r="K46" s="15" t="s">
        <v>2149</v>
      </c>
    </row>
    <row r="47" spans="1:11">
      <c r="A47" s="15" t="s">
        <v>351</v>
      </c>
      <c r="B47" t="str">
        <f>VLOOKUP(A47,[1]编号!$H:$H,1,FALSE)</f>
        <v>S185-0005</v>
      </c>
      <c r="C47" s="15" t="s">
        <v>2102</v>
      </c>
      <c r="D47" s="43" t="s">
        <v>2102</v>
      </c>
      <c r="E47" s="31" t="s">
        <v>468</v>
      </c>
      <c r="G47" s="15" t="s">
        <v>2103</v>
      </c>
      <c r="I47" s="15" t="s">
        <v>2104</v>
      </c>
      <c r="J47" s="15" t="s">
        <v>1475</v>
      </c>
      <c r="K47" s="15" t="s">
        <v>1938</v>
      </c>
    </row>
    <row r="48" spans="1:11">
      <c r="A48" s="15" t="s">
        <v>351</v>
      </c>
      <c r="B48" t="str">
        <f>VLOOKUP(A48,[1]编号!$H:$H,1,FALSE)</f>
        <v>S185-0005</v>
      </c>
      <c r="C48" s="15" t="s">
        <v>2102</v>
      </c>
      <c r="D48" s="43" t="s">
        <v>2102</v>
      </c>
      <c r="E48" s="31" t="s">
        <v>468</v>
      </c>
      <c r="G48" s="15" t="s">
        <v>2103</v>
      </c>
      <c r="I48" s="15" t="s">
        <v>2104</v>
      </c>
      <c r="J48" s="15" t="s">
        <v>2150</v>
      </c>
      <c r="K48" s="15" t="s">
        <v>2151</v>
      </c>
    </row>
    <row r="49" spans="1:11">
      <c r="A49" s="15" t="s">
        <v>354</v>
      </c>
      <c r="B49" t="e">
        <f>VLOOKUP(A49,[1]编号!$H:$H,1,FALSE)</f>
        <v>#N/A</v>
      </c>
      <c r="C49" s="15" t="s">
        <v>2102</v>
      </c>
      <c r="D49" s="43" t="s">
        <v>2102</v>
      </c>
      <c r="E49" s="31" t="s">
        <v>468</v>
      </c>
      <c r="G49" s="15" t="s">
        <v>2103</v>
      </c>
      <c r="I49" s="15" t="s">
        <v>2104</v>
      </c>
      <c r="J49" s="15" t="s">
        <v>1138</v>
      </c>
      <c r="K49" s="15" t="s">
        <v>400</v>
      </c>
    </row>
    <row r="50" spans="1:11">
      <c r="A50" s="15" t="s">
        <v>354</v>
      </c>
      <c r="B50" t="e">
        <f>VLOOKUP(A50,[1]编号!$H:$H,1,FALSE)</f>
        <v>#N/A</v>
      </c>
      <c r="C50" s="15" t="s">
        <v>2102</v>
      </c>
      <c r="D50" s="43" t="s">
        <v>2102</v>
      </c>
      <c r="E50" s="31" t="s">
        <v>468</v>
      </c>
      <c r="G50" s="15" t="s">
        <v>2103</v>
      </c>
      <c r="I50" s="15" t="s">
        <v>2104</v>
      </c>
      <c r="J50" s="15" t="s">
        <v>2152</v>
      </c>
      <c r="K50" s="15" t="s">
        <v>2153</v>
      </c>
    </row>
    <row r="51" spans="1:11">
      <c r="A51" s="15" t="s">
        <v>365</v>
      </c>
      <c r="B51" t="str">
        <f>VLOOKUP(A51,[1]编号!$H:$H,1,FALSE)</f>
        <v>S185-0019</v>
      </c>
      <c r="C51" s="15" t="s">
        <v>2102</v>
      </c>
      <c r="D51" s="43" t="s">
        <v>2102</v>
      </c>
      <c r="E51" s="31" t="s">
        <v>468</v>
      </c>
      <c r="G51" s="15" t="s">
        <v>2103</v>
      </c>
      <c r="I51" s="15" t="s">
        <v>2104</v>
      </c>
      <c r="J51" s="15" t="s">
        <v>2124</v>
      </c>
      <c r="K51" s="15" t="s">
        <v>2124</v>
      </c>
    </row>
    <row r="52" spans="1:11">
      <c r="A52" s="15" t="s">
        <v>365</v>
      </c>
      <c r="B52" t="str">
        <f>VLOOKUP(A52,[1]编号!$H:$H,1,FALSE)</f>
        <v>S185-0019</v>
      </c>
      <c r="C52" s="15" t="s">
        <v>2102</v>
      </c>
      <c r="D52" s="43" t="s">
        <v>2102</v>
      </c>
      <c r="E52" s="31" t="s">
        <v>468</v>
      </c>
      <c r="G52" s="15" t="s">
        <v>2103</v>
      </c>
      <c r="I52" s="15" t="s">
        <v>2104</v>
      </c>
      <c r="J52" s="15" t="s">
        <v>2154</v>
      </c>
      <c r="K52" s="15" t="s">
        <v>1131</v>
      </c>
    </row>
    <row r="53" spans="1:9">
      <c r="A53" s="15" t="s">
        <v>252</v>
      </c>
      <c r="B53" t="e">
        <f>VLOOKUP(A53,[1]编号!$H:$H,1,FALSE)</f>
        <v>#N/A</v>
      </c>
      <c r="C53" s="35" t="s">
        <v>2155</v>
      </c>
      <c r="D53" s="43" t="s">
        <v>2102</v>
      </c>
      <c r="E53" s="31" t="s">
        <v>468</v>
      </c>
      <c r="G53" s="15" t="s">
        <v>2103</v>
      </c>
      <c r="I53" s="15" t="s">
        <v>2103</v>
      </c>
    </row>
    <row r="54" spans="1:11">
      <c r="A54" s="15" t="s">
        <v>48</v>
      </c>
      <c r="B54" t="e">
        <f>VLOOKUP(A54,[1]编号!$H:$H,1,FALSE)</f>
        <v>#N/A</v>
      </c>
      <c r="C54" s="35" t="s">
        <v>2156</v>
      </c>
      <c r="D54" s="43" t="s">
        <v>2102</v>
      </c>
      <c r="E54" s="45" t="s">
        <v>468</v>
      </c>
      <c r="G54" s="15" t="s">
        <v>2103</v>
      </c>
      <c r="I54" s="15" t="s">
        <v>2104</v>
      </c>
      <c r="J54" s="15" t="s">
        <v>2106</v>
      </c>
      <c r="K54" s="15" t="s">
        <v>2157</v>
      </c>
    </row>
    <row r="55" spans="1:11">
      <c r="A55" s="15" t="s">
        <v>48</v>
      </c>
      <c r="B55" t="e">
        <f>VLOOKUP(A55,[1]编号!$H:$H,1,FALSE)</f>
        <v>#N/A</v>
      </c>
      <c r="C55" s="35" t="s">
        <v>2156</v>
      </c>
      <c r="D55" s="43" t="s">
        <v>2102</v>
      </c>
      <c r="E55" s="45" t="s">
        <v>468</v>
      </c>
      <c r="G55" s="15" t="s">
        <v>2103</v>
      </c>
      <c r="I55" s="15" t="s">
        <v>2104</v>
      </c>
      <c r="J55" s="15" t="s">
        <v>2158</v>
      </c>
      <c r="K55" s="15" t="s">
        <v>2109</v>
      </c>
    </row>
    <row r="56" spans="1:11">
      <c r="A56" s="15" t="s">
        <v>104</v>
      </c>
      <c r="B56" t="str">
        <f>VLOOKUP(A56,[1]编号!$H:$H,1,FALSE)</f>
        <v>S063-0022</v>
      </c>
      <c r="C56" s="35" t="s">
        <v>2156</v>
      </c>
      <c r="D56" s="43" t="s">
        <v>2102</v>
      </c>
      <c r="E56" s="31" t="s">
        <v>468</v>
      </c>
      <c r="F56" s="15" t="s">
        <v>2159</v>
      </c>
      <c r="G56" s="15" t="s">
        <v>2103</v>
      </c>
      <c r="I56" s="15" t="s">
        <v>2104</v>
      </c>
      <c r="J56" s="15" t="s">
        <v>2124</v>
      </c>
      <c r="K56" s="15" t="s">
        <v>2124</v>
      </c>
    </row>
    <row r="57" spans="1:11">
      <c r="A57" s="15" t="s">
        <v>104</v>
      </c>
      <c r="B57" t="str">
        <f>VLOOKUP(A57,[1]编号!$H:$H,1,FALSE)</f>
        <v>S063-0022</v>
      </c>
      <c r="C57" s="35" t="s">
        <v>2156</v>
      </c>
      <c r="D57" s="43" t="s">
        <v>2102</v>
      </c>
      <c r="E57" s="31" t="s">
        <v>468</v>
      </c>
      <c r="F57" s="15" t="s">
        <v>2159</v>
      </c>
      <c r="G57" s="15" t="s">
        <v>2103</v>
      </c>
      <c r="I57" s="15" t="s">
        <v>2104</v>
      </c>
      <c r="J57" s="15" t="s">
        <v>2160</v>
      </c>
      <c r="K57" s="15" t="s">
        <v>1131</v>
      </c>
    </row>
    <row r="58" spans="1:11">
      <c r="A58" s="15" t="s">
        <v>104</v>
      </c>
      <c r="B58" t="str">
        <f>VLOOKUP(A58,[1]编号!$H:$H,1,FALSE)</f>
        <v>S063-0022</v>
      </c>
      <c r="C58" s="35" t="s">
        <v>2156</v>
      </c>
      <c r="D58" s="43" t="s">
        <v>2102</v>
      </c>
      <c r="E58" s="31" t="s">
        <v>468</v>
      </c>
      <c r="F58" s="15" t="s">
        <v>2159</v>
      </c>
      <c r="G58" s="15" t="s">
        <v>2103</v>
      </c>
      <c r="I58" s="15" t="s">
        <v>2104</v>
      </c>
      <c r="J58" s="15" t="s">
        <v>2161</v>
      </c>
      <c r="K58" s="15" t="s">
        <v>1465</v>
      </c>
    </row>
    <row r="59" spans="1:9">
      <c r="A59" s="15" t="s">
        <v>114</v>
      </c>
      <c r="B59" t="str">
        <f>VLOOKUP(A59,[1]编号!$H:$H,1,FALSE)</f>
        <v>S078-0007</v>
      </c>
      <c r="C59" s="35" t="s">
        <v>2156</v>
      </c>
      <c r="D59" s="43" t="s">
        <v>2102</v>
      </c>
      <c r="E59" s="31" t="s">
        <v>468</v>
      </c>
      <c r="G59" s="15" t="s">
        <v>2103</v>
      </c>
      <c r="I59" s="15" t="s">
        <v>2103</v>
      </c>
    </row>
    <row r="60" spans="1:11">
      <c r="A60" s="15" t="s">
        <v>131</v>
      </c>
      <c r="B60" t="e">
        <f>VLOOKUP(A60,[1]编号!$H:$H,1,FALSE)</f>
        <v>#N/A</v>
      </c>
      <c r="C60" s="35" t="s">
        <v>2156</v>
      </c>
      <c r="D60" s="43" t="s">
        <v>2102</v>
      </c>
      <c r="E60" s="31" t="s">
        <v>468</v>
      </c>
      <c r="G60" s="15" t="s">
        <v>2103</v>
      </c>
      <c r="I60" s="15" t="s">
        <v>2104</v>
      </c>
      <c r="J60" s="15" t="s">
        <v>2162</v>
      </c>
      <c r="K60" s="15" t="s">
        <v>2109</v>
      </c>
    </row>
    <row r="61" spans="1:11">
      <c r="A61" s="15" t="s">
        <v>190</v>
      </c>
      <c r="B61" t="e">
        <f>VLOOKUP(A61,[1]编号!$H:$H,1,FALSE)</f>
        <v>#N/A</v>
      </c>
      <c r="C61" s="35" t="s">
        <v>2156</v>
      </c>
      <c r="D61" s="43" t="s">
        <v>2102</v>
      </c>
      <c r="E61" s="31" t="s">
        <v>468</v>
      </c>
      <c r="I61" s="15" t="s">
        <v>2104</v>
      </c>
      <c r="J61" s="15" t="s">
        <v>2163</v>
      </c>
      <c r="K61" s="15" t="s">
        <v>1313</v>
      </c>
    </row>
    <row r="62" spans="1:11">
      <c r="A62" s="15" t="s">
        <v>228</v>
      </c>
      <c r="B62" t="e">
        <f>VLOOKUP(A62,[1]编号!$H:$H,1,FALSE)</f>
        <v>#N/A</v>
      </c>
      <c r="C62" s="35" t="s">
        <v>2156</v>
      </c>
      <c r="D62" s="43" t="s">
        <v>2102</v>
      </c>
      <c r="E62" s="31" t="s">
        <v>468</v>
      </c>
      <c r="G62" s="15" t="s">
        <v>2103</v>
      </c>
      <c r="I62" s="15" t="s">
        <v>2104</v>
      </c>
      <c r="J62" s="15" t="s">
        <v>1433</v>
      </c>
      <c r="K62" s="15" t="s">
        <v>1433</v>
      </c>
    </row>
    <row r="63" spans="1:11">
      <c r="A63" s="15" t="s">
        <v>278</v>
      </c>
      <c r="B63" t="str">
        <f>VLOOKUP(A63,[1]编号!$H:$H,1,FALSE)</f>
        <v>S142-0032</v>
      </c>
      <c r="C63" s="35" t="s">
        <v>2156</v>
      </c>
      <c r="D63" s="43" t="s">
        <v>2102</v>
      </c>
      <c r="E63" s="31" t="s">
        <v>468</v>
      </c>
      <c r="G63" s="15" t="s">
        <v>2103</v>
      </c>
      <c r="I63" s="15" t="s">
        <v>2104</v>
      </c>
      <c r="J63" s="15" t="s">
        <v>2164</v>
      </c>
      <c r="K63" s="15" t="s">
        <v>2165</v>
      </c>
    </row>
    <row r="64" spans="1:11">
      <c r="A64" s="15" t="s">
        <v>194</v>
      </c>
      <c r="B64" t="e">
        <f>VLOOKUP(A64,[1]编号!$H:$H,1,FALSE)</f>
        <v>#N/A</v>
      </c>
      <c r="C64" s="15" t="s">
        <v>2166</v>
      </c>
      <c r="D64" s="43" t="s">
        <v>2102</v>
      </c>
      <c r="E64" s="31" t="s">
        <v>468</v>
      </c>
      <c r="G64" s="15" t="s">
        <v>2120</v>
      </c>
      <c r="H64" s="31" t="s">
        <v>2167</v>
      </c>
      <c r="I64" s="15" t="s">
        <v>2104</v>
      </c>
      <c r="J64" s="15" t="s">
        <v>1724</v>
      </c>
      <c r="K64" s="15" t="s">
        <v>2168</v>
      </c>
    </row>
    <row r="65" spans="1:11">
      <c r="A65" s="15" t="s">
        <v>220</v>
      </c>
      <c r="B65" t="e">
        <f>VLOOKUP(A65,[1]编号!$H:$H,1,FALSE)</f>
        <v>#N/A</v>
      </c>
      <c r="C65" s="15" t="s">
        <v>2166</v>
      </c>
      <c r="D65" s="43" t="s">
        <v>2102</v>
      </c>
      <c r="E65" s="31" t="s">
        <v>468</v>
      </c>
      <c r="G65" s="15" t="s">
        <v>2103</v>
      </c>
      <c r="I65" s="15" t="s">
        <v>2104</v>
      </c>
      <c r="J65" s="15" t="s">
        <v>1138</v>
      </c>
      <c r="K65" s="15" t="s">
        <v>1138</v>
      </c>
    </row>
    <row r="66" spans="1:11">
      <c r="A66" s="15" t="s">
        <v>295</v>
      </c>
      <c r="B66" t="e">
        <f>VLOOKUP(A66,[1]编号!$H:$H,1,FALSE)</f>
        <v>#N/A</v>
      </c>
      <c r="C66" s="15" t="s">
        <v>2166</v>
      </c>
      <c r="D66" s="43" t="s">
        <v>2102</v>
      </c>
      <c r="E66" s="31" t="s">
        <v>468</v>
      </c>
      <c r="G66" s="15" t="s">
        <v>2103</v>
      </c>
      <c r="I66" s="15" t="s">
        <v>2104</v>
      </c>
      <c r="J66" s="15" t="s">
        <v>2126</v>
      </c>
      <c r="K66" s="15" t="s">
        <v>2169</v>
      </c>
    </row>
    <row r="67" spans="1:11">
      <c r="A67" s="15" t="s">
        <v>57</v>
      </c>
      <c r="B67" t="e">
        <f>VLOOKUP(A67,[1]编号!$H:$H,1,FALSE)</f>
        <v>#N/A</v>
      </c>
      <c r="C67" s="15" t="s">
        <v>2170</v>
      </c>
      <c r="D67" s="43" t="s">
        <v>2171</v>
      </c>
      <c r="E67" s="45" t="s">
        <v>2172</v>
      </c>
      <c r="G67" s="15" t="s">
        <v>2103</v>
      </c>
      <c r="I67" s="15" t="s">
        <v>2103</v>
      </c>
      <c r="K67" s="15" t="s">
        <v>1131</v>
      </c>
    </row>
    <row r="68" spans="1:11">
      <c r="A68" s="15" t="s">
        <v>350</v>
      </c>
      <c r="B68" t="e">
        <f>VLOOKUP(A68,[1]编号!$H:$H,1,FALSE)</f>
        <v>#N/A</v>
      </c>
      <c r="C68" s="15" t="s">
        <v>2173</v>
      </c>
      <c r="D68" s="46" t="s">
        <v>2174</v>
      </c>
      <c r="E68" s="31" t="s">
        <v>2172</v>
      </c>
      <c r="G68" s="15" t="s">
        <v>2120</v>
      </c>
      <c r="H68" s="31" t="s">
        <v>2175</v>
      </c>
      <c r="I68" s="15" t="s">
        <v>2104</v>
      </c>
      <c r="J68" s="15" t="s">
        <v>2148</v>
      </c>
      <c r="K68" s="15" t="s">
        <v>2111</v>
      </c>
    </row>
    <row r="69" spans="1:11">
      <c r="A69" s="15" t="s">
        <v>350</v>
      </c>
      <c r="B69" t="e">
        <f>VLOOKUP(A69,[1]编号!$H:$H,1,FALSE)</f>
        <v>#N/A</v>
      </c>
      <c r="C69" s="15" t="s">
        <v>2173</v>
      </c>
      <c r="D69" s="46" t="s">
        <v>2176</v>
      </c>
      <c r="E69" s="31" t="s">
        <v>2172</v>
      </c>
      <c r="G69" s="15" t="s">
        <v>2120</v>
      </c>
      <c r="H69" s="31" t="s">
        <v>2175</v>
      </c>
      <c r="I69" s="15" t="s">
        <v>2104</v>
      </c>
      <c r="J69" s="15" t="s">
        <v>2148</v>
      </c>
      <c r="K69" s="15" t="s">
        <v>2111</v>
      </c>
    </row>
    <row r="70" spans="1:11">
      <c r="A70" s="15" t="s">
        <v>350</v>
      </c>
      <c r="B70" t="e">
        <f>VLOOKUP(A70,[1]编号!$H:$H,1,FALSE)</f>
        <v>#N/A</v>
      </c>
      <c r="C70" s="15" t="s">
        <v>2173</v>
      </c>
      <c r="D70" s="46" t="s">
        <v>2177</v>
      </c>
      <c r="E70" s="31" t="s">
        <v>2178</v>
      </c>
      <c r="G70" s="15" t="s">
        <v>2120</v>
      </c>
      <c r="H70" s="31" t="s">
        <v>2175</v>
      </c>
      <c r="I70" s="15" t="s">
        <v>2104</v>
      </c>
      <c r="J70" s="15" t="s">
        <v>2148</v>
      </c>
      <c r="K70" s="15" t="s">
        <v>2111</v>
      </c>
    </row>
    <row r="71" spans="1:11">
      <c r="A71" s="15" t="s">
        <v>33</v>
      </c>
      <c r="B71" t="str">
        <f>VLOOKUP(A71,[1]编号!$H:$H,1,FALSE)</f>
        <v>S013-0001</v>
      </c>
      <c r="C71" s="15" t="s">
        <v>2179</v>
      </c>
      <c r="D71" s="46" t="s">
        <v>2174</v>
      </c>
      <c r="E71" s="45" t="s">
        <v>2172</v>
      </c>
      <c r="G71" s="15" t="s">
        <v>2120</v>
      </c>
      <c r="H71" s="31" t="s">
        <v>2175</v>
      </c>
      <c r="I71" s="15" t="s">
        <v>2104</v>
      </c>
      <c r="J71" s="15" t="s">
        <v>2160</v>
      </c>
      <c r="K71" s="15" t="s">
        <v>1243</v>
      </c>
    </row>
    <row r="72" spans="1:11">
      <c r="A72" s="15" t="s">
        <v>33</v>
      </c>
      <c r="B72" t="str">
        <f>VLOOKUP(A72,[1]编号!$H:$H,1,FALSE)</f>
        <v>S013-0001</v>
      </c>
      <c r="C72" s="15" t="s">
        <v>2179</v>
      </c>
      <c r="D72" s="46" t="s">
        <v>2180</v>
      </c>
      <c r="E72" s="45" t="s">
        <v>2172</v>
      </c>
      <c r="G72" s="15" t="s">
        <v>2120</v>
      </c>
      <c r="H72" s="31" t="s">
        <v>2175</v>
      </c>
      <c r="I72" s="15" t="s">
        <v>2104</v>
      </c>
      <c r="J72" s="15" t="s">
        <v>2160</v>
      </c>
      <c r="K72" s="15" t="s">
        <v>1243</v>
      </c>
    </row>
    <row r="73" spans="1:11">
      <c r="A73" s="15" t="s">
        <v>33</v>
      </c>
      <c r="B73" t="str">
        <f>VLOOKUP(A73,[1]编号!$H:$H,1,FALSE)</f>
        <v>S013-0001</v>
      </c>
      <c r="C73" s="15" t="s">
        <v>2179</v>
      </c>
      <c r="D73" s="46" t="s">
        <v>2181</v>
      </c>
      <c r="E73" s="45" t="s">
        <v>468</v>
      </c>
      <c r="G73" s="15" t="s">
        <v>2120</v>
      </c>
      <c r="H73" s="31" t="s">
        <v>2175</v>
      </c>
      <c r="I73" s="15" t="s">
        <v>2104</v>
      </c>
      <c r="J73" s="15" t="s">
        <v>2160</v>
      </c>
      <c r="K73" s="15" t="s">
        <v>1243</v>
      </c>
    </row>
    <row r="74" spans="1:11">
      <c r="A74" s="15" t="s">
        <v>33</v>
      </c>
      <c r="B74" t="str">
        <f>VLOOKUP(A74,[1]编号!$H:$H,1,FALSE)</f>
        <v>S013-0001</v>
      </c>
      <c r="C74" s="15" t="s">
        <v>2179</v>
      </c>
      <c r="D74" s="46" t="s">
        <v>2102</v>
      </c>
      <c r="E74" s="45" t="s">
        <v>468</v>
      </c>
      <c r="G74" s="15" t="s">
        <v>2120</v>
      </c>
      <c r="H74" s="31" t="s">
        <v>2175</v>
      </c>
      <c r="I74" s="15" t="s">
        <v>2104</v>
      </c>
      <c r="J74" s="15" t="s">
        <v>2160</v>
      </c>
      <c r="K74" s="15" t="s">
        <v>1243</v>
      </c>
    </row>
    <row r="75" spans="1:11">
      <c r="A75" s="15" t="s">
        <v>250</v>
      </c>
      <c r="B75" t="e">
        <f>VLOOKUP(A75,[1]编号!$H:$H,1,FALSE)</f>
        <v>#N/A</v>
      </c>
      <c r="C75" s="15" t="s">
        <v>2182</v>
      </c>
      <c r="D75" s="46" t="s">
        <v>2174</v>
      </c>
      <c r="E75" s="31" t="s">
        <v>2172</v>
      </c>
      <c r="G75" s="15" t="s">
        <v>2120</v>
      </c>
      <c r="H75" s="31" t="s">
        <v>2175</v>
      </c>
      <c r="I75" s="15" t="s">
        <v>2104</v>
      </c>
      <c r="J75" s="15" t="s">
        <v>2183</v>
      </c>
      <c r="K75" s="15" t="s">
        <v>2184</v>
      </c>
    </row>
    <row r="76" spans="1:11">
      <c r="A76" s="15" t="s">
        <v>250</v>
      </c>
      <c r="B76" t="e">
        <f>VLOOKUP(A76,[1]编号!$H:$H,1,FALSE)</f>
        <v>#N/A</v>
      </c>
      <c r="C76" s="15" t="s">
        <v>2182</v>
      </c>
      <c r="D76" s="46" t="s">
        <v>2180</v>
      </c>
      <c r="E76" s="31" t="s">
        <v>2172</v>
      </c>
      <c r="G76" s="15" t="s">
        <v>2120</v>
      </c>
      <c r="H76" s="31" t="s">
        <v>2175</v>
      </c>
      <c r="I76" s="15" t="s">
        <v>2104</v>
      </c>
      <c r="J76" s="15" t="s">
        <v>2183</v>
      </c>
      <c r="K76" s="15" t="s">
        <v>2184</v>
      </c>
    </row>
    <row r="77" spans="1:11">
      <c r="A77" s="15" t="s">
        <v>273</v>
      </c>
      <c r="B77" t="e">
        <f>VLOOKUP(A77,[1]编号!$H:$H,1,FALSE)</f>
        <v>#N/A</v>
      </c>
      <c r="C77" s="15" t="s">
        <v>2185</v>
      </c>
      <c r="D77" s="47" t="s">
        <v>2174</v>
      </c>
      <c r="E77" s="31" t="s">
        <v>2172</v>
      </c>
      <c r="G77" s="15" t="s">
        <v>2120</v>
      </c>
      <c r="H77" s="31" t="s">
        <v>2186</v>
      </c>
      <c r="I77" s="15" t="s">
        <v>2104</v>
      </c>
      <c r="J77" s="15" t="s">
        <v>2187</v>
      </c>
      <c r="K77" s="15" t="s">
        <v>1221</v>
      </c>
    </row>
    <row r="78" spans="1:10">
      <c r="A78" s="15" t="s">
        <v>75</v>
      </c>
      <c r="B78" t="e">
        <f>VLOOKUP(A78,[1]编号!$H:$H,1,FALSE)</f>
        <v>#N/A</v>
      </c>
      <c r="C78" s="37" t="s">
        <v>2188</v>
      </c>
      <c r="D78" s="43" t="s">
        <v>2174</v>
      </c>
      <c r="E78" s="45" t="s">
        <v>2172</v>
      </c>
      <c r="G78" s="15" t="s">
        <v>2120</v>
      </c>
      <c r="H78" s="31" t="s">
        <v>2189</v>
      </c>
      <c r="I78" s="15" t="s">
        <v>2103</v>
      </c>
      <c r="J78" s="15" t="s">
        <v>2190</v>
      </c>
    </row>
    <row r="79" spans="1:11">
      <c r="A79" s="15" t="s">
        <v>24</v>
      </c>
      <c r="B79" t="e">
        <f>VLOOKUP(A79,[1]编号!$H:$H,1,FALSE)</f>
        <v>#N/A</v>
      </c>
      <c r="C79" s="15" t="s">
        <v>2191</v>
      </c>
      <c r="D79" s="43" t="s">
        <v>2174</v>
      </c>
      <c r="E79" s="45" t="s">
        <v>2172</v>
      </c>
      <c r="G79" s="15" t="s">
        <v>2103</v>
      </c>
      <c r="I79" s="15" t="s">
        <v>2104</v>
      </c>
      <c r="J79" s="15" t="s">
        <v>2192</v>
      </c>
      <c r="K79" s="15" t="s">
        <v>2193</v>
      </c>
    </row>
    <row r="80" spans="1:11">
      <c r="A80" s="15" t="s">
        <v>95</v>
      </c>
      <c r="B80" t="str">
        <f>VLOOKUP(A80,[1]编号!$H:$H,1,FALSE)</f>
        <v>S063-0013</v>
      </c>
      <c r="C80" s="15" t="s">
        <v>2191</v>
      </c>
      <c r="D80" s="43" t="s">
        <v>2174</v>
      </c>
      <c r="E80" s="45" t="s">
        <v>2172</v>
      </c>
      <c r="G80" s="15" t="s">
        <v>2120</v>
      </c>
      <c r="H80" s="31" t="s">
        <v>2194</v>
      </c>
      <c r="I80" s="15" t="s">
        <v>2104</v>
      </c>
      <c r="J80" s="15" t="s">
        <v>2195</v>
      </c>
      <c r="K80" s="15" t="s">
        <v>2196</v>
      </c>
    </row>
    <row r="81" spans="1:11">
      <c r="A81" s="15" t="s">
        <v>129</v>
      </c>
      <c r="B81" t="str">
        <f>VLOOKUP(A81,[1]编号!$H:$H,1,FALSE)</f>
        <v>S087-0002</v>
      </c>
      <c r="C81" s="15" t="s">
        <v>2191</v>
      </c>
      <c r="D81" s="43" t="s">
        <v>2174</v>
      </c>
      <c r="E81" s="31" t="s">
        <v>2172</v>
      </c>
      <c r="G81" s="15" t="s">
        <v>2103</v>
      </c>
      <c r="I81" s="15" t="s">
        <v>2104</v>
      </c>
      <c r="J81" s="15" t="s">
        <v>2197</v>
      </c>
      <c r="K81" s="15" t="s">
        <v>2198</v>
      </c>
    </row>
    <row r="82" spans="1:11">
      <c r="A82" s="15" t="s">
        <v>135</v>
      </c>
      <c r="B82" t="e">
        <f>VLOOKUP(A82,[1]编号!$H:$H,1,FALSE)</f>
        <v>#N/A</v>
      </c>
      <c r="C82" s="15" t="s">
        <v>2191</v>
      </c>
      <c r="D82" s="43" t="s">
        <v>2174</v>
      </c>
      <c r="E82" s="31" t="s">
        <v>2172</v>
      </c>
      <c r="G82" s="15" t="s">
        <v>2120</v>
      </c>
      <c r="H82" s="31" t="s">
        <v>2121</v>
      </c>
      <c r="I82" s="15" t="s">
        <v>2104</v>
      </c>
      <c r="J82" s="15" t="s">
        <v>2199</v>
      </c>
      <c r="K82" s="15" t="s">
        <v>2126</v>
      </c>
    </row>
    <row r="83" spans="1:11">
      <c r="A83" s="15" t="s">
        <v>151</v>
      </c>
      <c r="B83" t="e">
        <f>VLOOKUP(A83,[1]编号!$H:$H,1,FALSE)</f>
        <v>#N/A</v>
      </c>
      <c r="C83" s="15" t="s">
        <v>2191</v>
      </c>
      <c r="D83" s="43" t="s">
        <v>2174</v>
      </c>
      <c r="E83" s="31" t="s">
        <v>2172</v>
      </c>
      <c r="G83" s="15" t="s">
        <v>2120</v>
      </c>
      <c r="H83" s="31" t="s">
        <v>2186</v>
      </c>
      <c r="I83" s="15" t="s">
        <v>2104</v>
      </c>
      <c r="J83" s="15" t="s">
        <v>2200</v>
      </c>
      <c r="K83" s="15" t="s">
        <v>2201</v>
      </c>
    </row>
    <row r="84" spans="1:11">
      <c r="A84" s="15" t="s">
        <v>153</v>
      </c>
      <c r="B84" t="e">
        <f>VLOOKUP(A84,[1]编号!$H:$H,1,FALSE)</f>
        <v>#N/A</v>
      </c>
      <c r="C84" s="15" t="s">
        <v>2191</v>
      </c>
      <c r="D84" s="43" t="s">
        <v>2174</v>
      </c>
      <c r="E84" s="31" t="s">
        <v>2172</v>
      </c>
      <c r="G84" s="15" t="s">
        <v>2120</v>
      </c>
      <c r="H84" s="31" t="s">
        <v>2121</v>
      </c>
      <c r="I84" s="15" t="s">
        <v>2104</v>
      </c>
      <c r="J84" s="15" t="s">
        <v>2202</v>
      </c>
      <c r="K84" s="15" t="s">
        <v>2203</v>
      </c>
    </row>
    <row r="85" spans="1:11">
      <c r="A85" s="15" t="s">
        <v>171</v>
      </c>
      <c r="B85" t="e">
        <f>VLOOKUP(A85,[1]编号!$H:$H,1,FALSE)</f>
        <v>#N/A</v>
      </c>
      <c r="C85" s="15" t="s">
        <v>2191</v>
      </c>
      <c r="D85" s="43" t="s">
        <v>2174</v>
      </c>
      <c r="E85" s="31" t="s">
        <v>2172</v>
      </c>
      <c r="G85" s="15" t="s">
        <v>2120</v>
      </c>
      <c r="H85" s="31" t="s">
        <v>2121</v>
      </c>
      <c r="I85" s="15" t="s">
        <v>2104</v>
      </c>
      <c r="J85" s="15" t="s">
        <v>2204</v>
      </c>
      <c r="K85" s="15" t="s">
        <v>2126</v>
      </c>
    </row>
    <row r="86" spans="1:11">
      <c r="A86" s="15" t="s">
        <v>173</v>
      </c>
      <c r="B86" t="e">
        <f>VLOOKUP(A86,[1]编号!$H:$H,1,FALSE)</f>
        <v>#N/A</v>
      </c>
      <c r="C86" s="15" t="s">
        <v>2191</v>
      </c>
      <c r="D86" s="43" t="s">
        <v>2174</v>
      </c>
      <c r="E86" s="31" t="s">
        <v>2172</v>
      </c>
      <c r="G86" s="15" t="s">
        <v>2120</v>
      </c>
      <c r="H86" s="31" t="s">
        <v>2205</v>
      </c>
      <c r="I86" s="15" t="s">
        <v>2104</v>
      </c>
      <c r="J86" s="15" t="s">
        <v>2206</v>
      </c>
      <c r="K86" s="15" t="s">
        <v>2207</v>
      </c>
    </row>
    <row r="87" spans="1:11">
      <c r="A87" s="15" t="s">
        <v>174</v>
      </c>
      <c r="B87" t="e">
        <f>VLOOKUP(A87,[1]编号!$H:$H,1,FALSE)</f>
        <v>#N/A</v>
      </c>
      <c r="C87" s="15" t="s">
        <v>2191</v>
      </c>
      <c r="D87" s="43" t="s">
        <v>2174</v>
      </c>
      <c r="E87" s="31" t="s">
        <v>2172</v>
      </c>
      <c r="G87" s="15" t="s">
        <v>2120</v>
      </c>
      <c r="H87" s="31" t="s">
        <v>2205</v>
      </c>
      <c r="I87" s="15" t="s">
        <v>2104</v>
      </c>
      <c r="J87" s="15" t="s">
        <v>1465</v>
      </c>
      <c r="K87" s="15" t="s">
        <v>2208</v>
      </c>
    </row>
    <row r="88" spans="1:11">
      <c r="A88" s="15" t="s">
        <v>179</v>
      </c>
      <c r="B88" t="e">
        <f>VLOOKUP(A88,[1]编号!$H:$H,1,FALSE)</f>
        <v>#N/A</v>
      </c>
      <c r="C88" s="15" t="s">
        <v>2191</v>
      </c>
      <c r="D88" s="43" t="s">
        <v>2174</v>
      </c>
      <c r="E88" s="31" t="s">
        <v>2172</v>
      </c>
      <c r="G88" s="15" t="s">
        <v>2103</v>
      </c>
      <c r="I88" s="15" t="s">
        <v>2104</v>
      </c>
      <c r="J88" s="15" t="s">
        <v>1412</v>
      </c>
      <c r="K88" s="15" t="s">
        <v>1938</v>
      </c>
    </row>
    <row r="89" spans="1:11">
      <c r="A89" s="15" t="s">
        <v>185</v>
      </c>
      <c r="B89" t="e">
        <f>VLOOKUP(A89,[1]编号!$H:$H,1,FALSE)</f>
        <v>#N/A</v>
      </c>
      <c r="C89" s="15" t="s">
        <v>2191</v>
      </c>
      <c r="D89" s="43" t="s">
        <v>2174</v>
      </c>
      <c r="E89" s="31" t="s">
        <v>2172</v>
      </c>
      <c r="G89" s="15" t="s">
        <v>2103</v>
      </c>
      <c r="I89" s="15" t="s">
        <v>2104</v>
      </c>
      <c r="J89" s="15" t="s">
        <v>2209</v>
      </c>
      <c r="K89" s="15" t="s">
        <v>2210</v>
      </c>
    </row>
    <row r="90" spans="1:11">
      <c r="A90" s="15" t="s">
        <v>196</v>
      </c>
      <c r="B90" t="str">
        <f>VLOOKUP(A90,[1]编号!$H:$H,1,FALSE)</f>
        <v>S094-0007</v>
      </c>
      <c r="C90" s="15" t="s">
        <v>2191</v>
      </c>
      <c r="D90" s="43" t="s">
        <v>2174</v>
      </c>
      <c r="E90" s="31" t="s">
        <v>2172</v>
      </c>
      <c r="G90" s="15" t="s">
        <v>2120</v>
      </c>
      <c r="H90" s="31" t="s">
        <v>2186</v>
      </c>
      <c r="I90" s="15" t="s">
        <v>2104</v>
      </c>
      <c r="J90" s="15" t="s">
        <v>2211</v>
      </c>
      <c r="K90" s="15" t="s">
        <v>2212</v>
      </c>
    </row>
    <row r="91" spans="1:11">
      <c r="A91" s="15" t="s">
        <v>224</v>
      </c>
      <c r="B91" t="str">
        <f>VLOOKUP(A91,[1]编号!$H:$H,1,FALSE)</f>
        <v>S105-0003</v>
      </c>
      <c r="C91" s="15" t="s">
        <v>2191</v>
      </c>
      <c r="D91" s="43" t="s">
        <v>2174</v>
      </c>
      <c r="E91" s="31" t="s">
        <v>2172</v>
      </c>
      <c r="G91" s="15" t="s">
        <v>2120</v>
      </c>
      <c r="H91" s="31" t="s">
        <v>2121</v>
      </c>
      <c r="I91" s="15" t="s">
        <v>2104</v>
      </c>
      <c r="J91" s="15" t="s">
        <v>2213</v>
      </c>
      <c r="K91" s="15" t="s">
        <v>2214</v>
      </c>
    </row>
    <row r="92" spans="1:11">
      <c r="A92" s="15" t="s">
        <v>230</v>
      </c>
      <c r="B92" t="str">
        <f>VLOOKUP(A92,[1]编号!$H:$H,1,FALSE)</f>
        <v>S107-0006</v>
      </c>
      <c r="C92" s="15" t="s">
        <v>2191</v>
      </c>
      <c r="D92" s="43" t="s">
        <v>2174</v>
      </c>
      <c r="E92" s="31" t="s">
        <v>2172</v>
      </c>
      <c r="G92" s="15" t="s">
        <v>2120</v>
      </c>
      <c r="H92" s="31" t="s">
        <v>2175</v>
      </c>
      <c r="I92" s="15" t="s">
        <v>2104</v>
      </c>
      <c r="J92" s="15" t="s">
        <v>2197</v>
      </c>
      <c r="K92" s="15" t="s">
        <v>1131</v>
      </c>
    </row>
    <row r="93" spans="1:11">
      <c r="A93" s="15" t="s">
        <v>240</v>
      </c>
      <c r="B93" t="str">
        <f>VLOOKUP(A93,[1]编号!$H:$H,1,FALSE)</f>
        <v>S132-0010</v>
      </c>
      <c r="C93" s="15" t="s">
        <v>2191</v>
      </c>
      <c r="D93" s="43" t="s">
        <v>2174</v>
      </c>
      <c r="E93" s="31" t="s">
        <v>2172</v>
      </c>
      <c r="G93" s="15" t="s">
        <v>2120</v>
      </c>
      <c r="H93" s="31" t="s">
        <v>2215</v>
      </c>
      <c r="I93" s="15" t="s">
        <v>2104</v>
      </c>
      <c r="J93" s="15" t="s">
        <v>2216</v>
      </c>
      <c r="K93" s="15" t="s">
        <v>2217</v>
      </c>
    </row>
    <row r="94" spans="1:11">
      <c r="A94" s="15" t="s">
        <v>255</v>
      </c>
      <c r="B94" t="e">
        <f>VLOOKUP(A94,[1]编号!$H:$H,1,FALSE)</f>
        <v>#N/A</v>
      </c>
      <c r="C94" s="15" t="s">
        <v>2191</v>
      </c>
      <c r="D94" s="43" t="s">
        <v>2174</v>
      </c>
      <c r="E94" s="31" t="s">
        <v>2172</v>
      </c>
      <c r="G94" s="15" t="s">
        <v>2103</v>
      </c>
      <c r="I94" s="15" t="s">
        <v>2104</v>
      </c>
      <c r="J94" s="15" t="s">
        <v>2218</v>
      </c>
      <c r="K94" s="15" t="s">
        <v>1494</v>
      </c>
    </row>
    <row r="95" spans="1:11">
      <c r="A95" s="15" t="s">
        <v>255</v>
      </c>
      <c r="B95" t="e">
        <f>VLOOKUP(A95,[1]编号!$H:$H,1,FALSE)</f>
        <v>#N/A</v>
      </c>
      <c r="C95" s="15" t="s">
        <v>2191</v>
      </c>
      <c r="D95" s="43" t="s">
        <v>2174</v>
      </c>
      <c r="E95" s="31" t="s">
        <v>2172</v>
      </c>
      <c r="G95" s="15" t="s">
        <v>2103</v>
      </c>
      <c r="I95" s="15" t="s">
        <v>2104</v>
      </c>
      <c r="J95" s="15" t="s">
        <v>2219</v>
      </c>
      <c r="K95" s="15" t="s">
        <v>2220</v>
      </c>
    </row>
    <row r="96" spans="1:11">
      <c r="A96" s="15" t="s">
        <v>255</v>
      </c>
      <c r="B96" t="e">
        <f>VLOOKUP(A96,[1]编号!$H:$H,1,FALSE)</f>
        <v>#N/A</v>
      </c>
      <c r="C96" s="15" t="s">
        <v>2191</v>
      </c>
      <c r="D96" s="43" t="s">
        <v>2174</v>
      </c>
      <c r="E96" s="31" t="s">
        <v>2172</v>
      </c>
      <c r="G96" s="15" t="s">
        <v>2103</v>
      </c>
      <c r="J96" s="15" t="s">
        <v>2221</v>
      </c>
      <c r="K96" s="15" t="s">
        <v>400</v>
      </c>
    </row>
    <row r="97" spans="1:11">
      <c r="A97" s="15" t="s">
        <v>259</v>
      </c>
      <c r="B97" t="str">
        <f>VLOOKUP(A97,[1]编号!$H:$H,1,FALSE)</f>
        <v>S142-0013</v>
      </c>
      <c r="C97" s="15" t="s">
        <v>2191</v>
      </c>
      <c r="D97" s="43" t="s">
        <v>2174</v>
      </c>
      <c r="E97" s="31" t="s">
        <v>2172</v>
      </c>
      <c r="G97" s="15" t="s">
        <v>2120</v>
      </c>
      <c r="H97" s="31" t="s">
        <v>2121</v>
      </c>
      <c r="I97" s="15" t="s">
        <v>2104</v>
      </c>
      <c r="J97" s="15" t="s">
        <v>2222</v>
      </c>
      <c r="K97" s="15" t="s">
        <v>2223</v>
      </c>
    </row>
    <row r="98" spans="1:11">
      <c r="A98" s="15" t="s">
        <v>305</v>
      </c>
      <c r="B98" t="str">
        <f>VLOOKUP(A98,[1]编号!$H:$H,1,FALSE)</f>
        <v>S157-0003</v>
      </c>
      <c r="C98" s="15" t="s">
        <v>2191</v>
      </c>
      <c r="D98" s="43" t="s">
        <v>2174</v>
      </c>
      <c r="E98" s="31" t="s">
        <v>2172</v>
      </c>
      <c r="G98" s="15" t="s">
        <v>2120</v>
      </c>
      <c r="H98" s="31" t="s">
        <v>2175</v>
      </c>
      <c r="I98" s="15" t="s">
        <v>2104</v>
      </c>
      <c r="J98" s="15" t="s">
        <v>1893</v>
      </c>
      <c r="K98" s="15" t="s">
        <v>2224</v>
      </c>
    </row>
    <row r="99" spans="1:11">
      <c r="A99" s="15" t="s">
        <v>308</v>
      </c>
      <c r="B99" t="str">
        <f>VLOOKUP(A99,[1]编号!$H:$H,1,FALSE)</f>
        <v>S157-0006</v>
      </c>
      <c r="C99" s="15" t="s">
        <v>2191</v>
      </c>
      <c r="D99" s="43" t="s">
        <v>2174</v>
      </c>
      <c r="E99" s="31" t="s">
        <v>2172</v>
      </c>
      <c r="G99" s="15" t="s">
        <v>2120</v>
      </c>
      <c r="H99" s="31" t="s">
        <v>2189</v>
      </c>
      <c r="I99" s="15" t="s">
        <v>2104</v>
      </c>
      <c r="J99" s="15" t="s">
        <v>2225</v>
      </c>
      <c r="K99" s="15" t="s">
        <v>2226</v>
      </c>
    </row>
    <row r="100" spans="1:9">
      <c r="A100" s="15" t="s">
        <v>337</v>
      </c>
      <c r="B100" t="str">
        <f>VLOOKUP(A100,[1]编号!$H:$H,1,FALSE)</f>
        <v>S182-0010</v>
      </c>
      <c r="C100" s="15" t="s">
        <v>2191</v>
      </c>
      <c r="D100" s="43" t="s">
        <v>2174</v>
      </c>
      <c r="E100" s="31" t="s">
        <v>2172</v>
      </c>
      <c r="G100" s="15" t="s">
        <v>2120</v>
      </c>
      <c r="H100" s="31" t="s">
        <v>2189</v>
      </c>
      <c r="I100" s="15" t="s">
        <v>2103</v>
      </c>
    </row>
    <row r="101" spans="1:11">
      <c r="A101" s="15" t="s">
        <v>347</v>
      </c>
      <c r="B101" t="str">
        <f>VLOOKUP(A101,[1]编号!$H:$H,1,FALSE)</f>
        <v>S185-0001</v>
      </c>
      <c r="C101" s="15" t="s">
        <v>2191</v>
      </c>
      <c r="D101" s="43" t="s">
        <v>2174</v>
      </c>
      <c r="E101" s="31" t="s">
        <v>2172</v>
      </c>
      <c r="G101" s="15" t="s">
        <v>2120</v>
      </c>
      <c r="H101" s="31" t="s">
        <v>2186</v>
      </c>
      <c r="I101" s="15" t="s">
        <v>2104</v>
      </c>
      <c r="J101" s="15" t="s">
        <v>2227</v>
      </c>
      <c r="K101" s="15" t="s">
        <v>2228</v>
      </c>
    </row>
    <row r="102" spans="1:11">
      <c r="A102" s="15" t="s">
        <v>355</v>
      </c>
      <c r="B102" t="str">
        <f>VLOOKUP(A102,[1]编号!$H:$H,1,FALSE)</f>
        <v>S185-0009</v>
      </c>
      <c r="C102" s="15" t="s">
        <v>2191</v>
      </c>
      <c r="D102" s="43" t="s">
        <v>2174</v>
      </c>
      <c r="E102" s="31" t="s">
        <v>2172</v>
      </c>
      <c r="G102" s="15" t="s">
        <v>2103</v>
      </c>
      <c r="I102" s="15" t="s">
        <v>2104</v>
      </c>
      <c r="J102" s="15" t="s">
        <v>2229</v>
      </c>
      <c r="K102" s="15" t="s">
        <v>2230</v>
      </c>
    </row>
    <row r="103" spans="1:11">
      <c r="A103" s="15" t="s">
        <v>364</v>
      </c>
      <c r="B103" t="str">
        <f>VLOOKUP(A103,[1]编号!$H:$H,1,FALSE)</f>
        <v>S185-0018</v>
      </c>
      <c r="C103" s="15" t="s">
        <v>2191</v>
      </c>
      <c r="D103" s="43" t="s">
        <v>2174</v>
      </c>
      <c r="E103" s="31" t="s">
        <v>2172</v>
      </c>
      <c r="G103" s="15" t="s">
        <v>2103</v>
      </c>
      <c r="I103" s="15" t="s">
        <v>2104</v>
      </c>
      <c r="J103" s="15" t="s">
        <v>2231</v>
      </c>
      <c r="K103" s="15" t="s">
        <v>2232</v>
      </c>
    </row>
    <row r="104" spans="1:11">
      <c r="A104" s="15" t="s">
        <v>383</v>
      </c>
      <c r="B104" t="str">
        <f>VLOOKUP(A104,[1]编号!$H:$H,1,FALSE)</f>
        <v>S193-0003</v>
      </c>
      <c r="C104" s="15" t="s">
        <v>2191</v>
      </c>
      <c r="D104" s="43" t="s">
        <v>2174</v>
      </c>
      <c r="E104" s="31" t="s">
        <v>2172</v>
      </c>
      <c r="G104" s="15" t="s">
        <v>2120</v>
      </c>
      <c r="H104" s="31" t="s">
        <v>2121</v>
      </c>
      <c r="I104" s="15" t="s">
        <v>2104</v>
      </c>
      <c r="J104" s="15" t="s">
        <v>2233</v>
      </c>
      <c r="K104" s="15" t="s">
        <v>1171</v>
      </c>
    </row>
    <row r="105" spans="1:11">
      <c r="A105" s="15" t="s">
        <v>128</v>
      </c>
      <c r="B105" t="e">
        <f>VLOOKUP(A105,[1]编号!$H:$H,1,FALSE)</f>
        <v>#N/A</v>
      </c>
      <c r="C105" s="15" t="s">
        <v>2234</v>
      </c>
      <c r="D105" s="43" t="s">
        <v>2174</v>
      </c>
      <c r="E105" s="31" t="s">
        <v>2172</v>
      </c>
      <c r="G105" s="15" t="s">
        <v>2120</v>
      </c>
      <c r="H105" s="31" t="s">
        <v>2175</v>
      </c>
      <c r="I105" s="15" t="s">
        <v>2104</v>
      </c>
      <c r="J105" s="15" t="s">
        <v>1931</v>
      </c>
      <c r="K105" s="15" t="s">
        <v>2235</v>
      </c>
    </row>
    <row r="106" spans="1:11">
      <c r="A106" s="15" t="s">
        <v>9</v>
      </c>
      <c r="B106" t="e">
        <f>VLOOKUP(A106,[1]编号!$H:$H,1,FALSE)</f>
        <v>#N/A</v>
      </c>
      <c r="C106" s="15" t="s">
        <v>2236</v>
      </c>
      <c r="D106" s="43" t="s">
        <v>2174</v>
      </c>
      <c r="E106" s="45" t="s">
        <v>2172</v>
      </c>
      <c r="G106" s="15" t="s">
        <v>2103</v>
      </c>
      <c r="I106" s="15" t="s">
        <v>2104</v>
      </c>
      <c r="J106" s="15" t="s">
        <v>2067</v>
      </c>
      <c r="K106" s="15" t="s">
        <v>2237</v>
      </c>
    </row>
    <row r="107" spans="1:11">
      <c r="A107" s="15" t="s">
        <v>16</v>
      </c>
      <c r="B107" t="str">
        <f>VLOOKUP(A107,[1]编号!$H:$H,1,FALSE)</f>
        <v>S005-0017</v>
      </c>
      <c r="C107" s="15" t="s">
        <v>2236</v>
      </c>
      <c r="D107" s="43" t="s">
        <v>2174</v>
      </c>
      <c r="E107" s="45" t="s">
        <v>2172</v>
      </c>
      <c r="G107" s="15" t="s">
        <v>2120</v>
      </c>
      <c r="H107" s="31" t="s">
        <v>2205</v>
      </c>
      <c r="I107" s="15" t="s">
        <v>2104</v>
      </c>
      <c r="J107" s="15" t="s">
        <v>2238</v>
      </c>
      <c r="K107" s="15" t="s">
        <v>1483</v>
      </c>
    </row>
    <row r="108" spans="1:11">
      <c r="A108" s="15" t="s">
        <v>133</v>
      </c>
      <c r="B108" t="e">
        <f>VLOOKUP(A108,[1]编号!$H:$H,1,FALSE)</f>
        <v>#N/A</v>
      </c>
      <c r="C108" s="15" t="s">
        <v>2236</v>
      </c>
      <c r="D108" s="43" t="s">
        <v>2174</v>
      </c>
      <c r="E108" s="31" t="s">
        <v>2172</v>
      </c>
      <c r="G108" s="15" t="s">
        <v>2103</v>
      </c>
      <c r="I108" s="15" t="s">
        <v>2104</v>
      </c>
      <c r="J108" s="15" t="s">
        <v>2239</v>
      </c>
      <c r="K108" s="15" t="s">
        <v>2239</v>
      </c>
    </row>
    <row r="109" spans="1:11">
      <c r="A109" s="15" t="s">
        <v>175</v>
      </c>
      <c r="B109" t="e">
        <f>VLOOKUP(A109,[1]编号!$H:$H,1,FALSE)</f>
        <v>#N/A</v>
      </c>
      <c r="C109" s="15" t="s">
        <v>2236</v>
      </c>
      <c r="D109" s="43" t="s">
        <v>2174</v>
      </c>
      <c r="E109" s="31" t="s">
        <v>2172</v>
      </c>
      <c r="G109" s="15" t="s">
        <v>2120</v>
      </c>
      <c r="H109" s="31" t="s">
        <v>2205</v>
      </c>
      <c r="I109" s="15" t="s">
        <v>2104</v>
      </c>
      <c r="J109" s="15" t="s">
        <v>2240</v>
      </c>
      <c r="K109" s="15" t="s">
        <v>2032</v>
      </c>
    </row>
    <row r="110" spans="1:11">
      <c r="A110" s="15" t="s">
        <v>2</v>
      </c>
      <c r="B110" t="e">
        <f>VLOOKUP(A110,[1]编号!$H:$H,1,FALSE)</f>
        <v>#N/A</v>
      </c>
      <c r="C110" s="15" t="s">
        <v>2241</v>
      </c>
      <c r="D110" s="43" t="s">
        <v>2174</v>
      </c>
      <c r="E110" s="31" t="s">
        <v>2172</v>
      </c>
      <c r="G110" s="15" t="s">
        <v>2103</v>
      </c>
      <c r="H110" s="15"/>
      <c r="I110" s="15" t="s">
        <v>2104</v>
      </c>
      <c r="J110" s="15" t="s">
        <v>2242</v>
      </c>
      <c r="K110" s="15" t="s">
        <v>2126</v>
      </c>
    </row>
    <row r="111" spans="1:11">
      <c r="A111" s="15" t="s">
        <v>5</v>
      </c>
      <c r="B111" t="e">
        <f>VLOOKUP(A111,[1]编号!$H:$H,1,FALSE)</f>
        <v>#N/A</v>
      </c>
      <c r="C111" s="15" t="s">
        <v>2241</v>
      </c>
      <c r="D111" s="43" t="s">
        <v>2174</v>
      </c>
      <c r="E111" s="31" t="s">
        <v>2172</v>
      </c>
      <c r="G111" s="15" t="s">
        <v>2103</v>
      </c>
      <c r="H111" s="15"/>
      <c r="I111" s="15" t="s">
        <v>2104</v>
      </c>
      <c r="J111" s="15" t="s">
        <v>2243</v>
      </c>
      <c r="K111" s="15" t="s">
        <v>2244</v>
      </c>
    </row>
    <row r="112" spans="1:11">
      <c r="A112" s="15" t="s">
        <v>7</v>
      </c>
      <c r="B112" t="e">
        <f>VLOOKUP(A112,[1]编号!$H:$H,1,FALSE)</f>
        <v>#N/A</v>
      </c>
      <c r="C112" s="15" t="s">
        <v>2241</v>
      </c>
      <c r="D112" s="43" t="s">
        <v>2174</v>
      </c>
      <c r="E112" s="31" t="s">
        <v>2172</v>
      </c>
      <c r="G112" s="15" t="s">
        <v>2103</v>
      </c>
      <c r="H112" s="31" t="s">
        <v>2175</v>
      </c>
      <c r="I112" s="15" t="s">
        <v>2104</v>
      </c>
      <c r="J112" s="15" t="s">
        <v>1599</v>
      </c>
      <c r="K112" s="15" t="s">
        <v>2245</v>
      </c>
    </row>
    <row r="113" spans="1:11">
      <c r="A113" s="15" t="s">
        <v>10</v>
      </c>
      <c r="B113" t="str">
        <f>VLOOKUP(A113,[1]编号!$H:$H,1,FALSE)</f>
        <v>S005-0004</v>
      </c>
      <c r="C113" s="15" t="s">
        <v>2241</v>
      </c>
      <c r="D113" s="43" t="s">
        <v>2174</v>
      </c>
      <c r="E113" s="31" t="s">
        <v>2172</v>
      </c>
      <c r="G113" s="15" t="s">
        <v>2103</v>
      </c>
      <c r="I113" s="15" t="s">
        <v>2104</v>
      </c>
      <c r="J113" s="15" t="s">
        <v>2246</v>
      </c>
      <c r="K113" s="15" t="s">
        <v>2247</v>
      </c>
    </row>
    <row r="114" spans="1:11">
      <c r="A114" s="15" t="s">
        <v>14</v>
      </c>
      <c r="B114" t="e">
        <f>VLOOKUP(A114,[1]编号!$H:$H,1,FALSE)</f>
        <v>#N/A</v>
      </c>
      <c r="C114" s="15" t="s">
        <v>2241</v>
      </c>
      <c r="D114" s="43" t="s">
        <v>2174</v>
      </c>
      <c r="E114" s="31" t="s">
        <v>2172</v>
      </c>
      <c r="G114" s="15" t="s">
        <v>2120</v>
      </c>
      <c r="H114" s="31" t="s">
        <v>2189</v>
      </c>
      <c r="I114" s="15" t="s">
        <v>2104</v>
      </c>
      <c r="J114" s="15" t="s">
        <v>1675</v>
      </c>
      <c r="K114" s="15" t="s">
        <v>1131</v>
      </c>
    </row>
    <row r="115" spans="1:11">
      <c r="A115" s="15" t="s">
        <v>17</v>
      </c>
      <c r="B115" t="e">
        <f>VLOOKUP(A115,[1]编号!$H:$H,1,FALSE)</f>
        <v>#N/A</v>
      </c>
      <c r="C115" s="15" t="s">
        <v>2241</v>
      </c>
      <c r="D115" s="43" t="s">
        <v>2174</v>
      </c>
      <c r="E115" s="31" t="s">
        <v>2172</v>
      </c>
      <c r="G115" s="15" t="s">
        <v>2103</v>
      </c>
      <c r="I115" s="15" t="s">
        <v>2104</v>
      </c>
      <c r="J115" s="15" t="s">
        <v>1127</v>
      </c>
      <c r="K115" s="15" t="s">
        <v>2248</v>
      </c>
    </row>
    <row r="116" spans="1:11">
      <c r="A116" s="15" t="s">
        <v>20</v>
      </c>
      <c r="B116" t="e">
        <f>VLOOKUP(A116,[1]编号!$H:$H,1,FALSE)</f>
        <v>#N/A</v>
      </c>
      <c r="C116" s="15" t="s">
        <v>2241</v>
      </c>
      <c r="D116" s="43" t="s">
        <v>2174</v>
      </c>
      <c r="E116" s="45" t="s">
        <v>2172</v>
      </c>
      <c r="G116" s="15" t="s">
        <v>2120</v>
      </c>
      <c r="H116" s="31" t="s">
        <v>2175</v>
      </c>
      <c r="I116" s="15" t="s">
        <v>2104</v>
      </c>
      <c r="J116" s="15" t="s">
        <v>2249</v>
      </c>
      <c r="K116" s="15" t="s">
        <v>2250</v>
      </c>
    </row>
    <row r="117" spans="1:11">
      <c r="A117" s="15" t="s">
        <v>23</v>
      </c>
      <c r="B117" t="e">
        <f>VLOOKUP(A117,[1]编号!$H:$H,1,FALSE)</f>
        <v>#N/A</v>
      </c>
      <c r="C117" s="15" t="s">
        <v>2241</v>
      </c>
      <c r="D117" s="43" t="s">
        <v>2174</v>
      </c>
      <c r="E117" s="45" t="s">
        <v>2172</v>
      </c>
      <c r="G117" s="15" t="s">
        <v>2103</v>
      </c>
      <c r="I117" s="15" t="s">
        <v>2104</v>
      </c>
      <c r="J117" s="15" t="s">
        <v>1140</v>
      </c>
      <c r="K117" s="15" t="s">
        <v>2251</v>
      </c>
    </row>
    <row r="118" spans="1:11">
      <c r="A118" s="15" t="s">
        <v>25</v>
      </c>
      <c r="B118" t="e">
        <f>VLOOKUP(A118,[1]编号!$H:$H,1,FALSE)</f>
        <v>#N/A</v>
      </c>
      <c r="C118" s="15" t="s">
        <v>2241</v>
      </c>
      <c r="D118" s="43" t="s">
        <v>2174</v>
      </c>
      <c r="E118" s="45" t="s">
        <v>2172</v>
      </c>
      <c r="G118" s="15" t="s">
        <v>2103</v>
      </c>
      <c r="I118" s="15" t="s">
        <v>2104</v>
      </c>
      <c r="J118" s="15" t="s">
        <v>2242</v>
      </c>
      <c r="K118" s="15" t="s">
        <v>2126</v>
      </c>
    </row>
    <row r="119" spans="1:11">
      <c r="A119" s="15" t="s">
        <v>27</v>
      </c>
      <c r="B119" t="str">
        <f>VLOOKUP(A119,[1]编号!$H:$H,1,FALSE)</f>
        <v>S005-0028</v>
      </c>
      <c r="C119" s="15" t="s">
        <v>2241</v>
      </c>
      <c r="D119" s="43" t="s">
        <v>2174</v>
      </c>
      <c r="E119" s="45" t="s">
        <v>2172</v>
      </c>
      <c r="G119" s="15" t="s">
        <v>2103</v>
      </c>
      <c r="I119" s="15" t="s">
        <v>2104</v>
      </c>
      <c r="J119" s="15" t="s">
        <v>2252</v>
      </c>
      <c r="K119" s="15" t="s">
        <v>2244</v>
      </c>
    </row>
    <row r="120" spans="1:11">
      <c r="A120" s="15" t="s">
        <v>29</v>
      </c>
      <c r="B120" t="e">
        <f>VLOOKUP(A120,[1]编号!$H:$H,1,FALSE)</f>
        <v>#N/A</v>
      </c>
      <c r="C120" s="15" t="s">
        <v>2241</v>
      </c>
      <c r="D120" s="43" t="s">
        <v>2174</v>
      </c>
      <c r="E120" s="45" t="s">
        <v>2172</v>
      </c>
      <c r="G120" s="15" t="s">
        <v>2120</v>
      </c>
      <c r="H120" s="31" t="s">
        <v>2253</v>
      </c>
      <c r="I120" s="15" t="s">
        <v>2104</v>
      </c>
      <c r="J120" s="15" t="s">
        <v>2254</v>
      </c>
      <c r="K120" s="15" t="s">
        <v>2255</v>
      </c>
    </row>
    <row r="121" spans="1:11">
      <c r="A121" s="15" t="s">
        <v>30</v>
      </c>
      <c r="B121" t="e">
        <f>VLOOKUP(A121,[1]编号!$H:$H,1,FALSE)</f>
        <v>#N/A</v>
      </c>
      <c r="C121" s="15" t="s">
        <v>2241</v>
      </c>
      <c r="D121" s="43" t="s">
        <v>2174</v>
      </c>
      <c r="E121" s="45" t="s">
        <v>2172</v>
      </c>
      <c r="F121" s="15" t="s">
        <v>2256</v>
      </c>
      <c r="G121" s="15" t="s">
        <v>2120</v>
      </c>
      <c r="H121" s="31" t="s">
        <v>2175</v>
      </c>
      <c r="I121" s="15" t="s">
        <v>2104</v>
      </c>
      <c r="J121" s="15" t="s">
        <v>2257</v>
      </c>
      <c r="K121" s="15" t="s">
        <v>2258</v>
      </c>
    </row>
    <row r="122" spans="1:11">
      <c r="A122" s="15" t="s">
        <v>31</v>
      </c>
      <c r="B122" t="str">
        <f>VLOOKUP(A122,[1]编号!$H:$H,1,FALSE)</f>
        <v>S005-0032</v>
      </c>
      <c r="C122" s="15" t="s">
        <v>2241</v>
      </c>
      <c r="D122" s="43" t="s">
        <v>2174</v>
      </c>
      <c r="E122" s="45" t="s">
        <v>2172</v>
      </c>
      <c r="G122" s="15" t="s">
        <v>2120</v>
      </c>
      <c r="I122" s="15" t="s">
        <v>2104</v>
      </c>
      <c r="J122" s="15" t="s">
        <v>2259</v>
      </c>
      <c r="K122" s="15" t="s">
        <v>2126</v>
      </c>
    </row>
    <row r="123" spans="1:11">
      <c r="A123" s="15" t="s">
        <v>39</v>
      </c>
      <c r="B123" t="str">
        <f>VLOOKUP(A123,[1]编号!$H:$H,1,FALSE)</f>
        <v>S018-0001</v>
      </c>
      <c r="C123" s="15" t="s">
        <v>2241</v>
      </c>
      <c r="D123" s="43" t="s">
        <v>2174</v>
      </c>
      <c r="E123" s="45" t="s">
        <v>2172</v>
      </c>
      <c r="G123" s="15" t="s">
        <v>2120</v>
      </c>
      <c r="H123" s="31" t="s">
        <v>2260</v>
      </c>
      <c r="I123" s="15" t="s">
        <v>2103</v>
      </c>
      <c r="J123" s="15" t="s">
        <v>2112</v>
      </c>
      <c r="K123" s="15" t="s">
        <v>400</v>
      </c>
    </row>
    <row r="124" spans="1:11">
      <c r="A124" s="15" t="s">
        <v>42</v>
      </c>
      <c r="B124" t="str">
        <f>VLOOKUP(A124,[1]编号!$H:$H,1,FALSE)</f>
        <v>S018-0004</v>
      </c>
      <c r="C124" s="15" t="s">
        <v>2241</v>
      </c>
      <c r="D124" s="43" t="s">
        <v>2174</v>
      </c>
      <c r="E124" s="45" t="s">
        <v>2172</v>
      </c>
      <c r="G124" s="15" t="s">
        <v>2120</v>
      </c>
      <c r="H124" s="31" t="s">
        <v>2205</v>
      </c>
      <c r="I124" s="15" t="s">
        <v>2104</v>
      </c>
      <c r="J124" s="15" t="s">
        <v>1185</v>
      </c>
      <c r="K124" s="15" t="s">
        <v>2124</v>
      </c>
    </row>
    <row r="125" spans="1:11">
      <c r="A125" s="15" t="s">
        <v>43</v>
      </c>
      <c r="B125" t="str">
        <f>VLOOKUP(A125,[1]编号!$H:$H,1,FALSE)</f>
        <v>S018-0005</v>
      </c>
      <c r="C125" s="15" t="s">
        <v>2241</v>
      </c>
      <c r="D125" s="43" t="s">
        <v>2174</v>
      </c>
      <c r="E125" s="45" t="s">
        <v>2172</v>
      </c>
      <c r="G125" s="15" t="s">
        <v>2120</v>
      </c>
      <c r="H125" s="31" t="s">
        <v>2194</v>
      </c>
      <c r="I125" s="15" t="s">
        <v>2104</v>
      </c>
      <c r="J125" s="15" t="s">
        <v>2184</v>
      </c>
      <c r="K125" s="15" t="s">
        <v>1465</v>
      </c>
    </row>
    <row r="126" spans="1:11">
      <c r="A126" s="15" t="s">
        <v>47</v>
      </c>
      <c r="B126" t="str">
        <f>VLOOKUP(A126,[1]编号!$H:$H,1,FALSE)</f>
        <v>S018-0009</v>
      </c>
      <c r="C126" s="15" t="s">
        <v>2241</v>
      </c>
      <c r="D126" s="43" t="s">
        <v>2174</v>
      </c>
      <c r="E126" s="45" t="s">
        <v>2172</v>
      </c>
      <c r="G126" s="15" t="s">
        <v>2103</v>
      </c>
      <c r="I126" s="15" t="s">
        <v>2104</v>
      </c>
      <c r="J126" s="15" t="s">
        <v>1131</v>
      </c>
      <c r="K126" s="15" t="s">
        <v>1131</v>
      </c>
    </row>
    <row r="127" spans="1:11">
      <c r="A127" s="15" t="s">
        <v>48</v>
      </c>
      <c r="B127" t="e">
        <f>VLOOKUP(A127,[1]编号!$H:$H,1,FALSE)</f>
        <v>#N/A</v>
      </c>
      <c r="C127" s="15" t="s">
        <v>2241</v>
      </c>
      <c r="D127" s="43" t="s">
        <v>2174</v>
      </c>
      <c r="E127" s="45" t="s">
        <v>2172</v>
      </c>
      <c r="F127" s="15" t="s">
        <v>2261</v>
      </c>
      <c r="G127" s="15" t="s">
        <v>2120</v>
      </c>
      <c r="H127" s="31" t="s">
        <v>2175</v>
      </c>
      <c r="I127" s="15" t="s">
        <v>2104</v>
      </c>
      <c r="J127" s="15" t="s">
        <v>2245</v>
      </c>
      <c r="K127" s="15" t="s">
        <v>1871</v>
      </c>
    </row>
    <row r="128" spans="1:11">
      <c r="A128" s="15" t="s">
        <v>49</v>
      </c>
      <c r="B128" t="e">
        <f>VLOOKUP(A128,[1]编号!$H:$H,1,FALSE)</f>
        <v>#N/A</v>
      </c>
      <c r="C128" s="15" t="s">
        <v>2241</v>
      </c>
      <c r="D128" s="43" t="s">
        <v>2174</v>
      </c>
      <c r="E128" s="45" t="s">
        <v>2172</v>
      </c>
      <c r="G128" s="15" t="s">
        <v>2120</v>
      </c>
      <c r="H128" s="31" t="s">
        <v>2262</v>
      </c>
      <c r="I128" s="15" t="s">
        <v>2103</v>
      </c>
      <c r="J128" s="15" t="s">
        <v>2263</v>
      </c>
      <c r="K128" s="15" t="s">
        <v>2126</v>
      </c>
    </row>
    <row r="129" spans="1:11">
      <c r="A129" s="15" t="s">
        <v>49</v>
      </c>
      <c r="B129" t="e">
        <f>VLOOKUP(A129,[1]编号!$H:$H,1,FALSE)</f>
        <v>#N/A</v>
      </c>
      <c r="C129" s="15" t="s">
        <v>2241</v>
      </c>
      <c r="D129" s="43" t="s">
        <v>2174</v>
      </c>
      <c r="E129" s="45" t="s">
        <v>2172</v>
      </c>
      <c r="G129" s="15" t="s">
        <v>2120</v>
      </c>
      <c r="H129" s="31" t="s">
        <v>2262</v>
      </c>
      <c r="I129" s="15" t="s">
        <v>2103</v>
      </c>
      <c r="J129" s="15" t="s">
        <v>2263</v>
      </c>
      <c r="K129" s="15" t="s">
        <v>2126</v>
      </c>
    </row>
    <row r="130" spans="1:11">
      <c r="A130" s="15" t="s">
        <v>50</v>
      </c>
      <c r="B130" t="str">
        <f>VLOOKUP(A130,[1]编号!$H:$H,1,FALSE)</f>
        <v>S024-0003</v>
      </c>
      <c r="C130" s="15" t="s">
        <v>2241</v>
      </c>
      <c r="D130" s="43" t="s">
        <v>2174</v>
      </c>
      <c r="E130" s="45" t="s">
        <v>2172</v>
      </c>
      <c r="F130" s="15" t="s">
        <v>2261</v>
      </c>
      <c r="G130" s="15" t="s">
        <v>2120</v>
      </c>
      <c r="H130" s="31" t="s">
        <v>2175</v>
      </c>
      <c r="I130" s="15" t="s">
        <v>2104</v>
      </c>
      <c r="J130" s="15" t="s">
        <v>2264</v>
      </c>
      <c r="K130" s="15" t="s">
        <v>2265</v>
      </c>
    </row>
    <row r="131" spans="1:11">
      <c r="A131" s="15" t="s">
        <v>53</v>
      </c>
      <c r="B131" t="e">
        <f>VLOOKUP(A131,[1]编号!$H:$H,1,FALSE)</f>
        <v>#N/A</v>
      </c>
      <c r="C131" s="15" t="s">
        <v>2241</v>
      </c>
      <c r="D131" s="43" t="s">
        <v>2174</v>
      </c>
      <c r="E131" s="45" t="s">
        <v>2172</v>
      </c>
      <c r="F131" s="15" t="s">
        <v>2261</v>
      </c>
      <c r="G131" s="15" t="s">
        <v>2120</v>
      </c>
      <c r="H131" s="31" t="s">
        <v>2186</v>
      </c>
      <c r="I131" s="15" t="s">
        <v>2104</v>
      </c>
      <c r="J131" s="15" t="s">
        <v>2266</v>
      </c>
      <c r="K131" s="15" t="s">
        <v>2267</v>
      </c>
    </row>
    <row r="132" spans="1:11">
      <c r="A132" s="15" t="s">
        <v>54</v>
      </c>
      <c r="B132" t="e">
        <f>VLOOKUP(A132,[1]编号!$H:$H,1,FALSE)</f>
        <v>#N/A</v>
      </c>
      <c r="C132" s="15" t="s">
        <v>2241</v>
      </c>
      <c r="D132" s="43" t="s">
        <v>2174</v>
      </c>
      <c r="E132" s="45" t="s">
        <v>2172</v>
      </c>
      <c r="F132" s="15" t="s">
        <v>2268</v>
      </c>
      <c r="G132" s="15" t="s">
        <v>2120</v>
      </c>
      <c r="H132" s="31" t="s">
        <v>2186</v>
      </c>
      <c r="I132" s="15" t="s">
        <v>2104</v>
      </c>
      <c r="J132" s="15" t="s">
        <v>2269</v>
      </c>
      <c r="K132" s="15" t="s">
        <v>2270</v>
      </c>
    </row>
    <row r="133" spans="1:11">
      <c r="A133" s="15" t="s">
        <v>59</v>
      </c>
      <c r="B133" t="e">
        <f>VLOOKUP(A133,[1]编号!$H:$H,1,FALSE)</f>
        <v>#N/A</v>
      </c>
      <c r="C133" s="15" t="s">
        <v>2241</v>
      </c>
      <c r="D133" s="43" t="s">
        <v>2174</v>
      </c>
      <c r="E133" s="45" t="s">
        <v>2172</v>
      </c>
      <c r="G133" s="15" t="s">
        <v>2120</v>
      </c>
      <c r="H133" s="31" t="s">
        <v>2175</v>
      </c>
      <c r="I133" s="15" t="s">
        <v>2104</v>
      </c>
      <c r="J133" s="15" t="s">
        <v>2124</v>
      </c>
      <c r="K133" s="15" t="s">
        <v>2124</v>
      </c>
    </row>
    <row r="134" spans="1:11">
      <c r="A134" s="15" t="s">
        <v>63</v>
      </c>
      <c r="B134" t="e">
        <f>VLOOKUP(A134,[1]编号!$H:$H,1,FALSE)</f>
        <v>#N/A</v>
      </c>
      <c r="C134" s="15" t="s">
        <v>2241</v>
      </c>
      <c r="D134" s="43" t="s">
        <v>2174</v>
      </c>
      <c r="E134" s="45" t="s">
        <v>2172</v>
      </c>
      <c r="F134" s="15" t="s">
        <v>2271</v>
      </c>
      <c r="G134" s="15" t="s">
        <v>2120</v>
      </c>
      <c r="H134" s="31" t="s">
        <v>2205</v>
      </c>
      <c r="I134" s="15" t="s">
        <v>2104</v>
      </c>
      <c r="J134" s="15" t="s">
        <v>2272</v>
      </c>
      <c r="K134" s="15" t="s">
        <v>1483</v>
      </c>
    </row>
    <row r="135" spans="1:11">
      <c r="A135" s="15" t="s">
        <v>64</v>
      </c>
      <c r="B135" t="str">
        <f>VLOOKUP(A135,[1]编号!$H:$H,1,FALSE)</f>
        <v>S056-0010</v>
      </c>
      <c r="C135" s="15" t="s">
        <v>2241</v>
      </c>
      <c r="D135" s="43" t="s">
        <v>2174</v>
      </c>
      <c r="E135" s="45" t="s">
        <v>2172</v>
      </c>
      <c r="G135" s="15" t="s">
        <v>2120</v>
      </c>
      <c r="H135" s="31" t="s">
        <v>2205</v>
      </c>
      <c r="I135" s="15" t="s">
        <v>2104</v>
      </c>
      <c r="J135" s="15" t="s">
        <v>2273</v>
      </c>
      <c r="K135" s="15" t="s">
        <v>2274</v>
      </c>
    </row>
    <row r="136" spans="1:11">
      <c r="A136" s="15" t="s">
        <v>66</v>
      </c>
      <c r="B136" t="str">
        <f>VLOOKUP(A136,[1]编号!$H:$H,1,FALSE)</f>
        <v>S056-0012</v>
      </c>
      <c r="C136" s="15" t="s">
        <v>2241</v>
      </c>
      <c r="D136" s="43" t="s">
        <v>2174</v>
      </c>
      <c r="E136" s="45" t="s">
        <v>2172</v>
      </c>
      <c r="G136" s="15" t="s">
        <v>2120</v>
      </c>
      <c r="H136" s="31" t="s">
        <v>2189</v>
      </c>
      <c r="I136" s="15" t="s">
        <v>2104</v>
      </c>
      <c r="J136" s="15" t="s">
        <v>2275</v>
      </c>
      <c r="K136" s="15" t="s">
        <v>2143</v>
      </c>
    </row>
    <row r="137" spans="1:11">
      <c r="A137" s="15" t="s">
        <v>67</v>
      </c>
      <c r="B137" t="str">
        <f>VLOOKUP(A137,[1]编号!$H:$H,1,FALSE)</f>
        <v>S056-0013</v>
      </c>
      <c r="C137" s="15" t="s">
        <v>2241</v>
      </c>
      <c r="D137" s="43" t="s">
        <v>2174</v>
      </c>
      <c r="E137" s="45" t="s">
        <v>2172</v>
      </c>
      <c r="G137" s="15" t="s">
        <v>2120</v>
      </c>
      <c r="H137" s="31" t="s">
        <v>2194</v>
      </c>
      <c r="I137" s="15" t="s">
        <v>2104</v>
      </c>
      <c r="J137" s="15" t="s">
        <v>2276</v>
      </c>
      <c r="K137" s="15" t="s">
        <v>2277</v>
      </c>
    </row>
    <row r="138" spans="1:11">
      <c r="A138" s="15" t="s">
        <v>68</v>
      </c>
      <c r="B138" t="str">
        <f>VLOOKUP(A138,[1]编号!$H:$H,1,FALSE)</f>
        <v>S056-0014</v>
      </c>
      <c r="C138" s="15" t="s">
        <v>2241</v>
      </c>
      <c r="D138" s="43" t="s">
        <v>2174</v>
      </c>
      <c r="E138" s="45" t="s">
        <v>2172</v>
      </c>
      <c r="G138" s="15" t="s">
        <v>2120</v>
      </c>
      <c r="H138" s="31" t="s">
        <v>2186</v>
      </c>
      <c r="I138" s="15" t="s">
        <v>2104</v>
      </c>
      <c r="J138" s="15" t="s">
        <v>2278</v>
      </c>
      <c r="K138" s="15" t="s">
        <v>2279</v>
      </c>
    </row>
    <row r="139" spans="1:9">
      <c r="A139" s="15" t="s">
        <v>69</v>
      </c>
      <c r="B139" t="str">
        <f>VLOOKUP(A139,[1]编号!$H:$H,1,FALSE)</f>
        <v>S056-0015</v>
      </c>
      <c r="C139" s="15" t="s">
        <v>2241</v>
      </c>
      <c r="D139" s="43" t="s">
        <v>2174</v>
      </c>
      <c r="E139" s="45" t="s">
        <v>2172</v>
      </c>
      <c r="G139" s="15" t="s">
        <v>2120</v>
      </c>
      <c r="H139" s="31" t="s">
        <v>2194</v>
      </c>
      <c r="I139" s="15" t="s">
        <v>2103</v>
      </c>
    </row>
    <row r="140" spans="1:11">
      <c r="A140" s="15" t="s">
        <v>72</v>
      </c>
      <c r="B140" t="e">
        <f>VLOOKUP(A140,[1]编号!$H:$H,1,FALSE)</f>
        <v>#N/A</v>
      </c>
      <c r="C140" s="15" t="s">
        <v>2241</v>
      </c>
      <c r="D140" s="43" t="s">
        <v>2174</v>
      </c>
      <c r="E140" s="45" t="s">
        <v>2172</v>
      </c>
      <c r="G140" s="15" t="s">
        <v>2120</v>
      </c>
      <c r="H140" s="31" t="s">
        <v>2205</v>
      </c>
      <c r="I140" s="15" t="s">
        <v>2104</v>
      </c>
      <c r="J140" s="15" t="s">
        <v>2280</v>
      </c>
      <c r="K140" s="15" t="s">
        <v>1131</v>
      </c>
    </row>
    <row r="141" spans="1:11">
      <c r="A141" s="15" t="s">
        <v>72</v>
      </c>
      <c r="B141" t="e">
        <f>VLOOKUP(A141,[1]编号!$H:$H,1,FALSE)</f>
        <v>#N/A</v>
      </c>
      <c r="C141" s="15" t="s">
        <v>2241</v>
      </c>
      <c r="D141" s="43" t="s">
        <v>2174</v>
      </c>
      <c r="E141" s="45" t="s">
        <v>2172</v>
      </c>
      <c r="G141" s="15" t="s">
        <v>2120</v>
      </c>
      <c r="H141" s="31" t="s">
        <v>2121</v>
      </c>
      <c r="I141" s="15" t="s">
        <v>2104</v>
      </c>
      <c r="J141" s="15" t="s">
        <v>2281</v>
      </c>
      <c r="K141" s="15" t="s">
        <v>1465</v>
      </c>
    </row>
    <row r="142" spans="1:11">
      <c r="A142" s="15" t="s">
        <v>74</v>
      </c>
      <c r="B142" t="e">
        <f>VLOOKUP(A142,[1]编号!$H:$H,1,FALSE)</f>
        <v>#N/A</v>
      </c>
      <c r="C142" s="15" t="s">
        <v>2241</v>
      </c>
      <c r="D142" s="43" t="s">
        <v>2174</v>
      </c>
      <c r="E142" s="45" t="s">
        <v>2172</v>
      </c>
      <c r="G142" s="15" t="s">
        <v>2120</v>
      </c>
      <c r="H142" s="31" t="s">
        <v>2186</v>
      </c>
      <c r="I142" s="15" t="s">
        <v>2104</v>
      </c>
      <c r="J142" s="15" t="s">
        <v>2282</v>
      </c>
      <c r="K142" s="15" t="s">
        <v>2283</v>
      </c>
    </row>
    <row r="143" spans="1:8">
      <c r="A143" s="15" t="s">
        <v>77</v>
      </c>
      <c r="B143" t="str">
        <f>VLOOKUP(A143,[1]编号!$H:$H,1,FALSE)</f>
        <v>S057-0003</v>
      </c>
      <c r="C143" s="15" t="s">
        <v>2241</v>
      </c>
      <c r="D143" s="43" t="s">
        <v>2174</v>
      </c>
      <c r="E143" s="45" t="s">
        <v>2172</v>
      </c>
      <c r="F143" s="15" t="s">
        <v>2261</v>
      </c>
      <c r="G143" s="15" t="s">
        <v>2120</v>
      </c>
      <c r="H143" s="31" t="s">
        <v>2175</v>
      </c>
    </row>
    <row r="144" spans="1:9">
      <c r="A144" s="15" t="s">
        <v>78</v>
      </c>
      <c r="B144" t="e">
        <f>VLOOKUP(A144,[1]编号!$H:$H,1,FALSE)</f>
        <v>#N/A</v>
      </c>
      <c r="C144" s="15" t="s">
        <v>2241</v>
      </c>
      <c r="D144" s="43" t="s">
        <v>2174</v>
      </c>
      <c r="E144" s="45" t="s">
        <v>2172</v>
      </c>
      <c r="G144" s="15" t="s">
        <v>2103</v>
      </c>
      <c r="I144" s="15" t="s">
        <v>2103</v>
      </c>
    </row>
    <row r="145" spans="1:11">
      <c r="A145" s="15" t="s">
        <v>79</v>
      </c>
      <c r="B145" t="str">
        <f>VLOOKUP(A145,[1]编号!$H:$H,1,FALSE)</f>
        <v>S057-0005</v>
      </c>
      <c r="C145" s="15" t="s">
        <v>2241</v>
      </c>
      <c r="D145" s="43" t="s">
        <v>2174</v>
      </c>
      <c r="E145" s="45" t="s">
        <v>2172</v>
      </c>
      <c r="G145" s="15" t="s">
        <v>2120</v>
      </c>
      <c r="H145" s="31" t="s">
        <v>2262</v>
      </c>
      <c r="I145" s="15" t="s">
        <v>2104</v>
      </c>
      <c r="J145" s="15" t="s">
        <v>1979</v>
      </c>
      <c r="K145" s="15" t="s">
        <v>2284</v>
      </c>
    </row>
    <row r="146" spans="1:11">
      <c r="A146" s="15" t="s">
        <v>82</v>
      </c>
      <c r="B146" t="e">
        <f>VLOOKUP(A146,[1]编号!$H:$H,1,FALSE)</f>
        <v>#N/A</v>
      </c>
      <c r="C146" s="15" t="s">
        <v>2241</v>
      </c>
      <c r="D146" s="43" t="s">
        <v>2174</v>
      </c>
      <c r="E146" s="45" t="s">
        <v>2172</v>
      </c>
      <c r="F146" s="15" t="s">
        <v>2261</v>
      </c>
      <c r="G146" s="15" t="s">
        <v>2120</v>
      </c>
      <c r="H146" s="31" t="s">
        <v>2205</v>
      </c>
      <c r="I146" s="15" t="s">
        <v>2104</v>
      </c>
      <c r="J146" s="15" t="s">
        <v>2285</v>
      </c>
      <c r="K146" s="15" t="s">
        <v>2144</v>
      </c>
    </row>
    <row r="147" spans="1:11">
      <c r="A147" s="15" t="s">
        <v>82</v>
      </c>
      <c r="B147" t="e">
        <f>VLOOKUP(A147,[1]编号!$H:$H,1,FALSE)</f>
        <v>#N/A</v>
      </c>
      <c r="C147" s="15" t="s">
        <v>2241</v>
      </c>
      <c r="D147" s="43" t="s">
        <v>2174</v>
      </c>
      <c r="E147" s="45" t="s">
        <v>2172</v>
      </c>
      <c r="G147" s="15" t="s">
        <v>2120</v>
      </c>
      <c r="H147" s="31" t="s">
        <v>2121</v>
      </c>
      <c r="I147" s="15" t="s">
        <v>2104</v>
      </c>
      <c r="J147" s="15" t="s">
        <v>2286</v>
      </c>
      <c r="K147" s="15" t="s">
        <v>2287</v>
      </c>
    </row>
    <row r="148" spans="1:11">
      <c r="A148" s="15" t="s">
        <v>84</v>
      </c>
      <c r="B148" t="str">
        <f>VLOOKUP(A148,[1]编号!$H:$H,1,FALSE)</f>
        <v>S063-0002</v>
      </c>
      <c r="C148" s="15" t="s">
        <v>2241</v>
      </c>
      <c r="D148" s="43" t="s">
        <v>2174</v>
      </c>
      <c r="E148" s="45" t="s">
        <v>2172</v>
      </c>
      <c r="G148" s="15" t="s">
        <v>2120</v>
      </c>
      <c r="H148" s="31" t="s">
        <v>2121</v>
      </c>
      <c r="I148" s="15" t="s">
        <v>2104</v>
      </c>
      <c r="J148" s="15" t="s">
        <v>2288</v>
      </c>
      <c r="K148" s="15" t="s">
        <v>2289</v>
      </c>
    </row>
    <row r="149" spans="1:11">
      <c r="A149" s="15" t="s">
        <v>84</v>
      </c>
      <c r="B149" t="str">
        <f>VLOOKUP(A149,[1]编号!$H:$H,1,FALSE)</f>
        <v>S063-0002</v>
      </c>
      <c r="C149" s="15" t="s">
        <v>2241</v>
      </c>
      <c r="D149" s="43" t="s">
        <v>2174</v>
      </c>
      <c r="E149" s="45" t="s">
        <v>2172</v>
      </c>
      <c r="G149" s="15" t="s">
        <v>2120</v>
      </c>
      <c r="H149" s="31" t="s">
        <v>2290</v>
      </c>
      <c r="I149" s="15" t="s">
        <v>2104</v>
      </c>
      <c r="J149" s="15" t="s">
        <v>2291</v>
      </c>
      <c r="K149" s="15" t="s">
        <v>2289</v>
      </c>
    </row>
    <row r="150" spans="1:11">
      <c r="A150" s="15" t="s">
        <v>85</v>
      </c>
      <c r="B150" t="str">
        <f>VLOOKUP(A150,[1]编号!$H:$H,1,FALSE)</f>
        <v>S063-0003</v>
      </c>
      <c r="C150" s="15" t="s">
        <v>2241</v>
      </c>
      <c r="D150" s="43" t="s">
        <v>2174</v>
      </c>
      <c r="E150" s="45" t="s">
        <v>2172</v>
      </c>
      <c r="G150" s="15" t="s">
        <v>2103</v>
      </c>
      <c r="I150" s="15" t="s">
        <v>2104</v>
      </c>
      <c r="J150" s="15" t="s">
        <v>1864</v>
      </c>
      <c r="K150" s="15" t="s">
        <v>2292</v>
      </c>
    </row>
    <row r="151" spans="1:11">
      <c r="A151" s="15" t="s">
        <v>86</v>
      </c>
      <c r="B151" t="str">
        <f>VLOOKUP(A151,[1]编号!$H:$H,1,FALSE)</f>
        <v>S063-0004</v>
      </c>
      <c r="C151" s="15" t="s">
        <v>2241</v>
      </c>
      <c r="D151" s="43" t="s">
        <v>2174</v>
      </c>
      <c r="E151" s="45" t="s">
        <v>2172</v>
      </c>
      <c r="G151" s="15" t="s">
        <v>2120</v>
      </c>
      <c r="H151" s="31" t="s">
        <v>2175</v>
      </c>
      <c r="I151" s="15" t="s">
        <v>2104</v>
      </c>
      <c r="J151" s="15" t="s">
        <v>2293</v>
      </c>
      <c r="K151" s="15" t="s">
        <v>1440</v>
      </c>
    </row>
    <row r="152" spans="1:11">
      <c r="A152" s="15" t="s">
        <v>87</v>
      </c>
      <c r="B152" t="str">
        <f>VLOOKUP(A152,[1]编号!$H:$H,1,FALSE)</f>
        <v>S063-0005</v>
      </c>
      <c r="C152" s="15" t="s">
        <v>2241</v>
      </c>
      <c r="D152" s="43" t="s">
        <v>2174</v>
      </c>
      <c r="E152" s="45" t="s">
        <v>2172</v>
      </c>
      <c r="G152" s="15" t="s">
        <v>2103</v>
      </c>
      <c r="I152" s="15" t="s">
        <v>2104</v>
      </c>
      <c r="J152" s="15" t="s">
        <v>2294</v>
      </c>
      <c r="K152" s="15" t="s">
        <v>2295</v>
      </c>
    </row>
    <row r="153" spans="1:11">
      <c r="A153" s="15" t="s">
        <v>89</v>
      </c>
      <c r="B153" t="str">
        <f>VLOOKUP(A153,[1]编号!$H:$H,1,FALSE)</f>
        <v>S063-0007</v>
      </c>
      <c r="C153" s="15" t="s">
        <v>2241</v>
      </c>
      <c r="D153" s="43" t="s">
        <v>2174</v>
      </c>
      <c r="E153" s="45" t="s">
        <v>2172</v>
      </c>
      <c r="G153" s="15" t="s">
        <v>2120</v>
      </c>
      <c r="H153" s="31" t="s">
        <v>2121</v>
      </c>
      <c r="I153" s="15" t="s">
        <v>2104</v>
      </c>
      <c r="J153" s="15" t="s">
        <v>2296</v>
      </c>
      <c r="K153" s="15" t="s">
        <v>2297</v>
      </c>
    </row>
    <row r="154" spans="1:10">
      <c r="A154" s="15" t="s">
        <v>90</v>
      </c>
      <c r="B154" t="str">
        <f>VLOOKUP(A154,[1]编号!$H:$H,1,FALSE)</f>
        <v>S063-0008</v>
      </c>
      <c r="C154" s="15" t="s">
        <v>2241</v>
      </c>
      <c r="D154" s="43" t="s">
        <v>2174</v>
      </c>
      <c r="E154" s="45" t="s">
        <v>2172</v>
      </c>
      <c r="F154" s="15" t="s">
        <v>2256</v>
      </c>
      <c r="G154" s="15" t="s">
        <v>2120</v>
      </c>
      <c r="H154" s="31" t="s">
        <v>2194</v>
      </c>
      <c r="I154" s="15" t="s">
        <v>2103</v>
      </c>
      <c r="J154" s="15" t="s">
        <v>2298</v>
      </c>
    </row>
    <row r="155" spans="1:9">
      <c r="A155" s="15" t="s">
        <v>90</v>
      </c>
      <c r="B155" t="str">
        <f>VLOOKUP(A155,[1]编号!$H:$H,1,FALSE)</f>
        <v>S063-0008</v>
      </c>
      <c r="C155" s="15" t="s">
        <v>2241</v>
      </c>
      <c r="D155" s="43" t="s">
        <v>2174</v>
      </c>
      <c r="E155" s="45" t="s">
        <v>2172</v>
      </c>
      <c r="F155" s="15" t="s">
        <v>2261</v>
      </c>
      <c r="G155" s="15" t="s">
        <v>2120</v>
      </c>
      <c r="H155" s="31" t="s">
        <v>2205</v>
      </c>
      <c r="I155" s="15" t="s">
        <v>2103</v>
      </c>
    </row>
    <row r="156" spans="1:11">
      <c r="A156" s="15" t="s">
        <v>92</v>
      </c>
      <c r="B156" t="str">
        <f>VLOOKUP(A156,[1]编号!$H:$H,1,FALSE)</f>
        <v>S063-0010</v>
      </c>
      <c r="C156" s="15" t="s">
        <v>2241</v>
      </c>
      <c r="D156" s="43" t="s">
        <v>2174</v>
      </c>
      <c r="E156" s="45" t="s">
        <v>2172</v>
      </c>
      <c r="G156" s="15" t="s">
        <v>2120</v>
      </c>
      <c r="H156" s="31" t="s">
        <v>2175</v>
      </c>
      <c r="I156" s="15" t="s">
        <v>2104</v>
      </c>
      <c r="J156" s="15" t="s">
        <v>2299</v>
      </c>
      <c r="K156" s="15" t="s">
        <v>2300</v>
      </c>
    </row>
    <row r="157" spans="1:11">
      <c r="A157" s="15" t="s">
        <v>93</v>
      </c>
      <c r="B157" t="str">
        <f>VLOOKUP(A157,[1]编号!$H:$H,1,FALSE)</f>
        <v>S063-0011</v>
      </c>
      <c r="C157" s="15" t="s">
        <v>2241</v>
      </c>
      <c r="D157" s="43" t="s">
        <v>2174</v>
      </c>
      <c r="E157" s="45" t="s">
        <v>2172</v>
      </c>
      <c r="G157" s="15" t="s">
        <v>2120</v>
      </c>
      <c r="H157" s="31" t="s">
        <v>2175</v>
      </c>
      <c r="I157" s="15" t="s">
        <v>2104</v>
      </c>
      <c r="J157" s="15" t="s">
        <v>2227</v>
      </c>
      <c r="K157" s="15" t="s">
        <v>400</v>
      </c>
    </row>
    <row r="158" spans="1:11">
      <c r="A158" s="15" t="s">
        <v>96</v>
      </c>
      <c r="B158" t="e">
        <f>VLOOKUP(A158,[1]编号!$H:$H,1,FALSE)</f>
        <v>#N/A</v>
      </c>
      <c r="C158" s="15" t="s">
        <v>2241</v>
      </c>
      <c r="D158" s="43" t="s">
        <v>2174</v>
      </c>
      <c r="E158" s="45" t="s">
        <v>2172</v>
      </c>
      <c r="G158" s="15" t="s">
        <v>2120</v>
      </c>
      <c r="H158" s="31" t="s">
        <v>2175</v>
      </c>
      <c r="I158" s="15" t="s">
        <v>2104</v>
      </c>
      <c r="J158" s="15" t="s">
        <v>2301</v>
      </c>
      <c r="K158" s="15" t="s">
        <v>2302</v>
      </c>
    </row>
    <row r="159" spans="1:11">
      <c r="A159" s="15" t="s">
        <v>97</v>
      </c>
      <c r="B159" t="str">
        <f>VLOOKUP(A159,[1]编号!$H:$H,1,FALSE)</f>
        <v>S063-0015</v>
      </c>
      <c r="C159" s="15" t="s">
        <v>2241</v>
      </c>
      <c r="D159" s="43" t="s">
        <v>2174</v>
      </c>
      <c r="E159" s="45" t="s">
        <v>2172</v>
      </c>
      <c r="G159" s="15" t="s">
        <v>2120</v>
      </c>
      <c r="H159" s="31" t="s">
        <v>2189</v>
      </c>
      <c r="I159" s="15" t="s">
        <v>2104</v>
      </c>
      <c r="J159" s="15" t="s">
        <v>2303</v>
      </c>
      <c r="K159" s="15" t="s">
        <v>2304</v>
      </c>
    </row>
    <row r="160" spans="1:11">
      <c r="A160" s="15" t="s">
        <v>97</v>
      </c>
      <c r="B160" t="str">
        <f>VLOOKUP(A160,[1]编号!$H:$H,1,FALSE)</f>
        <v>S063-0015</v>
      </c>
      <c r="C160" s="15" t="s">
        <v>2241</v>
      </c>
      <c r="D160" s="43" t="s">
        <v>2174</v>
      </c>
      <c r="E160" s="45" t="s">
        <v>2172</v>
      </c>
      <c r="G160" s="15" t="s">
        <v>2120</v>
      </c>
      <c r="H160" s="31" t="s">
        <v>2290</v>
      </c>
      <c r="I160" s="15" t="s">
        <v>2104</v>
      </c>
      <c r="J160" s="15" t="s">
        <v>2305</v>
      </c>
      <c r="K160" s="15" t="s">
        <v>2306</v>
      </c>
    </row>
    <row r="161" spans="1:11">
      <c r="A161" s="15" t="s">
        <v>99</v>
      </c>
      <c r="B161" t="str">
        <f>VLOOKUP(A161,[1]编号!$H:$H,1,FALSE)</f>
        <v>S063-0017</v>
      </c>
      <c r="C161" s="15" t="s">
        <v>2241</v>
      </c>
      <c r="D161" s="43" t="s">
        <v>2174</v>
      </c>
      <c r="E161" s="31" t="s">
        <v>2172</v>
      </c>
      <c r="G161" s="15" t="s">
        <v>2120</v>
      </c>
      <c r="H161" s="31" t="s">
        <v>2307</v>
      </c>
      <c r="I161" s="15" t="s">
        <v>2104</v>
      </c>
      <c r="J161" s="15" t="s">
        <v>2308</v>
      </c>
      <c r="K161" s="15" t="s">
        <v>1465</v>
      </c>
    </row>
    <row r="162" spans="1:11">
      <c r="A162" s="15" t="s">
        <v>101</v>
      </c>
      <c r="B162" t="e">
        <f>VLOOKUP(A162,[1]编号!$H:$H,1,FALSE)</f>
        <v>#N/A</v>
      </c>
      <c r="C162" s="15" t="s">
        <v>2241</v>
      </c>
      <c r="D162" s="43" t="s">
        <v>2174</v>
      </c>
      <c r="E162" s="31" t="s">
        <v>2172</v>
      </c>
      <c r="G162" s="15" t="s">
        <v>2120</v>
      </c>
      <c r="H162" s="31" t="s">
        <v>2307</v>
      </c>
      <c r="I162" s="15" t="s">
        <v>2104</v>
      </c>
      <c r="J162" s="15" t="s">
        <v>2309</v>
      </c>
      <c r="K162" s="15" t="s">
        <v>2310</v>
      </c>
    </row>
    <row r="163" spans="1:11">
      <c r="A163" s="15" t="s">
        <v>102</v>
      </c>
      <c r="B163" t="str">
        <f>VLOOKUP(A163,[1]编号!$H:$H,1,FALSE)</f>
        <v>S063-0020</v>
      </c>
      <c r="C163" s="15" t="s">
        <v>2241</v>
      </c>
      <c r="D163" s="43" t="s">
        <v>2174</v>
      </c>
      <c r="E163" s="31" t="s">
        <v>2172</v>
      </c>
      <c r="G163" s="15" t="s">
        <v>2120</v>
      </c>
      <c r="H163" s="31" t="s">
        <v>2260</v>
      </c>
      <c r="I163" s="15" t="s">
        <v>2104</v>
      </c>
      <c r="J163" s="15" t="s">
        <v>2311</v>
      </c>
      <c r="K163" s="15" t="s">
        <v>1131</v>
      </c>
    </row>
    <row r="164" spans="1:11">
      <c r="A164" s="15" t="s">
        <v>104</v>
      </c>
      <c r="B164" t="str">
        <f>VLOOKUP(A164,[1]编号!$H:$H,1,FALSE)</f>
        <v>S063-0022</v>
      </c>
      <c r="C164" s="15" t="s">
        <v>2241</v>
      </c>
      <c r="D164" s="43" t="s">
        <v>2174</v>
      </c>
      <c r="E164" s="31" t="s">
        <v>2172</v>
      </c>
      <c r="F164" s="15" t="s">
        <v>2312</v>
      </c>
      <c r="G164" s="15" t="s">
        <v>2120</v>
      </c>
      <c r="H164" s="31" t="s">
        <v>2205</v>
      </c>
      <c r="I164" s="15" t="s">
        <v>2104</v>
      </c>
      <c r="J164" s="15" t="s">
        <v>2122</v>
      </c>
      <c r="K164" s="15" t="s">
        <v>2313</v>
      </c>
    </row>
    <row r="165" spans="1:11">
      <c r="A165" s="15" t="s">
        <v>105</v>
      </c>
      <c r="B165" t="str">
        <f>VLOOKUP(A165,[1]编号!$H:$H,1,FALSE)</f>
        <v>S067-0001</v>
      </c>
      <c r="C165" s="15" t="s">
        <v>2241</v>
      </c>
      <c r="D165" s="43" t="s">
        <v>2174</v>
      </c>
      <c r="E165" s="31" t="s">
        <v>2172</v>
      </c>
      <c r="G165" s="15" t="s">
        <v>2103</v>
      </c>
      <c r="I165" s="15" t="s">
        <v>2104</v>
      </c>
      <c r="J165" s="15" t="s">
        <v>2151</v>
      </c>
      <c r="K165" s="15" t="s">
        <v>1465</v>
      </c>
    </row>
    <row r="166" spans="1:11">
      <c r="A166" s="15" t="s">
        <v>109</v>
      </c>
      <c r="B166" t="e">
        <f>VLOOKUP(A166,[1]编号!$H:$H,1,FALSE)</f>
        <v>#N/A</v>
      </c>
      <c r="C166" s="15" t="s">
        <v>2241</v>
      </c>
      <c r="D166" s="43" t="s">
        <v>2174</v>
      </c>
      <c r="E166" s="31" t="s">
        <v>2172</v>
      </c>
      <c r="G166" s="15" t="s">
        <v>2120</v>
      </c>
      <c r="H166" s="31" t="s">
        <v>2175</v>
      </c>
      <c r="I166" s="15" t="s">
        <v>2104</v>
      </c>
      <c r="J166" s="15" t="s">
        <v>2314</v>
      </c>
      <c r="K166" s="15" t="s">
        <v>2315</v>
      </c>
    </row>
    <row r="167" spans="1:11">
      <c r="A167" s="15" t="s">
        <v>111</v>
      </c>
      <c r="B167" t="e">
        <f>VLOOKUP(A167,[1]编号!$H:$H,1,FALSE)</f>
        <v>#N/A</v>
      </c>
      <c r="C167" s="15" t="s">
        <v>2241</v>
      </c>
      <c r="D167" s="43" t="s">
        <v>2174</v>
      </c>
      <c r="E167" s="31" t="s">
        <v>2172</v>
      </c>
      <c r="G167" s="15" t="s">
        <v>2120</v>
      </c>
      <c r="H167" s="31" t="s">
        <v>2121</v>
      </c>
      <c r="I167" s="15" t="s">
        <v>2104</v>
      </c>
      <c r="J167" s="15" t="s">
        <v>2316</v>
      </c>
      <c r="K167" s="15" t="s">
        <v>2317</v>
      </c>
    </row>
    <row r="168" spans="1:11">
      <c r="A168" s="15" t="s">
        <v>112</v>
      </c>
      <c r="B168" t="str">
        <f>VLOOKUP(A168,[1]编号!$H:$H,1,FALSE)</f>
        <v>S078-0005</v>
      </c>
      <c r="C168" s="15" t="s">
        <v>2241</v>
      </c>
      <c r="D168" s="43" t="s">
        <v>2174</v>
      </c>
      <c r="E168" s="31" t="s">
        <v>2172</v>
      </c>
      <c r="G168" s="15" t="s">
        <v>2103</v>
      </c>
      <c r="I168" s="15" t="s">
        <v>2104</v>
      </c>
      <c r="J168" s="15" t="s">
        <v>2318</v>
      </c>
      <c r="K168" s="15" t="s">
        <v>2319</v>
      </c>
    </row>
    <row r="169" spans="1:11">
      <c r="A169" s="15" t="s">
        <v>114</v>
      </c>
      <c r="B169" t="str">
        <f>VLOOKUP(A169,[1]编号!$H:$H,1,FALSE)</f>
        <v>S078-0007</v>
      </c>
      <c r="C169" s="15" t="s">
        <v>2241</v>
      </c>
      <c r="D169" s="43" t="s">
        <v>2174</v>
      </c>
      <c r="E169" s="31" t="s">
        <v>2172</v>
      </c>
      <c r="G169" s="15" t="s">
        <v>2103</v>
      </c>
      <c r="I169" s="15" t="s">
        <v>2104</v>
      </c>
      <c r="J169" s="15" t="s">
        <v>1412</v>
      </c>
      <c r="K169" s="15" t="s">
        <v>2320</v>
      </c>
    </row>
    <row r="170" spans="1:11">
      <c r="A170" s="15" t="s">
        <v>115</v>
      </c>
      <c r="B170" t="str">
        <f>VLOOKUP(A170,[1]编号!$H:$H,1,FALSE)</f>
        <v>S078-0008</v>
      </c>
      <c r="C170" s="15" t="s">
        <v>2241</v>
      </c>
      <c r="D170" s="43" t="s">
        <v>2174</v>
      </c>
      <c r="E170" s="31" t="s">
        <v>2172</v>
      </c>
      <c r="G170" s="15" t="s">
        <v>2120</v>
      </c>
      <c r="H170" s="31" t="s">
        <v>2186</v>
      </c>
      <c r="I170" s="15" t="s">
        <v>2104</v>
      </c>
      <c r="J170" s="15" t="s">
        <v>2321</v>
      </c>
      <c r="K170" s="15" t="s">
        <v>1465</v>
      </c>
    </row>
    <row r="171" spans="1:11">
      <c r="A171" s="15" t="s">
        <v>117</v>
      </c>
      <c r="B171" t="str">
        <f>VLOOKUP(A171,[1]编号!$H:$H,1,FALSE)</f>
        <v>S078-0010</v>
      </c>
      <c r="C171" s="15" t="s">
        <v>2241</v>
      </c>
      <c r="D171" s="43" t="s">
        <v>2174</v>
      </c>
      <c r="E171" s="31" t="s">
        <v>2172</v>
      </c>
      <c r="H171" s="31" t="s">
        <v>2262</v>
      </c>
      <c r="I171" s="15" t="s">
        <v>2104</v>
      </c>
      <c r="J171" s="15" t="s">
        <v>2224</v>
      </c>
      <c r="K171" s="15" t="s">
        <v>2299</v>
      </c>
    </row>
    <row r="172" spans="1:11">
      <c r="A172" s="15" t="s">
        <v>120</v>
      </c>
      <c r="B172" t="str">
        <f>VLOOKUP(A172,[1]编号!$H:$H,1,FALSE)</f>
        <v>S078-0013</v>
      </c>
      <c r="C172" s="15" t="s">
        <v>2241</v>
      </c>
      <c r="D172" s="43" t="s">
        <v>2174</v>
      </c>
      <c r="E172" s="31" t="s">
        <v>2172</v>
      </c>
      <c r="G172" s="15" t="s">
        <v>2120</v>
      </c>
      <c r="H172" s="31" t="s">
        <v>2189</v>
      </c>
      <c r="J172" s="15" t="s">
        <v>2322</v>
      </c>
      <c r="K172" s="15" t="s">
        <v>2323</v>
      </c>
    </row>
    <row r="173" spans="1:11">
      <c r="A173" s="15" t="s">
        <v>122</v>
      </c>
      <c r="B173" t="e">
        <f>VLOOKUP(A173,[1]编号!$H:$H,1,FALSE)</f>
        <v>#N/A</v>
      </c>
      <c r="C173" s="15" t="s">
        <v>2241</v>
      </c>
      <c r="D173" s="43" t="s">
        <v>2174</v>
      </c>
      <c r="E173" s="31" t="s">
        <v>2172</v>
      </c>
      <c r="G173" s="15" t="s">
        <v>2120</v>
      </c>
      <c r="H173" s="31" t="s">
        <v>2186</v>
      </c>
      <c r="I173" s="15" t="s">
        <v>2104</v>
      </c>
      <c r="J173" s="15" t="s">
        <v>1433</v>
      </c>
      <c r="K173" s="15" t="s">
        <v>1433</v>
      </c>
    </row>
    <row r="174" spans="1:9">
      <c r="A174" s="15" t="s">
        <v>125</v>
      </c>
      <c r="B174" t="str">
        <f>VLOOKUP(A174,[1]编号!$H:$H,1,FALSE)</f>
        <v>S086-0001</v>
      </c>
      <c r="C174" s="15" t="s">
        <v>2241</v>
      </c>
      <c r="D174" s="43" t="s">
        <v>2174</v>
      </c>
      <c r="E174" s="31" t="s">
        <v>2172</v>
      </c>
      <c r="F174" s="15" t="s">
        <v>2271</v>
      </c>
      <c r="G174" s="15" t="s">
        <v>2120</v>
      </c>
      <c r="H174" s="31" t="s">
        <v>2205</v>
      </c>
      <c r="I174" s="15" t="s">
        <v>2103</v>
      </c>
    </row>
    <row r="175" spans="1:11">
      <c r="A175" s="15" t="s">
        <v>131</v>
      </c>
      <c r="B175" t="e">
        <f>VLOOKUP(A175,[1]编号!$H:$H,1,FALSE)</f>
        <v>#N/A</v>
      </c>
      <c r="C175" s="15" t="s">
        <v>2241</v>
      </c>
      <c r="D175" s="43" t="s">
        <v>2174</v>
      </c>
      <c r="E175" s="31" t="s">
        <v>2172</v>
      </c>
      <c r="G175" s="15" t="s">
        <v>2120</v>
      </c>
      <c r="H175" s="31" t="s">
        <v>2121</v>
      </c>
      <c r="I175" s="15" t="s">
        <v>2104</v>
      </c>
      <c r="J175" s="15" t="s">
        <v>2324</v>
      </c>
      <c r="K175" s="15" t="s">
        <v>2325</v>
      </c>
    </row>
    <row r="176" spans="1:11">
      <c r="A176" s="15" t="s">
        <v>132</v>
      </c>
      <c r="B176" t="str">
        <f>VLOOKUP(A176,[1]编号!$H:$H,1,FALSE)</f>
        <v>S087-0005</v>
      </c>
      <c r="C176" s="15" t="s">
        <v>2241</v>
      </c>
      <c r="D176" s="43" t="s">
        <v>2174</v>
      </c>
      <c r="E176" s="31" t="s">
        <v>2172</v>
      </c>
      <c r="G176" s="15" t="s">
        <v>2120</v>
      </c>
      <c r="H176" s="31" t="s">
        <v>2290</v>
      </c>
      <c r="I176" s="15" t="s">
        <v>2104</v>
      </c>
      <c r="J176" s="15" t="s">
        <v>1460</v>
      </c>
      <c r="K176" s="15" t="s">
        <v>2291</v>
      </c>
    </row>
    <row r="177" spans="1:11">
      <c r="A177" s="15" t="s">
        <v>136</v>
      </c>
      <c r="B177" t="e">
        <f>VLOOKUP(A177,[1]编号!$H:$H,1,FALSE)</f>
        <v>#N/A</v>
      </c>
      <c r="C177" s="15" t="s">
        <v>2241</v>
      </c>
      <c r="D177" s="43" t="s">
        <v>2174</v>
      </c>
      <c r="E177" s="31" t="s">
        <v>2172</v>
      </c>
      <c r="G177" s="15" t="s">
        <v>2103</v>
      </c>
      <c r="I177" s="15" t="s">
        <v>2104</v>
      </c>
      <c r="J177" s="15" t="s">
        <v>2326</v>
      </c>
      <c r="K177" s="15" t="s">
        <v>2160</v>
      </c>
    </row>
    <row r="178" spans="1:11">
      <c r="A178" s="15" t="s">
        <v>141</v>
      </c>
      <c r="B178" t="e">
        <f>VLOOKUP(A178,[1]编号!$H:$H,1,FALSE)</f>
        <v>#N/A</v>
      </c>
      <c r="C178" s="15" t="s">
        <v>2241</v>
      </c>
      <c r="D178" s="43" t="s">
        <v>2174</v>
      </c>
      <c r="E178" s="31" t="s">
        <v>2172</v>
      </c>
      <c r="G178" s="15" t="s">
        <v>2103</v>
      </c>
      <c r="I178" s="15" t="s">
        <v>2104</v>
      </c>
      <c r="J178" s="15" t="s">
        <v>1490</v>
      </c>
      <c r="K178" s="15" t="s">
        <v>2269</v>
      </c>
    </row>
    <row r="179" spans="1:11">
      <c r="A179" s="15" t="s">
        <v>144</v>
      </c>
      <c r="B179" t="e">
        <f>VLOOKUP(A179,[1]编号!$H:$H,1,FALSE)</f>
        <v>#N/A</v>
      </c>
      <c r="C179" s="15" t="s">
        <v>2241</v>
      </c>
      <c r="D179" s="43" t="s">
        <v>2174</v>
      </c>
      <c r="E179" s="31" t="s">
        <v>2172</v>
      </c>
      <c r="G179" s="15" t="s">
        <v>2120</v>
      </c>
      <c r="H179" s="15" t="s">
        <v>2175</v>
      </c>
      <c r="I179" s="15" t="s">
        <v>2104</v>
      </c>
      <c r="J179" s="15" t="s">
        <v>2036</v>
      </c>
      <c r="K179" s="15" t="s">
        <v>2327</v>
      </c>
    </row>
    <row r="180" spans="1:11">
      <c r="A180" s="15" t="s">
        <v>145</v>
      </c>
      <c r="B180" t="e">
        <f>VLOOKUP(A180,[1]编号!$H:$H,1,FALSE)</f>
        <v>#N/A</v>
      </c>
      <c r="C180" s="15" t="s">
        <v>2241</v>
      </c>
      <c r="D180" s="43" t="s">
        <v>2174</v>
      </c>
      <c r="E180" s="31" t="s">
        <v>2172</v>
      </c>
      <c r="G180" s="15" t="s">
        <v>2120</v>
      </c>
      <c r="H180" s="31" t="s">
        <v>2175</v>
      </c>
      <c r="I180" s="15" t="s">
        <v>2104</v>
      </c>
      <c r="J180" s="15" t="s">
        <v>1243</v>
      </c>
      <c r="K180" s="15" t="s">
        <v>400</v>
      </c>
    </row>
    <row r="181" spans="1:11">
      <c r="A181" s="15" t="s">
        <v>149</v>
      </c>
      <c r="B181" t="e">
        <f>VLOOKUP(A181,[1]编号!$H:$H,1,FALSE)</f>
        <v>#N/A</v>
      </c>
      <c r="C181" s="15" t="s">
        <v>2241</v>
      </c>
      <c r="D181" s="43" t="s">
        <v>2174</v>
      </c>
      <c r="E181" s="31" t="s">
        <v>2172</v>
      </c>
      <c r="G181" s="15" t="s">
        <v>2103</v>
      </c>
      <c r="I181" s="15" t="s">
        <v>2104</v>
      </c>
      <c r="J181" s="15" t="s">
        <v>2280</v>
      </c>
      <c r="K181" s="15" t="s">
        <v>1131</v>
      </c>
    </row>
    <row r="182" spans="1:11">
      <c r="A182" s="15" t="s">
        <v>150</v>
      </c>
      <c r="B182" t="e">
        <f>VLOOKUP(A182,[1]编号!$H:$H,1,FALSE)</f>
        <v>#N/A</v>
      </c>
      <c r="C182" s="15" t="s">
        <v>2241</v>
      </c>
      <c r="D182" s="43" t="s">
        <v>2174</v>
      </c>
      <c r="E182" s="31" t="s">
        <v>2172</v>
      </c>
      <c r="G182" s="15" t="s">
        <v>2120</v>
      </c>
      <c r="H182" s="31" t="s">
        <v>2328</v>
      </c>
      <c r="I182" s="15" t="s">
        <v>2104</v>
      </c>
      <c r="J182" s="15" t="s">
        <v>2329</v>
      </c>
      <c r="K182" s="15" t="s">
        <v>2330</v>
      </c>
    </row>
    <row r="183" spans="1:11">
      <c r="A183" s="15" t="s">
        <v>151</v>
      </c>
      <c r="B183" t="e">
        <f>VLOOKUP(A183,[1]编号!$H:$H,1,FALSE)</f>
        <v>#N/A</v>
      </c>
      <c r="C183" s="15" t="s">
        <v>2241</v>
      </c>
      <c r="D183" s="43" t="s">
        <v>2174</v>
      </c>
      <c r="E183" s="31" t="s">
        <v>2172</v>
      </c>
      <c r="G183" s="15" t="s">
        <v>2103</v>
      </c>
      <c r="I183" s="15" t="s">
        <v>2104</v>
      </c>
      <c r="J183" s="15" t="s">
        <v>2224</v>
      </c>
      <c r="K183" s="15" t="s">
        <v>1938</v>
      </c>
    </row>
    <row r="184" spans="1:11">
      <c r="A184" s="15" t="s">
        <v>152</v>
      </c>
      <c r="B184" t="e">
        <f>VLOOKUP(A184,[1]编号!$H:$H,1,FALSE)</f>
        <v>#N/A</v>
      </c>
      <c r="C184" s="15" t="s">
        <v>2241</v>
      </c>
      <c r="D184" s="43" t="s">
        <v>2174</v>
      </c>
      <c r="E184" s="31" t="s">
        <v>2172</v>
      </c>
      <c r="G184" s="15" t="s">
        <v>2120</v>
      </c>
      <c r="H184" s="31" t="s">
        <v>2121</v>
      </c>
      <c r="I184" s="15" t="s">
        <v>2104</v>
      </c>
      <c r="J184" s="15" t="s">
        <v>2331</v>
      </c>
      <c r="K184" s="15" t="s">
        <v>2332</v>
      </c>
    </row>
    <row r="185" spans="1:11">
      <c r="A185" s="15" t="s">
        <v>157</v>
      </c>
      <c r="B185" t="e">
        <f>VLOOKUP(A185,[1]编号!$H:$H,1,FALSE)</f>
        <v>#N/A</v>
      </c>
      <c r="C185" s="15" t="s">
        <v>2241</v>
      </c>
      <c r="D185" s="43" t="s">
        <v>2174</v>
      </c>
      <c r="E185" s="31" t="s">
        <v>2172</v>
      </c>
      <c r="G185" s="15" t="s">
        <v>2103</v>
      </c>
      <c r="I185" s="15" t="s">
        <v>2104</v>
      </c>
      <c r="J185" s="15" t="s">
        <v>2124</v>
      </c>
      <c r="K185" s="15" t="s">
        <v>2124</v>
      </c>
    </row>
    <row r="186" spans="1:11">
      <c r="A186" s="15" t="s">
        <v>158</v>
      </c>
      <c r="B186" t="e">
        <f>VLOOKUP(A186,[1]编号!$H:$H,1,FALSE)</f>
        <v>#N/A</v>
      </c>
      <c r="C186" s="15" t="s">
        <v>2241</v>
      </c>
      <c r="D186" s="43" t="s">
        <v>2174</v>
      </c>
      <c r="E186" s="31" t="s">
        <v>2172</v>
      </c>
      <c r="G186" s="15" t="s">
        <v>2120</v>
      </c>
      <c r="H186" s="31" t="s">
        <v>2175</v>
      </c>
      <c r="I186" s="15" t="s">
        <v>2104</v>
      </c>
      <c r="J186" s="15" t="s">
        <v>2333</v>
      </c>
      <c r="K186" s="15" t="s">
        <v>2280</v>
      </c>
    </row>
    <row r="187" spans="1:11">
      <c r="A187" s="15" t="s">
        <v>160</v>
      </c>
      <c r="B187" t="e">
        <f>VLOOKUP(A187,[1]编号!$H:$H,1,FALSE)</f>
        <v>#N/A</v>
      </c>
      <c r="C187" s="15" t="s">
        <v>2241</v>
      </c>
      <c r="D187" s="43" t="s">
        <v>2174</v>
      </c>
      <c r="E187" s="31" t="s">
        <v>2172</v>
      </c>
      <c r="G187" s="15" t="s">
        <v>2120</v>
      </c>
      <c r="H187" s="31" t="s">
        <v>2194</v>
      </c>
      <c r="I187" s="15" t="s">
        <v>2104</v>
      </c>
      <c r="J187" s="15" t="s">
        <v>2263</v>
      </c>
      <c r="K187" s="15" t="s">
        <v>2334</v>
      </c>
    </row>
    <row r="188" spans="1:11">
      <c r="A188" s="15" t="s">
        <v>161</v>
      </c>
      <c r="B188" t="e">
        <f>VLOOKUP(A188,[1]编号!$H:$H,1,FALSE)</f>
        <v>#N/A</v>
      </c>
      <c r="C188" s="15" t="s">
        <v>2241</v>
      </c>
      <c r="D188" s="43" t="s">
        <v>2174</v>
      </c>
      <c r="E188" s="31" t="s">
        <v>2172</v>
      </c>
      <c r="G188" s="15" t="s">
        <v>2103</v>
      </c>
      <c r="I188" s="15" t="s">
        <v>2104</v>
      </c>
      <c r="J188" s="15" t="s">
        <v>2183</v>
      </c>
      <c r="K188" s="15" t="s">
        <v>1171</v>
      </c>
    </row>
    <row r="189" spans="1:11">
      <c r="A189" s="15" t="s">
        <v>167</v>
      </c>
      <c r="B189" t="e">
        <f>VLOOKUP(A189,[1]编号!$H:$H,1,FALSE)</f>
        <v>#N/A</v>
      </c>
      <c r="C189" s="15" t="s">
        <v>2241</v>
      </c>
      <c r="D189" s="43" t="s">
        <v>2174</v>
      </c>
      <c r="E189" s="31" t="s">
        <v>2172</v>
      </c>
      <c r="G189" s="15" t="s">
        <v>2120</v>
      </c>
      <c r="H189" s="31" t="s">
        <v>2121</v>
      </c>
      <c r="I189" s="15" t="s">
        <v>2104</v>
      </c>
      <c r="J189" s="15" t="s">
        <v>2335</v>
      </c>
      <c r="K189" s="15" t="s">
        <v>2336</v>
      </c>
    </row>
    <row r="190" spans="1:11">
      <c r="A190" s="15" t="s">
        <v>168</v>
      </c>
      <c r="B190" t="e">
        <f>VLOOKUP(A190,[1]编号!$H:$H,1,FALSE)</f>
        <v>#N/A</v>
      </c>
      <c r="C190" s="15" t="s">
        <v>2241</v>
      </c>
      <c r="D190" s="43" t="s">
        <v>2174</v>
      </c>
      <c r="E190" s="31" t="s">
        <v>2172</v>
      </c>
      <c r="G190" s="15" t="s">
        <v>2120</v>
      </c>
      <c r="H190" s="31" t="s">
        <v>2175</v>
      </c>
      <c r="I190" s="15" t="s">
        <v>2104</v>
      </c>
      <c r="J190" s="15" t="s">
        <v>2036</v>
      </c>
      <c r="K190" s="15" t="s">
        <v>2337</v>
      </c>
    </row>
    <row r="191" spans="1:11">
      <c r="A191" s="15" t="s">
        <v>172</v>
      </c>
      <c r="B191" t="e">
        <f>VLOOKUP(A191,[1]编号!$H:$H,1,FALSE)</f>
        <v>#N/A</v>
      </c>
      <c r="C191" s="15" t="s">
        <v>2241</v>
      </c>
      <c r="D191" s="43" t="s">
        <v>2174</v>
      </c>
      <c r="E191" s="31" t="s">
        <v>2172</v>
      </c>
      <c r="G191" s="15" t="s">
        <v>2120</v>
      </c>
      <c r="H191" s="31" t="s">
        <v>2175</v>
      </c>
      <c r="I191" s="15" t="s">
        <v>2104</v>
      </c>
      <c r="J191" s="15" t="s">
        <v>2338</v>
      </c>
      <c r="K191" s="15" t="s">
        <v>2339</v>
      </c>
    </row>
    <row r="192" spans="1:11">
      <c r="A192" s="15" t="s">
        <v>176</v>
      </c>
      <c r="B192" t="e">
        <f>VLOOKUP(A192,[1]编号!$H:$H,1,FALSE)</f>
        <v>#N/A</v>
      </c>
      <c r="C192" s="15" t="s">
        <v>2241</v>
      </c>
      <c r="D192" s="43" t="s">
        <v>2174</v>
      </c>
      <c r="E192" s="31" t="s">
        <v>2172</v>
      </c>
      <c r="G192" s="15" t="s">
        <v>2103</v>
      </c>
      <c r="I192" s="15" t="s">
        <v>2104</v>
      </c>
      <c r="J192" s="15" t="s">
        <v>2038</v>
      </c>
      <c r="K192" s="15" t="s">
        <v>400</v>
      </c>
    </row>
    <row r="193" spans="1:11">
      <c r="A193" s="15" t="s">
        <v>176</v>
      </c>
      <c r="B193" t="e">
        <f>VLOOKUP(A193,[1]编号!$H:$H,1,FALSE)</f>
        <v>#N/A</v>
      </c>
      <c r="C193" s="15" t="s">
        <v>2241</v>
      </c>
      <c r="D193" s="43" t="s">
        <v>2174</v>
      </c>
      <c r="E193" s="31" t="s">
        <v>2172</v>
      </c>
      <c r="G193" s="15" t="s">
        <v>2103</v>
      </c>
      <c r="I193" s="15" t="s">
        <v>2104</v>
      </c>
      <c r="J193" s="15" t="s">
        <v>2135</v>
      </c>
      <c r="K193" s="15" t="s">
        <v>400</v>
      </c>
    </row>
    <row r="194" spans="1:11">
      <c r="A194" s="15" t="s">
        <v>178</v>
      </c>
      <c r="B194" t="e">
        <f>VLOOKUP(A194,[1]编号!$H:$H,1,FALSE)</f>
        <v>#N/A</v>
      </c>
      <c r="C194" s="15" t="s">
        <v>2241</v>
      </c>
      <c r="D194" s="43" t="s">
        <v>2174</v>
      </c>
      <c r="E194" s="31" t="s">
        <v>2172</v>
      </c>
      <c r="G194" s="15" t="s">
        <v>2120</v>
      </c>
      <c r="H194" s="31" t="s">
        <v>2260</v>
      </c>
      <c r="I194" s="15" t="s">
        <v>2104</v>
      </c>
      <c r="J194" s="15" t="s">
        <v>2340</v>
      </c>
      <c r="K194" s="15" t="s">
        <v>1667</v>
      </c>
    </row>
    <row r="195" spans="1:11">
      <c r="A195" s="15" t="s">
        <v>181</v>
      </c>
      <c r="B195" t="e">
        <f>VLOOKUP(A195,[1]编号!$H:$H,1,FALSE)</f>
        <v>#N/A</v>
      </c>
      <c r="C195" s="15" t="s">
        <v>2241</v>
      </c>
      <c r="D195" s="43" t="s">
        <v>2174</v>
      </c>
      <c r="E195" s="31" t="s">
        <v>2172</v>
      </c>
      <c r="G195" s="15" t="s">
        <v>2103</v>
      </c>
      <c r="I195" s="15" t="s">
        <v>2104</v>
      </c>
      <c r="J195" s="15" t="s">
        <v>2134</v>
      </c>
      <c r="K195" s="15" t="s">
        <v>1276</v>
      </c>
    </row>
    <row r="196" spans="1:11">
      <c r="A196" s="15" t="s">
        <v>182</v>
      </c>
      <c r="B196" t="e">
        <f>VLOOKUP(A196,[1]编号!$H:$H,1,FALSE)</f>
        <v>#N/A</v>
      </c>
      <c r="C196" s="15" t="s">
        <v>2241</v>
      </c>
      <c r="D196" s="43" t="s">
        <v>2174</v>
      </c>
      <c r="E196" s="31" t="s">
        <v>2172</v>
      </c>
      <c r="G196" s="15" t="s">
        <v>2103</v>
      </c>
      <c r="I196" s="15" t="s">
        <v>2104</v>
      </c>
      <c r="J196" s="15" t="s">
        <v>2085</v>
      </c>
      <c r="K196" s="15" t="s">
        <v>2124</v>
      </c>
    </row>
    <row r="197" spans="1:11">
      <c r="A197" s="15" t="s">
        <v>184</v>
      </c>
      <c r="B197" t="e">
        <f>VLOOKUP(A197,[1]编号!$H:$H,1,FALSE)</f>
        <v>#N/A</v>
      </c>
      <c r="C197" s="15" t="s">
        <v>2241</v>
      </c>
      <c r="D197" s="43" t="s">
        <v>2174</v>
      </c>
      <c r="E197" s="31" t="s">
        <v>2172</v>
      </c>
      <c r="G197" s="15" t="s">
        <v>2103</v>
      </c>
      <c r="I197" s="15" t="s">
        <v>2104</v>
      </c>
      <c r="J197" s="15" t="s">
        <v>2341</v>
      </c>
      <c r="K197" s="15" t="s">
        <v>1755</v>
      </c>
    </row>
    <row r="198" spans="1:11">
      <c r="A198" s="15" t="s">
        <v>187</v>
      </c>
      <c r="B198" t="e">
        <f>VLOOKUP(A198,[1]编号!$H:$H,1,FALSE)</f>
        <v>#N/A</v>
      </c>
      <c r="C198" s="15" t="s">
        <v>2241</v>
      </c>
      <c r="D198" s="43" t="s">
        <v>2174</v>
      </c>
      <c r="E198" s="31" t="s">
        <v>2172</v>
      </c>
      <c r="G198" s="15" t="s">
        <v>2120</v>
      </c>
      <c r="H198" s="31" t="s">
        <v>2189</v>
      </c>
      <c r="I198" s="15" t="s">
        <v>2104</v>
      </c>
      <c r="J198" s="15" t="s">
        <v>2342</v>
      </c>
      <c r="K198" s="15" t="s">
        <v>2126</v>
      </c>
    </row>
    <row r="199" spans="1:11">
      <c r="A199" s="15" t="s">
        <v>190</v>
      </c>
      <c r="B199" t="e">
        <f>VLOOKUP(A199,[1]编号!$H:$H,1,FALSE)</f>
        <v>#N/A</v>
      </c>
      <c r="C199" s="15" t="s">
        <v>2241</v>
      </c>
      <c r="D199" s="43" t="s">
        <v>2174</v>
      </c>
      <c r="E199" s="31" t="s">
        <v>2172</v>
      </c>
      <c r="G199" s="15" t="s">
        <v>2103</v>
      </c>
      <c r="I199" s="15" t="s">
        <v>2104</v>
      </c>
      <c r="J199" s="15" t="s">
        <v>2197</v>
      </c>
      <c r="K199" s="15" t="s">
        <v>2343</v>
      </c>
    </row>
    <row r="200" spans="1:11">
      <c r="A200" s="15" t="s">
        <v>191</v>
      </c>
      <c r="B200" t="e">
        <f>VLOOKUP(A200,[1]编号!$H:$H,1,FALSE)</f>
        <v>#N/A</v>
      </c>
      <c r="C200" s="15" t="s">
        <v>2241</v>
      </c>
      <c r="D200" s="43" t="s">
        <v>2174</v>
      </c>
      <c r="E200" s="31" t="s">
        <v>2172</v>
      </c>
      <c r="G200" s="15" t="s">
        <v>2120</v>
      </c>
      <c r="H200" s="31" t="s">
        <v>2194</v>
      </c>
      <c r="I200" s="15" t="s">
        <v>2104</v>
      </c>
      <c r="J200" s="15" t="s">
        <v>1861</v>
      </c>
      <c r="K200" s="15" t="s">
        <v>2344</v>
      </c>
    </row>
    <row r="201" spans="1:11">
      <c r="A201" s="15" t="s">
        <v>195</v>
      </c>
      <c r="B201" t="e">
        <f>VLOOKUP(A201,[1]编号!$H:$H,1,FALSE)</f>
        <v>#N/A</v>
      </c>
      <c r="C201" s="15" t="s">
        <v>2241</v>
      </c>
      <c r="D201" s="43" t="s">
        <v>2174</v>
      </c>
      <c r="E201" s="31" t="s">
        <v>2172</v>
      </c>
      <c r="F201" s="15" t="s">
        <v>2271</v>
      </c>
      <c r="G201" s="15" t="s">
        <v>2120</v>
      </c>
      <c r="H201" s="31" t="s">
        <v>2205</v>
      </c>
      <c r="I201" s="15" t="s">
        <v>2104</v>
      </c>
      <c r="J201" s="15" t="s">
        <v>2345</v>
      </c>
      <c r="K201" s="15" t="s">
        <v>1465</v>
      </c>
    </row>
    <row r="202" spans="1:11">
      <c r="A202" s="15" t="s">
        <v>196</v>
      </c>
      <c r="B202" t="str">
        <f>VLOOKUP(A202,[1]编号!$H:$H,1,FALSE)</f>
        <v>S094-0007</v>
      </c>
      <c r="C202" s="15" t="s">
        <v>2241</v>
      </c>
      <c r="D202" s="43" t="s">
        <v>2174</v>
      </c>
      <c r="E202" s="31" t="s">
        <v>2172</v>
      </c>
      <c r="G202" s="15" t="s">
        <v>2120</v>
      </c>
      <c r="I202" s="15" t="s">
        <v>2104</v>
      </c>
      <c r="J202" s="15" t="s">
        <v>2275</v>
      </c>
      <c r="K202" s="15" t="s">
        <v>2346</v>
      </c>
    </row>
    <row r="203" spans="1:11">
      <c r="A203" s="15" t="s">
        <v>197</v>
      </c>
      <c r="B203" t="e">
        <f>VLOOKUP(A203,[1]编号!$H:$H,1,FALSE)</f>
        <v>#N/A</v>
      </c>
      <c r="C203" s="15" t="s">
        <v>2241</v>
      </c>
      <c r="D203" s="43" t="s">
        <v>2174</v>
      </c>
      <c r="E203" s="31" t="s">
        <v>2172</v>
      </c>
      <c r="G203" s="15" t="s">
        <v>2103</v>
      </c>
      <c r="I203" s="15" t="s">
        <v>2104</v>
      </c>
      <c r="J203" s="15" t="s">
        <v>2347</v>
      </c>
      <c r="K203" s="15" t="s">
        <v>2348</v>
      </c>
    </row>
    <row r="204" spans="1:11">
      <c r="A204" s="15" t="s">
        <v>198</v>
      </c>
      <c r="B204" t="e">
        <f>VLOOKUP(A204,[1]编号!$H:$H,1,FALSE)</f>
        <v>#N/A</v>
      </c>
      <c r="C204" s="15" t="s">
        <v>2241</v>
      </c>
      <c r="D204" s="43" t="s">
        <v>2174</v>
      </c>
      <c r="E204" s="31" t="s">
        <v>2172</v>
      </c>
      <c r="F204" s="15" t="s">
        <v>2256</v>
      </c>
      <c r="G204" s="15" t="s">
        <v>2120</v>
      </c>
      <c r="H204" s="31" t="s">
        <v>2175</v>
      </c>
      <c r="I204" s="15" t="s">
        <v>2104</v>
      </c>
      <c r="J204" s="15" t="s">
        <v>2280</v>
      </c>
      <c r="K204" s="15" t="s">
        <v>1131</v>
      </c>
    </row>
    <row r="205" spans="1:11">
      <c r="A205" s="15" t="s">
        <v>201</v>
      </c>
      <c r="B205" t="e">
        <f>VLOOKUP(A205,[1]编号!$H:$H,1,FALSE)</f>
        <v>#N/A</v>
      </c>
      <c r="C205" s="15" t="s">
        <v>2241</v>
      </c>
      <c r="D205" s="43" t="s">
        <v>2174</v>
      </c>
      <c r="E205" s="31" t="s">
        <v>2172</v>
      </c>
      <c r="G205" s="15" t="s">
        <v>2103</v>
      </c>
      <c r="I205" s="15" t="s">
        <v>2104</v>
      </c>
      <c r="J205" s="15" t="s">
        <v>2349</v>
      </c>
      <c r="K205" s="15" t="s">
        <v>2350</v>
      </c>
    </row>
    <row r="206" spans="1:11">
      <c r="A206" s="15" t="s">
        <v>201</v>
      </c>
      <c r="B206" t="e">
        <f>VLOOKUP(A206,[1]编号!$H:$H,1,FALSE)</f>
        <v>#N/A</v>
      </c>
      <c r="C206" s="15" t="s">
        <v>2241</v>
      </c>
      <c r="D206" s="43" t="s">
        <v>2174</v>
      </c>
      <c r="E206" s="31" t="s">
        <v>2172</v>
      </c>
      <c r="G206" s="15" t="s">
        <v>2103</v>
      </c>
      <c r="I206" s="15" t="s">
        <v>2104</v>
      </c>
      <c r="J206" s="15" t="s">
        <v>2351</v>
      </c>
      <c r="K206" s="15" t="s">
        <v>2352</v>
      </c>
    </row>
    <row r="207" spans="1:11">
      <c r="A207" s="15" t="s">
        <v>207</v>
      </c>
      <c r="B207" t="e">
        <f>VLOOKUP(A207,[1]编号!$H:$H,1,FALSE)</f>
        <v>#N/A</v>
      </c>
      <c r="C207" s="15" t="s">
        <v>2241</v>
      </c>
      <c r="D207" s="43" t="s">
        <v>2174</v>
      </c>
      <c r="E207" s="31" t="s">
        <v>2172</v>
      </c>
      <c r="G207" s="15" t="s">
        <v>2120</v>
      </c>
      <c r="H207" s="31" t="s">
        <v>2186</v>
      </c>
      <c r="I207" s="15" t="s">
        <v>2104</v>
      </c>
      <c r="J207" s="15" t="s">
        <v>2353</v>
      </c>
      <c r="K207" s="15" t="s">
        <v>2354</v>
      </c>
    </row>
    <row r="208" spans="1:11">
      <c r="A208" s="15" t="s">
        <v>210</v>
      </c>
      <c r="B208" t="e">
        <f>VLOOKUP(A208,[1]编号!$H:$H,1,FALSE)</f>
        <v>#N/A</v>
      </c>
      <c r="C208" s="15" t="s">
        <v>2241</v>
      </c>
      <c r="D208" s="43" t="s">
        <v>2174</v>
      </c>
      <c r="E208" s="31" t="s">
        <v>2172</v>
      </c>
      <c r="G208" s="15" t="s">
        <v>2103</v>
      </c>
      <c r="I208" s="15" t="s">
        <v>2104</v>
      </c>
      <c r="J208" s="15" t="s">
        <v>1465</v>
      </c>
      <c r="K208" s="15" t="s">
        <v>2005</v>
      </c>
    </row>
    <row r="209" spans="1:11">
      <c r="A209" s="15" t="s">
        <v>211</v>
      </c>
      <c r="B209" t="e">
        <f>VLOOKUP(A209,[1]编号!$H:$H,1,FALSE)</f>
        <v>#N/A</v>
      </c>
      <c r="C209" s="15" t="s">
        <v>2241</v>
      </c>
      <c r="D209" s="43" t="s">
        <v>2174</v>
      </c>
      <c r="E209" s="31" t="s">
        <v>2172</v>
      </c>
      <c r="G209" s="15" t="s">
        <v>2120</v>
      </c>
      <c r="H209" s="31" t="s">
        <v>2307</v>
      </c>
      <c r="I209" s="15" t="s">
        <v>2104</v>
      </c>
      <c r="J209" s="15" t="s">
        <v>1131</v>
      </c>
      <c r="K209" s="15" t="s">
        <v>1131</v>
      </c>
    </row>
    <row r="210" spans="1:11">
      <c r="A210" s="15" t="s">
        <v>211</v>
      </c>
      <c r="B210" t="e">
        <f>VLOOKUP(A210,[1]编号!$H:$H,1,FALSE)</f>
        <v>#N/A</v>
      </c>
      <c r="C210" s="15" t="s">
        <v>2241</v>
      </c>
      <c r="D210" s="43" t="s">
        <v>2174</v>
      </c>
      <c r="E210" s="31" t="s">
        <v>2172</v>
      </c>
      <c r="G210" s="15" t="s">
        <v>2120</v>
      </c>
      <c r="H210" s="31" t="s">
        <v>2205</v>
      </c>
      <c r="I210" s="15" t="s">
        <v>2104</v>
      </c>
      <c r="J210" s="15" t="s">
        <v>1483</v>
      </c>
      <c r="K210" s="15" t="s">
        <v>2126</v>
      </c>
    </row>
    <row r="211" spans="1:11">
      <c r="A211" s="15" t="s">
        <v>212</v>
      </c>
      <c r="B211" t="e">
        <f>VLOOKUP(A211,[1]编号!$H:$H,1,FALSE)</f>
        <v>#N/A</v>
      </c>
      <c r="C211" s="15" t="s">
        <v>2241</v>
      </c>
      <c r="D211" s="43" t="s">
        <v>2174</v>
      </c>
      <c r="E211" s="31" t="s">
        <v>2172</v>
      </c>
      <c r="G211" s="15" t="s">
        <v>2120</v>
      </c>
      <c r="H211" s="31" t="s">
        <v>2175</v>
      </c>
      <c r="I211" s="15" t="s">
        <v>2104</v>
      </c>
      <c r="J211" s="15" t="s">
        <v>2197</v>
      </c>
      <c r="K211" s="15" t="s">
        <v>2125</v>
      </c>
    </row>
    <row r="212" spans="1:11">
      <c r="A212" s="15" t="s">
        <v>212</v>
      </c>
      <c r="B212" t="e">
        <f>VLOOKUP(A212,[1]编号!$H:$H,1,FALSE)</f>
        <v>#N/A</v>
      </c>
      <c r="C212" s="15" t="s">
        <v>2241</v>
      </c>
      <c r="D212" s="43" t="s">
        <v>2174</v>
      </c>
      <c r="E212" s="31" t="s">
        <v>2172</v>
      </c>
      <c r="G212" s="15" t="s">
        <v>2120</v>
      </c>
      <c r="H212" s="31" t="s">
        <v>2205</v>
      </c>
      <c r="I212" s="15" t="s">
        <v>2104</v>
      </c>
      <c r="J212" s="15" t="s">
        <v>2355</v>
      </c>
      <c r="K212" s="15" t="s">
        <v>2356</v>
      </c>
    </row>
    <row r="213" spans="1:11">
      <c r="A213" s="15" t="s">
        <v>217</v>
      </c>
      <c r="B213" t="e">
        <f>VLOOKUP(A213,[1]编号!$H:$H,1,FALSE)</f>
        <v>#N/A</v>
      </c>
      <c r="C213" s="15" t="s">
        <v>2241</v>
      </c>
      <c r="D213" s="43" t="s">
        <v>2174</v>
      </c>
      <c r="E213" s="31" t="s">
        <v>2172</v>
      </c>
      <c r="G213" s="15" t="s">
        <v>2120</v>
      </c>
      <c r="H213" s="31" t="s">
        <v>2205</v>
      </c>
      <c r="I213" s="15" t="s">
        <v>2104</v>
      </c>
      <c r="J213" s="15" t="s">
        <v>2357</v>
      </c>
      <c r="K213" s="15" t="s">
        <v>2358</v>
      </c>
    </row>
    <row r="214" spans="1:11">
      <c r="A214" s="15" t="s">
        <v>220</v>
      </c>
      <c r="B214" t="e">
        <f>VLOOKUP(A214,[1]编号!$H:$H,1,FALSE)</f>
        <v>#N/A</v>
      </c>
      <c r="C214" s="15" t="s">
        <v>2241</v>
      </c>
      <c r="D214" s="43" t="s">
        <v>2174</v>
      </c>
      <c r="E214" s="31" t="s">
        <v>2172</v>
      </c>
      <c r="G214" s="15" t="s">
        <v>2120</v>
      </c>
      <c r="H214" s="31" t="s">
        <v>2260</v>
      </c>
      <c r="I214" s="15" t="s">
        <v>2104</v>
      </c>
      <c r="J214" s="15" t="s">
        <v>2359</v>
      </c>
      <c r="K214" s="15" t="s">
        <v>1131</v>
      </c>
    </row>
    <row r="215" spans="1:11">
      <c r="A215" s="15" t="s">
        <v>226</v>
      </c>
      <c r="B215" t="str">
        <f>VLOOKUP(A215,[1]编号!$H:$H,1,FALSE)</f>
        <v>S107-0002</v>
      </c>
      <c r="C215" s="15" t="s">
        <v>2241</v>
      </c>
      <c r="D215" s="43" t="s">
        <v>2174</v>
      </c>
      <c r="E215" s="31" t="s">
        <v>2172</v>
      </c>
      <c r="G215" s="15" t="s">
        <v>2120</v>
      </c>
      <c r="H215" s="31" t="s">
        <v>2205</v>
      </c>
      <c r="I215" s="15" t="s">
        <v>2104</v>
      </c>
      <c r="J215" s="15" t="s">
        <v>1483</v>
      </c>
      <c r="K215" s="15" t="s">
        <v>1465</v>
      </c>
    </row>
    <row r="216" spans="1:11">
      <c r="A216" s="15" t="s">
        <v>233</v>
      </c>
      <c r="B216" t="e">
        <f>VLOOKUP(A216,[1]编号!$H:$H,1,FALSE)</f>
        <v>#N/A</v>
      </c>
      <c r="C216" s="15" t="s">
        <v>2241</v>
      </c>
      <c r="D216" s="43" t="s">
        <v>2174</v>
      </c>
      <c r="E216" s="31" t="s">
        <v>2172</v>
      </c>
      <c r="G216" s="15" t="s">
        <v>2120</v>
      </c>
      <c r="H216" s="31" t="s">
        <v>2307</v>
      </c>
      <c r="I216" s="15" t="s">
        <v>2104</v>
      </c>
      <c r="J216" s="15" t="s">
        <v>1243</v>
      </c>
      <c r="K216" s="15" t="s">
        <v>1131</v>
      </c>
    </row>
    <row r="217" spans="1:11">
      <c r="A217" s="15" t="s">
        <v>234</v>
      </c>
      <c r="B217" t="str">
        <f>VLOOKUP(A217,[1]编号!$H:$H,1,FALSE)</f>
        <v>S132-0004</v>
      </c>
      <c r="C217" s="15" t="s">
        <v>2241</v>
      </c>
      <c r="D217" s="43" t="s">
        <v>2174</v>
      </c>
      <c r="E217" s="31" t="s">
        <v>2172</v>
      </c>
      <c r="F217" s="15" t="s">
        <v>2360</v>
      </c>
      <c r="G217" s="15" t="s">
        <v>2120</v>
      </c>
      <c r="H217" s="31" t="s">
        <v>2186</v>
      </c>
      <c r="I217" s="15" t="s">
        <v>2104</v>
      </c>
      <c r="J217" s="15" t="s">
        <v>2361</v>
      </c>
      <c r="K217" s="15" t="s">
        <v>2362</v>
      </c>
    </row>
    <row r="218" spans="1:11">
      <c r="A218" s="15" t="s">
        <v>236</v>
      </c>
      <c r="B218" t="e">
        <f>VLOOKUP(A218,[1]编号!$H:$H,1,FALSE)</f>
        <v>#N/A</v>
      </c>
      <c r="C218" s="15" t="s">
        <v>2241</v>
      </c>
      <c r="D218" s="43" t="s">
        <v>2174</v>
      </c>
      <c r="E218" s="31" t="s">
        <v>2172</v>
      </c>
      <c r="G218" s="15" t="s">
        <v>2120</v>
      </c>
      <c r="H218" s="31" t="s">
        <v>2175</v>
      </c>
      <c r="I218" s="15" t="s">
        <v>2104</v>
      </c>
      <c r="J218" s="15" t="s">
        <v>2363</v>
      </c>
      <c r="K218" s="15" t="s">
        <v>1243</v>
      </c>
    </row>
    <row r="219" spans="1:11">
      <c r="A219" s="15" t="s">
        <v>237</v>
      </c>
      <c r="B219" t="e">
        <f>VLOOKUP(A219,[1]编号!$H:$H,1,FALSE)</f>
        <v>#N/A</v>
      </c>
      <c r="C219" s="15" t="s">
        <v>2241</v>
      </c>
      <c r="D219" s="43" t="s">
        <v>2174</v>
      </c>
      <c r="E219" s="31" t="s">
        <v>2172</v>
      </c>
      <c r="G219" s="15" t="s">
        <v>2103</v>
      </c>
      <c r="I219" s="15" t="s">
        <v>2104</v>
      </c>
      <c r="J219" s="15" t="s">
        <v>2364</v>
      </c>
      <c r="K219" s="15" t="s">
        <v>1279</v>
      </c>
    </row>
    <row r="220" spans="1:11">
      <c r="A220" s="15" t="s">
        <v>238</v>
      </c>
      <c r="B220" t="e">
        <f>VLOOKUP(A220,[1]编号!$H:$H,1,FALSE)</f>
        <v>#N/A</v>
      </c>
      <c r="C220" s="15" t="s">
        <v>2241</v>
      </c>
      <c r="D220" s="43" t="s">
        <v>2174</v>
      </c>
      <c r="E220" s="31" t="s">
        <v>2172</v>
      </c>
      <c r="G220" s="15" t="s">
        <v>2103</v>
      </c>
      <c r="I220" s="15" t="s">
        <v>2104</v>
      </c>
      <c r="J220" s="15" t="s">
        <v>2365</v>
      </c>
      <c r="K220" s="15" t="s">
        <v>1131</v>
      </c>
    </row>
    <row r="221" spans="1:11">
      <c r="A221" s="15" t="s">
        <v>238</v>
      </c>
      <c r="B221" t="e">
        <f>VLOOKUP(A221,[1]编号!$H:$H,1,FALSE)</f>
        <v>#N/A</v>
      </c>
      <c r="C221" s="15" t="s">
        <v>2241</v>
      </c>
      <c r="D221" s="43" t="s">
        <v>2174</v>
      </c>
      <c r="E221" s="31" t="s">
        <v>2172</v>
      </c>
      <c r="G221" s="15" t="s">
        <v>2120</v>
      </c>
      <c r="H221" s="31" t="s">
        <v>2262</v>
      </c>
      <c r="I221" s="15" t="s">
        <v>2104</v>
      </c>
      <c r="J221" s="15" t="s">
        <v>2366</v>
      </c>
      <c r="K221" s="15" t="s">
        <v>2367</v>
      </c>
    </row>
    <row r="222" spans="1:11">
      <c r="A222" s="15" t="s">
        <v>242</v>
      </c>
      <c r="B222" t="e">
        <f>VLOOKUP(A222,[1]编号!$H:$H,1,FALSE)</f>
        <v>#N/A</v>
      </c>
      <c r="C222" s="15" t="s">
        <v>2241</v>
      </c>
      <c r="D222" s="43" t="s">
        <v>2174</v>
      </c>
      <c r="E222" s="31" t="s">
        <v>2172</v>
      </c>
      <c r="G222" s="15" t="s">
        <v>2120</v>
      </c>
      <c r="H222" s="31" t="s">
        <v>2175</v>
      </c>
      <c r="I222" s="15" t="s">
        <v>2104</v>
      </c>
      <c r="J222" s="15" t="s">
        <v>2368</v>
      </c>
      <c r="K222" s="15" t="s">
        <v>1382</v>
      </c>
    </row>
    <row r="223" spans="1:11">
      <c r="A223" s="15" t="s">
        <v>246</v>
      </c>
      <c r="B223" t="str">
        <f>VLOOKUP(A223,[1]编号!$H:$H,1,FALSE)</f>
        <v>S132-0016</v>
      </c>
      <c r="C223" s="15" t="s">
        <v>2241</v>
      </c>
      <c r="D223" s="43" t="s">
        <v>2174</v>
      </c>
      <c r="E223" s="31" t="s">
        <v>2172</v>
      </c>
      <c r="I223" s="15" t="s">
        <v>2104</v>
      </c>
      <c r="J223" s="15" t="s">
        <v>2125</v>
      </c>
      <c r="K223" s="15" t="s">
        <v>1276</v>
      </c>
    </row>
    <row r="224" spans="1:11">
      <c r="A224" s="15" t="s">
        <v>246</v>
      </c>
      <c r="B224" t="str">
        <f>VLOOKUP(A224,[1]编号!$H:$H,1,FALSE)</f>
        <v>S132-0016</v>
      </c>
      <c r="C224" s="15" t="s">
        <v>2241</v>
      </c>
      <c r="D224" s="43" t="s">
        <v>2174</v>
      </c>
      <c r="E224" s="31" t="s">
        <v>2172</v>
      </c>
      <c r="G224" s="15" t="s">
        <v>2103</v>
      </c>
      <c r="I224" s="15" t="s">
        <v>2104</v>
      </c>
      <c r="J224" s="15" t="s">
        <v>2369</v>
      </c>
      <c r="K224" s="15" t="s">
        <v>2149</v>
      </c>
    </row>
    <row r="225" spans="1:11">
      <c r="A225" s="15" t="s">
        <v>247</v>
      </c>
      <c r="B225" t="str">
        <f>VLOOKUP(A225,[1]编号!$H:$H,1,FALSE)</f>
        <v>S142-0001</v>
      </c>
      <c r="C225" s="15" t="s">
        <v>2241</v>
      </c>
      <c r="D225" s="43" t="s">
        <v>2174</v>
      </c>
      <c r="E225" s="31" t="s">
        <v>2172</v>
      </c>
      <c r="G225" s="15" t="s">
        <v>2103</v>
      </c>
      <c r="I225" s="15" t="s">
        <v>2104</v>
      </c>
      <c r="J225" s="15" t="s">
        <v>2160</v>
      </c>
      <c r="K225" s="15" t="s">
        <v>400</v>
      </c>
    </row>
    <row r="226" spans="1:11">
      <c r="A226" s="15" t="s">
        <v>247</v>
      </c>
      <c r="B226" t="str">
        <f>VLOOKUP(A226,[1]编号!$H:$H,1,FALSE)</f>
        <v>S142-0001</v>
      </c>
      <c r="C226" s="15" t="s">
        <v>2241</v>
      </c>
      <c r="D226" s="43" t="s">
        <v>2174</v>
      </c>
      <c r="E226" s="31" t="s">
        <v>2172</v>
      </c>
      <c r="G226" s="15" t="s">
        <v>2120</v>
      </c>
      <c r="H226" s="31" t="s">
        <v>2175</v>
      </c>
      <c r="I226" s="15" t="s">
        <v>2103</v>
      </c>
      <c r="J226" s="15" t="s">
        <v>1675</v>
      </c>
      <c r="K226" s="15" t="s">
        <v>400</v>
      </c>
    </row>
    <row r="227" spans="1:11">
      <c r="A227" s="15" t="s">
        <v>250</v>
      </c>
      <c r="B227" t="e">
        <f>VLOOKUP(A227,[1]编号!$H:$H,1,FALSE)</f>
        <v>#N/A</v>
      </c>
      <c r="C227" s="15" t="s">
        <v>2241</v>
      </c>
      <c r="D227" s="43" t="s">
        <v>2174</v>
      </c>
      <c r="E227" s="31" t="s">
        <v>2172</v>
      </c>
      <c r="G227" s="15" t="s">
        <v>2103</v>
      </c>
      <c r="I227" s="15" t="s">
        <v>2104</v>
      </c>
      <c r="J227" s="15" t="s">
        <v>1433</v>
      </c>
      <c r="K227" s="15" t="s">
        <v>1503</v>
      </c>
    </row>
    <row r="228" spans="1:11">
      <c r="A228" s="15" t="s">
        <v>250</v>
      </c>
      <c r="B228" t="e">
        <f>VLOOKUP(A228,[1]编号!$H:$H,1,FALSE)</f>
        <v>#N/A</v>
      </c>
      <c r="C228" s="15" t="s">
        <v>2241</v>
      </c>
      <c r="D228" s="43" t="s">
        <v>2174</v>
      </c>
      <c r="E228" s="31" t="s">
        <v>2172</v>
      </c>
      <c r="G228" s="15" t="s">
        <v>2120</v>
      </c>
      <c r="H228" s="31" t="s">
        <v>2121</v>
      </c>
      <c r="I228" s="15" t="s">
        <v>2104</v>
      </c>
      <c r="J228" s="15" t="s">
        <v>1465</v>
      </c>
      <c r="K228" s="15" t="s">
        <v>2370</v>
      </c>
    </row>
    <row r="229" spans="1:11">
      <c r="A229" s="15" t="s">
        <v>252</v>
      </c>
      <c r="B229" t="e">
        <f>VLOOKUP(A229,[1]编号!$H:$H,1,FALSE)</f>
        <v>#N/A</v>
      </c>
      <c r="C229" s="15" t="s">
        <v>2241</v>
      </c>
      <c r="D229" s="43" t="s">
        <v>2174</v>
      </c>
      <c r="E229" s="31" t="s">
        <v>2172</v>
      </c>
      <c r="G229" s="15" t="s">
        <v>2103</v>
      </c>
      <c r="I229" s="15" t="s">
        <v>2104</v>
      </c>
      <c r="J229" s="15" t="s">
        <v>2331</v>
      </c>
      <c r="K229" s="15" t="s">
        <v>400</v>
      </c>
    </row>
    <row r="230" spans="1:11">
      <c r="A230" s="15" t="s">
        <v>252</v>
      </c>
      <c r="B230" t="e">
        <f>VLOOKUP(A230,[1]编号!$H:$H,1,FALSE)</f>
        <v>#N/A</v>
      </c>
      <c r="C230" s="15" t="s">
        <v>2241</v>
      </c>
      <c r="D230" s="43" t="s">
        <v>2174</v>
      </c>
      <c r="E230" s="31" t="s">
        <v>2172</v>
      </c>
      <c r="H230" s="31" t="s">
        <v>2260</v>
      </c>
      <c r="J230" s="15" t="s">
        <v>2371</v>
      </c>
      <c r="K230" s="15" t="s">
        <v>1087</v>
      </c>
    </row>
    <row r="231" spans="1:11">
      <c r="A231" s="15" t="s">
        <v>254</v>
      </c>
      <c r="B231" t="e">
        <f>VLOOKUP(A231,[1]编号!$H:$H,1,FALSE)</f>
        <v>#N/A</v>
      </c>
      <c r="C231" s="15" t="s">
        <v>2241</v>
      </c>
      <c r="D231" s="43" t="s">
        <v>2174</v>
      </c>
      <c r="E231" s="31" t="s">
        <v>2172</v>
      </c>
      <c r="G231" s="15" t="s">
        <v>2120</v>
      </c>
      <c r="H231" s="31" t="s">
        <v>2194</v>
      </c>
      <c r="I231" s="15" t="s">
        <v>2104</v>
      </c>
      <c r="J231" s="15" t="s">
        <v>2372</v>
      </c>
      <c r="K231" s="15" t="s">
        <v>2373</v>
      </c>
    </row>
    <row r="232" spans="1:11">
      <c r="A232" s="15" t="s">
        <v>258</v>
      </c>
      <c r="B232" t="e">
        <f>VLOOKUP(A232,[1]编号!$H:$H,1,FALSE)</f>
        <v>#N/A</v>
      </c>
      <c r="C232" s="15" t="s">
        <v>2241</v>
      </c>
      <c r="D232" s="43" t="s">
        <v>2174</v>
      </c>
      <c r="E232" s="31" t="s">
        <v>2172</v>
      </c>
      <c r="G232" s="15" t="s">
        <v>2120</v>
      </c>
      <c r="H232" s="31" t="s">
        <v>2189</v>
      </c>
      <c r="I232" s="15" t="s">
        <v>2104</v>
      </c>
      <c r="J232" s="15" t="s">
        <v>2374</v>
      </c>
      <c r="K232" s="15" t="s">
        <v>2375</v>
      </c>
    </row>
    <row r="233" spans="1:11">
      <c r="A233" s="15" t="s">
        <v>262</v>
      </c>
      <c r="B233" t="e">
        <f>VLOOKUP(A233,[1]编号!$H:$H,1,FALSE)</f>
        <v>#N/A</v>
      </c>
      <c r="C233" s="15" t="s">
        <v>2241</v>
      </c>
      <c r="D233" s="43" t="s">
        <v>2174</v>
      </c>
      <c r="E233" s="31" t="s">
        <v>2172</v>
      </c>
      <c r="G233" s="15" t="s">
        <v>2120</v>
      </c>
      <c r="H233" s="31" t="s">
        <v>2121</v>
      </c>
      <c r="I233" s="15" t="s">
        <v>2104</v>
      </c>
      <c r="J233" s="15" t="s">
        <v>2376</v>
      </c>
      <c r="K233" s="15" t="s">
        <v>2377</v>
      </c>
    </row>
    <row r="234" spans="1:11">
      <c r="A234" s="15" t="s">
        <v>263</v>
      </c>
      <c r="B234" t="str">
        <f>VLOOKUP(A234,[1]编号!$H:$H,1,FALSE)</f>
        <v>S142-0017</v>
      </c>
      <c r="C234" s="15" t="s">
        <v>2241</v>
      </c>
      <c r="D234" s="43" t="s">
        <v>2174</v>
      </c>
      <c r="E234" s="31" t="s">
        <v>2172</v>
      </c>
      <c r="G234" s="15" t="s">
        <v>2120</v>
      </c>
      <c r="H234" s="31" t="s">
        <v>2205</v>
      </c>
      <c r="I234" s="15" t="s">
        <v>2104</v>
      </c>
      <c r="J234" s="15" t="s">
        <v>2378</v>
      </c>
      <c r="K234" s="15" t="s">
        <v>2379</v>
      </c>
    </row>
    <row r="235" spans="1:11">
      <c r="A235" s="15" t="s">
        <v>265</v>
      </c>
      <c r="B235" t="str">
        <f>VLOOKUP(A235,[1]编号!$H:$H,1,FALSE)</f>
        <v>S142-0019</v>
      </c>
      <c r="C235" s="15" t="s">
        <v>2241</v>
      </c>
      <c r="D235" s="43" t="s">
        <v>2174</v>
      </c>
      <c r="E235" s="31" t="s">
        <v>2172</v>
      </c>
      <c r="G235" s="15" t="s">
        <v>2120</v>
      </c>
      <c r="H235" s="31" t="s">
        <v>2186</v>
      </c>
      <c r="I235" s="15" t="s">
        <v>2104</v>
      </c>
      <c r="J235" s="15" t="s">
        <v>2380</v>
      </c>
      <c r="K235" s="15" t="s">
        <v>1815</v>
      </c>
    </row>
    <row r="236" spans="1:11">
      <c r="A236" s="15" t="s">
        <v>269</v>
      </c>
      <c r="B236" t="str">
        <f>VLOOKUP(A236,[1]编号!$H:$H,1,FALSE)</f>
        <v>S142-0023</v>
      </c>
      <c r="C236" s="15" t="s">
        <v>2241</v>
      </c>
      <c r="D236" s="43" t="s">
        <v>2174</v>
      </c>
      <c r="E236" s="31" t="s">
        <v>2172</v>
      </c>
      <c r="G236" s="15" t="s">
        <v>2120</v>
      </c>
      <c r="H236" s="31" t="s">
        <v>2175</v>
      </c>
      <c r="I236" s="15" t="s">
        <v>2104</v>
      </c>
      <c r="J236" s="15" t="s">
        <v>2279</v>
      </c>
      <c r="K236" s="15" t="s">
        <v>2381</v>
      </c>
    </row>
    <row r="237" spans="1:11">
      <c r="A237" s="15" t="s">
        <v>271</v>
      </c>
      <c r="B237" t="e">
        <f>VLOOKUP(A237,[1]编号!$H:$H,1,FALSE)</f>
        <v>#N/A</v>
      </c>
      <c r="C237" s="15" t="s">
        <v>2241</v>
      </c>
      <c r="D237" s="43" t="s">
        <v>2174</v>
      </c>
      <c r="E237" s="31" t="s">
        <v>2172</v>
      </c>
      <c r="G237" s="15" t="s">
        <v>2120</v>
      </c>
      <c r="H237" s="31" t="s">
        <v>2175</v>
      </c>
      <c r="I237" s="15" t="s">
        <v>2104</v>
      </c>
      <c r="J237" s="15" t="s">
        <v>2382</v>
      </c>
      <c r="K237" s="15" t="s">
        <v>2345</v>
      </c>
    </row>
    <row r="238" spans="1:11">
      <c r="A238" s="15" t="s">
        <v>274</v>
      </c>
      <c r="B238" t="e">
        <f>VLOOKUP(A238,[1]编号!$H:$H,1,FALSE)</f>
        <v>#N/A</v>
      </c>
      <c r="C238" s="15" t="s">
        <v>2241</v>
      </c>
      <c r="D238" s="43" t="s">
        <v>2174</v>
      </c>
      <c r="E238" s="31" t="s">
        <v>2172</v>
      </c>
      <c r="G238" s="15" t="s">
        <v>2120</v>
      </c>
      <c r="H238" s="31" t="s">
        <v>2121</v>
      </c>
      <c r="I238" s="15" t="s">
        <v>2104</v>
      </c>
      <c r="J238" s="15" t="s">
        <v>2319</v>
      </c>
      <c r="K238" s="15" t="s">
        <v>2284</v>
      </c>
    </row>
    <row r="239" spans="1:11">
      <c r="A239" s="15" t="s">
        <v>275</v>
      </c>
      <c r="B239" t="str">
        <f>VLOOKUP(A239,[1]编号!$H:$H,1,FALSE)</f>
        <v>S142-0029</v>
      </c>
      <c r="C239" s="15" t="s">
        <v>2241</v>
      </c>
      <c r="D239" s="43" t="s">
        <v>2174</v>
      </c>
      <c r="E239" s="31" t="s">
        <v>2172</v>
      </c>
      <c r="G239" s="15" t="s">
        <v>2120</v>
      </c>
      <c r="H239" s="31" t="s">
        <v>2307</v>
      </c>
      <c r="I239" s="15" t="s">
        <v>2104</v>
      </c>
      <c r="J239" s="15" t="s">
        <v>2150</v>
      </c>
      <c r="K239" s="15" t="s">
        <v>2383</v>
      </c>
    </row>
    <row r="240" spans="1:11">
      <c r="A240" s="15" t="s">
        <v>275</v>
      </c>
      <c r="B240" t="str">
        <f>VLOOKUP(A240,[1]编号!$H:$H,1,FALSE)</f>
        <v>S142-0029</v>
      </c>
      <c r="C240" s="15" t="s">
        <v>2241</v>
      </c>
      <c r="D240" s="43" t="s">
        <v>2174</v>
      </c>
      <c r="E240" s="31" t="s">
        <v>2172</v>
      </c>
      <c r="G240" s="15" t="s">
        <v>2120</v>
      </c>
      <c r="H240" s="31" t="s">
        <v>2205</v>
      </c>
      <c r="I240" s="15" t="s">
        <v>2104</v>
      </c>
      <c r="J240" s="15" t="s">
        <v>2384</v>
      </c>
      <c r="K240" s="15" t="s">
        <v>2355</v>
      </c>
    </row>
    <row r="241" spans="1:11">
      <c r="A241" s="15" t="s">
        <v>276</v>
      </c>
      <c r="B241" t="str">
        <f>VLOOKUP(A241,[1]编号!$H:$H,1,FALSE)</f>
        <v>S142-0030</v>
      </c>
      <c r="C241" s="15" t="s">
        <v>2241</v>
      </c>
      <c r="D241" s="43" t="s">
        <v>2174</v>
      </c>
      <c r="E241" s="31" t="s">
        <v>2172</v>
      </c>
      <c r="G241" s="15" t="s">
        <v>2120</v>
      </c>
      <c r="H241" s="31" t="s">
        <v>2175</v>
      </c>
      <c r="I241" s="15" t="s">
        <v>2104</v>
      </c>
      <c r="J241" s="15" t="s">
        <v>1204</v>
      </c>
      <c r="K241" s="15" t="s">
        <v>1131</v>
      </c>
    </row>
    <row r="242" spans="1:11">
      <c r="A242" s="15" t="s">
        <v>276</v>
      </c>
      <c r="B242" t="str">
        <f>VLOOKUP(A242,[1]编号!$H:$H,1,FALSE)</f>
        <v>S142-0030</v>
      </c>
      <c r="C242" s="15" t="s">
        <v>2241</v>
      </c>
      <c r="D242" s="43" t="s">
        <v>2174</v>
      </c>
      <c r="E242" s="31" t="s">
        <v>2172</v>
      </c>
      <c r="G242" s="15" t="s">
        <v>2120</v>
      </c>
      <c r="H242" s="31" t="s">
        <v>2186</v>
      </c>
      <c r="I242" s="15" t="s">
        <v>2104</v>
      </c>
      <c r="J242" s="15" t="s">
        <v>2385</v>
      </c>
      <c r="K242" s="15" t="s">
        <v>1465</v>
      </c>
    </row>
    <row r="243" spans="1:11">
      <c r="A243" s="15" t="s">
        <v>278</v>
      </c>
      <c r="B243" t="str">
        <f>VLOOKUP(A243,[1]编号!$H:$H,1,FALSE)</f>
        <v>S142-0032</v>
      </c>
      <c r="C243" s="15" t="s">
        <v>2241</v>
      </c>
      <c r="D243" s="43" t="s">
        <v>2174</v>
      </c>
      <c r="E243" s="31" t="s">
        <v>2172</v>
      </c>
      <c r="G243" s="15" t="s">
        <v>2103</v>
      </c>
      <c r="I243" s="15" t="s">
        <v>2104</v>
      </c>
      <c r="J243" s="15" t="s">
        <v>2148</v>
      </c>
      <c r="K243" s="15" t="s">
        <v>2386</v>
      </c>
    </row>
    <row r="244" spans="1:11">
      <c r="A244" s="15" t="s">
        <v>281</v>
      </c>
      <c r="B244" t="str">
        <f>VLOOKUP(A244,[1]编号!$H:$H,1,FALSE)</f>
        <v>S142-0035</v>
      </c>
      <c r="C244" s="15" t="s">
        <v>2241</v>
      </c>
      <c r="D244" s="43" t="s">
        <v>2174</v>
      </c>
      <c r="E244" s="31" t="s">
        <v>2172</v>
      </c>
      <c r="G244" s="15" t="s">
        <v>2120</v>
      </c>
      <c r="H244" s="31" t="s">
        <v>2205</v>
      </c>
      <c r="I244" s="15" t="s">
        <v>2104</v>
      </c>
      <c r="J244" s="15" t="s">
        <v>2387</v>
      </c>
      <c r="K244" s="15" t="s">
        <v>2388</v>
      </c>
    </row>
    <row r="245" spans="1:11">
      <c r="A245" s="15" t="s">
        <v>284</v>
      </c>
      <c r="B245" t="str">
        <f>VLOOKUP(A245,[1]编号!$H:$H,1,FALSE)</f>
        <v>S142-0038</v>
      </c>
      <c r="C245" s="15" t="s">
        <v>2241</v>
      </c>
      <c r="D245" s="43" t="s">
        <v>2174</v>
      </c>
      <c r="E245" s="31" t="s">
        <v>2172</v>
      </c>
      <c r="G245" s="15" t="s">
        <v>2120</v>
      </c>
      <c r="H245" s="31" t="s">
        <v>2194</v>
      </c>
      <c r="I245" s="15" t="s">
        <v>2104</v>
      </c>
      <c r="J245" s="15" t="s">
        <v>2351</v>
      </c>
      <c r="K245" s="15" t="s">
        <v>2389</v>
      </c>
    </row>
    <row r="246" spans="1:11">
      <c r="A246" s="15" t="s">
        <v>287</v>
      </c>
      <c r="B246" t="e">
        <f>VLOOKUP(A246,[1]编号!$H:$H,1,FALSE)</f>
        <v>#N/A</v>
      </c>
      <c r="C246" s="15" t="s">
        <v>2241</v>
      </c>
      <c r="D246" s="43" t="s">
        <v>2174</v>
      </c>
      <c r="E246" s="31" t="s">
        <v>2172</v>
      </c>
      <c r="G246" s="15" t="s">
        <v>2103</v>
      </c>
      <c r="I246" s="15" t="s">
        <v>2104</v>
      </c>
      <c r="J246" s="15" t="s">
        <v>2372</v>
      </c>
      <c r="K246" s="15" t="s">
        <v>2373</v>
      </c>
    </row>
    <row r="247" spans="1:11">
      <c r="A247" s="15" t="s">
        <v>289</v>
      </c>
      <c r="B247" t="str">
        <f>VLOOKUP(A247,[1]编号!$H:$H,1,FALSE)</f>
        <v>S142-0043</v>
      </c>
      <c r="C247" s="15" t="s">
        <v>2241</v>
      </c>
      <c r="D247" s="43" t="s">
        <v>2174</v>
      </c>
      <c r="E247" s="31" t="s">
        <v>2172</v>
      </c>
      <c r="G247" s="15" t="s">
        <v>2120</v>
      </c>
      <c r="H247" s="31" t="s">
        <v>2139</v>
      </c>
      <c r="I247" s="15" t="s">
        <v>2104</v>
      </c>
      <c r="J247" s="15" t="s">
        <v>2390</v>
      </c>
      <c r="K247" s="15" t="s">
        <v>2391</v>
      </c>
    </row>
    <row r="248" spans="1:11">
      <c r="A248" s="15" t="s">
        <v>294</v>
      </c>
      <c r="B248" t="str">
        <f>VLOOKUP(A248,[1]编号!$H:$H,1,FALSE)</f>
        <v>S142-0048</v>
      </c>
      <c r="C248" s="15" t="s">
        <v>2241</v>
      </c>
      <c r="D248" s="43" t="s">
        <v>2174</v>
      </c>
      <c r="E248" s="31" t="s">
        <v>2172</v>
      </c>
      <c r="G248" s="15" t="s">
        <v>2103</v>
      </c>
      <c r="I248" s="15" t="s">
        <v>2104</v>
      </c>
      <c r="J248" s="15" t="s">
        <v>2169</v>
      </c>
      <c r="K248" s="15" t="s">
        <v>2392</v>
      </c>
    </row>
    <row r="249" spans="1:11">
      <c r="A249" s="15" t="s">
        <v>296</v>
      </c>
      <c r="B249" t="e">
        <f>VLOOKUP(A249,[1]编号!$H:$H,1,FALSE)</f>
        <v>#N/A</v>
      </c>
      <c r="C249" s="15" t="s">
        <v>2241</v>
      </c>
      <c r="D249" s="43" t="s">
        <v>2174</v>
      </c>
      <c r="E249" s="31" t="s">
        <v>2172</v>
      </c>
      <c r="G249" s="15" t="s">
        <v>2120</v>
      </c>
      <c r="H249" s="31" t="s">
        <v>2175</v>
      </c>
      <c r="I249" s="15" t="s">
        <v>2104</v>
      </c>
      <c r="J249" s="15" t="s">
        <v>2393</v>
      </c>
      <c r="K249" s="15" t="s">
        <v>2394</v>
      </c>
    </row>
    <row r="250" spans="1:11">
      <c r="A250" s="15" t="s">
        <v>303</v>
      </c>
      <c r="B250" t="e">
        <f>VLOOKUP(A250,[1]编号!$H:$H,1,FALSE)</f>
        <v>#N/A</v>
      </c>
      <c r="C250" s="15" t="s">
        <v>2241</v>
      </c>
      <c r="D250" s="43" t="s">
        <v>2174</v>
      </c>
      <c r="E250" s="31" t="s">
        <v>2172</v>
      </c>
      <c r="G250" s="15" t="s">
        <v>2120</v>
      </c>
      <c r="H250" s="31" t="s">
        <v>2175</v>
      </c>
      <c r="I250" s="15" t="s">
        <v>2104</v>
      </c>
      <c r="J250" s="15" t="s">
        <v>2395</v>
      </c>
      <c r="K250" s="15" t="s">
        <v>2195</v>
      </c>
    </row>
    <row r="251" spans="1:11">
      <c r="A251" s="15" t="s">
        <v>304</v>
      </c>
      <c r="B251" t="str">
        <f>VLOOKUP(A251,[1]编号!$H:$H,1,FALSE)</f>
        <v>S157-0002</v>
      </c>
      <c r="C251" s="15" t="s">
        <v>2241</v>
      </c>
      <c r="D251" s="43" t="s">
        <v>2174</v>
      </c>
      <c r="E251" s="31" t="s">
        <v>2172</v>
      </c>
      <c r="G251" s="15" t="s">
        <v>2120</v>
      </c>
      <c r="H251" s="31" t="s">
        <v>2253</v>
      </c>
      <c r="I251" s="15" t="s">
        <v>2104</v>
      </c>
      <c r="J251" s="15" t="s">
        <v>2396</v>
      </c>
      <c r="K251" s="15" t="s">
        <v>2371</v>
      </c>
    </row>
    <row r="252" spans="1:11">
      <c r="A252" s="15" t="s">
        <v>310</v>
      </c>
      <c r="B252" t="str">
        <f>VLOOKUP(A252,[1]编号!$H:$H,1,FALSE)</f>
        <v>S157-0008</v>
      </c>
      <c r="C252" s="15" t="s">
        <v>2241</v>
      </c>
      <c r="D252" s="43" t="s">
        <v>2174</v>
      </c>
      <c r="E252" s="31" t="s">
        <v>2172</v>
      </c>
      <c r="G252" s="15" t="s">
        <v>2103</v>
      </c>
      <c r="I252" s="15" t="s">
        <v>2104</v>
      </c>
      <c r="J252" s="15" t="s">
        <v>2397</v>
      </c>
      <c r="K252" s="15" t="s">
        <v>2357</v>
      </c>
    </row>
    <row r="253" spans="1:11">
      <c r="A253" s="15" t="s">
        <v>311</v>
      </c>
      <c r="B253" t="e">
        <f>VLOOKUP(A253,[1]编号!$H:$H,1,FALSE)</f>
        <v>#N/A</v>
      </c>
      <c r="C253" s="15" t="s">
        <v>2241</v>
      </c>
      <c r="D253" s="43" t="s">
        <v>2174</v>
      </c>
      <c r="E253" s="31" t="s">
        <v>2172</v>
      </c>
      <c r="G253" s="15" t="s">
        <v>2120</v>
      </c>
      <c r="H253" s="31" t="s">
        <v>2205</v>
      </c>
      <c r="I253" s="15" t="s">
        <v>2104</v>
      </c>
      <c r="J253" s="15" t="s">
        <v>2352</v>
      </c>
      <c r="K253" s="15" t="s">
        <v>2398</v>
      </c>
    </row>
    <row r="254" spans="1:11">
      <c r="A254" s="15" t="s">
        <v>312</v>
      </c>
      <c r="B254" t="e">
        <f>VLOOKUP(A254,[1]编号!$H:$H,1,FALSE)</f>
        <v>#N/A</v>
      </c>
      <c r="C254" s="15" t="s">
        <v>2241</v>
      </c>
      <c r="D254" s="43" t="s">
        <v>2174</v>
      </c>
      <c r="E254" s="31" t="s">
        <v>2172</v>
      </c>
      <c r="G254" s="15" t="s">
        <v>2120</v>
      </c>
      <c r="H254" s="31" t="s">
        <v>2175</v>
      </c>
      <c r="I254" s="15" t="s">
        <v>2104</v>
      </c>
      <c r="J254" s="15" t="s">
        <v>2399</v>
      </c>
      <c r="K254" s="15" t="s">
        <v>2400</v>
      </c>
    </row>
    <row r="255" spans="1:11">
      <c r="A255" s="15" t="s">
        <v>313</v>
      </c>
      <c r="B255" t="str">
        <f>VLOOKUP(A255,[1]编号!$H:$H,1,FALSE)</f>
        <v>S157-0011</v>
      </c>
      <c r="C255" s="15" t="s">
        <v>2241</v>
      </c>
      <c r="D255" s="43" t="s">
        <v>2174</v>
      </c>
      <c r="E255" s="31" t="s">
        <v>2172</v>
      </c>
      <c r="G255" s="15" t="s">
        <v>2120</v>
      </c>
      <c r="H255" s="31" t="s">
        <v>2186</v>
      </c>
      <c r="I255" s="15" t="s">
        <v>2104</v>
      </c>
      <c r="J255" s="15" t="s">
        <v>2401</v>
      </c>
      <c r="K255" s="15" t="s">
        <v>2402</v>
      </c>
    </row>
    <row r="256" spans="1:11">
      <c r="A256" s="15" t="s">
        <v>315</v>
      </c>
      <c r="B256" t="e">
        <f>VLOOKUP(A256,[1]编号!$H:$H,1,FALSE)</f>
        <v>#N/A</v>
      </c>
      <c r="C256" s="15" t="s">
        <v>2241</v>
      </c>
      <c r="D256" s="43" t="s">
        <v>2174</v>
      </c>
      <c r="E256" s="31" t="s">
        <v>2172</v>
      </c>
      <c r="G256" s="15" t="s">
        <v>2103</v>
      </c>
      <c r="I256" s="15" t="s">
        <v>2104</v>
      </c>
      <c r="J256" s="15" t="s">
        <v>2403</v>
      </c>
      <c r="K256" s="15" t="s">
        <v>1465</v>
      </c>
    </row>
    <row r="257" spans="1:11">
      <c r="A257" s="15" t="s">
        <v>315</v>
      </c>
      <c r="B257" t="e">
        <f>VLOOKUP(A257,[1]编号!$H:$H,1,FALSE)</f>
        <v>#N/A</v>
      </c>
      <c r="C257" s="15" t="s">
        <v>2241</v>
      </c>
      <c r="D257" s="43" t="s">
        <v>2174</v>
      </c>
      <c r="E257" s="31" t="s">
        <v>2172</v>
      </c>
      <c r="G257" s="15" t="s">
        <v>2103</v>
      </c>
      <c r="I257" s="15" t="s">
        <v>2104</v>
      </c>
      <c r="J257" s="15" t="s">
        <v>2149</v>
      </c>
      <c r="K257" s="15" t="s">
        <v>2404</v>
      </c>
    </row>
    <row r="258" spans="1:11">
      <c r="A258" s="15" t="s">
        <v>323</v>
      </c>
      <c r="B258" t="str">
        <f>VLOOKUP(A258,[1]编号!$H:$H,1,FALSE)</f>
        <v>S177-0001</v>
      </c>
      <c r="C258" s="15" t="s">
        <v>2241</v>
      </c>
      <c r="D258" s="43" t="s">
        <v>2174</v>
      </c>
      <c r="E258" s="31" t="s">
        <v>2172</v>
      </c>
      <c r="G258" s="15" t="s">
        <v>2120</v>
      </c>
      <c r="H258" s="31" t="s">
        <v>2175</v>
      </c>
      <c r="I258" s="15" t="s">
        <v>2104</v>
      </c>
      <c r="J258" s="15" t="s">
        <v>2405</v>
      </c>
      <c r="K258" s="15" t="s">
        <v>2257</v>
      </c>
    </row>
    <row r="259" spans="1:11">
      <c r="A259" s="15" t="s">
        <v>325</v>
      </c>
      <c r="B259" t="str">
        <f>VLOOKUP(A259,[1]编号!$H:$H,1,FALSE)</f>
        <v>S177-0003</v>
      </c>
      <c r="C259" s="15" t="s">
        <v>2241</v>
      </c>
      <c r="D259" s="43" t="s">
        <v>2174</v>
      </c>
      <c r="E259" s="31" t="s">
        <v>2172</v>
      </c>
      <c r="G259" s="15" t="s">
        <v>2120</v>
      </c>
      <c r="H259" s="31" t="s">
        <v>2205</v>
      </c>
      <c r="I259" s="15" t="s">
        <v>2104</v>
      </c>
      <c r="J259" s="15" t="s">
        <v>2109</v>
      </c>
      <c r="K259" s="15" t="s">
        <v>400</v>
      </c>
    </row>
    <row r="260" spans="1:11">
      <c r="A260" s="15" t="s">
        <v>326</v>
      </c>
      <c r="B260" t="str">
        <f>VLOOKUP(A260,[1]编号!$H:$H,1,FALSE)</f>
        <v>S177-0004</v>
      </c>
      <c r="C260" s="15" t="s">
        <v>2241</v>
      </c>
      <c r="D260" s="43" t="s">
        <v>2174</v>
      </c>
      <c r="E260" s="31" t="s">
        <v>2172</v>
      </c>
      <c r="G260" s="15" t="s">
        <v>2120</v>
      </c>
      <c r="H260" s="31" t="s">
        <v>2205</v>
      </c>
      <c r="I260" s="15" t="s">
        <v>2104</v>
      </c>
      <c r="J260" s="15" t="s">
        <v>1243</v>
      </c>
      <c r="K260" s="15" t="s">
        <v>1131</v>
      </c>
    </row>
    <row r="261" spans="1:11">
      <c r="A261" s="15" t="s">
        <v>329</v>
      </c>
      <c r="B261" t="str">
        <f>VLOOKUP(A261,[1]编号!$H:$H,1,FALSE)</f>
        <v>S182-0002</v>
      </c>
      <c r="C261" s="15" t="s">
        <v>2241</v>
      </c>
      <c r="D261" s="43" t="s">
        <v>2174</v>
      </c>
      <c r="E261" s="31" t="s">
        <v>2172</v>
      </c>
      <c r="G261" s="15" t="s">
        <v>2120</v>
      </c>
      <c r="H261" s="31" t="s">
        <v>2175</v>
      </c>
      <c r="I261" s="15" t="s">
        <v>2104</v>
      </c>
      <c r="J261" s="15" t="s">
        <v>2406</v>
      </c>
      <c r="K261" s="15" t="s">
        <v>2407</v>
      </c>
    </row>
    <row r="262" spans="1:11">
      <c r="A262" s="15" t="s">
        <v>329</v>
      </c>
      <c r="B262" t="str">
        <f>VLOOKUP(A262,[1]编号!$H:$H,1,FALSE)</f>
        <v>S182-0002</v>
      </c>
      <c r="C262" s="15" t="s">
        <v>2241</v>
      </c>
      <c r="D262" s="43" t="s">
        <v>2174</v>
      </c>
      <c r="E262" s="31" t="s">
        <v>2172</v>
      </c>
      <c r="G262" s="15" t="s">
        <v>2120</v>
      </c>
      <c r="H262" s="31" t="s">
        <v>2121</v>
      </c>
      <c r="I262" s="15" t="s">
        <v>2104</v>
      </c>
      <c r="J262" s="15" t="s">
        <v>2408</v>
      </c>
      <c r="K262" s="15" t="s">
        <v>400</v>
      </c>
    </row>
    <row r="263" spans="1:11">
      <c r="A263" s="15" t="s">
        <v>330</v>
      </c>
      <c r="B263" t="str">
        <f>VLOOKUP(A263,[1]编号!$H:$H,1,FALSE)</f>
        <v>S182-0003</v>
      </c>
      <c r="C263" s="15" t="s">
        <v>2241</v>
      </c>
      <c r="D263" s="43" t="s">
        <v>2174</v>
      </c>
      <c r="E263" s="31" t="s">
        <v>2172</v>
      </c>
      <c r="G263" s="15" t="s">
        <v>2120</v>
      </c>
      <c r="H263" s="31" t="s">
        <v>2121</v>
      </c>
      <c r="I263" s="15" t="s">
        <v>2104</v>
      </c>
      <c r="J263" s="15" t="s">
        <v>1405</v>
      </c>
      <c r="K263" s="15" t="s">
        <v>2225</v>
      </c>
    </row>
    <row r="264" spans="1:11">
      <c r="A264" s="15" t="s">
        <v>333</v>
      </c>
      <c r="B264" t="e">
        <f>VLOOKUP(A264,[1]编号!$H:$H,1,FALSE)</f>
        <v>#N/A</v>
      </c>
      <c r="C264" s="15" t="s">
        <v>2241</v>
      </c>
      <c r="D264" s="43" t="s">
        <v>2174</v>
      </c>
      <c r="E264" s="31" t="s">
        <v>2172</v>
      </c>
      <c r="G264" s="15" t="s">
        <v>2120</v>
      </c>
      <c r="H264" s="31" t="s">
        <v>2175</v>
      </c>
      <c r="I264" s="15" t="s">
        <v>2104</v>
      </c>
      <c r="J264" s="15" t="s">
        <v>2409</v>
      </c>
      <c r="K264" s="15" t="s">
        <v>2315</v>
      </c>
    </row>
    <row r="265" spans="1:11">
      <c r="A265" s="15" t="s">
        <v>334</v>
      </c>
      <c r="B265" t="e">
        <f>VLOOKUP(A265,[1]编号!$H:$H,1,FALSE)</f>
        <v>#N/A</v>
      </c>
      <c r="C265" s="15" t="s">
        <v>2241</v>
      </c>
      <c r="D265" s="43" t="s">
        <v>2174</v>
      </c>
      <c r="E265" s="31" t="s">
        <v>2172</v>
      </c>
      <c r="G265" s="15" t="s">
        <v>2103</v>
      </c>
      <c r="I265" s="15" t="s">
        <v>2104</v>
      </c>
      <c r="J265" s="15" t="s">
        <v>2124</v>
      </c>
      <c r="K265" s="15" t="s">
        <v>2410</v>
      </c>
    </row>
    <row r="266" spans="1:11">
      <c r="A266" s="15" t="s">
        <v>334</v>
      </c>
      <c r="B266" t="e">
        <f>VLOOKUP(A266,[1]编号!$H:$H,1,FALSE)</f>
        <v>#N/A</v>
      </c>
      <c r="C266" s="15" t="s">
        <v>2241</v>
      </c>
      <c r="D266" s="43" t="s">
        <v>2174</v>
      </c>
      <c r="E266" s="31" t="s">
        <v>2172</v>
      </c>
      <c r="G266" s="15" t="s">
        <v>2120</v>
      </c>
      <c r="H266" s="31" t="s">
        <v>2205</v>
      </c>
      <c r="I266" s="15" t="s">
        <v>2104</v>
      </c>
      <c r="J266" s="15" t="s">
        <v>2280</v>
      </c>
      <c r="K266" s="15" t="s">
        <v>1131</v>
      </c>
    </row>
    <row r="267" spans="1:11">
      <c r="A267" s="15" t="s">
        <v>334</v>
      </c>
      <c r="B267" t="e">
        <f>VLOOKUP(A267,[1]编号!$H:$H,1,FALSE)</f>
        <v>#N/A</v>
      </c>
      <c r="C267" s="15" t="s">
        <v>2241</v>
      </c>
      <c r="D267" s="43" t="s">
        <v>2174</v>
      </c>
      <c r="E267" s="31" t="s">
        <v>2172</v>
      </c>
      <c r="G267" s="15" t="s">
        <v>2120</v>
      </c>
      <c r="H267" s="31" t="s">
        <v>2186</v>
      </c>
      <c r="I267" s="15" t="s">
        <v>2104</v>
      </c>
      <c r="J267" s="15" t="s">
        <v>2411</v>
      </c>
      <c r="K267" s="15" t="s">
        <v>400</v>
      </c>
    </row>
    <row r="268" spans="1:11">
      <c r="A268" s="15" t="s">
        <v>336</v>
      </c>
      <c r="B268" t="str">
        <f>VLOOKUP(A268,[1]编号!$H:$H,1,FALSE)</f>
        <v>S182-0009</v>
      </c>
      <c r="C268" s="15" t="s">
        <v>2241</v>
      </c>
      <c r="D268" s="43" t="s">
        <v>2174</v>
      </c>
      <c r="E268" s="31" t="s">
        <v>2172</v>
      </c>
      <c r="G268" s="15" t="s">
        <v>2120</v>
      </c>
      <c r="H268" s="31" t="s">
        <v>2121</v>
      </c>
      <c r="I268" s="15" t="s">
        <v>2104</v>
      </c>
      <c r="J268" s="15" t="s">
        <v>2412</v>
      </c>
      <c r="K268" s="15" t="s">
        <v>2126</v>
      </c>
    </row>
    <row r="269" spans="1:11">
      <c r="A269" s="15" t="s">
        <v>337</v>
      </c>
      <c r="B269" t="str">
        <f>VLOOKUP(A269,[1]编号!$H:$H,1,FALSE)</f>
        <v>S182-0010</v>
      </c>
      <c r="C269" s="15" t="s">
        <v>2241</v>
      </c>
      <c r="D269" s="43" t="s">
        <v>2174</v>
      </c>
      <c r="E269" s="31" t="s">
        <v>2172</v>
      </c>
      <c r="G269" s="15" t="s">
        <v>2120</v>
      </c>
      <c r="H269" s="31" t="s">
        <v>2121</v>
      </c>
      <c r="I269" s="15" t="s">
        <v>2104</v>
      </c>
      <c r="J269" s="15" t="s">
        <v>2413</v>
      </c>
      <c r="K269" s="15" t="s">
        <v>2414</v>
      </c>
    </row>
    <row r="270" spans="1:11">
      <c r="A270" s="15" t="s">
        <v>338</v>
      </c>
      <c r="B270" t="e">
        <f>VLOOKUP(A270,[1]编号!$H:$H,1,FALSE)</f>
        <v>#N/A</v>
      </c>
      <c r="C270" s="15" t="s">
        <v>2241</v>
      </c>
      <c r="D270" s="43" t="s">
        <v>2174</v>
      </c>
      <c r="E270" s="31" t="s">
        <v>2172</v>
      </c>
      <c r="G270" s="15" t="s">
        <v>2120</v>
      </c>
      <c r="H270" s="31" t="s">
        <v>2205</v>
      </c>
      <c r="I270" s="15" t="s">
        <v>2104</v>
      </c>
      <c r="J270" s="15" t="s">
        <v>2146</v>
      </c>
      <c r="K270" s="15" t="s">
        <v>2415</v>
      </c>
    </row>
    <row r="271" spans="1:11">
      <c r="A271" s="15" t="s">
        <v>338</v>
      </c>
      <c r="B271" t="e">
        <f>VLOOKUP(A271,[1]编号!$H:$H,1,FALSE)</f>
        <v>#N/A</v>
      </c>
      <c r="C271" s="15" t="s">
        <v>2241</v>
      </c>
      <c r="D271" s="43" t="s">
        <v>2174</v>
      </c>
      <c r="E271" s="31" t="s">
        <v>2172</v>
      </c>
      <c r="G271" s="15" t="s">
        <v>2120</v>
      </c>
      <c r="H271" s="31" t="s">
        <v>2121</v>
      </c>
      <c r="I271" s="15" t="s">
        <v>2104</v>
      </c>
      <c r="J271" s="15" t="s">
        <v>2369</v>
      </c>
      <c r="K271" s="15" t="s">
        <v>2416</v>
      </c>
    </row>
    <row r="272" spans="1:11">
      <c r="A272" s="15" t="s">
        <v>339</v>
      </c>
      <c r="B272" t="e">
        <f>VLOOKUP(A272,[1]编号!$H:$H,1,FALSE)</f>
        <v>#N/A</v>
      </c>
      <c r="C272" s="15" t="s">
        <v>2241</v>
      </c>
      <c r="D272" s="43" t="s">
        <v>2174</v>
      </c>
      <c r="E272" s="31" t="s">
        <v>2172</v>
      </c>
      <c r="G272" s="15" t="s">
        <v>2120</v>
      </c>
      <c r="H272" s="31" t="s">
        <v>2121</v>
      </c>
      <c r="I272" s="15" t="s">
        <v>2104</v>
      </c>
      <c r="J272" s="15" t="s">
        <v>2417</v>
      </c>
      <c r="K272" s="15" t="s">
        <v>2109</v>
      </c>
    </row>
    <row r="273" spans="1:11">
      <c r="A273" s="15" t="s">
        <v>340</v>
      </c>
      <c r="B273" t="str">
        <f>VLOOKUP(A273,[1]编号!$H:$H,1,FALSE)</f>
        <v>S182-0013</v>
      </c>
      <c r="C273" s="15" t="s">
        <v>2241</v>
      </c>
      <c r="D273" s="43" t="s">
        <v>2174</v>
      </c>
      <c r="E273" s="31" t="s">
        <v>2172</v>
      </c>
      <c r="G273" s="15" t="s">
        <v>2120</v>
      </c>
      <c r="H273" s="31" t="s">
        <v>2121</v>
      </c>
      <c r="I273" s="15" t="s">
        <v>2104</v>
      </c>
      <c r="J273" s="15" t="s">
        <v>1442</v>
      </c>
      <c r="K273" s="15" t="s">
        <v>2418</v>
      </c>
    </row>
    <row r="274" spans="1:11">
      <c r="A274" s="15" t="s">
        <v>341</v>
      </c>
      <c r="B274" t="str">
        <f>VLOOKUP(A274,[1]编号!$H:$H,1,FALSE)</f>
        <v>S182-0014</v>
      </c>
      <c r="C274" s="15" t="s">
        <v>2241</v>
      </c>
      <c r="D274" s="43" t="s">
        <v>2174</v>
      </c>
      <c r="E274" s="31" t="s">
        <v>2172</v>
      </c>
      <c r="G274" s="15" t="s">
        <v>2120</v>
      </c>
      <c r="H274" s="31" t="s">
        <v>2186</v>
      </c>
      <c r="I274" s="15" t="s">
        <v>2104</v>
      </c>
      <c r="J274" s="15" t="s">
        <v>2339</v>
      </c>
      <c r="K274" s="15" t="s">
        <v>2419</v>
      </c>
    </row>
    <row r="275" spans="1:11">
      <c r="A275" s="15" t="s">
        <v>344</v>
      </c>
      <c r="B275" t="str">
        <f>VLOOKUP(A275,[1]编号!$H:$H,1,FALSE)</f>
        <v>S182-0017</v>
      </c>
      <c r="C275" s="15" t="s">
        <v>2241</v>
      </c>
      <c r="D275" s="43" t="s">
        <v>2174</v>
      </c>
      <c r="E275" s="31" t="s">
        <v>2172</v>
      </c>
      <c r="G275" s="15" t="s">
        <v>2103</v>
      </c>
      <c r="I275" s="15" t="s">
        <v>2104</v>
      </c>
      <c r="J275" s="15" t="s">
        <v>2420</v>
      </c>
      <c r="K275" s="15" t="s">
        <v>1465</v>
      </c>
    </row>
    <row r="276" spans="1:11">
      <c r="A276" s="15" t="s">
        <v>344</v>
      </c>
      <c r="B276" t="str">
        <f>VLOOKUP(A276,[1]编号!$H:$H,1,FALSE)</f>
        <v>S182-0017</v>
      </c>
      <c r="C276" s="15" t="s">
        <v>2241</v>
      </c>
      <c r="D276" s="43" t="s">
        <v>2174</v>
      </c>
      <c r="E276" s="31" t="s">
        <v>2172</v>
      </c>
      <c r="G276" s="15" t="s">
        <v>2120</v>
      </c>
      <c r="H276" s="31" t="s">
        <v>2194</v>
      </c>
      <c r="I276" s="15" t="s">
        <v>2104</v>
      </c>
      <c r="J276" s="15" t="s">
        <v>2421</v>
      </c>
      <c r="K276" s="15" t="s">
        <v>2126</v>
      </c>
    </row>
    <row r="277" spans="1:11">
      <c r="A277" s="15" t="s">
        <v>345</v>
      </c>
      <c r="B277" t="str">
        <f>VLOOKUP(A277,[1]编号!$H:$H,1,FALSE)</f>
        <v>S182-0018</v>
      </c>
      <c r="C277" s="15" t="s">
        <v>2241</v>
      </c>
      <c r="D277" s="43" t="s">
        <v>2174</v>
      </c>
      <c r="E277" s="31" t="s">
        <v>2172</v>
      </c>
      <c r="G277" s="15" t="s">
        <v>2120</v>
      </c>
      <c r="H277" s="31" t="s">
        <v>2194</v>
      </c>
      <c r="I277" s="15" t="s">
        <v>2104</v>
      </c>
      <c r="J277" s="15" t="s">
        <v>2422</v>
      </c>
      <c r="K277" s="15" t="s">
        <v>2423</v>
      </c>
    </row>
    <row r="278" spans="1:11">
      <c r="A278" s="15" t="s">
        <v>346</v>
      </c>
      <c r="B278" t="str">
        <f>VLOOKUP(A278,[1]编号!$H:$H,1,FALSE)</f>
        <v>S182-0019</v>
      </c>
      <c r="C278" s="15" t="s">
        <v>2241</v>
      </c>
      <c r="D278" s="43" t="s">
        <v>2174</v>
      </c>
      <c r="E278" s="31" t="s">
        <v>2172</v>
      </c>
      <c r="G278" s="15" t="s">
        <v>2120</v>
      </c>
      <c r="H278" s="31" t="s">
        <v>2189</v>
      </c>
      <c r="I278" s="15" t="s">
        <v>2104</v>
      </c>
      <c r="J278" s="15" t="s">
        <v>2424</v>
      </c>
      <c r="K278" s="15" t="s">
        <v>2425</v>
      </c>
    </row>
    <row r="279" spans="1:11">
      <c r="A279" s="15" t="s">
        <v>349</v>
      </c>
      <c r="B279" t="str">
        <f>VLOOKUP(A279,[1]编号!$H:$H,1,FALSE)</f>
        <v>S185-0003</v>
      </c>
      <c r="C279" s="15" t="s">
        <v>2241</v>
      </c>
      <c r="D279" s="43" t="s">
        <v>2174</v>
      </c>
      <c r="E279" s="31" t="s">
        <v>2172</v>
      </c>
      <c r="G279" s="15" t="s">
        <v>2103</v>
      </c>
      <c r="I279" s="15" t="s">
        <v>2104</v>
      </c>
      <c r="J279" s="15" t="s">
        <v>2426</v>
      </c>
      <c r="K279" s="15" t="s">
        <v>2427</v>
      </c>
    </row>
    <row r="280" spans="1:11">
      <c r="A280" s="15" t="s">
        <v>352</v>
      </c>
      <c r="B280" t="str">
        <f>VLOOKUP(A280,[1]编号!$H:$H,1,FALSE)</f>
        <v>S185-0006</v>
      </c>
      <c r="C280" s="15" t="s">
        <v>2241</v>
      </c>
      <c r="D280" s="43" t="s">
        <v>2174</v>
      </c>
      <c r="E280" s="31" t="s">
        <v>2172</v>
      </c>
      <c r="G280" s="15" t="s">
        <v>2103</v>
      </c>
      <c r="I280" s="15" t="s">
        <v>2104</v>
      </c>
      <c r="J280" s="15" t="s">
        <v>2409</v>
      </c>
      <c r="K280" s="15" t="s">
        <v>1268</v>
      </c>
    </row>
    <row r="281" spans="1:11">
      <c r="A281" s="15" t="s">
        <v>368</v>
      </c>
      <c r="B281" t="str">
        <f>VLOOKUP(A281,[1]编号!$H:$H,1,FALSE)</f>
        <v>S185-0022</v>
      </c>
      <c r="C281" s="15" t="s">
        <v>2241</v>
      </c>
      <c r="D281" s="43" t="s">
        <v>2174</v>
      </c>
      <c r="E281" s="31" t="s">
        <v>2172</v>
      </c>
      <c r="G281" s="15" t="s">
        <v>2120</v>
      </c>
      <c r="H281" s="31" t="s">
        <v>2175</v>
      </c>
      <c r="I281" s="15" t="s">
        <v>2104</v>
      </c>
      <c r="J281" s="15" t="s">
        <v>1284</v>
      </c>
      <c r="K281" s="15" t="s">
        <v>2428</v>
      </c>
    </row>
    <row r="282" spans="1:11">
      <c r="A282" s="15" t="s">
        <v>379</v>
      </c>
      <c r="B282" t="str">
        <f>VLOOKUP(A282,[1]编号!$H:$H,1,FALSE)</f>
        <v>S189-0001</v>
      </c>
      <c r="C282" s="15" t="s">
        <v>2241</v>
      </c>
      <c r="D282" s="43" t="s">
        <v>2174</v>
      </c>
      <c r="E282" s="31" t="s">
        <v>2172</v>
      </c>
      <c r="G282" s="15" t="s">
        <v>2120</v>
      </c>
      <c r="H282" s="31" t="s">
        <v>2205</v>
      </c>
      <c r="I282" s="15" t="s">
        <v>2104</v>
      </c>
      <c r="J282" s="15" t="s">
        <v>2429</v>
      </c>
      <c r="K282" s="15" t="s">
        <v>2310</v>
      </c>
    </row>
    <row r="283" spans="1:11">
      <c r="A283" s="15" t="s">
        <v>380</v>
      </c>
      <c r="B283" t="e">
        <f>VLOOKUP(A283,[1]编号!$H:$H,1,FALSE)</f>
        <v>#N/A</v>
      </c>
      <c r="C283" s="15" t="s">
        <v>2241</v>
      </c>
      <c r="D283" s="43" t="s">
        <v>2174</v>
      </c>
      <c r="E283" s="31" t="s">
        <v>2172</v>
      </c>
      <c r="G283" s="15" t="s">
        <v>2103</v>
      </c>
      <c r="I283" s="15" t="s">
        <v>2104</v>
      </c>
      <c r="J283" s="15" t="s">
        <v>2430</v>
      </c>
      <c r="K283" s="15" t="s">
        <v>2367</v>
      </c>
    </row>
    <row r="284" spans="1:11">
      <c r="A284" s="15" t="s">
        <v>381</v>
      </c>
      <c r="B284" t="e">
        <f>VLOOKUP(A284,[1]编号!$H:$H,1,FALSE)</f>
        <v>#N/A</v>
      </c>
      <c r="C284" s="15" t="s">
        <v>2241</v>
      </c>
      <c r="D284" s="43" t="s">
        <v>2174</v>
      </c>
      <c r="E284" s="31" t="s">
        <v>2172</v>
      </c>
      <c r="G284" s="15" t="s">
        <v>2120</v>
      </c>
      <c r="H284" s="31" t="s">
        <v>2307</v>
      </c>
      <c r="I284" s="15" t="s">
        <v>2104</v>
      </c>
      <c r="J284" s="15" t="s">
        <v>2431</v>
      </c>
      <c r="K284" s="15" t="s">
        <v>1483</v>
      </c>
    </row>
    <row r="285" spans="1:11">
      <c r="A285" s="15" t="s">
        <v>384</v>
      </c>
      <c r="B285" t="str">
        <f>VLOOKUP(A285,[1]编号!$H:$H,1,FALSE)</f>
        <v>S193-0004</v>
      </c>
      <c r="C285" s="15" t="s">
        <v>2241</v>
      </c>
      <c r="D285" s="43" t="s">
        <v>2174</v>
      </c>
      <c r="E285" s="31" t="s">
        <v>2172</v>
      </c>
      <c r="G285" s="15" t="s">
        <v>2120</v>
      </c>
      <c r="H285" s="31" t="s">
        <v>2432</v>
      </c>
      <c r="I285" s="15" t="s">
        <v>2104</v>
      </c>
      <c r="J285" s="15" t="s">
        <v>1465</v>
      </c>
      <c r="K285" s="15" t="s">
        <v>2433</v>
      </c>
    </row>
    <row r="286" spans="1:11">
      <c r="A286" s="15" t="s">
        <v>279</v>
      </c>
      <c r="B286" t="e">
        <f>VLOOKUP(A286,[1]编号!$H:$H,1,FALSE)</f>
        <v>#N/A</v>
      </c>
      <c r="C286" s="15" t="s">
        <v>2434</v>
      </c>
      <c r="D286" s="43" t="s">
        <v>2174</v>
      </c>
      <c r="E286" s="31" t="s">
        <v>2172</v>
      </c>
      <c r="G286" s="15" t="s">
        <v>2120</v>
      </c>
      <c r="H286" s="31" t="s">
        <v>2175</v>
      </c>
      <c r="I286" s="15" t="s">
        <v>2104</v>
      </c>
      <c r="J286" s="15" t="s">
        <v>2435</v>
      </c>
      <c r="K286" s="15" t="s">
        <v>2436</v>
      </c>
    </row>
    <row r="287" spans="1:11">
      <c r="A287" s="15" t="s">
        <v>251</v>
      </c>
      <c r="B287" t="str">
        <f>VLOOKUP(A287,[1]编号!$H:$H,1,FALSE)</f>
        <v>S142-0005</v>
      </c>
      <c r="C287" s="15" t="s">
        <v>2437</v>
      </c>
      <c r="D287" s="43" t="s">
        <v>2174</v>
      </c>
      <c r="E287" s="31" t="s">
        <v>2172</v>
      </c>
      <c r="G287" s="15" t="s">
        <v>2103</v>
      </c>
      <c r="I287" s="15" t="s">
        <v>2104</v>
      </c>
      <c r="J287" s="15" t="s">
        <v>2438</v>
      </c>
      <c r="K287" s="15" t="s">
        <v>400</v>
      </c>
    </row>
    <row r="288" spans="1:11">
      <c r="A288" s="15" t="s">
        <v>251</v>
      </c>
      <c r="B288" t="str">
        <f>VLOOKUP(A288,[1]编号!$H:$H,1,FALSE)</f>
        <v>S142-0005</v>
      </c>
      <c r="C288" s="15" t="s">
        <v>2437</v>
      </c>
      <c r="D288" s="43" t="s">
        <v>2174</v>
      </c>
      <c r="E288" s="31" t="s">
        <v>2172</v>
      </c>
      <c r="G288" s="15" t="s">
        <v>2103</v>
      </c>
      <c r="H288" s="31" t="s">
        <v>2194</v>
      </c>
      <c r="I288" s="15" t="s">
        <v>2104</v>
      </c>
      <c r="J288" s="15" t="s">
        <v>2136</v>
      </c>
      <c r="K288" s="15" t="s">
        <v>2137</v>
      </c>
    </row>
    <row r="289" spans="1:11">
      <c r="A289" s="15" t="s">
        <v>35</v>
      </c>
      <c r="B289" t="str">
        <f>VLOOKUP(A289,[1]编号!$H:$H,1,FALSE)</f>
        <v>S016-0002</v>
      </c>
      <c r="C289" s="15" t="s">
        <v>2439</v>
      </c>
      <c r="D289" s="43" t="s">
        <v>2174</v>
      </c>
      <c r="E289" s="45" t="s">
        <v>2172</v>
      </c>
      <c r="G289" s="15" t="s">
        <v>2120</v>
      </c>
      <c r="H289" s="31" t="s">
        <v>2121</v>
      </c>
      <c r="I289" s="15" t="s">
        <v>2104</v>
      </c>
      <c r="J289" s="15" t="s">
        <v>2378</v>
      </c>
      <c r="K289" s="15" t="s">
        <v>2440</v>
      </c>
    </row>
    <row r="290" spans="1:11">
      <c r="A290" s="15" t="s">
        <v>80</v>
      </c>
      <c r="B290" t="str">
        <f>VLOOKUP(A290,[1]编号!$H:$H,1,FALSE)</f>
        <v>S057-0006</v>
      </c>
      <c r="C290" s="15" t="s">
        <v>2441</v>
      </c>
      <c r="D290" s="43" t="s">
        <v>2174</v>
      </c>
      <c r="E290" s="45" t="s">
        <v>2172</v>
      </c>
      <c r="G290" s="15" t="s">
        <v>2103</v>
      </c>
      <c r="I290" s="15" t="s">
        <v>2104</v>
      </c>
      <c r="J290" s="15" t="s">
        <v>2442</v>
      </c>
      <c r="K290" s="15" t="s">
        <v>2443</v>
      </c>
    </row>
    <row r="291" spans="1:11">
      <c r="A291" s="15" t="s">
        <v>81</v>
      </c>
      <c r="B291" t="str">
        <f>VLOOKUP(A291,[1]编号!$H:$H,1,FALSE)</f>
        <v>S057-0007</v>
      </c>
      <c r="C291" s="15" t="s">
        <v>2441</v>
      </c>
      <c r="D291" s="43" t="s">
        <v>2174</v>
      </c>
      <c r="E291" s="45" t="s">
        <v>2172</v>
      </c>
      <c r="H291" s="31" t="s">
        <v>2189</v>
      </c>
      <c r="I291" s="15" t="s">
        <v>2104</v>
      </c>
      <c r="J291" s="15" t="s">
        <v>2444</v>
      </c>
      <c r="K291" s="15" t="s">
        <v>2445</v>
      </c>
    </row>
    <row r="292" spans="1:11">
      <c r="A292" s="15" t="s">
        <v>186</v>
      </c>
      <c r="B292" t="e">
        <f>VLOOKUP(A292,[1]编号!$H:$H,1,FALSE)</f>
        <v>#N/A</v>
      </c>
      <c r="C292" s="15" t="s">
        <v>2446</v>
      </c>
      <c r="D292" s="47" t="s">
        <v>2174</v>
      </c>
      <c r="E292" s="31" t="s">
        <v>2172</v>
      </c>
      <c r="G292" s="15" t="s">
        <v>2103</v>
      </c>
      <c r="I292" s="15" t="s">
        <v>2104</v>
      </c>
      <c r="J292" s="15" t="s">
        <v>1204</v>
      </c>
      <c r="K292" s="15" t="s">
        <v>1171</v>
      </c>
    </row>
    <row r="293" spans="1:11">
      <c r="A293" s="15" t="s">
        <v>374</v>
      </c>
      <c r="B293" t="str">
        <f>VLOOKUP(A293,[1]编号!$H:$H,1,FALSE)</f>
        <v>S185-0028</v>
      </c>
      <c r="C293" s="15" t="s">
        <v>2446</v>
      </c>
      <c r="D293" s="47" t="s">
        <v>2174</v>
      </c>
      <c r="E293" s="31" t="s">
        <v>2172</v>
      </c>
      <c r="G293" s="15" t="s">
        <v>2120</v>
      </c>
      <c r="H293" s="31" t="s">
        <v>2205</v>
      </c>
      <c r="I293" s="15" t="s">
        <v>2104</v>
      </c>
      <c r="J293" s="15" t="s">
        <v>1263</v>
      </c>
      <c r="K293" s="15" t="s">
        <v>2275</v>
      </c>
    </row>
    <row r="294" spans="1:11">
      <c r="A294" s="15" t="s">
        <v>366</v>
      </c>
      <c r="B294" t="str">
        <f>VLOOKUP(A294,[1]编号!$H:$H,1,FALSE)</f>
        <v>S185-0020</v>
      </c>
      <c r="C294" s="15" t="s">
        <v>2447</v>
      </c>
      <c r="D294" s="47" t="s">
        <v>2174</v>
      </c>
      <c r="E294" s="31" t="s">
        <v>2172</v>
      </c>
      <c r="G294" s="15" t="s">
        <v>2103</v>
      </c>
      <c r="I294" s="15" t="s">
        <v>2104</v>
      </c>
      <c r="J294" s="15" t="s">
        <v>2448</v>
      </c>
      <c r="K294" s="15" t="s">
        <v>2389</v>
      </c>
    </row>
    <row r="295" spans="1:11">
      <c r="A295" s="15" t="s">
        <v>377</v>
      </c>
      <c r="B295" t="str">
        <f>VLOOKUP(A295,[1]编号!$H:$H,1,FALSE)</f>
        <v>S185-0031</v>
      </c>
      <c r="C295" s="15" t="s">
        <v>2447</v>
      </c>
      <c r="D295" s="47" t="s">
        <v>2174</v>
      </c>
      <c r="E295" s="31" t="s">
        <v>2172</v>
      </c>
      <c r="G295" s="15" t="s">
        <v>2120</v>
      </c>
      <c r="H295" s="31" t="s">
        <v>2186</v>
      </c>
      <c r="I295" s="15" t="s">
        <v>2104</v>
      </c>
      <c r="J295" s="15" t="s">
        <v>1994</v>
      </c>
      <c r="K295" s="15" t="s">
        <v>2317</v>
      </c>
    </row>
    <row r="296" spans="1:11">
      <c r="A296" s="15" t="s">
        <v>13</v>
      </c>
      <c r="B296" t="str">
        <f>VLOOKUP(A296,[1]编号!$H:$H,1,FALSE)</f>
        <v>S005-0013</v>
      </c>
      <c r="C296" s="15" t="s">
        <v>2174</v>
      </c>
      <c r="D296" s="47" t="s">
        <v>2174</v>
      </c>
      <c r="E296" s="45" t="s">
        <v>2172</v>
      </c>
      <c r="G296" s="15" t="s">
        <v>2120</v>
      </c>
      <c r="H296" s="31" t="s">
        <v>2215</v>
      </c>
      <c r="I296" s="15" t="s">
        <v>2104</v>
      </c>
      <c r="J296" s="15" t="s">
        <v>2449</v>
      </c>
      <c r="K296" s="15" t="s">
        <v>2323</v>
      </c>
    </row>
    <row r="297" spans="1:11">
      <c r="A297" s="15" t="s">
        <v>244</v>
      </c>
      <c r="B297" t="str">
        <f>VLOOKUP(A297,[1]编号!$H:$H,1,FALSE)</f>
        <v>S132-0014</v>
      </c>
      <c r="C297" s="15" t="s">
        <v>2174</v>
      </c>
      <c r="D297" s="47" t="s">
        <v>2174</v>
      </c>
      <c r="E297" s="31" t="s">
        <v>2172</v>
      </c>
      <c r="I297" s="15" t="s">
        <v>2104</v>
      </c>
      <c r="J297" s="15" t="s">
        <v>2450</v>
      </c>
      <c r="K297" s="15" t="s">
        <v>1263</v>
      </c>
    </row>
    <row r="298" spans="1:11">
      <c r="A298" s="15" t="s">
        <v>65</v>
      </c>
      <c r="B298" t="e">
        <f>VLOOKUP(A298,[1]编号!$H:$H,1,FALSE)</f>
        <v>#N/A</v>
      </c>
      <c r="C298" s="15" t="s">
        <v>2451</v>
      </c>
      <c r="D298" s="47" t="s">
        <v>2174</v>
      </c>
      <c r="E298" s="45" t="s">
        <v>2172</v>
      </c>
      <c r="G298" s="15" t="s">
        <v>2120</v>
      </c>
      <c r="H298" s="31" t="s">
        <v>2260</v>
      </c>
      <c r="I298" s="15" t="s">
        <v>2104</v>
      </c>
      <c r="J298" s="15" t="s">
        <v>1263</v>
      </c>
      <c r="K298" s="15" t="s">
        <v>400</v>
      </c>
    </row>
    <row r="299" spans="1:11">
      <c r="A299" s="15" t="s">
        <v>369</v>
      </c>
      <c r="B299" t="str">
        <f>VLOOKUP(A299,[1]编号!$H:$H,1,FALSE)</f>
        <v>S185-0023</v>
      </c>
      <c r="C299" s="15" t="s">
        <v>2451</v>
      </c>
      <c r="D299" s="47" t="s">
        <v>2174</v>
      </c>
      <c r="E299" s="31" t="s">
        <v>2172</v>
      </c>
      <c r="G299" s="15" t="s">
        <v>2120</v>
      </c>
      <c r="H299" s="31" t="s">
        <v>2260</v>
      </c>
      <c r="I299" s="15" t="s">
        <v>2104</v>
      </c>
      <c r="J299" s="15" t="s">
        <v>2452</v>
      </c>
      <c r="K299" s="15" t="s">
        <v>2275</v>
      </c>
    </row>
    <row r="300" spans="1:11">
      <c r="A300" s="15" t="s">
        <v>109</v>
      </c>
      <c r="B300" t="e">
        <f>VLOOKUP(A300,[1]编号!$H:$H,1,FALSE)</f>
        <v>#N/A</v>
      </c>
      <c r="C300" s="15" t="s">
        <v>2453</v>
      </c>
      <c r="D300" s="47" t="s">
        <v>2174</v>
      </c>
      <c r="E300" s="31" t="s">
        <v>2172</v>
      </c>
      <c r="G300" s="15" t="s">
        <v>2120</v>
      </c>
      <c r="H300" s="31" t="s">
        <v>2205</v>
      </c>
      <c r="I300" s="15" t="s">
        <v>2103</v>
      </c>
      <c r="J300" s="15" t="s">
        <v>2124</v>
      </c>
      <c r="K300" s="15" t="s">
        <v>2124</v>
      </c>
    </row>
    <row r="301" spans="1:11">
      <c r="A301" s="15" t="s">
        <v>351</v>
      </c>
      <c r="B301" t="str">
        <f>VLOOKUP(A301,[1]编号!$H:$H,1,FALSE)</f>
        <v>S185-0005</v>
      </c>
      <c r="C301" s="15" t="s">
        <v>2453</v>
      </c>
      <c r="D301" s="47" t="s">
        <v>2174</v>
      </c>
      <c r="E301" s="31" t="s">
        <v>2172</v>
      </c>
      <c r="G301" s="15" t="s">
        <v>2120</v>
      </c>
      <c r="H301" s="31" t="s">
        <v>2175</v>
      </c>
      <c r="I301" s="15" t="s">
        <v>2104</v>
      </c>
      <c r="J301" s="15" t="s">
        <v>1323</v>
      </c>
      <c r="K301" s="15" t="s">
        <v>2454</v>
      </c>
    </row>
    <row r="302" spans="1:11">
      <c r="A302" s="15" t="s">
        <v>362</v>
      </c>
      <c r="B302" t="e">
        <f>VLOOKUP(A302,[1]编号!$H:$H,1,FALSE)</f>
        <v>#N/A</v>
      </c>
      <c r="C302" s="15" t="s">
        <v>2455</v>
      </c>
      <c r="D302" s="47" t="s">
        <v>2174</v>
      </c>
      <c r="E302" s="31" t="s">
        <v>2172</v>
      </c>
      <c r="G302" s="15" t="s">
        <v>2120</v>
      </c>
      <c r="H302" s="31" t="s">
        <v>2186</v>
      </c>
      <c r="I302" s="15" t="s">
        <v>2104</v>
      </c>
      <c r="J302" s="15" t="s">
        <v>2043</v>
      </c>
      <c r="K302" s="15" t="s">
        <v>2456</v>
      </c>
    </row>
    <row r="303" spans="1:11">
      <c r="A303" s="15" t="s">
        <v>123</v>
      </c>
      <c r="B303" t="e">
        <f>VLOOKUP(A303,[1]编号!$H:$H,1,FALSE)</f>
        <v>#N/A</v>
      </c>
      <c r="C303" s="15" t="s">
        <v>2457</v>
      </c>
      <c r="D303" s="47" t="s">
        <v>2174</v>
      </c>
      <c r="E303" s="31" t="s">
        <v>2172</v>
      </c>
      <c r="G303" s="15" t="s">
        <v>2120</v>
      </c>
      <c r="H303" s="31" t="s">
        <v>2139</v>
      </c>
      <c r="I303" s="15" t="s">
        <v>2104</v>
      </c>
      <c r="J303" s="15" t="s">
        <v>2458</v>
      </c>
      <c r="K303" s="15" t="s">
        <v>1257</v>
      </c>
    </row>
    <row r="304" spans="1:11">
      <c r="A304" s="15" t="s">
        <v>382</v>
      </c>
      <c r="B304" t="str">
        <f>VLOOKUP(A304,[1]编号!$H:$H,1,FALSE)</f>
        <v>S193-0002</v>
      </c>
      <c r="C304" s="35" t="s">
        <v>2459</v>
      </c>
      <c r="D304" s="47" t="s">
        <v>2174</v>
      </c>
      <c r="E304" s="31" t="s">
        <v>2172</v>
      </c>
      <c r="G304" s="15" t="s">
        <v>2120</v>
      </c>
      <c r="H304" s="31" t="s">
        <v>2175</v>
      </c>
      <c r="I304" s="15" t="s">
        <v>2104</v>
      </c>
      <c r="J304" s="15" t="s">
        <v>2085</v>
      </c>
      <c r="K304" s="15" t="s">
        <v>2085</v>
      </c>
    </row>
    <row r="305" spans="1:11">
      <c r="A305" s="15" t="s">
        <v>19</v>
      </c>
      <c r="B305" t="e">
        <f>VLOOKUP(A305,[1]编号!$H:$H,1,FALSE)</f>
        <v>#N/A</v>
      </c>
      <c r="C305" s="15" t="s">
        <v>2171</v>
      </c>
      <c r="D305" s="31" t="s">
        <v>2171</v>
      </c>
      <c r="E305" s="45" t="s">
        <v>2172</v>
      </c>
      <c r="G305" s="15" t="s">
        <v>2120</v>
      </c>
      <c r="H305" s="31" t="s">
        <v>2121</v>
      </c>
      <c r="I305" s="15" t="s">
        <v>2104</v>
      </c>
      <c r="J305" s="15" t="s">
        <v>2153</v>
      </c>
      <c r="K305" s="15" t="s">
        <v>1131</v>
      </c>
    </row>
    <row r="306" spans="1:11">
      <c r="A306" s="15" t="s">
        <v>28</v>
      </c>
      <c r="B306" t="e">
        <f>VLOOKUP(A306,[1]编号!$H:$H,1,FALSE)</f>
        <v>#N/A</v>
      </c>
      <c r="C306" s="15" t="s">
        <v>2171</v>
      </c>
      <c r="D306" s="31" t="s">
        <v>2171</v>
      </c>
      <c r="E306" s="45" t="s">
        <v>2172</v>
      </c>
      <c r="F306" s="15" t="s">
        <v>2261</v>
      </c>
      <c r="G306" s="15" t="s">
        <v>2120</v>
      </c>
      <c r="H306" s="31" t="s">
        <v>2260</v>
      </c>
      <c r="I306" s="15" t="s">
        <v>2104</v>
      </c>
      <c r="J306" s="15" t="s">
        <v>2460</v>
      </c>
      <c r="K306" s="15" t="s">
        <v>2461</v>
      </c>
    </row>
    <row r="307" spans="1:11">
      <c r="A307" s="15" t="s">
        <v>32</v>
      </c>
      <c r="B307" t="str">
        <f>VLOOKUP(A307,[1]编号!$H:$H,1,FALSE)</f>
        <v>S012-0001</v>
      </c>
      <c r="C307" s="15" t="s">
        <v>2171</v>
      </c>
      <c r="D307" s="31" t="s">
        <v>2171</v>
      </c>
      <c r="E307" s="45" t="s">
        <v>2172</v>
      </c>
      <c r="G307" s="15" t="s">
        <v>2120</v>
      </c>
      <c r="H307" s="31" t="s">
        <v>2121</v>
      </c>
      <c r="I307" s="15" t="s">
        <v>2104</v>
      </c>
      <c r="J307" s="15" t="s">
        <v>2134</v>
      </c>
      <c r="K307" s="15" t="s">
        <v>2160</v>
      </c>
    </row>
    <row r="308" spans="1:11">
      <c r="A308" s="15" t="s">
        <v>40</v>
      </c>
      <c r="B308" t="str">
        <f>VLOOKUP(A308,[1]编号!$H:$H,1,FALSE)</f>
        <v>S018-0002</v>
      </c>
      <c r="C308" s="15" t="s">
        <v>2171</v>
      </c>
      <c r="D308" s="31" t="s">
        <v>2171</v>
      </c>
      <c r="E308" s="45" t="s">
        <v>2172</v>
      </c>
      <c r="G308" s="15" t="s">
        <v>2120</v>
      </c>
      <c r="H308" s="31" t="s">
        <v>2290</v>
      </c>
      <c r="I308" s="15" t="s">
        <v>2104</v>
      </c>
      <c r="J308" s="15" t="s">
        <v>1424</v>
      </c>
      <c r="K308" s="15" t="s">
        <v>2462</v>
      </c>
    </row>
    <row r="309" spans="1:11">
      <c r="A309" s="15" t="s">
        <v>46</v>
      </c>
      <c r="B309" t="str">
        <f>VLOOKUP(A309,[1]编号!$H:$H,1,FALSE)</f>
        <v>S018-0008</v>
      </c>
      <c r="C309" s="15" t="s">
        <v>2171</v>
      </c>
      <c r="D309" s="31" t="s">
        <v>2171</v>
      </c>
      <c r="E309" s="45" t="s">
        <v>2172</v>
      </c>
      <c r="G309" s="15" t="s">
        <v>2120</v>
      </c>
      <c r="H309" s="31" t="s">
        <v>2175</v>
      </c>
      <c r="I309" s="15" t="s">
        <v>2104</v>
      </c>
      <c r="J309" s="15" t="s">
        <v>2463</v>
      </c>
      <c r="K309" s="15" t="s">
        <v>2124</v>
      </c>
    </row>
    <row r="310" spans="1:11">
      <c r="A310" s="15" t="s">
        <v>46</v>
      </c>
      <c r="B310" t="str">
        <f>VLOOKUP(A310,[1]编号!$H:$H,1,FALSE)</f>
        <v>S018-0008</v>
      </c>
      <c r="C310" s="15" t="s">
        <v>2171</v>
      </c>
      <c r="D310" s="31" t="s">
        <v>2171</v>
      </c>
      <c r="E310" s="45" t="s">
        <v>2172</v>
      </c>
      <c r="G310" s="15" t="s">
        <v>2103</v>
      </c>
      <c r="I310" s="15" t="s">
        <v>2104</v>
      </c>
      <c r="J310" s="15" t="s">
        <v>2160</v>
      </c>
      <c r="K310" s="15" t="s">
        <v>2330</v>
      </c>
    </row>
    <row r="311" spans="1:11">
      <c r="A311" s="15" t="s">
        <v>47</v>
      </c>
      <c r="B311" t="str">
        <f>VLOOKUP(A311,[1]编号!$H:$H,1,FALSE)</f>
        <v>S018-0009</v>
      </c>
      <c r="C311" s="15" t="s">
        <v>2171</v>
      </c>
      <c r="D311" s="31" t="s">
        <v>2171</v>
      </c>
      <c r="E311" s="45" t="s">
        <v>2172</v>
      </c>
      <c r="G311" s="15" t="s">
        <v>2120</v>
      </c>
      <c r="H311" s="31" t="s">
        <v>2121</v>
      </c>
      <c r="I311" s="15" t="s">
        <v>2104</v>
      </c>
      <c r="J311" s="15" t="s">
        <v>2464</v>
      </c>
      <c r="K311" s="15" t="s">
        <v>2465</v>
      </c>
    </row>
    <row r="312" spans="1:11">
      <c r="A312" s="15" t="s">
        <v>51</v>
      </c>
      <c r="B312" t="str">
        <f>VLOOKUP(A312,[1]编号!$H:$H,1,FALSE)</f>
        <v>S024-0004</v>
      </c>
      <c r="C312" s="15" t="s">
        <v>2171</v>
      </c>
      <c r="D312" s="31" t="s">
        <v>2171</v>
      </c>
      <c r="E312" s="45" t="s">
        <v>2172</v>
      </c>
      <c r="G312" s="15" t="s">
        <v>2120</v>
      </c>
      <c r="H312" s="31" t="s">
        <v>2175</v>
      </c>
      <c r="I312" s="15" t="s">
        <v>2104</v>
      </c>
      <c r="J312" s="15" t="s">
        <v>1218</v>
      </c>
      <c r="K312" s="15" t="s">
        <v>2466</v>
      </c>
    </row>
    <row r="313" spans="1:11">
      <c r="A313" s="15" t="s">
        <v>52</v>
      </c>
      <c r="B313" t="str">
        <f>VLOOKUP(A313,[1]编号!$H:$H,1,FALSE)</f>
        <v>S024-0005</v>
      </c>
      <c r="C313" s="15" t="s">
        <v>2171</v>
      </c>
      <c r="D313" s="31" t="s">
        <v>2171</v>
      </c>
      <c r="E313" s="45" t="s">
        <v>2172</v>
      </c>
      <c r="G313" s="15" t="s">
        <v>2103</v>
      </c>
      <c r="I313" s="15" t="s">
        <v>2104</v>
      </c>
      <c r="J313" s="15" t="s">
        <v>2467</v>
      </c>
      <c r="K313" s="15" t="s">
        <v>1171</v>
      </c>
    </row>
    <row r="314" spans="1:11">
      <c r="A314" s="15" t="s">
        <v>81</v>
      </c>
      <c r="B314" t="str">
        <f>VLOOKUP(A314,[1]编号!$H:$H,1,FALSE)</f>
        <v>S057-0007</v>
      </c>
      <c r="C314" s="15" t="s">
        <v>2171</v>
      </c>
      <c r="D314" s="31" t="s">
        <v>2171</v>
      </c>
      <c r="E314" s="45" t="s">
        <v>2172</v>
      </c>
      <c r="F314" s="15" t="s">
        <v>2268</v>
      </c>
      <c r="G314" s="15" t="s">
        <v>2103</v>
      </c>
      <c r="I314" s="15" t="s">
        <v>2104</v>
      </c>
      <c r="J314" s="15" t="s">
        <v>2468</v>
      </c>
      <c r="K314" s="15" t="s">
        <v>2124</v>
      </c>
    </row>
    <row r="315" spans="1:11">
      <c r="A315" s="15" t="s">
        <v>83</v>
      </c>
      <c r="B315" t="e">
        <f>VLOOKUP(A315,[1]编号!$H:$H,1,FALSE)</f>
        <v>#N/A</v>
      </c>
      <c r="C315" s="15" t="s">
        <v>2171</v>
      </c>
      <c r="D315" s="31" t="s">
        <v>2171</v>
      </c>
      <c r="E315" s="45" t="s">
        <v>2172</v>
      </c>
      <c r="G315" s="15" t="s">
        <v>2120</v>
      </c>
      <c r="H315" s="31" t="s">
        <v>2175</v>
      </c>
      <c r="I315" s="15" t="s">
        <v>2104</v>
      </c>
      <c r="J315" s="15" t="s">
        <v>2469</v>
      </c>
      <c r="K315" s="15" t="s">
        <v>1478</v>
      </c>
    </row>
    <row r="316" spans="1:11">
      <c r="A316" s="15" t="s">
        <v>88</v>
      </c>
      <c r="B316" t="str">
        <f>VLOOKUP(A316,[1]编号!$H:$H,1,FALSE)</f>
        <v>S063-0006</v>
      </c>
      <c r="C316" s="15" t="s">
        <v>2171</v>
      </c>
      <c r="D316" s="31" t="s">
        <v>2171</v>
      </c>
      <c r="E316" s="45" t="s">
        <v>2172</v>
      </c>
      <c r="I316" s="15" t="s">
        <v>2103</v>
      </c>
      <c r="J316" s="15" t="s">
        <v>400</v>
      </c>
      <c r="K316" s="15" t="s">
        <v>400</v>
      </c>
    </row>
    <row r="317" spans="1:11">
      <c r="A317" s="15" t="s">
        <v>99</v>
      </c>
      <c r="B317" t="str">
        <f>VLOOKUP(A317,[1]编号!$H:$H,1,FALSE)</f>
        <v>S063-0017</v>
      </c>
      <c r="C317" s="15" t="s">
        <v>2171</v>
      </c>
      <c r="D317" s="31" t="s">
        <v>2171</v>
      </c>
      <c r="E317" s="31" t="s">
        <v>2172</v>
      </c>
      <c r="G317" s="15" t="s">
        <v>2120</v>
      </c>
      <c r="H317" s="31" t="s">
        <v>2121</v>
      </c>
      <c r="I317" s="15" t="s">
        <v>2104</v>
      </c>
      <c r="J317" s="15" t="s">
        <v>2470</v>
      </c>
      <c r="K317" s="15" t="s">
        <v>1433</v>
      </c>
    </row>
    <row r="318" spans="1:11">
      <c r="A318" s="15" t="s">
        <v>104</v>
      </c>
      <c r="B318" t="str">
        <f>VLOOKUP(A318,[1]编号!$H:$H,1,FALSE)</f>
        <v>S063-0022</v>
      </c>
      <c r="C318" s="15" t="s">
        <v>2171</v>
      </c>
      <c r="D318" s="31" t="s">
        <v>2171</v>
      </c>
      <c r="E318" s="31" t="s">
        <v>2172</v>
      </c>
      <c r="G318" s="15" t="s">
        <v>2120</v>
      </c>
      <c r="H318" s="31" t="s">
        <v>2205</v>
      </c>
      <c r="I318" s="15" t="s">
        <v>2104</v>
      </c>
      <c r="J318" s="15" t="s">
        <v>1433</v>
      </c>
      <c r="K318" s="15" t="s">
        <v>1433</v>
      </c>
    </row>
    <row r="319" spans="1:9">
      <c r="A319" s="15" t="s">
        <v>106</v>
      </c>
      <c r="B319" t="e">
        <f>VLOOKUP(A319,[1]编号!$H:$H,1,FALSE)</f>
        <v>#N/A</v>
      </c>
      <c r="C319" s="15" t="s">
        <v>2171</v>
      </c>
      <c r="D319" s="31" t="s">
        <v>2171</v>
      </c>
      <c r="E319" s="31" t="s">
        <v>2172</v>
      </c>
      <c r="G319" s="15" t="s">
        <v>2120</v>
      </c>
      <c r="H319" s="31" t="s">
        <v>2260</v>
      </c>
      <c r="I319" s="15" t="s">
        <v>2103</v>
      </c>
    </row>
    <row r="320" spans="1:11">
      <c r="A320" s="15" t="s">
        <v>108</v>
      </c>
      <c r="B320" t="str">
        <f>VLOOKUP(A320,[1]编号!$H:$H,1,FALSE)</f>
        <v>S078-0001</v>
      </c>
      <c r="C320" s="15" t="s">
        <v>2171</v>
      </c>
      <c r="D320" s="31" t="s">
        <v>2171</v>
      </c>
      <c r="E320" s="31" t="s">
        <v>2172</v>
      </c>
      <c r="G320" s="15" t="s">
        <v>2120</v>
      </c>
      <c r="H320" s="31" t="s">
        <v>2121</v>
      </c>
      <c r="I320" s="15" t="s">
        <v>2103</v>
      </c>
      <c r="J320" s="15" t="s">
        <v>400</v>
      </c>
      <c r="K320" s="15" t="s">
        <v>400</v>
      </c>
    </row>
    <row r="321" spans="1:11">
      <c r="A321" s="15" t="s">
        <v>110</v>
      </c>
      <c r="B321" t="e">
        <f>VLOOKUP(A321,[1]编号!$H:$H,1,FALSE)</f>
        <v>#N/A</v>
      </c>
      <c r="C321" s="15" t="s">
        <v>2171</v>
      </c>
      <c r="D321" s="31" t="s">
        <v>2171</v>
      </c>
      <c r="E321" s="31" t="s">
        <v>2172</v>
      </c>
      <c r="G321" s="15" t="s">
        <v>2120</v>
      </c>
      <c r="H321" s="31" t="s">
        <v>2121</v>
      </c>
      <c r="I321" s="15" t="s">
        <v>2104</v>
      </c>
      <c r="J321" s="15" t="s">
        <v>2471</v>
      </c>
      <c r="K321" s="15" t="s">
        <v>2472</v>
      </c>
    </row>
    <row r="322" spans="1:11">
      <c r="A322" s="15" t="s">
        <v>118</v>
      </c>
      <c r="B322" t="e">
        <f>VLOOKUP(A322,[1]编号!$H:$H,1,FALSE)</f>
        <v>#N/A</v>
      </c>
      <c r="C322" s="15" t="s">
        <v>2171</v>
      </c>
      <c r="D322" s="31" t="s">
        <v>2171</v>
      </c>
      <c r="E322" s="31" t="s">
        <v>2172</v>
      </c>
      <c r="G322" s="15" t="s">
        <v>2120</v>
      </c>
      <c r="H322" s="31" t="s">
        <v>2186</v>
      </c>
      <c r="I322" s="15" t="s">
        <v>2104</v>
      </c>
      <c r="J322" s="15" t="s">
        <v>2473</v>
      </c>
      <c r="K322" s="15" t="s">
        <v>1815</v>
      </c>
    </row>
    <row r="323" spans="1:11">
      <c r="A323" s="15" t="s">
        <v>123</v>
      </c>
      <c r="B323" t="e">
        <f>VLOOKUP(A323,[1]编号!$H:$H,1,FALSE)</f>
        <v>#N/A</v>
      </c>
      <c r="C323" s="15" t="s">
        <v>2171</v>
      </c>
      <c r="D323" s="31" t="s">
        <v>2171</v>
      </c>
      <c r="E323" s="31" t="s">
        <v>2172</v>
      </c>
      <c r="G323" s="15" t="s">
        <v>2120</v>
      </c>
      <c r="H323" s="31" t="s">
        <v>2186</v>
      </c>
      <c r="I323" s="15" t="s">
        <v>2103</v>
      </c>
      <c r="J323" s="15" t="s">
        <v>1938</v>
      </c>
      <c r="K323" s="15" t="s">
        <v>400</v>
      </c>
    </row>
    <row r="324" spans="1:11">
      <c r="A324" s="15" t="s">
        <v>149</v>
      </c>
      <c r="B324" t="e">
        <f>VLOOKUP(A324,[1]编号!$H:$H,1,FALSE)</f>
        <v>#N/A</v>
      </c>
      <c r="C324" s="15" t="s">
        <v>2171</v>
      </c>
      <c r="D324" s="31" t="s">
        <v>2171</v>
      </c>
      <c r="E324" s="31" t="s">
        <v>2172</v>
      </c>
      <c r="G324" s="15" t="s">
        <v>2103</v>
      </c>
      <c r="I324" s="15" t="s">
        <v>2104</v>
      </c>
      <c r="J324" s="15" t="s">
        <v>1268</v>
      </c>
      <c r="K324" s="15" t="s">
        <v>1440</v>
      </c>
    </row>
    <row r="325" spans="1:11">
      <c r="A325" s="15" t="s">
        <v>156</v>
      </c>
      <c r="B325" t="e">
        <f>VLOOKUP(A325,[1]编号!$H:$H,1,FALSE)</f>
        <v>#N/A</v>
      </c>
      <c r="C325" s="15" t="s">
        <v>2171</v>
      </c>
      <c r="D325" s="31" t="s">
        <v>2171</v>
      </c>
      <c r="E325" s="31" t="s">
        <v>2172</v>
      </c>
      <c r="G325" s="15" t="s">
        <v>2120</v>
      </c>
      <c r="H325" s="31" t="s">
        <v>2186</v>
      </c>
      <c r="I325" s="15" t="s">
        <v>2104</v>
      </c>
      <c r="J325" s="15" t="s">
        <v>2038</v>
      </c>
      <c r="K325" s="15" t="s">
        <v>2474</v>
      </c>
    </row>
    <row r="326" spans="1:11">
      <c r="A326" s="15" t="s">
        <v>172</v>
      </c>
      <c r="B326" t="e">
        <f>VLOOKUP(A326,[1]编号!$H:$H,1,FALSE)</f>
        <v>#N/A</v>
      </c>
      <c r="C326" s="15" t="s">
        <v>2171</v>
      </c>
      <c r="D326" s="31" t="s">
        <v>2171</v>
      </c>
      <c r="E326" s="31" t="s">
        <v>2172</v>
      </c>
      <c r="G326" s="15" t="s">
        <v>2120</v>
      </c>
      <c r="H326" s="31" t="s">
        <v>2205</v>
      </c>
      <c r="I326" s="15" t="s">
        <v>2104</v>
      </c>
      <c r="J326" s="15" t="s">
        <v>1287</v>
      </c>
      <c r="K326" s="15" t="s">
        <v>2298</v>
      </c>
    </row>
    <row r="327" spans="1:11">
      <c r="A327" s="15" t="s">
        <v>175</v>
      </c>
      <c r="B327" t="e">
        <f>VLOOKUP(A327,[1]编号!$H:$H,1,FALSE)</f>
        <v>#N/A</v>
      </c>
      <c r="C327" s="15" t="s">
        <v>2171</v>
      </c>
      <c r="D327" s="31" t="s">
        <v>2171</v>
      </c>
      <c r="E327" s="31" t="s">
        <v>2172</v>
      </c>
      <c r="G327" s="15" t="s">
        <v>2120</v>
      </c>
      <c r="H327" s="31" t="s">
        <v>2175</v>
      </c>
      <c r="I327" s="15" t="s">
        <v>2104</v>
      </c>
      <c r="J327" s="15" t="s">
        <v>2475</v>
      </c>
      <c r="K327" s="15" t="s">
        <v>2476</v>
      </c>
    </row>
    <row r="328" spans="1:11">
      <c r="A328" s="15" t="s">
        <v>186</v>
      </c>
      <c r="B328" t="e">
        <f>VLOOKUP(A328,[1]编号!$H:$H,1,FALSE)</f>
        <v>#N/A</v>
      </c>
      <c r="C328" s="15" t="s">
        <v>2171</v>
      </c>
      <c r="D328" s="31" t="s">
        <v>2171</v>
      </c>
      <c r="E328" s="31" t="s">
        <v>2172</v>
      </c>
      <c r="F328" s="15" t="s">
        <v>2159</v>
      </c>
      <c r="G328" s="15" t="s">
        <v>2103</v>
      </c>
      <c r="I328" s="15" t="s">
        <v>2104</v>
      </c>
      <c r="J328" s="15" t="s">
        <v>2477</v>
      </c>
      <c r="K328" s="15" t="s">
        <v>1309</v>
      </c>
    </row>
    <row r="329" spans="1:11">
      <c r="A329" s="15" t="s">
        <v>186</v>
      </c>
      <c r="B329" t="e">
        <f>VLOOKUP(A329,[1]编号!$H:$H,1,FALSE)</f>
        <v>#N/A</v>
      </c>
      <c r="C329" s="15" t="s">
        <v>2171</v>
      </c>
      <c r="D329" s="31" t="s">
        <v>2171</v>
      </c>
      <c r="E329" s="31" t="s">
        <v>2172</v>
      </c>
      <c r="G329" s="15" t="s">
        <v>2103</v>
      </c>
      <c r="I329" s="15" t="s">
        <v>2104</v>
      </c>
      <c r="J329" s="15" t="s">
        <v>2478</v>
      </c>
      <c r="K329" s="15" t="s">
        <v>2479</v>
      </c>
    </row>
    <row r="330" spans="1:11">
      <c r="A330" s="15" t="s">
        <v>194</v>
      </c>
      <c r="B330" t="e">
        <f>VLOOKUP(A330,[1]编号!$H:$H,1,FALSE)</f>
        <v>#N/A</v>
      </c>
      <c r="C330" s="15" t="s">
        <v>2171</v>
      </c>
      <c r="D330" s="31" t="s">
        <v>2171</v>
      </c>
      <c r="E330" s="31" t="s">
        <v>2172</v>
      </c>
      <c r="G330" s="15" t="s">
        <v>2103</v>
      </c>
      <c r="I330" s="15" t="s">
        <v>2104</v>
      </c>
      <c r="J330" s="15" t="s">
        <v>2480</v>
      </c>
      <c r="K330" s="15" t="s">
        <v>2481</v>
      </c>
    </row>
    <row r="331" spans="1:11">
      <c r="A331" s="15" t="s">
        <v>194</v>
      </c>
      <c r="B331" t="e">
        <f>VLOOKUP(A331,[1]编号!$H:$H,1,FALSE)</f>
        <v>#N/A</v>
      </c>
      <c r="C331" s="15" t="s">
        <v>2171</v>
      </c>
      <c r="D331" s="31" t="s">
        <v>2171</v>
      </c>
      <c r="E331" s="31" t="s">
        <v>2172</v>
      </c>
      <c r="G331" s="15" t="s">
        <v>2120</v>
      </c>
      <c r="H331" s="31" t="s">
        <v>2189</v>
      </c>
      <c r="I331" s="15" t="s">
        <v>2104</v>
      </c>
      <c r="J331" s="15" t="s">
        <v>1224</v>
      </c>
      <c r="K331" s="15" t="s">
        <v>1131</v>
      </c>
    </row>
    <row r="332" spans="1:11">
      <c r="A332" s="15" t="s">
        <v>205</v>
      </c>
      <c r="B332" t="e">
        <f>VLOOKUP(A332,[1]编号!$H:$H,1,FALSE)</f>
        <v>#N/A</v>
      </c>
      <c r="C332" s="15" t="s">
        <v>2171</v>
      </c>
      <c r="D332" s="31" t="s">
        <v>2171</v>
      </c>
      <c r="E332" s="31" t="s">
        <v>2172</v>
      </c>
      <c r="G332" s="15" t="s">
        <v>2120</v>
      </c>
      <c r="H332" s="31" t="s">
        <v>2205</v>
      </c>
      <c r="I332" s="15" t="s">
        <v>2104</v>
      </c>
      <c r="J332" s="15" t="s">
        <v>2219</v>
      </c>
      <c r="K332" s="15" t="s">
        <v>2482</v>
      </c>
    </row>
    <row r="333" spans="1:11">
      <c r="A333" s="15" t="s">
        <v>218</v>
      </c>
      <c r="B333" t="e">
        <f>VLOOKUP(A333,[1]编号!$H:$H,1,FALSE)</f>
        <v>#N/A</v>
      </c>
      <c r="C333" s="15" t="s">
        <v>2171</v>
      </c>
      <c r="D333" s="31" t="s">
        <v>2171</v>
      </c>
      <c r="E333" s="31" t="s">
        <v>2172</v>
      </c>
      <c r="G333" s="15" t="s">
        <v>2120</v>
      </c>
      <c r="H333" s="31" t="s">
        <v>2121</v>
      </c>
      <c r="I333" s="15" t="s">
        <v>2104</v>
      </c>
      <c r="J333" s="15" t="s">
        <v>1693</v>
      </c>
      <c r="K333" s="15" t="s">
        <v>2483</v>
      </c>
    </row>
    <row r="334" spans="1:11">
      <c r="A334" s="15" t="s">
        <v>223</v>
      </c>
      <c r="B334" t="str">
        <f>VLOOKUP(A334,[1]编号!$H:$H,1,FALSE)</f>
        <v>S105-0002</v>
      </c>
      <c r="C334" s="15" t="s">
        <v>2171</v>
      </c>
      <c r="D334" s="31" t="s">
        <v>2171</v>
      </c>
      <c r="E334" s="31" t="s">
        <v>2172</v>
      </c>
      <c r="G334" s="15" t="s">
        <v>2103</v>
      </c>
      <c r="I334" s="15" t="s">
        <v>2104</v>
      </c>
      <c r="J334" s="15" t="s">
        <v>2484</v>
      </c>
      <c r="K334" s="15" t="s">
        <v>2485</v>
      </c>
    </row>
    <row r="335" spans="1:11">
      <c r="A335" s="15" t="s">
        <v>229</v>
      </c>
      <c r="B335" t="e">
        <f>VLOOKUP(A335,[1]编号!$H:$H,1,FALSE)</f>
        <v>#N/A</v>
      </c>
      <c r="C335" s="15" t="s">
        <v>2171</v>
      </c>
      <c r="D335" s="31" t="s">
        <v>2171</v>
      </c>
      <c r="E335" s="31" t="s">
        <v>2172</v>
      </c>
      <c r="G335" s="15" t="s">
        <v>2120</v>
      </c>
      <c r="H335" s="31" t="s">
        <v>2205</v>
      </c>
      <c r="I335" s="15" t="s">
        <v>2104</v>
      </c>
      <c r="J335" s="15" t="s">
        <v>2486</v>
      </c>
      <c r="K335" s="15" t="s">
        <v>1287</v>
      </c>
    </row>
    <row r="336" spans="1:11">
      <c r="A336" s="15" t="s">
        <v>235</v>
      </c>
      <c r="B336" t="e">
        <f>VLOOKUP(A336,[1]编号!$H:$H,1,FALSE)</f>
        <v>#N/A</v>
      </c>
      <c r="C336" s="15" t="s">
        <v>2171</v>
      </c>
      <c r="D336" s="31" t="s">
        <v>2171</v>
      </c>
      <c r="E336" s="31" t="s">
        <v>2172</v>
      </c>
      <c r="G336" s="15" t="s">
        <v>2120</v>
      </c>
      <c r="H336" s="31" t="s">
        <v>2175</v>
      </c>
      <c r="I336" s="15" t="s">
        <v>2104</v>
      </c>
      <c r="J336" s="15" t="s">
        <v>2487</v>
      </c>
      <c r="K336" s="15" t="s">
        <v>2487</v>
      </c>
    </row>
    <row r="337" spans="1:10">
      <c r="A337" s="15" t="s">
        <v>239</v>
      </c>
      <c r="B337" t="e">
        <f>VLOOKUP(A337,[1]编号!$H:$H,1,FALSE)</f>
        <v>#N/A</v>
      </c>
      <c r="C337" s="15" t="s">
        <v>2171</v>
      </c>
      <c r="D337" s="31" t="s">
        <v>2171</v>
      </c>
      <c r="E337" s="31" t="s">
        <v>2172</v>
      </c>
      <c r="G337" s="15" t="s">
        <v>2103</v>
      </c>
      <c r="I337" s="15" t="s">
        <v>2104</v>
      </c>
      <c r="J337" s="15" t="s">
        <v>2488</v>
      </c>
    </row>
    <row r="338" spans="1:11">
      <c r="A338" s="15" t="s">
        <v>241</v>
      </c>
      <c r="B338" t="e">
        <f>VLOOKUP(A338,[1]编号!$H:$H,1,FALSE)</f>
        <v>#N/A</v>
      </c>
      <c r="C338" s="15" t="s">
        <v>2171</v>
      </c>
      <c r="D338" s="31" t="s">
        <v>2171</v>
      </c>
      <c r="E338" s="31" t="s">
        <v>2172</v>
      </c>
      <c r="G338" s="15" t="s">
        <v>2120</v>
      </c>
      <c r="H338" s="31" t="s">
        <v>2290</v>
      </c>
      <c r="I338" s="15" t="s">
        <v>2104</v>
      </c>
      <c r="J338" s="15" t="s">
        <v>1410</v>
      </c>
      <c r="K338" s="15" t="s">
        <v>400</v>
      </c>
    </row>
    <row r="339" spans="1:11">
      <c r="A339" s="15" t="s">
        <v>245</v>
      </c>
      <c r="B339" t="e">
        <f>VLOOKUP(A339,[1]编号!$H:$H,1,FALSE)</f>
        <v>#N/A</v>
      </c>
      <c r="C339" s="15" t="s">
        <v>2171</v>
      </c>
      <c r="D339" s="31" t="s">
        <v>2171</v>
      </c>
      <c r="E339" s="31" t="s">
        <v>2172</v>
      </c>
      <c r="F339" s="15" t="s">
        <v>2159</v>
      </c>
      <c r="G339" s="15" t="s">
        <v>2103</v>
      </c>
      <c r="I339" s="15" t="s">
        <v>2104</v>
      </c>
      <c r="J339" s="15" t="s">
        <v>2125</v>
      </c>
      <c r="K339" s="15" t="s">
        <v>1465</v>
      </c>
    </row>
    <row r="340" spans="1:11">
      <c r="A340" s="15" t="s">
        <v>250</v>
      </c>
      <c r="B340" t="e">
        <f>VLOOKUP(A340,[1]编号!$H:$H,1,FALSE)</f>
        <v>#N/A</v>
      </c>
      <c r="C340" s="15" t="s">
        <v>2171</v>
      </c>
      <c r="D340" s="31" t="s">
        <v>2171</v>
      </c>
      <c r="E340" s="31" t="s">
        <v>2172</v>
      </c>
      <c r="G340" s="15" t="s">
        <v>2120</v>
      </c>
      <c r="H340" s="31" t="s">
        <v>2175</v>
      </c>
      <c r="I340" s="15" t="s">
        <v>2104</v>
      </c>
      <c r="J340" s="15" t="s">
        <v>2489</v>
      </c>
      <c r="K340" s="15" t="s">
        <v>400</v>
      </c>
    </row>
    <row r="341" spans="1:11">
      <c r="A341" s="15" t="s">
        <v>253</v>
      </c>
      <c r="B341" t="str">
        <f>VLOOKUP(A341,[1]编号!$H:$H,1,FALSE)</f>
        <v>S142-0007</v>
      </c>
      <c r="C341" s="15" t="s">
        <v>2171</v>
      </c>
      <c r="D341" s="31" t="s">
        <v>2171</v>
      </c>
      <c r="E341" s="31" t="s">
        <v>2172</v>
      </c>
      <c r="G341" s="15" t="s">
        <v>2120</v>
      </c>
      <c r="H341" s="31" t="s">
        <v>2175</v>
      </c>
      <c r="I341" s="15" t="s">
        <v>2104</v>
      </c>
      <c r="J341" s="15" t="s">
        <v>2490</v>
      </c>
      <c r="K341" s="15" t="s">
        <v>2491</v>
      </c>
    </row>
    <row r="342" spans="1:11">
      <c r="A342" s="15" t="s">
        <v>258</v>
      </c>
      <c r="B342" t="e">
        <f>VLOOKUP(A342,[1]编号!$H:$H,1,FALSE)</f>
        <v>#N/A</v>
      </c>
      <c r="C342" s="15" t="s">
        <v>2171</v>
      </c>
      <c r="D342" s="31" t="s">
        <v>2171</v>
      </c>
      <c r="E342" s="31" t="s">
        <v>2172</v>
      </c>
      <c r="H342" s="31" t="s">
        <v>2189</v>
      </c>
      <c r="I342" s="15" t="s">
        <v>2103</v>
      </c>
      <c r="J342" s="15" t="s">
        <v>2492</v>
      </c>
      <c r="K342" s="15" t="s">
        <v>2124</v>
      </c>
    </row>
    <row r="343" spans="1:11">
      <c r="A343" s="15" t="s">
        <v>274</v>
      </c>
      <c r="B343" t="e">
        <f>VLOOKUP(A343,[1]编号!$H:$H,1,FALSE)</f>
        <v>#N/A</v>
      </c>
      <c r="C343" s="15" t="s">
        <v>2171</v>
      </c>
      <c r="D343" s="31" t="s">
        <v>2171</v>
      </c>
      <c r="E343" s="31" t="s">
        <v>2172</v>
      </c>
      <c r="G343" s="15" t="s">
        <v>2120</v>
      </c>
      <c r="H343" s="31" t="s">
        <v>2175</v>
      </c>
      <c r="I343" s="15" t="s">
        <v>2104</v>
      </c>
      <c r="J343" s="15" t="s">
        <v>2493</v>
      </c>
      <c r="K343" s="15" t="s">
        <v>2494</v>
      </c>
    </row>
    <row r="344" spans="1:11">
      <c r="A344" s="15" t="s">
        <v>281</v>
      </c>
      <c r="B344" t="str">
        <f>VLOOKUP(A344,[1]编号!$H:$H,1,FALSE)</f>
        <v>S142-0035</v>
      </c>
      <c r="C344" s="15" t="s">
        <v>2171</v>
      </c>
      <c r="D344" s="31" t="s">
        <v>2171</v>
      </c>
      <c r="E344" s="31" t="s">
        <v>2172</v>
      </c>
      <c r="G344" s="15" t="s">
        <v>2120</v>
      </c>
      <c r="H344" s="31" t="s">
        <v>2175</v>
      </c>
      <c r="I344" s="15" t="s">
        <v>2104</v>
      </c>
      <c r="J344" s="15" t="s">
        <v>2495</v>
      </c>
      <c r="K344" s="15" t="s">
        <v>1131</v>
      </c>
    </row>
    <row r="345" spans="1:11">
      <c r="A345" s="15" t="s">
        <v>291</v>
      </c>
      <c r="B345" t="e">
        <f>VLOOKUP(A345,[1]编号!$H:$H,1,FALSE)</f>
        <v>#N/A</v>
      </c>
      <c r="C345" s="15" t="s">
        <v>2171</v>
      </c>
      <c r="D345" s="31" t="s">
        <v>2171</v>
      </c>
      <c r="E345" s="31" t="s">
        <v>2172</v>
      </c>
      <c r="G345" s="15" t="s">
        <v>2120</v>
      </c>
      <c r="H345" s="31" t="s">
        <v>2496</v>
      </c>
      <c r="I345" s="15" t="s">
        <v>2104</v>
      </c>
      <c r="J345" s="15" t="s">
        <v>1943</v>
      </c>
      <c r="K345" s="15" t="s">
        <v>2216</v>
      </c>
    </row>
    <row r="346" spans="1:11">
      <c r="A346" s="15" t="s">
        <v>298</v>
      </c>
      <c r="B346" t="str">
        <f>VLOOKUP(A346,[1]编号!$H:$H,1,FALSE)</f>
        <v>S142-0052</v>
      </c>
      <c r="C346" s="15" t="s">
        <v>2171</v>
      </c>
      <c r="D346" s="31" t="s">
        <v>2171</v>
      </c>
      <c r="E346" s="31" t="s">
        <v>2172</v>
      </c>
      <c r="G346" s="15" t="s">
        <v>2120</v>
      </c>
      <c r="H346" s="31" t="s">
        <v>2175</v>
      </c>
      <c r="I346" s="15" t="s">
        <v>2104</v>
      </c>
      <c r="J346" s="15" t="s">
        <v>2497</v>
      </c>
      <c r="K346" s="15" t="s">
        <v>2498</v>
      </c>
    </row>
    <row r="347" spans="1:11">
      <c r="A347" s="15" t="s">
        <v>302</v>
      </c>
      <c r="B347" t="e">
        <f>VLOOKUP(A347,[1]编号!$H:$H,1,FALSE)</f>
        <v>#N/A</v>
      </c>
      <c r="C347" s="15" t="s">
        <v>2171</v>
      </c>
      <c r="D347" s="31" t="s">
        <v>2171</v>
      </c>
      <c r="E347" s="31" t="s">
        <v>2172</v>
      </c>
      <c r="F347" s="15" t="s">
        <v>2256</v>
      </c>
      <c r="G347" s="15" t="s">
        <v>2103</v>
      </c>
      <c r="I347" s="15" t="s">
        <v>2104</v>
      </c>
      <c r="J347" s="15" t="s">
        <v>2499</v>
      </c>
      <c r="K347" s="15" t="s">
        <v>1131</v>
      </c>
    </row>
    <row r="348" spans="1:11">
      <c r="A348" s="15" t="s">
        <v>311</v>
      </c>
      <c r="B348" t="e">
        <f>VLOOKUP(A348,[1]编号!$H:$H,1,FALSE)</f>
        <v>#N/A</v>
      </c>
      <c r="C348" s="15" t="s">
        <v>2171</v>
      </c>
      <c r="D348" s="31" t="s">
        <v>2171</v>
      </c>
      <c r="E348" s="31" t="s">
        <v>2172</v>
      </c>
      <c r="G348" s="15" t="s">
        <v>2120</v>
      </c>
      <c r="H348" s="31" t="s">
        <v>2121</v>
      </c>
      <c r="I348" s="15" t="s">
        <v>2104</v>
      </c>
      <c r="J348" s="15" t="s">
        <v>2500</v>
      </c>
      <c r="K348" s="15" t="s">
        <v>2501</v>
      </c>
    </row>
    <row r="349" spans="1:11">
      <c r="A349" s="15" t="s">
        <v>311</v>
      </c>
      <c r="B349" t="e">
        <f>VLOOKUP(A349,[1]编号!$H:$H,1,FALSE)</f>
        <v>#N/A</v>
      </c>
      <c r="C349" s="15" t="s">
        <v>2171</v>
      </c>
      <c r="D349" s="31" t="s">
        <v>2171</v>
      </c>
      <c r="E349" s="31" t="s">
        <v>2172</v>
      </c>
      <c r="G349" s="15" t="s">
        <v>2120</v>
      </c>
      <c r="H349" s="31" t="s">
        <v>2194</v>
      </c>
      <c r="I349" s="15" t="s">
        <v>2104</v>
      </c>
      <c r="J349" s="15" t="s">
        <v>2502</v>
      </c>
      <c r="K349" s="15" t="s">
        <v>2503</v>
      </c>
    </row>
    <row r="350" spans="1:11">
      <c r="A350" s="15" t="s">
        <v>328</v>
      </c>
      <c r="B350" t="str">
        <f>VLOOKUP(A350,[1]编号!$H:$H,1,FALSE)</f>
        <v>S182-0001</v>
      </c>
      <c r="C350" s="15" t="s">
        <v>2171</v>
      </c>
      <c r="D350" s="31" t="s">
        <v>2171</v>
      </c>
      <c r="E350" s="31" t="s">
        <v>2172</v>
      </c>
      <c r="G350" s="15" t="s">
        <v>2103</v>
      </c>
      <c r="I350" s="15" t="s">
        <v>2104</v>
      </c>
      <c r="J350" s="15" t="s">
        <v>2248</v>
      </c>
      <c r="K350" s="15" t="s">
        <v>2248</v>
      </c>
    </row>
    <row r="351" spans="1:11">
      <c r="A351" s="15" t="s">
        <v>328</v>
      </c>
      <c r="B351" t="str">
        <f>VLOOKUP(A351,[1]编号!$H:$H,1,FALSE)</f>
        <v>S182-0001</v>
      </c>
      <c r="C351" s="15" t="s">
        <v>2171</v>
      </c>
      <c r="D351" s="31" t="s">
        <v>2171</v>
      </c>
      <c r="E351" s="31" t="s">
        <v>2172</v>
      </c>
      <c r="G351" s="15" t="s">
        <v>2103</v>
      </c>
      <c r="I351" s="15" t="s">
        <v>2104</v>
      </c>
      <c r="J351" s="15" t="s">
        <v>2248</v>
      </c>
      <c r="K351" s="15" t="s">
        <v>2248</v>
      </c>
    </row>
    <row r="352" spans="1:11">
      <c r="A352" s="15" t="s">
        <v>332</v>
      </c>
      <c r="B352" t="e">
        <f>VLOOKUP(A352,[1]编号!$H:$H,1,FALSE)</f>
        <v>#N/A</v>
      </c>
      <c r="C352" s="15" t="s">
        <v>2171</v>
      </c>
      <c r="D352" s="31" t="s">
        <v>2171</v>
      </c>
      <c r="E352" s="31" t="s">
        <v>2172</v>
      </c>
      <c r="G352" s="15" t="s">
        <v>2120</v>
      </c>
      <c r="H352" s="31" t="s">
        <v>2205</v>
      </c>
      <c r="I352" s="15" t="s">
        <v>2104</v>
      </c>
      <c r="J352" s="15" t="s">
        <v>2504</v>
      </c>
      <c r="K352" s="15" t="s">
        <v>2505</v>
      </c>
    </row>
    <row r="353" spans="1:11">
      <c r="A353" s="15" t="s">
        <v>332</v>
      </c>
      <c r="B353" t="e">
        <f>VLOOKUP(A353,[1]编号!$H:$H,1,FALSE)</f>
        <v>#N/A</v>
      </c>
      <c r="C353" s="15" t="s">
        <v>2171</v>
      </c>
      <c r="D353" s="31" t="s">
        <v>2171</v>
      </c>
      <c r="E353" s="31" t="s">
        <v>2172</v>
      </c>
      <c r="H353" s="31" t="s">
        <v>2175</v>
      </c>
      <c r="I353" s="15" t="s">
        <v>2104</v>
      </c>
      <c r="J353" s="15" t="s">
        <v>2506</v>
      </c>
      <c r="K353" s="15" t="s">
        <v>2507</v>
      </c>
    </row>
    <row r="354" spans="1:11">
      <c r="A354" s="15" t="s">
        <v>335</v>
      </c>
      <c r="B354" t="e">
        <f>VLOOKUP(A354,[1]编号!$H:$H,1,FALSE)</f>
        <v>#N/A</v>
      </c>
      <c r="C354" s="15" t="s">
        <v>2171</v>
      </c>
      <c r="D354" s="31" t="s">
        <v>2171</v>
      </c>
      <c r="E354" s="31" t="s">
        <v>2172</v>
      </c>
      <c r="G354" s="15" t="s">
        <v>2120</v>
      </c>
      <c r="H354" s="31" t="s">
        <v>2260</v>
      </c>
      <c r="I354" s="15" t="s">
        <v>2104</v>
      </c>
      <c r="J354" s="15" t="s">
        <v>1469</v>
      </c>
      <c r="K354" s="15" t="s">
        <v>2508</v>
      </c>
    </row>
    <row r="355" spans="1:11">
      <c r="A355" s="15" t="s">
        <v>342</v>
      </c>
      <c r="B355" t="str">
        <f>VLOOKUP(A355,[1]编号!$H:$H,1,FALSE)</f>
        <v>S182-0015</v>
      </c>
      <c r="C355" s="15" t="s">
        <v>2171</v>
      </c>
      <c r="D355" s="31" t="s">
        <v>2171</v>
      </c>
      <c r="E355" s="31" t="s">
        <v>2172</v>
      </c>
      <c r="G355" s="15" t="s">
        <v>2120</v>
      </c>
      <c r="H355" s="31" t="s">
        <v>2139</v>
      </c>
      <c r="I355" s="15" t="s">
        <v>2104</v>
      </c>
      <c r="J355" s="15" t="s">
        <v>2109</v>
      </c>
      <c r="K355" s="15" t="s">
        <v>2509</v>
      </c>
    </row>
    <row r="356" spans="1:11">
      <c r="A356" s="15" t="s">
        <v>354</v>
      </c>
      <c r="B356" t="e">
        <f>VLOOKUP(A356,[1]编号!$H:$H,1,FALSE)</f>
        <v>#N/A</v>
      </c>
      <c r="C356" s="15" t="s">
        <v>2171</v>
      </c>
      <c r="D356" s="31" t="s">
        <v>2171</v>
      </c>
      <c r="E356" s="31" t="s">
        <v>2172</v>
      </c>
      <c r="G356" s="15" t="s">
        <v>2120</v>
      </c>
      <c r="H356" s="31" t="s">
        <v>2205</v>
      </c>
      <c r="I356" s="15" t="s">
        <v>2104</v>
      </c>
      <c r="J356" s="15" t="s">
        <v>2046</v>
      </c>
      <c r="K356" s="15" t="s">
        <v>2510</v>
      </c>
    </row>
    <row r="357" spans="1:11">
      <c r="A357" s="15" t="s">
        <v>370</v>
      </c>
      <c r="B357" t="str">
        <f>VLOOKUP(A357,[1]编号!$H:$H,1,FALSE)</f>
        <v>S185-0024</v>
      </c>
      <c r="C357" s="15" t="s">
        <v>2171</v>
      </c>
      <c r="D357" s="31" t="s">
        <v>2171</v>
      </c>
      <c r="E357" s="31" t="s">
        <v>2172</v>
      </c>
      <c r="G357" s="15" t="s">
        <v>2120</v>
      </c>
      <c r="H357" s="31" t="s">
        <v>2175</v>
      </c>
      <c r="I357" s="15" t="s">
        <v>2104</v>
      </c>
      <c r="J357" s="15" t="s">
        <v>2064</v>
      </c>
      <c r="K357" s="15" t="s">
        <v>2511</v>
      </c>
    </row>
    <row r="358" spans="1:11">
      <c r="A358" s="15" t="s">
        <v>372</v>
      </c>
      <c r="B358" t="str">
        <f>VLOOKUP(A358,[1]编号!$H:$H,1,FALSE)</f>
        <v>S185-0026</v>
      </c>
      <c r="C358" s="15" t="s">
        <v>2171</v>
      </c>
      <c r="D358" s="31" t="s">
        <v>2171</v>
      </c>
      <c r="E358" s="31" t="s">
        <v>2172</v>
      </c>
      <c r="G358" s="15" t="s">
        <v>2120</v>
      </c>
      <c r="H358" s="31" t="s">
        <v>2175</v>
      </c>
      <c r="I358" s="15" t="s">
        <v>2104</v>
      </c>
      <c r="J358" s="15" t="s">
        <v>1861</v>
      </c>
      <c r="K358" s="15" t="s">
        <v>2283</v>
      </c>
    </row>
    <row r="359" spans="1:11">
      <c r="A359" s="15" t="s">
        <v>380</v>
      </c>
      <c r="B359" t="e">
        <f>VLOOKUP(A359,[1]编号!$H:$H,1,FALSE)</f>
        <v>#N/A</v>
      </c>
      <c r="C359" s="15" t="s">
        <v>2171</v>
      </c>
      <c r="D359" s="31" t="s">
        <v>2171</v>
      </c>
      <c r="E359" s="31" t="s">
        <v>2172</v>
      </c>
      <c r="G359" s="15" t="s">
        <v>2120</v>
      </c>
      <c r="H359" s="31" t="s">
        <v>2139</v>
      </c>
      <c r="I359" s="15" t="s">
        <v>2104</v>
      </c>
      <c r="J359" s="15" t="s">
        <v>1240</v>
      </c>
      <c r="K359" s="15" t="s">
        <v>1131</v>
      </c>
    </row>
    <row r="360" spans="1:11">
      <c r="A360" s="15" t="s">
        <v>232</v>
      </c>
      <c r="B360" t="e">
        <f>VLOOKUP(A360,[1]编号!$H:$H,1,FALSE)</f>
        <v>#N/A</v>
      </c>
      <c r="C360" s="15" t="s">
        <v>2512</v>
      </c>
      <c r="D360" s="31" t="s">
        <v>2171</v>
      </c>
      <c r="E360" s="31" t="s">
        <v>2172</v>
      </c>
      <c r="G360" s="15" t="s">
        <v>2120</v>
      </c>
      <c r="H360" s="31" t="s">
        <v>2175</v>
      </c>
      <c r="I360" s="15" t="s">
        <v>2104</v>
      </c>
      <c r="J360" s="15" t="s">
        <v>2219</v>
      </c>
      <c r="K360" s="15" t="s">
        <v>2401</v>
      </c>
    </row>
    <row r="361" spans="1:11">
      <c r="A361" s="15" t="s">
        <v>283</v>
      </c>
      <c r="B361" t="str">
        <f>VLOOKUP(A361,[1]编号!$H:$H,1,FALSE)</f>
        <v>S142-0037</v>
      </c>
      <c r="C361" s="15" t="s">
        <v>2513</v>
      </c>
      <c r="D361" s="31" t="s">
        <v>2171</v>
      </c>
      <c r="E361" s="31" t="s">
        <v>2172</v>
      </c>
      <c r="G361" s="15" t="s">
        <v>2120</v>
      </c>
      <c r="H361" s="31" t="s">
        <v>2175</v>
      </c>
      <c r="I361" s="15" t="s">
        <v>2104</v>
      </c>
      <c r="J361" s="15" t="s">
        <v>2337</v>
      </c>
      <c r="K361" s="15" t="s">
        <v>2514</v>
      </c>
    </row>
    <row r="362" spans="1:11">
      <c r="A362" s="15" t="s">
        <v>32</v>
      </c>
      <c r="B362" t="str">
        <f>VLOOKUP(A362,[1]编号!$H:$H,1,FALSE)</f>
        <v>S012-0001</v>
      </c>
      <c r="C362" s="37" t="s">
        <v>2515</v>
      </c>
      <c r="D362" s="31" t="s">
        <v>2171</v>
      </c>
      <c r="E362" s="45" t="s">
        <v>2172</v>
      </c>
      <c r="G362" s="15" t="s">
        <v>2120</v>
      </c>
      <c r="H362" s="31" t="s">
        <v>2194</v>
      </c>
      <c r="I362" s="15" t="s">
        <v>2104</v>
      </c>
      <c r="J362" s="15" t="s">
        <v>2516</v>
      </c>
      <c r="K362" s="15" t="s">
        <v>2517</v>
      </c>
    </row>
    <row r="363" spans="1:11">
      <c r="A363" s="15" t="s">
        <v>138</v>
      </c>
      <c r="B363" t="e">
        <f>VLOOKUP(A363,[1]编号!$H:$H,1,FALSE)</f>
        <v>#N/A</v>
      </c>
      <c r="C363" s="35" t="s">
        <v>2518</v>
      </c>
      <c r="D363" s="43" t="s">
        <v>2519</v>
      </c>
      <c r="E363" s="31" t="s">
        <v>2172</v>
      </c>
      <c r="G363" s="15" t="s">
        <v>2103</v>
      </c>
      <c r="I363" s="15" t="s">
        <v>2104</v>
      </c>
      <c r="J363" s="15" t="s">
        <v>1131</v>
      </c>
      <c r="K363" s="15" t="s">
        <v>1131</v>
      </c>
    </row>
    <row r="364" spans="1:11">
      <c r="A364" s="15" t="s">
        <v>56</v>
      </c>
      <c r="B364" t="e">
        <f>VLOOKUP(A364,[1]编号!$H:$H,1,FALSE)</f>
        <v>#N/A</v>
      </c>
      <c r="C364" s="15" t="s">
        <v>2520</v>
      </c>
      <c r="D364" s="43" t="s">
        <v>2519</v>
      </c>
      <c r="E364" s="45" t="s">
        <v>2172</v>
      </c>
      <c r="G364" s="15" t="s">
        <v>2103</v>
      </c>
      <c r="I364" s="15" t="s">
        <v>2103</v>
      </c>
      <c r="J364" s="15" t="s">
        <v>2521</v>
      </c>
      <c r="K364" s="15" t="s">
        <v>400</v>
      </c>
    </row>
    <row r="365" spans="1:11">
      <c r="A365" s="15" t="s">
        <v>58</v>
      </c>
      <c r="B365" t="e">
        <f>VLOOKUP(A365,[1]编号!$H:$H,1,FALSE)</f>
        <v>#N/A</v>
      </c>
      <c r="C365" s="15" t="s">
        <v>2520</v>
      </c>
      <c r="D365" s="43" t="s">
        <v>2519</v>
      </c>
      <c r="E365" s="45" t="s">
        <v>2172</v>
      </c>
      <c r="G365" s="15" t="s">
        <v>2120</v>
      </c>
      <c r="H365" s="31" t="s">
        <v>2260</v>
      </c>
      <c r="I365" s="15" t="s">
        <v>2104</v>
      </c>
      <c r="J365" s="15" t="s">
        <v>1599</v>
      </c>
      <c r="K365" s="15" t="s">
        <v>2363</v>
      </c>
    </row>
    <row r="366" spans="1:11">
      <c r="A366" s="15" t="s">
        <v>59</v>
      </c>
      <c r="B366" t="e">
        <f>VLOOKUP(A366,[1]编号!$H:$H,1,FALSE)</f>
        <v>#N/A</v>
      </c>
      <c r="C366" s="15" t="s">
        <v>2520</v>
      </c>
      <c r="D366" s="43" t="s">
        <v>2519</v>
      </c>
      <c r="E366" s="45" t="s">
        <v>2172</v>
      </c>
      <c r="G366" s="15" t="s">
        <v>2120</v>
      </c>
      <c r="H366" s="31" t="s">
        <v>2121</v>
      </c>
      <c r="I366" s="15" t="s">
        <v>2104</v>
      </c>
      <c r="J366" s="15" t="s">
        <v>2522</v>
      </c>
      <c r="K366" s="15" t="s">
        <v>2484</v>
      </c>
    </row>
    <row r="367" spans="1:10">
      <c r="A367" s="15" t="s">
        <v>75</v>
      </c>
      <c r="B367" t="e">
        <f>VLOOKUP(A367,[1]编号!$H:$H,1,FALSE)</f>
        <v>#N/A</v>
      </c>
      <c r="C367" s="15" t="s">
        <v>2520</v>
      </c>
      <c r="D367" s="43" t="s">
        <v>2519</v>
      </c>
      <c r="E367" s="45" t="s">
        <v>2172</v>
      </c>
      <c r="G367" s="15" t="s">
        <v>2120</v>
      </c>
      <c r="H367" s="31" t="s">
        <v>2260</v>
      </c>
      <c r="I367" s="15" t="s">
        <v>2103</v>
      </c>
      <c r="J367" s="15" t="s">
        <v>2190</v>
      </c>
    </row>
    <row r="368" spans="1:11">
      <c r="A368" s="15" t="s">
        <v>81</v>
      </c>
      <c r="B368" t="str">
        <f>VLOOKUP(A368,[1]编号!$H:$H,1,FALSE)</f>
        <v>S057-0007</v>
      </c>
      <c r="C368" s="15" t="s">
        <v>2520</v>
      </c>
      <c r="D368" s="43" t="s">
        <v>2519</v>
      </c>
      <c r="E368" s="45" t="s">
        <v>2172</v>
      </c>
      <c r="F368" s="15" t="s">
        <v>2256</v>
      </c>
      <c r="G368" s="15" t="s">
        <v>2120</v>
      </c>
      <c r="H368" s="31" t="s">
        <v>2175</v>
      </c>
      <c r="I368" s="15" t="s">
        <v>2104</v>
      </c>
      <c r="J368" s="15" t="s">
        <v>2523</v>
      </c>
      <c r="K368" s="15" t="s">
        <v>2524</v>
      </c>
    </row>
    <row r="369" spans="1:11">
      <c r="A369" s="15" t="s">
        <v>112</v>
      </c>
      <c r="B369" t="str">
        <f>VLOOKUP(A369,[1]编号!$H:$H,1,FALSE)</f>
        <v>S078-0005</v>
      </c>
      <c r="C369" s="15" t="s">
        <v>2520</v>
      </c>
      <c r="D369" s="43" t="s">
        <v>2519</v>
      </c>
      <c r="E369" s="31" t="s">
        <v>2172</v>
      </c>
      <c r="G369" s="15" t="s">
        <v>2103</v>
      </c>
      <c r="H369" s="31" t="s">
        <v>2205</v>
      </c>
      <c r="I369" s="15" t="s">
        <v>2104</v>
      </c>
      <c r="J369" s="15" t="s">
        <v>2525</v>
      </c>
      <c r="K369" s="15" t="s">
        <v>2526</v>
      </c>
    </row>
    <row r="370" spans="1:11">
      <c r="A370" s="15" t="s">
        <v>117</v>
      </c>
      <c r="B370" t="str">
        <f>VLOOKUP(A370,[1]编号!$H:$H,1,FALSE)</f>
        <v>S078-0010</v>
      </c>
      <c r="C370" s="15" t="s">
        <v>2520</v>
      </c>
      <c r="D370" s="43" t="s">
        <v>2519</v>
      </c>
      <c r="E370" s="31" t="s">
        <v>2172</v>
      </c>
      <c r="G370" s="15" t="s">
        <v>2120</v>
      </c>
      <c r="H370" s="31" t="s">
        <v>2175</v>
      </c>
      <c r="I370" s="15" t="s">
        <v>2104</v>
      </c>
      <c r="J370" s="15" t="s">
        <v>1420</v>
      </c>
      <c r="K370" s="15" t="s">
        <v>2527</v>
      </c>
    </row>
    <row r="371" spans="1:11">
      <c r="A371" s="15" t="s">
        <v>120</v>
      </c>
      <c r="B371" t="str">
        <f>VLOOKUP(A371,[1]编号!$H:$H,1,FALSE)</f>
        <v>S078-0013</v>
      </c>
      <c r="C371" s="15" t="s">
        <v>2520</v>
      </c>
      <c r="D371" s="43" t="s">
        <v>2519</v>
      </c>
      <c r="E371" s="31" t="s">
        <v>2172</v>
      </c>
      <c r="G371" s="15" t="s">
        <v>2120</v>
      </c>
      <c r="H371" s="31" t="s">
        <v>2121</v>
      </c>
      <c r="I371" s="15" t="s">
        <v>2104</v>
      </c>
      <c r="J371" s="15" t="s">
        <v>2528</v>
      </c>
      <c r="K371" s="15" t="s">
        <v>2529</v>
      </c>
    </row>
    <row r="372" spans="1:9">
      <c r="A372" s="15" t="s">
        <v>151</v>
      </c>
      <c r="B372" t="e">
        <f>VLOOKUP(A372,[1]编号!$H:$H,1,FALSE)</f>
        <v>#N/A</v>
      </c>
      <c r="C372" s="15" t="s">
        <v>2520</v>
      </c>
      <c r="D372" s="43" t="s">
        <v>2519</v>
      </c>
      <c r="E372" s="31" t="s">
        <v>2172</v>
      </c>
      <c r="G372" s="15" t="s">
        <v>2103</v>
      </c>
      <c r="I372" s="15" t="s">
        <v>2103</v>
      </c>
    </row>
    <row r="373" spans="1:11">
      <c r="A373" s="15" t="s">
        <v>199</v>
      </c>
      <c r="B373" t="str">
        <f>VLOOKUP(A373,[1]编号!$H:$H,1,FALSE)</f>
        <v>S095-0001</v>
      </c>
      <c r="C373" s="15" t="s">
        <v>2520</v>
      </c>
      <c r="D373" s="43" t="s">
        <v>2519</v>
      </c>
      <c r="E373" s="31" t="s">
        <v>2172</v>
      </c>
      <c r="G373" s="15" t="s">
        <v>2120</v>
      </c>
      <c r="H373" s="31" t="s">
        <v>2175</v>
      </c>
      <c r="I373" s="15" t="s">
        <v>2104</v>
      </c>
      <c r="J373" s="15" t="s">
        <v>1890</v>
      </c>
      <c r="K373" s="15" t="s">
        <v>2530</v>
      </c>
    </row>
    <row r="374" spans="1:11">
      <c r="A374" s="15" t="s">
        <v>220</v>
      </c>
      <c r="B374" t="e">
        <f>VLOOKUP(A374,[1]编号!$H:$H,1,FALSE)</f>
        <v>#N/A</v>
      </c>
      <c r="C374" s="15" t="s">
        <v>2520</v>
      </c>
      <c r="D374" s="43" t="s">
        <v>2519</v>
      </c>
      <c r="E374" s="31" t="s">
        <v>2172</v>
      </c>
      <c r="G374" s="15" t="s">
        <v>2120</v>
      </c>
      <c r="H374" s="31" t="s">
        <v>2175</v>
      </c>
      <c r="I374" s="15" t="s">
        <v>2104</v>
      </c>
      <c r="J374" s="15" t="s">
        <v>2531</v>
      </c>
      <c r="K374" s="15" t="s">
        <v>1433</v>
      </c>
    </row>
    <row r="375" spans="1:11">
      <c r="A375" s="15" t="s">
        <v>222</v>
      </c>
      <c r="B375" t="str">
        <f>VLOOKUP(A375,[1]编号!$H:$H,1,FALSE)</f>
        <v>S105-0001</v>
      </c>
      <c r="C375" s="15" t="s">
        <v>2520</v>
      </c>
      <c r="D375" s="43" t="s">
        <v>2519</v>
      </c>
      <c r="E375" s="31" t="s">
        <v>2172</v>
      </c>
      <c r="F375" s="15" t="s">
        <v>2159</v>
      </c>
      <c r="G375" s="15" t="s">
        <v>2103</v>
      </c>
      <c r="I375" s="15" t="s">
        <v>2104</v>
      </c>
      <c r="J375" s="15" t="s">
        <v>1238</v>
      </c>
      <c r="K375" s="15" t="s">
        <v>1238</v>
      </c>
    </row>
    <row r="376" spans="1:11">
      <c r="A376" s="15" t="s">
        <v>54</v>
      </c>
      <c r="B376" t="e">
        <f>VLOOKUP(A376,[1]编号!$H:$H,1,FALSE)</f>
        <v>#N/A</v>
      </c>
      <c r="C376" s="15" t="s">
        <v>2532</v>
      </c>
      <c r="D376" s="43" t="s">
        <v>2519</v>
      </c>
      <c r="E376" s="45" t="s">
        <v>2172</v>
      </c>
      <c r="G376" s="15" t="s">
        <v>2120</v>
      </c>
      <c r="H376" s="31" t="s">
        <v>2260</v>
      </c>
      <c r="I376" s="15" t="s">
        <v>2104</v>
      </c>
      <c r="J376" s="15" t="s">
        <v>2533</v>
      </c>
      <c r="K376" s="15" t="s">
        <v>1465</v>
      </c>
    </row>
    <row r="377" spans="1:10">
      <c r="A377" s="15" t="s">
        <v>131</v>
      </c>
      <c r="B377" t="e">
        <f>VLOOKUP(A377,[1]编号!$H:$H,1,FALSE)</f>
        <v>#N/A</v>
      </c>
      <c r="C377" s="15" t="s">
        <v>2532</v>
      </c>
      <c r="D377" s="43" t="s">
        <v>2519</v>
      </c>
      <c r="E377" s="31" t="s">
        <v>2172</v>
      </c>
      <c r="G377" s="15" t="s">
        <v>2103</v>
      </c>
      <c r="I377" s="15" t="s">
        <v>2104</v>
      </c>
      <c r="J377" s="15" t="s">
        <v>2534</v>
      </c>
    </row>
    <row r="378" spans="1:11">
      <c r="A378" s="15" t="s">
        <v>234</v>
      </c>
      <c r="B378" t="str">
        <f>VLOOKUP(A378,[1]编号!$H:$H,1,FALSE)</f>
        <v>S132-0004</v>
      </c>
      <c r="C378" s="15" t="s">
        <v>2532</v>
      </c>
      <c r="D378" s="43" t="s">
        <v>2519</v>
      </c>
      <c r="E378" s="31" t="s">
        <v>2172</v>
      </c>
      <c r="F378" s="15" t="s">
        <v>2271</v>
      </c>
      <c r="G378" s="15" t="s">
        <v>2120</v>
      </c>
      <c r="H378" s="31" t="s">
        <v>2205</v>
      </c>
      <c r="I378" s="15" t="s">
        <v>2104</v>
      </c>
      <c r="J378" s="15" t="s">
        <v>2535</v>
      </c>
      <c r="K378" s="15" t="s">
        <v>2536</v>
      </c>
    </row>
    <row r="379" spans="1:11">
      <c r="A379" s="15" t="s">
        <v>234</v>
      </c>
      <c r="B379" t="str">
        <f>VLOOKUP(A379,[1]编号!$H:$H,1,FALSE)</f>
        <v>S132-0004</v>
      </c>
      <c r="C379" s="15" t="s">
        <v>2532</v>
      </c>
      <c r="D379" s="43" t="s">
        <v>2519</v>
      </c>
      <c r="E379" s="31" t="s">
        <v>2172</v>
      </c>
      <c r="F379" s="15" t="s">
        <v>2256</v>
      </c>
      <c r="G379" s="15" t="s">
        <v>2120</v>
      </c>
      <c r="H379" s="31" t="s">
        <v>2260</v>
      </c>
      <c r="I379" s="15" t="s">
        <v>2104</v>
      </c>
      <c r="J379" s="15" t="s">
        <v>2537</v>
      </c>
      <c r="K379" s="15" t="s">
        <v>1433</v>
      </c>
    </row>
    <row r="380" spans="1:11">
      <c r="A380" s="15" t="s">
        <v>246</v>
      </c>
      <c r="B380" t="str">
        <f>VLOOKUP(A380,[1]编号!$H:$H,1,FALSE)</f>
        <v>S132-0016</v>
      </c>
      <c r="C380" s="15" t="s">
        <v>2532</v>
      </c>
      <c r="D380" s="43" t="s">
        <v>2519</v>
      </c>
      <c r="E380" s="31" t="s">
        <v>2172</v>
      </c>
      <c r="G380" s="15" t="s">
        <v>2103</v>
      </c>
      <c r="H380" s="31" t="s">
        <v>2260</v>
      </c>
      <c r="I380" s="15" t="s">
        <v>2104</v>
      </c>
      <c r="J380" s="15" t="s">
        <v>2538</v>
      </c>
      <c r="K380" s="15" t="s">
        <v>2538</v>
      </c>
    </row>
    <row r="381" spans="1:11">
      <c r="A381" s="15" t="s">
        <v>269</v>
      </c>
      <c r="B381" t="str">
        <f>VLOOKUP(A381,[1]编号!$H:$H,1,FALSE)</f>
        <v>S142-0023</v>
      </c>
      <c r="C381" s="15" t="s">
        <v>2532</v>
      </c>
      <c r="D381" s="43" t="s">
        <v>2519</v>
      </c>
      <c r="E381" s="31" t="s">
        <v>2172</v>
      </c>
      <c r="G381" s="15" t="s">
        <v>2120</v>
      </c>
      <c r="H381" s="31" t="s">
        <v>2175</v>
      </c>
      <c r="I381" s="15" t="s">
        <v>2104</v>
      </c>
      <c r="J381" s="15" t="s">
        <v>2539</v>
      </c>
      <c r="K381" s="15" t="s">
        <v>1433</v>
      </c>
    </row>
    <row r="382" spans="1:11">
      <c r="A382" s="15" t="s">
        <v>38</v>
      </c>
      <c r="B382" t="str">
        <f>VLOOKUP(A382,[1]编号!$H:$H,1,FALSE)</f>
        <v>S016-0005</v>
      </c>
      <c r="C382" s="15" t="s">
        <v>2540</v>
      </c>
      <c r="D382" s="43" t="s">
        <v>2519</v>
      </c>
      <c r="E382" s="45" t="s">
        <v>2172</v>
      </c>
      <c r="G382" s="15" t="s">
        <v>2120</v>
      </c>
      <c r="H382" s="31" t="s">
        <v>2175</v>
      </c>
      <c r="I382" s="15" t="s">
        <v>2104</v>
      </c>
      <c r="J382" s="15" t="s">
        <v>2541</v>
      </c>
      <c r="K382" s="15" t="s">
        <v>2542</v>
      </c>
    </row>
    <row r="383" spans="1:11">
      <c r="A383" s="15" t="s">
        <v>51</v>
      </c>
      <c r="B383" t="str">
        <f>VLOOKUP(A383,[1]编号!$H:$H,1,FALSE)</f>
        <v>S024-0004</v>
      </c>
      <c r="C383" s="15" t="s">
        <v>2540</v>
      </c>
      <c r="D383" s="43" t="s">
        <v>2519</v>
      </c>
      <c r="E383" s="45" t="s">
        <v>2172</v>
      </c>
      <c r="G383" s="15" t="s">
        <v>2120</v>
      </c>
      <c r="H383" s="31" t="s">
        <v>2307</v>
      </c>
      <c r="I383" s="15" t="s">
        <v>2104</v>
      </c>
      <c r="J383" s="15" t="s">
        <v>2543</v>
      </c>
      <c r="K383" s="15" t="s">
        <v>2005</v>
      </c>
    </row>
    <row r="384" spans="1:11">
      <c r="A384" s="15" t="s">
        <v>246</v>
      </c>
      <c r="B384" t="str">
        <f>VLOOKUP(A384,[1]编号!$H:$H,1,FALSE)</f>
        <v>S132-0016</v>
      </c>
      <c r="C384" s="15" t="s">
        <v>2544</v>
      </c>
      <c r="D384" s="43" t="s">
        <v>2519</v>
      </c>
      <c r="E384" s="31" t="s">
        <v>2172</v>
      </c>
      <c r="G384" s="15" t="s">
        <v>2103</v>
      </c>
      <c r="I384" s="15" t="s">
        <v>2104</v>
      </c>
      <c r="J384" s="15" t="s">
        <v>2391</v>
      </c>
      <c r="K384" s="15" t="s">
        <v>2545</v>
      </c>
    </row>
    <row r="385" spans="1:11">
      <c r="A385" s="15" t="s">
        <v>257</v>
      </c>
      <c r="B385" t="e">
        <f>VLOOKUP(A385,[1]编号!$H:$H,1,FALSE)</f>
        <v>#N/A</v>
      </c>
      <c r="C385" s="15" t="s">
        <v>2544</v>
      </c>
      <c r="D385" s="43" t="s">
        <v>2519</v>
      </c>
      <c r="E385" s="31" t="s">
        <v>2172</v>
      </c>
      <c r="G385" s="15" t="s">
        <v>2120</v>
      </c>
      <c r="H385" s="31" t="s">
        <v>2121</v>
      </c>
      <c r="I385" s="15" t="s">
        <v>2104</v>
      </c>
      <c r="J385" s="15" t="s">
        <v>2546</v>
      </c>
      <c r="K385" s="15" t="s">
        <v>2547</v>
      </c>
    </row>
    <row r="386" spans="1:11">
      <c r="A386" s="15" t="s">
        <v>290</v>
      </c>
      <c r="B386" t="e">
        <f>VLOOKUP(A386,[1]编号!$H:$H,1,FALSE)</f>
        <v>#N/A</v>
      </c>
      <c r="C386" s="15" t="s">
        <v>2544</v>
      </c>
      <c r="D386" s="43" t="s">
        <v>2519</v>
      </c>
      <c r="E386" s="31" t="s">
        <v>2172</v>
      </c>
      <c r="G386" s="15" t="s">
        <v>2120</v>
      </c>
      <c r="H386" s="31" t="s">
        <v>2186</v>
      </c>
      <c r="I386" s="15" t="s">
        <v>2104</v>
      </c>
      <c r="J386" s="15" t="s">
        <v>2548</v>
      </c>
      <c r="K386" s="15" t="s">
        <v>2549</v>
      </c>
    </row>
    <row r="387" spans="1:11">
      <c r="A387" s="15" t="s">
        <v>156</v>
      </c>
      <c r="B387" t="e">
        <f>VLOOKUP(A387,[1]编号!$H:$H,1,FALSE)</f>
        <v>#N/A</v>
      </c>
      <c r="C387" s="35" t="s">
        <v>2550</v>
      </c>
      <c r="D387" s="43" t="s">
        <v>2519</v>
      </c>
      <c r="E387" s="31" t="s">
        <v>2172</v>
      </c>
      <c r="G387" s="15" t="s">
        <v>2103</v>
      </c>
      <c r="I387" s="15" t="s">
        <v>2104</v>
      </c>
      <c r="J387" s="15" t="s">
        <v>2137</v>
      </c>
      <c r="K387" s="15" t="s">
        <v>2551</v>
      </c>
    </row>
    <row r="388" spans="1:11">
      <c r="A388" s="15" t="s">
        <v>147</v>
      </c>
      <c r="B388" t="e">
        <f>VLOOKUP(A388,[1]编号!$H:$H,1,FALSE)</f>
        <v>#N/A</v>
      </c>
      <c r="C388" s="15" t="s">
        <v>2552</v>
      </c>
      <c r="D388" s="43" t="s">
        <v>2519</v>
      </c>
      <c r="E388" s="31" t="s">
        <v>2172</v>
      </c>
      <c r="G388" s="15" t="s">
        <v>2103</v>
      </c>
      <c r="I388" s="15" t="s">
        <v>2104</v>
      </c>
      <c r="J388" s="15" t="s">
        <v>2038</v>
      </c>
      <c r="K388" s="15" t="s">
        <v>2553</v>
      </c>
    </row>
    <row r="389" spans="1:11">
      <c r="A389" s="15" t="s">
        <v>162</v>
      </c>
      <c r="B389" t="e">
        <f>VLOOKUP(A389,[1]编号!$H:$H,1,FALSE)</f>
        <v>#N/A</v>
      </c>
      <c r="C389" s="15" t="s">
        <v>2552</v>
      </c>
      <c r="D389" s="43" t="s">
        <v>2519</v>
      </c>
      <c r="E389" s="31" t="s">
        <v>2172</v>
      </c>
      <c r="G389" s="15" t="s">
        <v>2120</v>
      </c>
      <c r="H389" s="31" t="s">
        <v>2205</v>
      </c>
      <c r="I389" s="15" t="s">
        <v>2104</v>
      </c>
      <c r="J389" s="15" t="s">
        <v>2038</v>
      </c>
      <c r="K389" s="15" t="s">
        <v>2553</v>
      </c>
    </row>
    <row r="390" spans="1:11">
      <c r="A390" s="15" t="s">
        <v>76</v>
      </c>
      <c r="B390" t="str">
        <f>VLOOKUP(A390,[1]编号!$H:$H,1,FALSE)</f>
        <v>S057-0002</v>
      </c>
      <c r="C390" s="15" t="s">
        <v>2519</v>
      </c>
      <c r="D390" s="43" t="s">
        <v>2519</v>
      </c>
      <c r="E390" s="45" t="s">
        <v>2172</v>
      </c>
      <c r="G390" s="15" t="s">
        <v>2120</v>
      </c>
      <c r="H390" s="31" t="s">
        <v>2189</v>
      </c>
      <c r="I390" s="15" t="s">
        <v>2104</v>
      </c>
      <c r="J390" s="15" t="s">
        <v>2554</v>
      </c>
      <c r="K390" s="15" t="s">
        <v>2555</v>
      </c>
    </row>
    <row r="391" spans="1:11">
      <c r="A391" s="15" t="s">
        <v>107</v>
      </c>
      <c r="B391" t="e">
        <f>VLOOKUP(A391,[1]编号!$H:$H,1,FALSE)</f>
        <v>#N/A</v>
      </c>
      <c r="C391" s="15" t="s">
        <v>2519</v>
      </c>
      <c r="D391" s="43" t="s">
        <v>2519</v>
      </c>
      <c r="E391" s="31" t="s">
        <v>2172</v>
      </c>
      <c r="G391" s="15" t="s">
        <v>2120</v>
      </c>
      <c r="H391" s="31" t="s">
        <v>2205</v>
      </c>
      <c r="I391" s="15" t="s">
        <v>2104</v>
      </c>
      <c r="J391" s="15" t="s">
        <v>1761</v>
      </c>
      <c r="K391" s="15" t="s">
        <v>1373</v>
      </c>
    </row>
    <row r="392" spans="1:11">
      <c r="A392" s="15" t="s">
        <v>107</v>
      </c>
      <c r="B392" t="e">
        <f>VLOOKUP(A392,[1]编号!$H:$H,1,FALSE)</f>
        <v>#N/A</v>
      </c>
      <c r="C392" s="15" t="s">
        <v>2519</v>
      </c>
      <c r="D392" s="43" t="s">
        <v>2519</v>
      </c>
      <c r="E392" s="31" t="s">
        <v>2172</v>
      </c>
      <c r="G392" s="15" t="s">
        <v>2103</v>
      </c>
      <c r="I392" s="15" t="s">
        <v>2104</v>
      </c>
      <c r="J392" s="15" t="s">
        <v>2556</v>
      </c>
      <c r="K392" s="15" t="s">
        <v>2557</v>
      </c>
    </row>
    <row r="393" spans="1:11">
      <c r="A393" s="15" t="s">
        <v>108</v>
      </c>
      <c r="B393" t="str">
        <f>VLOOKUP(A393,[1]编号!$H:$H,1,FALSE)</f>
        <v>S078-0001</v>
      </c>
      <c r="C393" s="15" t="s">
        <v>2519</v>
      </c>
      <c r="D393" s="43" t="s">
        <v>2519</v>
      </c>
      <c r="E393" s="31" t="s">
        <v>2172</v>
      </c>
      <c r="G393" s="15" t="s">
        <v>2120</v>
      </c>
      <c r="H393" s="31" t="s">
        <v>2205</v>
      </c>
      <c r="I393" s="15" t="s">
        <v>2103</v>
      </c>
      <c r="J393" s="15" t="s">
        <v>400</v>
      </c>
      <c r="K393" s="15" t="s">
        <v>400</v>
      </c>
    </row>
    <row r="394" spans="1:11">
      <c r="A394" s="15" t="s">
        <v>120</v>
      </c>
      <c r="B394" t="str">
        <f>VLOOKUP(A394,[1]编号!$H:$H,1,FALSE)</f>
        <v>S078-0013</v>
      </c>
      <c r="C394" s="15" t="s">
        <v>2519</v>
      </c>
      <c r="D394" s="43" t="s">
        <v>2519</v>
      </c>
      <c r="E394" s="31" t="s">
        <v>2172</v>
      </c>
      <c r="G394" s="15" t="s">
        <v>2120</v>
      </c>
      <c r="H394" s="31" t="s">
        <v>2175</v>
      </c>
      <c r="I394" s="15" t="s">
        <v>2104</v>
      </c>
      <c r="J394" s="15" t="s">
        <v>1429</v>
      </c>
      <c r="K394" s="15" t="s">
        <v>2558</v>
      </c>
    </row>
    <row r="395" spans="1:11">
      <c r="A395" s="15" t="s">
        <v>120</v>
      </c>
      <c r="B395" t="str">
        <f>VLOOKUP(A395,[1]编号!$H:$H,1,FALSE)</f>
        <v>S078-0013</v>
      </c>
      <c r="C395" s="15" t="s">
        <v>2519</v>
      </c>
      <c r="D395" s="43" t="s">
        <v>2519</v>
      </c>
      <c r="E395" s="31" t="s">
        <v>2172</v>
      </c>
      <c r="G395" s="15" t="s">
        <v>2103</v>
      </c>
      <c r="I395" s="15" t="s">
        <v>2104</v>
      </c>
      <c r="J395" s="15" t="s">
        <v>2151</v>
      </c>
      <c r="K395" s="15" t="s">
        <v>1465</v>
      </c>
    </row>
    <row r="396" spans="1:11">
      <c r="A396" s="15" t="s">
        <v>126</v>
      </c>
      <c r="B396" t="e">
        <f>VLOOKUP(A396,[1]编号!$H:$H,1,FALSE)</f>
        <v>#N/A</v>
      </c>
      <c r="C396" s="15" t="s">
        <v>2519</v>
      </c>
      <c r="D396" s="43" t="s">
        <v>2519</v>
      </c>
      <c r="E396" s="31" t="s">
        <v>2172</v>
      </c>
      <c r="G396" s="15" t="s">
        <v>2120</v>
      </c>
      <c r="H396" s="31" t="s">
        <v>2186</v>
      </c>
      <c r="I396" s="15" t="s">
        <v>2104</v>
      </c>
      <c r="J396" s="15" t="s">
        <v>1483</v>
      </c>
      <c r="K396" s="15" t="s">
        <v>1465</v>
      </c>
    </row>
    <row r="397" spans="1:11">
      <c r="A397" s="15" t="s">
        <v>136</v>
      </c>
      <c r="B397" t="e">
        <f>VLOOKUP(A397,[1]编号!$H:$H,1,FALSE)</f>
        <v>#N/A</v>
      </c>
      <c r="C397" s="15" t="s">
        <v>2519</v>
      </c>
      <c r="D397" s="43" t="s">
        <v>2519</v>
      </c>
      <c r="E397" s="31" t="s">
        <v>2172</v>
      </c>
      <c r="G397" s="15" t="s">
        <v>2120</v>
      </c>
      <c r="H397" s="31" t="s">
        <v>2205</v>
      </c>
      <c r="I397" s="15" t="s">
        <v>2104</v>
      </c>
      <c r="J397" s="15" t="s">
        <v>2559</v>
      </c>
      <c r="K397" s="15" t="s">
        <v>2560</v>
      </c>
    </row>
    <row r="398" spans="1:11">
      <c r="A398" s="15" t="s">
        <v>185</v>
      </c>
      <c r="B398" t="e">
        <f>VLOOKUP(A398,[1]编号!$H:$H,1,FALSE)</f>
        <v>#N/A</v>
      </c>
      <c r="C398" s="15" t="s">
        <v>2519</v>
      </c>
      <c r="D398" s="43" t="s">
        <v>2519</v>
      </c>
      <c r="E398" s="31" t="s">
        <v>2172</v>
      </c>
      <c r="G398" s="15" t="s">
        <v>2120</v>
      </c>
      <c r="H398" s="31" t="s">
        <v>2205</v>
      </c>
      <c r="I398" s="15" t="s">
        <v>2104</v>
      </c>
      <c r="J398" s="15" t="s">
        <v>1433</v>
      </c>
      <c r="K398" s="15" t="s">
        <v>1433</v>
      </c>
    </row>
    <row r="399" spans="1:11">
      <c r="A399" s="15" t="s">
        <v>213</v>
      </c>
      <c r="B399" t="str">
        <f>VLOOKUP(A399,[1]编号!$H:$H,1,FALSE)</f>
        <v>S104-0013</v>
      </c>
      <c r="C399" s="15" t="s">
        <v>2519</v>
      </c>
      <c r="D399" s="43" t="s">
        <v>2519</v>
      </c>
      <c r="E399" s="31" t="s">
        <v>2172</v>
      </c>
      <c r="G399" s="15" t="s">
        <v>2120</v>
      </c>
      <c r="H399" s="31" t="s">
        <v>2186</v>
      </c>
      <c r="I399" s="15" t="s">
        <v>2104</v>
      </c>
      <c r="J399" s="15" t="s">
        <v>1567</v>
      </c>
      <c r="K399" s="15" t="s">
        <v>2109</v>
      </c>
    </row>
    <row r="400" spans="1:11">
      <c r="A400" s="15" t="s">
        <v>224</v>
      </c>
      <c r="B400" t="str">
        <f>VLOOKUP(A400,[1]编号!$H:$H,1,FALSE)</f>
        <v>S105-0003</v>
      </c>
      <c r="C400" s="15" t="s">
        <v>2519</v>
      </c>
      <c r="D400" s="43" t="s">
        <v>2519</v>
      </c>
      <c r="E400" s="31" t="s">
        <v>2172</v>
      </c>
      <c r="G400" s="15" t="s">
        <v>2120</v>
      </c>
      <c r="H400" s="31" t="s">
        <v>2260</v>
      </c>
      <c r="I400" s="15" t="s">
        <v>2104</v>
      </c>
      <c r="J400" s="15" t="s">
        <v>2561</v>
      </c>
      <c r="K400" s="15" t="s">
        <v>2124</v>
      </c>
    </row>
    <row r="401" spans="1:11">
      <c r="A401" s="15" t="s">
        <v>232</v>
      </c>
      <c r="B401" t="e">
        <f>VLOOKUP(A401,[1]编号!$H:$H,1,FALSE)</f>
        <v>#N/A</v>
      </c>
      <c r="C401" s="15" t="s">
        <v>2519</v>
      </c>
      <c r="D401" s="43" t="s">
        <v>2519</v>
      </c>
      <c r="E401" s="31" t="s">
        <v>2172</v>
      </c>
      <c r="G401" s="15" t="s">
        <v>2120</v>
      </c>
      <c r="H401" s="31" t="s">
        <v>2189</v>
      </c>
      <c r="J401" s="15" t="s">
        <v>2230</v>
      </c>
      <c r="K401" s="15" t="s">
        <v>1465</v>
      </c>
    </row>
    <row r="402" spans="1:11">
      <c r="A402" s="15" t="s">
        <v>260</v>
      </c>
      <c r="B402" t="str">
        <f>VLOOKUP(A402,[1]编号!$H:$H,1,FALSE)</f>
        <v>S142-0014</v>
      </c>
      <c r="C402" s="15" t="s">
        <v>2519</v>
      </c>
      <c r="D402" s="43" t="s">
        <v>2519</v>
      </c>
      <c r="E402" s="31" t="s">
        <v>2172</v>
      </c>
      <c r="G402" s="15" t="s">
        <v>2120</v>
      </c>
      <c r="H402" s="31" t="s">
        <v>2186</v>
      </c>
      <c r="I402" s="15" t="s">
        <v>2104</v>
      </c>
      <c r="J402" s="15" t="s">
        <v>2345</v>
      </c>
      <c r="K402" s="15" t="s">
        <v>2562</v>
      </c>
    </row>
    <row r="403" spans="1:11">
      <c r="A403" s="15" t="s">
        <v>269</v>
      </c>
      <c r="B403" t="str">
        <f>VLOOKUP(A403,[1]编号!$H:$H,1,FALSE)</f>
        <v>S142-0023</v>
      </c>
      <c r="C403" s="15" t="s">
        <v>2519</v>
      </c>
      <c r="D403" s="43" t="s">
        <v>2519</v>
      </c>
      <c r="E403" s="31" t="s">
        <v>2172</v>
      </c>
      <c r="G403" s="15" t="s">
        <v>2120</v>
      </c>
      <c r="H403" s="31" t="s">
        <v>2175</v>
      </c>
      <c r="I403" s="15" t="s">
        <v>2104</v>
      </c>
      <c r="J403" s="15" t="s">
        <v>2563</v>
      </c>
      <c r="K403" s="15" t="s">
        <v>1131</v>
      </c>
    </row>
    <row r="404" spans="1:11">
      <c r="A404" s="15" t="s">
        <v>293</v>
      </c>
      <c r="B404" t="e">
        <f>VLOOKUP(A404,[1]编号!$H:$H,1,FALSE)</f>
        <v>#N/A</v>
      </c>
      <c r="C404" s="15" t="s">
        <v>2519</v>
      </c>
      <c r="D404" s="43" t="s">
        <v>2519</v>
      </c>
      <c r="E404" s="31" t="s">
        <v>2172</v>
      </c>
      <c r="G404" s="15" t="s">
        <v>2120</v>
      </c>
      <c r="H404" s="31" t="s">
        <v>2175</v>
      </c>
      <c r="I404" s="15" t="s">
        <v>2104</v>
      </c>
      <c r="J404" s="15" t="s">
        <v>2564</v>
      </c>
      <c r="K404" s="15" t="s">
        <v>2565</v>
      </c>
    </row>
    <row r="405" spans="1:11">
      <c r="A405" s="15" t="s">
        <v>303</v>
      </c>
      <c r="B405" t="e">
        <f>VLOOKUP(A405,[1]编号!$H:$H,1,FALSE)</f>
        <v>#N/A</v>
      </c>
      <c r="C405" s="15" t="s">
        <v>2519</v>
      </c>
      <c r="D405" s="43" t="s">
        <v>2519</v>
      </c>
      <c r="E405" s="31" t="s">
        <v>2172</v>
      </c>
      <c r="G405" s="15" t="s">
        <v>2120</v>
      </c>
      <c r="H405" s="31" t="s">
        <v>2290</v>
      </c>
      <c r="I405" s="15" t="s">
        <v>2104</v>
      </c>
      <c r="J405" s="15" t="s">
        <v>2566</v>
      </c>
      <c r="K405" s="15" t="s">
        <v>1972</v>
      </c>
    </row>
    <row r="406" spans="1:11">
      <c r="A406" s="15" t="s">
        <v>349</v>
      </c>
      <c r="B406" t="str">
        <f>VLOOKUP(A406,[1]编号!$H:$H,1,FALSE)</f>
        <v>S185-0003</v>
      </c>
      <c r="C406" s="15" t="s">
        <v>2519</v>
      </c>
      <c r="D406" s="43" t="s">
        <v>2519</v>
      </c>
      <c r="E406" s="31" t="s">
        <v>2172</v>
      </c>
      <c r="G406" s="15" t="s">
        <v>2103</v>
      </c>
      <c r="I406" s="15" t="s">
        <v>2104</v>
      </c>
      <c r="J406" s="15" t="s">
        <v>2564</v>
      </c>
      <c r="K406" s="15" t="s">
        <v>2567</v>
      </c>
    </row>
    <row r="407" spans="1:11">
      <c r="A407" s="15" t="s">
        <v>350</v>
      </c>
      <c r="B407" t="e">
        <f>VLOOKUP(A407,[1]编号!$H:$H,1,FALSE)</f>
        <v>#N/A</v>
      </c>
      <c r="C407" s="15" t="s">
        <v>2519</v>
      </c>
      <c r="D407" s="43" t="s">
        <v>2519</v>
      </c>
      <c r="E407" s="31" t="s">
        <v>2172</v>
      </c>
      <c r="G407" s="15" t="s">
        <v>2120</v>
      </c>
      <c r="H407" s="31" t="s">
        <v>2205</v>
      </c>
      <c r="I407" s="15" t="s">
        <v>2104</v>
      </c>
      <c r="J407" s="15" t="s">
        <v>2568</v>
      </c>
      <c r="K407" s="15" t="s">
        <v>2569</v>
      </c>
    </row>
    <row r="408" spans="1:11">
      <c r="A408" s="15" t="s">
        <v>352</v>
      </c>
      <c r="B408" t="str">
        <f>VLOOKUP(A408,[1]编号!$H:$H,1,FALSE)</f>
        <v>S185-0006</v>
      </c>
      <c r="C408" s="15" t="s">
        <v>2519</v>
      </c>
      <c r="D408" s="43" t="s">
        <v>2519</v>
      </c>
      <c r="E408" s="31" t="s">
        <v>2172</v>
      </c>
      <c r="G408" s="15" t="s">
        <v>2120</v>
      </c>
      <c r="H408" s="31" t="s">
        <v>2189</v>
      </c>
      <c r="I408" s="15" t="s">
        <v>2104</v>
      </c>
      <c r="J408" s="15" t="s">
        <v>2570</v>
      </c>
      <c r="K408" s="15" t="s">
        <v>2571</v>
      </c>
    </row>
    <row r="409" spans="1:11">
      <c r="A409" s="15" t="s">
        <v>353</v>
      </c>
      <c r="B409" t="str">
        <f>VLOOKUP(A409,[1]编号!$H:$H,1,FALSE)</f>
        <v>S185-0007</v>
      </c>
      <c r="C409" s="15" t="s">
        <v>2519</v>
      </c>
      <c r="D409" s="43" t="s">
        <v>2519</v>
      </c>
      <c r="E409" s="31" t="s">
        <v>2172</v>
      </c>
      <c r="G409" s="15" t="s">
        <v>2120</v>
      </c>
      <c r="H409" s="31" t="s">
        <v>2205</v>
      </c>
      <c r="I409" s="15" t="s">
        <v>2104</v>
      </c>
      <c r="J409" s="15" t="s">
        <v>2572</v>
      </c>
      <c r="K409" s="15" t="s">
        <v>2573</v>
      </c>
    </row>
    <row r="410" spans="1:11">
      <c r="A410" s="15" t="s">
        <v>356</v>
      </c>
      <c r="B410" t="str">
        <f>VLOOKUP(A410,[1]编号!$H:$H,1,FALSE)</f>
        <v>S185-0010</v>
      </c>
      <c r="C410" s="15" t="s">
        <v>2519</v>
      </c>
      <c r="D410" s="43" t="s">
        <v>2519</v>
      </c>
      <c r="E410" s="31" t="s">
        <v>2172</v>
      </c>
      <c r="G410" s="15" t="s">
        <v>2103</v>
      </c>
      <c r="I410" s="15" t="s">
        <v>2104</v>
      </c>
      <c r="J410" s="15" t="s">
        <v>2315</v>
      </c>
      <c r="K410" s="15" t="s">
        <v>2574</v>
      </c>
    </row>
    <row r="411" spans="1:11">
      <c r="A411" s="15" t="s">
        <v>357</v>
      </c>
      <c r="B411" t="str">
        <f>VLOOKUP(A411,[1]编号!$H:$H,1,FALSE)</f>
        <v>S185-0011</v>
      </c>
      <c r="C411" s="15" t="s">
        <v>2519</v>
      </c>
      <c r="D411" s="43" t="s">
        <v>2519</v>
      </c>
      <c r="E411" s="31" t="s">
        <v>2172</v>
      </c>
      <c r="G411" s="15" t="s">
        <v>2103</v>
      </c>
      <c r="I411" s="15" t="s">
        <v>2104</v>
      </c>
      <c r="J411" s="15" t="s">
        <v>2575</v>
      </c>
      <c r="K411" s="15" t="s">
        <v>1454</v>
      </c>
    </row>
    <row r="412" spans="1:11">
      <c r="A412" s="15" t="s">
        <v>361</v>
      </c>
      <c r="B412" t="str">
        <f>VLOOKUP(A412,[1]编号!$H:$H,1,FALSE)</f>
        <v>S185-0015</v>
      </c>
      <c r="C412" s="15" t="s">
        <v>2519</v>
      </c>
      <c r="D412" s="43" t="s">
        <v>2519</v>
      </c>
      <c r="E412" s="31" t="s">
        <v>2172</v>
      </c>
      <c r="G412" s="15" t="s">
        <v>2103</v>
      </c>
      <c r="I412" s="15" t="s">
        <v>2104</v>
      </c>
      <c r="J412" s="15" t="s">
        <v>2311</v>
      </c>
      <c r="K412" s="15" t="s">
        <v>2576</v>
      </c>
    </row>
    <row r="413" spans="1:11">
      <c r="A413" s="15" t="s">
        <v>364</v>
      </c>
      <c r="B413" t="str">
        <f>VLOOKUP(A413,[1]编号!$H:$H,1,FALSE)</f>
        <v>S185-0018</v>
      </c>
      <c r="C413" s="15" t="s">
        <v>2519</v>
      </c>
      <c r="D413" s="43" t="s">
        <v>2519</v>
      </c>
      <c r="E413" s="31" t="s">
        <v>2172</v>
      </c>
      <c r="G413" s="15" t="s">
        <v>2103</v>
      </c>
      <c r="I413" s="15" t="s">
        <v>2104</v>
      </c>
      <c r="J413" s="15" t="s">
        <v>2577</v>
      </c>
      <c r="K413" s="15" t="s">
        <v>2578</v>
      </c>
    </row>
    <row r="414" spans="1:11">
      <c r="A414" s="15" t="s">
        <v>365</v>
      </c>
      <c r="B414" t="str">
        <f>VLOOKUP(A414,[1]编号!$H:$H,1,FALSE)</f>
        <v>S185-0019</v>
      </c>
      <c r="C414" s="15" t="s">
        <v>2519</v>
      </c>
      <c r="D414" s="43" t="s">
        <v>2519</v>
      </c>
      <c r="E414" s="31" t="s">
        <v>2172</v>
      </c>
      <c r="G414" s="15" t="s">
        <v>2103</v>
      </c>
      <c r="I414" s="15" t="s">
        <v>2104</v>
      </c>
      <c r="J414" s="15" t="s">
        <v>2579</v>
      </c>
      <c r="K414" s="15" t="s">
        <v>2580</v>
      </c>
    </row>
    <row r="415" spans="1:11">
      <c r="A415" s="15" t="s">
        <v>371</v>
      </c>
      <c r="B415" t="str">
        <f>VLOOKUP(A415,[1]编号!$H:$H,1,FALSE)</f>
        <v>S185-0025</v>
      </c>
      <c r="C415" s="15" t="s">
        <v>2519</v>
      </c>
      <c r="D415" s="43" t="s">
        <v>2519</v>
      </c>
      <c r="E415" s="31" t="s">
        <v>2172</v>
      </c>
      <c r="G415" s="15" t="s">
        <v>2120</v>
      </c>
      <c r="H415" s="31" t="s">
        <v>2205</v>
      </c>
      <c r="I415" s="15" t="s">
        <v>2104</v>
      </c>
      <c r="J415" s="15" t="s">
        <v>2216</v>
      </c>
      <c r="K415" s="15" t="s">
        <v>2314</v>
      </c>
    </row>
    <row r="416" spans="1:11">
      <c r="A416" s="15" t="s">
        <v>373</v>
      </c>
      <c r="B416" t="str">
        <f>VLOOKUP(A416,[1]编号!$H:$H,1,FALSE)</f>
        <v>S185-0027</v>
      </c>
      <c r="C416" s="15" t="s">
        <v>2519</v>
      </c>
      <c r="D416" s="43" t="s">
        <v>2519</v>
      </c>
      <c r="E416" s="31" t="s">
        <v>2172</v>
      </c>
      <c r="G416" s="15" t="s">
        <v>2120</v>
      </c>
      <c r="H416" s="31" t="s">
        <v>2175</v>
      </c>
      <c r="I416" s="15" t="s">
        <v>2104</v>
      </c>
      <c r="J416" s="15" t="s">
        <v>2581</v>
      </c>
      <c r="K416" s="15" t="s">
        <v>2582</v>
      </c>
    </row>
    <row r="417" spans="1:11">
      <c r="A417" s="15" t="s">
        <v>375</v>
      </c>
      <c r="B417" t="str">
        <f>VLOOKUP(A417,[1]编号!$H:$H,1,FALSE)</f>
        <v>S185-0029</v>
      </c>
      <c r="C417" s="15" t="s">
        <v>2519</v>
      </c>
      <c r="D417" s="43" t="s">
        <v>2519</v>
      </c>
      <c r="E417" s="31" t="s">
        <v>2172</v>
      </c>
      <c r="G417" s="15" t="s">
        <v>2120</v>
      </c>
      <c r="H417" s="31" t="s">
        <v>2186</v>
      </c>
      <c r="I417" s="15" t="s">
        <v>2104</v>
      </c>
      <c r="J417" s="15" t="s">
        <v>2071</v>
      </c>
      <c r="K417" s="15" t="s">
        <v>2363</v>
      </c>
    </row>
    <row r="418" spans="1:11">
      <c r="A418" s="15" t="s">
        <v>377</v>
      </c>
      <c r="B418" t="str">
        <f>VLOOKUP(A418,[1]编号!$H:$H,1,FALSE)</f>
        <v>S185-0031</v>
      </c>
      <c r="C418" s="15" t="s">
        <v>2519</v>
      </c>
      <c r="D418" s="43" t="s">
        <v>2519</v>
      </c>
      <c r="E418" s="31" t="s">
        <v>2172</v>
      </c>
      <c r="G418" s="15" t="s">
        <v>2120</v>
      </c>
      <c r="H418" s="31" t="s">
        <v>2205</v>
      </c>
      <c r="I418" s="15" t="s">
        <v>2104</v>
      </c>
      <c r="J418" s="15" t="s">
        <v>2583</v>
      </c>
      <c r="K418" s="15" t="s">
        <v>2584</v>
      </c>
    </row>
    <row r="419" spans="1:11">
      <c r="A419" s="15" t="s">
        <v>378</v>
      </c>
      <c r="B419" t="str">
        <f>VLOOKUP(A419,[1]编号!$H:$H,1,FALSE)</f>
        <v>S185-0032</v>
      </c>
      <c r="C419" s="15" t="s">
        <v>2519</v>
      </c>
      <c r="D419" s="43" t="s">
        <v>2519</v>
      </c>
      <c r="E419" s="31" t="s">
        <v>2172</v>
      </c>
      <c r="G419" s="15" t="s">
        <v>2120</v>
      </c>
      <c r="H419" s="31" t="s">
        <v>2205</v>
      </c>
      <c r="I419" s="15" t="s">
        <v>2104</v>
      </c>
      <c r="J419" s="15" t="s">
        <v>1940</v>
      </c>
      <c r="K419" s="15" t="s">
        <v>2585</v>
      </c>
    </row>
    <row r="420" spans="1:11">
      <c r="A420" s="15" t="s">
        <v>383</v>
      </c>
      <c r="B420" t="str">
        <f>VLOOKUP(A420,[1]编号!$H:$H,1,FALSE)</f>
        <v>S193-0003</v>
      </c>
      <c r="C420" s="15" t="s">
        <v>2519</v>
      </c>
      <c r="D420" s="43" t="s">
        <v>2519</v>
      </c>
      <c r="E420" s="31" t="s">
        <v>2172</v>
      </c>
      <c r="G420" s="15" t="s">
        <v>2120</v>
      </c>
      <c r="H420" s="31" t="s">
        <v>2186</v>
      </c>
      <c r="I420" s="15" t="s">
        <v>2104</v>
      </c>
      <c r="J420" s="15" t="s">
        <v>2280</v>
      </c>
      <c r="K420" s="15" t="s">
        <v>1131</v>
      </c>
    </row>
    <row r="421" spans="1:11">
      <c r="A421" s="15" t="s">
        <v>129</v>
      </c>
      <c r="B421" t="str">
        <f>VLOOKUP(A421,[1]编号!$H:$H,1,FALSE)</f>
        <v>S087-0002</v>
      </c>
      <c r="C421" s="15" t="s">
        <v>2586</v>
      </c>
      <c r="D421" s="43" t="s">
        <v>2587</v>
      </c>
      <c r="E421" s="31" t="s">
        <v>468</v>
      </c>
      <c r="G421" s="15" t="s">
        <v>2120</v>
      </c>
      <c r="H421" s="31" t="s">
        <v>2121</v>
      </c>
      <c r="I421" s="15" t="s">
        <v>2104</v>
      </c>
      <c r="J421" s="15" t="s">
        <v>2588</v>
      </c>
      <c r="K421" s="15" t="s">
        <v>2589</v>
      </c>
    </row>
    <row r="422" spans="1:10">
      <c r="A422" s="15" t="s">
        <v>75</v>
      </c>
      <c r="B422" t="e">
        <f>VLOOKUP(A422,[1]编号!$H:$H,1,FALSE)</f>
        <v>#N/A</v>
      </c>
      <c r="C422" s="15" t="s">
        <v>2590</v>
      </c>
      <c r="D422" s="43" t="s">
        <v>2590</v>
      </c>
      <c r="E422" s="45" t="s">
        <v>468</v>
      </c>
      <c r="G422" s="15" t="s">
        <v>2103</v>
      </c>
      <c r="I422" s="15" t="s">
        <v>2103</v>
      </c>
      <c r="J422" s="15" t="s">
        <v>2190</v>
      </c>
    </row>
    <row r="423" spans="1:11">
      <c r="A423" s="15" t="s">
        <v>305</v>
      </c>
      <c r="B423" t="str">
        <f>VLOOKUP(A423,[1]编号!$H:$H,1,FALSE)</f>
        <v>S157-0003</v>
      </c>
      <c r="C423" s="37" t="s">
        <v>2591</v>
      </c>
      <c r="D423" s="43" t="s">
        <v>2592</v>
      </c>
      <c r="E423" s="31" t="s">
        <v>468</v>
      </c>
      <c r="G423" s="15" t="s">
        <v>2103</v>
      </c>
      <c r="I423" s="15" t="s">
        <v>2104</v>
      </c>
      <c r="J423" s="15" t="s">
        <v>1460</v>
      </c>
      <c r="K423" s="15" t="s">
        <v>2593</v>
      </c>
    </row>
    <row r="424" spans="1:11">
      <c r="A424" s="15" t="s">
        <v>317</v>
      </c>
      <c r="B424" t="e">
        <f>VLOOKUP(A424,[1]编号!$H:$H,1,FALSE)</f>
        <v>#N/A</v>
      </c>
      <c r="C424" s="37" t="s">
        <v>2594</v>
      </c>
      <c r="D424" s="43" t="s">
        <v>2592</v>
      </c>
      <c r="E424" s="31" t="s">
        <v>468</v>
      </c>
      <c r="G424" s="15" t="s">
        <v>2103</v>
      </c>
      <c r="I424" s="15" t="s">
        <v>2104</v>
      </c>
      <c r="J424" s="15" t="s">
        <v>2263</v>
      </c>
      <c r="K424" s="15" t="s">
        <v>1250</v>
      </c>
    </row>
    <row r="425" spans="1:11">
      <c r="A425" s="15" t="s">
        <v>152</v>
      </c>
      <c r="B425" t="e">
        <f>VLOOKUP(A425,[1]编号!$H:$H,1,FALSE)</f>
        <v>#N/A</v>
      </c>
      <c r="C425" s="37" t="s">
        <v>2595</v>
      </c>
      <c r="D425" s="43" t="s">
        <v>2592</v>
      </c>
      <c r="E425" s="31" t="s">
        <v>468</v>
      </c>
      <c r="G425" s="15" t="s">
        <v>2103</v>
      </c>
      <c r="I425" s="15" t="s">
        <v>2104</v>
      </c>
      <c r="J425" s="15" t="s">
        <v>2596</v>
      </c>
      <c r="K425" s="15" t="s">
        <v>1131</v>
      </c>
    </row>
    <row r="426" spans="1:11">
      <c r="A426" s="15" t="s">
        <v>230</v>
      </c>
      <c r="B426" t="str">
        <f>VLOOKUP(A426,[1]编号!$H:$H,1,FALSE)</f>
        <v>S107-0006</v>
      </c>
      <c r="C426" s="15" t="s">
        <v>2597</v>
      </c>
      <c r="D426" s="43" t="s">
        <v>2597</v>
      </c>
      <c r="E426" s="31" t="s">
        <v>2172</v>
      </c>
      <c r="G426" s="15" t="s">
        <v>2103</v>
      </c>
      <c r="I426" s="15" t="s">
        <v>2104</v>
      </c>
      <c r="J426" s="15" t="s">
        <v>2598</v>
      </c>
      <c r="K426" s="15" t="s">
        <v>2599</v>
      </c>
    </row>
    <row r="427" spans="1:11">
      <c r="A427" s="15" t="s">
        <v>114</v>
      </c>
      <c r="B427" t="str">
        <f>VLOOKUP(A427,[1]编号!$H:$H,1,FALSE)</f>
        <v>S078-0007</v>
      </c>
      <c r="C427" s="37" t="s">
        <v>2600</v>
      </c>
      <c r="D427" s="43" t="s">
        <v>2597</v>
      </c>
      <c r="E427" s="31" t="s">
        <v>2172</v>
      </c>
      <c r="G427" s="15" t="s">
        <v>2103</v>
      </c>
      <c r="I427" s="15" t="s">
        <v>2104</v>
      </c>
      <c r="J427" s="15" t="s">
        <v>1412</v>
      </c>
      <c r="K427" s="15" t="s">
        <v>1465</v>
      </c>
    </row>
    <row r="428" spans="1:11">
      <c r="A428" s="15" t="s">
        <v>260</v>
      </c>
      <c r="B428" t="str">
        <f>VLOOKUP(A428,[1]编号!$H:$H,1,FALSE)</f>
        <v>S142-0014</v>
      </c>
      <c r="C428" s="15" t="s">
        <v>2601</v>
      </c>
      <c r="D428" s="43" t="s">
        <v>2602</v>
      </c>
      <c r="E428" s="31" t="s">
        <v>2603</v>
      </c>
      <c r="G428" s="15" t="s">
        <v>2120</v>
      </c>
      <c r="H428" s="31" t="s">
        <v>2262</v>
      </c>
      <c r="I428" s="15" t="s">
        <v>2104</v>
      </c>
      <c r="J428" s="15" t="s">
        <v>2345</v>
      </c>
      <c r="K428" s="15" t="s">
        <v>2250</v>
      </c>
    </row>
    <row r="429" spans="1:11">
      <c r="A429" s="15" t="s">
        <v>309</v>
      </c>
      <c r="B429" t="e">
        <f>VLOOKUP(A429,[1]编号!$H:$H,1,FALSE)</f>
        <v>#N/A</v>
      </c>
      <c r="C429" s="15" t="s">
        <v>2604</v>
      </c>
      <c r="D429" s="43" t="s">
        <v>2602</v>
      </c>
      <c r="E429" s="31" t="s">
        <v>2603</v>
      </c>
      <c r="G429" s="15" t="s">
        <v>2120</v>
      </c>
      <c r="H429" s="31" t="s">
        <v>2194</v>
      </c>
      <c r="I429" s="15" t="s">
        <v>2104</v>
      </c>
      <c r="J429" s="15" t="s">
        <v>1938</v>
      </c>
      <c r="K429" s="15" t="s">
        <v>400</v>
      </c>
    </row>
    <row r="430" spans="1:11">
      <c r="A430" s="15" t="s">
        <v>16</v>
      </c>
      <c r="B430" t="str">
        <f>VLOOKUP(A430,[1]编号!$H:$H,1,FALSE)</f>
        <v>S005-0017</v>
      </c>
      <c r="C430" s="15" t="s">
        <v>2602</v>
      </c>
      <c r="D430" s="43" t="s">
        <v>2602</v>
      </c>
      <c r="E430" s="45" t="s">
        <v>2603</v>
      </c>
      <c r="G430" s="15" t="s">
        <v>2103</v>
      </c>
      <c r="I430" s="15" t="s">
        <v>2104</v>
      </c>
      <c r="J430" s="15" t="s">
        <v>2212</v>
      </c>
      <c r="K430" s="15" t="s">
        <v>2369</v>
      </c>
    </row>
    <row r="431" spans="1:11">
      <c r="A431" s="15" t="s">
        <v>81</v>
      </c>
      <c r="B431" t="str">
        <f>VLOOKUP(A431,[1]编号!$H:$H,1,FALSE)</f>
        <v>S057-0007</v>
      </c>
      <c r="C431" s="15" t="s">
        <v>2602</v>
      </c>
      <c r="D431" s="43" t="s">
        <v>2602</v>
      </c>
      <c r="E431" s="45" t="s">
        <v>2603</v>
      </c>
      <c r="G431" s="15" t="s">
        <v>2120</v>
      </c>
      <c r="H431" s="31" t="s">
        <v>2175</v>
      </c>
      <c r="I431" s="15" t="s">
        <v>2104</v>
      </c>
      <c r="J431" s="15" t="s">
        <v>2605</v>
      </c>
      <c r="K431" s="15" t="s">
        <v>2606</v>
      </c>
    </row>
    <row r="432" spans="1:11">
      <c r="A432" s="15" t="s">
        <v>82</v>
      </c>
      <c r="B432" t="e">
        <f>VLOOKUP(A432,[1]编号!$H:$H,1,FALSE)</f>
        <v>#N/A</v>
      </c>
      <c r="C432" s="15" t="s">
        <v>2602</v>
      </c>
      <c r="D432" s="43" t="s">
        <v>2602</v>
      </c>
      <c r="E432" s="45" t="s">
        <v>2603</v>
      </c>
      <c r="F432" s="15" t="s">
        <v>2261</v>
      </c>
      <c r="G432" s="15" t="s">
        <v>2120</v>
      </c>
      <c r="H432" s="31" t="s">
        <v>2139</v>
      </c>
      <c r="I432" s="15" t="s">
        <v>2104</v>
      </c>
      <c r="J432" s="15" t="s">
        <v>2330</v>
      </c>
      <c r="K432" s="15" t="s">
        <v>2607</v>
      </c>
    </row>
    <row r="433" spans="1:11">
      <c r="A433" s="15" t="s">
        <v>82</v>
      </c>
      <c r="B433" t="e">
        <f>VLOOKUP(A433,[1]编号!$H:$H,1,FALSE)</f>
        <v>#N/A</v>
      </c>
      <c r="C433" s="15" t="s">
        <v>2602</v>
      </c>
      <c r="D433" s="43" t="s">
        <v>2602</v>
      </c>
      <c r="E433" s="45" t="s">
        <v>2603</v>
      </c>
      <c r="G433" s="15" t="s">
        <v>2103</v>
      </c>
      <c r="I433" s="15" t="s">
        <v>2104</v>
      </c>
      <c r="J433" s="15" t="s">
        <v>2286</v>
      </c>
      <c r="K433" s="15" t="s">
        <v>2608</v>
      </c>
    </row>
    <row r="434" spans="1:11">
      <c r="A434" s="15" t="s">
        <v>107</v>
      </c>
      <c r="B434" t="e">
        <f>VLOOKUP(A434,[1]编号!$H:$H,1,FALSE)</f>
        <v>#N/A</v>
      </c>
      <c r="C434" s="15" t="s">
        <v>2602</v>
      </c>
      <c r="D434" s="43" t="s">
        <v>2602</v>
      </c>
      <c r="E434" s="31" t="s">
        <v>2603</v>
      </c>
      <c r="G434" s="15" t="s">
        <v>2103</v>
      </c>
      <c r="I434" s="15" t="s">
        <v>2104</v>
      </c>
      <c r="J434" s="15" t="s">
        <v>1465</v>
      </c>
      <c r="K434" s="15" t="s">
        <v>2126</v>
      </c>
    </row>
    <row r="435" spans="1:11">
      <c r="A435" s="15" t="s">
        <v>158</v>
      </c>
      <c r="B435" t="e">
        <f>VLOOKUP(A435,[1]编号!$H:$H,1,FALSE)</f>
        <v>#N/A</v>
      </c>
      <c r="C435" s="15" t="s">
        <v>2602</v>
      </c>
      <c r="D435" s="43" t="s">
        <v>2602</v>
      </c>
      <c r="E435" s="31" t="s">
        <v>2603</v>
      </c>
      <c r="G435" s="15" t="s">
        <v>2120</v>
      </c>
      <c r="H435" s="31" t="s">
        <v>2194</v>
      </c>
      <c r="I435" s="15" t="s">
        <v>2104</v>
      </c>
      <c r="J435" s="15" t="s">
        <v>2127</v>
      </c>
      <c r="K435" s="15" t="s">
        <v>1938</v>
      </c>
    </row>
    <row r="436" spans="1:11">
      <c r="A436" s="15" t="s">
        <v>177</v>
      </c>
      <c r="B436" t="e">
        <f>VLOOKUP(A436,[1]编号!$H:$H,1,FALSE)</f>
        <v>#N/A</v>
      </c>
      <c r="C436" s="15" t="s">
        <v>2602</v>
      </c>
      <c r="D436" s="43" t="s">
        <v>2602</v>
      </c>
      <c r="E436" s="31" t="s">
        <v>2603</v>
      </c>
      <c r="F436" s="15" t="s">
        <v>2360</v>
      </c>
      <c r="G436" s="15" t="s">
        <v>2120</v>
      </c>
      <c r="H436" s="31" t="s">
        <v>2121</v>
      </c>
      <c r="I436" s="15" t="s">
        <v>2104</v>
      </c>
      <c r="J436" s="15" t="s">
        <v>2609</v>
      </c>
      <c r="K436" s="15" t="s">
        <v>2126</v>
      </c>
    </row>
    <row r="437" spans="1:11">
      <c r="A437" s="15" t="s">
        <v>203</v>
      </c>
      <c r="B437" t="e">
        <f>VLOOKUP(A437,[1]编号!$H:$H,1,FALSE)</f>
        <v>#N/A</v>
      </c>
      <c r="C437" s="15" t="s">
        <v>2602</v>
      </c>
      <c r="D437" s="43" t="s">
        <v>2602</v>
      </c>
      <c r="E437" s="31" t="s">
        <v>2603</v>
      </c>
      <c r="G437" s="15" t="s">
        <v>2103</v>
      </c>
      <c r="J437" s="15" t="s">
        <v>1204</v>
      </c>
      <c r="K437" s="15" t="s">
        <v>400</v>
      </c>
    </row>
    <row r="438" spans="1:11">
      <c r="A438" s="15" t="s">
        <v>203</v>
      </c>
      <c r="B438" t="e">
        <f>VLOOKUP(A438,[1]编号!$H:$H,1,FALSE)</f>
        <v>#N/A</v>
      </c>
      <c r="C438" s="15" t="s">
        <v>2602</v>
      </c>
      <c r="D438" s="43" t="s">
        <v>2602</v>
      </c>
      <c r="E438" s="31" t="s">
        <v>2603</v>
      </c>
      <c r="G438" s="15" t="s">
        <v>2103</v>
      </c>
      <c r="I438" s="15" t="s">
        <v>2104</v>
      </c>
      <c r="J438" s="15" t="s">
        <v>2610</v>
      </c>
      <c r="K438" s="15" t="s">
        <v>400</v>
      </c>
    </row>
    <row r="439" spans="1:11">
      <c r="A439" s="15" t="s">
        <v>234</v>
      </c>
      <c r="B439" t="str">
        <f>VLOOKUP(A439,[1]编号!$H:$H,1,FALSE)</f>
        <v>S132-0004</v>
      </c>
      <c r="C439" s="15" t="s">
        <v>2602</v>
      </c>
      <c r="D439" s="43" t="s">
        <v>2602</v>
      </c>
      <c r="E439" s="31" t="s">
        <v>2603</v>
      </c>
      <c r="F439" s="15" t="s">
        <v>2360</v>
      </c>
      <c r="G439" s="15" t="s">
        <v>2120</v>
      </c>
      <c r="H439" s="31" t="s">
        <v>2205</v>
      </c>
      <c r="I439" s="15" t="s">
        <v>2104</v>
      </c>
      <c r="J439" s="15" t="s">
        <v>2198</v>
      </c>
      <c r="K439" s="15" t="s">
        <v>2611</v>
      </c>
    </row>
    <row r="440" spans="1:11">
      <c r="A440" s="15" t="s">
        <v>235</v>
      </c>
      <c r="B440" t="e">
        <f>VLOOKUP(A440,[1]编号!$H:$H,1,FALSE)</f>
        <v>#N/A</v>
      </c>
      <c r="C440" s="15" t="s">
        <v>2602</v>
      </c>
      <c r="D440" s="43" t="s">
        <v>2602</v>
      </c>
      <c r="E440" s="31" t="s">
        <v>2603</v>
      </c>
      <c r="G440" s="15" t="s">
        <v>2103</v>
      </c>
      <c r="I440" s="15" t="s">
        <v>2104</v>
      </c>
      <c r="J440" s="15" t="s">
        <v>2259</v>
      </c>
      <c r="K440" s="15" t="s">
        <v>2126</v>
      </c>
    </row>
    <row r="441" spans="1:11">
      <c r="A441" s="15" t="s">
        <v>314</v>
      </c>
      <c r="B441" t="e">
        <f>VLOOKUP(A441,[1]编号!$H:$H,1,FALSE)</f>
        <v>#N/A</v>
      </c>
      <c r="C441" s="15" t="s">
        <v>2602</v>
      </c>
      <c r="D441" s="43" t="s">
        <v>2602</v>
      </c>
      <c r="E441" s="31" t="s">
        <v>2603</v>
      </c>
      <c r="G441" s="15" t="s">
        <v>2103</v>
      </c>
      <c r="I441" s="15" t="s">
        <v>2104</v>
      </c>
      <c r="J441" s="15" t="s">
        <v>2562</v>
      </c>
      <c r="K441" s="15" t="s">
        <v>2362</v>
      </c>
    </row>
    <row r="442" spans="1:11">
      <c r="A442" s="15" t="s">
        <v>327</v>
      </c>
      <c r="B442" t="str">
        <f>VLOOKUP(A442,[1]编号!$H:$H,1,FALSE)</f>
        <v>S177-0005</v>
      </c>
      <c r="C442" s="15" t="s">
        <v>2602</v>
      </c>
      <c r="D442" s="43" t="s">
        <v>2602</v>
      </c>
      <c r="E442" s="31" t="s">
        <v>2603</v>
      </c>
      <c r="G442" s="15" t="s">
        <v>2103</v>
      </c>
      <c r="I442" s="15" t="s">
        <v>2104</v>
      </c>
      <c r="J442" s="15" t="s">
        <v>2465</v>
      </c>
      <c r="K442" s="15" t="s">
        <v>2317</v>
      </c>
    </row>
    <row r="443" spans="1:11">
      <c r="A443" s="15" t="s">
        <v>237</v>
      </c>
      <c r="B443" t="e">
        <f>VLOOKUP(A443,[1]编号!$H:$H,1,FALSE)</f>
        <v>#N/A</v>
      </c>
      <c r="C443" s="15" t="s">
        <v>2612</v>
      </c>
      <c r="D443" s="43" t="s">
        <v>2602</v>
      </c>
      <c r="E443" s="31" t="s">
        <v>2603</v>
      </c>
      <c r="G443" s="15" t="s">
        <v>2103</v>
      </c>
      <c r="I443" s="15" t="s">
        <v>2104</v>
      </c>
      <c r="J443" s="15" t="s">
        <v>1490</v>
      </c>
      <c r="K443" s="15" t="s">
        <v>1279</v>
      </c>
    </row>
    <row r="444" spans="1:11">
      <c r="A444" s="15" t="s">
        <v>154</v>
      </c>
      <c r="B444" t="e">
        <f>VLOOKUP(A444,[1]编号!$H:$H,1,FALSE)</f>
        <v>#N/A</v>
      </c>
      <c r="C444" s="15" t="s">
        <v>2613</v>
      </c>
      <c r="D444" s="43" t="s">
        <v>2602</v>
      </c>
      <c r="E444" s="31" t="s">
        <v>2603</v>
      </c>
      <c r="G444" s="15" t="s">
        <v>2120</v>
      </c>
      <c r="H444" s="31" t="s">
        <v>2260</v>
      </c>
      <c r="I444" s="15" t="s">
        <v>2104</v>
      </c>
      <c r="J444" s="15" t="s">
        <v>2614</v>
      </c>
      <c r="K444" s="15" t="s">
        <v>2126</v>
      </c>
    </row>
    <row r="445" spans="1:11">
      <c r="A445" s="15" t="s">
        <v>277</v>
      </c>
      <c r="B445" t="str">
        <f>VLOOKUP(A445,[1]编号!$H:$H,1,FALSE)</f>
        <v>S142-0031</v>
      </c>
      <c r="C445" s="15" t="s">
        <v>2613</v>
      </c>
      <c r="D445" s="43" t="s">
        <v>2602</v>
      </c>
      <c r="E445" s="31" t="s">
        <v>2603</v>
      </c>
      <c r="G445" s="15" t="s">
        <v>2120</v>
      </c>
      <c r="H445" s="31" t="s">
        <v>2175</v>
      </c>
      <c r="I445" s="15" t="s">
        <v>2104</v>
      </c>
      <c r="J445" s="15" t="s">
        <v>2615</v>
      </c>
      <c r="K445" s="15" t="s">
        <v>2616</v>
      </c>
    </row>
    <row r="446" spans="1:11">
      <c r="A446" s="15" t="s">
        <v>280</v>
      </c>
      <c r="B446" t="e">
        <f>VLOOKUP(A446,[1]编号!$H:$H,1,FALSE)</f>
        <v>#N/A</v>
      </c>
      <c r="C446" s="15" t="s">
        <v>2613</v>
      </c>
      <c r="D446" s="43" t="s">
        <v>2602</v>
      </c>
      <c r="E446" s="31" t="s">
        <v>2603</v>
      </c>
      <c r="G446" s="15" t="s">
        <v>2120</v>
      </c>
      <c r="H446" s="31" t="s">
        <v>2189</v>
      </c>
      <c r="I446" s="15" t="s">
        <v>2104</v>
      </c>
      <c r="J446" s="15" t="s">
        <v>2617</v>
      </c>
      <c r="K446" s="15" t="s">
        <v>2147</v>
      </c>
    </row>
    <row r="447" spans="1:11">
      <c r="A447" s="15" t="s">
        <v>285</v>
      </c>
      <c r="B447" t="e">
        <f>VLOOKUP(A447,[1]编号!$H:$H,1,FALSE)</f>
        <v>#N/A</v>
      </c>
      <c r="C447" s="15" t="s">
        <v>2613</v>
      </c>
      <c r="D447" s="43" t="s">
        <v>2602</v>
      </c>
      <c r="E447" s="31" t="s">
        <v>2603</v>
      </c>
      <c r="G447" s="15" t="s">
        <v>2120</v>
      </c>
      <c r="H447" s="31" t="s">
        <v>2121</v>
      </c>
      <c r="I447" s="15" t="s">
        <v>2104</v>
      </c>
      <c r="J447" s="15" t="s">
        <v>2145</v>
      </c>
      <c r="K447" s="15" t="s">
        <v>2126</v>
      </c>
    </row>
    <row r="448" spans="1:11">
      <c r="A448" s="15" t="s">
        <v>335</v>
      </c>
      <c r="B448" t="e">
        <f>VLOOKUP(A448,[1]编号!$H:$H,1,FALSE)</f>
        <v>#N/A</v>
      </c>
      <c r="C448" s="15" t="s">
        <v>2613</v>
      </c>
      <c r="D448" s="43" t="s">
        <v>2602</v>
      </c>
      <c r="E448" s="31" t="s">
        <v>2603</v>
      </c>
      <c r="G448" s="15" t="s">
        <v>2120</v>
      </c>
      <c r="H448" s="31" t="s">
        <v>2121</v>
      </c>
      <c r="I448" s="15" t="s">
        <v>2104</v>
      </c>
      <c r="J448" s="15" t="s">
        <v>2386</v>
      </c>
      <c r="K448" s="15" t="s">
        <v>400</v>
      </c>
    </row>
    <row r="449" spans="1:11">
      <c r="A449" s="15" t="s">
        <v>349</v>
      </c>
      <c r="B449" t="str">
        <f>VLOOKUP(A449,[1]编号!$H:$H,1,FALSE)</f>
        <v>S185-0003</v>
      </c>
      <c r="C449" s="15" t="s">
        <v>2613</v>
      </c>
      <c r="D449" s="43" t="s">
        <v>2602</v>
      </c>
      <c r="E449" s="31" t="s">
        <v>2603</v>
      </c>
      <c r="I449" s="15" t="s">
        <v>2104</v>
      </c>
      <c r="J449" s="15" t="s">
        <v>2225</v>
      </c>
      <c r="K449" s="15" t="s">
        <v>2618</v>
      </c>
    </row>
    <row r="450" spans="1:11">
      <c r="A450" s="15" t="s">
        <v>129</v>
      </c>
      <c r="B450" t="str">
        <f>VLOOKUP(A450,[1]编号!$H:$H,1,FALSE)</f>
        <v>S087-0002</v>
      </c>
      <c r="C450" s="35" t="s">
        <v>2619</v>
      </c>
      <c r="D450" s="43" t="s">
        <v>2602</v>
      </c>
      <c r="E450" s="31" t="s">
        <v>2603</v>
      </c>
      <c r="G450" s="15" t="s">
        <v>2120</v>
      </c>
      <c r="H450" s="31" t="s">
        <v>2121</v>
      </c>
      <c r="I450" s="15" t="s">
        <v>2104</v>
      </c>
      <c r="J450" s="15" t="s">
        <v>1427</v>
      </c>
      <c r="K450" s="15" t="s">
        <v>1284</v>
      </c>
    </row>
    <row r="451" spans="1:5">
      <c r="A451" s="15" t="s">
        <v>203</v>
      </c>
      <c r="B451" t="e">
        <f>VLOOKUP(A451,[1]编号!$H:$H,1,FALSE)</f>
        <v>#N/A</v>
      </c>
      <c r="C451" s="35" t="s">
        <v>2613</v>
      </c>
      <c r="D451" s="43" t="s">
        <v>2602</v>
      </c>
      <c r="E451" s="31" t="s">
        <v>2603</v>
      </c>
    </row>
    <row r="452" spans="1:11">
      <c r="A452" s="15" t="s">
        <v>7</v>
      </c>
      <c r="B452" t="e">
        <f>VLOOKUP(A452,[1]编号!$H:$H,1,FALSE)</f>
        <v>#N/A</v>
      </c>
      <c r="C452" s="15" t="s">
        <v>2620</v>
      </c>
      <c r="D452" s="43" t="s">
        <v>2620</v>
      </c>
      <c r="E452" s="45" t="s">
        <v>2172</v>
      </c>
      <c r="G452" s="15" t="s">
        <v>2103</v>
      </c>
      <c r="I452" s="15" t="s">
        <v>2104</v>
      </c>
      <c r="J452" s="15" t="s">
        <v>2400</v>
      </c>
      <c r="K452" s="15" t="s">
        <v>2352</v>
      </c>
    </row>
    <row r="453" spans="1:11">
      <c r="A453" s="15" t="s">
        <v>9</v>
      </c>
      <c r="B453" t="e">
        <f>VLOOKUP(A453,[1]编号!$H:$H,1,FALSE)</f>
        <v>#N/A</v>
      </c>
      <c r="C453" s="15" t="s">
        <v>2620</v>
      </c>
      <c r="D453" s="43" t="s">
        <v>2620</v>
      </c>
      <c r="E453" s="45" t="s">
        <v>2172</v>
      </c>
      <c r="G453" s="15" t="s">
        <v>2103</v>
      </c>
      <c r="I453" s="15" t="s">
        <v>2104</v>
      </c>
      <c r="J453" s="15" t="s">
        <v>2621</v>
      </c>
      <c r="K453" s="15" t="s">
        <v>2622</v>
      </c>
    </row>
    <row r="454" spans="1:11">
      <c r="A454" s="15" t="s">
        <v>149</v>
      </c>
      <c r="B454" t="e">
        <f>VLOOKUP(A454,[1]编号!$H:$H,1,FALSE)</f>
        <v>#N/A</v>
      </c>
      <c r="C454" s="15" t="s">
        <v>2620</v>
      </c>
      <c r="D454" s="43" t="s">
        <v>2620</v>
      </c>
      <c r="E454" s="31" t="s">
        <v>2172</v>
      </c>
      <c r="G454" s="15" t="s">
        <v>2103</v>
      </c>
      <c r="I454" s="15" t="s">
        <v>2104</v>
      </c>
      <c r="J454" s="15" t="s">
        <v>1395</v>
      </c>
      <c r="K454" s="15" t="s">
        <v>1395</v>
      </c>
    </row>
    <row r="455" spans="1:11">
      <c r="A455" s="15" t="s">
        <v>298</v>
      </c>
      <c r="B455" t="str">
        <f>VLOOKUP(A455,[1]编号!$H:$H,1,FALSE)</f>
        <v>S142-0052</v>
      </c>
      <c r="C455" s="15" t="s">
        <v>2623</v>
      </c>
      <c r="D455" s="43" t="s">
        <v>2624</v>
      </c>
      <c r="E455" s="31" t="s">
        <v>2603</v>
      </c>
      <c r="G455" s="15" t="s">
        <v>2120</v>
      </c>
      <c r="H455" s="31" t="s">
        <v>2189</v>
      </c>
      <c r="I455" s="15" t="s">
        <v>2104</v>
      </c>
      <c r="J455" s="15" t="s">
        <v>2625</v>
      </c>
      <c r="K455" s="15" t="s">
        <v>2626</v>
      </c>
    </row>
    <row r="456" spans="1:11">
      <c r="A456" s="15" t="s">
        <v>33</v>
      </c>
      <c r="B456" t="str">
        <f>VLOOKUP(A456,[1]编号!$H:$H,1,FALSE)</f>
        <v>S013-0001</v>
      </c>
      <c r="C456" s="15" t="s">
        <v>2627</v>
      </c>
      <c r="D456" s="46" t="s">
        <v>2628</v>
      </c>
      <c r="E456" s="45" t="s">
        <v>2172</v>
      </c>
      <c r="G456" s="15" t="s">
        <v>2120</v>
      </c>
      <c r="H456" s="31" t="s">
        <v>2260</v>
      </c>
      <c r="I456" s="15" t="s">
        <v>2104</v>
      </c>
      <c r="J456" s="15" t="s">
        <v>1578</v>
      </c>
      <c r="K456" s="15" t="s">
        <v>400</v>
      </c>
    </row>
    <row r="457" spans="1:11">
      <c r="A457" s="15" t="s">
        <v>33</v>
      </c>
      <c r="B457" t="str">
        <f>VLOOKUP(A457,[1]编号!$H:$H,1,FALSE)</f>
        <v>S013-0001</v>
      </c>
      <c r="C457" s="15" t="s">
        <v>2627</v>
      </c>
      <c r="D457" s="46" t="s">
        <v>2629</v>
      </c>
      <c r="E457" s="45" t="s">
        <v>2603</v>
      </c>
      <c r="G457" s="15" t="s">
        <v>2120</v>
      </c>
      <c r="H457" s="31" t="s">
        <v>2260</v>
      </c>
      <c r="I457" s="15" t="s">
        <v>2104</v>
      </c>
      <c r="J457" s="15" t="s">
        <v>1578</v>
      </c>
      <c r="K457" s="15" t="s">
        <v>400</v>
      </c>
    </row>
    <row r="458" spans="1:11">
      <c r="A458" s="15" t="s">
        <v>51</v>
      </c>
      <c r="B458" t="str">
        <f>VLOOKUP(A458,[1]编号!$H:$H,1,FALSE)</f>
        <v>S024-0004</v>
      </c>
      <c r="C458" s="15" t="s">
        <v>2630</v>
      </c>
      <c r="D458" s="43" t="s">
        <v>2628</v>
      </c>
      <c r="E458" s="45" t="s">
        <v>2172</v>
      </c>
      <c r="G458" s="15" t="s">
        <v>2120</v>
      </c>
      <c r="H458" s="31" t="s">
        <v>2121</v>
      </c>
      <c r="I458" s="15" t="s">
        <v>2104</v>
      </c>
      <c r="J458" s="15" t="s">
        <v>2355</v>
      </c>
      <c r="K458" s="15" t="s">
        <v>2631</v>
      </c>
    </row>
    <row r="459" spans="1:11">
      <c r="A459" s="15" t="s">
        <v>244</v>
      </c>
      <c r="B459" t="str">
        <f>VLOOKUP(A459,[1]编号!$H:$H,1,FALSE)</f>
        <v>S132-0014</v>
      </c>
      <c r="C459" s="15" t="s">
        <v>2630</v>
      </c>
      <c r="D459" s="43" t="s">
        <v>2628</v>
      </c>
      <c r="E459" s="31" t="s">
        <v>2172</v>
      </c>
      <c r="G459" s="15" t="s">
        <v>2103</v>
      </c>
      <c r="I459" s="15" t="s">
        <v>2104</v>
      </c>
      <c r="J459" s="15" t="s">
        <v>2632</v>
      </c>
      <c r="K459" s="15" t="s">
        <v>2633</v>
      </c>
    </row>
    <row r="460" spans="1:11">
      <c r="A460" s="15" t="s">
        <v>251</v>
      </c>
      <c r="B460" t="str">
        <f>VLOOKUP(A460,[1]编号!$H:$H,1,FALSE)</f>
        <v>S142-0005</v>
      </c>
      <c r="C460" s="15" t="s">
        <v>2634</v>
      </c>
      <c r="D460" s="43" t="s">
        <v>2628</v>
      </c>
      <c r="E460" s="31" t="s">
        <v>2172</v>
      </c>
      <c r="G460" s="15" t="s">
        <v>2103</v>
      </c>
      <c r="I460" s="15" t="s">
        <v>2103</v>
      </c>
      <c r="J460" s="15" t="s">
        <v>2258</v>
      </c>
      <c r="K460" s="15" t="s">
        <v>400</v>
      </c>
    </row>
    <row r="461" spans="1:11">
      <c r="A461" s="15" t="s">
        <v>112</v>
      </c>
      <c r="B461" t="str">
        <f>VLOOKUP(A461,[1]编号!$H:$H,1,FALSE)</f>
        <v>S078-0005</v>
      </c>
      <c r="C461" s="15" t="s">
        <v>2635</v>
      </c>
      <c r="D461" s="43" t="s">
        <v>2628</v>
      </c>
      <c r="E461" s="31" t="s">
        <v>2172</v>
      </c>
      <c r="G461" s="15" t="s">
        <v>2120</v>
      </c>
      <c r="H461" s="31" t="s">
        <v>2194</v>
      </c>
      <c r="I461" s="15" t="s">
        <v>2104</v>
      </c>
      <c r="J461" s="15" t="s">
        <v>2636</v>
      </c>
      <c r="K461" s="15" t="s">
        <v>2637</v>
      </c>
    </row>
    <row r="462" spans="1:11">
      <c r="A462" s="15" t="s">
        <v>232</v>
      </c>
      <c r="B462" t="e">
        <f>VLOOKUP(A462,[1]编号!$H:$H,1,FALSE)</f>
        <v>#N/A</v>
      </c>
      <c r="C462" s="15" t="s">
        <v>2638</v>
      </c>
      <c r="D462" s="43" t="s">
        <v>2628</v>
      </c>
      <c r="E462" s="31" t="s">
        <v>2172</v>
      </c>
      <c r="G462" s="15" t="s">
        <v>2120</v>
      </c>
      <c r="H462" s="31" t="s">
        <v>2307</v>
      </c>
      <c r="I462" s="15" t="s">
        <v>2104</v>
      </c>
      <c r="J462" s="15" t="s">
        <v>2639</v>
      </c>
      <c r="K462" s="15" t="s">
        <v>2640</v>
      </c>
    </row>
    <row r="463" spans="1:11">
      <c r="A463" s="15" t="s">
        <v>98</v>
      </c>
      <c r="B463" t="str">
        <f>VLOOKUP(A463,[1]编号!$H:$H,1,FALSE)</f>
        <v>S063-0016</v>
      </c>
      <c r="C463" s="15" t="s">
        <v>2628</v>
      </c>
      <c r="D463" s="43" t="s">
        <v>2628</v>
      </c>
      <c r="E463" s="31" t="s">
        <v>2172</v>
      </c>
      <c r="G463" s="15" t="s">
        <v>2120</v>
      </c>
      <c r="H463" s="31" t="s">
        <v>2189</v>
      </c>
      <c r="I463" s="15" t="s">
        <v>2104</v>
      </c>
      <c r="J463" s="15" t="s">
        <v>1120</v>
      </c>
      <c r="K463" s="15" t="s">
        <v>2641</v>
      </c>
    </row>
    <row r="464" spans="1:11">
      <c r="A464" s="15" t="s">
        <v>7</v>
      </c>
      <c r="B464" t="e">
        <f>VLOOKUP(A464,[1]编号!$H:$H,1,FALSE)</f>
        <v>#N/A</v>
      </c>
      <c r="C464" s="15" t="s">
        <v>2628</v>
      </c>
      <c r="D464" s="43" t="s">
        <v>2628</v>
      </c>
      <c r="E464" s="45" t="s">
        <v>2172</v>
      </c>
      <c r="G464" s="15" t="s">
        <v>2103</v>
      </c>
      <c r="I464" s="15" t="s">
        <v>2104</v>
      </c>
      <c r="J464" s="15" t="s">
        <v>1722</v>
      </c>
      <c r="K464" s="15" t="s">
        <v>2642</v>
      </c>
    </row>
    <row r="465" spans="1:11">
      <c r="A465" s="15" t="s">
        <v>8</v>
      </c>
      <c r="B465" t="e">
        <f>VLOOKUP(A465,[1]编号!$H:$H,1,FALSE)</f>
        <v>#N/A</v>
      </c>
      <c r="C465" s="15" t="s">
        <v>2628</v>
      </c>
      <c r="D465" s="43" t="s">
        <v>2628</v>
      </c>
      <c r="E465" s="45" t="s">
        <v>2172</v>
      </c>
      <c r="G465" s="15" t="s">
        <v>2120</v>
      </c>
      <c r="H465" s="31" t="s">
        <v>2643</v>
      </c>
      <c r="I465" s="15" t="s">
        <v>2104</v>
      </c>
      <c r="J465" s="15" t="s">
        <v>2644</v>
      </c>
      <c r="K465" s="15" t="s">
        <v>2645</v>
      </c>
    </row>
    <row r="466" spans="1:11">
      <c r="A466" s="15" t="s">
        <v>9</v>
      </c>
      <c r="B466" t="e">
        <f>VLOOKUP(A466,[1]编号!$H:$H,1,FALSE)</f>
        <v>#N/A</v>
      </c>
      <c r="C466" s="15" t="s">
        <v>2628</v>
      </c>
      <c r="D466" s="43" t="s">
        <v>2628</v>
      </c>
      <c r="E466" s="45" t="s">
        <v>2172</v>
      </c>
      <c r="G466" s="15" t="s">
        <v>2103</v>
      </c>
      <c r="I466" s="15" t="s">
        <v>2104</v>
      </c>
      <c r="J466" s="15" t="s">
        <v>2219</v>
      </c>
      <c r="K466" s="15" t="s">
        <v>2506</v>
      </c>
    </row>
    <row r="467" spans="1:11">
      <c r="A467" s="15" t="s">
        <v>12</v>
      </c>
      <c r="B467" t="e">
        <f>VLOOKUP(A467,[1]编号!$H:$H,1,FALSE)</f>
        <v>#N/A</v>
      </c>
      <c r="C467" s="15" t="s">
        <v>2628</v>
      </c>
      <c r="D467" s="43" t="s">
        <v>2628</v>
      </c>
      <c r="E467" s="45" t="s">
        <v>2172</v>
      </c>
      <c r="G467" s="15" t="s">
        <v>2120</v>
      </c>
      <c r="H467" s="31" t="s">
        <v>2215</v>
      </c>
      <c r="I467" s="15" t="s">
        <v>2104</v>
      </c>
      <c r="J467" s="15" t="s">
        <v>2646</v>
      </c>
      <c r="K467" s="15" t="s">
        <v>1651</v>
      </c>
    </row>
    <row r="468" spans="1:11">
      <c r="A468" s="15" t="s">
        <v>13</v>
      </c>
      <c r="B468" t="str">
        <f>VLOOKUP(A468,[1]编号!$H:$H,1,FALSE)</f>
        <v>S005-0013</v>
      </c>
      <c r="C468" s="15" t="s">
        <v>2628</v>
      </c>
      <c r="D468" s="43" t="s">
        <v>2628</v>
      </c>
      <c r="E468" s="45" t="s">
        <v>2172</v>
      </c>
      <c r="G468" s="15" t="s">
        <v>2103</v>
      </c>
      <c r="I468" s="15" t="s">
        <v>2104</v>
      </c>
      <c r="J468" s="15" t="s">
        <v>2647</v>
      </c>
      <c r="K468" s="15" t="s">
        <v>2472</v>
      </c>
    </row>
    <row r="469" spans="1:11">
      <c r="A469" s="15" t="s">
        <v>14</v>
      </c>
      <c r="B469" t="e">
        <f>VLOOKUP(A469,[1]编号!$H:$H,1,FALSE)</f>
        <v>#N/A</v>
      </c>
      <c r="C469" s="15" t="s">
        <v>2628</v>
      </c>
      <c r="D469" s="43" t="s">
        <v>2628</v>
      </c>
      <c r="E469" s="45" t="s">
        <v>2172</v>
      </c>
      <c r="G469" s="15" t="s">
        <v>2120</v>
      </c>
      <c r="H469" s="31" t="s">
        <v>2121</v>
      </c>
      <c r="I469" s="15" t="s">
        <v>2104</v>
      </c>
      <c r="J469" s="15" t="s">
        <v>2385</v>
      </c>
      <c r="K469" s="15" t="s">
        <v>2549</v>
      </c>
    </row>
    <row r="470" spans="1:11">
      <c r="A470" s="15" t="s">
        <v>15</v>
      </c>
      <c r="B470" t="str">
        <f>VLOOKUP(A470,[1]编号!$H:$H,1,FALSE)</f>
        <v>S005-0016</v>
      </c>
      <c r="C470" s="15" t="s">
        <v>2628</v>
      </c>
      <c r="D470" s="43" t="s">
        <v>2628</v>
      </c>
      <c r="E470" s="45" t="s">
        <v>2172</v>
      </c>
      <c r="G470" s="15" t="s">
        <v>2120</v>
      </c>
      <c r="H470" s="31" t="s">
        <v>2186</v>
      </c>
      <c r="I470" s="15" t="s">
        <v>2104</v>
      </c>
      <c r="J470" s="15" t="s">
        <v>2648</v>
      </c>
      <c r="K470" s="15" t="s">
        <v>2649</v>
      </c>
    </row>
    <row r="471" spans="1:11">
      <c r="A471" s="15" t="s">
        <v>16</v>
      </c>
      <c r="B471" t="str">
        <f>VLOOKUP(A471,[1]编号!$H:$H,1,FALSE)</f>
        <v>S005-0017</v>
      </c>
      <c r="C471" s="15" t="s">
        <v>2628</v>
      </c>
      <c r="D471" s="43" t="s">
        <v>2628</v>
      </c>
      <c r="E471" s="45" t="s">
        <v>2172</v>
      </c>
      <c r="G471" s="15" t="s">
        <v>2120</v>
      </c>
      <c r="H471" s="31" t="s">
        <v>2194</v>
      </c>
      <c r="I471" s="15" t="s">
        <v>2104</v>
      </c>
      <c r="J471" s="15" t="s">
        <v>2134</v>
      </c>
      <c r="K471" s="15" t="s">
        <v>2650</v>
      </c>
    </row>
    <row r="472" spans="1:11">
      <c r="A472" s="15" t="s">
        <v>19</v>
      </c>
      <c r="B472" t="e">
        <f>VLOOKUP(A472,[1]编号!$H:$H,1,FALSE)</f>
        <v>#N/A</v>
      </c>
      <c r="C472" s="15" t="s">
        <v>2628</v>
      </c>
      <c r="D472" s="43" t="s">
        <v>2628</v>
      </c>
      <c r="E472" s="45" t="s">
        <v>2172</v>
      </c>
      <c r="G472" s="15" t="s">
        <v>2103</v>
      </c>
      <c r="I472" s="15" t="s">
        <v>2104</v>
      </c>
      <c r="J472" s="15" t="s">
        <v>2366</v>
      </c>
      <c r="K472" s="15" t="s">
        <v>2541</v>
      </c>
    </row>
    <row r="473" spans="1:11">
      <c r="A473" s="15" t="s">
        <v>21</v>
      </c>
      <c r="B473" t="e">
        <f>VLOOKUP(A473,[1]编号!$H:$H,1,FALSE)</f>
        <v>#N/A</v>
      </c>
      <c r="C473" s="15" t="s">
        <v>2628</v>
      </c>
      <c r="D473" s="43" t="s">
        <v>2628</v>
      </c>
      <c r="E473" s="45" t="s">
        <v>2172</v>
      </c>
      <c r="G473" s="15" t="s">
        <v>2103</v>
      </c>
      <c r="I473" s="15" t="s">
        <v>2104</v>
      </c>
      <c r="J473" s="15" t="s">
        <v>2350</v>
      </c>
      <c r="K473" s="15" t="s">
        <v>2651</v>
      </c>
    </row>
    <row r="474" spans="1:5">
      <c r="A474" s="15" t="s">
        <v>30</v>
      </c>
      <c r="B474" t="e">
        <f>VLOOKUP(A474,[1]编号!$H:$H,1,FALSE)</f>
        <v>#N/A</v>
      </c>
      <c r="C474" s="15" t="s">
        <v>2628</v>
      </c>
      <c r="D474" s="43" t="s">
        <v>2628</v>
      </c>
      <c r="E474" s="45" t="s">
        <v>2172</v>
      </c>
    </row>
    <row r="475" spans="1:11">
      <c r="A475" s="15" t="s">
        <v>48</v>
      </c>
      <c r="B475" t="e">
        <f>VLOOKUP(A475,[1]编号!$H:$H,1,FALSE)</f>
        <v>#N/A</v>
      </c>
      <c r="C475" s="15" t="s">
        <v>2628</v>
      </c>
      <c r="D475" s="43" t="s">
        <v>2628</v>
      </c>
      <c r="E475" s="45" t="s">
        <v>2172</v>
      </c>
      <c r="G475" s="15" t="s">
        <v>2103</v>
      </c>
      <c r="I475" s="15" t="s">
        <v>2104</v>
      </c>
      <c r="J475" s="15" t="s">
        <v>2652</v>
      </c>
      <c r="K475" s="15" t="s">
        <v>2487</v>
      </c>
    </row>
    <row r="476" spans="1:11">
      <c r="A476" s="15" t="s">
        <v>57</v>
      </c>
      <c r="B476" t="e">
        <f>VLOOKUP(A476,[1]编号!$H:$H,1,FALSE)</f>
        <v>#N/A</v>
      </c>
      <c r="C476" s="15" t="s">
        <v>2628</v>
      </c>
      <c r="D476" s="43" t="s">
        <v>2628</v>
      </c>
      <c r="E476" s="45" t="s">
        <v>2172</v>
      </c>
      <c r="G476" s="15" t="s">
        <v>2120</v>
      </c>
      <c r="H476" s="31" t="s">
        <v>2215</v>
      </c>
      <c r="I476" s="15" t="s">
        <v>2104</v>
      </c>
      <c r="J476" s="15" t="s">
        <v>2653</v>
      </c>
      <c r="K476" s="15" t="s">
        <v>2283</v>
      </c>
    </row>
    <row r="477" spans="1:11">
      <c r="A477" s="15" t="s">
        <v>59</v>
      </c>
      <c r="B477" t="e">
        <f>VLOOKUP(A477,[1]编号!$H:$H,1,FALSE)</f>
        <v>#N/A</v>
      </c>
      <c r="C477" s="15" t="s">
        <v>2628</v>
      </c>
      <c r="D477" s="43" t="s">
        <v>2628</v>
      </c>
      <c r="E477" s="45" t="s">
        <v>2172</v>
      </c>
      <c r="G477" s="15" t="s">
        <v>2103</v>
      </c>
      <c r="I477" s="15" t="s">
        <v>2104</v>
      </c>
      <c r="J477" s="15" t="s">
        <v>1204</v>
      </c>
      <c r="K477" s="15" t="s">
        <v>2127</v>
      </c>
    </row>
    <row r="478" spans="1:11">
      <c r="A478" s="15" t="s">
        <v>62</v>
      </c>
      <c r="B478" t="e">
        <f>VLOOKUP(A478,[1]编号!$H:$H,1,FALSE)</f>
        <v>#N/A</v>
      </c>
      <c r="C478" s="15" t="s">
        <v>2628</v>
      </c>
      <c r="D478" s="43" t="s">
        <v>2628</v>
      </c>
      <c r="E478" s="45" t="s">
        <v>2172</v>
      </c>
      <c r="G478" s="15" t="s">
        <v>2103</v>
      </c>
      <c r="I478" s="15" t="s">
        <v>2104</v>
      </c>
      <c r="J478" s="15" t="s">
        <v>1465</v>
      </c>
      <c r="K478" s="15" t="s">
        <v>1465</v>
      </c>
    </row>
    <row r="479" spans="1:11">
      <c r="A479" s="15" t="s">
        <v>63</v>
      </c>
      <c r="B479" t="e">
        <f>VLOOKUP(A479,[1]编号!$H:$H,1,FALSE)</f>
        <v>#N/A</v>
      </c>
      <c r="C479" s="15" t="s">
        <v>2628</v>
      </c>
      <c r="D479" s="43" t="s">
        <v>2628</v>
      </c>
      <c r="E479" s="45" t="s">
        <v>2172</v>
      </c>
      <c r="G479" s="15" t="s">
        <v>2120</v>
      </c>
      <c r="H479" s="31" t="s">
        <v>2121</v>
      </c>
      <c r="I479" s="15" t="s">
        <v>2104</v>
      </c>
      <c r="J479" s="15" t="s">
        <v>2610</v>
      </c>
      <c r="K479" s="15" t="s">
        <v>2315</v>
      </c>
    </row>
    <row r="480" spans="1:11">
      <c r="A480" s="15" t="s">
        <v>74</v>
      </c>
      <c r="B480" t="e">
        <f>VLOOKUP(A480,[1]编号!$H:$H,1,FALSE)</f>
        <v>#N/A</v>
      </c>
      <c r="C480" s="15" t="s">
        <v>2628</v>
      </c>
      <c r="D480" s="43" t="s">
        <v>2628</v>
      </c>
      <c r="E480" s="45" t="s">
        <v>2172</v>
      </c>
      <c r="G480" s="15" t="s">
        <v>2120</v>
      </c>
      <c r="H480" s="31" t="s">
        <v>2121</v>
      </c>
      <c r="I480" s="15" t="s">
        <v>2104</v>
      </c>
      <c r="J480" s="15" t="s">
        <v>2654</v>
      </c>
      <c r="K480" s="15" t="s">
        <v>2126</v>
      </c>
    </row>
    <row r="481" spans="1:11">
      <c r="A481" s="15" t="s">
        <v>75</v>
      </c>
      <c r="B481" t="e">
        <f>VLOOKUP(A481,[1]编号!$H:$H,1,FALSE)</f>
        <v>#N/A</v>
      </c>
      <c r="C481" s="15" t="s">
        <v>2628</v>
      </c>
      <c r="D481" s="43" t="s">
        <v>2628</v>
      </c>
      <c r="E481" s="45" t="s">
        <v>2172</v>
      </c>
      <c r="G481" s="15" t="s">
        <v>2120</v>
      </c>
      <c r="H481" s="31" t="s">
        <v>2189</v>
      </c>
      <c r="I481" s="15" t="s">
        <v>2104</v>
      </c>
      <c r="J481" s="15" t="s">
        <v>2655</v>
      </c>
      <c r="K481" s="15" t="s">
        <v>2506</v>
      </c>
    </row>
    <row r="482" spans="1:9">
      <c r="A482" s="15" t="s">
        <v>77</v>
      </c>
      <c r="B482" t="str">
        <f>VLOOKUP(A482,[1]编号!$H:$H,1,FALSE)</f>
        <v>S057-0003</v>
      </c>
      <c r="C482" s="15" t="s">
        <v>2628</v>
      </c>
      <c r="D482" s="43" t="s">
        <v>2628</v>
      </c>
      <c r="E482" s="45" t="s">
        <v>2172</v>
      </c>
      <c r="F482" s="15" t="s">
        <v>2256</v>
      </c>
      <c r="G482" s="15" t="s">
        <v>2120</v>
      </c>
      <c r="H482" s="31" t="s">
        <v>2189</v>
      </c>
      <c r="I482" s="15" t="s">
        <v>2103</v>
      </c>
    </row>
    <row r="483" spans="1:11">
      <c r="A483" s="15" t="s">
        <v>78</v>
      </c>
      <c r="B483" t="e">
        <f>VLOOKUP(A483,[1]编号!$H:$H,1,FALSE)</f>
        <v>#N/A</v>
      </c>
      <c r="C483" s="15" t="s">
        <v>2628</v>
      </c>
      <c r="D483" s="43" t="s">
        <v>2628</v>
      </c>
      <c r="E483" s="45" t="s">
        <v>2172</v>
      </c>
      <c r="G483" s="15" t="s">
        <v>2120</v>
      </c>
      <c r="H483" s="31" t="s">
        <v>2175</v>
      </c>
      <c r="I483" s="15" t="s">
        <v>2104</v>
      </c>
      <c r="J483" s="15" t="s">
        <v>1412</v>
      </c>
      <c r="K483" s="15" t="s">
        <v>2656</v>
      </c>
    </row>
    <row r="484" spans="1:11">
      <c r="A484" s="15" t="s">
        <v>80</v>
      </c>
      <c r="B484" t="str">
        <f>VLOOKUP(A484,[1]编号!$H:$H,1,FALSE)</f>
        <v>S057-0006</v>
      </c>
      <c r="C484" s="15" t="s">
        <v>2628</v>
      </c>
      <c r="D484" s="43" t="s">
        <v>2628</v>
      </c>
      <c r="E484" s="45" t="s">
        <v>2172</v>
      </c>
      <c r="G484" s="15" t="s">
        <v>2120</v>
      </c>
      <c r="H484" s="31" t="s">
        <v>2189</v>
      </c>
      <c r="I484" s="15" t="s">
        <v>2104</v>
      </c>
      <c r="J484" s="15" t="s">
        <v>2442</v>
      </c>
      <c r="K484" s="15" t="s">
        <v>2443</v>
      </c>
    </row>
    <row r="485" spans="1:11">
      <c r="A485" s="15" t="s">
        <v>81</v>
      </c>
      <c r="B485" t="str">
        <f>VLOOKUP(A485,[1]编号!$H:$H,1,FALSE)</f>
        <v>S057-0007</v>
      </c>
      <c r="C485" s="15" t="s">
        <v>2628</v>
      </c>
      <c r="D485" s="43" t="s">
        <v>2628</v>
      </c>
      <c r="E485" s="45" t="s">
        <v>2172</v>
      </c>
      <c r="F485" s="15" t="s">
        <v>2312</v>
      </c>
      <c r="G485" s="15" t="s">
        <v>2120</v>
      </c>
      <c r="H485" s="31" t="s">
        <v>2175</v>
      </c>
      <c r="I485" s="15" t="s">
        <v>2104</v>
      </c>
      <c r="J485" s="15" t="s">
        <v>2657</v>
      </c>
      <c r="K485" s="15" t="s">
        <v>2658</v>
      </c>
    </row>
    <row r="486" spans="1:11">
      <c r="A486" s="15" t="s">
        <v>84</v>
      </c>
      <c r="B486" t="str">
        <f>VLOOKUP(A486,[1]编号!$H:$H,1,FALSE)</f>
        <v>S063-0002</v>
      </c>
      <c r="C486" s="15" t="s">
        <v>2628</v>
      </c>
      <c r="D486" s="43" t="s">
        <v>2628</v>
      </c>
      <c r="E486" s="45" t="s">
        <v>2172</v>
      </c>
      <c r="G486" s="15" t="s">
        <v>2120</v>
      </c>
      <c r="H486" s="31" t="s">
        <v>2260</v>
      </c>
      <c r="J486" s="15" t="s">
        <v>2401</v>
      </c>
      <c r="K486" s="15" t="s">
        <v>1131</v>
      </c>
    </row>
    <row r="487" spans="1:9">
      <c r="A487" s="15" t="s">
        <v>88</v>
      </c>
      <c r="B487" t="str">
        <f>VLOOKUP(A487,[1]编号!$H:$H,1,FALSE)</f>
        <v>S063-0006</v>
      </c>
      <c r="C487" s="15" t="s">
        <v>2628</v>
      </c>
      <c r="D487" s="43" t="s">
        <v>2628</v>
      </c>
      <c r="E487" s="45" t="s">
        <v>2172</v>
      </c>
      <c r="G487" s="15" t="s">
        <v>2120</v>
      </c>
      <c r="H487" s="31" t="s">
        <v>2186</v>
      </c>
      <c r="I487" s="15" t="s">
        <v>2103</v>
      </c>
    </row>
    <row r="488" spans="1:11">
      <c r="A488" s="15" t="s">
        <v>89</v>
      </c>
      <c r="B488" t="str">
        <f>VLOOKUP(A488,[1]编号!$H:$H,1,FALSE)</f>
        <v>S063-0007</v>
      </c>
      <c r="C488" s="15" t="s">
        <v>2628</v>
      </c>
      <c r="D488" s="43" t="s">
        <v>2628</v>
      </c>
      <c r="E488" s="45" t="s">
        <v>2172</v>
      </c>
      <c r="G488" s="15" t="s">
        <v>2120</v>
      </c>
      <c r="H488" s="31" t="s">
        <v>2260</v>
      </c>
      <c r="I488" s="15" t="s">
        <v>2104</v>
      </c>
      <c r="J488" s="15" t="s">
        <v>2659</v>
      </c>
      <c r="K488" s="15" t="s">
        <v>400</v>
      </c>
    </row>
    <row r="489" spans="1:11">
      <c r="A489" s="15" t="s">
        <v>92</v>
      </c>
      <c r="B489" t="str">
        <f>VLOOKUP(A489,[1]编号!$H:$H,1,FALSE)</f>
        <v>S063-0010</v>
      </c>
      <c r="C489" s="15" t="s">
        <v>2628</v>
      </c>
      <c r="D489" s="43" t="s">
        <v>2628</v>
      </c>
      <c r="E489" s="45" t="s">
        <v>2172</v>
      </c>
      <c r="G489" s="15" t="s">
        <v>2120</v>
      </c>
      <c r="H489" s="31" t="s">
        <v>2260</v>
      </c>
      <c r="I489" s="15" t="s">
        <v>2104</v>
      </c>
      <c r="J489" s="15" t="s">
        <v>2660</v>
      </c>
      <c r="K489" s="15" t="s">
        <v>2660</v>
      </c>
    </row>
    <row r="490" spans="1:11">
      <c r="A490" s="15" t="s">
        <v>93</v>
      </c>
      <c r="B490" t="str">
        <f>VLOOKUP(A490,[1]编号!$H:$H,1,FALSE)</f>
        <v>S063-0011</v>
      </c>
      <c r="C490" s="15" t="s">
        <v>2628</v>
      </c>
      <c r="D490" s="43" t="s">
        <v>2628</v>
      </c>
      <c r="E490" s="45" t="s">
        <v>2172</v>
      </c>
      <c r="G490" s="15" t="s">
        <v>2120</v>
      </c>
      <c r="H490" s="31" t="s">
        <v>2121</v>
      </c>
      <c r="I490" s="15" t="s">
        <v>2104</v>
      </c>
      <c r="J490" s="15" t="s">
        <v>2661</v>
      </c>
      <c r="K490" s="15" t="s">
        <v>400</v>
      </c>
    </row>
    <row r="491" spans="1:11">
      <c r="A491" s="15" t="s">
        <v>96</v>
      </c>
      <c r="B491" t="e">
        <f>VLOOKUP(A491,[1]编号!$H:$H,1,FALSE)</f>
        <v>#N/A</v>
      </c>
      <c r="C491" s="15" t="s">
        <v>2628</v>
      </c>
      <c r="D491" s="43" t="s">
        <v>2628</v>
      </c>
      <c r="E491" s="45" t="s">
        <v>2172</v>
      </c>
      <c r="G491" s="15" t="s">
        <v>2120</v>
      </c>
      <c r="H491" s="31" t="s">
        <v>2260</v>
      </c>
      <c r="I491" s="15" t="s">
        <v>2104</v>
      </c>
      <c r="J491" s="15" t="s">
        <v>2660</v>
      </c>
      <c r="K491" s="15" t="s">
        <v>1131</v>
      </c>
    </row>
    <row r="492" spans="1:11">
      <c r="A492" s="15" t="s">
        <v>97</v>
      </c>
      <c r="B492" t="str">
        <f>VLOOKUP(A492,[1]编号!$H:$H,1,FALSE)</f>
        <v>S063-0015</v>
      </c>
      <c r="C492" s="15" t="s">
        <v>2628</v>
      </c>
      <c r="D492" s="43" t="s">
        <v>2628</v>
      </c>
      <c r="E492" s="45" t="s">
        <v>2172</v>
      </c>
      <c r="G492" s="15" t="s">
        <v>2120</v>
      </c>
      <c r="H492" s="31" t="s">
        <v>2290</v>
      </c>
      <c r="I492" s="15" t="s">
        <v>2104</v>
      </c>
      <c r="J492" s="15" t="s">
        <v>2162</v>
      </c>
      <c r="K492" s="15" t="s">
        <v>2046</v>
      </c>
    </row>
    <row r="493" spans="1:11">
      <c r="A493" s="15" t="s">
        <v>98</v>
      </c>
      <c r="B493" t="str">
        <f>VLOOKUP(A493,[1]编号!$H:$H,1,FALSE)</f>
        <v>S063-0016</v>
      </c>
      <c r="C493" s="15" t="s">
        <v>2628</v>
      </c>
      <c r="D493" s="43" t="s">
        <v>2628</v>
      </c>
      <c r="E493" s="45" t="s">
        <v>2172</v>
      </c>
      <c r="G493" s="15" t="s">
        <v>2120</v>
      </c>
      <c r="H493" s="31" t="s">
        <v>2662</v>
      </c>
      <c r="I493" s="15" t="s">
        <v>2104</v>
      </c>
      <c r="J493" s="15" t="s">
        <v>2361</v>
      </c>
      <c r="K493" s="15" t="s">
        <v>2134</v>
      </c>
    </row>
    <row r="494" spans="1:11">
      <c r="A494" s="15" t="s">
        <v>100</v>
      </c>
      <c r="B494" t="str">
        <f>VLOOKUP(A494,[1]编号!$H:$H,1,FALSE)</f>
        <v>S063-0018</v>
      </c>
      <c r="C494" s="15" t="s">
        <v>2628</v>
      </c>
      <c r="D494" s="43" t="s">
        <v>2628</v>
      </c>
      <c r="E494" s="31" t="s">
        <v>2172</v>
      </c>
      <c r="G494" s="15" t="s">
        <v>2120</v>
      </c>
      <c r="H494" s="31" t="s">
        <v>2260</v>
      </c>
      <c r="I494" s="15" t="s">
        <v>2104</v>
      </c>
      <c r="J494" s="15" t="s">
        <v>2663</v>
      </c>
      <c r="K494" s="15" t="s">
        <v>1131</v>
      </c>
    </row>
    <row r="495" spans="1:11">
      <c r="A495" s="15" t="s">
        <v>101</v>
      </c>
      <c r="B495" t="e">
        <f>VLOOKUP(A495,[1]编号!$H:$H,1,FALSE)</f>
        <v>#N/A</v>
      </c>
      <c r="C495" s="15" t="s">
        <v>2628</v>
      </c>
      <c r="D495" s="43" t="s">
        <v>2628</v>
      </c>
      <c r="E495" s="31" t="s">
        <v>2172</v>
      </c>
      <c r="G495" s="15" t="s">
        <v>2120</v>
      </c>
      <c r="H495" s="31" t="s">
        <v>2121</v>
      </c>
      <c r="I495" s="15" t="s">
        <v>2104</v>
      </c>
      <c r="J495" s="15" t="s">
        <v>2664</v>
      </c>
      <c r="K495" s="15" t="s">
        <v>2266</v>
      </c>
    </row>
    <row r="496" spans="1:11">
      <c r="A496" s="15" t="s">
        <v>103</v>
      </c>
      <c r="B496" t="str">
        <f>VLOOKUP(A496,[1]编号!$H:$H,1,FALSE)</f>
        <v>S063-0021</v>
      </c>
      <c r="C496" s="15" t="s">
        <v>2628</v>
      </c>
      <c r="D496" s="43" t="s">
        <v>2628</v>
      </c>
      <c r="E496" s="31" t="s">
        <v>2172</v>
      </c>
      <c r="G496" s="15" t="s">
        <v>2120</v>
      </c>
      <c r="H496" s="31" t="s">
        <v>2189</v>
      </c>
      <c r="I496" s="15" t="s">
        <v>2104</v>
      </c>
      <c r="J496" s="15" t="s">
        <v>2665</v>
      </c>
      <c r="K496" s="15" t="s">
        <v>2229</v>
      </c>
    </row>
    <row r="497" spans="1:11">
      <c r="A497" s="15" t="s">
        <v>104</v>
      </c>
      <c r="B497" t="str">
        <f>VLOOKUP(A497,[1]编号!$H:$H,1,FALSE)</f>
        <v>S063-0022</v>
      </c>
      <c r="C497" s="15" t="s">
        <v>2628</v>
      </c>
      <c r="D497" s="43" t="s">
        <v>2628</v>
      </c>
      <c r="E497" s="31" t="s">
        <v>2172</v>
      </c>
      <c r="F497" s="15" t="s">
        <v>2360</v>
      </c>
      <c r="G497" s="15" t="s">
        <v>2120</v>
      </c>
      <c r="H497" s="31" t="s">
        <v>2175</v>
      </c>
      <c r="I497" s="15" t="s">
        <v>2104</v>
      </c>
      <c r="J497" s="15" t="s">
        <v>2666</v>
      </c>
      <c r="K497" s="15" t="s">
        <v>2667</v>
      </c>
    </row>
    <row r="498" spans="1:11">
      <c r="A498" s="15" t="s">
        <v>104</v>
      </c>
      <c r="B498" t="str">
        <f>VLOOKUP(A498,[1]编号!$H:$H,1,FALSE)</f>
        <v>S063-0022</v>
      </c>
      <c r="C498" s="15" t="s">
        <v>2628</v>
      </c>
      <c r="D498" s="43" t="s">
        <v>2628</v>
      </c>
      <c r="E498" s="31" t="s">
        <v>2172</v>
      </c>
      <c r="F498" s="15" t="s">
        <v>2360</v>
      </c>
      <c r="G498" s="15" t="s">
        <v>2103</v>
      </c>
      <c r="I498" s="15" t="s">
        <v>2104</v>
      </c>
      <c r="J498" s="15" t="s">
        <v>2161</v>
      </c>
      <c r="K498" s="15" t="s">
        <v>1465</v>
      </c>
    </row>
    <row r="499" spans="1:11">
      <c r="A499" s="15" t="s">
        <v>108</v>
      </c>
      <c r="B499" t="str">
        <f>VLOOKUP(A499,[1]编号!$H:$H,1,FALSE)</f>
        <v>S078-0001</v>
      </c>
      <c r="C499" s="15" t="s">
        <v>2628</v>
      </c>
      <c r="D499" s="43" t="s">
        <v>2628</v>
      </c>
      <c r="E499" s="31" t="s">
        <v>2172</v>
      </c>
      <c r="G499" s="15" t="s">
        <v>2120</v>
      </c>
      <c r="H499" s="31" t="s">
        <v>2260</v>
      </c>
      <c r="I499" s="15" t="s">
        <v>2104</v>
      </c>
      <c r="J499" s="15" t="s">
        <v>2668</v>
      </c>
      <c r="K499" s="15" t="s">
        <v>2668</v>
      </c>
    </row>
    <row r="500" spans="1:11">
      <c r="A500" s="15" t="s">
        <v>109</v>
      </c>
      <c r="B500" t="e">
        <f>VLOOKUP(A500,[1]编号!$H:$H,1,FALSE)</f>
        <v>#N/A</v>
      </c>
      <c r="C500" s="15" t="s">
        <v>2628</v>
      </c>
      <c r="D500" s="43" t="s">
        <v>2628</v>
      </c>
      <c r="E500" s="31" t="s">
        <v>2172</v>
      </c>
      <c r="G500" s="15" t="s">
        <v>2120</v>
      </c>
      <c r="H500" s="31" t="s">
        <v>2669</v>
      </c>
      <c r="I500" s="15" t="s">
        <v>2104</v>
      </c>
      <c r="J500" s="15" t="s">
        <v>2670</v>
      </c>
      <c r="K500" s="15" t="s">
        <v>2211</v>
      </c>
    </row>
    <row r="501" spans="1:11">
      <c r="A501" s="15" t="s">
        <v>111</v>
      </c>
      <c r="B501" t="e">
        <f>VLOOKUP(A501,[1]编号!$H:$H,1,FALSE)</f>
        <v>#N/A</v>
      </c>
      <c r="C501" s="15" t="s">
        <v>2628</v>
      </c>
      <c r="D501" s="43" t="s">
        <v>2628</v>
      </c>
      <c r="E501" s="31" t="s">
        <v>2172</v>
      </c>
      <c r="G501" s="15" t="s">
        <v>2120</v>
      </c>
      <c r="H501" s="31" t="s">
        <v>2121</v>
      </c>
      <c r="I501" s="15" t="s">
        <v>2104</v>
      </c>
      <c r="J501" s="15" t="s">
        <v>2465</v>
      </c>
      <c r="K501" s="15" t="s">
        <v>400</v>
      </c>
    </row>
    <row r="502" spans="1:11">
      <c r="A502" s="15" t="s">
        <v>117</v>
      </c>
      <c r="B502" t="str">
        <f>VLOOKUP(A502,[1]编号!$H:$H,1,FALSE)</f>
        <v>S078-0010</v>
      </c>
      <c r="C502" s="15" t="s">
        <v>2628</v>
      </c>
      <c r="D502" s="43" t="s">
        <v>2628</v>
      </c>
      <c r="E502" s="31" t="s">
        <v>2172</v>
      </c>
      <c r="G502" s="15" t="s">
        <v>2120</v>
      </c>
      <c r="H502" s="31" t="s">
        <v>2175</v>
      </c>
      <c r="I502" s="15" t="s">
        <v>2104</v>
      </c>
      <c r="J502" s="15" t="s">
        <v>2671</v>
      </c>
      <c r="K502" s="15" t="s">
        <v>2672</v>
      </c>
    </row>
    <row r="503" spans="1:11">
      <c r="A503" s="15" t="s">
        <v>118</v>
      </c>
      <c r="B503" t="e">
        <f>VLOOKUP(A503,[1]编号!$H:$H,1,FALSE)</f>
        <v>#N/A</v>
      </c>
      <c r="C503" s="15" t="s">
        <v>2628</v>
      </c>
      <c r="D503" s="43" t="s">
        <v>2628</v>
      </c>
      <c r="E503" s="31" t="s">
        <v>2172</v>
      </c>
      <c r="G503" s="15" t="s">
        <v>2120</v>
      </c>
      <c r="H503" s="31" t="s">
        <v>2496</v>
      </c>
      <c r="I503" s="15" t="s">
        <v>2104</v>
      </c>
      <c r="J503" s="15" t="s">
        <v>2673</v>
      </c>
      <c r="K503" s="15" t="s">
        <v>2218</v>
      </c>
    </row>
    <row r="504" spans="1:11">
      <c r="A504" s="15" t="s">
        <v>120</v>
      </c>
      <c r="B504" t="str">
        <f>VLOOKUP(A504,[1]编号!$H:$H,1,FALSE)</f>
        <v>S078-0013</v>
      </c>
      <c r="C504" s="15" t="s">
        <v>2628</v>
      </c>
      <c r="D504" s="43" t="s">
        <v>2628</v>
      </c>
      <c r="E504" s="31" t="s">
        <v>2172</v>
      </c>
      <c r="G504" s="15" t="s">
        <v>2120</v>
      </c>
      <c r="H504" s="31" t="s">
        <v>2189</v>
      </c>
      <c r="I504" s="15" t="s">
        <v>2104</v>
      </c>
      <c r="J504" s="15" t="s">
        <v>2288</v>
      </c>
      <c r="K504" s="15" t="s">
        <v>2445</v>
      </c>
    </row>
    <row r="505" spans="1:11">
      <c r="A505" s="15" t="s">
        <v>128</v>
      </c>
      <c r="B505" t="e">
        <f>VLOOKUP(A505,[1]编号!$H:$H,1,FALSE)</f>
        <v>#N/A</v>
      </c>
      <c r="C505" s="15" t="s">
        <v>2628</v>
      </c>
      <c r="D505" s="43" t="s">
        <v>2628</v>
      </c>
      <c r="E505" s="31" t="s">
        <v>2172</v>
      </c>
      <c r="G505" s="15" t="s">
        <v>2120</v>
      </c>
      <c r="H505" s="31" t="s">
        <v>2189</v>
      </c>
      <c r="I505" s="15" t="s">
        <v>2104</v>
      </c>
      <c r="J505" s="15" t="s">
        <v>2668</v>
      </c>
      <c r="K505" s="15" t="s">
        <v>2239</v>
      </c>
    </row>
    <row r="506" spans="1:11">
      <c r="A506" s="15" t="s">
        <v>133</v>
      </c>
      <c r="B506" t="e">
        <f>VLOOKUP(A506,[1]编号!$H:$H,1,FALSE)</f>
        <v>#N/A</v>
      </c>
      <c r="C506" s="15" t="s">
        <v>2628</v>
      </c>
      <c r="D506" s="43" t="s">
        <v>2628</v>
      </c>
      <c r="E506" s="31" t="s">
        <v>2172</v>
      </c>
      <c r="G506" s="15" t="s">
        <v>2120</v>
      </c>
      <c r="H506" s="31" t="s">
        <v>2260</v>
      </c>
      <c r="I506" s="15" t="s">
        <v>2104</v>
      </c>
      <c r="J506" s="15" t="s">
        <v>2342</v>
      </c>
      <c r="K506" s="15" t="s">
        <v>2126</v>
      </c>
    </row>
    <row r="507" spans="1:11">
      <c r="A507" s="15" t="s">
        <v>137</v>
      </c>
      <c r="B507" t="e">
        <f>VLOOKUP(A507,[1]编号!$H:$H,1,FALSE)</f>
        <v>#N/A</v>
      </c>
      <c r="C507" s="15" t="s">
        <v>2628</v>
      </c>
      <c r="D507" s="43" t="s">
        <v>2628</v>
      </c>
      <c r="E507" s="31" t="s">
        <v>2172</v>
      </c>
      <c r="G507" s="15" t="s">
        <v>2103</v>
      </c>
      <c r="H507" s="31" t="s">
        <v>2175</v>
      </c>
      <c r="I507" s="15" t="s">
        <v>2104</v>
      </c>
      <c r="J507" s="15" t="s">
        <v>1243</v>
      </c>
      <c r="K507" s="15" t="s">
        <v>1250</v>
      </c>
    </row>
    <row r="508" spans="1:11">
      <c r="A508" s="15" t="s">
        <v>143</v>
      </c>
      <c r="B508" t="e">
        <f>VLOOKUP(A508,[1]编号!$H:$H,1,FALSE)</f>
        <v>#N/A</v>
      </c>
      <c r="C508" s="15" t="s">
        <v>2628</v>
      </c>
      <c r="D508" s="43" t="s">
        <v>2628</v>
      </c>
      <c r="E508" s="31" t="s">
        <v>2172</v>
      </c>
      <c r="G508" s="15" t="s">
        <v>2120</v>
      </c>
      <c r="H508" s="31" t="s">
        <v>2205</v>
      </c>
      <c r="J508" s="15" t="s">
        <v>2402</v>
      </c>
      <c r="K508" s="15" t="s">
        <v>2674</v>
      </c>
    </row>
    <row r="509" spans="1:11">
      <c r="A509" s="15" t="s">
        <v>147</v>
      </c>
      <c r="B509" t="e">
        <f>VLOOKUP(A509,[1]编号!$H:$H,1,FALSE)</f>
        <v>#N/A</v>
      </c>
      <c r="C509" s="15" t="s">
        <v>2628</v>
      </c>
      <c r="D509" s="43" t="s">
        <v>2628</v>
      </c>
      <c r="E509" s="31" t="s">
        <v>2172</v>
      </c>
      <c r="G509" s="15" t="s">
        <v>2103</v>
      </c>
      <c r="I509" s="15" t="s">
        <v>2104</v>
      </c>
      <c r="J509" s="15" t="s">
        <v>2038</v>
      </c>
      <c r="K509" s="15" t="s">
        <v>2553</v>
      </c>
    </row>
    <row r="510" spans="1:11">
      <c r="A510" s="15" t="s">
        <v>149</v>
      </c>
      <c r="B510" t="e">
        <f>VLOOKUP(A510,[1]编号!$H:$H,1,FALSE)</f>
        <v>#N/A</v>
      </c>
      <c r="C510" s="15" t="s">
        <v>2628</v>
      </c>
      <c r="D510" s="43" t="s">
        <v>2628</v>
      </c>
      <c r="E510" s="31" t="s">
        <v>2172</v>
      </c>
      <c r="G510" s="15" t="s">
        <v>2103</v>
      </c>
      <c r="I510" s="15" t="s">
        <v>2104</v>
      </c>
      <c r="J510" s="15" t="s">
        <v>1243</v>
      </c>
      <c r="K510" s="15" t="s">
        <v>1395</v>
      </c>
    </row>
    <row r="511" spans="1:11">
      <c r="A511" s="15" t="s">
        <v>151</v>
      </c>
      <c r="B511" t="e">
        <f>VLOOKUP(A511,[1]编号!$H:$H,1,FALSE)</f>
        <v>#N/A</v>
      </c>
      <c r="C511" s="15" t="s">
        <v>2628</v>
      </c>
      <c r="D511" s="43" t="s">
        <v>2628</v>
      </c>
      <c r="E511" s="31" t="s">
        <v>2172</v>
      </c>
      <c r="G511" s="15" t="s">
        <v>2120</v>
      </c>
      <c r="H511" s="31" t="s">
        <v>2121</v>
      </c>
      <c r="I511" s="15" t="s">
        <v>2104</v>
      </c>
      <c r="J511" s="15" t="s">
        <v>2632</v>
      </c>
      <c r="K511" s="15" t="s">
        <v>2675</v>
      </c>
    </row>
    <row r="512" spans="1:11">
      <c r="A512" s="15" t="s">
        <v>152</v>
      </c>
      <c r="B512" t="e">
        <f>VLOOKUP(A512,[1]编号!$H:$H,1,FALSE)</f>
        <v>#N/A</v>
      </c>
      <c r="C512" s="15" t="s">
        <v>2628</v>
      </c>
      <c r="D512" s="43" t="s">
        <v>2628</v>
      </c>
      <c r="E512" s="31" t="s">
        <v>2172</v>
      </c>
      <c r="G512" s="15" t="s">
        <v>2120</v>
      </c>
      <c r="H512" s="31" t="s">
        <v>2139</v>
      </c>
      <c r="I512" s="15" t="s">
        <v>2104</v>
      </c>
      <c r="J512" s="15" t="s">
        <v>2463</v>
      </c>
      <c r="K512" s="15" t="s">
        <v>2676</v>
      </c>
    </row>
    <row r="513" spans="1:11">
      <c r="A513" s="15" t="s">
        <v>156</v>
      </c>
      <c r="B513" t="e">
        <f>VLOOKUP(A513,[1]编号!$H:$H,1,FALSE)</f>
        <v>#N/A</v>
      </c>
      <c r="C513" s="15" t="s">
        <v>2628</v>
      </c>
      <c r="D513" s="43" t="s">
        <v>2628</v>
      </c>
      <c r="E513" s="31" t="s">
        <v>2172</v>
      </c>
      <c r="G513" s="15" t="s">
        <v>2120</v>
      </c>
      <c r="H513" s="31" t="s">
        <v>2175</v>
      </c>
      <c r="I513" s="15" t="s">
        <v>2104</v>
      </c>
      <c r="J513" s="15" t="s">
        <v>2491</v>
      </c>
      <c r="K513" s="15" t="s">
        <v>2474</v>
      </c>
    </row>
    <row r="514" spans="1:11">
      <c r="A514" s="15" t="s">
        <v>157</v>
      </c>
      <c r="B514" t="e">
        <f>VLOOKUP(A514,[1]编号!$H:$H,1,FALSE)</f>
        <v>#N/A</v>
      </c>
      <c r="C514" s="15" t="s">
        <v>2628</v>
      </c>
      <c r="D514" s="43" t="s">
        <v>2628</v>
      </c>
      <c r="E514" s="31" t="s">
        <v>2172</v>
      </c>
      <c r="G514" s="15" t="s">
        <v>2103</v>
      </c>
      <c r="I514" s="15" t="s">
        <v>2104</v>
      </c>
      <c r="J514" s="15" t="s">
        <v>2124</v>
      </c>
      <c r="K514" s="15" t="s">
        <v>2124</v>
      </c>
    </row>
    <row r="515" spans="1:11">
      <c r="A515" s="15" t="s">
        <v>162</v>
      </c>
      <c r="B515" t="e">
        <f>VLOOKUP(A515,[1]编号!$H:$H,1,FALSE)</f>
        <v>#N/A</v>
      </c>
      <c r="C515" s="15" t="s">
        <v>2628</v>
      </c>
      <c r="D515" s="43" t="s">
        <v>2628</v>
      </c>
      <c r="E515" s="31" t="s">
        <v>2172</v>
      </c>
      <c r="G515" s="15" t="s">
        <v>2120</v>
      </c>
      <c r="H515" s="31" t="s">
        <v>2205</v>
      </c>
      <c r="I515" s="15" t="s">
        <v>2104</v>
      </c>
      <c r="J515" s="15" t="s">
        <v>2038</v>
      </c>
      <c r="K515" s="15" t="s">
        <v>2553</v>
      </c>
    </row>
    <row r="516" spans="1:11">
      <c r="A516" s="15" t="s">
        <v>171</v>
      </c>
      <c r="B516" t="e">
        <f>VLOOKUP(A516,[1]编号!$H:$H,1,FALSE)</f>
        <v>#N/A</v>
      </c>
      <c r="C516" s="15" t="s">
        <v>2628</v>
      </c>
      <c r="D516" s="43" t="s">
        <v>2628</v>
      </c>
      <c r="E516" s="31" t="s">
        <v>2172</v>
      </c>
      <c r="G516" s="15" t="s">
        <v>2103</v>
      </c>
      <c r="I516" s="15" t="s">
        <v>2104</v>
      </c>
      <c r="J516" s="15" t="s">
        <v>2677</v>
      </c>
      <c r="K516" s="15" t="s">
        <v>1465</v>
      </c>
    </row>
    <row r="517" spans="1:11">
      <c r="A517" s="15" t="s">
        <v>182</v>
      </c>
      <c r="B517" t="e">
        <f>VLOOKUP(A517,[1]编号!$H:$H,1,FALSE)</f>
        <v>#N/A</v>
      </c>
      <c r="C517" s="15" t="s">
        <v>2628</v>
      </c>
      <c r="D517" s="43" t="s">
        <v>2628</v>
      </c>
      <c r="E517" s="31" t="s">
        <v>2172</v>
      </c>
      <c r="G517" s="15" t="s">
        <v>2103</v>
      </c>
      <c r="I517" s="15" t="s">
        <v>2104</v>
      </c>
      <c r="J517" s="15" t="s">
        <v>2085</v>
      </c>
      <c r="K517" s="15" t="s">
        <v>2124</v>
      </c>
    </row>
    <row r="518" spans="1:11">
      <c r="A518" s="15" t="s">
        <v>185</v>
      </c>
      <c r="B518" t="e">
        <f>VLOOKUP(A518,[1]编号!$H:$H,1,FALSE)</f>
        <v>#N/A</v>
      </c>
      <c r="C518" s="15" t="s">
        <v>2628</v>
      </c>
      <c r="D518" s="43" t="s">
        <v>2628</v>
      </c>
      <c r="E518" s="31" t="s">
        <v>2172</v>
      </c>
      <c r="G518" s="15" t="s">
        <v>2120</v>
      </c>
      <c r="H518" s="31" t="s">
        <v>2175</v>
      </c>
      <c r="I518" s="15" t="s">
        <v>2104</v>
      </c>
      <c r="J518" s="15" t="s">
        <v>2678</v>
      </c>
      <c r="K518" s="15" t="s">
        <v>2272</v>
      </c>
    </row>
    <row r="519" spans="1:11">
      <c r="A519" s="15" t="s">
        <v>186</v>
      </c>
      <c r="B519" t="e">
        <f>VLOOKUP(A519,[1]编号!$H:$H,1,FALSE)</f>
        <v>#N/A</v>
      </c>
      <c r="C519" s="15" t="s">
        <v>2628</v>
      </c>
      <c r="D519" s="43" t="s">
        <v>2628</v>
      </c>
      <c r="E519" s="31" t="s">
        <v>2172</v>
      </c>
      <c r="G519" s="15" t="s">
        <v>2103</v>
      </c>
      <c r="I519" s="15" t="s">
        <v>2104</v>
      </c>
      <c r="J519" s="15" t="s">
        <v>2478</v>
      </c>
      <c r="K519" s="15" t="s">
        <v>2679</v>
      </c>
    </row>
    <row r="520" spans="1:11">
      <c r="A520" s="15" t="s">
        <v>187</v>
      </c>
      <c r="B520" t="e">
        <f>VLOOKUP(A520,[1]编号!$H:$H,1,FALSE)</f>
        <v>#N/A</v>
      </c>
      <c r="C520" s="15" t="s">
        <v>2628</v>
      </c>
      <c r="D520" s="43" t="s">
        <v>2628</v>
      </c>
      <c r="E520" s="31" t="s">
        <v>2172</v>
      </c>
      <c r="G520" s="15" t="s">
        <v>2120</v>
      </c>
      <c r="I520" s="15" t="s">
        <v>2104</v>
      </c>
      <c r="J520" s="15" t="s">
        <v>1946</v>
      </c>
      <c r="K520" s="15" t="s">
        <v>2680</v>
      </c>
    </row>
    <row r="521" spans="1:11">
      <c r="A521" s="15" t="s">
        <v>196</v>
      </c>
      <c r="B521" t="str">
        <f>VLOOKUP(A521,[1]编号!$H:$H,1,FALSE)</f>
        <v>S094-0007</v>
      </c>
      <c r="C521" s="15" t="s">
        <v>2628</v>
      </c>
      <c r="D521" s="43" t="s">
        <v>2628</v>
      </c>
      <c r="E521" s="31" t="s">
        <v>2172</v>
      </c>
      <c r="G521" s="15" t="s">
        <v>2120</v>
      </c>
      <c r="H521" s="31" t="s">
        <v>2186</v>
      </c>
      <c r="I521" s="15" t="s">
        <v>2104</v>
      </c>
      <c r="J521" s="15" t="s">
        <v>2211</v>
      </c>
      <c r="K521" s="15" t="s">
        <v>2212</v>
      </c>
    </row>
    <row r="522" spans="1:11">
      <c r="A522" s="15" t="s">
        <v>196</v>
      </c>
      <c r="B522" t="str">
        <f>VLOOKUP(A522,[1]编号!$H:$H,1,FALSE)</f>
        <v>S094-0007</v>
      </c>
      <c r="C522" s="15" t="s">
        <v>2628</v>
      </c>
      <c r="D522" s="43" t="s">
        <v>2628</v>
      </c>
      <c r="E522" s="31" t="s">
        <v>2172</v>
      </c>
      <c r="G522" s="15" t="s">
        <v>2120</v>
      </c>
      <c r="H522" s="31" t="s">
        <v>2205</v>
      </c>
      <c r="I522" s="15" t="s">
        <v>2104</v>
      </c>
      <c r="J522" s="15" t="s">
        <v>2275</v>
      </c>
      <c r="K522" s="15" t="s">
        <v>2317</v>
      </c>
    </row>
    <row r="523" spans="1:11">
      <c r="A523" s="15" t="s">
        <v>205</v>
      </c>
      <c r="B523" t="e">
        <f>VLOOKUP(A523,[1]编号!$H:$H,1,FALSE)</f>
        <v>#N/A</v>
      </c>
      <c r="C523" s="15" t="s">
        <v>2628</v>
      </c>
      <c r="D523" s="43" t="s">
        <v>2628</v>
      </c>
      <c r="E523" s="31" t="s">
        <v>2172</v>
      </c>
      <c r="G523" s="15" t="s">
        <v>2120</v>
      </c>
      <c r="H523" s="31" t="s">
        <v>2121</v>
      </c>
      <c r="I523" s="15" t="s">
        <v>2104</v>
      </c>
      <c r="J523" s="15" t="s">
        <v>2514</v>
      </c>
      <c r="K523" s="15" t="s">
        <v>2064</v>
      </c>
    </row>
    <row r="524" spans="1:11">
      <c r="A524" s="15" t="s">
        <v>207</v>
      </c>
      <c r="B524" t="e">
        <f>VLOOKUP(A524,[1]编号!$H:$H,1,FALSE)</f>
        <v>#N/A</v>
      </c>
      <c r="C524" s="15" t="s">
        <v>2628</v>
      </c>
      <c r="D524" s="43" t="s">
        <v>2628</v>
      </c>
      <c r="E524" s="31" t="s">
        <v>2172</v>
      </c>
      <c r="F524" s="15" t="s">
        <v>2256</v>
      </c>
      <c r="G524" s="15" t="s">
        <v>2120</v>
      </c>
      <c r="H524" s="31" t="s">
        <v>2186</v>
      </c>
      <c r="I524" s="15" t="s">
        <v>2104</v>
      </c>
      <c r="J524" s="15" t="s">
        <v>2309</v>
      </c>
      <c r="K524" s="15" t="s">
        <v>2681</v>
      </c>
    </row>
    <row r="525" spans="1:11">
      <c r="A525" s="15" t="s">
        <v>207</v>
      </c>
      <c r="B525" t="e">
        <f>VLOOKUP(A525,[1]编号!$H:$H,1,FALSE)</f>
        <v>#N/A</v>
      </c>
      <c r="C525" s="15" t="s">
        <v>2628</v>
      </c>
      <c r="D525" s="43" t="s">
        <v>2628</v>
      </c>
      <c r="E525" s="31" t="s">
        <v>2172</v>
      </c>
      <c r="F525" s="15" t="s">
        <v>2256</v>
      </c>
      <c r="G525" s="15" t="s">
        <v>2120</v>
      </c>
      <c r="H525" s="31" t="s">
        <v>2205</v>
      </c>
      <c r="I525" s="15" t="s">
        <v>2104</v>
      </c>
      <c r="J525" s="15" t="s">
        <v>2682</v>
      </c>
      <c r="K525" s="15" t="s">
        <v>2683</v>
      </c>
    </row>
    <row r="526" spans="1:11">
      <c r="A526" s="15" t="s">
        <v>210</v>
      </c>
      <c r="B526" t="e">
        <f>VLOOKUP(A526,[1]编号!$H:$H,1,FALSE)</f>
        <v>#N/A</v>
      </c>
      <c r="C526" s="15" t="s">
        <v>2628</v>
      </c>
      <c r="D526" s="43" t="s">
        <v>2628</v>
      </c>
      <c r="E526" s="31" t="s">
        <v>2172</v>
      </c>
      <c r="G526" s="15" t="s">
        <v>2103</v>
      </c>
      <c r="I526" s="15" t="s">
        <v>2104</v>
      </c>
      <c r="J526" s="15" t="s">
        <v>1440</v>
      </c>
      <c r="K526" s="15" t="s">
        <v>2126</v>
      </c>
    </row>
    <row r="527" spans="1:11">
      <c r="A527" s="15" t="s">
        <v>215</v>
      </c>
      <c r="B527" t="e">
        <f>VLOOKUP(A527,[1]编号!$H:$H,1,FALSE)</f>
        <v>#N/A</v>
      </c>
      <c r="C527" s="15" t="s">
        <v>2628</v>
      </c>
      <c r="D527" s="43" t="s">
        <v>2628</v>
      </c>
      <c r="E527" s="31" t="s">
        <v>2172</v>
      </c>
      <c r="G527" s="15" t="s">
        <v>2120</v>
      </c>
      <c r="H527" s="31" t="s">
        <v>2139</v>
      </c>
      <c r="I527" s="15" t="s">
        <v>2104</v>
      </c>
      <c r="J527" s="15" t="s">
        <v>2684</v>
      </c>
      <c r="K527" s="15" t="s">
        <v>1465</v>
      </c>
    </row>
    <row r="528" spans="1:11">
      <c r="A528" s="15" t="s">
        <v>229</v>
      </c>
      <c r="B528" t="e">
        <f>VLOOKUP(A528,[1]编号!$H:$H,1,FALSE)</f>
        <v>#N/A</v>
      </c>
      <c r="C528" s="15" t="s">
        <v>2628</v>
      </c>
      <c r="D528" s="43" t="s">
        <v>2628</v>
      </c>
      <c r="E528" s="31" t="s">
        <v>2172</v>
      </c>
      <c r="G528" s="15" t="s">
        <v>2120</v>
      </c>
      <c r="H528" s="31" t="s">
        <v>2194</v>
      </c>
      <c r="I528" s="15" t="s">
        <v>2104</v>
      </c>
      <c r="J528" s="15" t="s">
        <v>2554</v>
      </c>
      <c r="K528" s="15" t="s">
        <v>2685</v>
      </c>
    </row>
    <row r="529" spans="1:11">
      <c r="A529" s="15" t="s">
        <v>230</v>
      </c>
      <c r="B529" t="str">
        <f>VLOOKUP(A529,[1]编号!$H:$H,1,FALSE)</f>
        <v>S107-0006</v>
      </c>
      <c r="C529" s="15" t="s">
        <v>2628</v>
      </c>
      <c r="D529" s="43" t="s">
        <v>2628</v>
      </c>
      <c r="E529" s="31" t="s">
        <v>2172</v>
      </c>
      <c r="G529" s="15" t="s">
        <v>2103</v>
      </c>
      <c r="I529" s="15" t="s">
        <v>2104</v>
      </c>
      <c r="J529" s="15" t="s">
        <v>2598</v>
      </c>
      <c r="K529" s="15" t="s">
        <v>2599</v>
      </c>
    </row>
    <row r="530" spans="1:11">
      <c r="A530" s="15" t="s">
        <v>235</v>
      </c>
      <c r="B530" t="e">
        <f>VLOOKUP(A530,[1]编号!$H:$H,1,FALSE)</f>
        <v>#N/A</v>
      </c>
      <c r="C530" s="15" t="s">
        <v>2628</v>
      </c>
      <c r="D530" s="43" t="s">
        <v>2628</v>
      </c>
      <c r="E530" s="31" t="s">
        <v>2172</v>
      </c>
      <c r="G530" s="15" t="s">
        <v>2120</v>
      </c>
      <c r="H530" s="31" t="s">
        <v>2175</v>
      </c>
      <c r="I530" s="15" t="s">
        <v>2104</v>
      </c>
      <c r="J530" s="15" t="s">
        <v>2686</v>
      </c>
      <c r="K530" s="15" t="s">
        <v>2687</v>
      </c>
    </row>
    <row r="531" spans="1:11">
      <c r="A531" s="15" t="s">
        <v>235</v>
      </c>
      <c r="B531" t="e">
        <f>VLOOKUP(A531,[1]编号!$H:$H,1,FALSE)</f>
        <v>#N/A</v>
      </c>
      <c r="C531" s="15" t="s">
        <v>2628</v>
      </c>
      <c r="D531" s="43" t="s">
        <v>2628</v>
      </c>
      <c r="E531" s="31" t="s">
        <v>2172</v>
      </c>
      <c r="G531" s="15" t="s">
        <v>2120</v>
      </c>
      <c r="H531" s="31" t="s">
        <v>2205</v>
      </c>
      <c r="I531" s="15" t="s">
        <v>2104</v>
      </c>
      <c r="J531" s="15" t="s">
        <v>2688</v>
      </c>
      <c r="K531" s="15" t="s">
        <v>2689</v>
      </c>
    </row>
    <row r="532" spans="1:11">
      <c r="A532" s="15" t="s">
        <v>235</v>
      </c>
      <c r="B532" t="e">
        <f>VLOOKUP(A532,[1]编号!$H:$H,1,FALSE)</f>
        <v>#N/A</v>
      </c>
      <c r="C532" s="15" t="s">
        <v>2628</v>
      </c>
      <c r="D532" s="43" t="s">
        <v>2628</v>
      </c>
      <c r="E532" s="31" t="s">
        <v>2172</v>
      </c>
      <c r="G532" s="15" t="s">
        <v>2103</v>
      </c>
      <c r="I532" s="15" t="s">
        <v>2104</v>
      </c>
      <c r="J532" s="15" t="s">
        <v>2690</v>
      </c>
      <c r="K532" s="15" t="s">
        <v>2691</v>
      </c>
    </row>
    <row r="533" spans="1:11">
      <c r="A533" s="15" t="s">
        <v>235</v>
      </c>
      <c r="B533" t="e">
        <f>VLOOKUP(A533,[1]编号!$H:$H,1,FALSE)</f>
        <v>#N/A</v>
      </c>
      <c r="C533" s="15" t="s">
        <v>2628</v>
      </c>
      <c r="D533" s="43" t="s">
        <v>2628</v>
      </c>
      <c r="E533" s="31" t="s">
        <v>2172</v>
      </c>
      <c r="G533" s="15" t="s">
        <v>2120</v>
      </c>
      <c r="H533" s="31" t="s">
        <v>2175</v>
      </c>
      <c r="I533" s="15" t="s">
        <v>2104</v>
      </c>
      <c r="J533" s="15" t="s">
        <v>2160</v>
      </c>
      <c r="K533" s="15" t="s">
        <v>1131</v>
      </c>
    </row>
    <row r="534" spans="1:11">
      <c r="A534" s="15" t="s">
        <v>237</v>
      </c>
      <c r="B534" t="e">
        <f>VLOOKUP(A534,[1]编号!$H:$H,1,FALSE)</f>
        <v>#N/A</v>
      </c>
      <c r="C534" s="15" t="s">
        <v>2628</v>
      </c>
      <c r="D534" s="43" t="s">
        <v>2628</v>
      </c>
      <c r="E534" s="31" t="s">
        <v>2172</v>
      </c>
      <c r="G534" s="15" t="s">
        <v>2120</v>
      </c>
      <c r="H534" s="31" t="s">
        <v>2121</v>
      </c>
      <c r="I534" s="15" t="s">
        <v>2104</v>
      </c>
      <c r="J534" s="15" t="s">
        <v>2692</v>
      </c>
      <c r="K534" s="15" t="s">
        <v>2693</v>
      </c>
    </row>
    <row r="535" spans="1:11">
      <c r="A535" s="15" t="s">
        <v>238</v>
      </c>
      <c r="B535" t="e">
        <f>VLOOKUP(A535,[1]编号!$H:$H,1,FALSE)</f>
        <v>#N/A</v>
      </c>
      <c r="C535" s="15" t="s">
        <v>2628</v>
      </c>
      <c r="D535" s="43" t="s">
        <v>2628</v>
      </c>
      <c r="E535" s="31" t="s">
        <v>2172</v>
      </c>
      <c r="G535" s="15" t="s">
        <v>2120</v>
      </c>
      <c r="H535" s="31" t="s">
        <v>2175</v>
      </c>
      <c r="I535" s="15" t="s">
        <v>2104</v>
      </c>
      <c r="J535" s="15" t="s">
        <v>2265</v>
      </c>
      <c r="K535" s="15" t="s">
        <v>2694</v>
      </c>
    </row>
    <row r="536" spans="1:11">
      <c r="A536" s="15" t="s">
        <v>246</v>
      </c>
      <c r="B536" t="str">
        <f>VLOOKUP(A536,[1]编号!$H:$H,1,FALSE)</f>
        <v>S132-0016</v>
      </c>
      <c r="C536" s="15" t="s">
        <v>2628</v>
      </c>
      <c r="D536" s="43" t="s">
        <v>2628</v>
      </c>
      <c r="E536" s="31" t="s">
        <v>2172</v>
      </c>
      <c r="G536" s="15" t="s">
        <v>2120</v>
      </c>
      <c r="H536" s="31" t="s">
        <v>2121</v>
      </c>
      <c r="I536" s="15" t="s">
        <v>2104</v>
      </c>
      <c r="J536" s="15" t="s">
        <v>1440</v>
      </c>
      <c r="K536" s="15" t="s">
        <v>2369</v>
      </c>
    </row>
    <row r="537" spans="1:11">
      <c r="A537" s="15" t="s">
        <v>247</v>
      </c>
      <c r="B537" t="str">
        <f>VLOOKUP(A537,[1]编号!$H:$H,1,FALSE)</f>
        <v>S142-0001</v>
      </c>
      <c r="C537" s="15" t="s">
        <v>2628</v>
      </c>
      <c r="D537" s="43" t="s">
        <v>2628</v>
      </c>
      <c r="E537" s="31" t="s">
        <v>2172</v>
      </c>
      <c r="G537" s="15" t="s">
        <v>2120</v>
      </c>
      <c r="H537" s="31" t="s">
        <v>2175</v>
      </c>
      <c r="I537" s="15" t="s">
        <v>2104</v>
      </c>
      <c r="J537" s="15" t="s">
        <v>2695</v>
      </c>
      <c r="K537" s="15" t="s">
        <v>2696</v>
      </c>
    </row>
    <row r="538" spans="1:11">
      <c r="A538" s="15" t="s">
        <v>248</v>
      </c>
      <c r="B538" t="str">
        <f>VLOOKUP(A538,[1]编号!$H:$H,1,FALSE)</f>
        <v>S142-0002</v>
      </c>
      <c r="C538" s="15" t="s">
        <v>2628</v>
      </c>
      <c r="D538" s="43" t="s">
        <v>2628</v>
      </c>
      <c r="E538" s="31" t="s">
        <v>2172</v>
      </c>
      <c r="G538" s="15" t="s">
        <v>2120</v>
      </c>
      <c r="H538" s="31" t="s">
        <v>2260</v>
      </c>
      <c r="I538" s="15" t="s">
        <v>2104</v>
      </c>
      <c r="J538" s="15" t="s">
        <v>2697</v>
      </c>
      <c r="K538" s="15" t="s">
        <v>1815</v>
      </c>
    </row>
    <row r="539" spans="1:11">
      <c r="A539" s="15" t="s">
        <v>253</v>
      </c>
      <c r="B539" t="str">
        <f>VLOOKUP(A539,[1]编号!$H:$H,1,FALSE)</f>
        <v>S142-0007</v>
      </c>
      <c r="C539" s="15" t="s">
        <v>2628</v>
      </c>
      <c r="D539" s="43" t="s">
        <v>2628</v>
      </c>
      <c r="E539" s="31" t="s">
        <v>2172</v>
      </c>
      <c r="G539" s="15" t="s">
        <v>2120</v>
      </c>
      <c r="H539" s="31" t="s">
        <v>2260</v>
      </c>
      <c r="I539" s="15" t="s">
        <v>2104</v>
      </c>
      <c r="J539" s="15" t="s">
        <v>2698</v>
      </c>
      <c r="K539" s="15" t="s">
        <v>400</v>
      </c>
    </row>
    <row r="540" spans="1:11">
      <c r="A540" s="15" t="s">
        <v>255</v>
      </c>
      <c r="B540" t="e">
        <f>VLOOKUP(A540,[1]编号!$H:$H,1,FALSE)</f>
        <v>#N/A</v>
      </c>
      <c r="C540" s="15" t="s">
        <v>2628</v>
      </c>
      <c r="D540" s="43" t="s">
        <v>2628</v>
      </c>
      <c r="E540" s="31" t="s">
        <v>2172</v>
      </c>
      <c r="G540" s="15" t="s">
        <v>2120</v>
      </c>
      <c r="H540" s="31" t="s">
        <v>2121</v>
      </c>
      <c r="I540" s="15" t="s">
        <v>2103</v>
      </c>
      <c r="J540" s="15" t="s">
        <v>2124</v>
      </c>
      <c r="K540" s="15" t="s">
        <v>400</v>
      </c>
    </row>
    <row r="541" spans="1:11">
      <c r="A541" s="15" t="s">
        <v>258</v>
      </c>
      <c r="B541" t="e">
        <f>VLOOKUP(A541,[1]编号!$H:$H,1,FALSE)</f>
        <v>#N/A</v>
      </c>
      <c r="C541" s="15" t="s">
        <v>2628</v>
      </c>
      <c r="D541" s="43" t="s">
        <v>2628</v>
      </c>
      <c r="E541" s="31" t="s">
        <v>2172</v>
      </c>
      <c r="G541" s="15" t="s">
        <v>2120</v>
      </c>
      <c r="H541" s="31" t="s">
        <v>2205</v>
      </c>
      <c r="I541" s="15" t="s">
        <v>2104</v>
      </c>
      <c r="J541" s="15" t="s">
        <v>2289</v>
      </c>
      <c r="K541" s="15" t="s">
        <v>2351</v>
      </c>
    </row>
    <row r="542" spans="1:11">
      <c r="A542" s="15" t="s">
        <v>268</v>
      </c>
      <c r="B542" t="str">
        <f>VLOOKUP(A542,[1]编号!$H:$H,1,FALSE)</f>
        <v>S142-0022</v>
      </c>
      <c r="C542" s="15" t="s">
        <v>2628</v>
      </c>
      <c r="D542" s="43" t="s">
        <v>2628</v>
      </c>
      <c r="E542" s="31" t="s">
        <v>2172</v>
      </c>
      <c r="G542" s="15" t="s">
        <v>2120</v>
      </c>
      <c r="H542" s="31" t="s">
        <v>2699</v>
      </c>
      <c r="I542" s="15" t="s">
        <v>2104</v>
      </c>
      <c r="J542" s="15" t="s">
        <v>2700</v>
      </c>
      <c r="K542" s="15" t="s">
        <v>1140</v>
      </c>
    </row>
    <row r="543" spans="1:11">
      <c r="A543" s="15" t="s">
        <v>272</v>
      </c>
      <c r="B543" t="str">
        <f>VLOOKUP(A543,[1]编号!$H:$H,1,FALSE)</f>
        <v>S142-0026</v>
      </c>
      <c r="C543" s="15" t="s">
        <v>2628</v>
      </c>
      <c r="D543" s="43" t="s">
        <v>2628</v>
      </c>
      <c r="E543" s="31" t="s">
        <v>2172</v>
      </c>
      <c r="G543" s="15" t="s">
        <v>2103</v>
      </c>
      <c r="I543" s="15" t="s">
        <v>2104</v>
      </c>
      <c r="J543" s="15" t="s">
        <v>2285</v>
      </c>
      <c r="K543" s="15" t="s">
        <v>1465</v>
      </c>
    </row>
    <row r="544" spans="1:11">
      <c r="A544" s="15" t="s">
        <v>273</v>
      </c>
      <c r="B544" t="e">
        <f>VLOOKUP(A544,[1]编号!$H:$H,1,FALSE)</f>
        <v>#N/A</v>
      </c>
      <c r="C544" s="15" t="s">
        <v>2628</v>
      </c>
      <c r="D544" s="43" t="s">
        <v>2628</v>
      </c>
      <c r="E544" s="31" t="s">
        <v>2172</v>
      </c>
      <c r="G544" s="15" t="s">
        <v>2120</v>
      </c>
      <c r="H544" s="31" t="s">
        <v>2175</v>
      </c>
      <c r="I544" s="15" t="s">
        <v>2104</v>
      </c>
      <c r="J544" s="15" t="s">
        <v>2663</v>
      </c>
      <c r="K544" s="15" t="s">
        <v>2701</v>
      </c>
    </row>
    <row r="545" spans="1:11">
      <c r="A545" s="15" t="s">
        <v>283</v>
      </c>
      <c r="B545" t="str">
        <f>VLOOKUP(A545,[1]编号!$H:$H,1,FALSE)</f>
        <v>S142-0037</v>
      </c>
      <c r="C545" s="15" t="s">
        <v>2628</v>
      </c>
      <c r="D545" s="43" t="s">
        <v>2628</v>
      </c>
      <c r="E545" s="31" t="s">
        <v>2172</v>
      </c>
      <c r="G545" s="15" t="s">
        <v>2120</v>
      </c>
      <c r="H545" s="31" t="s">
        <v>2121</v>
      </c>
      <c r="I545" s="15" t="s">
        <v>2104</v>
      </c>
      <c r="J545" s="15" t="s">
        <v>2702</v>
      </c>
      <c r="K545" s="15" t="s">
        <v>2703</v>
      </c>
    </row>
    <row r="546" spans="1:11">
      <c r="A546" s="15" t="s">
        <v>288</v>
      </c>
      <c r="B546" t="e">
        <f>VLOOKUP(A546,[1]编号!$H:$H,1,FALSE)</f>
        <v>#N/A</v>
      </c>
      <c r="C546" s="15" t="s">
        <v>2628</v>
      </c>
      <c r="D546" s="43" t="s">
        <v>2628</v>
      </c>
      <c r="E546" s="31" t="s">
        <v>2172</v>
      </c>
      <c r="G546" s="15" t="s">
        <v>2120</v>
      </c>
      <c r="H546" s="31" t="s">
        <v>2121</v>
      </c>
      <c r="I546" s="15" t="s">
        <v>2104</v>
      </c>
      <c r="J546" s="15" t="s">
        <v>2704</v>
      </c>
      <c r="K546" s="15" t="s">
        <v>2269</v>
      </c>
    </row>
    <row r="547" spans="1:11">
      <c r="A547" s="15" t="s">
        <v>291</v>
      </c>
      <c r="B547" t="e">
        <f>VLOOKUP(A547,[1]编号!$H:$H,1,FALSE)</f>
        <v>#N/A</v>
      </c>
      <c r="C547" s="15" t="s">
        <v>2628</v>
      </c>
      <c r="D547" s="43" t="s">
        <v>2628</v>
      </c>
      <c r="E547" s="31" t="s">
        <v>2172</v>
      </c>
      <c r="G547" s="15" t="s">
        <v>2120</v>
      </c>
      <c r="H547" s="31" t="s">
        <v>2139</v>
      </c>
      <c r="I547" s="15" t="s">
        <v>2104</v>
      </c>
      <c r="J547" s="15" t="s">
        <v>2705</v>
      </c>
      <c r="K547" s="15" t="s">
        <v>2706</v>
      </c>
    </row>
    <row r="548" spans="1:11">
      <c r="A548" s="15" t="s">
        <v>293</v>
      </c>
      <c r="B548" t="e">
        <f>VLOOKUP(A548,[1]编号!$H:$H,1,FALSE)</f>
        <v>#N/A</v>
      </c>
      <c r="C548" s="15" t="s">
        <v>2628</v>
      </c>
      <c r="D548" s="43" t="s">
        <v>2628</v>
      </c>
      <c r="E548" s="31" t="s">
        <v>2172</v>
      </c>
      <c r="G548" s="15" t="s">
        <v>2103</v>
      </c>
      <c r="I548" s="15" t="s">
        <v>2104</v>
      </c>
      <c r="J548" s="15" t="s">
        <v>2214</v>
      </c>
      <c r="K548" s="15" t="s">
        <v>2707</v>
      </c>
    </row>
    <row r="549" spans="1:11">
      <c r="A549" s="15" t="s">
        <v>296</v>
      </c>
      <c r="B549" t="e">
        <f>VLOOKUP(A549,[1]编号!$H:$H,1,FALSE)</f>
        <v>#N/A</v>
      </c>
      <c r="C549" s="15" t="s">
        <v>2628</v>
      </c>
      <c r="D549" s="43" t="s">
        <v>2628</v>
      </c>
      <c r="E549" s="31" t="s">
        <v>2172</v>
      </c>
      <c r="G549" s="15" t="s">
        <v>2120</v>
      </c>
      <c r="H549" s="31" t="s">
        <v>2175</v>
      </c>
      <c r="I549" s="15" t="s">
        <v>2104</v>
      </c>
      <c r="J549" s="15" t="s">
        <v>2393</v>
      </c>
      <c r="K549" s="15" t="s">
        <v>2394</v>
      </c>
    </row>
    <row r="550" spans="1:11">
      <c r="A550" s="15" t="s">
        <v>297</v>
      </c>
      <c r="B550" t="str">
        <f>VLOOKUP(A550,[1]编号!$H:$H,1,FALSE)</f>
        <v>S142-0051</v>
      </c>
      <c r="C550" s="15" t="s">
        <v>2628</v>
      </c>
      <c r="D550" s="43" t="s">
        <v>2628</v>
      </c>
      <c r="E550" s="31" t="s">
        <v>2172</v>
      </c>
      <c r="G550" s="15" t="s">
        <v>2120</v>
      </c>
      <c r="H550" s="31" t="s">
        <v>2175</v>
      </c>
      <c r="J550" s="15" t="s">
        <v>2421</v>
      </c>
      <c r="K550" s="15" t="s">
        <v>2609</v>
      </c>
    </row>
    <row r="551" spans="1:11">
      <c r="A551" s="15" t="s">
        <v>298</v>
      </c>
      <c r="B551" t="str">
        <f>VLOOKUP(A551,[1]编号!$H:$H,1,FALSE)</f>
        <v>S142-0052</v>
      </c>
      <c r="C551" s="15" t="s">
        <v>2628</v>
      </c>
      <c r="D551" s="43" t="s">
        <v>2628</v>
      </c>
      <c r="E551" s="31" t="s">
        <v>2172</v>
      </c>
      <c r="G551" s="15" t="s">
        <v>2120</v>
      </c>
      <c r="H551" s="31" t="s">
        <v>2189</v>
      </c>
      <c r="I551" s="15" t="s">
        <v>2104</v>
      </c>
      <c r="J551" s="15" t="s">
        <v>2625</v>
      </c>
      <c r="K551" s="15" t="s">
        <v>2626</v>
      </c>
    </row>
    <row r="552" spans="1:11">
      <c r="A552" s="15" t="s">
        <v>308</v>
      </c>
      <c r="B552" t="str">
        <f>VLOOKUP(A552,[1]编号!$H:$H,1,FALSE)</f>
        <v>S157-0006</v>
      </c>
      <c r="C552" s="15" t="s">
        <v>2628</v>
      </c>
      <c r="D552" s="43" t="s">
        <v>2628</v>
      </c>
      <c r="E552" s="31" t="s">
        <v>2172</v>
      </c>
      <c r="G552" s="15" t="s">
        <v>2120</v>
      </c>
      <c r="H552" s="31" t="s">
        <v>2189</v>
      </c>
      <c r="I552" s="15" t="s">
        <v>2104</v>
      </c>
      <c r="J552" s="15" t="s">
        <v>2225</v>
      </c>
      <c r="K552" s="15" t="s">
        <v>2226</v>
      </c>
    </row>
    <row r="553" spans="1:11">
      <c r="A553" s="15" t="s">
        <v>311</v>
      </c>
      <c r="B553" t="e">
        <f>VLOOKUP(A553,[1]编号!$H:$H,1,FALSE)</f>
        <v>#N/A</v>
      </c>
      <c r="C553" s="15" t="s">
        <v>2628</v>
      </c>
      <c r="D553" s="43" t="s">
        <v>2628</v>
      </c>
      <c r="E553" s="31" t="s">
        <v>2172</v>
      </c>
      <c r="G553" s="15" t="s">
        <v>2120</v>
      </c>
      <c r="H553" s="31" t="s">
        <v>2175</v>
      </c>
      <c r="I553" s="15" t="s">
        <v>2104</v>
      </c>
      <c r="J553" s="15" t="s">
        <v>2708</v>
      </c>
      <c r="K553" s="15" t="s">
        <v>2709</v>
      </c>
    </row>
    <row r="554" spans="1:11">
      <c r="A554" s="15" t="s">
        <v>323</v>
      </c>
      <c r="B554" t="str">
        <f>VLOOKUP(A554,[1]编号!$H:$H,1,FALSE)</f>
        <v>S177-0001</v>
      </c>
      <c r="C554" s="15" t="s">
        <v>2628</v>
      </c>
      <c r="D554" s="43" t="s">
        <v>2628</v>
      </c>
      <c r="E554" s="31" t="s">
        <v>2172</v>
      </c>
      <c r="G554" s="15" t="s">
        <v>2120</v>
      </c>
      <c r="H554" s="31" t="s">
        <v>2189</v>
      </c>
      <c r="I554" s="15" t="s">
        <v>2104</v>
      </c>
      <c r="J554" s="15" t="s">
        <v>2710</v>
      </c>
      <c r="K554" s="15" t="s">
        <v>2711</v>
      </c>
    </row>
    <row r="555" spans="1:11">
      <c r="A555" s="15" t="s">
        <v>323</v>
      </c>
      <c r="B555" t="str">
        <f>VLOOKUP(A555,[1]编号!$H:$H,1,FALSE)</f>
        <v>S177-0001</v>
      </c>
      <c r="C555" s="15" t="s">
        <v>2628</v>
      </c>
      <c r="D555" s="43" t="s">
        <v>2628</v>
      </c>
      <c r="E555" s="31" t="s">
        <v>2172</v>
      </c>
      <c r="G555" s="15" t="s">
        <v>2120</v>
      </c>
      <c r="H555" s="31" t="s">
        <v>2121</v>
      </c>
      <c r="I555" s="15" t="s">
        <v>2104</v>
      </c>
      <c r="J555" s="15" t="s">
        <v>2712</v>
      </c>
      <c r="K555" s="15" t="s">
        <v>2713</v>
      </c>
    </row>
    <row r="556" spans="1:11">
      <c r="A556" s="15" t="s">
        <v>339</v>
      </c>
      <c r="B556" t="e">
        <f>VLOOKUP(A556,[1]编号!$H:$H,1,FALSE)</f>
        <v>#N/A</v>
      </c>
      <c r="C556" s="15" t="s">
        <v>2628</v>
      </c>
      <c r="D556" s="43" t="s">
        <v>2628</v>
      </c>
      <c r="E556" s="31" t="s">
        <v>2172</v>
      </c>
      <c r="G556" s="15" t="s">
        <v>2120</v>
      </c>
      <c r="H556" s="31" t="s">
        <v>2205</v>
      </c>
      <c r="I556" s="15" t="s">
        <v>2104</v>
      </c>
      <c r="J556" s="15" t="s">
        <v>2714</v>
      </c>
      <c r="K556" s="15" t="s">
        <v>2109</v>
      </c>
    </row>
    <row r="557" spans="1:11">
      <c r="A557" s="15" t="s">
        <v>365</v>
      </c>
      <c r="B557" t="str">
        <f>VLOOKUP(A557,[1]编号!$H:$H,1,FALSE)</f>
        <v>S185-0019</v>
      </c>
      <c r="C557" s="15" t="s">
        <v>2628</v>
      </c>
      <c r="D557" s="43" t="s">
        <v>2628</v>
      </c>
      <c r="E557" s="31" t="s">
        <v>2172</v>
      </c>
      <c r="G557" s="15" t="s">
        <v>2120</v>
      </c>
      <c r="H557" s="31" t="s">
        <v>2121</v>
      </c>
      <c r="I557" s="15" t="s">
        <v>2104</v>
      </c>
      <c r="J557" s="15" t="s">
        <v>2449</v>
      </c>
      <c r="K557" s="15" t="s">
        <v>2715</v>
      </c>
    </row>
    <row r="558" spans="1:11">
      <c r="A558" s="15" t="s">
        <v>365</v>
      </c>
      <c r="B558" t="str">
        <f>VLOOKUP(A558,[1]编号!$H:$H,1,FALSE)</f>
        <v>S185-0019</v>
      </c>
      <c r="C558" s="15" t="s">
        <v>2628</v>
      </c>
      <c r="D558" s="43" t="s">
        <v>2628</v>
      </c>
      <c r="E558" s="31" t="s">
        <v>2172</v>
      </c>
      <c r="G558" s="15" t="s">
        <v>2103</v>
      </c>
      <c r="I558" s="15" t="s">
        <v>2104</v>
      </c>
      <c r="J558" s="15" t="s">
        <v>2579</v>
      </c>
      <c r="K558" s="15" t="s">
        <v>2291</v>
      </c>
    </row>
    <row r="559" spans="1:11">
      <c r="A559" s="15" t="s">
        <v>367</v>
      </c>
      <c r="B559" t="e">
        <f>VLOOKUP(A559,[1]编号!$H:$H,1,FALSE)</f>
        <v>#N/A</v>
      </c>
      <c r="C559" s="15" t="s">
        <v>2628</v>
      </c>
      <c r="D559" s="43" t="s">
        <v>2628</v>
      </c>
      <c r="E559" s="31" t="s">
        <v>2172</v>
      </c>
      <c r="G559" s="15" t="s">
        <v>2120</v>
      </c>
      <c r="H559" s="31" t="s">
        <v>2307</v>
      </c>
      <c r="I559" s="15" t="s">
        <v>2104</v>
      </c>
      <c r="J559" s="15" t="s">
        <v>2363</v>
      </c>
      <c r="K559" s="15" t="s">
        <v>2229</v>
      </c>
    </row>
    <row r="560" spans="1:11">
      <c r="A560" s="15" t="s">
        <v>376</v>
      </c>
      <c r="B560" t="str">
        <f>VLOOKUP(A560,[1]编号!$H:$H,1,FALSE)</f>
        <v>S185-0030</v>
      </c>
      <c r="C560" s="15" t="s">
        <v>2628</v>
      </c>
      <c r="D560" s="43" t="s">
        <v>2628</v>
      </c>
      <c r="E560" s="31" t="s">
        <v>2172</v>
      </c>
      <c r="G560" s="15" t="s">
        <v>2120</v>
      </c>
      <c r="H560" s="31" t="s">
        <v>2205</v>
      </c>
      <c r="I560" s="15" t="s">
        <v>2104</v>
      </c>
      <c r="J560" s="15" t="s">
        <v>2212</v>
      </c>
      <c r="K560" s="15" t="s">
        <v>2151</v>
      </c>
    </row>
    <row r="561" spans="1:11">
      <c r="A561" s="15" t="s">
        <v>383</v>
      </c>
      <c r="B561" t="str">
        <f>VLOOKUP(A561,[1]编号!$H:$H,1,FALSE)</f>
        <v>S193-0003</v>
      </c>
      <c r="C561" s="15" t="s">
        <v>2628</v>
      </c>
      <c r="D561" s="43" t="s">
        <v>2628</v>
      </c>
      <c r="E561" s="31" t="s">
        <v>2172</v>
      </c>
      <c r="G561" s="15" t="s">
        <v>2120</v>
      </c>
      <c r="H561" s="31" t="s">
        <v>2189</v>
      </c>
      <c r="I561" s="15" t="s">
        <v>2104</v>
      </c>
      <c r="J561" s="15" t="s">
        <v>1483</v>
      </c>
      <c r="K561" s="15" t="s">
        <v>1578</v>
      </c>
    </row>
    <row r="562" spans="1:11">
      <c r="A562" s="15" t="s">
        <v>350</v>
      </c>
      <c r="B562" t="e">
        <f>VLOOKUP(A562,[1]编号!$H:$H,1,FALSE)</f>
        <v>#N/A</v>
      </c>
      <c r="C562" s="15" t="s">
        <v>2716</v>
      </c>
      <c r="D562" s="46" t="s">
        <v>2717</v>
      </c>
      <c r="E562" s="31" t="s">
        <v>2172</v>
      </c>
      <c r="G562" s="15" t="s">
        <v>2120</v>
      </c>
      <c r="H562" s="31" t="s">
        <v>2205</v>
      </c>
      <c r="I562" s="15" t="s">
        <v>2104</v>
      </c>
      <c r="J562" s="15" t="s">
        <v>2718</v>
      </c>
      <c r="K562" s="15" t="s">
        <v>2719</v>
      </c>
    </row>
    <row r="563" spans="1:11">
      <c r="A563" s="15" t="s">
        <v>350</v>
      </c>
      <c r="B563" t="e">
        <f>VLOOKUP(A563,[1]编号!$H:$H,1,FALSE)</f>
        <v>#N/A</v>
      </c>
      <c r="C563" s="15" t="s">
        <v>2716</v>
      </c>
      <c r="D563" s="46" t="s">
        <v>2720</v>
      </c>
      <c r="E563" s="31" t="s">
        <v>2172</v>
      </c>
      <c r="G563" s="15" t="s">
        <v>2120</v>
      </c>
      <c r="H563" s="31" t="s">
        <v>2205</v>
      </c>
      <c r="I563" s="15" t="s">
        <v>2104</v>
      </c>
      <c r="J563" s="15" t="s">
        <v>2718</v>
      </c>
      <c r="K563" s="15" t="s">
        <v>2719</v>
      </c>
    </row>
    <row r="564" spans="1:11">
      <c r="A564" s="15" t="s">
        <v>58</v>
      </c>
      <c r="B564" t="e">
        <f>VLOOKUP(A564,[1]编号!$H:$H,1,FALSE)</f>
        <v>#N/A</v>
      </c>
      <c r="C564" s="15" t="s">
        <v>2717</v>
      </c>
      <c r="D564" s="43" t="s">
        <v>2717</v>
      </c>
      <c r="E564" s="45" t="s">
        <v>2172</v>
      </c>
      <c r="G564" s="15" t="s">
        <v>2120</v>
      </c>
      <c r="H564" s="31" t="s">
        <v>2262</v>
      </c>
      <c r="I564" s="15" t="s">
        <v>2104</v>
      </c>
      <c r="J564" s="15" t="s">
        <v>2721</v>
      </c>
      <c r="K564" s="15" t="s">
        <v>1694</v>
      </c>
    </row>
    <row r="565" spans="1:11">
      <c r="A565" s="15" t="s">
        <v>67</v>
      </c>
      <c r="B565" t="str">
        <f>VLOOKUP(A565,[1]编号!$H:$H,1,FALSE)</f>
        <v>S056-0013</v>
      </c>
      <c r="C565" s="15" t="s">
        <v>2717</v>
      </c>
      <c r="D565" s="43" t="s">
        <v>2717</v>
      </c>
      <c r="E565" s="45" t="s">
        <v>2172</v>
      </c>
      <c r="G565" s="15" t="s">
        <v>2120</v>
      </c>
      <c r="H565" s="31" t="s">
        <v>2189</v>
      </c>
      <c r="I565" s="15" t="s">
        <v>2104</v>
      </c>
      <c r="J565" s="15" t="s">
        <v>2433</v>
      </c>
      <c r="K565" s="15" t="s">
        <v>2712</v>
      </c>
    </row>
    <row r="566" spans="1:11">
      <c r="A566" s="15" t="s">
        <v>100</v>
      </c>
      <c r="B566" t="str">
        <f>VLOOKUP(A566,[1]编号!$H:$H,1,FALSE)</f>
        <v>S063-0018</v>
      </c>
      <c r="C566" s="15" t="s">
        <v>2717</v>
      </c>
      <c r="D566" s="43" t="s">
        <v>2717</v>
      </c>
      <c r="E566" s="31" t="s">
        <v>2172</v>
      </c>
      <c r="G566" s="15" t="s">
        <v>2120</v>
      </c>
      <c r="H566" s="31" t="s">
        <v>2205</v>
      </c>
      <c r="I566" s="15" t="s">
        <v>2104</v>
      </c>
      <c r="J566" s="15" t="s">
        <v>2722</v>
      </c>
      <c r="K566" s="15" t="s">
        <v>2723</v>
      </c>
    </row>
    <row r="567" spans="1:9">
      <c r="A567" s="15" t="s">
        <v>124</v>
      </c>
      <c r="B567" t="str">
        <f>VLOOKUP(A567,[1]编号!$H:$H,1,FALSE)</f>
        <v>S079-0003</v>
      </c>
      <c r="C567" s="15" t="s">
        <v>2717</v>
      </c>
      <c r="D567" s="43" t="s">
        <v>2717</v>
      </c>
      <c r="E567" s="31" t="s">
        <v>2172</v>
      </c>
      <c r="G567" s="15" t="s">
        <v>2120</v>
      </c>
      <c r="H567" s="31" t="s">
        <v>2175</v>
      </c>
      <c r="I567" s="15" t="s">
        <v>2103</v>
      </c>
    </row>
    <row r="568" spans="1:11">
      <c r="A568" s="15" t="s">
        <v>152</v>
      </c>
      <c r="B568" t="e">
        <f>VLOOKUP(A568,[1]编号!$H:$H,1,FALSE)</f>
        <v>#N/A</v>
      </c>
      <c r="C568" s="15" t="s">
        <v>2717</v>
      </c>
      <c r="D568" s="43" t="s">
        <v>2717</v>
      </c>
      <c r="E568" s="31" t="s">
        <v>2172</v>
      </c>
      <c r="G568" s="15" t="s">
        <v>2120</v>
      </c>
      <c r="H568" s="31" t="s">
        <v>2205</v>
      </c>
      <c r="I568" s="15" t="s">
        <v>2104</v>
      </c>
      <c r="J568" s="15" t="s">
        <v>2028</v>
      </c>
      <c r="K568" s="15" t="s">
        <v>1483</v>
      </c>
    </row>
    <row r="569" spans="1:11">
      <c r="A569" s="15" t="s">
        <v>173</v>
      </c>
      <c r="B569" t="e">
        <f>VLOOKUP(A569,[1]编号!$H:$H,1,FALSE)</f>
        <v>#N/A</v>
      </c>
      <c r="C569" s="15" t="s">
        <v>2717</v>
      </c>
      <c r="D569" s="43" t="s">
        <v>2717</v>
      </c>
      <c r="E569" s="31" t="s">
        <v>2172</v>
      </c>
      <c r="G569" s="15" t="s">
        <v>2120</v>
      </c>
      <c r="H569" s="31" t="s">
        <v>2205</v>
      </c>
      <c r="I569" s="15" t="s">
        <v>2104</v>
      </c>
      <c r="J569" s="15" t="s">
        <v>1576</v>
      </c>
      <c r="K569" s="15" t="s">
        <v>2724</v>
      </c>
    </row>
    <row r="570" spans="1:11">
      <c r="A570" s="15" t="s">
        <v>195</v>
      </c>
      <c r="B570" t="e">
        <f>VLOOKUP(A570,[1]编号!$H:$H,1,FALSE)</f>
        <v>#N/A</v>
      </c>
      <c r="C570" s="15" t="s">
        <v>2717</v>
      </c>
      <c r="D570" s="43" t="s">
        <v>2717</v>
      </c>
      <c r="E570" s="31" t="s">
        <v>2172</v>
      </c>
      <c r="G570" s="15" t="s">
        <v>2120</v>
      </c>
      <c r="H570" s="31" t="s">
        <v>2175</v>
      </c>
      <c r="I570" s="15" t="s">
        <v>2104</v>
      </c>
      <c r="J570" s="15" t="s">
        <v>1096</v>
      </c>
      <c r="K570" s="15" t="s">
        <v>1096</v>
      </c>
    </row>
    <row r="571" spans="1:11">
      <c r="A571" s="15" t="s">
        <v>252</v>
      </c>
      <c r="B571" t="e">
        <f>VLOOKUP(A571,[1]编号!$H:$H,1,FALSE)</f>
        <v>#N/A</v>
      </c>
      <c r="C571" s="15" t="s">
        <v>2717</v>
      </c>
      <c r="D571" s="43" t="s">
        <v>2717</v>
      </c>
      <c r="E571" s="31" t="s">
        <v>2172</v>
      </c>
      <c r="G571" s="15" t="s">
        <v>2120</v>
      </c>
      <c r="H571" s="31" t="s">
        <v>2260</v>
      </c>
      <c r="I571" s="15" t="s">
        <v>2104</v>
      </c>
      <c r="J571" s="15" t="s">
        <v>2371</v>
      </c>
      <c r="K571" s="15" t="s">
        <v>1087</v>
      </c>
    </row>
    <row r="572" spans="1:11">
      <c r="A572" s="15" t="s">
        <v>255</v>
      </c>
      <c r="B572" t="e">
        <f>VLOOKUP(A572,[1]编号!$H:$H,1,FALSE)</f>
        <v>#N/A</v>
      </c>
      <c r="C572" s="15" t="s">
        <v>2717</v>
      </c>
      <c r="D572" s="43" t="s">
        <v>2717</v>
      </c>
      <c r="E572" s="31" t="s">
        <v>2172</v>
      </c>
      <c r="G572" s="15" t="s">
        <v>2120</v>
      </c>
      <c r="H572" s="31" t="s">
        <v>2121</v>
      </c>
      <c r="I572" s="15" t="s">
        <v>2104</v>
      </c>
      <c r="J572" s="15" t="s">
        <v>2350</v>
      </c>
      <c r="K572" s="15" t="s">
        <v>2386</v>
      </c>
    </row>
    <row r="573" spans="1:11">
      <c r="A573" s="15" t="s">
        <v>261</v>
      </c>
      <c r="B573" t="e">
        <f>VLOOKUP(A573,[1]编号!$H:$H,1,FALSE)</f>
        <v>#N/A</v>
      </c>
      <c r="C573" s="15" t="s">
        <v>2717</v>
      </c>
      <c r="D573" s="43" t="s">
        <v>2717</v>
      </c>
      <c r="E573" s="31" t="s">
        <v>2172</v>
      </c>
      <c r="G573" s="15" t="s">
        <v>2120</v>
      </c>
      <c r="H573" s="31" t="s">
        <v>2260</v>
      </c>
      <c r="I573" s="15" t="s">
        <v>2104</v>
      </c>
      <c r="J573" s="15" t="s">
        <v>2165</v>
      </c>
      <c r="K573" s="15" t="s">
        <v>2725</v>
      </c>
    </row>
    <row r="574" spans="1:11">
      <c r="A574" s="15" t="s">
        <v>263</v>
      </c>
      <c r="B574" t="str">
        <f>VLOOKUP(A574,[1]编号!$H:$H,1,FALSE)</f>
        <v>S142-0017</v>
      </c>
      <c r="C574" s="15" t="s">
        <v>2717</v>
      </c>
      <c r="D574" s="43" t="s">
        <v>2717</v>
      </c>
      <c r="E574" s="31" t="s">
        <v>2172</v>
      </c>
      <c r="G574" s="15" t="s">
        <v>2120</v>
      </c>
      <c r="H574" s="31" t="s">
        <v>2189</v>
      </c>
      <c r="I574" s="15" t="s">
        <v>2104</v>
      </c>
      <c r="J574" s="15" t="s">
        <v>2726</v>
      </c>
      <c r="K574" s="15" t="s">
        <v>2727</v>
      </c>
    </row>
    <row r="575" spans="1:11">
      <c r="A575" s="15" t="s">
        <v>264</v>
      </c>
      <c r="B575" t="str">
        <f>VLOOKUP(A575,[1]编号!$H:$H,1,FALSE)</f>
        <v>S142-0018</v>
      </c>
      <c r="C575" s="15" t="s">
        <v>2717</v>
      </c>
      <c r="D575" s="43" t="s">
        <v>2717</v>
      </c>
      <c r="E575" s="31" t="s">
        <v>2172</v>
      </c>
      <c r="G575" s="15" t="s">
        <v>2103</v>
      </c>
      <c r="I575" s="15" t="s">
        <v>2104</v>
      </c>
      <c r="J575" s="15" t="s">
        <v>2728</v>
      </c>
      <c r="K575" s="15" t="s">
        <v>1138</v>
      </c>
    </row>
    <row r="576" spans="1:11">
      <c r="A576" s="15" t="s">
        <v>277</v>
      </c>
      <c r="B576" t="str">
        <f>VLOOKUP(A576,[1]编号!$H:$H,1,FALSE)</f>
        <v>S142-0031</v>
      </c>
      <c r="C576" s="15" t="s">
        <v>2717</v>
      </c>
      <c r="D576" s="43" t="s">
        <v>2717</v>
      </c>
      <c r="E576" s="31" t="s">
        <v>2172</v>
      </c>
      <c r="G576" s="15" t="s">
        <v>2120</v>
      </c>
      <c r="H576" s="31" t="s">
        <v>2729</v>
      </c>
      <c r="I576" s="15" t="s">
        <v>2104</v>
      </c>
      <c r="J576" s="15" t="s">
        <v>1848</v>
      </c>
      <c r="K576" s="15" t="s">
        <v>2730</v>
      </c>
    </row>
    <row r="577" spans="1:11">
      <c r="A577" s="15" t="s">
        <v>351</v>
      </c>
      <c r="B577" t="str">
        <f>VLOOKUP(A577,[1]编号!$H:$H,1,FALSE)</f>
        <v>S185-0005</v>
      </c>
      <c r="C577" s="15" t="s">
        <v>2717</v>
      </c>
      <c r="D577" s="43" t="s">
        <v>2717</v>
      </c>
      <c r="E577" s="31" t="s">
        <v>2172</v>
      </c>
      <c r="G577" s="15" t="s">
        <v>2120</v>
      </c>
      <c r="H577" s="31" t="s">
        <v>2175</v>
      </c>
      <c r="I577" s="15" t="s">
        <v>2104</v>
      </c>
      <c r="J577" s="15" t="s">
        <v>1323</v>
      </c>
      <c r="K577" s="15" t="s">
        <v>2454</v>
      </c>
    </row>
    <row r="578" spans="1:11">
      <c r="A578" s="15" t="s">
        <v>356</v>
      </c>
      <c r="B578" t="str">
        <f>VLOOKUP(A578,[1]编号!$H:$H,1,FALSE)</f>
        <v>S185-0010</v>
      </c>
      <c r="C578" s="15" t="s">
        <v>2717</v>
      </c>
      <c r="D578" s="43" t="s">
        <v>2717</v>
      </c>
      <c r="E578" s="31" t="s">
        <v>2172</v>
      </c>
      <c r="F578" s="15" t="s">
        <v>2271</v>
      </c>
      <c r="G578" s="15" t="s">
        <v>2120</v>
      </c>
      <c r="H578" s="31" t="s">
        <v>2205</v>
      </c>
      <c r="I578" s="15" t="s">
        <v>2104</v>
      </c>
      <c r="J578" s="15" t="s">
        <v>2030</v>
      </c>
      <c r="K578" s="15" t="s">
        <v>2731</v>
      </c>
    </row>
    <row r="579" spans="1:11">
      <c r="A579" s="15" t="s">
        <v>357</v>
      </c>
      <c r="B579" t="str">
        <f>VLOOKUP(A579,[1]编号!$H:$H,1,FALSE)</f>
        <v>S185-0011</v>
      </c>
      <c r="C579" s="15" t="s">
        <v>2717</v>
      </c>
      <c r="D579" s="43" t="s">
        <v>2717</v>
      </c>
      <c r="E579" s="31" t="s">
        <v>2172</v>
      </c>
      <c r="G579" s="15" t="s">
        <v>2120</v>
      </c>
      <c r="H579" s="31" t="s">
        <v>2186</v>
      </c>
      <c r="I579" s="15" t="s">
        <v>2104</v>
      </c>
      <c r="J579" s="15" t="s">
        <v>2732</v>
      </c>
      <c r="K579" s="15" t="s">
        <v>2733</v>
      </c>
    </row>
    <row r="580" spans="1:11">
      <c r="A580" s="15" t="s">
        <v>375</v>
      </c>
      <c r="B580" t="str">
        <f>VLOOKUP(A580,[1]编号!$H:$H,1,FALSE)</f>
        <v>S185-0029</v>
      </c>
      <c r="C580" s="15" t="s">
        <v>2717</v>
      </c>
      <c r="D580" s="43" t="s">
        <v>2717</v>
      </c>
      <c r="E580" s="31" t="s">
        <v>2172</v>
      </c>
      <c r="G580" s="15" t="s">
        <v>2120</v>
      </c>
      <c r="H580" s="31" t="s">
        <v>2175</v>
      </c>
      <c r="I580" s="15" t="s">
        <v>2104</v>
      </c>
      <c r="J580" s="15" t="s">
        <v>2071</v>
      </c>
      <c r="K580" s="15" t="s">
        <v>1497</v>
      </c>
    </row>
    <row r="581" spans="1:11">
      <c r="A581" s="15" t="s">
        <v>300</v>
      </c>
      <c r="B581" t="e">
        <f>VLOOKUP(A581,[1]编号!$H:$H,1,FALSE)</f>
        <v>#N/A</v>
      </c>
      <c r="C581" s="15" t="s">
        <v>2734</v>
      </c>
      <c r="D581" s="43" t="s">
        <v>2735</v>
      </c>
      <c r="E581" s="31" t="s">
        <v>2172</v>
      </c>
      <c r="G581" s="15" t="s">
        <v>2103</v>
      </c>
      <c r="H581" s="31" t="s">
        <v>2186</v>
      </c>
      <c r="I581" s="15" t="s">
        <v>2104</v>
      </c>
      <c r="J581" s="15" t="s">
        <v>2736</v>
      </c>
      <c r="K581" s="15" t="s">
        <v>2737</v>
      </c>
    </row>
    <row r="582" spans="1:11">
      <c r="A582" s="15" t="s">
        <v>360</v>
      </c>
      <c r="B582" t="str">
        <f>VLOOKUP(A582,[1]编号!$H:$H,1,FALSE)</f>
        <v>S185-0014</v>
      </c>
      <c r="C582" s="15" t="s">
        <v>2734</v>
      </c>
      <c r="D582" s="43" t="s">
        <v>2735</v>
      </c>
      <c r="E582" s="31" t="s">
        <v>2172</v>
      </c>
      <c r="G582" s="15" t="s">
        <v>2120</v>
      </c>
      <c r="H582" s="31" t="s">
        <v>2189</v>
      </c>
      <c r="I582" s="15" t="s">
        <v>2104</v>
      </c>
      <c r="J582" s="15" t="s">
        <v>2041</v>
      </c>
      <c r="K582" s="15" t="s">
        <v>2738</v>
      </c>
    </row>
    <row r="583" spans="1:11">
      <c r="A583" s="15" t="s">
        <v>33</v>
      </c>
      <c r="B583" t="str">
        <f>VLOOKUP(A583,[1]编号!$H:$H,1,FALSE)</f>
        <v>S013-0001</v>
      </c>
      <c r="C583" s="15" t="s">
        <v>2739</v>
      </c>
      <c r="D583" s="43" t="s">
        <v>2735</v>
      </c>
      <c r="E583" s="45" t="s">
        <v>2172</v>
      </c>
      <c r="G583" s="15" t="s">
        <v>2120</v>
      </c>
      <c r="H583" s="31" t="s">
        <v>2307</v>
      </c>
      <c r="I583" s="15" t="s">
        <v>2104</v>
      </c>
      <c r="J583" s="15" t="s">
        <v>1161</v>
      </c>
      <c r="K583" s="15" t="s">
        <v>1138</v>
      </c>
    </row>
    <row r="584" spans="1:10">
      <c r="A584" s="15" t="s">
        <v>75</v>
      </c>
      <c r="B584" t="e">
        <f>VLOOKUP(A584,[1]编号!$H:$H,1,FALSE)</f>
        <v>#N/A</v>
      </c>
      <c r="C584" s="15" t="s">
        <v>2739</v>
      </c>
      <c r="D584" s="43" t="s">
        <v>2735</v>
      </c>
      <c r="E584" s="45" t="s">
        <v>2172</v>
      </c>
      <c r="G584" s="15" t="s">
        <v>2103</v>
      </c>
      <c r="I584" s="15" t="s">
        <v>2103</v>
      </c>
      <c r="J584" s="15" t="s">
        <v>2190</v>
      </c>
    </row>
    <row r="585" spans="1:11">
      <c r="A585" s="15" t="s">
        <v>80</v>
      </c>
      <c r="B585" t="str">
        <f>VLOOKUP(A585,[1]编号!$H:$H,1,FALSE)</f>
        <v>S057-0006</v>
      </c>
      <c r="C585" s="15" t="s">
        <v>2739</v>
      </c>
      <c r="D585" s="43" t="s">
        <v>2735</v>
      </c>
      <c r="E585" s="45" t="s">
        <v>2172</v>
      </c>
      <c r="G585" s="15" t="s">
        <v>2120</v>
      </c>
      <c r="H585" s="31" t="s">
        <v>2189</v>
      </c>
      <c r="I585" s="15" t="s">
        <v>2104</v>
      </c>
      <c r="J585" s="15" t="s">
        <v>1578</v>
      </c>
      <c r="K585" s="15" t="s">
        <v>400</v>
      </c>
    </row>
    <row r="586" spans="1:11">
      <c r="A586" s="15" t="s">
        <v>129</v>
      </c>
      <c r="B586" t="str">
        <f>VLOOKUP(A586,[1]编号!$H:$H,1,FALSE)</f>
        <v>S087-0002</v>
      </c>
      <c r="C586" s="15" t="s">
        <v>2739</v>
      </c>
      <c r="D586" s="43" t="s">
        <v>2735</v>
      </c>
      <c r="E586" s="31" t="s">
        <v>2172</v>
      </c>
      <c r="G586" s="15" t="s">
        <v>2120</v>
      </c>
      <c r="H586" s="31" t="s">
        <v>2175</v>
      </c>
      <c r="I586" s="15" t="s">
        <v>2104</v>
      </c>
      <c r="J586" s="15" t="s">
        <v>2740</v>
      </c>
      <c r="K586" s="15" t="s">
        <v>2741</v>
      </c>
    </row>
    <row r="587" spans="1:11">
      <c r="A587" s="15" t="s">
        <v>213</v>
      </c>
      <c r="B587" t="str">
        <f>VLOOKUP(A587,[1]编号!$H:$H,1,FALSE)</f>
        <v>S104-0013</v>
      </c>
      <c r="C587" s="15" t="s">
        <v>2739</v>
      </c>
      <c r="D587" s="43" t="s">
        <v>2735</v>
      </c>
      <c r="E587" s="31" t="s">
        <v>2172</v>
      </c>
      <c r="G587" s="15" t="s">
        <v>2120</v>
      </c>
      <c r="H587" s="31" t="s">
        <v>2186</v>
      </c>
      <c r="I587" s="15" t="s">
        <v>2104</v>
      </c>
      <c r="J587" s="15" t="s">
        <v>1567</v>
      </c>
      <c r="K587" s="15" t="s">
        <v>2109</v>
      </c>
    </row>
    <row r="588" spans="1:11">
      <c r="A588" s="15" t="s">
        <v>222</v>
      </c>
      <c r="B588" t="str">
        <f>VLOOKUP(A588,[1]编号!$H:$H,1,FALSE)</f>
        <v>S105-0001</v>
      </c>
      <c r="C588" s="15" t="s">
        <v>2739</v>
      </c>
      <c r="D588" s="43" t="s">
        <v>2735</v>
      </c>
      <c r="E588" s="31" t="s">
        <v>2172</v>
      </c>
      <c r="F588" s="15" t="s">
        <v>2159</v>
      </c>
      <c r="G588" s="15" t="s">
        <v>2103</v>
      </c>
      <c r="I588" s="15" t="s">
        <v>2104</v>
      </c>
      <c r="J588" s="15" t="s">
        <v>1238</v>
      </c>
      <c r="K588" s="15" t="s">
        <v>1238</v>
      </c>
    </row>
    <row r="589" spans="1:11">
      <c r="A589" s="15" t="s">
        <v>231</v>
      </c>
      <c r="B589" t="e">
        <f>VLOOKUP(A589,[1]编号!$H:$H,1,FALSE)</f>
        <v>#N/A</v>
      </c>
      <c r="C589" s="15" t="s">
        <v>2739</v>
      </c>
      <c r="D589" s="43" t="s">
        <v>2735</v>
      </c>
      <c r="E589" s="31" t="s">
        <v>2172</v>
      </c>
      <c r="G589" s="15" t="s">
        <v>2120</v>
      </c>
      <c r="H589" s="31" t="s">
        <v>2186</v>
      </c>
      <c r="I589" s="15" t="s">
        <v>2104</v>
      </c>
      <c r="J589" s="15" t="s">
        <v>2742</v>
      </c>
      <c r="K589" s="15" t="s">
        <v>2743</v>
      </c>
    </row>
    <row r="590" spans="1:11">
      <c r="A590" s="15" t="s">
        <v>245</v>
      </c>
      <c r="B590" t="e">
        <f>VLOOKUP(A590,[1]编号!$H:$H,1,FALSE)</f>
        <v>#N/A</v>
      </c>
      <c r="C590" s="15" t="s">
        <v>2739</v>
      </c>
      <c r="D590" s="43" t="s">
        <v>2735</v>
      </c>
      <c r="E590" s="31" t="s">
        <v>2172</v>
      </c>
      <c r="F590" s="15" t="s">
        <v>2159</v>
      </c>
      <c r="G590" s="15" t="s">
        <v>2103</v>
      </c>
      <c r="I590" s="15" t="s">
        <v>2104</v>
      </c>
      <c r="J590" s="15" t="s">
        <v>2125</v>
      </c>
      <c r="K590" s="15" t="s">
        <v>1465</v>
      </c>
    </row>
    <row r="591" spans="1:11">
      <c r="A591" s="15" t="s">
        <v>265</v>
      </c>
      <c r="B591" t="str">
        <f>VLOOKUP(A591,[1]编号!$H:$H,1,FALSE)</f>
        <v>S142-0019</v>
      </c>
      <c r="C591" s="15" t="s">
        <v>2739</v>
      </c>
      <c r="D591" s="43" t="s">
        <v>2735</v>
      </c>
      <c r="E591" s="31" t="s">
        <v>2172</v>
      </c>
      <c r="G591" s="15" t="s">
        <v>2120</v>
      </c>
      <c r="H591" s="31" t="s">
        <v>2175</v>
      </c>
      <c r="I591" s="15" t="s">
        <v>2104</v>
      </c>
      <c r="J591" s="15" t="s">
        <v>2744</v>
      </c>
      <c r="K591" s="15" t="s">
        <v>2745</v>
      </c>
    </row>
    <row r="592" spans="1:11">
      <c r="A592" s="15" t="s">
        <v>282</v>
      </c>
      <c r="B592" t="e">
        <f>VLOOKUP(A592,[1]编号!$H:$H,1,FALSE)</f>
        <v>#N/A</v>
      </c>
      <c r="C592" s="15" t="s">
        <v>2739</v>
      </c>
      <c r="D592" s="43" t="s">
        <v>2735</v>
      </c>
      <c r="E592" s="31" t="s">
        <v>2172</v>
      </c>
      <c r="G592" s="15" t="s">
        <v>2120</v>
      </c>
      <c r="H592" s="31" t="s">
        <v>2186</v>
      </c>
      <c r="I592" s="15" t="s">
        <v>2104</v>
      </c>
      <c r="J592" s="15" t="s">
        <v>1861</v>
      </c>
      <c r="K592" s="15" t="s">
        <v>2269</v>
      </c>
    </row>
    <row r="593" spans="1:11">
      <c r="A593" s="15" t="s">
        <v>284</v>
      </c>
      <c r="B593" t="str">
        <f>VLOOKUP(A593,[1]编号!$H:$H,1,FALSE)</f>
        <v>S142-0038</v>
      </c>
      <c r="C593" s="15" t="s">
        <v>2739</v>
      </c>
      <c r="D593" s="43" t="s">
        <v>2735</v>
      </c>
      <c r="E593" s="31" t="s">
        <v>2172</v>
      </c>
      <c r="G593" s="15" t="s">
        <v>2120</v>
      </c>
      <c r="H593" s="31" t="s">
        <v>2205</v>
      </c>
      <c r="I593" s="15" t="s">
        <v>2104</v>
      </c>
      <c r="J593" s="15" t="s">
        <v>1864</v>
      </c>
      <c r="K593" s="15" t="s">
        <v>2746</v>
      </c>
    </row>
    <row r="594" spans="1:11">
      <c r="A594" s="15" t="s">
        <v>337</v>
      </c>
      <c r="B594" t="str">
        <f>VLOOKUP(A594,[1]编号!$H:$H,1,FALSE)</f>
        <v>S182-0010</v>
      </c>
      <c r="C594" s="15" t="s">
        <v>2739</v>
      </c>
      <c r="D594" s="43" t="s">
        <v>2735</v>
      </c>
      <c r="E594" s="31" t="s">
        <v>2172</v>
      </c>
      <c r="G594" s="15" t="s">
        <v>2120</v>
      </c>
      <c r="H594" s="31" t="s">
        <v>2175</v>
      </c>
      <c r="I594" s="15" t="s">
        <v>2104</v>
      </c>
      <c r="J594" s="15" t="s">
        <v>1982</v>
      </c>
      <c r="K594" s="15" t="s">
        <v>1465</v>
      </c>
    </row>
    <row r="595" spans="1:11">
      <c r="A595" s="15" t="s">
        <v>371</v>
      </c>
      <c r="B595" t="str">
        <f>VLOOKUP(A595,[1]编号!$H:$H,1,FALSE)</f>
        <v>S185-0025</v>
      </c>
      <c r="C595" s="15" t="s">
        <v>2747</v>
      </c>
      <c r="D595" s="43" t="s">
        <v>2735</v>
      </c>
      <c r="E595" s="31" t="s">
        <v>2172</v>
      </c>
      <c r="G595" s="15" t="s">
        <v>2120</v>
      </c>
      <c r="H595" s="31" t="s">
        <v>2205</v>
      </c>
      <c r="I595" s="15" t="s">
        <v>2104</v>
      </c>
      <c r="J595" s="15" t="s">
        <v>2224</v>
      </c>
      <c r="K595" s="15" t="s">
        <v>1871</v>
      </c>
    </row>
    <row r="596" spans="1:9">
      <c r="A596" s="15" t="s">
        <v>125</v>
      </c>
      <c r="B596" t="str">
        <f>VLOOKUP(A596,[1]编号!$H:$H,1,FALSE)</f>
        <v>S086-0001</v>
      </c>
      <c r="C596" s="35" t="s">
        <v>2748</v>
      </c>
      <c r="D596" s="43" t="s">
        <v>2735</v>
      </c>
      <c r="E596" s="31" t="s">
        <v>2172</v>
      </c>
      <c r="G596" s="15" t="s">
        <v>2120</v>
      </c>
      <c r="H596" s="31" t="s">
        <v>2205</v>
      </c>
      <c r="I596" s="15" t="s">
        <v>2103</v>
      </c>
    </row>
    <row r="597" spans="1:11">
      <c r="A597" s="15" t="s">
        <v>14</v>
      </c>
      <c r="B597" t="e">
        <f>VLOOKUP(A597,[1]编号!$H:$H,1,FALSE)</f>
        <v>#N/A</v>
      </c>
      <c r="C597" s="15" t="s">
        <v>2735</v>
      </c>
      <c r="D597" s="43" t="s">
        <v>2735</v>
      </c>
      <c r="E597" s="45" t="s">
        <v>2172</v>
      </c>
      <c r="F597" s="15" t="s">
        <v>2271</v>
      </c>
      <c r="G597" s="15" t="s">
        <v>2120</v>
      </c>
      <c r="H597" s="31" t="s">
        <v>2307</v>
      </c>
      <c r="I597" s="15" t="s">
        <v>2104</v>
      </c>
      <c r="J597" s="15" t="s">
        <v>1116</v>
      </c>
      <c r="K597" s="15" t="s">
        <v>2109</v>
      </c>
    </row>
    <row r="598" spans="1:11">
      <c r="A598" s="15" t="s">
        <v>28</v>
      </c>
      <c r="B598" t="e">
        <f>VLOOKUP(A598,[1]编号!$H:$H,1,FALSE)</f>
        <v>#N/A</v>
      </c>
      <c r="C598" s="15" t="s">
        <v>2735</v>
      </c>
      <c r="D598" s="43" t="s">
        <v>2735</v>
      </c>
      <c r="E598" s="45" t="s">
        <v>2172</v>
      </c>
      <c r="F598" s="15" t="s">
        <v>2256</v>
      </c>
      <c r="G598" s="15" t="s">
        <v>2120</v>
      </c>
      <c r="H598" s="31" t="s">
        <v>2189</v>
      </c>
      <c r="I598" s="15" t="s">
        <v>2104</v>
      </c>
      <c r="J598" s="15" t="s">
        <v>2749</v>
      </c>
      <c r="K598" s="15" t="s">
        <v>2750</v>
      </c>
    </row>
    <row r="599" spans="1:11">
      <c r="A599" s="15" t="s">
        <v>29</v>
      </c>
      <c r="B599" t="e">
        <f>VLOOKUP(A599,[1]编号!$H:$H,1,FALSE)</f>
        <v>#N/A</v>
      </c>
      <c r="C599" s="15" t="s">
        <v>2735</v>
      </c>
      <c r="D599" s="43" t="s">
        <v>2735</v>
      </c>
      <c r="E599" s="45" t="s">
        <v>2172</v>
      </c>
      <c r="G599" s="15" t="s">
        <v>2120</v>
      </c>
      <c r="H599" s="31" t="s">
        <v>2175</v>
      </c>
      <c r="I599" s="15" t="s">
        <v>2104</v>
      </c>
      <c r="J599" s="15" t="s">
        <v>1138</v>
      </c>
      <c r="K599" s="15" t="s">
        <v>1138</v>
      </c>
    </row>
    <row r="600" spans="1:11">
      <c r="A600" s="15" t="s">
        <v>32</v>
      </c>
      <c r="B600" t="str">
        <f>VLOOKUP(A600,[1]编号!$H:$H,1,FALSE)</f>
        <v>S012-0001</v>
      </c>
      <c r="C600" s="15" t="s">
        <v>2735</v>
      </c>
      <c r="D600" s="43" t="s">
        <v>2735</v>
      </c>
      <c r="E600" s="45" t="s">
        <v>2172</v>
      </c>
      <c r="G600" s="15" t="s">
        <v>2120</v>
      </c>
      <c r="H600" s="31" t="s">
        <v>2307</v>
      </c>
      <c r="I600" s="15" t="s">
        <v>2104</v>
      </c>
      <c r="J600" s="15" t="s">
        <v>2751</v>
      </c>
      <c r="K600" s="15" t="s">
        <v>2752</v>
      </c>
    </row>
    <row r="601" spans="1:11">
      <c r="A601" s="15" t="s">
        <v>32</v>
      </c>
      <c r="B601" t="str">
        <f>VLOOKUP(A601,[1]编号!$H:$H,1,FALSE)</f>
        <v>S012-0001</v>
      </c>
      <c r="C601" s="15" t="s">
        <v>2735</v>
      </c>
      <c r="D601" s="43" t="s">
        <v>2735</v>
      </c>
      <c r="E601" s="45" t="s">
        <v>2172</v>
      </c>
      <c r="G601" s="15" t="s">
        <v>2120</v>
      </c>
      <c r="H601" s="31" t="s">
        <v>2307</v>
      </c>
      <c r="I601" s="15" t="s">
        <v>2104</v>
      </c>
      <c r="J601" s="15" t="s">
        <v>2751</v>
      </c>
      <c r="K601" s="15" t="s">
        <v>2752</v>
      </c>
    </row>
    <row r="602" spans="1:11">
      <c r="A602" s="15" t="s">
        <v>35</v>
      </c>
      <c r="B602" t="str">
        <f>VLOOKUP(A602,[1]编号!$H:$H,1,FALSE)</f>
        <v>S016-0002</v>
      </c>
      <c r="C602" s="15" t="s">
        <v>2735</v>
      </c>
      <c r="D602" s="43" t="s">
        <v>2735</v>
      </c>
      <c r="E602" s="45" t="s">
        <v>2172</v>
      </c>
      <c r="G602" s="15" t="s">
        <v>2120</v>
      </c>
      <c r="H602" s="31" t="s">
        <v>2189</v>
      </c>
      <c r="I602" s="15" t="s">
        <v>2104</v>
      </c>
      <c r="J602" s="15" t="s">
        <v>1503</v>
      </c>
      <c r="K602" s="15" t="s">
        <v>400</v>
      </c>
    </row>
    <row r="603" spans="1:11">
      <c r="A603" s="15" t="s">
        <v>40</v>
      </c>
      <c r="B603" t="str">
        <f>VLOOKUP(A603,[1]编号!$H:$H,1,FALSE)</f>
        <v>S018-0002</v>
      </c>
      <c r="C603" s="15" t="s">
        <v>2735</v>
      </c>
      <c r="D603" s="43" t="s">
        <v>2735</v>
      </c>
      <c r="E603" s="45" t="s">
        <v>2172</v>
      </c>
      <c r="F603" s="15" t="s">
        <v>2271</v>
      </c>
      <c r="G603" s="15" t="s">
        <v>2120</v>
      </c>
      <c r="H603" s="31" t="s">
        <v>2186</v>
      </c>
      <c r="I603" s="15" t="s">
        <v>2104</v>
      </c>
      <c r="J603" s="15" t="s">
        <v>1179</v>
      </c>
      <c r="K603" s="15" t="s">
        <v>2753</v>
      </c>
    </row>
    <row r="604" spans="1:11">
      <c r="A604" s="15" t="s">
        <v>44</v>
      </c>
      <c r="B604" t="str">
        <f>VLOOKUP(A604,[1]编号!$H:$H,1,FALSE)</f>
        <v>S018-0006</v>
      </c>
      <c r="C604" s="15" t="s">
        <v>2735</v>
      </c>
      <c r="D604" s="43" t="s">
        <v>2735</v>
      </c>
      <c r="E604" s="45" t="s">
        <v>2172</v>
      </c>
      <c r="G604" s="15" t="s">
        <v>2120</v>
      </c>
      <c r="H604" s="31" t="s">
        <v>2175</v>
      </c>
      <c r="I604" s="15" t="s">
        <v>2104</v>
      </c>
      <c r="J604" s="15" t="s">
        <v>1977</v>
      </c>
      <c r="K604" s="15" t="s">
        <v>2038</v>
      </c>
    </row>
    <row r="605" spans="1:11">
      <c r="A605" s="15" t="s">
        <v>69</v>
      </c>
      <c r="B605" t="str">
        <f>VLOOKUP(A605,[1]编号!$H:$H,1,FALSE)</f>
        <v>S056-0015</v>
      </c>
      <c r="C605" s="15" t="s">
        <v>2735</v>
      </c>
      <c r="D605" s="43" t="s">
        <v>2735</v>
      </c>
      <c r="E605" s="45" t="s">
        <v>2172</v>
      </c>
      <c r="G605" s="15" t="s">
        <v>2120</v>
      </c>
      <c r="H605" s="31" t="s">
        <v>2121</v>
      </c>
      <c r="I605" s="15" t="s">
        <v>2104</v>
      </c>
      <c r="J605" s="15" t="s">
        <v>2754</v>
      </c>
      <c r="K605" s="15" t="s">
        <v>1619</v>
      </c>
    </row>
    <row r="606" spans="1:11">
      <c r="A606" s="15" t="s">
        <v>76</v>
      </c>
      <c r="B606" t="str">
        <f>VLOOKUP(A606,[1]编号!$H:$H,1,FALSE)</f>
        <v>S057-0002</v>
      </c>
      <c r="C606" s="15" t="s">
        <v>2735</v>
      </c>
      <c r="D606" s="43" t="s">
        <v>2735</v>
      </c>
      <c r="E606" s="45" t="s">
        <v>2172</v>
      </c>
      <c r="F606" s="15" t="s">
        <v>2271</v>
      </c>
      <c r="G606" s="15" t="s">
        <v>2120</v>
      </c>
      <c r="H606" s="31" t="s">
        <v>2186</v>
      </c>
      <c r="I606" s="15" t="s">
        <v>2104</v>
      </c>
      <c r="J606" s="15" t="s">
        <v>1373</v>
      </c>
      <c r="K606" s="15" t="s">
        <v>1373</v>
      </c>
    </row>
    <row r="607" spans="1:9">
      <c r="A607" s="15" t="s">
        <v>89</v>
      </c>
      <c r="B607" t="str">
        <f>VLOOKUP(A607,[1]编号!$H:$H,1,FALSE)</f>
        <v>S063-0007</v>
      </c>
      <c r="C607" s="15" t="s">
        <v>2735</v>
      </c>
      <c r="D607" s="43" t="s">
        <v>2735</v>
      </c>
      <c r="E607" s="45" t="s">
        <v>2172</v>
      </c>
      <c r="G607" s="15" t="s">
        <v>2120</v>
      </c>
      <c r="H607" s="31" t="s">
        <v>2205</v>
      </c>
      <c r="I607" s="15" t="s">
        <v>2103</v>
      </c>
    </row>
    <row r="608" spans="1:11">
      <c r="A608" s="15" t="s">
        <v>93</v>
      </c>
      <c r="B608" t="str">
        <f>VLOOKUP(A608,[1]编号!$H:$H,1,FALSE)</f>
        <v>S063-0011</v>
      </c>
      <c r="C608" s="15" t="s">
        <v>2735</v>
      </c>
      <c r="D608" s="43" t="s">
        <v>2735</v>
      </c>
      <c r="E608" s="45" t="s">
        <v>2172</v>
      </c>
      <c r="G608" s="15" t="s">
        <v>2120</v>
      </c>
      <c r="H608" s="31" t="s">
        <v>2186</v>
      </c>
      <c r="I608" s="15" t="s">
        <v>2104</v>
      </c>
      <c r="J608" s="15" t="s">
        <v>2755</v>
      </c>
      <c r="K608" s="15" t="s">
        <v>2756</v>
      </c>
    </row>
    <row r="609" spans="1:11">
      <c r="A609" s="15" t="s">
        <v>94</v>
      </c>
      <c r="B609" t="str">
        <f>VLOOKUP(A609,[1]编号!$H:$H,1,FALSE)</f>
        <v>S063-0012</v>
      </c>
      <c r="C609" s="15" t="s">
        <v>2735</v>
      </c>
      <c r="D609" s="43" t="s">
        <v>2735</v>
      </c>
      <c r="E609" s="45" t="s">
        <v>2172</v>
      </c>
      <c r="G609" s="15" t="s">
        <v>2120</v>
      </c>
      <c r="H609" s="31" t="s">
        <v>2186</v>
      </c>
      <c r="I609" s="15" t="s">
        <v>2104</v>
      </c>
      <c r="J609" s="15" t="s">
        <v>1353</v>
      </c>
      <c r="K609" s="15" t="s">
        <v>1896</v>
      </c>
    </row>
    <row r="610" spans="1:11">
      <c r="A610" s="15" t="s">
        <v>96</v>
      </c>
      <c r="B610" t="e">
        <f>VLOOKUP(A610,[1]编号!$H:$H,1,FALSE)</f>
        <v>#N/A</v>
      </c>
      <c r="C610" s="15" t="s">
        <v>2735</v>
      </c>
      <c r="D610" s="43" t="s">
        <v>2735</v>
      </c>
      <c r="E610" s="45" t="s">
        <v>2172</v>
      </c>
      <c r="G610" s="15" t="s">
        <v>2120</v>
      </c>
      <c r="H610" s="31" t="s">
        <v>2175</v>
      </c>
      <c r="I610" s="15" t="s">
        <v>2104</v>
      </c>
      <c r="J610" s="15" t="s">
        <v>1359</v>
      </c>
      <c r="K610" s="15" t="s">
        <v>2757</v>
      </c>
    </row>
    <row r="611" spans="1:11">
      <c r="A611" s="15" t="s">
        <v>99</v>
      </c>
      <c r="B611" t="str">
        <f>VLOOKUP(A611,[1]编号!$H:$H,1,FALSE)</f>
        <v>S063-0017</v>
      </c>
      <c r="C611" s="15" t="s">
        <v>2735</v>
      </c>
      <c r="D611" s="43" t="s">
        <v>2735</v>
      </c>
      <c r="E611" s="31" t="s">
        <v>2172</v>
      </c>
      <c r="G611" s="15" t="s">
        <v>2120</v>
      </c>
      <c r="H611" s="31" t="s">
        <v>2186</v>
      </c>
      <c r="I611" s="15" t="s">
        <v>2104</v>
      </c>
      <c r="J611" s="15" t="s">
        <v>1369</v>
      </c>
      <c r="K611" s="15" t="s">
        <v>1433</v>
      </c>
    </row>
    <row r="612" spans="1:11">
      <c r="A612" s="15" t="s">
        <v>100</v>
      </c>
      <c r="B612" t="str">
        <f>VLOOKUP(A612,[1]编号!$H:$H,1,FALSE)</f>
        <v>S063-0018</v>
      </c>
      <c r="C612" s="15" t="s">
        <v>2735</v>
      </c>
      <c r="D612" s="43" t="s">
        <v>2735</v>
      </c>
      <c r="E612" s="31" t="s">
        <v>2172</v>
      </c>
      <c r="G612" s="15" t="s">
        <v>2120</v>
      </c>
      <c r="H612" s="31" t="s">
        <v>2205</v>
      </c>
      <c r="I612" s="15" t="s">
        <v>2104</v>
      </c>
      <c r="J612" s="15" t="s">
        <v>2758</v>
      </c>
      <c r="K612" s="15" t="s">
        <v>2759</v>
      </c>
    </row>
    <row r="613" spans="1:11">
      <c r="A613" s="15" t="s">
        <v>103</v>
      </c>
      <c r="B613" t="str">
        <f>VLOOKUP(A613,[1]编号!$H:$H,1,FALSE)</f>
        <v>S063-0021</v>
      </c>
      <c r="C613" s="15" t="s">
        <v>2735</v>
      </c>
      <c r="D613" s="43" t="s">
        <v>2735</v>
      </c>
      <c r="E613" s="31" t="s">
        <v>2172</v>
      </c>
      <c r="G613" s="15" t="s">
        <v>2120</v>
      </c>
      <c r="H613" s="31" t="s">
        <v>2121</v>
      </c>
      <c r="I613" s="15" t="s">
        <v>2104</v>
      </c>
      <c r="J613" s="15" t="s">
        <v>1382</v>
      </c>
      <c r="K613" s="15" t="s">
        <v>2760</v>
      </c>
    </row>
    <row r="614" spans="1:11">
      <c r="A614" s="15" t="s">
        <v>107</v>
      </c>
      <c r="B614" t="e">
        <f>VLOOKUP(A614,[1]编号!$H:$H,1,FALSE)</f>
        <v>#N/A</v>
      </c>
      <c r="C614" s="15" t="s">
        <v>2735</v>
      </c>
      <c r="D614" s="43" t="s">
        <v>2735</v>
      </c>
      <c r="E614" s="31" t="s">
        <v>2172</v>
      </c>
      <c r="G614" s="15" t="s">
        <v>2120</v>
      </c>
      <c r="H614" s="31" t="s">
        <v>2205</v>
      </c>
      <c r="I614" s="15" t="s">
        <v>2104</v>
      </c>
      <c r="J614" s="15" t="s">
        <v>1393</v>
      </c>
      <c r="K614" s="15" t="s">
        <v>1373</v>
      </c>
    </row>
    <row r="615" spans="1:11">
      <c r="A615" s="15" t="s">
        <v>120</v>
      </c>
      <c r="B615" t="str">
        <f>VLOOKUP(A615,[1]编号!$H:$H,1,FALSE)</f>
        <v>S078-0013</v>
      </c>
      <c r="C615" s="15" t="s">
        <v>2735</v>
      </c>
      <c r="D615" s="43" t="s">
        <v>2735</v>
      </c>
      <c r="E615" s="31" t="s">
        <v>2172</v>
      </c>
      <c r="G615" s="15" t="s">
        <v>2120</v>
      </c>
      <c r="H615" s="31" t="s">
        <v>2175</v>
      </c>
      <c r="I615" s="15" t="s">
        <v>2104</v>
      </c>
      <c r="J615" s="15" t="s">
        <v>1429</v>
      </c>
      <c r="K615" s="15" t="s">
        <v>2558</v>
      </c>
    </row>
    <row r="616" spans="1:11">
      <c r="A616" s="15" t="s">
        <v>120</v>
      </c>
      <c r="B616" t="str">
        <f>VLOOKUP(A616,[1]编号!$H:$H,1,FALSE)</f>
        <v>S078-0013</v>
      </c>
      <c r="C616" s="15" t="s">
        <v>2735</v>
      </c>
      <c r="D616" s="43" t="s">
        <v>2735</v>
      </c>
      <c r="E616" s="31" t="s">
        <v>2172</v>
      </c>
      <c r="G616" s="15" t="s">
        <v>2103</v>
      </c>
      <c r="I616" s="15" t="s">
        <v>2104</v>
      </c>
      <c r="J616" s="15" t="s">
        <v>2151</v>
      </c>
      <c r="K616" s="15" t="s">
        <v>1465</v>
      </c>
    </row>
    <row r="617" spans="1:11">
      <c r="A617" s="15" t="s">
        <v>127</v>
      </c>
      <c r="B617" t="e">
        <f>VLOOKUP(A617,[1]编号!$H:$H,1,FALSE)</f>
        <v>#N/A</v>
      </c>
      <c r="C617" s="15" t="s">
        <v>2735</v>
      </c>
      <c r="D617" s="43" t="s">
        <v>2735</v>
      </c>
      <c r="E617" s="31" t="s">
        <v>2172</v>
      </c>
      <c r="G617" s="15" t="s">
        <v>2120</v>
      </c>
      <c r="H617" s="31" t="s">
        <v>2205</v>
      </c>
      <c r="I617" s="15" t="s">
        <v>2104</v>
      </c>
      <c r="J617" s="15" t="s">
        <v>2190</v>
      </c>
      <c r="K617" s="15" t="s">
        <v>2124</v>
      </c>
    </row>
    <row r="618" spans="1:11">
      <c r="A618" s="15" t="s">
        <v>130</v>
      </c>
      <c r="B618" t="e">
        <f>VLOOKUP(A618,[1]编号!$H:$H,1,FALSE)</f>
        <v>#N/A</v>
      </c>
      <c r="C618" s="15" t="s">
        <v>2735</v>
      </c>
      <c r="D618" s="43" t="s">
        <v>2735</v>
      </c>
      <c r="E618" s="31" t="s">
        <v>2172</v>
      </c>
      <c r="H618" s="31" t="s">
        <v>2205</v>
      </c>
      <c r="I618" s="15" t="s">
        <v>2104</v>
      </c>
      <c r="J618" s="15" t="s">
        <v>2761</v>
      </c>
      <c r="K618" s="15" t="s">
        <v>2313</v>
      </c>
    </row>
    <row r="619" spans="1:11">
      <c r="A619" s="15" t="s">
        <v>146</v>
      </c>
      <c r="B619" t="e">
        <f>VLOOKUP(A619,[1]编号!$H:$H,1,FALSE)</f>
        <v>#N/A</v>
      </c>
      <c r="C619" s="15" t="s">
        <v>2735</v>
      </c>
      <c r="D619" s="43" t="s">
        <v>2735</v>
      </c>
      <c r="E619" s="31" t="s">
        <v>2172</v>
      </c>
      <c r="G619" s="15" t="s">
        <v>2103</v>
      </c>
      <c r="H619" s="15"/>
      <c r="I619" s="15" t="s">
        <v>2104</v>
      </c>
      <c r="J619" s="15" t="s">
        <v>2393</v>
      </c>
      <c r="K619" s="15" t="s">
        <v>2584</v>
      </c>
    </row>
    <row r="620" spans="1:11">
      <c r="A620" s="15" t="s">
        <v>156</v>
      </c>
      <c r="B620" t="e">
        <f>VLOOKUP(A620,[1]编号!$H:$H,1,FALSE)</f>
        <v>#N/A</v>
      </c>
      <c r="C620" s="15" t="s">
        <v>2735</v>
      </c>
      <c r="D620" s="43" t="s">
        <v>2735</v>
      </c>
      <c r="E620" s="31" t="s">
        <v>2172</v>
      </c>
      <c r="G620" s="15" t="s">
        <v>2120</v>
      </c>
      <c r="H620" s="31" t="s">
        <v>2189</v>
      </c>
      <c r="J620" s="15" t="s">
        <v>1530</v>
      </c>
      <c r="K620" s="15" t="s">
        <v>2752</v>
      </c>
    </row>
    <row r="621" spans="1:11">
      <c r="A621" s="15" t="s">
        <v>161</v>
      </c>
      <c r="B621" t="e">
        <f>VLOOKUP(A621,[1]编号!$H:$H,1,FALSE)</f>
        <v>#N/A</v>
      </c>
      <c r="C621" s="15" t="s">
        <v>2735</v>
      </c>
      <c r="D621" s="43" t="s">
        <v>2735</v>
      </c>
      <c r="E621" s="31" t="s">
        <v>2172</v>
      </c>
      <c r="G621" s="15" t="s">
        <v>2120</v>
      </c>
      <c r="H621" s="31" t="s">
        <v>2205</v>
      </c>
      <c r="I621" s="15" t="s">
        <v>2104</v>
      </c>
      <c r="J621" s="15" t="s">
        <v>1295</v>
      </c>
      <c r="K621" s="15" t="s">
        <v>2762</v>
      </c>
    </row>
    <row r="622" spans="1:11">
      <c r="A622" s="15" t="s">
        <v>164</v>
      </c>
      <c r="B622" t="e">
        <f>VLOOKUP(A622,[1]编号!$H:$H,1,FALSE)</f>
        <v>#N/A</v>
      </c>
      <c r="C622" s="15" t="s">
        <v>2735</v>
      </c>
      <c r="D622" s="43" t="s">
        <v>2735</v>
      </c>
      <c r="E622" s="31" t="s">
        <v>2172</v>
      </c>
      <c r="F622" s="15" t="s">
        <v>2271</v>
      </c>
      <c r="G622" s="15" t="s">
        <v>2120</v>
      </c>
      <c r="H622" s="31" t="s">
        <v>2175</v>
      </c>
      <c r="I622" s="15" t="s">
        <v>2104</v>
      </c>
      <c r="J622" s="15" t="s">
        <v>1556</v>
      </c>
      <c r="K622" s="15" t="s">
        <v>2124</v>
      </c>
    </row>
    <row r="623" spans="1:11">
      <c r="A623" s="15" t="s">
        <v>166</v>
      </c>
      <c r="B623" t="e">
        <f>VLOOKUP(A623,[1]编号!$H:$H,1,FALSE)</f>
        <v>#N/A</v>
      </c>
      <c r="C623" s="15" t="s">
        <v>2735</v>
      </c>
      <c r="D623" s="43" t="s">
        <v>2735</v>
      </c>
      <c r="E623" s="31" t="s">
        <v>2172</v>
      </c>
      <c r="G623" s="15" t="s">
        <v>2103</v>
      </c>
      <c r="I623" s="15" t="s">
        <v>2104</v>
      </c>
      <c r="J623" s="15" t="s">
        <v>2763</v>
      </c>
      <c r="K623" s="15" t="s">
        <v>1465</v>
      </c>
    </row>
    <row r="624" spans="1:11">
      <c r="A624" s="15" t="s">
        <v>167</v>
      </c>
      <c r="B624" t="e">
        <f>VLOOKUP(A624,[1]编号!$H:$H,1,FALSE)</f>
        <v>#N/A</v>
      </c>
      <c r="C624" s="15" t="s">
        <v>2735</v>
      </c>
      <c r="D624" s="43" t="s">
        <v>2735</v>
      </c>
      <c r="E624" s="31" t="s">
        <v>2172</v>
      </c>
      <c r="G624" s="15" t="s">
        <v>2120</v>
      </c>
      <c r="H624" s="31" t="s">
        <v>2175</v>
      </c>
      <c r="I624" s="15" t="s">
        <v>2104</v>
      </c>
      <c r="J624" s="15" t="s">
        <v>2393</v>
      </c>
      <c r="K624" s="15" t="s">
        <v>2584</v>
      </c>
    </row>
    <row r="625" spans="1:11">
      <c r="A625" s="15" t="s">
        <v>186</v>
      </c>
      <c r="B625" t="e">
        <f>VLOOKUP(A625,[1]编号!$H:$H,1,FALSE)</f>
        <v>#N/A</v>
      </c>
      <c r="C625" s="15" t="s">
        <v>2735</v>
      </c>
      <c r="D625" s="43" t="s">
        <v>2735</v>
      </c>
      <c r="E625" s="31" t="s">
        <v>2172</v>
      </c>
      <c r="F625" s="15" t="s">
        <v>2159</v>
      </c>
      <c r="G625" s="15" t="s">
        <v>2103</v>
      </c>
      <c r="I625" s="15" t="s">
        <v>2104</v>
      </c>
      <c r="J625" s="15" t="s">
        <v>2477</v>
      </c>
      <c r="K625" s="15" t="s">
        <v>1309</v>
      </c>
    </row>
    <row r="626" spans="1:11">
      <c r="A626" s="15" t="s">
        <v>196</v>
      </c>
      <c r="B626" t="str">
        <f>VLOOKUP(A626,[1]编号!$H:$H,1,FALSE)</f>
        <v>S094-0007</v>
      </c>
      <c r="C626" s="15" t="s">
        <v>2735</v>
      </c>
      <c r="D626" s="43" t="s">
        <v>2735</v>
      </c>
      <c r="E626" s="31" t="s">
        <v>2172</v>
      </c>
      <c r="G626" s="15" t="s">
        <v>2120</v>
      </c>
      <c r="H626" s="31" t="s">
        <v>2189</v>
      </c>
      <c r="I626" s="15" t="s">
        <v>2104</v>
      </c>
      <c r="J626" s="15" t="s">
        <v>2764</v>
      </c>
      <c r="K626" s="15" t="s">
        <v>2346</v>
      </c>
    </row>
    <row r="627" spans="1:11">
      <c r="A627" s="15" t="s">
        <v>198</v>
      </c>
      <c r="B627" t="e">
        <f>VLOOKUP(A627,[1]编号!$H:$H,1,FALSE)</f>
        <v>#N/A</v>
      </c>
      <c r="C627" s="15" t="s">
        <v>2735</v>
      </c>
      <c r="D627" s="43" t="s">
        <v>2735</v>
      </c>
      <c r="E627" s="31" t="s">
        <v>2172</v>
      </c>
      <c r="G627" s="15" t="s">
        <v>2120</v>
      </c>
      <c r="H627" s="31" t="s">
        <v>2175</v>
      </c>
      <c r="I627" s="15" t="s">
        <v>2104</v>
      </c>
      <c r="J627" s="15" t="s">
        <v>1373</v>
      </c>
      <c r="K627" s="15" t="s">
        <v>1373</v>
      </c>
    </row>
    <row r="628" spans="1:11">
      <c r="A628" s="15" t="s">
        <v>202</v>
      </c>
      <c r="B628" t="e">
        <f>VLOOKUP(A628,[1]编号!$H:$H,1,FALSE)</f>
        <v>#N/A</v>
      </c>
      <c r="C628" s="15" t="s">
        <v>2735</v>
      </c>
      <c r="D628" s="43" t="s">
        <v>2735</v>
      </c>
      <c r="E628" s="31" t="s">
        <v>2172</v>
      </c>
      <c r="G628" s="15" t="s">
        <v>2103</v>
      </c>
      <c r="I628" s="15" t="s">
        <v>2104</v>
      </c>
      <c r="J628" s="15" t="s">
        <v>2117</v>
      </c>
      <c r="K628" s="15" t="s">
        <v>2765</v>
      </c>
    </row>
    <row r="629" spans="1:11">
      <c r="A629" s="15" t="s">
        <v>207</v>
      </c>
      <c r="B629" t="e">
        <f>VLOOKUP(A629,[1]编号!$H:$H,1,FALSE)</f>
        <v>#N/A</v>
      </c>
      <c r="C629" s="15" t="s">
        <v>2735</v>
      </c>
      <c r="D629" s="43" t="s">
        <v>2735</v>
      </c>
      <c r="E629" s="31" t="s">
        <v>2172</v>
      </c>
      <c r="F629" s="15" t="s">
        <v>2159</v>
      </c>
      <c r="G629" s="15" t="s">
        <v>2120</v>
      </c>
      <c r="H629" s="31" t="s">
        <v>2186</v>
      </c>
      <c r="I629" s="15" t="s">
        <v>2104</v>
      </c>
      <c r="J629" s="15" t="s">
        <v>2353</v>
      </c>
      <c r="K629" s="15" t="s">
        <v>2354</v>
      </c>
    </row>
    <row r="630" spans="1:11">
      <c r="A630" s="15" t="s">
        <v>212</v>
      </c>
      <c r="B630" t="e">
        <f>VLOOKUP(A630,[1]编号!$H:$H,1,FALSE)</f>
        <v>#N/A</v>
      </c>
      <c r="C630" s="15" t="s">
        <v>2735</v>
      </c>
      <c r="D630" s="43" t="s">
        <v>2735</v>
      </c>
      <c r="E630" s="31" t="s">
        <v>2172</v>
      </c>
      <c r="G630" s="15" t="s">
        <v>2120</v>
      </c>
      <c r="H630" s="31" t="s">
        <v>2175</v>
      </c>
      <c r="I630" s="15" t="s">
        <v>2104</v>
      </c>
      <c r="J630" s="15" t="s">
        <v>2197</v>
      </c>
      <c r="K630" s="15" t="s">
        <v>2125</v>
      </c>
    </row>
    <row r="631" spans="1:11">
      <c r="A631" s="15" t="s">
        <v>214</v>
      </c>
      <c r="B631" t="e">
        <f>VLOOKUP(A631,[1]编号!$H:$H,1,FALSE)</f>
        <v>#N/A</v>
      </c>
      <c r="C631" s="15" t="s">
        <v>2735</v>
      </c>
      <c r="D631" s="43" t="s">
        <v>2735</v>
      </c>
      <c r="E631" s="31" t="s">
        <v>2172</v>
      </c>
      <c r="G631" s="15" t="s">
        <v>2120</v>
      </c>
      <c r="H631" s="31" t="s">
        <v>2175</v>
      </c>
      <c r="I631" s="15" t="s">
        <v>2104</v>
      </c>
      <c r="J631" s="15" t="s">
        <v>2442</v>
      </c>
      <c r="K631" s="15" t="s">
        <v>2766</v>
      </c>
    </row>
    <row r="632" spans="1:11">
      <c r="A632" s="15" t="s">
        <v>215</v>
      </c>
      <c r="B632" t="e">
        <f>VLOOKUP(A632,[1]编号!$H:$H,1,FALSE)</f>
        <v>#N/A</v>
      </c>
      <c r="C632" s="15" t="s">
        <v>2735</v>
      </c>
      <c r="D632" s="43" t="s">
        <v>2735</v>
      </c>
      <c r="E632" s="31" t="s">
        <v>2172</v>
      </c>
      <c r="G632" s="15" t="s">
        <v>2120</v>
      </c>
      <c r="H632" s="31" t="s">
        <v>2186</v>
      </c>
      <c r="I632" s="15" t="s">
        <v>2104</v>
      </c>
      <c r="J632" s="15" t="s">
        <v>1685</v>
      </c>
      <c r="K632" s="15" t="s">
        <v>2124</v>
      </c>
    </row>
    <row r="633" spans="1:11">
      <c r="A633" s="15" t="s">
        <v>224</v>
      </c>
      <c r="B633" t="str">
        <f>VLOOKUP(A633,[1]编号!$H:$H,1,FALSE)</f>
        <v>S105-0003</v>
      </c>
      <c r="C633" s="15" t="s">
        <v>2735</v>
      </c>
      <c r="D633" s="43" t="s">
        <v>2735</v>
      </c>
      <c r="E633" s="31" t="s">
        <v>2172</v>
      </c>
      <c r="G633" s="15" t="s">
        <v>2120</v>
      </c>
      <c r="H633" s="31" t="s">
        <v>2260</v>
      </c>
      <c r="I633" s="15" t="s">
        <v>2104</v>
      </c>
      <c r="J633" s="15" t="s">
        <v>2561</v>
      </c>
      <c r="K633" s="15" t="s">
        <v>2124</v>
      </c>
    </row>
    <row r="634" spans="1:11">
      <c r="A634" s="15" t="s">
        <v>235</v>
      </c>
      <c r="B634" t="e">
        <f>VLOOKUP(A634,[1]编号!$H:$H,1,FALSE)</f>
        <v>#N/A</v>
      </c>
      <c r="C634" s="15" t="s">
        <v>2735</v>
      </c>
      <c r="D634" s="43" t="s">
        <v>2735</v>
      </c>
      <c r="E634" s="31" t="s">
        <v>2172</v>
      </c>
      <c r="F634" s="15" t="s">
        <v>2256</v>
      </c>
      <c r="G634" s="15" t="s">
        <v>2120</v>
      </c>
      <c r="H634" s="31" t="s">
        <v>2175</v>
      </c>
      <c r="I634" s="15" t="s">
        <v>2104</v>
      </c>
      <c r="J634" s="15" t="s">
        <v>2767</v>
      </c>
      <c r="K634" s="15" t="s">
        <v>2768</v>
      </c>
    </row>
    <row r="635" spans="1:11">
      <c r="A635" s="15" t="s">
        <v>239</v>
      </c>
      <c r="B635" t="e">
        <f>VLOOKUP(A635,[1]编号!$H:$H,1,FALSE)</f>
        <v>#N/A</v>
      </c>
      <c r="C635" s="15" t="s">
        <v>2735</v>
      </c>
      <c r="D635" s="43" t="s">
        <v>2735</v>
      </c>
      <c r="E635" s="31" t="s">
        <v>2172</v>
      </c>
      <c r="G635" s="15" t="s">
        <v>2103</v>
      </c>
      <c r="I635" s="15" t="s">
        <v>2104</v>
      </c>
      <c r="J635" s="15" t="s">
        <v>2769</v>
      </c>
      <c r="K635" s="15" t="s">
        <v>2770</v>
      </c>
    </row>
    <row r="636" spans="1:11">
      <c r="A636" s="15" t="s">
        <v>248</v>
      </c>
      <c r="B636" t="str">
        <f>VLOOKUP(A636,[1]编号!$H:$H,1,FALSE)</f>
        <v>S142-0002</v>
      </c>
      <c r="C636" s="15" t="s">
        <v>2735</v>
      </c>
      <c r="D636" s="43" t="s">
        <v>2735</v>
      </c>
      <c r="E636" s="31" t="s">
        <v>2172</v>
      </c>
      <c r="G636" s="15" t="s">
        <v>2120</v>
      </c>
      <c r="H636" s="31" t="s">
        <v>2175</v>
      </c>
      <c r="I636" s="15" t="s">
        <v>2104</v>
      </c>
      <c r="J636" s="15" t="s">
        <v>2676</v>
      </c>
      <c r="K636" s="15" t="s">
        <v>1815</v>
      </c>
    </row>
    <row r="637" spans="1:11">
      <c r="A637" s="15" t="s">
        <v>266</v>
      </c>
      <c r="B637" t="e">
        <f>VLOOKUP(A637,[1]编号!$H:$H,1,FALSE)</f>
        <v>#N/A</v>
      </c>
      <c r="C637" s="15" t="s">
        <v>2735</v>
      </c>
      <c r="D637" s="43" t="s">
        <v>2735</v>
      </c>
      <c r="E637" s="31" t="s">
        <v>2172</v>
      </c>
      <c r="G637" s="15" t="s">
        <v>2120</v>
      </c>
      <c r="H637" s="31" t="s">
        <v>2205</v>
      </c>
      <c r="I637" s="15" t="s">
        <v>2104</v>
      </c>
      <c r="J637" s="15" t="s">
        <v>2771</v>
      </c>
      <c r="K637" s="15" t="s">
        <v>2772</v>
      </c>
    </row>
    <row r="638" spans="1:11">
      <c r="A638" s="15" t="s">
        <v>272</v>
      </c>
      <c r="B638" t="str">
        <f>VLOOKUP(A638,[1]编号!$H:$H,1,FALSE)</f>
        <v>S142-0026</v>
      </c>
      <c r="C638" s="15" t="s">
        <v>2735</v>
      </c>
      <c r="D638" s="43" t="s">
        <v>2735</v>
      </c>
      <c r="E638" s="31" t="s">
        <v>2172</v>
      </c>
      <c r="G638" s="15" t="s">
        <v>2120</v>
      </c>
      <c r="H638" s="31" t="s">
        <v>2205</v>
      </c>
      <c r="I638" s="15" t="s">
        <v>2104</v>
      </c>
      <c r="J638" s="15" t="s">
        <v>1465</v>
      </c>
      <c r="K638" s="15" t="s">
        <v>1465</v>
      </c>
    </row>
    <row r="639" spans="1:11">
      <c r="A639" s="15" t="s">
        <v>288</v>
      </c>
      <c r="B639" t="e">
        <f>VLOOKUP(A639,[1]编号!$H:$H,1,FALSE)</f>
        <v>#N/A</v>
      </c>
      <c r="C639" s="15" t="s">
        <v>2735</v>
      </c>
      <c r="D639" s="43" t="s">
        <v>2735</v>
      </c>
      <c r="E639" s="31" t="s">
        <v>2172</v>
      </c>
      <c r="G639" s="15" t="s">
        <v>2120</v>
      </c>
      <c r="H639" s="31" t="s">
        <v>2205</v>
      </c>
      <c r="I639" s="15" t="s">
        <v>2104</v>
      </c>
      <c r="J639" s="15" t="s">
        <v>2267</v>
      </c>
      <c r="K639" s="15" t="s">
        <v>2319</v>
      </c>
    </row>
    <row r="640" spans="1:11">
      <c r="A640" s="15" t="s">
        <v>320</v>
      </c>
      <c r="B640" t="e">
        <f>VLOOKUP(A640,[1]编号!$H:$H,1,FALSE)</f>
        <v>#N/A</v>
      </c>
      <c r="C640" s="15" t="s">
        <v>2735</v>
      </c>
      <c r="D640" s="43" t="s">
        <v>2735</v>
      </c>
      <c r="E640" s="31" t="s">
        <v>2172</v>
      </c>
      <c r="F640" s="15" t="s">
        <v>2271</v>
      </c>
      <c r="G640" s="15" t="s">
        <v>2120</v>
      </c>
      <c r="H640" s="31" t="s">
        <v>2175</v>
      </c>
      <c r="I640" s="15" t="s">
        <v>2103</v>
      </c>
      <c r="J640" s="15" t="s">
        <v>400</v>
      </c>
      <c r="K640" s="15" t="s">
        <v>400</v>
      </c>
    </row>
    <row r="641" spans="1:11">
      <c r="A641" s="15" t="s">
        <v>323</v>
      </c>
      <c r="B641" t="str">
        <f>VLOOKUP(A641,[1]编号!$H:$H,1,FALSE)</f>
        <v>S177-0001</v>
      </c>
      <c r="C641" s="15" t="s">
        <v>2735</v>
      </c>
      <c r="D641" s="43" t="s">
        <v>2735</v>
      </c>
      <c r="E641" s="31" t="s">
        <v>2172</v>
      </c>
      <c r="G641" s="15" t="s">
        <v>2120</v>
      </c>
      <c r="H641" s="31" t="s">
        <v>2139</v>
      </c>
      <c r="I641" s="15" t="s">
        <v>2104</v>
      </c>
      <c r="J641" s="15" t="s">
        <v>1949</v>
      </c>
      <c r="K641" s="15" t="s">
        <v>1109</v>
      </c>
    </row>
    <row r="642" spans="1:11">
      <c r="A642" s="15" t="s">
        <v>323</v>
      </c>
      <c r="B642" t="str">
        <f>VLOOKUP(A642,[1]编号!$H:$H,1,FALSE)</f>
        <v>S177-0001</v>
      </c>
      <c r="C642" s="15" t="s">
        <v>2735</v>
      </c>
      <c r="D642" s="43" t="s">
        <v>2735</v>
      </c>
      <c r="E642" s="31" t="s">
        <v>2172</v>
      </c>
      <c r="G642" s="15" t="s">
        <v>2120</v>
      </c>
      <c r="H642" s="31" t="s">
        <v>2260</v>
      </c>
      <c r="I642" s="15" t="s">
        <v>2104</v>
      </c>
      <c r="J642" s="15" t="s">
        <v>2773</v>
      </c>
      <c r="K642" s="15" t="s">
        <v>1596</v>
      </c>
    </row>
    <row r="643" spans="1:11">
      <c r="A643" s="15" t="s">
        <v>323</v>
      </c>
      <c r="B643" t="str">
        <f>VLOOKUP(A643,[1]编号!$H:$H,1,FALSE)</f>
        <v>S177-0001</v>
      </c>
      <c r="C643" s="15" t="s">
        <v>2735</v>
      </c>
      <c r="D643" s="43" t="s">
        <v>2735</v>
      </c>
      <c r="E643" s="31" t="s">
        <v>2172</v>
      </c>
      <c r="G643" s="15" t="s">
        <v>2120</v>
      </c>
      <c r="H643" s="31" t="s">
        <v>2121</v>
      </c>
      <c r="J643" s="15" t="s">
        <v>2774</v>
      </c>
      <c r="K643" s="15" t="s">
        <v>2109</v>
      </c>
    </row>
    <row r="644" spans="1:11">
      <c r="A644" s="15" t="s">
        <v>339</v>
      </c>
      <c r="B644" t="e">
        <f>VLOOKUP(A644,[1]编号!$H:$H,1,FALSE)</f>
        <v>#N/A</v>
      </c>
      <c r="C644" s="15" t="s">
        <v>2735</v>
      </c>
      <c r="D644" s="43" t="s">
        <v>2735</v>
      </c>
      <c r="E644" s="31" t="s">
        <v>2172</v>
      </c>
      <c r="G644" s="15" t="s">
        <v>2120</v>
      </c>
      <c r="H644" s="31" t="s">
        <v>2175</v>
      </c>
      <c r="I644" s="15" t="s">
        <v>2104</v>
      </c>
      <c r="J644" s="15" t="s">
        <v>1096</v>
      </c>
      <c r="K644" s="15" t="s">
        <v>1096</v>
      </c>
    </row>
    <row r="645" spans="1:11">
      <c r="A645" s="15" t="s">
        <v>342</v>
      </c>
      <c r="B645" t="str">
        <f>VLOOKUP(A645,[1]编号!$H:$H,1,FALSE)</f>
        <v>S182-0015</v>
      </c>
      <c r="C645" s="15" t="s">
        <v>2735</v>
      </c>
      <c r="D645" s="43" t="s">
        <v>2735</v>
      </c>
      <c r="E645" s="31" t="s">
        <v>2172</v>
      </c>
      <c r="G645" s="15" t="s">
        <v>2120</v>
      </c>
      <c r="H645" s="31" t="s">
        <v>2205</v>
      </c>
      <c r="I645" s="15" t="s">
        <v>2104</v>
      </c>
      <c r="J645" s="15" t="s">
        <v>1116</v>
      </c>
      <c r="K645" s="15" t="s">
        <v>2109</v>
      </c>
    </row>
    <row r="646" spans="1:11">
      <c r="A646" s="15" t="s">
        <v>349</v>
      </c>
      <c r="B646" t="str">
        <f>VLOOKUP(A646,[1]编号!$H:$H,1,FALSE)</f>
        <v>S185-0003</v>
      </c>
      <c r="C646" s="15" t="s">
        <v>2735</v>
      </c>
      <c r="D646" s="43" t="s">
        <v>2735</v>
      </c>
      <c r="E646" s="31" t="s">
        <v>2172</v>
      </c>
      <c r="G646" s="15" t="s">
        <v>2120</v>
      </c>
      <c r="H646" s="31" t="s">
        <v>2260</v>
      </c>
      <c r="I646" s="15" t="s">
        <v>2104</v>
      </c>
      <c r="J646" s="15" t="s">
        <v>2564</v>
      </c>
      <c r="K646" s="15" t="s">
        <v>2564</v>
      </c>
    </row>
    <row r="647" spans="1:11">
      <c r="A647" s="15" t="s">
        <v>351</v>
      </c>
      <c r="B647" t="str">
        <f>VLOOKUP(A647,[1]编号!$H:$H,1,FALSE)</f>
        <v>S185-0005</v>
      </c>
      <c r="C647" s="15" t="s">
        <v>2735</v>
      </c>
      <c r="D647" s="43" t="s">
        <v>2735</v>
      </c>
      <c r="E647" s="31" t="s">
        <v>2172</v>
      </c>
      <c r="G647" s="15" t="s">
        <v>2120</v>
      </c>
      <c r="H647" s="31" t="s">
        <v>2175</v>
      </c>
      <c r="I647" s="15" t="s">
        <v>2104</v>
      </c>
      <c r="J647" s="15" t="s">
        <v>2775</v>
      </c>
      <c r="K647" s="15" t="s">
        <v>2776</v>
      </c>
    </row>
    <row r="648" spans="1:11">
      <c r="A648" s="15" t="s">
        <v>353</v>
      </c>
      <c r="B648" t="str">
        <f>VLOOKUP(A648,[1]编号!$H:$H,1,FALSE)</f>
        <v>S185-0007</v>
      </c>
      <c r="C648" s="15" t="s">
        <v>2735</v>
      </c>
      <c r="D648" s="43" t="s">
        <v>2735</v>
      </c>
      <c r="E648" s="31" t="s">
        <v>2172</v>
      </c>
      <c r="G648" s="15" t="s">
        <v>2120</v>
      </c>
      <c r="H648" s="31" t="s">
        <v>2205</v>
      </c>
      <c r="I648" s="15" t="s">
        <v>2104</v>
      </c>
      <c r="J648" s="15" t="s">
        <v>2777</v>
      </c>
      <c r="K648" s="15" t="s">
        <v>2778</v>
      </c>
    </row>
    <row r="649" spans="1:11">
      <c r="A649" s="15" t="s">
        <v>358</v>
      </c>
      <c r="B649" t="str">
        <f>VLOOKUP(A649,[1]编号!$H:$H,1,FALSE)</f>
        <v>S185-0012</v>
      </c>
      <c r="C649" s="15" t="s">
        <v>2735</v>
      </c>
      <c r="D649" s="43" t="s">
        <v>2735</v>
      </c>
      <c r="E649" s="31" t="s">
        <v>2172</v>
      </c>
      <c r="G649" s="15" t="s">
        <v>2120</v>
      </c>
      <c r="H649" s="31" t="s">
        <v>2189</v>
      </c>
      <c r="I649" s="15" t="s">
        <v>2104</v>
      </c>
      <c r="J649" s="15" t="s">
        <v>2779</v>
      </c>
      <c r="K649" s="15" t="s">
        <v>2780</v>
      </c>
    </row>
    <row r="650" spans="1:11">
      <c r="A650" s="15" t="s">
        <v>359</v>
      </c>
      <c r="B650" t="str">
        <f>VLOOKUP(A650,[1]编号!$H:$H,1,FALSE)</f>
        <v>S185-0013</v>
      </c>
      <c r="C650" s="15" t="s">
        <v>2735</v>
      </c>
      <c r="D650" s="43" t="s">
        <v>2735</v>
      </c>
      <c r="E650" s="31" t="s">
        <v>2172</v>
      </c>
      <c r="G650" s="15" t="s">
        <v>2120</v>
      </c>
      <c r="H650" s="31" t="s">
        <v>2307</v>
      </c>
      <c r="I650" s="15" t="s">
        <v>2104</v>
      </c>
      <c r="J650" s="15" t="s">
        <v>2467</v>
      </c>
      <c r="K650" s="15" t="s">
        <v>1268</v>
      </c>
    </row>
    <row r="651" spans="1:11">
      <c r="A651" s="15" t="s">
        <v>362</v>
      </c>
      <c r="B651" t="e">
        <f>VLOOKUP(A651,[1]编号!$H:$H,1,FALSE)</f>
        <v>#N/A</v>
      </c>
      <c r="C651" s="15" t="s">
        <v>2735</v>
      </c>
      <c r="D651" s="43" t="s">
        <v>2735</v>
      </c>
      <c r="E651" s="31" t="s">
        <v>2172</v>
      </c>
      <c r="G651" s="15" t="s">
        <v>2120</v>
      </c>
      <c r="H651" s="31" t="s">
        <v>2186</v>
      </c>
      <c r="I651" s="15" t="s">
        <v>2104</v>
      </c>
      <c r="J651" s="15" t="s">
        <v>2043</v>
      </c>
      <c r="K651" s="15" t="s">
        <v>2456</v>
      </c>
    </row>
    <row r="652" spans="1:11">
      <c r="A652" s="15" t="s">
        <v>364</v>
      </c>
      <c r="B652" t="str">
        <f>VLOOKUP(A652,[1]编号!$H:$H,1,FALSE)</f>
        <v>S185-0018</v>
      </c>
      <c r="C652" s="15" t="s">
        <v>2735</v>
      </c>
      <c r="D652" s="43" t="s">
        <v>2735</v>
      </c>
      <c r="E652" s="31" t="s">
        <v>2172</v>
      </c>
      <c r="G652" s="15" t="s">
        <v>2103</v>
      </c>
      <c r="I652" s="15" t="s">
        <v>2104</v>
      </c>
      <c r="J652" s="15" t="s">
        <v>2781</v>
      </c>
      <c r="K652" s="15" t="s">
        <v>2782</v>
      </c>
    </row>
    <row r="653" spans="1:11">
      <c r="A653" s="15" t="s">
        <v>368</v>
      </c>
      <c r="B653" t="str">
        <f>VLOOKUP(A653,[1]编号!$H:$H,1,FALSE)</f>
        <v>S185-0022</v>
      </c>
      <c r="C653" s="15" t="s">
        <v>2735</v>
      </c>
      <c r="D653" s="43" t="s">
        <v>2735</v>
      </c>
      <c r="E653" s="31" t="s">
        <v>2172</v>
      </c>
      <c r="G653" s="15" t="s">
        <v>2120</v>
      </c>
      <c r="H653" s="31" t="s">
        <v>2205</v>
      </c>
      <c r="I653" s="15" t="s">
        <v>2104</v>
      </c>
      <c r="J653" s="15" t="s">
        <v>2060</v>
      </c>
      <c r="K653" s="15" t="s">
        <v>2783</v>
      </c>
    </row>
    <row r="654" spans="1:11">
      <c r="A654" s="15" t="s">
        <v>369</v>
      </c>
      <c r="B654" t="str">
        <f>VLOOKUP(A654,[1]编号!$H:$H,1,FALSE)</f>
        <v>S185-0023</v>
      </c>
      <c r="C654" s="15" t="s">
        <v>2735</v>
      </c>
      <c r="D654" s="43" t="s">
        <v>2735</v>
      </c>
      <c r="E654" s="31" t="s">
        <v>2172</v>
      </c>
      <c r="G654" s="15" t="s">
        <v>2120</v>
      </c>
      <c r="H654" s="31" t="s">
        <v>2260</v>
      </c>
      <c r="I654" s="15" t="s">
        <v>2104</v>
      </c>
      <c r="J654" s="15" t="s">
        <v>2452</v>
      </c>
      <c r="K654" s="15" t="s">
        <v>2275</v>
      </c>
    </row>
    <row r="655" spans="1:11">
      <c r="A655" s="15" t="s">
        <v>372</v>
      </c>
      <c r="B655" t="str">
        <f>VLOOKUP(A655,[1]编号!$H:$H,1,FALSE)</f>
        <v>S185-0026</v>
      </c>
      <c r="C655" s="15" t="s">
        <v>2735</v>
      </c>
      <c r="D655" s="43" t="s">
        <v>2735</v>
      </c>
      <c r="E655" s="31" t="s">
        <v>2172</v>
      </c>
      <c r="G655" s="15" t="s">
        <v>2120</v>
      </c>
      <c r="H655" s="31" t="s">
        <v>2307</v>
      </c>
      <c r="J655" s="15" t="s">
        <v>2704</v>
      </c>
      <c r="K655" s="15" t="s">
        <v>2631</v>
      </c>
    </row>
    <row r="656" spans="1:11">
      <c r="A656" s="15" t="s">
        <v>378</v>
      </c>
      <c r="B656" t="str">
        <f>VLOOKUP(A656,[1]编号!$H:$H,1,FALSE)</f>
        <v>S185-0032</v>
      </c>
      <c r="C656" s="15" t="s">
        <v>2735</v>
      </c>
      <c r="D656" s="43" t="s">
        <v>2735</v>
      </c>
      <c r="E656" s="31" t="s">
        <v>2172</v>
      </c>
      <c r="G656" s="15" t="s">
        <v>2120</v>
      </c>
      <c r="H656" s="31" t="s">
        <v>2205</v>
      </c>
      <c r="I656" s="15" t="s">
        <v>2104</v>
      </c>
      <c r="J656" s="15" t="s">
        <v>2784</v>
      </c>
      <c r="K656" s="15" t="s">
        <v>2347</v>
      </c>
    </row>
    <row r="657" spans="1:11">
      <c r="A657" s="15" t="s">
        <v>382</v>
      </c>
      <c r="B657" t="str">
        <f>VLOOKUP(A657,[1]编号!$H:$H,1,FALSE)</f>
        <v>S193-0002</v>
      </c>
      <c r="C657" s="15" t="s">
        <v>2735</v>
      </c>
      <c r="D657" s="43" t="s">
        <v>2735</v>
      </c>
      <c r="E657" s="31" t="s">
        <v>2172</v>
      </c>
      <c r="G657" s="15" t="s">
        <v>2120</v>
      </c>
      <c r="H657" s="31" t="s">
        <v>2175</v>
      </c>
      <c r="I657" s="15" t="s">
        <v>2104</v>
      </c>
      <c r="J657" s="15" t="s">
        <v>2085</v>
      </c>
      <c r="K657" s="15" t="s">
        <v>2085</v>
      </c>
    </row>
    <row r="658" spans="1:11">
      <c r="A658" s="15" t="s">
        <v>224</v>
      </c>
      <c r="B658" t="str">
        <f>VLOOKUP(A658,[1]编号!$H:$H,1,FALSE)</f>
        <v>S105-0003</v>
      </c>
      <c r="C658" s="15" t="s">
        <v>2785</v>
      </c>
      <c r="D658" s="43" t="s">
        <v>2735</v>
      </c>
      <c r="E658" s="31" t="s">
        <v>2172</v>
      </c>
      <c r="G658" s="15" t="s">
        <v>2120</v>
      </c>
      <c r="H658" s="31" t="s">
        <v>2205</v>
      </c>
      <c r="I658" s="15" t="s">
        <v>2104</v>
      </c>
      <c r="J658" s="15" t="s">
        <v>1705</v>
      </c>
      <c r="K658" s="15" t="s">
        <v>1109</v>
      </c>
    </row>
    <row r="659" spans="1:11">
      <c r="A659" s="15" t="s">
        <v>224</v>
      </c>
      <c r="B659" t="str">
        <f>VLOOKUP(A659,[1]编号!$H:$H,1,FALSE)</f>
        <v>S105-0003</v>
      </c>
      <c r="C659" s="15" t="s">
        <v>2785</v>
      </c>
      <c r="D659" s="43" t="s">
        <v>2735</v>
      </c>
      <c r="E659" s="31" t="s">
        <v>2172</v>
      </c>
      <c r="G659" s="15" t="s">
        <v>2120</v>
      </c>
      <c r="H659" s="31" t="s">
        <v>2205</v>
      </c>
      <c r="I659" s="15" t="s">
        <v>2104</v>
      </c>
      <c r="J659" s="15" t="s">
        <v>2049</v>
      </c>
      <c r="K659" s="15" t="s">
        <v>2109</v>
      </c>
    </row>
    <row r="660" spans="1:11">
      <c r="A660" s="15" t="s">
        <v>229</v>
      </c>
      <c r="B660" t="e">
        <f>VLOOKUP(A660,[1]编号!$H:$H,1,FALSE)</f>
        <v>#N/A</v>
      </c>
      <c r="C660" s="15" t="s">
        <v>2785</v>
      </c>
      <c r="D660" s="43" t="s">
        <v>2735</v>
      </c>
      <c r="E660" s="31" t="s">
        <v>2172</v>
      </c>
      <c r="G660" s="15" t="s">
        <v>2120</v>
      </c>
      <c r="H660" s="31" t="s">
        <v>2175</v>
      </c>
      <c r="I660" s="15" t="s">
        <v>2104</v>
      </c>
      <c r="J660" s="15" t="s">
        <v>2786</v>
      </c>
      <c r="K660" s="15" t="s">
        <v>1238</v>
      </c>
    </row>
    <row r="661" spans="1:11">
      <c r="A661" s="15" t="s">
        <v>250</v>
      </c>
      <c r="B661" t="e">
        <f>VLOOKUP(A661,[1]编号!$H:$H,1,FALSE)</f>
        <v>#N/A</v>
      </c>
      <c r="C661" s="15" t="s">
        <v>2785</v>
      </c>
      <c r="D661" s="43" t="s">
        <v>2735</v>
      </c>
      <c r="E661" s="31" t="s">
        <v>2172</v>
      </c>
      <c r="G661" s="15" t="s">
        <v>2120</v>
      </c>
      <c r="H661" s="31" t="s">
        <v>2175</v>
      </c>
      <c r="I661" s="15" t="s">
        <v>2104</v>
      </c>
      <c r="J661" s="15" t="s">
        <v>1478</v>
      </c>
      <c r="K661" s="15" t="s">
        <v>1207</v>
      </c>
    </row>
    <row r="662" spans="1:11">
      <c r="A662" s="15" t="s">
        <v>267</v>
      </c>
      <c r="B662" t="str">
        <f>VLOOKUP(A662,[1]编号!$H:$H,1,FALSE)</f>
        <v>S142-0021</v>
      </c>
      <c r="C662" s="15" t="s">
        <v>2785</v>
      </c>
      <c r="D662" s="43" t="s">
        <v>2735</v>
      </c>
      <c r="E662" s="31" t="s">
        <v>2172</v>
      </c>
      <c r="G662" s="15" t="s">
        <v>2120</v>
      </c>
      <c r="H662" s="31" t="s">
        <v>2189</v>
      </c>
      <c r="I662" s="15" t="s">
        <v>2104</v>
      </c>
      <c r="J662" s="15" t="s">
        <v>2787</v>
      </c>
      <c r="K662" s="15" t="s">
        <v>1112</v>
      </c>
    </row>
    <row r="663" spans="1:11">
      <c r="A663" s="15" t="s">
        <v>275</v>
      </c>
      <c r="B663" t="str">
        <f>VLOOKUP(A663,[1]编号!$H:$H,1,FALSE)</f>
        <v>S142-0029</v>
      </c>
      <c r="C663" s="15" t="s">
        <v>2785</v>
      </c>
      <c r="D663" s="43" t="s">
        <v>2735</v>
      </c>
      <c r="E663" s="31" t="s">
        <v>2172</v>
      </c>
      <c r="G663" s="15" t="s">
        <v>2120</v>
      </c>
      <c r="H663" s="31" t="s">
        <v>2175</v>
      </c>
      <c r="I663" s="15" t="s">
        <v>2104</v>
      </c>
      <c r="J663" s="15" t="s">
        <v>2751</v>
      </c>
      <c r="K663" s="15" t="s">
        <v>1096</v>
      </c>
    </row>
    <row r="664" spans="1:11">
      <c r="A664" s="15" t="s">
        <v>302</v>
      </c>
      <c r="B664" t="e">
        <f>VLOOKUP(A664,[1]编号!$H:$H,1,FALSE)</f>
        <v>#N/A</v>
      </c>
      <c r="C664" s="15" t="s">
        <v>2785</v>
      </c>
      <c r="D664" s="43" t="s">
        <v>2735</v>
      </c>
      <c r="E664" s="31" t="s">
        <v>2172</v>
      </c>
      <c r="G664" s="15" t="s">
        <v>2120</v>
      </c>
      <c r="H664" s="31" t="s">
        <v>2205</v>
      </c>
      <c r="I664" s="15" t="s">
        <v>2104</v>
      </c>
      <c r="J664" s="15" t="s">
        <v>1116</v>
      </c>
      <c r="K664" s="15" t="s">
        <v>2788</v>
      </c>
    </row>
    <row r="665" spans="1:11">
      <c r="A665" s="15" t="s">
        <v>316</v>
      </c>
      <c r="B665" t="str">
        <f>VLOOKUP(A665,[1]编号!$H:$H,1,FALSE)</f>
        <v>S157-0014</v>
      </c>
      <c r="C665" s="15" t="s">
        <v>2785</v>
      </c>
      <c r="D665" s="43" t="s">
        <v>2735</v>
      </c>
      <c r="E665" s="31" t="s">
        <v>2172</v>
      </c>
      <c r="G665" s="15" t="s">
        <v>2120</v>
      </c>
      <c r="H665" s="31" t="s">
        <v>2186</v>
      </c>
      <c r="I665" s="15" t="s">
        <v>2104</v>
      </c>
      <c r="J665" s="15" t="s">
        <v>2789</v>
      </c>
      <c r="K665" s="15" t="s">
        <v>1490</v>
      </c>
    </row>
    <row r="666" spans="1:11">
      <c r="A666" s="15" t="s">
        <v>328</v>
      </c>
      <c r="B666" t="str">
        <f>VLOOKUP(A666,[1]编号!$H:$H,1,FALSE)</f>
        <v>S182-0001</v>
      </c>
      <c r="C666" s="15" t="s">
        <v>2785</v>
      </c>
      <c r="D666" s="43" t="s">
        <v>2735</v>
      </c>
      <c r="E666" s="31" t="s">
        <v>2172</v>
      </c>
      <c r="G666" s="15" t="s">
        <v>2120</v>
      </c>
      <c r="H666" s="31" t="s">
        <v>2205</v>
      </c>
      <c r="I666" s="15" t="s">
        <v>2104</v>
      </c>
      <c r="J666" s="15" t="s">
        <v>2790</v>
      </c>
      <c r="K666" s="15" t="s">
        <v>2791</v>
      </c>
    </row>
    <row r="667" spans="1:11">
      <c r="A667" s="15" t="s">
        <v>19</v>
      </c>
      <c r="B667" t="e">
        <f>VLOOKUP(A667,[1]编号!$H:$H,1,FALSE)</f>
        <v>#N/A</v>
      </c>
      <c r="C667" s="15" t="s">
        <v>2785</v>
      </c>
      <c r="D667" s="43" t="s">
        <v>2735</v>
      </c>
      <c r="E667" s="45" t="s">
        <v>2172</v>
      </c>
      <c r="G667" s="15" t="s">
        <v>2120</v>
      </c>
      <c r="H667" s="31" t="s">
        <v>2121</v>
      </c>
      <c r="I667" s="15" t="s">
        <v>2104</v>
      </c>
      <c r="J667" s="15" t="s">
        <v>2153</v>
      </c>
      <c r="K667" s="15" t="s">
        <v>2792</v>
      </c>
    </row>
    <row r="668" spans="1:11">
      <c r="A668" s="15" t="s">
        <v>21</v>
      </c>
      <c r="B668" t="e">
        <f>VLOOKUP(A668,[1]编号!$H:$H,1,FALSE)</f>
        <v>#N/A</v>
      </c>
      <c r="C668" s="15" t="s">
        <v>2785</v>
      </c>
      <c r="D668" s="43" t="s">
        <v>2735</v>
      </c>
      <c r="E668" s="45" t="s">
        <v>2172</v>
      </c>
      <c r="G668" s="15" t="s">
        <v>2120</v>
      </c>
      <c r="H668" s="31" t="s">
        <v>2189</v>
      </c>
      <c r="I668" s="15" t="s">
        <v>2104</v>
      </c>
      <c r="J668" s="15" t="s">
        <v>1136</v>
      </c>
      <c r="K668" s="15" t="s">
        <v>2793</v>
      </c>
    </row>
    <row r="669" spans="1:11">
      <c r="A669" s="15" t="s">
        <v>9</v>
      </c>
      <c r="B669" t="e">
        <f>VLOOKUP(A669,[1]编号!$H:$H,1,FALSE)</f>
        <v>#N/A</v>
      </c>
      <c r="C669" s="15" t="s">
        <v>2785</v>
      </c>
      <c r="D669" s="43" t="s">
        <v>2735</v>
      </c>
      <c r="E669" s="45" t="s">
        <v>2172</v>
      </c>
      <c r="G669" s="15" t="s">
        <v>2103</v>
      </c>
      <c r="H669" s="31" t="s">
        <v>2205</v>
      </c>
      <c r="I669" s="15" t="s">
        <v>2104</v>
      </c>
      <c r="J669" s="15" t="s">
        <v>1433</v>
      </c>
      <c r="K669" s="15" t="s">
        <v>2794</v>
      </c>
    </row>
    <row r="670" spans="1:11">
      <c r="A670" s="15" t="s">
        <v>75</v>
      </c>
      <c r="B670" t="e">
        <f>VLOOKUP(A670,[1]编号!$H:$H,1,FALSE)</f>
        <v>#N/A</v>
      </c>
      <c r="C670" s="15" t="s">
        <v>2785</v>
      </c>
      <c r="D670" s="43" t="s">
        <v>2735</v>
      </c>
      <c r="E670" s="45" t="s">
        <v>2172</v>
      </c>
      <c r="G670" s="15" t="s">
        <v>2103</v>
      </c>
      <c r="I670" s="15" t="s">
        <v>2104</v>
      </c>
      <c r="J670" s="15" t="s">
        <v>2795</v>
      </c>
      <c r="K670" s="15" t="s">
        <v>1465</v>
      </c>
    </row>
    <row r="671" spans="1:9">
      <c r="A671" s="15" t="s">
        <v>79</v>
      </c>
      <c r="B671" t="str">
        <f>VLOOKUP(A671,[1]编号!$H:$H,1,FALSE)</f>
        <v>S057-0005</v>
      </c>
      <c r="C671" s="15" t="s">
        <v>2785</v>
      </c>
      <c r="D671" s="43" t="s">
        <v>2735</v>
      </c>
      <c r="E671" s="45" t="s">
        <v>2172</v>
      </c>
      <c r="G671" s="15" t="s">
        <v>2120</v>
      </c>
      <c r="H671" s="31" t="s">
        <v>2175</v>
      </c>
      <c r="I671" s="15" t="s">
        <v>2103</v>
      </c>
    </row>
    <row r="672" spans="1:11">
      <c r="A672" s="15" t="s">
        <v>88</v>
      </c>
      <c r="B672" t="str">
        <f>VLOOKUP(A672,[1]编号!$H:$H,1,FALSE)</f>
        <v>S063-0006</v>
      </c>
      <c r="C672" s="15" t="s">
        <v>2785</v>
      </c>
      <c r="D672" s="43" t="s">
        <v>2735</v>
      </c>
      <c r="E672" s="45" t="s">
        <v>2172</v>
      </c>
      <c r="G672" s="15" t="s">
        <v>2120</v>
      </c>
      <c r="H672" s="31" t="s">
        <v>2139</v>
      </c>
      <c r="I672" s="15" t="s">
        <v>2103</v>
      </c>
      <c r="J672" s="15" t="s">
        <v>1373</v>
      </c>
      <c r="K672" s="15" t="s">
        <v>1373</v>
      </c>
    </row>
    <row r="673" spans="1:11">
      <c r="A673" s="15" t="s">
        <v>98</v>
      </c>
      <c r="B673" t="str">
        <f>VLOOKUP(A673,[1]编号!$H:$H,1,FALSE)</f>
        <v>S063-0016</v>
      </c>
      <c r="C673" s="15" t="s">
        <v>2785</v>
      </c>
      <c r="D673" s="43" t="s">
        <v>2735</v>
      </c>
      <c r="E673" s="45" t="s">
        <v>2172</v>
      </c>
      <c r="F673" s="15" t="s">
        <v>2271</v>
      </c>
      <c r="G673" s="15" t="s">
        <v>2120</v>
      </c>
      <c r="H673" s="31" t="s">
        <v>2189</v>
      </c>
      <c r="I673" s="15" t="s">
        <v>2104</v>
      </c>
      <c r="J673" s="15" t="s">
        <v>1364</v>
      </c>
      <c r="K673" s="15" t="s">
        <v>1364</v>
      </c>
    </row>
    <row r="674" spans="1:11">
      <c r="A674" s="15" t="s">
        <v>98</v>
      </c>
      <c r="B674" t="str">
        <f>VLOOKUP(A674,[1]编号!$H:$H,1,FALSE)</f>
        <v>S063-0016</v>
      </c>
      <c r="C674" s="15" t="s">
        <v>2785</v>
      </c>
      <c r="D674" s="43" t="s">
        <v>2735</v>
      </c>
      <c r="E674" s="45" t="s">
        <v>2172</v>
      </c>
      <c r="F674" s="15" t="s">
        <v>2159</v>
      </c>
      <c r="G674" s="15" t="s">
        <v>2120</v>
      </c>
      <c r="H674" s="31" t="s">
        <v>2189</v>
      </c>
      <c r="I674" s="15" t="s">
        <v>2104</v>
      </c>
      <c r="J674" s="15" t="s">
        <v>2062</v>
      </c>
      <c r="K674" s="15" t="s">
        <v>1364</v>
      </c>
    </row>
    <row r="675" spans="1:11">
      <c r="A675" s="15" t="s">
        <v>117</v>
      </c>
      <c r="B675" t="str">
        <f>VLOOKUP(A675,[1]编号!$H:$H,1,FALSE)</f>
        <v>S078-0010</v>
      </c>
      <c r="C675" s="15" t="s">
        <v>2785</v>
      </c>
      <c r="D675" s="43" t="s">
        <v>2735</v>
      </c>
      <c r="E675" s="31" t="s">
        <v>2172</v>
      </c>
      <c r="G675" s="15" t="s">
        <v>2120</v>
      </c>
      <c r="H675" s="31" t="s">
        <v>2175</v>
      </c>
      <c r="J675" s="15" t="s">
        <v>1420</v>
      </c>
      <c r="K675" s="15" t="s">
        <v>2527</v>
      </c>
    </row>
    <row r="676" spans="1:11">
      <c r="A676" s="15" t="s">
        <v>128</v>
      </c>
      <c r="B676" t="e">
        <f>VLOOKUP(A676,[1]编号!$H:$H,1,FALSE)</f>
        <v>#N/A</v>
      </c>
      <c r="C676" s="15" t="s">
        <v>2785</v>
      </c>
      <c r="D676" s="43" t="s">
        <v>2735</v>
      </c>
      <c r="E676" s="31" t="s">
        <v>2172</v>
      </c>
      <c r="F676" s="15" t="s">
        <v>2271</v>
      </c>
      <c r="G676" s="15" t="s">
        <v>2120</v>
      </c>
      <c r="H676" s="31" t="s">
        <v>2175</v>
      </c>
      <c r="I676" s="15" t="s">
        <v>2103</v>
      </c>
      <c r="J676" s="15" t="s">
        <v>2109</v>
      </c>
      <c r="K676" s="15" t="s">
        <v>2571</v>
      </c>
    </row>
    <row r="677" spans="1:11">
      <c r="A677" s="15" t="s">
        <v>131</v>
      </c>
      <c r="B677" t="e">
        <f>VLOOKUP(A677,[1]编号!$H:$H,1,FALSE)</f>
        <v>#N/A</v>
      </c>
      <c r="C677" s="15" t="s">
        <v>2785</v>
      </c>
      <c r="D677" s="43" t="s">
        <v>2735</v>
      </c>
      <c r="E677" s="31" t="s">
        <v>2172</v>
      </c>
      <c r="G677" s="15" t="s">
        <v>2120</v>
      </c>
      <c r="H677" s="31" t="s">
        <v>2175</v>
      </c>
      <c r="I677" s="15" t="s">
        <v>2104</v>
      </c>
      <c r="J677" s="15" t="s">
        <v>2796</v>
      </c>
      <c r="K677" s="15" t="s">
        <v>2797</v>
      </c>
    </row>
    <row r="678" spans="1:11">
      <c r="A678" s="15" t="s">
        <v>136</v>
      </c>
      <c r="B678" t="e">
        <f>VLOOKUP(A678,[1]编号!$H:$H,1,FALSE)</f>
        <v>#N/A</v>
      </c>
      <c r="C678" s="15" t="s">
        <v>2785</v>
      </c>
      <c r="D678" s="43" t="s">
        <v>2735</v>
      </c>
      <c r="E678" s="31" t="s">
        <v>2172</v>
      </c>
      <c r="G678" s="15" t="s">
        <v>2120</v>
      </c>
      <c r="H678" s="31" t="s">
        <v>2205</v>
      </c>
      <c r="I678" s="15" t="s">
        <v>2104</v>
      </c>
      <c r="J678" s="15" t="s">
        <v>2798</v>
      </c>
      <c r="K678" s="15" t="s">
        <v>2799</v>
      </c>
    </row>
    <row r="679" spans="1:11">
      <c r="A679" s="15" t="s">
        <v>148</v>
      </c>
      <c r="B679" t="e">
        <f>VLOOKUP(A679,[1]编号!$H:$H,1,FALSE)</f>
        <v>#N/A</v>
      </c>
      <c r="C679" s="15" t="s">
        <v>2785</v>
      </c>
      <c r="D679" s="43" t="s">
        <v>2735</v>
      </c>
      <c r="E679" s="31" t="s">
        <v>2172</v>
      </c>
      <c r="G679" s="15" t="s">
        <v>2120</v>
      </c>
      <c r="H679" s="31" t="s">
        <v>2189</v>
      </c>
      <c r="I679" s="15" t="s">
        <v>2104</v>
      </c>
      <c r="J679" s="15" t="s">
        <v>2800</v>
      </c>
      <c r="K679" s="15" t="s">
        <v>1478</v>
      </c>
    </row>
    <row r="680" spans="1:11">
      <c r="A680" s="15" t="s">
        <v>152</v>
      </c>
      <c r="B680" t="e">
        <f>VLOOKUP(A680,[1]编号!$H:$H,1,FALSE)</f>
        <v>#N/A</v>
      </c>
      <c r="C680" s="15" t="s">
        <v>2785</v>
      </c>
      <c r="D680" s="43" t="s">
        <v>2735</v>
      </c>
      <c r="E680" s="31" t="s">
        <v>2172</v>
      </c>
      <c r="G680" s="15" t="s">
        <v>2120</v>
      </c>
      <c r="H680" s="31" t="s">
        <v>2175</v>
      </c>
      <c r="I680" s="15" t="s">
        <v>2104</v>
      </c>
      <c r="J680" s="15" t="s">
        <v>1112</v>
      </c>
      <c r="K680" s="15" t="s">
        <v>1112</v>
      </c>
    </row>
    <row r="681" spans="1:11">
      <c r="A681" s="15" t="s">
        <v>204</v>
      </c>
      <c r="B681" t="e">
        <f>VLOOKUP(A681,[1]编号!$H:$H,1,FALSE)</f>
        <v>#N/A</v>
      </c>
      <c r="C681" s="15" t="s">
        <v>2801</v>
      </c>
      <c r="D681" s="43" t="s">
        <v>2735</v>
      </c>
      <c r="E681" s="31" t="s">
        <v>2172</v>
      </c>
      <c r="G681" s="15" t="s">
        <v>2120</v>
      </c>
      <c r="H681" s="31" t="s">
        <v>2205</v>
      </c>
      <c r="I681" s="15" t="s">
        <v>2103</v>
      </c>
      <c r="J681" s="15" t="s">
        <v>1538</v>
      </c>
      <c r="K681" s="15" t="s">
        <v>1538</v>
      </c>
    </row>
    <row r="682" spans="1:11">
      <c r="A682" s="15" t="s">
        <v>232</v>
      </c>
      <c r="B682" t="e">
        <f>VLOOKUP(A682,[1]编号!$H:$H,1,FALSE)</f>
        <v>#N/A</v>
      </c>
      <c r="C682" s="15" t="s">
        <v>2801</v>
      </c>
      <c r="D682" s="43" t="s">
        <v>2735</v>
      </c>
      <c r="E682" s="31" t="s">
        <v>2172</v>
      </c>
      <c r="G682" s="15" t="s">
        <v>2120</v>
      </c>
      <c r="H682" s="31" t="s">
        <v>2175</v>
      </c>
      <c r="I682" s="15" t="s">
        <v>2104</v>
      </c>
      <c r="J682" s="15" t="s">
        <v>2802</v>
      </c>
      <c r="K682" s="15" t="s">
        <v>2803</v>
      </c>
    </row>
    <row r="683" spans="1:11">
      <c r="A683" s="15" t="s">
        <v>112</v>
      </c>
      <c r="B683" t="str">
        <f>VLOOKUP(A683,[1]编号!$H:$H,1,FALSE)</f>
        <v>S078-0005</v>
      </c>
      <c r="C683" s="35" t="s">
        <v>2804</v>
      </c>
      <c r="D683" s="43" t="s">
        <v>2735</v>
      </c>
      <c r="E683" s="31" t="s">
        <v>2172</v>
      </c>
      <c r="G683" s="15" t="s">
        <v>2120</v>
      </c>
      <c r="H683" s="31" t="s">
        <v>2205</v>
      </c>
      <c r="I683" s="15" t="s">
        <v>2104</v>
      </c>
      <c r="J683" s="15" t="s">
        <v>2805</v>
      </c>
      <c r="K683" s="15" t="s">
        <v>2806</v>
      </c>
    </row>
    <row r="684" spans="1:11">
      <c r="A684" s="15" t="s">
        <v>49</v>
      </c>
      <c r="B684" t="e">
        <f>VLOOKUP(A684,[1]编号!$H:$H,1,FALSE)</f>
        <v>#N/A</v>
      </c>
      <c r="C684" s="35" t="s">
        <v>2807</v>
      </c>
      <c r="D684" s="43" t="s">
        <v>2735</v>
      </c>
      <c r="E684" s="45" t="s">
        <v>2172</v>
      </c>
      <c r="G684" s="15" t="s">
        <v>2103</v>
      </c>
      <c r="I684" s="15" t="s">
        <v>2104</v>
      </c>
      <c r="J684" s="15" t="s">
        <v>1211</v>
      </c>
      <c r="K684" s="15" t="s">
        <v>1373</v>
      </c>
    </row>
    <row r="685" spans="1:11">
      <c r="A685" s="15" t="s">
        <v>45</v>
      </c>
      <c r="B685" t="str">
        <f>VLOOKUP(A685,[1]编号!$H:$H,1,FALSE)</f>
        <v>S018-0007</v>
      </c>
      <c r="C685" s="15" t="s">
        <v>2808</v>
      </c>
      <c r="D685" s="43" t="s">
        <v>2809</v>
      </c>
      <c r="E685" s="45" t="s">
        <v>2172</v>
      </c>
      <c r="G685" s="15" t="s">
        <v>2120</v>
      </c>
      <c r="H685" s="31" t="s">
        <v>2205</v>
      </c>
      <c r="I685" s="15" t="s">
        <v>2104</v>
      </c>
      <c r="J685" s="15" t="s">
        <v>2810</v>
      </c>
      <c r="K685" s="15" t="s">
        <v>2811</v>
      </c>
    </row>
    <row r="686" spans="1:11">
      <c r="A686" s="15" t="s">
        <v>47</v>
      </c>
      <c r="B686" t="str">
        <f>VLOOKUP(A686,[1]编号!$H:$H,1,FALSE)</f>
        <v>S018-0009</v>
      </c>
      <c r="C686" s="15" t="s">
        <v>2808</v>
      </c>
      <c r="D686" s="43" t="s">
        <v>2809</v>
      </c>
      <c r="E686" s="45" t="s">
        <v>2172</v>
      </c>
      <c r="G686" s="15" t="s">
        <v>2120</v>
      </c>
      <c r="H686" s="31" t="s">
        <v>2262</v>
      </c>
      <c r="I686" s="15" t="s">
        <v>2104</v>
      </c>
      <c r="J686" s="15" t="s">
        <v>1204</v>
      </c>
      <c r="K686" s="15" t="s">
        <v>1578</v>
      </c>
    </row>
    <row r="687" spans="1:11">
      <c r="A687" s="15" t="s">
        <v>50</v>
      </c>
      <c r="B687" t="str">
        <f>VLOOKUP(A687,[1]编号!$H:$H,1,FALSE)</f>
        <v>S024-0003</v>
      </c>
      <c r="C687" s="15" t="s">
        <v>2808</v>
      </c>
      <c r="D687" s="43" t="s">
        <v>2809</v>
      </c>
      <c r="E687" s="45" t="s">
        <v>2172</v>
      </c>
      <c r="G687" s="15" t="s">
        <v>2120</v>
      </c>
      <c r="H687" s="31" t="s">
        <v>2189</v>
      </c>
      <c r="I687" s="15" t="s">
        <v>2104</v>
      </c>
      <c r="J687" s="15" t="s">
        <v>2751</v>
      </c>
      <c r="K687" s="15" t="s">
        <v>1096</v>
      </c>
    </row>
    <row r="688" spans="1:11">
      <c r="A688" s="15" t="s">
        <v>123</v>
      </c>
      <c r="B688" t="e">
        <f>VLOOKUP(A688,[1]编号!$H:$H,1,FALSE)</f>
        <v>#N/A</v>
      </c>
      <c r="C688" s="15" t="s">
        <v>2808</v>
      </c>
      <c r="D688" s="43" t="s">
        <v>2809</v>
      </c>
      <c r="E688" s="31" t="s">
        <v>2172</v>
      </c>
      <c r="F688" s="15" t="s">
        <v>2159</v>
      </c>
      <c r="G688" s="15" t="s">
        <v>2120</v>
      </c>
      <c r="H688" s="31" t="s">
        <v>2186</v>
      </c>
      <c r="I688" s="15" t="s">
        <v>2104</v>
      </c>
      <c r="J688" s="15" t="s">
        <v>2812</v>
      </c>
      <c r="K688" s="15" t="s">
        <v>400</v>
      </c>
    </row>
    <row r="689" spans="1:11">
      <c r="A689" s="15" t="s">
        <v>102</v>
      </c>
      <c r="B689" t="str">
        <f>VLOOKUP(A689,[1]编号!$H:$H,1,FALSE)</f>
        <v>S063-0020</v>
      </c>
      <c r="C689" s="15" t="s">
        <v>2813</v>
      </c>
      <c r="D689" s="43" t="s">
        <v>2809</v>
      </c>
      <c r="E689" s="31" t="s">
        <v>2172</v>
      </c>
      <c r="G689" s="15" t="s">
        <v>2120</v>
      </c>
      <c r="H689" s="31" t="s">
        <v>2175</v>
      </c>
      <c r="I689" s="15" t="s">
        <v>2104</v>
      </c>
      <c r="J689" s="15" t="s">
        <v>2814</v>
      </c>
      <c r="K689" s="15" t="s">
        <v>2815</v>
      </c>
    </row>
    <row r="690" spans="1:11">
      <c r="A690" s="15" t="s">
        <v>5</v>
      </c>
      <c r="B690" t="e">
        <f>VLOOKUP(A690,[1]编号!$H:$H,1,FALSE)</f>
        <v>#N/A</v>
      </c>
      <c r="C690" s="15" t="s">
        <v>2809</v>
      </c>
      <c r="D690" s="43" t="s">
        <v>2809</v>
      </c>
      <c r="E690" s="31" t="s">
        <v>2172</v>
      </c>
      <c r="G690" s="15" t="s">
        <v>2120</v>
      </c>
      <c r="H690" s="15" t="s">
        <v>2175</v>
      </c>
      <c r="I690" s="15" t="s">
        <v>2104</v>
      </c>
      <c r="J690" s="15" t="s">
        <v>2816</v>
      </c>
      <c r="K690" s="15" t="s">
        <v>2817</v>
      </c>
    </row>
    <row r="691" spans="1:11">
      <c r="A691" s="15" t="s">
        <v>27</v>
      </c>
      <c r="B691" t="str">
        <f>VLOOKUP(A691,[1]编号!$H:$H,1,FALSE)</f>
        <v>S005-0028</v>
      </c>
      <c r="C691" s="15" t="s">
        <v>2809</v>
      </c>
      <c r="D691" s="43" t="s">
        <v>2809</v>
      </c>
      <c r="E691" s="45" t="s">
        <v>2172</v>
      </c>
      <c r="G691" s="15" t="s">
        <v>2120</v>
      </c>
      <c r="H691" s="31" t="s">
        <v>2175</v>
      </c>
      <c r="I691" s="15" t="s">
        <v>2104</v>
      </c>
      <c r="J691" s="15" t="s">
        <v>2193</v>
      </c>
      <c r="K691" s="15" t="s">
        <v>2817</v>
      </c>
    </row>
    <row r="692" spans="1:11">
      <c r="A692" s="15" t="s">
        <v>43</v>
      </c>
      <c r="B692" t="str">
        <f>VLOOKUP(A692,[1]编号!$H:$H,1,FALSE)</f>
        <v>S018-0005</v>
      </c>
      <c r="C692" s="15" t="s">
        <v>2809</v>
      </c>
      <c r="D692" s="43" t="s">
        <v>2809</v>
      </c>
      <c r="E692" s="45" t="s">
        <v>2172</v>
      </c>
      <c r="F692" s="15" t="s">
        <v>2271</v>
      </c>
      <c r="G692" s="15" t="s">
        <v>2120</v>
      </c>
      <c r="H692" s="31" t="s">
        <v>2186</v>
      </c>
      <c r="I692" s="15" t="s">
        <v>2104</v>
      </c>
      <c r="J692" s="15" t="s">
        <v>1191</v>
      </c>
      <c r="K692" s="15" t="s">
        <v>1373</v>
      </c>
    </row>
    <row r="693" spans="1:11">
      <c r="A693" s="15" t="s">
        <v>51</v>
      </c>
      <c r="B693" t="str">
        <f>VLOOKUP(A693,[1]编号!$H:$H,1,FALSE)</f>
        <v>S024-0004</v>
      </c>
      <c r="C693" s="15" t="s">
        <v>2809</v>
      </c>
      <c r="D693" s="43" t="s">
        <v>2809</v>
      </c>
      <c r="E693" s="45" t="s">
        <v>2172</v>
      </c>
      <c r="G693" s="15" t="s">
        <v>2120</v>
      </c>
      <c r="H693" s="31" t="s">
        <v>2175</v>
      </c>
      <c r="I693" s="15" t="s">
        <v>2104</v>
      </c>
      <c r="J693" s="15" t="s">
        <v>1218</v>
      </c>
      <c r="K693" s="15" t="s">
        <v>2466</v>
      </c>
    </row>
    <row r="694" spans="1:11">
      <c r="A694" s="15" t="s">
        <v>84</v>
      </c>
      <c r="B694" t="str">
        <f>VLOOKUP(A694,[1]编号!$H:$H,1,FALSE)</f>
        <v>S063-0002</v>
      </c>
      <c r="C694" s="15" t="s">
        <v>2809</v>
      </c>
      <c r="D694" s="43" t="s">
        <v>2809</v>
      </c>
      <c r="E694" s="45" t="s">
        <v>2172</v>
      </c>
      <c r="G694" s="15" t="s">
        <v>2120</v>
      </c>
      <c r="H694" s="31" t="s">
        <v>2205</v>
      </c>
      <c r="I694" s="15" t="s">
        <v>2104</v>
      </c>
      <c r="J694" s="15" t="s">
        <v>2818</v>
      </c>
      <c r="K694" s="15" t="s">
        <v>2466</v>
      </c>
    </row>
    <row r="695" spans="1:11">
      <c r="A695" s="15" t="s">
        <v>97</v>
      </c>
      <c r="B695" t="str">
        <f>VLOOKUP(A695,[1]编号!$H:$H,1,FALSE)</f>
        <v>S063-0015</v>
      </c>
      <c r="C695" s="15" t="s">
        <v>2809</v>
      </c>
      <c r="D695" s="43" t="s">
        <v>2809</v>
      </c>
      <c r="E695" s="45" t="s">
        <v>2172</v>
      </c>
      <c r="G695" s="15" t="s">
        <v>2120</v>
      </c>
      <c r="H695" s="31" t="s">
        <v>2186</v>
      </c>
      <c r="I695" s="15" t="s">
        <v>2104</v>
      </c>
      <c r="J695" s="15" t="s">
        <v>2819</v>
      </c>
      <c r="K695" s="15" t="s">
        <v>1596</v>
      </c>
    </row>
    <row r="696" spans="1:11">
      <c r="A696" s="15" t="s">
        <v>101</v>
      </c>
      <c r="B696" t="e">
        <f>VLOOKUP(A696,[1]编号!$H:$H,1,FALSE)</f>
        <v>#N/A</v>
      </c>
      <c r="C696" s="15" t="s">
        <v>2809</v>
      </c>
      <c r="D696" s="43" t="s">
        <v>2809</v>
      </c>
      <c r="E696" s="31" t="s">
        <v>2172</v>
      </c>
      <c r="G696" s="15" t="s">
        <v>2120</v>
      </c>
      <c r="H696" s="31" t="s">
        <v>2175</v>
      </c>
      <c r="I696" s="15" t="s">
        <v>2104</v>
      </c>
      <c r="J696" s="15" t="s">
        <v>1601</v>
      </c>
      <c r="K696" s="15" t="s">
        <v>2820</v>
      </c>
    </row>
    <row r="697" spans="1:11">
      <c r="A697" s="15" t="s">
        <v>104</v>
      </c>
      <c r="B697" t="str">
        <f>VLOOKUP(A697,[1]编号!$H:$H,1,FALSE)</f>
        <v>S063-0022</v>
      </c>
      <c r="C697" s="15" t="s">
        <v>2809</v>
      </c>
      <c r="D697" s="43" t="s">
        <v>2809</v>
      </c>
      <c r="E697" s="31" t="s">
        <v>2172</v>
      </c>
      <c r="G697" s="15" t="s">
        <v>2120</v>
      </c>
      <c r="H697" s="31" t="s">
        <v>2205</v>
      </c>
      <c r="I697" s="15" t="s">
        <v>2104</v>
      </c>
      <c r="J697" s="15" t="s">
        <v>1433</v>
      </c>
      <c r="K697" s="15" t="s">
        <v>1433</v>
      </c>
    </row>
    <row r="698" spans="1:11">
      <c r="A698" s="15" t="s">
        <v>114</v>
      </c>
      <c r="B698" t="str">
        <f>VLOOKUP(A698,[1]编号!$H:$H,1,FALSE)</f>
        <v>S078-0007</v>
      </c>
      <c r="C698" s="15" t="s">
        <v>2809</v>
      </c>
      <c r="D698" s="43" t="s">
        <v>2809</v>
      </c>
      <c r="E698" s="31" t="s">
        <v>2172</v>
      </c>
      <c r="G698" s="15" t="s">
        <v>2103</v>
      </c>
      <c r="I698" s="15" t="s">
        <v>2104</v>
      </c>
      <c r="J698" s="15" t="s">
        <v>1412</v>
      </c>
      <c r="K698" s="15" t="s">
        <v>1465</v>
      </c>
    </row>
    <row r="699" spans="1:11">
      <c r="A699" s="15" t="s">
        <v>126</v>
      </c>
      <c r="B699" t="e">
        <f>VLOOKUP(A699,[1]编号!$H:$H,1,FALSE)</f>
        <v>#N/A</v>
      </c>
      <c r="C699" s="15" t="s">
        <v>2809</v>
      </c>
      <c r="D699" s="43" t="s">
        <v>2809</v>
      </c>
      <c r="E699" s="31" t="s">
        <v>2172</v>
      </c>
      <c r="G699" s="15" t="s">
        <v>2120</v>
      </c>
      <c r="H699" s="31" t="s">
        <v>2186</v>
      </c>
      <c r="I699" s="15" t="s">
        <v>2104</v>
      </c>
      <c r="J699" s="15" t="s">
        <v>1483</v>
      </c>
      <c r="K699" s="15" t="s">
        <v>1465</v>
      </c>
    </row>
    <row r="700" spans="1:11">
      <c r="A700" s="15" t="s">
        <v>147</v>
      </c>
      <c r="B700" t="e">
        <f>VLOOKUP(A700,[1]编号!$H:$H,1,FALSE)</f>
        <v>#N/A</v>
      </c>
      <c r="C700" s="15" t="s">
        <v>2809</v>
      </c>
      <c r="D700" s="43" t="s">
        <v>2809</v>
      </c>
      <c r="E700" s="31" t="s">
        <v>2172</v>
      </c>
      <c r="G700" s="15" t="s">
        <v>2120</v>
      </c>
      <c r="H700" s="31" t="s">
        <v>2205</v>
      </c>
      <c r="I700" s="15" t="s">
        <v>2104</v>
      </c>
      <c r="J700" s="15" t="s">
        <v>1601</v>
      </c>
      <c r="K700" s="15" t="s">
        <v>2821</v>
      </c>
    </row>
    <row r="701" spans="1:11">
      <c r="A701" s="15" t="s">
        <v>228</v>
      </c>
      <c r="B701" t="e">
        <f>VLOOKUP(A701,[1]编号!$H:$H,1,FALSE)</f>
        <v>#N/A</v>
      </c>
      <c r="C701" s="15" t="s">
        <v>2809</v>
      </c>
      <c r="D701" s="43" t="s">
        <v>2809</v>
      </c>
      <c r="E701" s="31" t="s">
        <v>2172</v>
      </c>
      <c r="H701" s="31" t="s">
        <v>2175</v>
      </c>
      <c r="I701" s="15" t="s">
        <v>2104</v>
      </c>
      <c r="J701" s="15" t="s">
        <v>1433</v>
      </c>
      <c r="K701" s="15" t="s">
        <v>1433</v>
      </c>
    </row>
    <row r="702" spans="1:11">
      <c r="A702" s="15" t="s">
        <v>230</v>
      </c>
      <c r="B702" t="str">
        <f>VLOOKUP(A702,[1]编号!$H:$H,1,FALSE)</f>
        <v>S107-0006</v>
      </c>
      <c r="C702" s="15" t="s">
        <v>2809</v>
      </c>
      <c r="D702" s="43" t="s">
        <v>2809</v>
      </c>
      <c r="E702" s="31" t="s">
        <v>2172</v>
      </c>
      <c r="G702" s="15" t="s">
        <v>2103</v>
      </c>
      <c r="I702" s="15" t="s">
        <v>2104</v>
      </c>
      <c r="J702" s="15" t="s">
        <v>2822</v>
      </c>
      <c r="K702" s="15" t="s">
        <v>2823</v>
      </c>
    </row>
    <row r="703" spans="1:11">
      <c r="A703" s="15" t="s">
        <v>290</v>
      </c>
      <c r="B703" t="e">
        <f>VLOOKUP(A703,[1]编号!$H:$H,1,FALSE)</f>
        <v>#N/A</v>
      </c>
      <c r="C703" s="15" t="s">
        <v>2809</v>
      </c>
      <c r="D703" s="43" t="s">
        <v>2809</v>
      </c>
      <c r="E703" s="31" t="s">
        <v>2172</v>
      </c>
      <c r="G703" s="15" t="s">
        <v>2120</v>
      </c>
      <c r="H703" s="31" t="s">
        <v>2175</v>
      </c>
      <c r="I703" s="15" t="s">
        <v>2104</v>
      </c>
      <c r="J703" s="15" t="s">
        <v>2824</v>
      </c>
      <c r="K703" s="15" t="s">
        <v>2800</v>
      </c>
    </row>
    <row r="704" spans="1:11">
      <c r="A704" s="15" t="s">
        <v>326</v>
      </c>
      <c r="B704" t="str">
        <f>VLOOKUP(A704,[1]编号!$H:$H,1,FALSE)</f>
        <v>S177-0004</v>
      </c>
      <c r="C704" s="15" t="s">
        <v>2809</v>
      </c>
      <c r="D704" s="43" t="s">
        <v>2809</v>
      </c>
      <c r="E704" s="31" t="s">
        <v>2172</v>
      </c>
      <c r="G704" s="15" t="s">
        <v>2120</v>
      </c>
      <c r="H704" s="31" t="s">
        <v>2307</v>
      </c>
      <c r="I704" s="15" t="s">
        <v>2104</v>
      </c>
      <c r="J704" s="15" t="s">
        <v>1418</v>
      </c>
      <c r="K704" s="15" t="s">
        <v>400</v>
      </c>
    </row>
    <row r="705" spans="1:11">
      <c r="A705" s="15" t="s">
        <v>344</v>
      </c>
      <c r="B705" t="str">
        <f>VLOOKUP(A705,[1]编号!$H:$H,1,FALSE)</f>
        <v>S182-0017</v>
      </c>
      <c r="C705" s="15" t="s">
        <v>2809</v>
      </c>
      <c r="D705" s="43" t="s">
        <v>2809</v>
      </c>
      <c r="E705" s="31" t="s">
        <v>2172</v>
      </c>
      <c r="G705" s="15" t="s">
        <v>2120</v>
      </c>
      <c r="H705" s="31" t="s">
        <v>2205</v>
      </c>
      <c r="I705" s="15" t="s">
        <v>2104</v>
      </c>
      <c r="J705" s="15" t="s">
        <v>2000</v>
      </c>
      <c r="K705" s="15" t="s">
        <v>2109</v>
      </c>
    </row>
    <row r="706" spans="1:11">
      <c r="A706" s="15" t="s">
        <v>365</v>
      </c>
      <c r="B706" t="str">
        <f>VLOOKUP(A706,[1]编号!$H:$H,1,FALSE)</f>
        <v>S185-0019</v>
      </c>
      <c r="C706" s="15" t="s">
        <v>2809</v>
      </c>
      <c r="D706" s="43" t="s">
        <v>2809</v>
      </c>
      <c r="E706" s="31" t="s">
        <v>2172</v>
      </c>
      <c r="G706" s="15" t="s">
        <v>2120</v>
      </c>
      <c r="H706" s="31" t="s">
        <v>2175</v>
      </c>
      <c r="I706" s="15" t="s">
        <v>2104</v>
      </c>
      <c r="J706" s="15" t="s">
        <v>2051</v>
      </c>
      <c r="K706" s="15" t="s">
        <v>2825</v>
      </c>
    </row>
    <row r="707" spans="1:11">
      <c r="A707" s="15" t="s">
        <v>369</v>
      </c>
      <c r="B707" t="str">
        <f>VLOOKUP(A707,[1]编号!$H:$H,1,FALSE)</f>
        <v>S185-0023</v>
      </c>
      <c r="C707" s="15" t="s">
        <v>2809</v>
      </c>
      <c r="D707" s="43" t="s">
        <v>2809</v>
      </c>
      <c r="E707" s="31" t="s">
        <v>2172</v>
      </c>
      <c r="G707" s="15" t="s">
        <v>2120</v>
      </c>
      <c r="H707" s="31" t="s">
        <v>2205</v>
      </c>
      <c r="I707" s="15" t="s">
        <v>2104</v>
      </c>
      <c r="J707" s="15" t="s">
        <v>2826</v>
      </c>
      <c r="K707" s="15" t="s">
        <v>2827</v>
      </c>
    </row>
    <row r="708" spans="1:11">
      <c r="A708" s="15" t="s">
        <v>370</v>
      </c>
      <c r="B708" t="str">
        <f>VLOOKUP(A708,[1]编号!$H:$H,1,FALSE)</f>
        <v>S185-0024</v>
      </c>
      <c r="C708" s="15" t="s">
        <v>2809</v>
      </c>
      <c r="D708" s="43" t="s">
        <v>2809</v>
      </c>
      <c r="E708" s="31" t="s">
        <v>2172</v>
      </c>
      <c r="G708" s="15" t="s">
        <v>2120</v>
      </c>
      <c r="H708" s="31" t="s">
        <v>2175</v>
      </c>
      <c r="I708" s="15" t="s">
        <v>2104</v>
      </c>
      <c r="J708" s="15" t="s">
        <v>2064</v>
      </c>
      <c r="K708" s="15" t="s">
        <v>2511</v>
      </c>
    </row>
    <row r="709" spans="1:11">
      <c r="A709" s="15" t="s">
        <v>381</v>
      </c>
      <c r="B709" t="e">
        <f>VLOOKUP(A709,[1]编号!$H:$H,1,FALSE)</f>
        <v>#N/A</v>
      </c>
      <c r="C709" s="15" t="s">
        <v>2809</v>
      </c>
      <c r="D709" s="43" t="s">
        <v>2809</v>
      </c>
      <c r="E709" s="31" t="s">
        <v>2172</v>
      </c>
      <c r="G709" s="15" t="s">
        <v>2120</v>
      </c>
      <c r="H709" s="31" t="s">
        <v>2121</v>
      </c>
      <c r="I709" s="15" t="s">
        <v>2104</v>
      </c>
      <c r="J709" s="15" t="s">
        <v>2083</v>
      </c>
      <c r="K709" s="15" t="s">
        <v>2828</v>
      </c>
    </row>
    <row r="710" spans="1:11">
      <c r="A710" s="15" t="s">
        <v>24</v>
      </c>
      <c r="B710" t="e">
        <f>VLOOKUP(A710,[1]编号!$H:$H,1,FALSE)</f>
        <v>#N/A</v>
      </c>
      <c r="C710" s="15" t="s">
        <v>2829</v>
      </c>
      <c r="D710" s="43" t="s">
        <v>2809</v>
      </c>
      <c r="E710" s="45" t="s">
        <v>2172</v>
      </c>
      <c r="G710" s="15" t="s">
        <v>2120</v>
      </c>
      <c r="H710" s="31" t="s">
        <v>2175</v>
      </c>
      <c r="I710" s="15" t="s">
        <v>2104</v>
      </c>
      <c r="J710" s="15" t="s">
        <v>1133</v>
      </c>
      <c r="K710" s="15" t="s">
        <v>1373</v>
      </c>
    </row>
    <row r="711" spans="1:11">
      <c r="A711" s="15" t="s">
        <v>258</v>
      </c>
      <c r="B711" t="e">
        <f>VLOOKUP(A711,[1]编号!$H:$H,1,FALSE)</f>
        <v>#N/A</v>
      </c>
      <c r="C711" s="15" t="s">
        <v>2830</v>
      </c>
      <c r="D711" s="43" t="s">
        <v>2830</v>
      </c>
      <c r="E711" s="31" t="s">
        <v>2172</v>
      </c>
      <c r="G711" s="15" t="s">
        <v>2120</v>
      </c>
      <c r="H711" s="31" t="s">
        <v>2189</v>
      </c>
      <c r="I711" s="15" t="s">
        <v>2104</v>
      </c>
      <c r="J711" s="15" t="s">
        <v>2831</v>
      </c>
      <c r="K711" s="15" t="s">
        <v>2704</v>
      </c>
    </row>
    <row r="712" spans="1:11">
      <c r="A712" s="15" t="s">
        <v>373</v>
      </c>
      <c r="B712" t="str">
        <f>VLOOKUP(A712,[1]编号!$H:$H,1,FALSE)</f>
        <v>S185-0027</v>
      </c>
      <c r="C712" s="15" t="s">
        <v>2830</v>
      </c>
      <c r="D712" s="43" t="s">
        <v>2830</v>
      </c>
      <c r="E712" s="31" t="s">
        <v>2172</v>
      </c>
      <c r="G712" s="15" t="s">
        <v>2120</v>
      </c>
      <c r="H712" s="31" t="s">
        <v>2186</v>
      </c>
      <c r="I712" s="15" t="s">
        <v>2104</v>
      </c>
      <c r="J712" s="15" t="s">
        <v>2067</v>
      </c>
      <c r="K712" s="15" t="s">
        <v>2832</v>
      </c>
    </row>
    <row r="713" spans="1:11">
      <c r="A713" s="15" t="s">
        <v>59</v>
      </c>
      <c r="B713" t="e">
        <f>VLOOKUP(A713,[1]编号!$H:$H,1,FALSE)</f>
        <v>#N/A</v>
      </c>
      <c r="C713" s="15" t="s">
        <v>2833</v>
      </c>
      <c r="D713" s="43" t="s">
        <v>2833</v>
      </c>
      <c r="E713" s="45" t="s">
        <v>2603</v>
      </c>
      <c r="G713" s="15" t="s">
        <v>2120</v>
      </c>
      <c r="H713" s="31" t="s">
        <v>2121</v>
      </c>
      <c r="I713" s="15" t="s">
        <v>2104</v>
      </c>
      <c r="J713" s="15" t="s">
        <v>1861</v>
      </c>
      <c r="K713" s="15" t="s">
        <v>2834</v>
      </c>
    </row>
    <row r="714" spans="1:11">
      <c r="A714" s="15" t="s">
        <v>78</v>
      </c>
      <c r="B714" t="e">
        <f>VLOOKUP(A714,[1]编号!$H:$H,1,FALSE)</f>
        <v>#N/A</v>
      </c>
      <c r="C714" s="15" t="s">
        <v>2833</v>
      </c>
      <c r="D714" s="43" t="s">
        <v>2833</v>
      </c>
      <c r="E714" s="45" t="s">
        <v>2603</v>
      </c>
      <c r="G714" s="15" t="s">
        <v>2103</v>
      </c>
      <c r="I714" s="15" t="s">
        <v>2104</v>
      </c>
      <c r="J714" s="15" t="s">
        <v>2835</v>
      </c>
      <c r="K714" s="15" t="s">
        <v>2126</v>
      </c>
    </row>
    <row r="715" spans="1:11">
      <c r="A715" s="15" t="s">
        <v>81</v>
      </c>
      <c r="B715" t="str">
        <f>VLOOKUP(A715,[1]编号!$H:$H,1,FALSE)</f>
        <v>S057-0007</v>
      </c>
      <c r="C715" s="15" t="s">
        <v>2833</v>
      </c>
      <c r="D715" s="43" t="s">
        <v>2833</v>
      </c>
      <c r="E715" s="45" t="s">
        <v>2603</v>
      </c>
      <c r="G715" s="15" t="s">
        <v>2120</v>
      </c>
      <c r="H715" s="31" t="s">
        <v>2189</v>
      </c>
      <c r="I715" s="15" t="s">
        <v>2104</v>
      </c>
      <c r="J715" s="15" t="s">
        <v>2391</v>
      </c>
      <c r="K715" s="15" t="s">
        <v>2836</v>
      </c>
    </row>
    <row r="716" spans="1:11">
      <c r="A716" s="15" t="s">
        <v>108</v>
      </c>
      <c r="B716" t="str">
        <f>VLOOKUP(A716,[1]编号!$H:$H,1,FALSE)</f>
        <v>S078-0001</v>
      </c>
      <c r="C716" s="15" t="s">
        <v>2833</v>
      </c>
      <c r="D716" s="43" t="s">
        <v>2833</v>
      </c>
      <c r="E716" s="31" t="s">
        <v>2603</v>
      </c>
      <c r="G716" s="15" t="s">
        <v>2120</v>
      </c>
      <c r="H716" s="31" t="s">
        <v>2121</v>
      </c>
      <c r="I716" s="15" t="s">
        <v>2104</v>
      </c>
      <c r="J716" s="15" t="s">
        <v>2837</v>
      </c>
      <c r="K716" s="15" t="s">
        <v>2398</v>
      </c>
    </row>
    <row r="717" spans="1:11">
      <c r="A717" s="15" t="s">
        <v>110</v>
      </c>
      <c r="B717" t="e">
        <f>VLOOKUP(A717,[1]编号!$H:$H,1,FALSE)</f>
        <v>#N/A</v>
      </c>
      <c r="C717" s="15" t="s">
        <v>2833</v>
      </c>
      <c r="D717" s="43" t="s">
        <v>2833</v>
      </c>
      <c r="E717" s="31" t="s">
        <v>2603</v>
      </c>
      <c r="G717" s="15" t="s">
        <v>2120</v>
      </c>
      <c r="H717" s="31" t="s">
        <v>2290</v>
      </c>
      <c r="I717" s="15" t="s">
        <v>2104</v>
      </c>
      <c r="J717" s="15" t="s">
        <v>2287</v>
      </c>
      <c r="K717" s="15" t="s">
        <v>2316</v>
      </c>
    </row>
    <row r="718" spans="1:11">
      <c r="A718" s="15" t="s">
        <v>111</v>
      </c>
      <c r="B718" t="e">
        <f>VLOOKUP(A718,[1]编号!$H:$H,1,FALSE)</f>
        <v>#N/A</v>
      </c>
      <c r="C718" s="15" t="s">
        <v>2833</v>
      </c>
      <c r="D718" s="43" t="s">
        <v>2833</v>
      </c>
      <c r="E718" s="31" t="s">
        <v>2603</v>
      </c>
      <c r="G718" s="15" t="s">
        <v>2103</v>
      </c>
      <c r="I718" s="15" t="s">
        <v>2104</v>
      </c>
      <c r="J718" s="15" t="s">
        <v>2126</v>
      </c>
      <c r="K718" s="15" t="s">
        <v>2838</v>
      </c>
    </row>
    <row r="719" spans="1:11">
      <c r="A719" s="15" t="s">
        <v>131</v>
      </c>
      <c r="B719" t="e">
        <f>VLOOKUP(A719,[1]编号!$H:$H,1,FALSE)</f>
        <v>#N/A</v>
      </c>
      <c r="C719" s="15" t="s">
        <v>2833</v>
      </c>
      <c r="D719" s="43" t="s">
        <v>2833</v>
      </c>
      <c r="E719" s="31" t="s">
        <v>2603</v>
      </c>
      <c r="G719" s="15" t="s">
        <v>2120</v>
      </c>
      <c r="H719" s="31" t="s">
        <v>2215</v>
      </c>
      <c r="I719" s="15" t="s">
        <v>2104</v>
      </c>
      <c r="J719" s="15" t="s">
        <v>2839</v>
      </c>
      <c r="K719" s="15" t="s">
        <v>2840</v>
      </c>
    </row>
    <row r="720" spans="1:11">
      <c r="A720" s="15" t="s">
        <v>147</v>
      </c>
      <c r="B720" t="e">
        <f>VLOOKUP(A720,[1]编号!$H:$H,1,FALSE)</f>
        <v>#N/A</v>
      </c>
      <c r="C720" s="15" t="s">
        <v>2833</v>
      </c>
      <c r="D720" s="43" t="s">
        <v>2833</v>
      </c>
      <c r="E720" s="31" t="s">
        <v>2603</v>
      </c>
      <c r="G720" s="15" t="s">
        <v>2120</v>
      </c>
      <c r="H720" s="31" t="s">
        <v>2194</v>
      </c>
      <c r="I720" s="15" t="s">
        <v>2104</v>
      </c>
      <c r="J720" s="15" t="s">
        <v>2464</v>
      </c>
      <c r="K720" s="15" t="s">
        <v>2342</v>
      </c>
    </row>
    <row r="721" spans="1:11">
      <c r="A721" s="15" t="s">
        <v>149</v>
      </c>
      <c r="B721" t="e">
        <f>VLOOKUP(A721,[1]编号!$H:$H,1,FALSE)</f>
        <v>#N/A</v>
      </c>
      <c r="C721" s="15" t="s">
        <v>2833</v>
      </c>
      <c r="D721" s="43" t="s">
        <v>2833</v>
      </c>
      <c r="E721" s="31" t="s">
        <v>2603</v>
      </c>
      <c r="G721" s="15" t="s">
        <v>2103</v>
      </c>
      <c r="I721" s="15" t="s">
        <v>2104</v>
      </c>
      <c r="J721" s="15" t="s">
        <v>1440</v>
      </c>
      <c r="K721" s="15" t="s">
        <v>2841</v>
      </c>
    </row>
    <row r="722" spans="1:11">
      <c r="A722" s="15" t="s">
        <v>159</v>
      </c>
      <c r="B722" t="e">
        <f>VLOOKUP(A722,[1]编号!$H:$H,1,FALSE)</f>
        <v>#N/A</v>
      </c>
      <c r="C722" s="15" t="s">
        <v>2833</v>
      </c>
      <c r="D722" s="43" t="s">
        <v>2833</v>
      </c>
      <c r="E722" s="31" t="s">
        <v>2603</v>
      </c>
      <c r="G722" s="15" t="s">
        <v>2103</v>
      </c>
      <c r="I722" s="15" t="s">
        <v>2104</v>
      </c>
      <c r="J722" s="15" t="s">
        <v>2416</v>
      </c>
      <c r="K722" s="15" t="s">
        <v>2348</v>
      </c>
    </row>
    <row r="723" spans="1:11">
      <c r="A723" s="15" t="s">
        <v>171</v>
      </c>
      <c r="B723" t="e">
        <f>VLOOKUP(A723,[1]编号!$H:$H,1,FALSE)</f>
        <v>#N/A</v>
      </c>
      <c r="C723" s="15" t="s">
        <v>2833</v>
      </c>
      <c r="D723" s="43" t="s">
        <v>2833</v>
      </c>
      <c r="E723" s="31" t="s">
        <v>2603</v>
      </c>
      <c r="G723" s="15" t="s">
        <v>2103</v>
      </c>
      <c r="I723" s="15" t="s">
        <v>2104</v>
      </c>
      <c r="J723" s="15" t="s">
        <v>2392</v>
      </c>
      <c r="K723" s="15" t="s">
        <v>2126</v>
      </c>
    </row>
    <row r="724" spans="1:11">
      <c r="A724" s="15" t="s">
        <v>273</v>
      </c>
      <c r="B724" t="e">
        <f>VLOOKUP(A724,[1]编号!$H:$H,1,FALSE)</f>
        <v>#N/A</v>
      </c>
      <c r="C724" s="15" t="s">
        <v>2833</v>
      </c>
      <c r="D724" s="43" t="s">
        <v>2833</v>
      </c>
      <c r="E724" s="31" t="s">
        <v>2603</v>
      </c>
      <c r="G724" s="15" t="s">
        <v>2120</v>
      </c>
      <c r="H724" s="31" t="s">
        <v>2189</v>
      </c>
      <c r="I724" s="15" t="s">
        <v>2104</v>
      </c>
      <c r="J724" s="15" t="s">
        <v>2320</v>
      </c>
      <c r="K724" s="15" t="s">
        <v>2840</v>
      </c>
    </row>
    <row r="725" spans="1:11">
      <c r="A725" s="15" t="s">
        <v>277</v>
      </c>
      <c r="B725" t="str">
        <f>VLOOKUP(A725,[1]编号!$H:$H,1,FALSE)</f>
        <v>S142-0031</v>
      </c>
      <c r="C725" s="15" t="s">
        <v>2833</v>
      </c>
      <c r="D725" s="43" t="s">
        <v>2833</v>
      </c>
      <c r="E725" s="31" t="s">
        <v>2603</v>
      </c>
      <c r="G725" s="15" t="s">
        <v>2120</v>
      </c>
      <c r="H725" s="31" t="s">
        <v>2262</v>
      </c>
      <c r="I725" s="15" t="s">
        <v>2104</v>
      </c>
      <c r="J725" s="15" t="s">
        <v>2842</v>
      </c>
      <c r="K725" s="15" t="s">
        <v>2423</v>
      </c>
    </row>
    <row r="726" spans="1:11">
      <c r="A726" s="15" t="s">
        <v>280</v>
      </c>
      <c r="B726" t="e">
        <f>VLOOKUP(A726,[1]编号!$H:$H,1,FALSE)</f>
        <v>#N/A</v>
      </c>
      <c r="C726" s="15" t="s">
        <v>2833</v>
      </c>
      <c r="D726" s="43" t="s">
        <v>2833</v>
      </c>
      <c r="E726" s="31" t="s">
        <v>2603</v>
      </c>
      <c r="G726" s="15" t="s">
        <v>2120</v>
      </c>
      <c r="H726" s="31" t="s">
        <v>2260</v>
      </c>
      <c r="I726" s="15" t="s">
        <v>2104</v>
      </c>
      <c r="J726" s="15" t="s">
        <v>1469</v>
      </c>
      <c r="K726" s="15" t="s">
        <v>2126</v>
      </c>
    </row>
    <row r="727" spans="1:11">
      <c r="A727" s="15" t="s">
        <v>314</v>
      </c>
      <c r="B727" t="e">
        <f>VLOOKUP(A727,[1]编号!$H:$H,1,FALSE)</f>
        <v>#N/A</v>
      </c>
      <c r="C727" s="15" t="s">
        <v>2833</v>
      </c>
      <c r="D727" s="43" t="s">
        <v>2833</v>
      </c>
      <c r="E727" s="31" t="s">
        <v>2603</v>
      </c>
      <c r="G727" s="15" t="s">
        <v>2103</v>
      </c>
      <c r="I727" s="15" t="s">
        <v>2104</v>
      </c>
      <c r="J727" s="15" t="s">
        <v>2843</v>
      </c>
      <c r="K727" s="15" t="s">
        <v>2844</v>
      </c>
    </row>
    <row r="728" spans="1:11">
      <c r="A728" s="15" t="s">
        <v>82</v>
      </c>
      <c r="B728" t="e">
        <f>VLOOKUP(A728,[1]编号!$H:$H,1,FALSE)</f>
        <v>#N/A</v>
      </c>
      <c r="C728" s="15" t="s">
        <v>2845</v>
      </c>
      <c r="D728" s="43" t="s">
        <v>2833</v>
      </c>
      <c r="E728" s="45" t="s">
        <v>2603</v>
      </c>
      <c r="G728" s="15" t="s">
        <v>2120</v>
      </c>
      <c r="H728" s="31" t="s">
        <v>2121</v>
      </c>
      <c r="I728" s="15" t="s">
        <v>2104</v>
      </c>
      <c r="J728" s="15" t="s">
        <v>2846</v>
      </c>
      <c r="K728" s="15" t="s">
        <v>2847</v>
      </c>
    </row>
    <row r="729" spans="1:11">
      <c r="A729" s="15" t="s">
        <v>162</v>
      </c>
      <c r="B729" t="e">
        <f>VLOOKUP(A729,[1]编号!$H:$H,1,FALSE)</f>
        <v>#N/A</v>
      </c>
      <c r="C729" s="15" t="s">
        <v>2845</v>
      </c>
      <c r="D729" s="43" t="s">
        <v>2833</v>
      </c>
      <c r="E729" s="31" t="s">
        <v>2603</v>
      </c>
      <c r="G729" s="15" t="s">
        <v>2120</v>
      </c>
      <c r="H729" s="31" t="s">
        <v>2307</v>
      </c>
      <c r="I729" s="15" t="s">
        <v>2104</v>
      </c>
      <c r="J729" s="15" t="s">
        <v>2464</v>
      </c>
      <c r="K729" s="15" t="s">
        <v>2126</v>
      </c>
    </row>
    <row r="730" spans="1:11">
      <c r="A730" s="15" t="s">
        <v>343</v>
      </c>
      <c r="B730" t="e">
        <f>VLOOKUP(A730,[1]编号!$H:$H,1,FALSE)</f>
        <v>#N/A</v>
      </c>
      <c r="C730" s="15" t="s">
        <v>2845</v>
      </c>
      <c r="D730" s="43" t="s">
        <v>2833</v>
      </c>
      <c r="E730" s="31" t="s">
        <v>2603</v>
      </c>
      <c r="G730" s="15" t="s">
        <v>2120</v>
      </c>
      <c r="H730" s="31" t="s">
        <v>2260</v>
      </c>
      <c r="I730" s="15" t="s">
        <v>2104</v>
      </c>
      <c r="J730" s="15" t="s">
        <v>2848</v>
      </c>
      <c r="K730" s="15" t="s">
        <v>2126</v>
      </c>
    </row>
    <row r="731" spans="1:11">
      <c r="A731" s="15" t="s">
        <v>327</v>
      </c>
      <c r="B731" t="str">
        <f>VLOOKUP(A731,[1]编号!$H:$H,1,FALSE)</f>
        <v>S177-0005</v>
      </c>
      <c r="C731" s="35" t="s">
        <v>2849</v>
      </c>
      <c r="D731" s="43" t="s">
        <v>2833</v>
      </c>
      <c r="E731" s="31" t="s">
        <v>2603</v>
      </c>
      <c r="G731" s="15" t="s">
        <v>2120</v>
      </c>
      <c r="H731" s="31" t="s">
        <v>2205</v>
      </c>
      <c r="I731" s="15" t="s">
        <v>2104</v>
      </c>
      <c r="J731" s="15" t="s">
        <v>2850</v>
      </c>
      <c r="K731" s="15" t="s">
        <v>2851</v>
      </c>
    </row>
    <row r="732" spans="1:11">
      <c r="A732" s="15" t="s">
        <v>143</v>
      </c>
      <c r="B732" t="e">
        <f>VLOOKUP(A732,[1]编号!$H:$H,1,FALSE)</f>
        <v>#N/A</v>
      </c>
      <c r="C732" s="15" t="s">
        <v>2852</v>
      </c>
      <c r="D732" s="46" t="s">
        <v>2853</v>
      </c>
      <c r="E732" s="31" t="s">
        <v>2603</v>
      </c>
      <c r="G732" s="15" t="s">
        <v>2103</v>
      </c>
      <c r="J732" s="15" t="s">
        <v>2854</v>
      </c>
      <c r="K732" s="15" t="s">
        <v>400</v>
      </c>
    </row>
    <row r="733" spans="1:11">
      <c r="A733" s="15" t="s">
        <v>143</v>
      </c>
      <c r="B733" t="e">
        <f>VLOOKUP(A733,[1]编号!$H:$H,1,FALSE)</f>
        <v>#N/A</v>
      </c>
      <c r="C733" s="15" t="s">
        <v>2852</v>
      </c>
      <c r="D733" s="46" t="s">
        <v>2855</v>
      </c>
      <c r="E733" s="31" t="s">
        <v>2603</v>
      </c>
      <c r="G733" s="15" t="s">
        <v>2103</v>
      </c>
      <c r="J733" s="15" t="s">
        <v>2854</v>
      </c>
      <c r="K733" s="15" t="s">
        <v>400</v>
      </c>
    </row>
    <row r="734" spans="1:11">
      <c r="A734" s="15" t="s">
        <v>264</v>
      </c>
      <c r="B734" t="str">
        <f>VLOOKUP(A734,[1]编号!$H:$H,1,FALSE)</f>
        <v>S142-0018</v>
      </c>
      <c r="C734" s="15" t="s">
        <v>2856</v>
      </c>
      <c r="D734" s="43" t="s">
        <v>2853</v>
      </c>
      <c r="E734" s="31" t="s">
        <v>2603</v>
      </c>
      <c r="G734" s="15" t="s">
        <v>2120</v>
      </c>
      <c r="H734" s="31" t="s">
        <v>2189</v>
      </c>
      <c r="I734" s="15" t="s">
        <v>2104</v>
      </c>
      <c r="J734" s="15" t="s">
        <v>2857</v>
      </c>
      <c r="K734" s="15" t="s">
        <v>2562</v>
      </c>
    </row>
    <row r="735" spans="1:11">
      <c r="A735" s="15" t="s">
        <v>95</v>
      </c>
      <c r="B735" t="str">
        <f>VLOOKUP(A735,[1]编号!$H:$H,1,FALSE)</f>
        <v>S063-0013</v>
      </c>
      <c r="C735" s="15" t="s">
        <v>2858</v>
      </c>
      <c r="D735" s="43" t="s">
        <v>2853</v>
      </c>
      <c r="E735" s="45" t="s">
        <v>2603</v>
      </c>
      <c r="G735" s="15" t="s">
        <v>2103</v>
      </c>
      <c r="H735" s="31" t="s">
        <v>2699</v>
      </c>
      <c r="I735" s="15" t="s">
        <v>2104</v>
      </c>
      <c r="J735" s="15" t="s">
        <v>1355</v>
      </c>
      <c r="K735" s="15" t="s">
        <v>2859</v>
      </c>
    </row>
    <row r="736" spans="1:11">
      <c r="A736" s="15" t="s">
        <v>93</v>
      </c>
      <c r="B736" t="str">
        <f>VLOOKUP(A736,[1]编号!$H:$H,1,FALSE)</f>
        <v>S063-0011</v>
      </c>
      <c r="C736" s="15" t="s">
        <v>2860</v>
      </c>
      <c r="D736" s="43" t="s">
        <v>2853</v>
      </c>
      <c r="E736" s="45" t="s">
        <v>2603</v>
      </c>
      <c r="G736" s="15" t="s">
        <v>2120</v>
      </c>
      <c r="H736" s="31" t="s">
        <v>2186</v>
      </c>
      <c r="I736" s="15" t="s">
        <v>2104</v>
      </c>
      <c r="J736" s="15" t="s">
        <v>2861</v>
      </c>
      <c r="K736" s="15" t="s">
        <v>2862</v>
      </c>
    </row>
    <row r="737" spans="1:11">
      <c r="A737" s="15" t="s">
        <v>93</v>
      </c>
      <c r="B737" t="str">
        <f>VLOOKUP(A737,[1]编号!$H:$H,1,FALSE)</f>
        <v>S063-0011</v>
      </c>
      <c r="C737" s="15" t="s">
        <v>2860</v>
      </c>
      <c r="D737" s="43" t="s">
        <v>2853</v>
      </c>
      <c r="E737" s="45" t="s">
        <v>2603</v>
      </c>
      <c r="G737" s="15" t="s">
        <v>2120</v>
      </c>
      <c r="H737" s="31" t="s">
        <v>2260</v>
      </c>
      <c r="I737" s="15" t="s">
        <v>2104</v>
      </c>
      <c r="J737" s="15" t="s">
        <v>2863</v>
      </c>
      <c r="K737" s="15" t="s">
        <v>1675</v>
      </c>
    </row>
    <row r="738" spans="1:11">
      <c r="A738" s="15" t="s">
        <v>13</v>
      </c>
      <c r="B738" t="str">
        <f>VLOOKUP(A738,[1]编号!$H:$H,1,FALSE)</f>
        <v>S005-0013</v>
      </c>
      <c r="C738" s="15" t="s">
        <v>2853</v>
      </c>
      <c r="D738" s="43" t="s">
        <v>2853</v>
      </c>
      <c r="E738" s="45" t="s">
        <v>2603</v>
      </c>
      <c r="J738" s="15" t="s">
        <v>2864</v>
      </c>
      <c r="K738" s="15" t="s">
        <v>2865</v>
      </c>
    </row>
    <row r="739" spans="1:11">
      <c r="A739" s="15" t="s">
        <v>29</v>
      </c>
      <c r="B739" t="e">
        <f>VLOOKUP(A739,[1]编号!$H:$H,1,FALSE)</f>
        <v>#N/A</v>
      </c>
      <c r="C739" s="15" t="s">
        <v>2853</v>
      </c>
      <c r="D739" s="43" t="s">
        <v>2853</v>
      </c>
      <c r="E739" s="45" t="s">
        <v>2603</v>
      </c>
      <c r="G739" s="15" t="s">
        <v>2103</v>
      </c>
      <c r="I739" s="15" t="s">
        <v>2104</v>
      </c>
      <c r="J739" s="15" t="s">
        <v>1138</v>
      </c>
      <c r="K739" s="15" t="s">
        <v>1596</v>
      </c>
    </row>
    <row r="740" spans="1:5">
      <c r="A740" s="15" t="s">
        <v>30</v>
      </c>
      <c r="B740" t="e">
        <f>VLOOKUP(A740,[1]编号!$H:$H,1,FALSE)</f>
        <v>#N/A</v>
      </c>
      <c r="C740" s="15" t="s">
        <v>2853</v>
      </c>
      <c r="D740" s="43" t="s">
        <v>2853</v>
      </c>
      <c r="E740" s="45" t="s">
        <v>2603</v>
      </c>
    </row>
    <row r="741" spans="1:11">
      <c r="A741" s="15" t="s">
        <v>31</v>
      </c>
      <c r="B741" t="str">
        <f>VLOOKUP(A741,[1]编号!$H:$H,1,FALSE)</f>
        <v>S005-0032</v>
      </c>
      <c r="C741" s="15" t="s">
        <v>2853</v>
      </c>
      <c r="D741" s="43" t="s">
        <v>2853</v>
      </c>
      <c r="E741" s="45" t="s">
        <v>2603</v>
      </c>
      <c r="G741" s="15" t="s">
        <v>2120</v>
      </c>
      <c r="H741" s="31" t="s">
        <v>2189</v>
      </c>
      <c r="I741" s="15" t="s">
        <v>2104</v>
      </c>
      <c r="J741" s="15" t="s">
        <v>2866</v>
      </c>
      <c r="K741" s="15" t="s">
        <v>1087</v>
      </c>
    </row>
    <row r="742" spans="1:11">
      <c r="A742" s="15" t="s">
        <v>41</v>
      </c>
      <c r="B742" t="e">
        <f>VLOOKUP(A742,[1]编号!$H:$H,1,FALSE)</f>
        <v>#N/A</v>
      </c>
      <c r="C742" s="15" t="s">
        <v>2853</v>
      </c>
      <c r="D742" s="43" t="s">
        <v>2853</v>
      </c>
      <c r="E742" s="45" t="s">
        <v>2603</v>
      </c>
      <c r="G742" s="15" t="s">
        <v>2103</v>
      </c>
      <c r="I742" s="15" t="s">
        <v>2104</v>
      </c>
      <c r="J742" s="15" t="s">
        <v>2280</v>
      </c>
      <c r="K742" s="15" t="s">
        <v>1250</v>
      </c>
    </row>
    <row r="743" spans="1:11">
      <c r="A743" s="15" t="s">
        <v>59</v>
      </c>
      <c r="B743" t="e">
        <f>VLOOKUP(A743,[1]编号!$H:$H,1,FALSE)</f>
        <v>#N/A</v>
      </c>
      <c r="C743" s="15" t="s">
        <v>2853</v>
      </c>
      <c r="D743" s="43" t="s">
        <v>2853</v>
      </c>
      <c r="E743" s="45" t="s">
        <v>2603</v>
      </c>
      <c r="G743" s="15" t="s">
        <v>2103</v>
      </c>
      <c r="I743" s="15" t="s">
        <v>2104</v>
      </c>
      <c r="J743" s="15" t="s">
        <v>1243</v>
      </c>
      <c r="K743" s="15" t="s">
        <v>1131</v>
      </c>
    </row>
    <row r="744" spans="1:11">
      <c r="A744" s="15" t="s">
        <v>82</v>
      </c>
      <c r="B744" t="e">
        <f>VLOOKUP(A744,[1]编号!$H:$H,1,FALSE)</f>
        <v>#N/A</v>
      </c>
      <c r="C744" s="15" t="s">
        <v>2853</v>
      </c>
      <c r="D744" s="43" t="s">
        <v>2853</v>
      </c>
      <c r="E744" s="45" t="s">
        <v>2603</v>
      </c>
      <c r="F744" s="15" t="s">
        <v>2256</v>
      </c>
      <c r="G744" s="15" t="s">
        <v>2120</v>
      </c>
      <c r="H744" s="31" t="s">
        <v>2175</v>
      </c>
      <c r="I744" s="15" t="s">
        <v>2104</v>
      </c>
      <c r="J744" s="15" t="s">
        <v>2361</v>
      </c>
      <c r="K744" s="15" t="s">
        <v>2867</v>
      </c>
    </row>
    <row r="745" spans="1:11">
      <c r="A745" s="15" t="s">
        <v>84</v>
      </c>
      <c r="B745" t="str">
        <f>VLOOKUP(A745,[1]编号!$H:$H,1,FALSE)</f>
        <v>S063-0002</v>
      </c>
      <c r="C745" s="15" t="s">
        <v>2853</v>
      </c>
      <c r="D745" s="43" t="s">
        <v>2853</v>
      </c>
      <c r="E745" s="45" t="s">
        <v>2603</v>
      </c>
      <c r="G745" s="15" t="s">
        <v>2120</v>
      </c>
      <c r="H745" s="31" t="s">
        <v>2699</v>
      </c>
      <c r="I745" s="15" t="s">
        <v>2104</v>
      </c>
      <c r="J745" s="15" t="s">
        <v>2696</v>
      </c>
      <c r="K745" s="15" t="s">
        <v>2760</v>
      </c>
    </row>
    <row r="746" spans="1:11">
      <c r="A746" s="15" t="s">
        <v>84</v>
      </c>
      <c r="B746" t="str">
        <f>VLOOKUP(A746,[1]编号!$H:$H,1,FALSE)</f>
        <v>S063-0002</v>
      </c>
      <c r="C746" s="15" t="s">
        <v>2853</v>
      </c>
      <c r="D746" s="43" t="s">
        <v>2853</v>
      </c>
      <c r="E746" s="45" t="s">
        <v>2603</v>
      </c>
      <c r="G746" s="15" t="s">
        <v>2120</v>
      </c>
      <c r="H746" s="31" t="s">
        <v>2260</v>
      </c>
      <c r="I746" s="15" t="s">
        <v>2104</v>
      </c>
      <c r="J746" s="15" t="s">
        <v>2760</v>
      </c>
      <c r="K746" s="15" t="s">
        <v>1131</v>
      </c>
    </row>
    <row r="747" spans="1:11">
      <c r="A747" s="15" t="s">
        <v>84</v>
      </c>
      <c r="B747" t="str">
        <f>VLOOKUP(A747,[1]编号!$H:$H,1,FALSE)</f>
        <v>S063-0002</v>
      </c>
      <c r="C747" s="15" t="s">
        <v>2853</v>
      </c>
      <c r="D747" s="43" t="s">
        <v>2853</v>
      </c>
      <c r="E747" s="45" t="s">
        <v>2603</v>
      </c>
      <c r="G747" s="15" t="s">
        <v>2120</v>
      </c>
      <c r="H747" s="31" t="s">
        <v>2215</v>
      </c>
      <c r="I747" s="15" t="s">
        <v>2104</v>
      </c>
      <c r="J747" s="15" t="s">
        <v>2401</v>
      </c>
      <c r="K747" s="15" t="s">
        <v>2357</v>
      </c>
    </row>
    <row r="748" spans="1:11">
      <c r="A748" s="15" t="s">
        <v>85</v>
      </c>
      <c r="B748" t="str">
        <f>VLOOKUP(A748,[1]编号!$H:$H,1,FALSE)</f>
        <v>S063-0003</v>
      </c>
      <c r="C748" s="15" t="s">
        <v>2853</v>
      </c>
      <c r="D748" s="43" t="s">
        <v>2853</v>
      </c>
      <c r="E748" s="45" t="s">
        <v>2603</v>
      </c>
      <c r="G748" s="15" t="s">
        <v>2120</v>
      </c>
      <c r="H748" s="31" t="s">
        <v>2189</v>
      </c>
      <c r="I748" s="15" t="s">
        <v>2104</v>
      </c>
      <c r="J748" s="15" t="s">
        <v>2673</v>
      </c>
      <c r="K748" s="15" t="s">
        <v>2868</v>
      </c>
    </row>
    <row r="749" spans="1:11">
      <c r="A749" s="15" t="s">
        <v>85</v>
      </c>
      <c r="B749" t="str">
        <f>VLOOKUP(A749,[1]编号!$H:$H,1,FALSE)</f>
        <v>S063-0003</v>
      </c>
      <c r="C749" s="15" t="s">
        <v>2853</v>
      </c>
      <c r="D749" s="43" t="s">
        <v>2853</v>
      </c>
      <c r="E749" s="45" t="s">
        <v>2603</v>
      </c>
      <c r="G749" s="15" t="s">
        <v>2103</v>
      </c>
      <c r="I749" s="15" t="s">
        <v>2104</v>
      </c>
      <c r="J749" s="15" t="s">
        <v>1578</v>
      </c>
      <c r="K749" s="15" t="s">
        <v>2292</v>
      </c>
    </row>
    <row r="750" spans="1:11">
      <c r="A750" s="15" t="s">
        <v>95</v>
      </c>
      <c r="B750" t="str">
        <f>VLOOKUP(A750,[1]编号!$H:$H,1,FALSE)</f>
        <v>S063-0013</v>
      </c>
      <c r="C750" s="15" t="s">
        <v>2853</v>
      </c>
      <c r="D750" s="43" t="s">
        <v>2853</v>
      </c>
      <c r="E750" s="45" t="s">
        <v>2603</v>
      </c>
      <c r="G750" s="15" t="s">
        <v>2120</v>
      </c>
      <c r="H750" s="31" t="s">
        <v>2189</v>
      </c>
      <c r="I750" s="15" t="s">
        <v>2104</v>
      </c>
      <c r="J750" s="15" t="s">
        <v>2197</v>
      </c>
      <c r="K750" s="15" t="s">
        <v>2869</v>
      </c>
    </row>
    <row r="751" spans="1:11">
      <c r="A751" s="15" t="s">
        <v>97</v>
      </c>
      <c r="B751" t="str">
        <f>VLOOKUP(A751,[1]编号!$H:$H,1,FALSE)</f>
        <v>S063-0015</v>
      </c>
      <c r="C751" s="15" t="s">
        <v>2853</v>
      </c>
      <c r="D751" s="43" t="s">
        <v>2853</v>
      </c>
      <c r="E751" s="45" t="s">
        <v>2603</v>
      </c>
      <c r="G751" s="15" t="s">
        <v>2120</v>
      </c>
      <c r="H751" s="31" t="s">
        <v>2870</v>
      </c>
      <c r="I751" s="15" t="s">
        <v>2104</v>
      </c>
      <c r="J751" s="15" t="s">
        <v>2871</v>
      </c>
      <c r="K751" s="15" t="s">
        <v>2872</v>
      </c>
    </row>
    <row r="752" spans="1:11">
      <c r="A752" s="15" t="s">
        <v>97</v>
      </c>
      <c r="B752" t="str">
        <f>VLOOKUP(A752,[1]编号!$H:$H,1,FALSE)</f>
        <v>S063-0015</v>
      </c>
      <c r="C752" s="15" t="s">
        <v>2853</v>
      </c>
      <c r="D752" s="43" t="s">
        <v>2853</v>
      </c>
      <c r="E752" s="45" t="s">
        <v>2603</v>
      </c>
      <c r="G752" s="15" t="s">
        <v>2120</v>
      </c>
      <c r="H752" s="31" t="s">
        <v>2205</v>
      </c>
      <c r="I752" s="15" t="s">
        <v>2104</v>
      </c>
      <c r="J752" s="15" t="s">
        <v>2303</v>
      </c>
      <c r="K752" s="15" t="s">
        <v>2468</v>
      </c>
    </row>
    <row r="753" spans="1:11">
      <c r="A753" s="15" t="s">
        <v>97</v>
      </c>
      <c r="B753" t="str">
        <f>VLOOKUP(A753,[1]编号!$H:$H,1,FALSE)</f>
        <v>S063-0015</v>
      </c>
      <c r="C753" s="15" t="s">
        <v>2853</v>
      </c>
      <c r="D753" s="43" t="s">
        <v>2853</v>
      </c>
      <c r="E753" s="45" t="s">
        <v>2603</v>
      </c>
      <c r="G753" s="15" t="s">
        <v>2120</v>
      </c>
      <c r="H753" s="31" t="s">
        <v>2432</v>
      </c>
      <c r="I753" s="15" t="s">
        <v>2104</v>
      </c>
      <c r="J753" s="15" t="s">
        <v>2873</v>
      </c>
      <c r="K753" s="15" t="s">
        <v>2341</v>
      </c>
    </row>
    <row r="754" spans="1:11">
      <c r="A754" s="15" t="s">
        <v>129</v>
      </c>
      <c r="B754" t="str">
        <f>VLOOKUP(A754,[1]编号!$H:$H,1,FALSE)</f>
        <v>S087-0002</v>
      </c>
      <c r="C754" s="15" t="s">
        <v>2853</v>
      </c>
      <c r="D754" s="43" t="s">
        <v>2853</v>
      </c>
      <c r="E754" s="31" t="s">
        <v>2603</v>
      </c>
      <c r="G754" s="15" t="s">
        <v>2120</v>
      </c>
      <c r="I754" s="15" t="s">
        <v>2103</v>
      </c>
      <c r="J754" s="15" t="s">
        <v>2017</v>
      </c>
      <c r="K754" s="15" t="s">
        <v>2298</v>
      </c>
    </row>
    <row r="755" spans="1:11">
      <c r="A755" s="15" t="s">
        <v>129</v>
      </c>
      <c r="B755" t="str">
        <f>VLOOKUP(A755,[1]编号!$H:$H,1,FALSE)</f>
        <v>S087-0002</v>
      </c>
      <c r="C755" s="15" t="s">
        <v>2853</v>
      </c>
      <c r="D755" s="43" t="s">
        <v>2853</v>
      </c>
      <c r="E755" s="31" t="s">
        <v>2603</v>
      </c>
      <c r="G755" s="15" t="s">
        <v>2120</v>
      </c>
      <c r="H755" s="31" t="s">
        <v>2215</v>
      </c>
      <c r="J755" s="15" t="s">
        <v>2588</v>
      </c>
      <c r="K755" s="15" t="s">
        <v>2198</v>
      </c>
    </row>
    <row r="756" spans="1:11">
      <c r="A756" s="15" t="s">
        <v>129</v>
      </c>
      <c r="B756" t="str">
        <f>VLOOKUP(A756,[1]编号!$H:$H,1,FALSE)</f>
        <v>S087-0002</v>
      </c>
      <c r="C756" s="15" t="s">
        <v>2853</v>
      </c>
      <c r="D756" s="43" t="s">
        <v>2853</v>
      </c>
      <c r="E756" s="31" t="s">
        <v>2603</v>
      </c>
      <c r="G756" s="15" t="s">
        <v>2120</v>
      </c>
      <c r="H756" s="31" t="s">
        <v>2175</v>
      </c>
      <c r="I756" s="15" t="s">
        <v>2104</v>
      </c>
      <c r="J756" s="15" t="s">
        <v>2036</v>
      </c>
      <c r="K756" s="15" t="s">
        <v>2030</v>
      </c>
    </row>
    <row r="757" spans="1:11">
      <c r="A757" s="15" t="s">
        <v>177</v>
      </c>
      <c r="B757" t="e">
        <f>VLOOKUP(A757,[1]编号!$H:$H,1,FALSE)</f>
        <v>#N/A</v>
      </c>
      <c r="C757" s="15" t="s">
        <v>2853</v>
      </c>
      <c r="D757" s="43" t="s">
        <v>2853</v>
      </c>
      <c r="E757" s="31" t="s">
        <v>2603</v>
      </c>
      <c r="F757" s="15" t="s">
        <v>2312</v>
      </c>
      <c r="G757" s="15" t="s">
        <v>2120</v>
      </c>
      <c r="H757" s="31" t="s">
        <v>2186</v>
      </c>
      <c r="I757" s="15" t="s">
        <v>2104</v>
      </c>
      <c r="J757" s="15" t="s">
        <v>2874</v>
      </c>
      <c r="K757" s="15" t="s">
        <v>2875</v>
      </c>
    </row>
    <row r="758" spans="1:11">
      <c r="A758" s="15" t="s">
        <v>201</v>
      </c>
      <c r="B758" t="e">
        <f>VLOOKUP(A758,[1]编号!$H:$H,1,FALSE)</f>
        <v>#N/A</v>
      </c>
      <c r="C758" s="15" t="s">
        <v>2853</v>
      </c>
      <c r="D758" s="43" t="s">
        <v>2853</v>
      </c>
      <c r="E758" s="31" t="s">
        <v>2603</v>
      </c>
      <c r="G758" s="15" t="s">
        <v>2103</v>
      </c>
      <c r="H758" s="31" t="s">
        <v>2121</v>
      </c>
      <c r="I758" s="15" t="s">
        <v>2104</v>
      </c>
      <c r="J758" s="15" t="s">
        <v>2349</v>
      </c>
      <c r="K758" s="15" t="s">
        <v>2350</v>
      </c>
    </row>
    <row r="759" spans="1:11">
      <c r="A759" s="15" t="s">
        <v>201</v>
      </c>
      <c r="B759" t="e">
        <f>VLOOKUP(A759,[1]编号!$H:$H,1,FALSE)</f>
        <v>#N/A</v>
      </c>
      <c r="C759" s="15" t="s">
        <v>2853</v>
      </c>
      <c r="D759" s="43" t="s">
        <v>2853</v>
      </c>
      <c r="E759" s="31" t="s">
        <v>2603</v>
      </c>
      <c r="G759" s="15" t="s">
        <v>2103</v>
      </c>
      <c r="I759" s="15" t="s">
        <v>2104</v>
      </c>
      <c r="J759" s="15" t="s">
        <v>2141</v>
      </c>
      <c r="K759" s="15" t="s">
        <v>2352</v>
      </c>
    </row>
    <row r="760" spans="1:11">
      <c r="A760" s="15" t="s">
        <v>277</v>
      </c>
      <c r="B760" t="str">
        <f>VLOOKUP(A760,[1]编号!$H:$H,1,FALSE)</f>
        <v>S142-0031</v>
      </c>
      <c r="C760" s="15" t="s">
        <v>2853</v>
      </c>
      <c r="D760" s="43" t="s">
        <v>2853</v>
      </c>
      <c r="E760" s="31" t="s">
        <v>2603</v>
      </c>
      <c r="G760" s="15" t="s">
        <v>2103</v>
      </c>
      <c r="I760" s="15" t="s">
        <v>2104</v>
      </c>
      <c r="J760" s="15" t="s">
        <v>2876</v>
      </c>
      <c r="K760" s="15" t="s">
        <v>2877</v>
      </c>
    </row>
    <row r="761" spans="1:11">
      <c r="A761" s="15" t="s">
        <v>285</v>
      </c>
      <c r="B761" t="e">
        <f>VLOOKUP(A761,[1]编号!$H:$H,1,FALSE)</f>
        <v>#N/A</v>
      </c>
      <c r="C761" s="15" t="s">
        <v>2853</v>
      </c>
      <c r="D761" s="43" t="s">
        <v>2853</v>
      </c>
      <c r="E761" s="31" t="s">
        <v>2603</v>
      </c>
      <c r="G761" s="15" t="s">
        <v>2120</v>
      </c>
      <c r="H761" s="31" t="s">
        <v>2139</v>
      </c>
      <c r="I761" s="15" t="s">
        <v>2104</v>
      </c>
      <c r="J761" s="15" t="s">
        <v>1866</v>
      </c>
      <c r="K761" s="15" t="s">
        <v>2878</v>
      </c>
    </row>
    <row r="762" spans="1:11">
      <c r="A762" s="15" t="s">
        <v>314</v>
      </c>
      <c r="B762" t="e">
        <f>VLOOKUP(A762,[1]编号!$H:$H,1,FALSE)</f>
        <v>#N/A</v>
      </c>
      <c r="C762" s="15" t="s">
        <v>2853</v>
      </c>
      <c r="D762" s="43" t="s">
        <v>2853</v>
      </c>
      <c r="E762" s="31" t="s">
        <v>2603</v>
      </c>
      <c r="G762" s="15" t="s">
        <v>2103</v>
      </c>
      <c r="I762" s="15" t="s">
        <v>2104</v>
      </c>
      <c r="J762" s="15" t="s">
        <v>2879</v>
      </c>
      <c r="K762" s="15" t="s">
        <v>2369</v>
      </c>
    </row>
    <row r="763" spans="1:11">
      <c r="A763" s="15" t="s">
        <v>314</v>
      </c>
      <c r="B763" t="e">
        <f>VLOOKUP(A763,[1]编号!$H:$H,1,FALSE)</f>
        <v>#N/A</v>
      </c>
      <c r="C763" s="15" t="s">
        <v>2853</v>
      </c>
      <c r="D763" s="43" t="s">
        <v>2853</v>
      </c>
      <c r="E763" s="31" t="s">
        <v>2603</v>
      </c>
      <c r="G763" s="15" t="s">
        <v>2103</v>
      </c>
      <c r="I763" s="15" t="s">
        <v>2104</v>
      </c>
      <c r="J763" s="15" t="s">
        <v>2880</v>
      </c>
      <c r="K763" s="15" t="s">
        <v>2881</v>
      </c>
    </row>
    <row r="764" spans="1:11">
      <c r="A764" s="15" t="s">
        <v>318</v>
      </c>
      <c r="B764" t="e">
        <f>VLOOKUP(A764,[1]编号!$H:$H,1,FALSE)</f>
        <v>#N/A</v>
      </c>
      <c r="C764" s="15" t="s">
        <v>2853</v>
      </c>
      <c r="D764" s="43" t="s">
        <v>2853</v>
      </c>
      <c r="E764" s="31" t="s">
        <v>2603</v>
      </c>
      <c r="G764" s="15" t="s">
        <v>2103</v>
      </c>
      <c r="I764" s="15" t="s">
        <v>2104</v>
      </c>
      <c r="J764" s="15" t="s">
        <v>1276</v>
      </c>
      <c r="K764" s="15" t="s">
        <v>1171</v>
      </c>
    </row>
    <row r="765" spans="1:11">
      <c r="A765" s="15" t="s">
        <v>318</v>
      </c>
      <c r="B765" t="e">
        <f>VLOOKUP(A765,[1]编号!$H:$H,1,FALSE)</f>
        <v>#N/A</v>
      </c>
      <c r="C765" s="15" t="s">
        <v>2853</v>
      </c>
      <c r="D765" s="43" t="s">
        <v>2853</v>
      </c>
      <c r="E765" s="31" t="s">
        <v>2603</v>
      </c>
      <c r="G765" s="15" t="s">
        <v>2120</v>
      </c>
      <c r="H765" s="31" t="s">
        <v>2205</v>
      </c>
      <c r="I765" s="15" t="s">
        <v>2104</v>
      </c>
      <c r="J765" s="15" t="s">
        <v>2882</v>
      </c>
      <c r="K765" s="15" t="s">
        <v>2883</v>
      </c>
    </row>
    <row r="766" spans="1:11">
      <c r="A766" s="15" t="s">
        <v>322</v>
      </c>
      <c r="B766" t="str">
        <f>VLOOKUP(A766,[1]编号!$H:$H,1,FALSE)</f>
        <v>S157-0020</v>
      </c>
      <c r="C766" s="15" t="s">
        <v>2853</v>
      </c>
      <c r="D766" s="43" t="s">
        <v>2853</v>
      </c>
      <c r="E766" s="31" t="s">
        <v>2603</v>
      </c>
      <c r="G766" s="15" t="s">
        <v>2120</v>
      </c>
      <c r="H766" s="31" t="s">
        <v>2260</v>
      </c>
      <c r="I766" s="15" t="s">
        <v>2104</v>
      </c>
      <c r="J766" s="15" t="s">
        <v>1946</v>
      </c>
      <c r="K766" s="15" t="s">
        <v>2461</v>
      </c>
    </row>
    <row r="767" spans="1:11">
      <c r="A767" s="15" t="s">
        <v>325</v>
      </c>
      <c r="B767" t="str">
        <f>VLOOKUP(A767,[1]编号!$H:$H,1,FALSE)</f>
        <v>S177-0003</v>
      </c>
      <c r="C767" s="15" t="s">
        <v>2853</v>
      </c>
      <c r="D767" s="43" t="s">
        <v>2853</v>
      </c>
      <c r="E767" s="31" t="s">
        <v>2603</v>
      </c>
      <c r="G767" s="15" t="s">
        <v>2120</v>
      </c>
      <c r="H767" s="31" t="s">
        <v>2175</v>
      </c>
      <c r="I767" s="15" t="s">
        <v>2104</v>
      </c>
      <c r="J767" s="15" t="s">
        <v>1287</v>
      </c>
      <c r="K767" s="15" t="s">
        <v>2109</v>
      </c>
    </row>
    <row r="768" spans="1:11">
      <c r="A768" s="15" t="s">
        <v>325</v>
      </c>
      <c r="B768" t="str">
        <f>VLOOKUP(A768,[1]编号!$H:$H,1,FALSE)</f>
        <v>S177-0003</v>
      </c>
      <c r="C768" s="15" t="s">
        <v>2853</v>
      </c>
      <c r="D768" s="43" t="s">
        <v>2853</v>
      </c>
      <c r="E768" s="31" t="s">
        <v>2603</v>
      </c>
      <c r="G768" s="15" t="s">
        <v>2120</v>
      </c>
      <c r="H768" s="31" t="s">
        <v>2662</v>
      </c>
      <c r="I768" s="15" t="s">
        <v>2104</v>
      </c>
      <c r="J768" s="15" t="s">
        <v>2596</v>
      </c>
      <c r="K768" s="15" t="s">
        <v>2884</v>
      </c>
    </row>
    <row r="769" spans="1:11">
      <c r="A769" s="15" t="s">
        <v>327</v>
      </c>
      <c r="B769" t="str">
        <f>VLOOKUP(A769,[1]编号!$H:$H,1,FALSE)</f>
        <v>S177-0005</v>
      </c>
      <c r="C769" s="15" t="s">
        <v>2853</v>
      </c>
      <c r="D769" s="43" t="s">
        <v>2853</v>
      </c>
      <c r="E769" s="31" t="s">
        <v>2603</v>
      </c>
      <c r="F769" s="15" t="s">
        <v>2271</v>
      </c>
      <c r="G769" s="15" t="s">
        <v>2120</v>
      </c>
      <c r="H769" s="31" t="s">
        <v>2186</v>
      </c>
      <c r="I769" s="15" t="s">
        <v>2104</v>
      </c>
      <c r="J769" s="15" t="s">
        <v>1958</v>
      </c>
      <c r="K769" s="15" t="s">
        <v>2885</v>
      </c>
    </row>
    <row r="770" spans="1:11">
      <c r="A770" s="15" t="s">
        <v>358</v>
      </c>
      <c r="B770" t="str">
        <f>VLOOKUP(A770,[1]编号!$H:$H,1,FALSE)</f>
        <v>S185-0012</v>
      </c>
      <c r="C770" s="15" t="s">
        <v>2853</v>
      </c>
      <c r="D770" s="43" t="s">
        <v>2853</v>
      </c>
      <c r="E770" s="31" t="s">
        <v>2603</v>
      </c>
      <c r="G770" s="15" t="s">
        <v>2120</v>
      </c>
      <c r="H770" s="31" t="s">
        <v>2121</v>
      </c>
      <c r="I770" s="15" t="s">
        <v>2104</v>
      </c>
      <c r="J770" s="15" t="s">
        <v>2886</v>
      </c>
      <c r="K770" s="15" t="s">
        <v>2887</v>
      </c>
    </row>
    <row r="771" spans="1:11">
      <c r="A771" s="15" t="s">
        <v>358</v>
      </c>
      <c r="B771" t="str">
        <f>VLOOKUP(A771,[1]编号!$H:$H,1,FALSE)</f>
        <v>S185-0012</v>
      </c>
      <c r="C771" s="15" t="s">
        <v>2853</v>
      </c>
      <c r="D771" s="43" t="s">
        <v>2853</v>
      </c>
      <c r="E771" s="31" t="s">
        <v>2603</v>
      </c>
      <c r="G771" s="15" t="s">
        <v>2103</v>
      </c>
      <c r="I771" s="15" t="s">
        <v>2104</v>
      </c>
      <c r="J771" s="15" t="s">
        <v>2134</v>
      </c>
      <c r="K771" s="15" t="s">
        <v>2665</v>
      </c>
    </row>
    <row r="772" spans="1:11">
      <c r="A772" s="15" t="s">
        <v>381</v>
      </c>
      <c r="B772" t="e">
        <f>VLOOKUP(A772,[1]编号!$H:$H,1,FALSE)</f>
        <v>#N/A</v>
      </c>
      <c r="C772" s="15" t="s">
        <v>2853</v>
      </c>
      <c r="D772" s="43" t="s">
        <v>2853</v>
      </c>
      <c r="E772" s="31" t="s">
        <v>2603</v>
      </c>
      <c r="G772" s="15" t="s">
        <v>2120</v>
      </c>
      <c r="H772" s="31" t="s">
        <v>2205</v>
      </c>
      <c r="I772" s="15" t="s">
        <v>2104</v>
      </c>
      <c r="J772" s="15" t="s">
        <v>2888</v>
      </c>
      <c r="K772" s="15" t="s">
        <v>2889</v>
      </c>
    </row>
    <row r="773" spans="1:11">
      <c r="A773" s="15" t="s">
        <v>381</v>
      </c>
      <c r="B773" t="e">
        <f>VLOOKUP(A773,[1]编号!$H:$H,1,FALSE)</f>
        <v>#N/A</v>
      </c>
      <c r="C773" s="15" t="s">
        <v>2853</v>
      </c>
      <c r="D773" s="43" t="s">
        <v>2853</v>
      </c>
      <c r="E773" s="31" t="s">
        <v>2603</v>
      </c>
      <c r="G773" s="15" t="s">
        <v>2103</v>
      </c>
      <c r="I773" s="15" t="s">
        <v>2104</v>
      </c>
      <c r="J773" s="15" t="s">
        <v>2890</v>
      </c>
      <c r="K773" s="15" t="s">
        <v>2238</v>
      </c>
    </row>
    <row r="774" spans="1:11">
      <c r="A774" s="15" t="s">
        <v>385</v>
      </c>
      <c r="B774" t="str">
        <f>VLOOKUP(A774,[1]编号!$H:$H,1,FALSE)</f>
        <v>S193-0005</v>
      </c>
      <c r="C774" s="15" t="s">
        <v>2853</v>
      </c>
      <c r="D774" s="43" t="s">
        <v>2853</v>
      </c>
      <c r="E774" s="31" t="s">
        <v>2603</v>
      </c>
      <c r="G774" s="15" t="s">
        <v>2120</v>
      </c>
      <c r="H774" s="31" t="s">
        <v>2205</v>
      </c>
      <c r="I774" s="15" t="s">
        <v>2104</v>
      </c>
      <c r="J774" s="15" t="s">
        <v>2198</v>
      </c>
      <c r="K774" s="15" t="s">
        <v>2285</v>
      </c>
    </row>
    <row r="775" spans="1:11">
      <c r="A775" s="15" t="s">
        <v>16</v>
      </c>
      <c r="B775" t="str">
        <f>VLOOKUP(A775,[1]编号!$H:$H,1,FALSE)</f>
        <v>S005-0017</v>
      </c>
      <c r="C775" s="15" t="s">
        <v>2891</v>
      </c>
      <c r="D775" s="43" t="s">
        <v>2853</v>
      </c>
      <c r="E775" s="45" t="s">
        <v>2603</v>
      </c>
      <c r="G775" s="15" t="s">
        <v>2120</v>
      </c>
      <c r="H775" s="31" t="s">
        <v>2194</v>
      </c>
      <c r="I775" s="15" t="s">
        <v>2104</v>
      </c>
      <c r="J775" s="15" t="s">
        <v>2238</v>
      </c>
      <c r="K775" s="15" t="s">
        <v>2892</v>
      </c>
    </row>
    <row r="776" spans="1:11">
      <c r="A776" s="15" t="s">
        <v>16</v>
      </c>
      <c r="B776" t="str">
        <f>VLOOKUP(A776,[1]编号!$H:$H,1,FALSE)</f>
        <v>S005-0017</v>
      </c>
      <c r="C776" s="15" t="s">
        <v>2891</v>
      </c>
      <c r="D776" s="43" t="s">
        <v>2853</v>
      </c>
      <c r="E776" s="45" t="s">
        <v>2603</v>
      </c>
      <c r="G776" s="15" t="s">
        <v>2120</v>
      </c>
      <c r="H776" s="31" t="s">
        <v>2121</v>
      </c>
      <c r="I776" s="15" t="s">
        <v>2104</v>
      </c>
      <c r="J776" s="15" t="s">
        <v>2704</v>
      </c>
      <c r="K776" s="15" t="s">
        <v>2356</v>
      </c>
    </row>
    <row r="777" spans="1:11">
      <c r="A777" s="15" t="s">
        <v>149</v>
      </c>
      <c r="B777" t="e">
        <f>VLOOKUP(A777,[1]编号!$H:$H,1,FALSE)</f>
        <v>#N/A</v>
      </c>
      <c r="C777" s="15" t="s">
        <v>2891</v>
      </c>
      <c r="D777" s="43" t="s">
        <v>2853</v>
      </c>
      <c r="E777" s="31" t="s">
        <v>2603</v>
      </c>
      <c r="G777" s="15" t="s">
        <v>2103</v>
      </c>
      <c r="I777" s="15" t="s">
        <v>2104</v>
      </c>
      <c r="J777" s="15" t="s">
        <v>1503</v>
      </c>
      <c r="K777" s="15" t="s">
        <v>1131</v>
      </c>
    </row>
    <row r="778" spans="1:11">
      <c r="A778" s="15" t="s">
        <v>13</v>
      </c>
      <c r="B778" t="str">
        <f>VLOOKUP(A778,[1]编号!$H:$H,1,FALSE)</f>
        <v>S005-0013</v>
      </c>
      <c r="C778" s="15" t="s">
        <v>2893</v>
      </c>
      <c r="D778" s="43" t="s">
        <v>2853</v>
      </c>
      <c r="E778" s="45" t="s">
        <v>2603</v>
      </c>
      <c r="G778" s="15" t="s">
        <v>2120</v>
      </c>
      <c r="H778" s="31" t="s">
        <v>2432</v>
      </c>
      <c r="I778" s="15" t="s">
        <v>2104</v>
      </c>
      <c r="J778" s="15" t="s">
        <v>2495</v>
      </c>
      <c r="K778" s="15" t="s">
        <v>2323</v>
      </c>
    </row>
    <row r="779" spans="1:11">
      <c r="A779" s="15" t="s">
        <v>22</v>
      </c>
      <c r="B779" t="e">
        <f>VLOOKUP(A779,[1]编号!$H:$H,1,FALSE)</f>
        <v>#N/A</v>
      </c>
      <c r="C779" s="15" t="s">
        <v>2893</v>
      </c>
      <c r="D779" s="43" t="s">
        <v>2853</v>
      </c>
      <c r="E779" s="45" t="s">
        <v>2603</v>
      </c>
      <c r="G779" s="15" t="s">
        <v>2103</v>
      </c>
      <c r="I779" s="15" t="s">
        <v>2104</v>
      </c>
      <c r="J779" s="15" t="s">
        <v>2894</v>
      </c>
      <c r="K779" s="15" t="s">
        <v>2895</v>
      </c>
    </row>
    <row r="780" spans="1:11">
      <c r="A780" s="15" t="s">
        <v>22</v>
      </c>
      <c r="B780" t="e">
        <f>VLOOKUP(A780,[1]编号!$H:$H,1,FALSE)</f>
        <v>#N/A</v>
      </c>
      <c r="C780" s="15" t="s">
        <v>2893</v>
      </c>
      <c r="D780" s="43" t="s">
        <v>2853</v>
      </c>
      <c r="E780" s="45" t="s">
        <v>2603</v>
      </c>
      <c r="G780" s="15" t="s">
        <v>2103</v>
      </c>
      <c r="I780" s="15" t="s">
        <v>2104</v>
      </c>
      <c r="J780" s="15" t="s">
        <v>2391</v>
      </c>
      <c r="K780" s="15" t="s">
        <v>2126</v>
      </c>
    </row>
    <row r="781" spans="1:11">
      <c r="A781" s="15" t="s">
        <v>29</v>
      </c>
      <c r="B781" t="e">
        <f>VLOOKUP(A781,[1]编号!$H:$H,1,FALSE)</f>
        <v>#N/A</v>
      </c>
      <c r="C781" s="15" t="s">
        <v>2893</v>
      </c>
      <c r="D781" s="43" t="s">
        <v>2853</v>
      </c>
      <c r="E781" s="45" t="s">
        <v>2603</v>
      </c>
      <c r="G781" s="15" t="s">
        <v>2103</v>
      </c>
      <c r="I781" s="15" t="s">
        <v>2104</v>
      </c>
      <c r="J781" s="15" t="s">
        <v>2873</v>
      </c>
      <c r="K781" s="15" t="s">
        <v>2896</v>
      </c>
    </row>
    <row r="782" spans="1:11">
      <c r="A782" s="15" t="s">
        <v>31</v>
      </c>
      <c r="B782" t="str">
        <f>VLOOKUP(A782,[1]编号!$H:$H,1,FALSE)</f>
        <v>S005-0032</v>
      </c>
      <c r="C782" s="15" t="s">
        <v>2893</v>
      </c>
      <c r="D782" s="43" t="s">
        <v>2853</v>
      </c>
      <c r="E782" s="45" t="s">
        <v>2603</v>
      </c>
      <c r="G782" s="15" t="s">
        <v>2120</v>
      </c>
      <c r="H782" s="31" t="s">
        <v>2262</v>
      </c>
      <c r="I782" s="15" t="s">
        <v>2104</v>
      </c>
      <c r="J782" s="15" t="s">
        <v>2897</v>
      </c>
      <c r="K782" s="15" t="s">
        <v>2656</v>
      </c>
    </row>
    <row r="783" spans="1:11">
      <c r="A783" s="15" t="s">
        <v>31</v>
      </c>
      <c r="B783" t="str">
        <f>VLOOKUP(A783,[1]编号!$H:$H,1,FALSE)</f>
        <v>S005-0032</v>
      </c>
      <c r="C783" s="15" t="s">
        <v>2893</v>
      </c>
      <c r="D783" s="43" t="s">
        <v>2853</v>
      </c>
      <c r="E783" s="45" t="s">
        <v>2603</v>
      </c>
      <c r="G783" s="15" t="s">
        <v>2103</v>
      </c>
      <c r="I783" s="15" t="s">
        <v>2104</v>
      </c>
      <c r="J783" s="15" t="s">
        <v>2377</v>
      </c>
      <c r="K783" s="15" t="s">
        <v>2126</v>
      </c>
    </row>
    <row r="784" spans="1:11">
      <c r="A784" s="15" t="s">
        <v>76</v>
      </c>
      <c r="B784" t="str">
        <f>VLOOKUP(A784,[1]编号!$H:$H,1,FALSE)</f>
        <v>S057-0002</v>
      </c>
      <c r="C784" s="15" t="s">
        <v>2893</v>
      </c>
      <c r="D784" s="43" t="s">
        <v>2853</v>
      </c>
      <c r="E784" s="45" t="s">
        <v>2603</v>
      </c>
      <c r="G784" s="15" t="s">
        <v>2120</v>
      </c>
      <c r="H784" s="31" t="s">
        <v>2496</v>
      </c>
      <c r="I784" s="15" t="s">
        <v>2104</v>
      </c>
      <c r="J784" s="15" t="s">
        <v>2898</v>
      </c>
      <c r="K784" s="15" t="s">
        <v>2899</v>
      </c>
    </row>
    <row r="785" spans="1:11">
      <c r="A785" s="15" t="s">
        <v>81</v>
      </c>
      <c r="B785" t="str">
        <f>VLOOKUP(A785,[1]编号!$H:$H,1,FALSE)</f>
        <v>S057-0007</v>
      </c>
      <c r="C785" s="15" t="s">
        <v>2893</v>
      </c>
      <c r="D785" s="43" t="s">
        <v>2853</v>
      </c>
      <c r="E785" s="45" t="s">
        <v>2603</v>
      </c>
      <c r="G785" s="15" t="s">
        <v>2103</v>
      </c>
      <c r="I785" s="15" t="s">
        <v>2104</v>
      </c>
      <c r="J785" s="15" t="s">
        <v>2880</v>
      </c>
      <c r="K785" s="15" t="s">
        <v>2126</v>
      </c>
    </row>
    <row r="786" spans="1:11">
      <c r="A786" s="15" t="s">
        <v>81</v>
      </c>
      <c r="B786" t="str">
        <f>VLOOKUP(A786,[1]编号!$H:$H,1,FALSE)</f>
        <v>S057-0007</v>
      </c>
      <c r="C786" s="15" t="s">
        <v>2893</v>
      </c>
      <c r="D786" s="43" t="s">
        <v>2853</v>
      </c>
      <c r="E786" s="45" t="s">
        <v>2603</v>
      </c>
      <c r="G786" s="15" t="s">
        <v>2120</v>
      </c>
      <c r="H786" s="31" t="s">
        <v>2189</v>
      </c>
      <c r="I786" s="15" t="s">
        <v>2104</v>
      </c>
      <c r="J786" s="15" t="s">
        <v>2444</v>
      </c>
      <c r="K786" s="15" t="s">
        <v>2445</v>
      </c>
    </row>
    <row r="787" spans="1:11">
      <c r="A787" s="15" t="s">
        <v>84</v>
      </c>
      <c r="B787" t="str">
        <f>VLOOKUP(A787,[1]编号!$H:$H,1,FALSE)</f>
        <v>S063-0002</v>
      </c>
      <c r="C787" s="15" t="s">
        <v>2893</v>
      </c>
      <c r="D787" s="43" t="s">
        <v>2853</v>
      </c>
      <c r="E787" s="45" t="s">
        <v>2603</v>
      </c>
      <c r="G787" s="15" t="s">
        <v>2120</v>
      </c>
      <c r="H787" s="31" t="s">
        <v>2432</v>
      </c>
      <c r="I787" s="15" t="s">
        <v>2104</v>
      </c>
      <c r="J787" s="15" t="s">
        <v>2900</v>
      </c>
      <c r="K787" s="15" t="s">
        <v>1513</v>
      </c>
    </row>
    <row r="788" spans="1:11">
      <c r="A788" s="15" t="s">
        <v>93</v>
      </c>
      <c r="B788" t="str">
        <f>VLOOKUP(A788,[1]编号!$H:$H,1,FALSE)</f>
        <v>S063-0011</v>
      </c>
      <c r="C788" s="15" t="s">
        <v>2893</v>
      </c>
      <c r="D788" s="43" t="s">
        <v>2853</v>
      </c>
      <c r="E788" s="45" t="s">
        <v>2603</v>
      </c>
      <c r="G788" s="15" t="s">
        <v>2103</v>
      </c>
      <c r="I788" s="15" t="s">
        <v>2104</v>
      </c>
      <c r="J788" s="15" t="s">
        <v>2661</v>
      </c>
      <c r="K788" s="15" t="s">
        <v>2901</v>
      </c>
    </row>
    <row r="789" spans="1:11">
      <c r="A789" s="15" t="s">
        <v>107</v>
      </c>
      <c r="B789" t="e">
        <f>VLOOKUP(A789,[1]编号!$H:$H,1,FALSE)</f>
        <v>#N/A</v>
      </c>
      <c r="C789" s="15" t="s">
        <v>2893</v>
      </c>
      <c r="D789" s="43" t="s">
        <v>2853</v>
      </c>
      <c r="E789" s="31" t="s">
        <v>2603</v>
      </c>
      <c r="G789" s="15" t="s">
        <v>2103</v>
      </c>
      <c r="I789" s="15" t="s">
        <v>2104</v>
      </c>
      <c r="J789" s="15" t="s">
        <v>1373</v>
      </c>
      <c r="K789" s="15" t="s">
        <v>1418</v>
      </c>
    </row>
    <row r="790" spans="1:11">
      <c r="A790" s="15" t="s">
        <v>107</v>
      </c>
      <c r="B790" t="e">
        <f>VLOOKUP(A790,[1]编号!$H:$H,1,FALSE)</f>
        <v>#N/A</v>
      </c>
      <c r="C790" s="15" t="s">
        <v>2893</v>
      </c>
      <c r="D790" s="43" t="s">
        <v>2853</v>
      </c>
      <c r="E790" s="31" t="s">
        <v>2603</v>
      </c>
      <c r="G790" s="15" t="s">
        <v>2103</v>
      </c>
      <c r="I790" s="15" t="s">
        <v>2104</v>
      </c>
      <c r="J790" s="15" t="s">
        <v>2902</v>
      </c>
      <c r="K790" s="15" t="s">
        <v>2109</v>
      </c>
    </row>
    <row r="791" spans="1:11">
      <c r="A791" s="15" t="s">
        <v>107</v>
      </c>
      <c r="B791" t="e">
        <f>VLOOKUP(A791,[1]编号!$H:$H,1,FALSE)</f>
        <v>#N/A</v>
      </c>
      <c r="C791" s="15" t="s">
        <v>2893</v>
      </c>
      <c r="D791" s="43" t="s">
        <v>2853</v>
      </c>
      <c r="E791" s="31" t="s">
        <v>2603</v>
      </c>
      <c r="G791" s="15" t="s">
        <v>2103</v>
      </c>
      <c r="I791" s="15" t="s">
        <v>2104</v>
      </c>
      <c r="J791" s="15" t="s">
        <v>2903</v>
      </c>
      <c r="K791" s="15" t="s">
        <v>2557</v>
      </c>
    </row>
    <row r="792" spans="1:11">
      <c r="A792" s="15" t="s">
        <v>136</v>
      </c>
      <c r="B792" t="e">
        <f>VLOOKUP(A792,[1]编号!$H:$H,1,FALSE)</f>
        <v>#N/A</v>
      </c>
      <c r="C792" s="15" t="s">
        <v>2893</v>
      </c>
      <c r="D792" s="43" t="s">
        <v>2853</v>
      </c>
      <c r="E792" s="31" t="s">
        <v>2603</v>
      </c>
      <c r="G792" s="15" t="s">
        <v>2120</v>
      </c>
      <c r="H792" s="31" t="s">
        <v>2205</v>
      </c>
      <c r="I792" s="15" t="s">
        <v>2104</v>
      </c>
      <c r="J792" s="15" t="s">
        <v>2904</v>
      </c>
      <c r="K792" s="15" t="s">
        <v>2560</v>
      </c>
    </row>
    <row r="793" spans="1:11">
      <c r="A793" s="15" t="s">
        <v>136</v>
      </c>
      <c r="B793" t="e">
        <f>VLOOKUP(A793,[1]编号!$H:$H,1,FALSE)</f>
        <v>#N/A</v>
      </c>
      <c r="C793" s="15" t="s">
        <v>2893</v>
      </c>
      <c r="D793" s="43" t="s">
        <v>2853</v>
      </c>
      <c r="E793" s="31" t="s">
        <v>2603</v>
      </c>
      <c r="G793" s="15" t="s">
        <v>2103</v>
      </c>
      <c r="I793" s="15" t="s">
        <v>2104</v>
      </c>
      <c r="J793" s="15" t="s">
        <v>2326</v>
      </c>
      <c r="K793" s="15" t="s">
        <v>2160</v>
      </c>
    </row>
    <row r="794" spans="1:11">
      <c r="A794" s="15" t="s">
        <v>136</v>
      </c>
      <c r="B794" t="e">
        <f>VLOOKUP(A794,[1]编号!$H:$H,1,FALSE)</f>
        <v>#N/A</v>
      </c>
      <c r="C794" s="15" t="s">
        <v>2893</v>
      </c>
      <c r="D794" s="43" t="s">
        <v>2853</v>
      </c>
      <c r="E794" s="31" t="s">
        <v>2603</v>
      </c>
      <c r="G794" s="15" t="s">
        <v>2120</v>
      </c>
      <c r="H794" s="31" t="s">
        <v>2194</v>
      </c>
      <c r="I794" s="15" t="s">
        <v>2104</v>
      </c>
      <c r="J794" s="15" t="s">
        <v>2621</v>
      </c>
      <c r="K794" s="15" t="s">
        <v>2905</v>
      </c>
    </row>
    <row r="795" spans="1:11">
      <c r="A795" s="15" t="s">
        <v>147</v>
      </c>
      <c r="B795" t="e">
        <f>VLOOKUP(A795,[1]编号!$H:$H,1,FALSE)</f>
        <v>#N/A</v>
      </c>
      <c r="C795" s="15" t="s">
        <v>2893</v>
      </c>
      <c r="D795" s="43" t="s">
        <v>2853</v>
      </c>
      <c r="E795" s="31" t="s">
        <v>2603</v>
      </c>
      <c r="G795" s="15" t="s">
        <v>2120</v>
      </c>
      <c r="H795" s="31" t="s">
        <v>2906</v>
      </c>
      <c r="I795" s="15" t="s">
        <v>2104</v>
      </c>
      <c r="J795" s="15" t="s">
        <v>2821</v>
      </c>
      <c r="K795" s="15" t="s">
        <v>2907</v>
      </c>
    </row>
    <row r="796" spans="1:11">
      <c r="A796" s="15" t="s">
        <v>147</v>
      </c>
      <c r="B796" t="e">
        <f>VLOOKUP(A796,[1]编号!$H:$H,1,FALSE)</f>
        <v>#N/A</v>
      </c>
      <c r="C796" s="15" t="s">
        <v>2893</v>
      </c>
      <c r="D796" s="43" t="s">
        <v>2853</v>
      </c>
      <c r="E796" s="31" t="s">
        <v>2603</v>
      </c>
      <c r="G796" s="15" t="s">
        <v>2103</v>
      </c>
      <c r="I796" s="15" t="s">
        <v>2104</v>
      </c>
      <c r="J796" s="15" t="s">
        <v>2038</v>
      </c>
      <c r="K796" s="15" t="s">
        <v>2908</v>
      </c>
    </row>
    <row r="797" spans="1:11">
      <c r="A797" s="15" t="s">
        <v>154</v>
      </c>
      <c r="B797" t="e">
        <f>VLOOKUP(A797,[1]编号!$H:$H,1,FALSE)</f>
        <v>#N/A</v>
      </c>
      <c r="C797" s="15" t="s">
        <v>2893</v>
      </c>
      <c r="D797" s="43" t="s">
        <v>2853</v>
      </c>
      <c r="E797" s="31" t="s">
        <v>2603</v>
      </c>
      <c r="G797" s="15" t="s">
        <v>2103</v>
      </c>
      <c r="I797" s="15" t="s">
        <v>2104</v>
      </c>
      <c r="J797" s="15" t="s">
        <v>1526</v>
      </c>
      <c r="K797" s="15" t="s">
        <v>2407</v>
      </c>
    </row>
    <row r="798" spans="1:11">
      <c r="A798" s="15" t="s">
        <v>158</v>
      </c>
      <c r="B798" t="e">
        <f>VLOOKUP(A798,[1]编号!$H:$H,1,FALSE)</f>
        <v>#N/A</v>
      </c>
      <c r="C798" s="15" t="s">
        <v>2893</v>
      </c>
      <c r="D798" s="43" t="s">
        <v>2853</v>
      </c>
      <c r="E798" s="31" t="s">
        <v>2603</v>
      </c>
      <c r="G798" s="15" t="s">
        <v>2120</v>
      </c>
      <c r="H798" s="31" t="s">
        <v>2175</v>
      </c>
      <c r="I798" s="15" t="s">
        <v>2104</v>
      </c>
      <c r="J798" s="15" t="s">
        <v>2333</v>
      </c>
      <c r="K798" s="15" t="s">
        <v>2280</v>
      </c>
    </row>
    <row r="799" spans="1:11">
      <c r="A799" s="15" t="s">
        <v>162</v>
      </c>
      <c r="B799" t="e">
        <f>VLOOKUP(A799,[1]编号!$H:$H,1,FALSE)</f>
        <v>#N/A</v>
      </c>
      <c r="C799" s="15" t="s">
        <v>2893</v>
      </c>
      <c r="D799" s="43" t="s">
        <v>2853</v>
      </c>
      <c r="E799" s="31" t="s">
        <v>2603</v>
      </c>
      <c r="G799" s="15" t="s">
        <v>2120</v>
      </c>
      <c r="H799" s="31" t="s">
        <v>2432</v>
      </c>
      <c r="I799" s="15" t="s">
        <v>2104</v>
      </c>
      <c r="J799" s="15" t="s">
        <v>2909</v>
      </c>
      <c r="K799" s="15" t="s">
        <v>2907</v>
      </c>
    </row>
    <row r="800" spans="1:11">
      <c r="A800" s="15" t="s">
        <v>162</v>
      </c>
      <c r="B800" t="e">
        <f>VLOOKUP(A800,[1]编号!$H:$H,1,FALSE)</f>
        <v>#N/A</v>
      </c>
      <c r="C800" s="15" t="s">
        <v>2893</v>
      </c>
      <c r="D800" s="43" t="s">
        <v>2853</v>
      </c>
      <c r="E800" s="31" t="s">
        <v>2603</v>
      </c>
      <c r="G800" s="15" t="s">
        <v>2103</v>
      </c>
      <c r="I800" s="15" t="s">
        <v>2104</v>
      </c>
      <c r="J800" s="15" t="s">
        <v>2038</v>
      </c>
      <c r="K800" s="15" t="s">
        <v>2908</v>
      </c>
    </row>
    <row r="801" spans="1:11">
      <c r="A801" s="15" t="s">
        <v>162</v>
      </c>
      <c r="B801" t="e">
        <f>VLOOKUP(A801,[1]编号!$H:$H,1,FALSE)</f>
        <v>#N/A</v>
      </c>
      <c r="C801" s="15" t="s">
        <v>2893</v>
      </c>
      <c r="D801" s="43" t="s">
        <v>2853</v>
      </c>
      <c r="E801" s="31" t="s">
        <v>2603</v>
      </c>
      <c r="G801" s="15" t="s">
        <v>2103</v>
      </c>
      <c r="I801" s="15" t="s">
        <v>2104</v>
      </c>
      <c r="J801" s="15" t="s">
        <v>1623</v>
      </c>
      <c r="K801" s="15" t="s">
        <v>2908</v>
      </c>
    </row>
    <row r="802" spans="1:11">
      <c r="A802" s="15" t="s">
        <v>170</v>
      </c>
      <c r="B802" t="e">
        <f>VLOOKUP(A802,[1]编号!$H:$H,1,FALSE)</f>
        <v>#N/A</v>
      </c>
      <c r="C802" s="15" t="s">
        <v>2893</v>
      </c>
      <c r="D802" s="43" t="s">
        <v>2853</v>
      </c>
      <c r="E802" s="31" t="s">
        <v>2603</v>
      </c>
      <c r="G802" s="15" t="s">
        <v>2103</v>
      </c>
      <c r="I802" s="15" t="s">
        <v>2104</v>
      </c>
      <c r="J802" s="15" t="s">
        <v>2131</v>
      </c>
      <c r="K802" s="15" t="s">
        <v>2109</v>
      </c>
    </row>
    <row r="803" spans="1:11">
      <c r="A803" s="15" t="s">
        <v>170</v>
      </c>
      <c r="B803" t="e">
        <f>VLOOKUP(A803,[1]编号!$H:$H,1,FALSE)</f>
        <v>#N/A</v>
      </c>
      <c r="C803" s="15" t="s">
        <v>2893</v>
      </c>
      <c r="D803" s="43" t="s">
        <v>2853</v>
      </c>
      <c r="E803" s="31" t="s">
        <v>2603</v>
      </c>
      <c r="G803" s="15" t="s">
        <v>2103</v>
      </c>
      <c r="I803" s="15" t="s">
        <v>2104</v>
      </c>
      <c r="J803" s="15" t="s">
        <v>1538</v>
      </c>
      <c r="K803" s="15" t="s">
        <v>1224</v>
      </c>
    </row>
    <row r="804" spans="1:11">
      <c r="A804" s="15" t="s">
        <v>178</v>
      </c>
      <c r="B804" t="e">
        <f>VLOOKUP(A804,[1]编号!$H:$H,1,FALSE)</f>
        <v>#N/A</v>
      </c>
      <c r="C804" s="15" t="s">
        <v>2893</v>
      </c>
      <c r="D804" s="43" t="s">
        <v>2853</v>
      </c>
      <c r="E804" s="31" t="s">
        <v>2603</v>
      </c>
      <c r="G804" s="15" t="s">
        <v>2120</v>
      </c>
      <c r="H804" s="31" t="s">
        <v>2260</v>
      </c>
      <c r="I804" s="15" t="s">
        <v>2104</v>
      </c>
      <c r="J804" s="15" t="s">
        <v>2910</v>
      </c>
      <c r="K804" s="15" t="s">
        <v>2910</v>
      </c>
    </row>
    <row r="805" spans="1:11">
      <c r="A805" s="15" t="s">
        <v>199</v>
      </c>
      <c r="B805" t="str">
        <f>VLOOKUP(A805,[1]编号!$H:$H,1,FALSE)</f>
        <v>S095-0001</v>
      </c>
      <c r="C805" s="15" t="s">
        <v>2893</v>
      </c>
      <c r="D805" s="43" t="s">
        <v>2853</v>
      </c>
      <c r="E805" s="31" t="s">
        <v>2603</v>
      </c>
      <c r="G805" s="15" t="s">
        <v>2103</v>
      </c>
      <c r="I805" s="15" t="s">
        <v>2104</v>
      </c>
      <c r="J805" s="15" t="s">
        <v>1890</v>
      </c>
      <c r="K805" s="15" t="s">
        <v>2114</v>
      </c>
    </row>
    <row r="806" spans="1:11">
      <c r="A806" s="15" t="s">
        <v>201</v>
      </c>
      <c r="B806" t="e">
        <f>VLOOKUP(A806,[1]编号!$H:$H,1,FALSE)</f>
        <v>#N/A</v>
      </c>
      <c r="C806" s="15" t="s">
        <v>2893</v>
      </c>
      <c r="D806" s="43" t="s">
        <v>2853</v>
      </c>
      <c r="E806" s="31" t="s">
        <v>2603</v>
      </c>
      <c r="G806" s="15" t="s">
        <v>2103</v>
      </c>
      <c r="I806" s="15" t="s">
        <v>2104</v>
      </c>
      <c r="J806" s="15" t="s">
        <v>2911</v>
      </c>
      <c r="K806" s="15" t="s">
        <v>2702</v>
      </c>
    </row>
    <row r="807" spans="1:11">
      <c r="A807" s="15" t="s">
        <v>201</v>
      </c>
      <c r="B807" t="e">
        <f>VLOOKUP(A807,[1]编号!$H:$H,1,FALSE)</f>
        <v>#N/A</v>
      </c>
      <c r="C807" s="15" t="s">
        <v>2893</v>
      </c>
      <c r="D807" s="43" t="s">
        <v>2853</v>
      </c>
      <c r="E807" s="31" t="s">
        <v>2603</v>
      </c>
      <c r="H807" s="31" t="s">
        <v>2175</v>
      </c>
      <c r="J807" s="15" t="s">
        <v>2912</v>
      </c>
      <c r="K807" s="15" t="s">
        <v>2913</v>
      </c>
    </row>
    <row r="808" spans="1:11">
      <c r="A808" s="15" t="s">
        <v>229</v>
      </c>
      <c r="B808" t="e">
        <f>VLOOKUP(A808,[1]编号!$H:$H,1,FALSE)</f>
        <v>#N/A</v>
      </c>
      <c r="C808" s="15" t="s">
        <v>2893</v>
      </c>
      <c r="D808" s="43" t="s">
        <v>2853</v>
      </c>
      <c r="E808" s="31" t="s">
        <v>2603</v>
      </c>
      <c r="G808" s="15" t="s">
        <v>2120</v>
      </c>
      <c r="H808" s="31" t="s">
        <v>2496</v>
      </c>
      <c r="I808" s="15" t="s">
        <v>2104</v>
      </c>
      <c r="J808" s="15" t="s">
        <v>2554</v>
      </c>
      <c r="K808" s="15" t="s">
        <v>1287</v>
      </c>
    </row>
    <row r="809" spans="1:11">
      <c r="A809" s="15" t="s">
        <v>234</v>
      </c>
      <c r="B809" t="str">
        <f>VLOOKUP(A809,[1]编号!$H:$H,1,FALSE)</f>
        <v>S132-0004</v>
      </c>
      <c r="C809" s="15" t="s">
        <v>2893</v>
      </c>
      <c r="D809" s="43" t="s">
        <v>2853</v>
      </c>
      <c r="E809" s="31" t="s">
        <v>2603</v>
      </c>
      <c r="F809" s="15" t="s">
        <v>2256</v>
      </c>
      <c r="G809" s="15" t="s">
        <v>2120</v>
      </c>
      <c r="H809" s="31" t="s">
        <v>2260</v>
      </c>
      <c r="I809" s="15" t="s">
        <v>2104</v>
      </c>
      <c r="J809" s="15" t="s">
        <v>2537</v>
      </c>
      <c r="K809" s="15" t="s">
        <v>1433</v>
      </c>
    </row>
    <row r="810" spans="1:11">
      <c r="A810" s="15" t="s">
        <v>234</v>
      </c>
      <c r="B810" t="str">
        <f>VLOOKUP(A810,[1]编号!$H:$H,1,FALSE)</f>
        <v>S132-0004</v>
      </c>
      <c r="C810" s="15" t="s">
        <v>2893</v>
      </c>
      <c r="D810" s="43" t="s">
        <v>2853</v>
      </c>
      <c r="E810" s="31" t="s">
        <v>2603</v>
      </c>
      <c r="F810" s="15" t="s">
        <v>2360</v>
      </c>
      <c r="G810" s="15" t="s">
        <v>2120</v>
      </c>
      <c r="H810" s="31" t="s">
        <v>2186</v>
      </c>
      <c r="I810" s="15" t="s">
        <v>2104</v>
      </c>
      <c r="J810" s="15" t="s">
        <v>2361</v>
      </c>
      <c r="K810" s="15" t="s">
        <v>2362</v>
      </c>
    </row>
    <row r="811" spans="1:11">
      <c r="A811" s="15" t="s">
        <v>234</v>
      </c>
      <c r="B811" t="str">
        <f>VLOOKUP(A811,[1]编号!$H:$H,1,FALSE)</f>
        <v>S132-0004</v>
      </c>
      <c r="C811" s="15" t="s">
        <v>2893</v>
      </c>
      <c r="D811" s="43" t="s">
        <v>2853</v>
      </c>
      <c r="E811" s="31" t="s">
        <v>2603</v>
      </c>
      <c r="F811" s="15" t="s">
        <v>2360</v>
      </c>
      <c r="G811" s="15" t="s">
        <v>2120</v>
      </c>
      <c r="H811" s="31" t="s">
        <v>2175</v>
      </c>
      <c r="I811" s="15" t="s">
        <v>2104</v>
      </c>
      <c r="J811" s="15" t="s">
        <v>2914</v>
      </c>
      <c r="K811" s="15" t="s">
        <v>2915</v>
      </c>
    </row>
    <row r="812" spans="1:11">
      <c r="A812" s="15" t="s">
        <v>234</v>
      </c>
      <c r="B812" t="str">
        <f>VLOOKUP(A812,[1]编号!$H:$H,1,FALSE)</f>
        <v>S132-0004</v>
      </c>
      <c r="C812" s="15" t="s">
        <v>2893</v>
      </c>
      <c r="D812" s="43" t="s">
        <v>2853</v>
      </c>
      <c r="E812" s="31" t="s">
        <v>2603</v>
      </c>
      <c r="F812" s="15" t="s">
        <v>2360</v>
      </c>
      <c r="G812" s="15" t="s">
        <v>2103</v>
      </c>
      <c r="I812" s="15" t="s">
        <v>2104</v>
      </c>
      <c r="J812" s="15" t="s">
        <v>2916</v>
      </c>
      <c r="K812" s="15" t="s">
        <v>400</v>
      </c>
    </row>
    <row r="813" spans="1:11">
      <c r="A813" s="15" t="s">
        <v>235</v>
      </c>
      <c r="B813" t="e">
        <f>VLOOKUP(A813,[1]编号!$H:$H,1,FALSE)</f>
        <v>#N/A</v>
      </c>
      <c r="C813" s="15" t="s">
        <v>2893</v>
      </c>
      <c r="D813" s="43" t="s">
        <v>2853</v>
      </c>
      <c r="E813" s="31" t="s">
        <v>2603</v>
      </c>
      <c r="G813" s="15" t="s">
        <v>2120</v>
      </c>
      <c r="H813" s="31" t="s">
        <v>2205</v>
      </c>
      <c r="I813" s="15" t="s">
        <v>2104</v>
      </c>
      <c r="J813" s="15" t="s">
        <v>2152</v>
      </c>
      <c r="K813" s="15" t="s">
        <v>2917</v>
      </c>
    </row>
    <row r="814" spans="1:11">
      <c r="A814" s="15" t="s">
        <v>235</v>
      </c>
      <c r="B814" t="e">
        <f>VLOOKUP(A814,[1]编号!$H:$H,1,FALSE)</f>
        <v>#N/A</v>
      </c>
      <c r="C814" s="15" t="s">
        <v>2893</v>
      </c>
      <c r="D814" s="43" t="s">
        <v>2853</v>
      </c>
      <c r="E814" s="31" t="s">
        <v>2603</v>
      </c>
      <c r="G814" s="15" t="s">
        <v>2120</v>
      </c>
      <c r="H814" s="31" t="s">
        <v>2175</v>
      </c>
      <c r="I814" s="15" t="s">
        <v>2104</v>
      </c>
      <c r="J814" s="15" t="s">
        <v>2160</v>
      </c>
      <c r="K814" s="15" t="s">
        <v>2918</v>
      </c>
    </row>
    <row r="815" spans="1:11">
      <c r="A815" s="15" t="s">
        <v>237</v>
      </c>
      <c r="B815" t="e">
        <f>VLOOKUP(A815,[1]编号!$H:$H,1,FALSE)</f>
        <v>#N/A</v>
      </c>
      <c r="C815" s="15" t="s">
        <v>2893</v>
      </c>
      <c r="D815" s="43" t="s">
        <v>2853</v>
      </c>
      <c r="E815" s="31" t="s">
        <v>2603</v>
      </c>
      <c r="G815" s="15" t="s">
        <v>2103</v>
      </c>
      <c r="I815" s="15" t="s">
        <v>2104</v>
      </c>
      <c r="J815" s="15" t="s">
        <v>2062</v>
      </c>
      <c r="K815" s="15" t="s">
        <v>2919</v>
      </c>
    </row>
    <row r="816" spans="1:11">
      <c r="A816" s="15" t="s">
        <v>237</v>
      </c>
      <c r="B816" t="e">
        <f>VLOOKUP(A816,[1]编号!$H:$H,1,FALSE)</f>
        <v>#N/A</v>
      </c>
      <c r="C816" s="15" t="s">
        <v>2893</v>
      </c>
      <c r="D816" s="43" t="s">
        <v>2853</v>
      </c>
      <c r="E816" s="31" t="s">
        <v>2603</v>
      </c>
      <c r="G816" s="15" t="s">
        <v>2103</v>
      </c>
      <c r="I816" s="15" t="s">
        <v>2104</v>
      </c>
      <c r="J816" s="15" t="s">
        <v>2920</v>
      </c>
      <c r="K816" s="15" t="s">
        <v>2921</v>
      </c>
    </row>
    <row r="817" spans="1:11">
      <c r="A817" s="15" t="s">
        <v>237</v>
      </c>
      <c r="B817" t="e">
        <f>VLOOKUP(A817,[1]编号!$H:$H,1,FALSE)</f>
        <v>#N/A</v>
      </c>
      <c r="C817" s="15" t="s">
        <v>2893</v>
      </c>
      <c r="D817" s="43" t="s">
        <v>2853</v>
      </c>
      <c r="E817" s="31" t="s">
        <v>2603</v>
      </c>
      <c r="G817" s="15" t="s">
        <v>2103</v>
      </c>
      <c r="I817" s="15" t="s">
        <v>2104</v>
      </c>
      <c r="J817" s="15" t="s">
        <v>2922</v>
      </c>
      <c r="K817" s="15" t="s">
        <v>2593</v>
      </c>
    </row>
    <row r="818" spans="1:11">
      <c r="A818" s="15" t="s">
        <v>239</v>
      </c>
      <c r="B818" t="e">
        <f>VLOOKUP(A818,[1]编号!$H:$H,1,FALSE)</f>
        <v>#N/A</v>
      </c>
      <c r="C818" s="15" t="s">
        <v>2893</v>
      </c>
      <c r="D818" s="43" t="s">
        <v>2853</v>
      </c>
      <c r="E818" s="31" t="s">
        <v>2603</v>
      </c>
      <c r="G818" s="15" t="s">
        <v>2103</v>
      </c>
      <c r="I818" s="15" t="s">
        <v>2104</v>
      </c>
      <c r="J818" s="15" t="s">
        <v>2488</v>
      </c>
      <c r="K818" s="15" t="s">
        <v>2923</v>
      </c>
    </row>
    <row r="819" spans="1:11">
      <c r="A819" s="15" t="s">
        <v>247</v>
      </c>
      <c r="B819" t="str">
        <f>VLOOKUP(A819,[1]编号!$H:$H,1,FALSE)</f>
        <v>S142-0001</v>
      </c>
      <c r="C819" s="15" t="s">
        <v>2893</v>
      </c>
      <c r="D819" s="43" t="s">
        <v>2853</v>
      </c>
      <c r="E819" s="31" t="s">
        <v>2603</v>
      </c>
      <c r="G819" s="15" t="s">
        <v>2120</v>
      </c>
      <c r="H819" s="31" t="s">
        <v>2175</v>
      </c>
      <c r="I819" s="15" t="s">
        <v>2104</v>
      </c>
      <c r="J819" s="15" t="s">
        <v>2792</v>
      </c>
      <c r="K819" s="15" t="s">
        <v>400</v>
      </c>
    </row>
    <row r="820" spans="1:11">
      <c r="A820" s="15" t="s">
        <v>247</v>
      </c>
      <c r="B820" t="str">
        <f>VLOOKUP(A820,[1]编号!$H:$H,1,FALSE)</f>
        <v>S142-0001</v>
      </c>
      <c r="C820" s="15" t="s">
        <v>2893</v>
      </c>
      <c r="D820" s="43" t="s">
        <v>2853</v>
      </c>
      <c r="E820" s="31" t="s">
        <v>2603</v>
      </c>
      <c r="G820" s="15" t="s">
        <v>2103</v>
      </c>
      <c r="I820" s="15" t="s">
        <v>2103</v>
      </c>
      <c r="J820" s="15" t="s">
        <v>1418</v>
      </c>
      <c r="K820" s="15" t="s">
        <v>400</v>
      </c>
    </row>
    <row r="821" spans="1:11">
      <c r="A821" s="15" t="s">
        <v>260</v>
      </c>
      <c r="B821" t="str">
        <f>VLOOKUP(A821,[1]编号!$H:$H,1,FALSE)</f>
        <v>S142-0014</v>
      </c>
      <c r="C821" s="15" t="s">
        <v>2893</v>
      </c>
      <c r="D821" s="43" t="s">
        <v>2853</v>
      </c>
      <c r="E821" s="31" t="s">
        <v>2603</v>
      </c>
      <c r="G821" s="15" t="s">
        <v>2103</v>
      </c>
      <c r="I821" s="15" t="s">
        <v>2104</v>
      </c>
      <c r="J821" s="15" t="s">
        <v>2924</v>
      </c>
      <c r="K821" s="15" t="s">
        <v>1418</v>
      </c>
    </row>
    <row r="822" spans="1:11">
      <c r="A822" s="15" t="s">
        <v>260</v>
      </c>
      <c r="B822" t="str">
        <f>VLOOKUP(A822,[1]编号!$H:$H,1,FALSE)</f>
        <v>S142-0014</v>
      </c>
      <c r="C822" s="15" t="s">
        <v>2893</v>
      </c>
      <c r="D822" s="43" t="s">
        <v>2853</v>
      </c>
      <c r="E822" s="31" t="s">
        <v>2603</v>
      </c>
      <c r="G822" s="15" t="s">
        <v>2103</v>
      </c>
      <c r="I822" s="15" t="s">
        <v>2104</v>
      </c>
      <c r="J822" s="15" t="s">
        <v>1433</v>
      </c>
      <c r="K822" s="15" t="s">
        <v>1397</v>
      </c>
    </row>
    <row r="823" spans="1:11">
      <c r="A823" s="15" t="s">
        <v>260</v>
      </c>
      <c r="B823" t="str">
        <f>VLOOKUP(A823,[1]编号!$H:$H,1,FALSE)</f>
        <v>S142-0014</v>
      </c>
      <c r="C823" s="15" t="s">
        <v>2893</v>
      </c>
      <c r="D823" s="43" t="s">
        <v>2853</v>
      </c>
      <c r="E823" s="31" t="s">
        <v>2603</v>
      </c>
      <c r="G823" s="15" t="s">
        <v>2120</v>
      </c>
      <c r="H823" s="31" t="s">
        <v>2699</v>
      </c>
      <c r="I823" s="15" t="s">
        <v>2104</v>
      </c>
      <c r="J823" s="15" t="s">
        <v>2925</v>
      </c>
      <c r="K823" s="15" t="s">
        <v>2926</v>
      </c>
    </row>
    <row r="824" spans="1:11">
      <c r="A824" s="15" t="s">
        <v>264</v>
      </c>
      <c r="B824" t="str">
        <f>VLOOKUP(A824,[1]编号!$H:$H,1,FALSE)</f>
        <v>S142-0018</v>
      </c>
      <c r="C824" s="15" t="s">
        <v>2893</v>
      </c>
      <c r="D824" s="43" t="s">
        <v>2853</v>
      </c>
      <c r="E824" s="31" t="s">
        <v>2603</v>
      </c>
      <c r="G824" s="15" t="s">
        <v>2103</v>
      </c>
      <c r="I824" s="15" t="s">
        <v>2104</v>
      </c>
      <c r="J824" s="15" t="s">
        <v>2927</v>
      </c>
      <c r="K824" s="15" t="s">
        <v>2126</v>
      </c>
    </row>
    <row r="825" spans="1:11">
      <c r="A825" s="15" t="s">
        <v>267</v>
      </c>
      <c r="B825" t="str">
        <f>VLOOKUP(A825,[1]编号!$H:$H,1,FALSE)</f>
        <v>S142-0021</v>
      </c>
      <c r="C825" s="15" t="s">
        <v>2893</v>
      </c>
      <c r="D825" s="43" t="s">
        <v>2853</v>
      </c>
      <c r="E825" s="31" t="s">
        <v>2603</v>
      </c>
      <c r="G825" s="15" t="s">
        <v>2120</v>
      </c>
      <c r="H825" s="31" t="s">
        <v>2928</v>
      </c>
      <c r="J825" s="15" t="s">
        <v>1996</v>
      </c>
      <c r="K825" s="15" t="s">
        <v>2452</v>
      </c>
    </row>
    <row r="826" spans="1:11">
      <c r="A826" s="15" t="s">
        <v>277</v>
      </c>
      <c r="B826" t="str">
        <f>VLOOKUP(A826,[1]编号!$H:$H,1,FALSE)</f>
        <v>S142-0031</v>
      </c>
      <c r="C826" s="15" t="s">
        <v>2893</v>
      </c>
      <c r="D826" s="43" t="s">
        <v>2853</v>
      </c>
      <c r="E826" s="31" t="s">
        <v>2603</v>
      </c>
      <c r="G826" s="15" t="s">
        <v>2103</v>
      </c>
      <c r="I826" s="15" t="s">
        <v>2104</v>
      </c>
      <c r="J826" s="15" t="s">
        <v>2902</v>
      </c>
      <c r="K826" s="15" t="s">
        <v>2929</v>
      </c>
    </row>
    <row r="827" spans="1:11">
      <c r="A827" s="15" t="s">
        <v>277</v>
      </c>
      <c r="B827" t="str">
        <f>VLOOKUP(A827,[1]编号!$H:$H,1,FALSE)</f>
        <v>S142-0031</v>
      </c>
      <c r="C827" s="15" t="s">
        <v>2893</v>
      </c>
      <c r="D827" s="43" t="s">
        <v>2853</v>
      </c>
      <c r="E827" s="31" t="s">
        <v>2603</v>
      </c>
      <c r="G827" s="15" t="s">
        <v>2103</v>
      </c>
      <c r="I827" s="15" t="s">
        <v>2104</v>
      </c>
      <c r="J827" s="15" t="s">
        <v>2593</v>
      </c>
      <c r="K827" s="15" t="s">
        <v>2433</v>
      </c>
    </row>
    <row r="828" spans="1:11">
      <c r="A828" s="15" t="s">
        <v>280</v>
      </c>
      <c r="B828" t="e">
        <f>VLOOKUP(A828,[1]编号!$H:$H,1,FALSE)</f>
        <v>#N/A</v>
      </c>
      <c r="C828" s="15" t="s">
        <v>2893</v>
      </c>
      <c r="D828" s="43" t="s">
        <v>2853</v>
      </c>
      <c r="E828" s="31" t="s">
        <v>2603</v>
      </c>
      <c r="G828" s="15" t="s">
        <v>2103</v>
      </c>
      <c r="I828" s="15" t="s">
        <v>2104</v>
      </c>
      <c r="J828" s="15" t="s">
        <v>2930</v>
      </c>
      <c r="K828" s="15" t="s">
        <v>2418</v>
      </c>
    </row>
    <row r="829" spans="1:11">
      <c r="A829" s="15" t="s">
        <v>280</v>
      </c>
      <c r="B829" t="e">
        <f>VLOOKUP(A829,[1]编号!$H:$H,1,FALSE)</f>
        <v>#N/A</v>
      </c>
      <c r="C829" s="15" t="s">
        <v>2893</v>
      </c>
      <c r="D829" s="43" t="s">
        <v>2853</v>
      </c>
      <c r="E829" s="31" t="s">
        <v>2603</v>
      </c>
      <c r="G829" s="15" t="s">
        <v>2120</v>
      </c>
      <c r="H829" s="31" t="s">
        <v>2260</v>
      </c>
      <c r="I829" s="15" t="s">
        <v>2104</v>
      </c>
      <c r="J829" s="15" t="s">
        <v>2931</v>
      </c>
      <c r="K829" s="15" t="s">
        <v>2126</v>
      </c>
    </row>
    <row r="830" spans="1:11">
      <c r="A830" s="15" t="s">
        <v>304</v>
      </c>
      <c r="B830" t="str">
        <f>VLOOKUP(A830,[1]编号!$H:$H,1,FALSE)</f>
        <v>S157-0002</v>
      </c>
      <c r="C830" s="15" t="s">
        <v>2893</v>
      </c>
      <c r="D830" s="43" t="s">
        <v>2853</v>
      </c>
      <c r="E830" s="31" t="s">
        <v>2603</v>
      </c>
      <c r="G830" s="15" t="s">
        <v>2103</v>
      </c>
      <c r="I830" s="15" t="s">
        <v>2104</v>
      </c>
      <c r="J830" s="15" t="s">
        <v>2932</v>
      </c>
      <c r="K830" s="15" t="s">
        <v>400</v>
      </c>
    </row>
    <row r="831" spans="1:11">
      <c r="A831" s="15" t="s">
        <v>314</v>
      </c>
      <c r="B831" t="e">
        <f>VLOOKUP(A831,[1]编号!$H:$H,1,FALSE)</f>
        <v>#N/A</v>
      </c>
      <c r="C831" s="15" t="s">
        <v>2893</v>
      </c>
      <c r="D831" s="43" t="s">
        <v>2853</v>
      </c>
      <c r="E831" s="31" t="s">
        <v>2603</v>
      </c>
      <c r="G831" s="15" t="s">
        <v>2120</v>
      </c>
      <c r="H831" s="31" t="s">
        <v>2194</v>
      </c>
      <c r="I831" s="15" t="s">
        <v>2104</v>
      </c>
      <c r="J831" s="15" t="s">
        <v>1599</v>
      </c>
      <c r="K831" s="15" t="s">
        <v>1893</v>
      </c>
    </row>
    <row r="832" spans="1:11">
      <c r="A832" s="15" t="s">
        <v>314</v>
      </c>
      <c r="B832" t="e">
        <f>VLOOKUP(A832,[1]编号!$H:$H,1,FALSE)</f>
        <v>#N/A</v>
      </c>
      <c r="C832" s="15" t="s">
        <v>2893</v>
      </c>
      <c r="D832" s="43" t="s">
        <v>2853</v>
      </c>
      <c r="E832" s="31" t="s">
        <v>2603</v>
      </c>
      <c r="G832" s="15" t="s">
        <v>2103</v>
      </c>
      <c r="I832" s="15" t="s">
        <v>2104</v>
      </c>
      <c r="J832" s="15" t="s">
        <v>2428</v>
      </c>
      <c r="K832" s="15" t="s">
        <v>2005</v>
      </c>
    </row>
    <row r="833" spans="1:11">
      <c r="A833" s="15" t="s">
        <v>327</v>
      </c>
      <c r="B833" t="str">
        <f>VLOOKUP(A833,[1]编号!$H:$H,1,FALSE)</f>
        <v>S177-0005</v>
      </c>
      <c r="C833" s="15" t="s">
        <v>2893</v>
      </c>
      <c r="D833" s="43" t="s">
        <v>2853</v>
      </c>
      <c r="E833" s="31" t="s">
        <v>2603</v>
      </c>
      <c r="G833" s="15" t="s">
        <v>2103</v>
      </c>
      <c r="I833" s="15" t="s">
        <v>2104</v>
      </c>
      <c r="J833" s="15" t="s">
        <v>2933</v>
      </c>
      <c r="K833" s="15" t="s">
        <v>2109</v>
      </c>
    </row>
    <row r="834" spans="1:11">
      <c r="A834" s="15" t="s">
        <v>332</v>
      </c>
      <c r="B834" t="e">
        <f>VLOOKUP(A834,[1]编号!$H:$H,1,FALSE)</f>
        <v>#N/A</v>
      </c>
      <c r="C834" s="15" t="s">
        <v>2893</v>
      </c>
      <c r="D834" s="43" t="s">
        <v>2853</v>
      </c>
      <c r="E834" s="31" t="s">
        <v>2603</v>
      </c>
      <c r="G834" s="15" t="s">
        <v>2103</v>
      </c>
      <c r="I834" s="15" t="s">
        <v>2104</v>
      </c>
      <c r="J834" s="15" t="s">
        <v>1433</v>
      </c>
      <c r="K834" s="15" t="s">
        <v>2652</v>
      </c>
    </row>
    <row r="835" spans="1:11">
      <c r="A835" s="15" t="s">
        <v>332</v>
      </c>
      <c r="B835" t="e">
        <f>VLOOKUP(A835,[1]编号!$H:$H,1,FALSE)</f>
        <v>#N/A</v>
      </c>
      <c r="C835" s="15" t="s">
        <v>2893</v>
      </c>
      <c r="D835" s="43" t="s">
        <v>2853</v>
      </c>
      <c r="E835" s="31" t="s">
        <v>2603</v>
      </c>
      <c r="G835" s="15" t="s">
        <v>2120</v>
      </c>
      <c r="H835" s="31" t="s">
        <v>2175</v>
      </c>
      <c r="I835" s="15" t="s">
        <v>2104</v>
      </c>
      <c r="J835" s="15" t="s">
        <v>2506</v>
      </c>
      <c r="K835" s="15" t="s">
        <v>2934</v>
      </c>
    </row>
    <row r="836" spans="1:11">
      <c r="A836" s="15" t="s">
        <v>335</v>
      </c>
      <c r="B836" t="e">
        <f>VLOOKUP(A836,[1]编号!$H:$H,1,FALSE)</f>
        <v>#N/A</v>
      </c>
      <c r="C836" s="15" t="s">
        <v>2893</v>
      </c>
      <c r="D836" s="43" t="s">
        <v>2853</v>
      </c>
      <c r="E836" s="31" t="s">
        <v>2603</v>
      </c>
      <c r="G836" s="15" t="s">
        <v>2120</v>
      </c>
      <c r="H836" s="31" t="s">
        <v>2432</v>
      </c>
      <c r="I836" s="15" t="s">
        <v>2104</v>
      </c>
      <c r="J836" s="15" t="s">
        <v>400</v>
      </c>
      <c r="K836" s="15" t="s">
        <v>2935</v>
      </c>
    </row>
    <row r="837" spans="1:11">
      <c r="A837" s="15" t="s">
        <v>335</v>
      </c>
      <c r="B837" t="e">
        <f>VLOOKUP(A837,[1]编号!$H:$H,1,FALSE)</f>
        <v>#N/A</v>
      </c>
      <c r="C837" s="15" t="s">
        <v>2893</v>
      </c>
      <c r="D837" s="43" t="s">
        <v>2853</v>
      </c>
      <c r="E837" s="31" t="s">
        <v>2603</v>
      </c>
      <c r="G837" s="15" t="s">
        <v>2120</v>
      </c>
      <c r="H837" s="31" t="s">
        <v>2189</v>
      </c>
      <c r="I837" s="15" t="s">
        <v>2104</v>
      </c>
      <c r="J837" s="15" t="s">
        <v>1469</v>
      </c>
      <c r="K837" s="15" t="s">
        <v>2936</v>
      </c>
    </row>
    <row r="838" spans="1:11">
      <c r="A838" s="15" t="s">
        <v>349</v>
      </c>
      <c r="B838" t="str">
        <f>VLOOKUP(A838,[1]编号!$H:$H,1,FALSE)</f>
        <v>S185-0003</v>
      </c>
      <c r="C838" s="15" t="s">
        <v>2893</v>
      </c>
      <c r="D838" s="43" t="s">
        <v>2853</v>
      </c>
      <c r="E838" s="31" t="s">
        <v>2603</v>
      </c>
      <c r="G838" s="15" t="s">
        <v>2103</v>
      </c>
      <c r="I838" s="15" t="s">
        <v>2104</v>
      </c>
      <c r="J838" s="15" t="s">
        <v>2937</v>
      </c>
      <c r="K838" s="15" t="s">
        <v>2938</v>
      </c>
    </row>
    <row r="839" spans="1:11">
      <c r="A839" s="15" t="s">
        <v>154</v>
      </c>
      <c r="B839" t="e">
        <f>VLOOKUP(A839,[1]编号!$H:$H,1,FALSE)</f>
        <v>#N/A</v>
      </c>
      <c r="C839" s="15" t="s">
        <v>2939</v>
      </c>
      <c r="D839" s="43" t="s">
        <v>2853</v>
      </c>
      <c r="E839" s="31" t="s">
        <v>2603</v>
      </c>
      <c r="G839" s="15" t="s">
        <v>2120</v>
      </c>
      <c r="H839" s="31" t="s">
        <v>2175</v>
      </c>
      <c r="I839" s="15" t="s">
        <v>2104</v>
      </c>
      <c r="J839" s="15" t="s">
        <v>1835</v>
      </c>
      <c r="K839" s="15" t="s">
        <v>2940</v>
      </c>
    </row>
    <row r="840" spans="1:11">
      <c r="A840" s="15" t="s">
        <v>238</v>
      </c>
      <c r="B840" t="e">
        <f>VLOOKUP(A840,[1]编号!$H:$H,1,FALSE)</f>
        <v>#N/A</v>
      </c>
      <c r="C840" s="35" t="s">
        <v>2941</v>
      </c>
      <c r="D840" s="43" t="s">
        <v>2853</v>
      </c>
      <c r="E840" s="31" t="s">
        <v>2603</v>
      </c>
      <c r="G840" s="15" t="s">
        <v>2120</v>
      </c>
      <c r="H840" s="31" t="s">
        <v>2186</v>
      </c>
      <c r="I840" s="15" t="s">
        <v>2104</v>
      </c>
      <c r="J840" s="15" t="s">
        <v>2131</v>
      </c>
      <c r="K840" s="15" t="s">
        <v>2298</v>
      </c>
    </row>
    <row r="841" spans="1:11">
      <c r="A841" s="15" t="s">
        <v>238</v>
      </c>
      <c r="B841" t="e">
        <f>VLOOKUP(A841,[1]编号!$H:$H,1,FALSE)</f>
        <v>#N/A</v>
      </c>
      <c r="C841" s="35" t="s">
        <v>2941</v>
      </c>
      <c r="D841" s="43" t="s">
        <v>2853</v>
      </c>
      <c r="E841" s="31" t="s">
        <v>2603</v>
      </c>
      <c r="G841" s="15" t="s">
        <v>2120</v>
      </c>
      <c r="H841" s="31" t="s">
        <v>2189</v>
      </c>
      <c r="I841" s="15" t="s">
        <v>2104</v>
      </c>
      <c r="J841" s="15" t="s">
        <v>2942</v>
      </c>
      <c r="K841" s="15" t="s">
        <v>2504</v>
      </c>
    </row>
    <row r="842" spans="1:11">
      <c r="A842" s="15" t="s">
        <v>32</v>
      </c>
      <c r="B842" t="str">
        <f>VLOOKUP(A842,[1]编号!$H:$H,1,FALSE)</f>
        <v>S012-0001</v>
      </c>
      <c r="C842" s="15" t="s">
        <v>2943</v>
      </c>
      <c r="D842" s="43" t="s">
        <v>2944</v>
      </c>
      <c r="E842" s="45" t="s">
        <v>2172</v>
      </c>
      <c r="G842" s="15" t="s">
        <v>2120</v>
      </c>
      <c r="H842" s="31" t="s">
        <v>2307</v>
      </c>
      <c r="I842" s="15" t="s">
        <v>2104</v>
      </c>
      <c r="J842" s="15" t="s">
        <v>2945</v>
      </c>
      <c r="K842" s="15" t="s">
        <v>2617</v>
      </c>
    </row>
    <row r="843" spans="1:11">
      <c r="A843" s="15" t="s">
        <v>120</v>
      </c>
      <c r="B843" t="str">
        <f>VLOOKUP(A843,[1]编号!$H:$H,1,FALSE)</f>
        <v>S078-0013</v>
      </c>
      <c r="C843" s="15" t="s">
        <v>2943</v>
      </c>
      <c r="D843" s="43" t="s">
        <v>2944</v>
      </c>
      <c r="E843" s="31" t="s">
        <v>2172</v>
      </c>
      <c r="G843" s="15" t="s">
        <v>2120</v>
      </c>
      <c r="H843" s="31" t="s">
        <v>2205</v>
      </c>
      <c r="J843" s="15" t="s">
        <v>2946</v>
      </c>
      <c r="K843" s="15" t="s">
        <v>2947</v>
      </c>
    </row>
    <row r="844" spans="1:11">
      <c r="A844" s="15" t="s">
        <v>167</v>
      </c>
      <c r="B844" t="e">
        <f>VLOOKUP(A844,[1]编号!$H:$H,1,FALSE)</f>
        <v>#N/A</v>
      </c>
      <c r="C844" s="15" t="s">
        <v>2943</v>
      </c>
      <c r="D844" s="43" t="s">
        <v>2944</v>
      </c>
      <c r="E844" s="31" t="s">
        <v>2172</v>
      </c>
      <c r="G844" s="15" t="s">
        <v>2120</v>
      </c>
      <c r="H844" s="31" t="s">
        <v>2432</v>
      </c>
      <c r="I844" s="15" t="s">
        <v>2104</v>
      </c>
      <c r="J844" s="15" t="s">
        <v>1503</v>
      </c>
      <c r="K844" s="15" t="s">
        <v>2948</v>
      </c>
    </row>
    <row r="845" spans="1:11">
      <c r="A845" s="15" t="s">
        <v>230</v>
      </c>
      <c r="B845" t="str">
        <f>VLOOKUP(A845,[1]编号!$H:$H,1,FALSE)</f>
        <v>S107-0006</v>
      </c>
      <c r="C845" s="15" t="s">
        <v>2943</v>
      </c>
      <c r="D845" s="43" t="s">
        <v>2944</v>
      </c>
      <c r="E845" s="31" t="s">
        <v>2172</v>
      </c>
      <c r="G845" s="15" t="s">
        <v>2120</v>
      </c>
      <c r="H845" s="31" t="s">
        <v>2260</v>
      </c>
      <c r="I845" s="15" t="s">
        <v>2104</v>
      </c>
      <c r="J845" s="15" t="s">
        <v>1364</v>
      </c>
      <c r="K845" s="15" t="s">
        <v>1364</v>
      </c>
    </row>
    <row r="846" spans="1:11">
      <c r="A846" s="15" t="s">
        <v>146</v>
      </c>
      <c r="B846" t="e">
        <f>VLOOKUP(A846,[1]编号!$H:$H,1,FALSE)</f>
        <v>#N/A</v>
      </c>
      <c r="C846" s="15" t="s">
        <v>2949</v>
      </c>
      <c r="D846" s="43" t="s">
        <v>2944</v>
      </c>
      <c r="E846" s="31" t="s">
        <v>2172</v>
      </c>
      <c r="G846" s="15" t="s">
        <v>2120</v>
      </c>
      <c r="H846" s="15" t="s">
        <v>2432</v>
      </c>
      <c r="I846" s="15" t="s">
        <v>2104</v>
      </c>
      <c r="J846" s="15" t="s">
        <v>1503</v>
      </c>
      <c r="K846" s="15" t="s">
        <v>2948</v>
      </c>
    </row>
    <row r="847" spans="1:10">
      <c r="A847" s="15" t="s">
        <v>246</v>
      </c>
      <c r="B847" t="str">
        <f>VLOOKUP(A847,[1]编号!$H:$H,1,FALSE)</f>
        <v>S132-0016</v>
      </c>
      <c r="C847" s="15" t="s">
        <v>2950</v>
      </c>
      <c r="D847" s="43" t="s">
        <v>2950</v>
      </c>
      <c r="E847" s="31" t="s">
        <v>468</v>
      </c>
      <c r="G847" s="15" t="s">
        <v>2120</v>
      </c>
      <c r="H847" s="31" t="s">
        <v>2121</v>
      </c>
      <c r="I847" s="15" t="s">
        <v>2104</v>
      </c>
      <c r="J847" s="15" t="s">
        <v>2951</v>
      </c>
    </row>
    <row r="848" spans="1:11">
      <c r="A848" s="15" t="s">
        <v>133</v>
      </c>
      <c r="B848" t="e">
        <f>VLOOKUP(A848,[1]编号!$H:$H,1,FALSE)</f>
        <v>#N/A</v>
      </c>
      <c r="C848" s="15" t="s">
        <v>2952</v>
      </c>
      <c r="D848" s="47" t="s">
        <v>2952</v>
      </c>
      <c r="E848" s="31" t="s">
        <v>2172</v>
      </c>
      <c r="G848" s="15" t="s">
        <v>2120</v>
      </c>
      <c r="H848" s="31" t="s">
        <v>2260</v>
      </c>
      <c r="I848" s="15" t="s">
        <v>2104</v>
      </c>
      <c r="J848" s="15" t="s">
        <v>2342</v>
      </c>
      <c r="K848" s="15" t="s">
        <v>2126</v>
      </c>
    </row>
    <row r="849" spans="1:11">
      <c r="A849" s="15" t="s">
        <v>149</v>
      </c>
      <c r="B849" t="e">
        <f>VLOOKUP(A849,[1]编号!$H:$H,1,FALSE)</f>
        <v>#N/A</v>
      </c>
      <c r="C849" s="15" t="s">
        <v>2952</v>
      </c>
      <c r="D849" s="47" t="s">
        <v>2952</v>
      </c>
      <c r="E849" s="31" t="s">
        <v>2172</v>
      </c>
      <c r="G849" s="15" t="s">
        <v>2103</v>
      </c>
      <c r="I849" s="15" t="s">
        <v>2104</v>
      </c>
      <c r="J849" s="15" t="s">
        <v>1243</v>
      </c>
      <c r="K849" s="15" t="s">
        <v>1395</v>
      </c>
    </row>
    <row r="850" spans="1:11">
      <c r="A850" s="15" t="s">
        <v>215</v>
      </c>
      <c r="B850" t="e">
        <f>VLOOKUP(A850,[1]编号!$H:$H,1,FALSE)</f>
        <v>#N/A</v>
      </c>
      <c r="C850" s="15" t="s">
        <v>2952</v>
      </c>
      <c r="D850" s="47" t="s">
        <v>2952</v>
      </c>
      <c r="E850" s="31" t="s">
        <v>2172</v>
      </c>
      <c r="G850" s="15" t="s">
        <v>2120</v>
      </c>
      <c r="H850" s="31" t="s">
        <v>2121</v>
      </c>
      <c r="I850" s="15" t="s">
        <v>2104</v>
      </c>
      <c r="J850" s="15" t="s">
        <v>2257</v>
      </c>
      <c r="K850" s="15" t="s">
        <v>1131</v>
      </c>
    </row>
    <row r="851" spans="1:11">
      <c r="A851" s="15" t="s">
        <v>224</v>
      </c>
      <c r="B851" t="str">
        <f>VLOOKUP(A851,[1]编号!$H:$H,1,FALSE)</f>
        <v>S105-0003</v>
      </c>
      <c r="C851" s="15" t="s">
        <v>2952</v>
      </c>
      <c r="D851" s="47" t="s">
        <v>2952</v>
      </c>
      <c r="E851" s="31" t="s">
        <v>2172</v>
      </c>
      <c r="G851" s="15" t="s">
        <v>2120</v>
      </c>
      <c r="H851" s="31" t="s">
        <v>2205</v>
      </c>
      <c r="I851" s="15" t="s">
        <v>2104</v>
      </c>
      <c r="J851" s="15" t="s">
        <v>2109</v>
      </c>
      <c r="K851" s="15" t="s">
        <v>2578</v>
      </c>
    </row>
    <row r="852" spans="1:11">
      <c r="A852" s="15" t="s">
        <v>311</v>
      </c>
      <c r="B852" t="e">
        <f>VLOOKUP(A852,[1]编号!$H:$H,1,FALSE)</f>
        <v>#N/A</v>
      </c>
      <c r="C852" s="15" t="s">
        <v>2952</v>
      </c>
      <c r="D852" s="47" t="s">
        <v>2952</v>
      </c>
      <c r="E852" s="31" t="s">
        <v>2172</v>
      </c>
      <c r="G852" s="15" t="s">
        <v>2120</v>
      </c>
      <c r="H852" s="31" t="s">
        <v>2205</v>
      </c>
      <c r="J852" s="15" t="s">
        <v>2500</v>
      </c>
      <c r="K852" s="15" t="s">
        <v>2694</v>
      </c>
    </row>
    <row r="853" spans="1:11">
      <c r="A853" s="15" t="s">
        <v>323</v>
      </c>
      <c r="B853" t="str">
        <f>VLOOKUP(A853,[1]编号!$H:$H,1,FALSE)</f>
        <v>S177-0001</v>
      </c>
      <c r="C853" s="15" t="s">
        <v>2952</v>
      </c>
      <c r="D853" s="47" t="s">
        <v>2952</v>
      </c>
      <c r="E853" s="31" t="s">
        <v>2172</v>
      </c>
      <c r="G853" s="15" t="s">
        <v>2120</v>
      </c>
      <c r="H853" s="31" t="s">
        <v>2189</v>
      </c>
      <c r="J853" s="15" t="s">
        <v>1596</v>
      </c>
      <c r="K853" s="15" t="s">
        <v>2953</v>
      </c>
    </row>
    <row r="854" spans="1:11">
      <c r="A854" s="15" t="s">
        <v>328</v>
      </c>
      <c r="B854" t="str">
        <f>VLOOKUP(A854,[1]编号!$H:$H,1,FALSE)</f>
        <v>S182-0001</v>
      </c>
      <c r="C854" s="15" t="s">
        <v>2952</v>
      </c>
      <c r="D854" s="47" t="s">
        <v>2952</v>
      </c>
      <c r="E854" s="31" t="s">
        <v>2172</v>
      </c>
      <c r="G854" s="15" t="s">
        <v>2103</v>
      </c>
      <c r="I854" s="15" t="s">
        <v>2104</v>
      </c>
      <c r="J854" s="15" t="s">
        <v>2248</v>
      </c>
      <c r="K854" s="15" t="s">
        <v>2255</v>
      </c>
    </row>
    <row r="855" spans="1:11">
      <c r="A855" s="15" t="s">
        <v>328</v>
      </c>
      <c r="B855" t="str">
        <f>VLOOKUP(A855,[1]编号!$H:$H,1,FALSE)</f>
        <v>S182-0001</v>
      </c>
      <c r="C855" s="15" t="s">
        <v>2952</v>
      </c>
      <c r="D855" s="47" t="s">
        <v>2952</v>
      </c>
      <c r="E855" s="31" t="s">
        <v>2172</v>
      </c>
      <c r="G855" s="15" t="s">
        <v>2103</v>
      </c>
      <c r="I855" s="15" t="s">
        <v>2104</v>
      </c>
      <c r="J855" s="15" t="s">
        <v>2248</v>
      </c>
      <c r="K855" s="15" t="s">
        <v>2255</v>
      </c>
    </row>
    <row r="856" spans="1:11">
      <c r="A856" s="15" t="s">
        <v>336</v>
      </c>
      <c r="B856" t="str">
        <f>VLOOKUP(A856,[1]编号!$H:$H,1,FALSE)</f>
        <v>S182-0009</v>
      </c>
      <c r="C856" s="15" t="s">
        <v>2952</v>
      </c>
      <c r="D856" s="47" t="s">
        <v>2952</v>
      </c>
      <c r="E856" s="31" t="s">
        <v>2172</v>
      </c>
      <c r="G856" s="15" t="s">
        <v>2120</v>
      </c>
      <c r="H856" s="31" t="s">
        <v>2121</v>
      </c>
      <c r="I856" s="15" t="s">
        <v>2104</v>
      </c>
      <c r="J856" s="15" t="s">
        <v>2412</v>
      </c>
      <c r="K856" s="15" t="s">
        <v>2126</v>
      </c>
    </row>
    <row r="857" spans="1:11">
      <c r="A857" s="15" t="s">
        <v>5</v>
      </c>
      <c r="B857" t="e">
        <f>VLOOKUP(A857,[1]编号!$H:$H,1,FALSE)</f>
        <v>#N/A</v>
      </c>
      <c r="C857" s="15" t="s">
        <v>2954</v>
      </c>
      <c r="D857" s="43" t="s">
        <v>2954</v>
      </c>
      <c r="E857" s="45" t="s">
        <v>2172</v>
      </c>
      <c r="G857" s="15" t="s">
        <v>2103</v>
      </c>
      <c r="H857" s="15"/>
      <c r="I857" s="15" t="s">
        <v>2104</v>
      </c>
      <c r="J857" s="15" t="s">
        <v>2955</v>
      </c>
      <c r="K857" s="15" t="s">
        <v>2956</v>
      </c>
    </row>
    <row r="858" spans="1:11">
      <c r="A858" s="15" t="s">
        <v>27</v>
      </c>
      <c r="B858" t="str">
        <f>VLOOKUP(A858,[1]编号!$H:$H,1,FALSE)</f>
        <v>S005-0028</v>
      </c>
      <c r="C858" s="15" t="s">
        <v>2954</v>
      </c>
      <c r="D858" s="43" t="s">
        <v>2954</v>
      </c>
      <c r="E858" s="45" t="s">
        <v>2172</v>
      </c>
      <c r="G858" s="15" t="s">
        <v>2103</v>
      </c>
      <c r="I858" s="15" t="s">
        <v>2104</v>
      </c>
      <c r="J858" s="15" t="s">
        <v>2955</v>
      </c>
      <c r="K858" s="15" t="s">
        <v>2956</v>
      </c>
    </row>
    <row r="859" spans="1:11">
      <c r="A859" s="15" t="s">
        <v>54</v>
      </c>
      <c r="B859" t="e">
        <f>VLOOKUP(A859,[1]编号!$H:$H,1,FALSE)</f>
        <v>#N/A</v>
      </c>
      <c r="C859" s="15" t="s">
        <v>2954</v>
      </c>
      <c r="D859" s="43" t="s">
        <v>2954</v>
      </c>
      <c r="E859" s="45" t="s">
        <v>2172</v>
      </c>
      <c r="G859" s="15" t="s">
        <v>2120</v>
      </c>
      <c r="H859" s="31" t="s">
        <v>2175</v>
      </c>
      <c r="I859" s="15" t="s">
        <v>2104</v>
      </c>
      <c r="J859" s="15" t="s">
        <v>2269</v>
      </c>
      <c r="K859" s="15" t="s">
        <v>2618</v>
      </c>
    </row>
    <row r="860" spans="1:11">
      <c r="A860" s="15" t="s">
        <v>72</v>
      </c>
      <c r="B860" t="e">
        <f>VLOOKUP(A860,[1]编号!$H:$H,1,FALSE)</f>
        <v>#N/A</v>
      </c>
      <c r="C860" s="15" t="s">
        <v>2954</v>
      </c>
      <c r="D860" s="43" t="s">
        <v>2954</v>
      </c>
      <c r="E860" s="45" t="s">
        <v>2172</v>
      </c>
      <c r="G860" s="15" t="s">
        <v>2120</v>
      </c>
      <c r="H860" s="31" t="s">
        <v>2121</v>
      </c>
      <c r="I860" s="15" t="s">
        <v>2104</v>
      </c>
      <c r="J860" s="15" t="s">
        <v>2281</v>
      </c>
      <c r="K860" s="15" t="s">
        <v>1465</v>
      </c>
    </row>
    <row r="861" spans="1:11">
      <c r="A861" s="15" t="s">
        <v>76</v>
      </c>
      <c r="B861" t="str">
        <f>VLOOKUP(A861,[1]编号!$H:$H,1,FALSE)</f>
        <v>S057-0002</v>
      </c>
      <c r="C861" s="15" t="s">
        <v>2954</v>
      </c>
      <c r="D861" s="43" t="s">
        <v>2954</v>
      </c>
      <c r="E861" s="45" t="s">
        <v>2172</v>
      </c>
      <c r="G861" s="15" t="s">
        <v>2120</v>
      </c>
      <c r="H861" s="31" t="s">
        <v>2253</v>
      </c>
      <c r="I861" s="15" t="s">
        <v>2104</v>
      </c>
      <c r="J861" s="15" t="s">
        <v>2554</v>
      </c>
      <c r="K861" s="15" t="s">
        <v>2555</v>
      </c>
    </row>
    <row r="862" spans="1:9">
      <c r="A862" s="15" t="s">
        <v>77</v>
      </c>
      <c r="B862" t="str">
        <f>VLOOKUP(A862,[1]编号!$H:$H,1,FALSE)</f>
        <v>S057-0003</v>
      </c>
      <c r="C862" s="15" t="s">
        <v>2954</v>
      </c>
      <c r="D862" s="43" t="s">
        <v>2954</v>
      </c>
      <c r="E862" s="45" t="s">
        <v>2172</v>
      </c>
      <c r="F862" s="15" t="s">
        <v>2256</v>
      </c>
      <c r="G862" s="15" t="s">
        <v>2120</v>
      </c>
      <c r="H862" s="31" t="s">
        <v>2175</v>
      </c>
      <c r="I862" s="15" t="s">
        <v>2103</v>
      </c>
    </row>
    <row r="863" spans="1:11">
      <c r="A863" s="15" t="s">
        <v>93</v>
      </c>
      <c r="B863" t="str">
        <f>VLOOKUP(A863,[1]编号!$H:$H,1,FALSE)</f>
        <v>S063-0011</v>
      </c>
      <c r="C863" s="15" t="s">
        <v>2954</v>
      </c>
      <c r="D863" s="43" t="s">
        <v>2954</v>
      </c>
      <c r="E863" s="45" t="s">
        <v>2172</v>
      </c>
      <c r="G863" s="15" t="s">
        <v>2120</v>
      </c>
      <c r="H863" s="31" t="s">
        <v>2189</v>
      </c>
      <c r="I863" s="15" t="s">
        <v>2104</v>
      </c>
      <c r="J863" s="15" t="s">
        <v>2932</v>
      </c>
      <c r="K863" s="15" t="s">
        <v>2957</v>
      </c>
    </row>
    <row r="864" spans="1:11">
      <c r="A864" s="15" t="s">
        <v>94</v>
      </c>
      <c r="B864" t="str">
        <f>VLOOKUP(A864,[1]编号!$H:$H,1,FALSE)</f>
        <v>S063-0012</v>
      </c>
      <c r="C864" s="15" t="s">
        <v>2954</v>
      </c>
      <c r="D864" s="43" t="s">
        <v>2954</v>
      </c>
      <c r="E864" s="45" t="s">
        <v>2172</v>
      </c>
      <c r="G864" s="15" t="s">
        <v>2120</v>
      </c>
      <c r="H864" s="31" t="s">
        <v>2189</v>
      </c>
      <c r="I864" s="15" t="s">
        <v>2104</v>
      </c>
      <c r="J864" s="15" t="s">
        <v>2250</v>
      </c>
      <c r="K864" s="15" t="s">
        <v>2958</v>
      </c>
    </row>
    <row r="865" spans="1:11">
      <c r="A865" s="15" t="s">
        <v>96</v>
      </c>
      <c r="B865" t="e">
        <f>VLOOKUP(A865,[1]编号!$H:$H,1,FALSE)</f>
        <v>#N/A</v>
      </c>
      <c r="C865" s="15" t="s">
        <v>2954</v>
      </c>
      <c r="D865" s="43" t="s">
        <v>2954</v>
      </c>
      <c r="E865" s="45" t="s">
        <v>2172</v>
      </c>
      <c r="G865" s="15" t="s">
        <v>2120</v>
      </c>
      <c r="H865" s="31" t="s">
        <v>2205</v>
      </c>
      <c r="I865" s="15" t="s">
        <v>2104</v>
      </c>
      <c r="J865" s="15" t="s">
        <v>2361</v>
      </c>
      <c r="K865" s="15" t="s">
        <v>2504</v>
      </c>
    </row>
    <row r="866" spans="1:11">
      <c r="A866" s="15" t="s">
        <v>98</v>
      </c>
      <c r="B866" t="str">
        <f>VLOOKUP(A866,[1]编号!$H:$H,1,FALSE)</f>
        <v>S063-0016</v>
      </c>
      <c r="C866" s="15" t="s">
        <v>2954</v>
      </c>
      <c r="D866" s="43" t="s">
        <v>2954</v>
      </c>
      <c r="E866" s="31" t="s">
        <v>2172</v>
      </c>
      <c r="G866" s="15" t="s">
        <v>2120</v>
      </c>
      <c r="H866" s="31" t="s">
        <v>2121</v>
      </c>
      <c r="I866" s="15" t="s">
        <v>2104</v>
      </c>
      <c r="J866" s="15" t="s">
        <v>2122</v>
      </c>
      <c r="K866" s="15" t="s">
        <v>2123</v>
      </c>
    </row>
    <row r="867" spans="1:11">
      <c r="A867" s="15" t="s">
        <v>100</v>
      </c>
      <c r="B867" t="str">
        <f>VLOOKUP(A867,[1]编号!$H:$H,1,FALSE)</f>
        <v>S063-0018</v>
      </c>
      <c r="C867" s="15" t="s">
        <v>2954</v>
      </c>
      <c r="D867" s="43" t="s">
        <v>2954</v>
      </c>
      <c r="E867" s="31" t="s">
        <v>2172</v>
      </c>
      <c r="G867" s="15" t="s">
        <v>2120</v>
      </c>
      <c r="H867" s="31" t="s">
        <v>2175</v>
      </c>
      <c r="I867" s="15" t="s">
        <v>2104</v>
      </c>
      <c r="J867" s="15" t="s">
        <v>2474</v>
      </c>
      <c r="K867" s="15" t="s">
        <v>2959</v>
      </c>
    </row>
    <row r="868" spans="1:11">
      <c r="A868" s="15" t="s">
        <v>101</v>
      </c>
      <c r="B868" t="e">
        <f>VLOOKUP(A868,[1]编号!$H:$H,1,FALSE)</f>
        <v>#N/A</v>
      </c>
      <c r="C868" s="15" t="s">
        <v>2954</v>
      </c>
      <c r="D868" s="43" t="s">
        <v>2954</v>
      </c>
      <c r="E868" s="31" t="s">
        <v>2172</v>
      </c>
      <c r="G868" s="15" t="s">
        <v>2120</v>
      </c>
      <c r="H868" s="31" t="s">
        <v>2175</v>
      </c>
      <c r="I868" s="15" t="s">
        <v>2104</v>
      </c>
      <c r="J868" s="15" t="s">
        <v>2960</v>
      </c>
      <c r="K868" s="15" t="s">
        <v>1431</v>
      </c>
    </row>
    <row r="869" spans="1:11">
      <c r="A869" s="15" t="s">
        <v>109</v>
      </c>
      <c r="B869" t="e">
        <f>VLOOKUP(A869,[1]编号!$H:$H,1,FALSE)</f>
        <v>#N/A</v>
      </c>
      <c r="C869" s="15" t="s">
        <v>2954</v>
      </c>
      <c r="D869" s="43" t="s">
        <v>2954</v>
      </c>
      <c r="E869" s="31" t="s">
        <v>2172</v>
      </c>
      <c r="G869" s="15" t="s">
        <v>2120</v>
      </c>
      <c r="H869" s="31" t="s">
        <v>2175</v>
      </c>
      <c r="I869" s="15" t="s">
        <v>2104</v>
      </c>
      <c r="J869" s="15" t="s">
        <v>2961</v>
      </c>
      <c r="K869" s="15" t="s">
        <v>2962</v>
      </c>
    </row>
    <row r="870" spans="1:11">
      <c r="A870" s="15" t="s">
        <v>109</v>
      </c>
      <c r="B870" t="e">
        <f>VLOOKUP(A870,[1]编号!$H:$H,1,FALSE)</f>
        <v>#N/A</v>
      </c>
      <c r="C870" s="15" t="s">
        <v>2954</v>
      </c>
      <c r="D870" s="43" t="s">
        <v>2954</v>
      </c>
      <c r="E870" s="31" t="s">
        <v>2172</v>
      </c>
      <c r="G870" s="15" t="s">
        <v>2120</v>
      </c>
      <c r="H870" s="31" t="s">
        <v>2205</v>
      </c>
      <c r="I870" s="15" t="s">
        <v>2103</v>
      </c>
      <c r="J870" s="15" t="s">
        <v>2124</v>
      </c>
      <c r="K870" s="15" t="s">
        <v>2124</v>
      </c>
    </row>
    <row r="871" spans="1:11">
      <c r="A871" s="15" t="s">
        <v>111</v>
      </c>
      <c r="B871" t="e">
        <f>VLOOKUP(A871,[1]编号!$H:$H,1,FALSE)</f>
        <v>#N/A</v>
      </c>
      <c r="C871" s="15" t="s">
        <v>2954</v>
      </c>
      <c r="D871" s="43" t="s">
        <v>2954</v>
      </c>
      <c r="E871" s="31" t="s">
        <v>2172</v>
      </c>
      <c r="G871" s="15" t="s">
        <v>2103</v>
      </c>
      <c r="I871" s="15" t="s">
        <v>2104</v>
      </c>
      <c r="J871" s="15" t="s">
        <v>2316</v>
      </c>
      <c r="K871" s="15" t="s">
        <v>2317</v>
      </c>
    </row>
    <row r="872" spans="1:11">
      <c r="A872" s="15" t="s">
        <v>117</v>
      </c>
      <c r="B872" t="str">
        <f>VLOOKUP(A872,[1]编号!$H:$H,1,FALSE)</f>
        <v>S078-0010</v>
      </c>
      <c r="C872" s="15" t="s">
        <v>2954</v>
      </c>
      <c r="D872" s="43" t="s">
        <v>2954</v>
      </c>
      <c r="E872" s="31" t="s">
        <v>2172</v>
      </c>
      <c r="G872" s="15" t="s">
        <v>2120</v>
      </c>
      <c r="H872" s="31" t="s">
        <v>2963</v>
      </c>
      <c r="I872" s="15" t="s">
        <v>2104</v>
      </c>
      <c r="J872" s="15" t="s">
        <v>2224</v>
      </c>
      <c r="K872" s="15" t="s">
        <v>2964</v>
      </c>
    </row>
    <row r="873" spans="1:11">
      <c r="A873" s="15" t="s">
        <v>122</v>
      </c>
      <c r="B873" t="e">
        <f>VLOOKUP(A873,[1]编号!$H:$H,1,FALSE)</f>
        <v>#N/A</v>
      </c>
      <c r="C873" s="15" t="s">
        <v>2954</v>
      </c>
      <c r="D873" s="43" t="s">
        <v>2954</v>
      </c>
      <c r="E873" s="31" t="s">
        <v>2172</v>
      </c>
      <c r="G873" s="15" t="s">
        <v>2103</v>
      </c>
      <c r="I873" s="15" t="s">
        <v>2104</v>
      </c>
      <c r="J873" s="15" t="s">
        <v>2965</v>
      </c>
      <c r="K873" s="15" t="s">
        <v>2204</v>
      </c>
    </row>
    <row r="874" spans="1:11">
      <c r="A874" s="15" t="s">
        <v>123</v>
      </c>
      <c r="B874" t="e">
        <f>VLOOKUP(A874,[1]编号!$H:$H,1,FALSE)</f>
        <v>#N/A</v>
      </c>
      <c r="C874" s="15" t="s">
        <v>2954</v>
      </c>
      <c r="D874" s="43" t="s">
        <v>2954</v>
      </c>
      <c r="E874" s="31" t="s">
        <v>2172</v>
      </c>
      <c r="G874" s="15" t="s">
        <v>2120</v>
      </c>
      <c r="H874" s="31" t="s">
        <v>2139</v>
      </c>
      <c r="I874" s="15" t="s">
        <v>2104</v>
      </c>
      <c r="J874" s="15" t="s">
        <v>2458</v>
      </c>
      <c r="K874" s="15" t="s">
        <v>400</v>
      </c>
    </row>
    <row r="875" spans="1:11">
      <c r="A875" s="15" t="s">
        <v>123</v>
      </c>
      <c r="B875" t="e">
        <f>VLOOKUP(A875,[1]编号!$H:$H,1,FALSE)</f>
        <v>#N/A</v>
      </c>
      <c r="C875" s="15" t="s">
        <v>2954</v>
      </c>
      <c r="D875" s="43" t="s">
        <v>2954</v>
      </c>
      <c r="E875" s="31" t="s">
        <v>2172</v>
      </c>
      <c r="J875" s="15" t="s">
        <v>1938</v>
      </c>
      <c r="K875" s="15" t="s">
        <v>400</v>
      </c>
    </row>
    <row r="876" spans="1:9">
      <c r="A876" s="15" t="s">
        <v>124</v>
      </c>
      <c r="B876" t="str">
        <f>VLOOKUP(A876,[1]编号!$H:$H,1,FALSE)</f>
        <v>S079-0003</v>
      </c>
      <c r="C876" s="15" t="s">
        <v>2954</v>
      </c>
      <c r="D876" s="43" t="s">
        <v>2954</v>
      </c>
      <c r="E876" s="31" t="s">
        <v>2172</v>
      </c>
      <c r="G876" s="15" t="s">
        <v>2120</v>
      </c>
      <c r="H876" s="31" t="s">
        <v>2175</v>
      </c>
      <c r="I876" s="15" t="s">
        <v>2103</v>
      </c>
    </row>
    <row r="877" spans="1:11">
      <c r="A877" s="15" t="s">
        <v>223</v>
      </c>
      <c r="B877" t="str">
        <f>VLOOKUP(A877,[1]编号!$H:$H,1,FALSE)</f>
        <v>S105-0002</v>
      </c>
      <c r="C877" s="15" t="s">
        <v>2954</v>
      </c>
      <c r="D877" s="43" t="s">
        <v>2954</v>
      </c>
      <c r="E877" s="31" t="s">
        <v>2172</v>
      </c>
      <c r="G877" s="15" t="s">
        <v>2120</v>
      </c>
      <c r="H877" s="31" t="s">
        <v>2205</v>
      </c>
      <c r="I877" s="15" t="s">
        <v>2104</v>
      </c>
      <c r="J877" s="15" t="s">
        <v>2549</v>
      </c>
      <c r="K877" s="15" t="s">
        <v>2276</v>
      </c>
    </row>
    <row r="878" spans="1:11">
      <c r="A878" s="15" t="s">
        <v>339</v>
      </c>
      <c r="B878" t="e">
        <f>VLOOKUP(A878,[1]编号!$H:$H,1,FALSE)</f>
        <v>#N/A</v>
      </c>
      <c r="C878" s="15" t="s">
        <v>2954</v>
      </c>
      <c r="D878" s="43" t="s">
        <v>2954</v>
      </c>
      <c r="E878" s="31" t="s">
        <v>2172</v>
      </c>
      <c r="G878" s="15" t="s">
        <v>2120</v>
      </c>
      <c r="H878" s="31" t="s">
        <v>2121</v>
      </c>
      <c r="J878" s="15" t="s">
        <v>2788</v>
      </c>
      <c r="K878" s="15" t="s">
        <v>2109</v>
      </c>
    </row>
    <row r="879" spans="1:11">
      <c r="A879" s="15" t="s">
        <v>112</v>
      </c>
      <c r="B879" t="str">
        <f>VLOOKUP(A879,[1]编号!$H:$H,1,FALSE)</f>
        <v>S078-0005</v>
      </c>
      <c r="C879" s="15" t="s">
        <v>2966</v>
      </c>
      <c r="D879" s="43" t="s">
        <v>2966</v>
      </c>
      <c r="E879" s="31" t="s">
        <v>2172</v>
      </c>
      <c r="G879" s="15" t="s">
        <v>2120</v>
      </c>
      <c r="H879" s="31" t="s">
        <v>2189</v>
      </c>
      <c r="I879" s="15" t="s">
        <v>2104</v>
      </c>
      <c r="J879" s="15" t="s">
        <v>2880</v>
      </c>
      <c r="K879" s="15" t="s">
        <v>2391</v>
      </c>
    </row>
    <row r="880" spans="1:11">
      <c r="A880" s="15" t="s">
        <v>120</v>
      </c>
      <c r="B880" t="str">
        <f>VLOOKUP(A880,[1]编号!$H:$H,1,FALSE)</f>
        <v>S078-0013</v>
      </c>
      <c r="C880" s="15" t="s">
        <v>2966</v>
      </c>
      <c r="D880" s="43" t="s">
        <v>2966</v>
      </c>
      <c r="E880" s="31" t="s">
        <v>2172</v>
      </c>
      <c r="G880" s="15" t="s">
        <v>2120</v>
      </c>
      <c r="H880" s="31" t="s">
        <v>2121</v>
      </c>
      <c r="I880" s="15" t="s">
        <v>2104</v>
      </c>
      <c r="J880" s="15" t="s">
        <v>2528</v>
      </c>
      <c r="K880" s="15" t="s">
        <v>2529</v>
      </c>
    </row>
    <row r="881" spans="1:11">
      <c r="A881" s="15" t="s">
        <v>235</v>
      </c>
      <c r="B881" t="e">
        <f>VLOOKUP(A881,[1]编号!$H:$H,1,FALSE)</f>
        <v>#N/A</v>
      </c>
      <c r="C881" s="15" t="s">
        <v>2966</v>
      </c>
      <c r="D881" s="43" t="s">
        <v>2966</v>
      </c>
      <c r="E881" s="31" t="s">
        <v>2172</v>
      </c>
      <c r="J881" s="15" t="s">
        <v>2690</v>
      </c>
      <c r="K881" s="15" t="s">
        <v>2691</v>
      </c>
    </row>
    <row r="882" spans="1:11">
      <c r="A882" s="15" t="s">
        <v>367</v>
      </c>
      <c r="B882" t="e">
        <f>VLOOKUP(A882,[1]编号!$H:$H,1,FALSE)</f>
        <v>#N/A</v>
      </c>
      <c r="C882" s="15" t="s">
        <v>2967</v>
      </c>
      <c r="D882" s="43" t="s">
        <v>2177</v>
      </c>
      <c r="E882" s="31" t="s">
        <v>2178</v>
      </c>
      <c r="G882" s="15" t="s">
        <v>2120</v>
      </c>
      <c r="H882" s="31" t="s">
        <v>2186</v>
      </c>
      <c r="I882" s="15" t="s">
        <v>2104</v>
      </c>
      <c r="J882" s="15" t="s">
        <v>2580</v>
      </c>
      <c r="K882" s="15" t="s">
        <v>1599</v>
      </c>
    </row>
    <row r="883" spans="1:11">
      <c r="A883" s="15" t="s">
        <v>85</v>
      </c>
      <c r="B883" t="str">
        <f>VLOOKUP(A883,[1]编号!$H:$H,1,FALSE)</f>
        <v>S063-0003</v>
      </c>
      <c r="C883" s="15" t="s">
        <v>2177</v>
      </c>
      <c r="D883" s="43" t="s">
        <v>2177</v>
      </c>
      <c r="E883" s="31" t="s">
        <v>2178</v>
      </c>
      <c r="G883" s="15" t="s">
        <v>2120</v>
      </c>
      <c r="H883" s="31" t="s">
        <v>2307</v>
      </c>
      <c r="I883" s="15" t="s">
        <v>2104</v>
      </c>
      <c r="J883" s="15" t="s">
        <v>2633</v>
      </c>
      <c r="K883" s="15" t="s">
        <v>2968</v>
      </c>
    </row>
    <row r="884" spans="1:11">
      <c r="A884" s="15" t="s">
        <v>85</v>
      </c>
      <c r="B884" t="str">
        <f>VLOOKUP(A884,[1]编号!$H:$H,1,FALSE)</f>
        <v>S063-0003</v>
      </c>
      <c r="C884" s="15" t="s">
        <v>2177</v>
      </c>
      <c r="D884" s="43" t="s">
        <v>2177</v>
      </c>
      <c r="E884" s="31" t="s">
        <v>2178</v>
      </c>
      <c r="G884" s="15" t="s">
        <v>2103</v>
      </c>
      <c r="I884" s="15" t="s">
        <v>2104</v>
      </c>
      <c r="J884" s="15" t="s">
        <v>2969</v>
      </c>
      <c r="K884" s="15" t="s">
        <v>2043</v>
      </c>
    </row>
    <row r="885" spans="1:11">
      <c r="A885" s="15" t="s">
        <v>94</v>
      </c>
      <c r="B885" t="str">
        <f>VLOOKUP(A885,[1]编号!$H:$H,1,FALSE)</f>
        <v>S063-0012</v>
      </c>
      <c r="C885" s="15" t="s">
        <v>2177</v>
      </c>
      <c r="D885" s="43" t="s">
        <v>2177</v>
      </c>
      <c r="E885" s="31" t="s">
        <v>2178</v>
      </c>
      <c r="G885" s="15" t="s">
        <v>2120</v>
      </c>
      <c r="H885" s="31" t="s">
        <v>2189</v>
      </c>
      <c r="I885" s="15" t="s">
        <v>2104</v>
      </c>
      <c r="J885" s="15" t="s">
        <v>2250</v>
      </c>
      <c r="K885" s="15" t="s">
        <v>2958</v>
      </c>
    </row>
    <row r="886" spans="1:11">
      <c r="A886" s="15" t="s">
        <v>100</v>
      </c>
      <c r="B886" t="str">
        <f>VLOOKUP(A886,[1]编号!$H:$H,1,FALSE)</f>
        <v>S063-0018</v>
      </c>
      <c r="C886" s="15" t="s">
        <v>2177</v>
      </c>
      <c r="D886" s="43" t="s">
        <v>2177</v>
      </c>
      <c r="E886" s="31" t="s">
        <v>2178</v>
      </c>
      <c r="G886" s="15" t="s">
        <v>2120</v>
      </c>
      <c r="H886" s="31" t="s">
        <v>2175</v>
      </c>
      <c r="I886" s="15" t="s">
        <v>2104</v>
      </c>
      <c r="J886" s="15" t="s">
        <v>2210</v>
      </c>
      <c r="K886" s="15" t="s">
        <v>2659</v>
      </c>
    </row>
    <row r="887" spans="1:11">
      <c r="A887" s="15" t="s">
        <v>105</v>
      </c>
      <c r="B887" t="str">
        <f>VLOOKUP(A887,[1]编号!$H:$H,1,FALSE)</f>
        <v>S067-0001</v>
      </c>
      <c r="C887" s="15" t="s">
        <v>2177</v>
      </c>
      <c r="D887" s="43" t="s">
        <v>2177</v>
      </c>
      <c r="E887" s="31" t="s">
        <v>2178</v>
      </c>
      <c r="G887" s="15" t="s">
        <v>2120</v>
      </c>
      <c r="H887" s="31" t="s">
        <v>2260</v>
      </c>
      <c r="I887" s="15" t="s">
        <v>2104</v>
      </c>
      <c r="J887" s="15" t="s">
        <v>1131</v>
      </c>
      <c r="K887" s="15" t="s">
        <v>1131</v>
      </c>
    </row>
    <row r="888" spans="1:11">
      <c r="A888" s="15" t="s">
        <v>122</v>
      </c>
      <c r="B888" t="e">
        <f>VLOOKUP(A888,[1]编号!$H:$H,1,FALSE)</f>
        <v>#N/A</v>
      </c>
      <c r="C888" s="15" t="s">
        <v>2177</v>
      </c>
      <c r="D888" s="43" t="s">
        <v>2177</v>
      </c>
      <c r="E888" s="31" t="s">
        <v>2178</v>
      </c>
      <c r="G888" s="15" t="s">
        <v>2120</v>
      </c>
      <c r="H888" s="31" t="s">
        <v>2175</v>
      </c>
      <c r="I888" s="15" t="s">
        <v>2104</v>
      </c>
      <c r="J888" s="15" t="s">
        <v>1938</v>
      </c>
      <c r="K888" s="15" t="s">
        <v>1465</v>
      </c>
    </row>
    <row r="889" spans="1:11">
      <c r="A889" s="15" t="s">
        <v>185</v>
      </c>
      <c r="B889" t="e">
        <f>VLOOKUP(A889,[1]编号!$H:$H,1,FALSE)</f>
        <v>#N/A</v>
      </c>
      <c r="C889" s="15" t="s">
        <v>2177</v>
      </c>
      <c r="D889" s="43" t="s">
        <v>2177</v>
      </c>
      <c r="E889" s="31" t="s">
        <v>2178</v>
      </c>
      <c r="G889" s="15" t="s">
        <v>2103</v>
      </c>
      <c r="I889" s="15" t="s">
        <v>2104</v>
      </c>
      <c r="J889" s="15" t="s">
        <v>2239</v>
      </c>
      <c r="K889" s="15" t="s">
        <v>2970</v>
      </c>
    </row>
    <row r="890" spans="1:11">
      <c r="A890" s="15" t="s">
        <v>211</v>
      </c>
      <c r="B890" t="e">
        <f>VLOOKUP(A890,[1]编号!$H:$H,1,FALSE)</f>
        <v>#N/A</v>
      </c>
      <c r="C890" s="15" t="s">
        <v>2177</v>
      </c>
      <c r="D890" s="43" t="s">
        <v>2177</v>
      </c>
      <c r="E890" s="31" t="s">
        <v>2178</v>
      </c>
      <c r="G890" s="15" t="s">
        <v>2120</v>
      </c>
      <c r="H890" s="31" t="s">
        <v>2121</v>
      </c>
      <c r="I890" s="15" t="s">
        <v>2104</v>
      </c>
      <c r="J890" s="15" t="s">
        <v>1483</v>
      </c>
      <c r="K890" s="15" t="s">
        <v>2126</v>
      </c>
    </row>
    <row r="891" spans="1:11">
      <c r="A891" s="15" t="s">
        <v>273</v>
      </c>
      <c r="B891" t="e">
        <f>VLOOKUP(A891,[1]编号!$H:$H,1,FALSE)</f>
        <v>#N/A</v>
      </c>
      <c r="C891" s="15" t="s">
        <v>2177</v>
      </c>
      <c r="D891" s="43" t="s">
        <v>2177</v>
      </c>
      <c r="E891" s="31" t="s">
        <v>2178</v>
      </c>
      <c r="G891" s="15" t="s">
        <v>2120</v>
      </c>
      <c r="H891" s="31" t="s">
        <v>2175</v>
      </c>
      <c r="I891" s="15" t="s">
        <v>2104</v>
      </c>
      <c r="J891" s="15" t="s">
        <v>2663</v>
      </c>
      <c r="K891" s="15" t="s">
        <v>2701</v>
      </c>
    </row>
    <row r="892" spans="1:11">
      <c r="A892" s="15" t="s">
        <v>273</v>
      </c>
      <c r="B892" t="e">
        <f>VLOOKUP(A892,[1]编号!$H:$H,1,FALSE)</f>
        <v>#N/A</v>
      </c>
      <c r="C892" s="15" t="s">
        <v>2177</v>
      </c>
      <c r="D892" s="43" t="s">
        <v>2177</v>
      </c>
      <c r="E892" s="31" t="s">
        <v>2178</v>
      </c>
      <c r="G892" s="15" t="s">
        <v>2120</v>
      </c>
      <c r="H892" s="31" t="s">
        <v>2139</v>
      </c>
      <c r="I892" s="15" t="s">
        <v>2104</v>
      </c>
      <c r="J892" s="15" t="s">
        <v>2429</v>
      </c>
      <c r="K892" s="15" t="s">
        <v>2349</v>
      </c>
    </row>
    <row r="893" spans="1:11">
      <c r="A893" s="15" t="s">
        <v>377</v>
      </c>
      <c r="B893" t="str">
        <f>VLOOKUP(A893,[1]编号!$H:$H,1,FALSE)</f>
        <v>S185-0031</v>
      </c>
      <c r="C893" s="15" t="s">
        <v>2177</v>
      </c>
      <c r="D893" s="43" t="s">
        <v>2177</v>
      </c>
      <c r="E893" s="31" t="s">
        <v>2178</v>
      </c>
      <c r="G893" s="15" t="s">
        <v>2120</v>
      </c>
      <c r="H893" s="31" t="s">
        <v>2194</v>
      </c>
      <c r="I893" s="15" t="s">
        <v>2104</v>
      </c>
      <c r="J893" s="15" t="s">
        <v>1994</v>
      </c>
      <c r="K893" s="15" t="s">
        <v>2317</v>
      </c>
    </row>
    <row r="894" spans="1:11">
      <c r="A894" s="15" t="s">
        <v>191</v>
      </c>
      <c r="B894" t="e">
        <f>VLOOKUP(A894,[1]编号!$H:$H,1,FALSE)</f>
        <v>#N/A</v>
      </c>
      <c r="C894" s="15" t="s">
        <v>2971</v>
      </c>
      <c r="D894" s="43" t="s">
        <v>2177</v>
      </c>
      <c r="E894" s="31" t="s">
        <v>2178</v>
      </c>
      <c r="G894" s="15" t="s">
        <v>2120</v>
      </c>
      <c r="H894" s="31" t="s">
        <v>2972</v>
      </c>
      <c r="I894" s="15" t="s">
        <v>2104</v>
      </c>
      <c r="J894" s="15" t="s">
        <v>2973</v>
      </c>
      <c r="K894" s="15" t="s">
        <v>2974</v>
      </c>
    </row>
    <row r="895" spans="1:11">
      <c r="A895" s="15" t="s">
        <v>225</v>
      </c>
      <c r="B895" t="e">
        <f>VLOOKUP(A895,[1]编号!$H:$H,1,FALSE)</f>
        <v>#N/A</v>
      </c>
      <c r="C895" s="15" t="s">
        <v>2971</v>
      </c>
      <c r="D895" s="43" t="s">
        <v>2177</v>
      </c>
      <c r="E895" s="31" t="s">
        <v>2178</v>
      </c>
      <c r="F895" s="15" t="s">
        <v>2261</v>
      </c>
      <c r="G895" s="15" t="s">
        <v>2120</v>
      </c>
      <c r="H895" s="31" t="s">
        <v>2205</v>
      </c>
      <c r="J895" s="15" t="s">
        <v>2135</v>
      </c>
      <c r="K895" s="15" t="s">
        <v>2248</v>
      </c>
    </row>
    <row r="896" spans="1:11">
      <c r="A896" s="15" t="s">
        <v>232</v>
      </c>
      <c r="B896" t="e">
        <f>VLOOKUP(A896,[1]编号!$H:$H,1,FALSE)</f>
        <v>#N/A</v>
      </c>
      <c r="C896" s="15" t="s">
        <v>2971</v>
      </c>
      <c r="D896" s="43" t="s">
        <v>2177</v>
      </c>
      <c r="E896" s="31" t="s">
        <v>2178</v>
      </c>
      <c r="G896" s="15" t="s">
        <v>2120</v>
      </c>
      <c r="H896" s="31" t="s">
        <v>2189</v>
      </c>
      <c r="I896" s="15" t="s">
        <v>2104</v>
      </c>
      <c r="J896" s="15" t="s">
        <v>2230</v>
      </c>
      <c r="K896" s="15" t="s">
        <v>1465</v>
      </c>
    </row>
    <row r="897" spans="1:11">
      <c r="A897" s="15" t="s">
        <v>75</v>
      </c>
      <c r="B897" t="e">
        <f>VLOOKUP(A897,[1]编号!$H:$H,1,FALSE)</f>
        <v>#N/A</v>
      </c>
      <c r="C897" s="15" t="s">
        <v>2975</v>
      </c>
      <c r="D897" s="43" t="s">
        <v>2177</v>
      </c>
      <c r="E897" s="31" t="s">
        <v>2178</v>
      </c>
      <c r="G897" s="15" t="s">
        <v>2120</v>
      </c>
      <c r="H897" s="31" t="s">
        <v>2189</v>
      </c>
      <c r="I897" s="15" t="s">
        <v>2104</v>
      </c>
      <c r="J897" s="15" t="s">
        <v>2655</v>
      </c>
      <c r="K897" s="15" t="s">
        <v>2506</v>
      </c>
    </row>
    <row r="898" spans="1:11">
      <c r="A898" s="15" t="s">
        <v>78</v>
      </c>
      <c r="B898" t="e">
        <f>VLOOKUP(A898,[1]编号!$H:$H,1,FALSE)</f>
        <v>#N/A</v>
      </c>
      <c r="C898" s="15" t="s">
        <v>2975</v>
      </c>
      <c r="D898" s="43" t="s">
        <v>2177</v>
      </c>
      <c r="E898" s="31" t="s">
        <v>2178</v>
      </c>
      <c r="G898" s="15" t="s">
        <v>2120</v>
      </c>
      <c r="H898" s="31" t="s">
        <v>2186</v>
      </c>
      <c r="I898" s="15" t="s">
        <v>2104</v>
      </c>
      <c r="J898" s="15" t="s">
        <v>1412</v>
      </c>
      <c r="K898" s="15" t="s">
        <v>2746</v>
      </c>
    </row>
    <row r="899" spans="1:11">
      <c r="A899" s="15" t="s">
        <v>80</v>
      </c>
      <c r="B899" t="str">
        <f>VLOOKUP(A899,[1]编号!$H:$H,1,FALSE)</f>
        <v>S057-0006</v>
      </c>
      <c r="C899" s="15" t="s">
        <v>2975</v>
      </c>
      <c r="D899" s="43" t="s">
        <v>2177</v>
      </c>
      <c r="E899" s="31" t="s">
        <v>2178</v>
      </c>
      <c r="G899" s="15" t="s">
        <v>2120</v>
      </c>
      <c r="H899" s="31" t="s">
        <v>2260</v>
      </c>
      <c r="I899" s="15" t="s">
        <v>2104</v>
      </c>
      <c r="J899" s="15" t="s">
        <v>1499</v>
      </c>
      <c r="K899" s="15" t="s">
        <v>400</v>
      </c>
    </row>
    <row r="900" spans="1:11">
      <c r="A900" s="15" t="s">
        <v>80</v>
      </c>
      <c r="B900" t="str">
        <f>VLOOKUP(A900,[1]编号!$H:$H,1,FALSE)</f>
        <v>S057-0006</v>
      </c>
      <c r="C900" s="15" t="s">
        <v>2975</v>
      </c>
      <c r="D900" s="43" t="s">
        <v>2177</v>
      </c>
      <c r="E900" s="31" t="s">
        <v>2178</v>
      </c>
      <c r="G900" s="15" t="s">
        <v>2120</v>
      </c>
      <c r="H900" s="31" t="s">
        <v>2121</v>
      </c>
      <c r="I900" s="15" t="s">
        <v>2104</v>
      </c>
      <c r="J900" s="15" t="s">
        <v>2976</v>
      </c>
      <c r="K900" s="15" t="s">
        <v>2443</v>
      </c>
    </row>
    <row r="901" spans="1:11">
      <c r="A901" s="15" t="s">
        <v>334</v>
      </c>
      <c r="B901" t="e">
        <f>VLOOKUP(A901,[1]编号!$H:$H,1,FALSE)</f>
        <v>#N/A</v>
      </c>
      <c r="C901" s="15" t="s">
        <v>2975</v>
      </c>
      <c r="D901" s="43" t="s">
        <v>2177</v>
      </c>
      <c r="E901" s="31" t="s">
        <v>2178</v>
      </c>
      <c r="G901" s="15" t="s">
        <v>2120</v>
      </c>
      <c r="H901" s="31" t="s">
        <v>2186</v>
      </c>
      <c r="I901" s="15" t="s">
        <v>2104</v>
      </c>
      <c r="J901" s="15" t="s">
        <v>2411</v>
      </c>
      <c r="K901" s="15" t="s">
        <v>400</v>
      </c>
    </row>
    <row r="902" spans="1:11">
      <c r="A902" s="15" t="s">
        <v>334</v>
      </c>
      <c r="B902" t="e">
        <f>VLOOKUP(A902,[1]编号!$H:$H,1,FALSE)</f>
        <v>#N/A</v>
      </c>
      <c r="C902" s="15" t="s">
        <v>2975</v>
      </c>
      <c r="D902" s="43" t="s">
        <v>2177</v>
      </c>
      <c r="E902" s="31" t="s">
        <v>2178</v>
      </c>
      <c r="G902" s="15" t="s">
        <v>2120</v>
      </c>
      <c r="H902" s="31" t="s">
        <v>2175</v>
      </c>
      <c r="I902" s="15" t="s">
        <v>2104</v>
      </c>
      <c r="J902" s="15" t="s">
        <v>2148</v>
      </c>
      <c r="K902" s="15" t="s">
        <v>1465</v>
      </c>
    </row>
    <row r="903" spans="1:11">
      <c r="A903" s="15" t="s">
        <v>93</v>
      </c>
      <c r="B903" t="str">
        <f>VLOOKUP(A903,[1]编号!$H:$H,1,FALSE)</f>
        <v>S063-0011</v>
      </c>
      <c r="C903" s="15" t="s">
        <v>2977</v>
      </c>
      <c r="D903" s="43" t="s">
        <v>2720</v>
      </c>
      <c r="E903" s="45" t="s">
        <v>2172</v>
      </c>
      <c r="G903" s="15" t="s">
        <v>2120</v>
      </c>
      <c r="H903" s="31" t="s">
        <v>2186</v>
      </c>
      <c r="J903" s="15" t="s">
        <v>2755</v>
      </c>
      <c r="K903" s="15" t="s">
        <v>2756</v>
      </c>
    </row>
    <row r="904" spans="1:11">
      <c r="A904" s="15" t="s">
        <v>102</v>
      </c>
      <c r="B904" t="str">
        <f>VLOOKUP(A904,[1]编号!$H:$H,1,FALSE)</f>
        <v>S063-0020</v>
      </c>
      <c r="C904" s="15" t="s">
        <v>2977</v>
      </c>
      <c r="D904" s="43" t="s">
        <v>2720</v>
      </c>
      <c r="E904" s="31" t="s">
        <v>2172</v>
      </c>
      <c r="G904" s="15" t="s">
        <v>2120</v>
      </c>
      <c r="H904" s="31" t="s">
        <v>2175</v>
      </c>
      <c r="I904" s="15" t="s">
        <v>2104</v>
      </c>
      <c r="J904" s="15" t="s">
        <v>2814</v>
      </c>
      <c r="K904" s="15" t="s">
        <v>2815</v>
      </c>
    </row>
    <row r="905" spans="1:11">
      <c r="A905" s="15" t="s">
        <v>2</v>
      </c>
      <c r="B905" t="e">
        <f>VLOOKUP(A905,[1]编号!$H:$H,1,FALSE)</f>
        <v>#N/A</v>
      </c>
      <c r="C905" s="15" t="s">
        <v>2720</v>
      </c>
      <c r="D905" s="43" t="s">
        <v>2720</v>
      </c>
      <c r="E905" s="31" t="s">
        <v>2172</v>
      </c>
      <c r="G905" s="15" t="s">
        <v>2103</v>
      </c>
      <c r="H905" s="15"/>
      <c r="I905" s="15" t="s">
        <v>2104</v>
      </c>
      <c r="J905" s="15" t="s">
        <v>2242</v>
      </c>
      <c r="K905" s="15" t="s">
        <v>2126</v>
      </c>
    </row>
    <row r="906" spans="1:11">
      <c r="A906" s="15" t="s">
        <v>4</v>
      </c>
      <c r="B906" t="e">
        <f>VLOOKUP(A906,[1]编号!$H:$H,1,FALSE)</f>
        <v>#N/A</v>
      </c>
      <c r="C906" s="15" t="s">
        <v>2720</v>
      </c>
      <c r="D906" s="43" t="s">
        <v>2720</v>
      </c>
      <c r="E906" s="31" t="s">
        <v>2172</v>
      </c>
      <c r="G906" s="15" t="s">
        <v>2103</v>
      </c>
      <c r="H906" s="15"/>
      <c r="I906" s="15" t="s">
        <v>2104</v>
      </c>
      <c r="J906" s="15" t="s">
        <v>2713</v>
      </c>
      <c r="K906" s="15" t="s">
        <v>2126</v>
      </c>
    </row>
    <row r="907" spans="1:11">
      <c r="A907" s="15" t="s">
        <v>9</v>
      </c>
      <c r="B907" t="e">
        <f>VLOOKUP(A907,[1]编号!$H:$H,1,FALSE)</f>
        <v>#N/A</v>
      </c>
      <c r="C907" s="15" t="s">
        <v>2720</v>
      </c>
      <c r="D907" s="43" t="s">
        <v>2720</v>
      </c>
      <c r="E907" s="31" t="s">
        <v>2172</v>
      </c>
      <c r="G907" s="15" t="s">
        <v>2120</v>
      </c>
      <c r="H907" s="31" t="s">
        <v>2205</v>
      </c>
      <c r="I907" s="15" t="s">
        <v>2104</v>
      </c>
      <c r="J907" s="15" t="s">
        <v>1433</v>
      </c>
      <c r="K907" s="15" t="s">
        <v>2794</v>
      </c>
    </row>
    <row r="908" spans="1:11">
      <c r="A908" s="15" t="s">
        <v>14</v>
      </c>
      <c r="B908" t="e">
        <f>VLOOKUP(A908,[1]编号!$H:$H,1,FALSE)</f>
        <v>#N/A</v>
      </c>
      <c r="C908" s="15" t="s">
        <v>2720</v>
      </c>
      <c r="D908" s="43" t="s">
        <v>2720</v>
      </c>
      <c r="E908" s="45" t="s">
        <v>2172</v>
      </c>
      <c r="F908" s="15" t="s">
        <v>2271</v>
      </c>
      <c r="G908" s="15" t="s">
        <v>2120</v>
      </c>
      <c r="H908" s="31" t="s">
        <v>2307</v>
      </c>
      <c r="I908" s="15" t="s">
        <v>2104</v>
      </c>
      <c r="J908" s="15" t="s">
        <v>1116</v>
      </c>
      <c r="K908" s="15" t="s">
        <v>2109</v>
      </c>
    </row>
    <row r="909" spans="1:11">
      <c r="A909" s="15" t="s">
        <v>16</v>
      </c>
      <c r="B909" t="str">
        <f>VLOOKUP(A909,[1]编号!$H:$H,1,FALSE)</f>
        <v>S005-0017</v>
      </c>
      <c r="C909" s="15" t="s">
        <v>2720</v>
      </c>
      <c r="D909" s="43" t="s">
        <v>2720</v>
      </c>
      <c r="E909" s="45" t="s">
        <v>2172</v>
      </c>
      <c r="G909" s="15" t="s">
        <v>2120</v>
      </c>
      <c r="H909" s="31" t="s">
        <v>2205</v>
      </c>
      <c r="I909" s="15" t="s">
        <v>2104</v>
      </c>
      <c r="J909" s="15" t="s">
        <v>1974</v>
      </c>
      <c r="K909" s="15" t="s">
        <v>1517</v>
      </c>
    </row>
    <row r="910" spans="1:11">
      <c r="A910" s="15" t="s">
        <v>21</v>
      </c>
      <c r="B910" t="e">
        <f>VLOOKUP(A910,[1]编号!$H:$H,1,FALSE)</f>
        <v>#N/A</v>
      </c>
      <c r="C910" s="15" t="s">
        <v>2720</v>
      </c>
      <c r="D910" s="43" t="s">
        <v>2720</v>
      </c>
      <c r="E910" s="45" t="s">
        <v>2172</v>
      </c>
      <c r="G910" s="15" t="s">
        <v>2103</v>
      </c>
      <c r="I910" s="15" t="s">
        <v>2104</v>
      </c>
      <c r="J910" s="15" t="s">
        <v>1136</v>
      </c>
      <c r="K910" s="15" t="s">
        <v>2146</v>
      </c>
    </row>
    <row r="911" spans="1:11">
      <c r="A911" s="15" t="s">
        <v>24</v>
      </c>
      <c r="B911" t="e">
        <f>VLOOKUP(A911,[1]编号!$H:$H,1,FALSE)</f>
        <v>#N/A</v>
      </c>
      <c r="C911" s="15" t="s">
        <v>2720</v>
      </c>
      <c r="D911" s="43" t="s">
        <v>2720</v>
      </c>
      <c r="E911" s="45" t="s">
        <v>2172</v>
      </c>
      <c r="G911" s="15" t="s">
        <v>2120</v>
      </c>
      <c r="H911" s="31" t="s">
        <v>2175</v>
      </c>
      <c r="I911" s="15" t="s">
        <v>2104</v>
      </c>
      <c r="J911" s="15" t="s">
        <v>1133</v>
      </c>
      <c r="K911" s="15" t="s">
        <v>1373</v>
      </c>
    </row>
    <row r="912" spans="1:11">
      <c r="A912" s="15" t="s">
        <v>25</v>
      </c>
      <c r="B912" t="e">
        <f>VLOOKUP(A912,[1]编号!$H:$H,1,FALSE)</f>
        <v>#N/A</v>
      </c>
      <c r="C912" s="15" t="s">
        <v>2720</v>
      </c>
      <c r="D912" s="43" t="s">
        <v>2720</v>
      </c>
      <c r="E912" s="45" t="s">
        <v>2172</v>
      </c>
      <c r="G912" s="15" t="s">
        <v>2103</v>
      </c>
      <c r="I912" s="15" t="s">
        <v>2104</v>
      </c>
      <c r="J912" s="15" t="s">
        <v>2242</v>
      </c>
      <c r="K912" s="15" t="s">
        <v>2126</v>
      </c>
    </row>
    <row r="913" spans="1:11">
      <c r="A913" s="15" t="s">
        <v>26</v>
      </c>
      <c r="B913" t="str">
        <f>VLOOKUP(A913,[1]编号!$H:$H,1,FALSE)</f>
        <v>S005-0027</v>
      </c>
      <c r="C913" s="15" t="s">
        <v>2720</v>
      </c>
      <c r="D913" s="43" t="s">
        <v>2720</v>
      </c>
      <c r="E913" s="45" t="s">
        <v>2172</v>
      </c>
      <c r="G913" s="15" t="s">
        <v>2103</v>
      </c>
      <c r="I913" s="15" t="s">
        <v>2104</v>
      </c>
      <c r="J913" s="15" t="s">
        <v>2713</v>
      </c>
      <c r="K913" s="15" t="s">
        <v>400</v>
      </c>
    </row>
    <row r="914" spans="1:11">
      <c r="A914" s="15" t="s">
        <v>28</v>
      </c>
      <c r="B914" t="e">
        <f>VLOOKUP(A914,[1]编号!$H:$H,1,FALSE)</f>
        <v>#N/A</v>
      </c>
      <c r="C914" s="15" t="s">
        <v>2720</v>
      </c>
      <c r="D914" s="43" t="s">
        <v>2720</v>
      </c>
      <c r="E914" s="45" t="s">
        <v>2172</v>
      </c>
      <c r="F914" s="15" t="s">
        <v>2256</v>
      </c>
      <c r="G914" s="15" t="s">
        <v>2120</v>
      </c>
      <c r="H914" s="31" t="s">
        <v>2189</v>
      </c>
      <c r="I914" s="15" t="s">
        <v>2104</v>
      </c>
      <c r="J914" s="15" t="s">
        <v>2749</v>
      </c>
      <c r="K914" s="15" t="s">
        <v>2750</v>
      </c>
    </row>
    <row r="915" spans="1:11">
      <c r="A915" s="15" t="s">
        <v>29</v>
      </c>
      <c r="B915" t="e">
        <f>VLOOKUP(A915,[1]编号!$H:$H,1,FALSE)</f>
        <v>#N/A</v>
      </c>
      <c r="C915" s="15" t="s">
        <v>2720</v>
      </c>
      <c r="D915" s="43" t="s">
        <v>2720</v>
      </c>
      <c r="E915" s="45" t="s">
        <v>2172</v>
      </c>
      <c r="G915" s="15" t="s">
        <v>2120</v>
      </c>
      <c r="H915" s="31" t="s">
        <v>2175</v>
      </c>
      <c r="I915" s="15" t="s">
        <v>2104</v>
      </c>
      <c r="J915" s="15" t="s">
        <v>1138</v>
      </c>
      <c r="K915" s="15" t="s">
        <v>1138</v>
      </c>
    </row>
    <row r="916" spans="1:11">
      <c r="A916" s="15" t="s">
        <v>35</v>
      </c>
      <c r="B916" t="str">
        <f>VLOOKUP(A916,[1]编号!$H:$H,1,FALSE)</f>
        <v>S016-0002</v>
      </c>
      <c r="C916" s="15" t="s">
        <v>2720</v>
      </c>
      <c r="D916" s="43" t="s">
        <v>2720</v>
      </c>
      <c r="E916" s="45" t="s">
        <v>2172</v>
      </c>
      <c r="G916" s="15" t="s">
        <v>2120</v>
      </c>
      <c r="H916" s="31" t="s">
        <v>2189</v>
      </c>
      <c r="I916" s="15" t="s">
        <v>2104</v>
      </c>
      <c r="J916" s="15" t="s">
        <v>1503</v>
      </c>
      <c r="K916" s="15" t="s">
        <v>400</v>
      </c>
    </row>
    <row r="917" spans="1:11">
      <c r="A917" s="15" t="s">
        <v>40</v>
      </c>
      <c r="B917" t="str">
        <f>VLOOKUP(A917,[1]编号!$H:$H,1,FALSE)</f>
        <v>S018-0002</v>
      </c>
      <c r="C917" s="15" t="s">
        <v>2720</v>
      </c>
      <c r="D917" s="43" t="s">
        <v>2720</v>
      </c>
      <c r="E917" s="45" t="s">
        <v>2172</v>
      </c>
      <c r="F917" s="15" t="s">
        <v>2271</v>
      </c>
      <c r="G917" s="15" t="s">
        <v>2120</v>
      </c>
      <c r="H917" s="31" t="s">
        <v>2186</v>
      </c>
      <c r="I917" s="15" t="s">
        <v>2104</v>
      </c>
      <c r="J917" s="15" t="s">
        <v>1179</v>
      </c>
      <c r="K917" s="15" t="s">
        <v>2753</v>
      </c>
    </row>
    <row r="918" spans="1:11">
      <c r="A918" s="15" t="s">
        <v>42</v>
      </c>
      <c r="B918" t="str">
        <f>VLOOKUP(A918,[1]编号!$H:$H,1,FALSE)</f>
        <v>S018-0004</v>
      </c>
      <c r="C918" s="15" t="s">
        <v>2720</v>
      </c>
      <c r="D918" s="43" t="s">
        <v>2720</v>
      </c>
      <c r="E918" s="45" t="s">
        <v>2172</v>
      </c>
      <c r="F918" s="15" t="s">
        <v>2271</v>
      </c>
      <c r="H918" s="31" t="s">
        <v>2205</v>
      </c>
      <c r="J918" s="15" t="s">
        <v>1185</v>
      </c>
      <c r="K918" s="15" t="s">
        <v>2124</v>
      </c>
    </row>
    <row r="919" spans="1:11">
      <c r="A919" s="15" t="s">
        <v>44</v>
      </c>
      <c r="B919" t="str">
        <f>VLOOKUP(A919,[1]编号!$H:$H,1,FALSE)</f>
        <v>S018-0006</v>
      </c>
      <c r="C919" s="15" t="s">
        <v>2720</v>
      </c>
      <c r="D919" s="43" t="s">
        <v>2720</v>
      </c>
      <c r="E919" s="45" t="s">
        <v>2172</v>
      </c>
      <c r="G919" s="15" t="s">
        <v>2120</v>
      </c>
      <c r="H919" s="31" t="s">
        <v>2175</v>
      </c>
      <c r="I919" s="15" t="s">
        <v>2104</v>
      </c>
      <c r="J919" s="15" t="s">
        <v>1977</v>
      </c>
      <c r="K919" s="15" t="s">
        <v>2038</v>
      </c>
    </row>
    <row r="920" spans="1:11">
      <c r="A920" s="15" t="s">
        <v>45</v>
      </c>
      <c r="B920" t="str">
        <f>VLOOKUP(A920,[1]编号!$H:$H,1,FALSE)</f>
        <v>S018-0007</v>
      </c>
      <c r="C920" s="15" t="s">
        <v>2720</v>
      </c>
      <c r="D920" s="43" t="s">
        <v>2720</v>
      </c>
      <c r="E920" s="45" t="s">
        <v>2172</v>
      </c>
      <c r="G920" s="15" t="s">
        <v>2120</v>
      </c>
      <c r="H920" s="31" t="s">
        <v>2205</v>
      </c>
      <c r="I920" s="15" t="s">
        <v>2104</v>
      </c>
      <c r="J920" s="15" t="s">
        <v>2810</v>
      </c>
      <c r="K920" s="15" t="s">
        <v>2811</v>
      </c>
    </row>
    <row r="921" spans="1:11">
      <c r="A921" s="15" t="s">
        <v>47</v>
      </c>
      <c r="B921" t="str">
        <f>VLOOKUP(A921,[1]编号!$H:$H,1,FALSE)</f>
        <v>S018-0009</v>
      </c>
      <c r="C921" s="15" t="s">
        <v>2720</v>
      </c>
      <c r="D921" s="43" t="s">
        <v>2720</v>
      </c>
      <c r="E921" s="45" t="s">
        <v>2172</v>
      </c>
      <c r="G921" s="15" t="s">
        <v>2120</v>
      </c>
      <c r="H921" s="31" t="s">
        <v>2262</v>
      </c>
      <c r="I921" s="15" t="s">
        <v>2104</v>
      </c>
      <c r="J921" s="15" t="s">
        <v>1204</v>
      </c>
      <c r="K921" s="15" t="s">
        <v>1578</v>
      </c>
    </row>
    <row r="922" spans="1:11">
      <c r="A922" s="15" t="s">
        <v>50</v>
      </c>
      <c r="B922" t="str">
        <f>VLOOKUP(A922,[1]编号!$H:$H,1,FALSE)</f>
        <v>S024-0003</v>
      </c>
      <c r="C922" s="15" t="s">
        <v>2720</v>
      </c>
      <c r="D922" s="43" t="s">
        <v>2720</v>
      </c>
      <c r="E922" s="45" t="s">
        <v>2172</v>
      </c>
      <c r="G922" s="15" t="s">
        <v>2120</v>
      </c>
      <c r="H922" s="31" t="s">
        <v>2189</v>
      </c>
      <c r="I922" s="15" t="s">
        <v>2104</v>
      </c>
      <c r="J922" s="15" t="s">
        <v>2751</v>
      </c>
      <c r="K922" s="15" t="s">
        <v>1096</v>
      </c>
    </row>
    <row r="923" spans="1:11">
      <c r="A923" s="15" t="s">
        <v>57</v>
      </c>
      <c r="B923" t="e">
        <f>VLOOKUP(A923,[1]编号!$H:$H,1,FALSE)</f>
        <v>#N/A</v>
      </c>
      <c r="C923" s="15" t="s">
        <v>2720</v>
      </c>
      <c r="D923" s="43" t="s">
        <v>2720</v>
      </c>
      <c r="E923" s="45" t="s">
        <v>2172</v>
      </c>
      <c r="G923" s="15" t="s">
        <v>2120</v>
      </c>
      <c r="H923" s="31" t="s">
        <v>2175</v>
      </c>
      <c r="I923" s="15" t="s">
        <v>2104</v>
      </c>
      <c r="J923" s="15" t="s">
        <v>1230</v>
      </c>
      <c r="K923" s="15" t="s">
        <v>1138</v>
      </c>
    </row>
    <row r="924" spans="1:11">
      <c r="A924" s="15" t="s">
        <v>58</v>
      </c>
      <c r="B924" t="e">
        <f>VLOOKUP(A924,[1]编号!$H:$H,1,FALSE)</f>
        <v>#N/A</v>
      </c>
      <c r="C924" s="15" t="s">
        <v>2720</v>
      </c>
      <c r="D924" s="43" t="s">
        <v>2720</v>
      </c>
      <c r="E924" s="45" t="s">
        <v>2172</v>
      </c>
      <c r="G924" s="15" t="s">
        <v>2120</v>
      </c>
      <c r="H924" s="31" t="s">
        <v>2186</v>
      </c>
      <c r="I924" s="15" t="s">
        <v>2104</v>
      </c>
      <c r="J924" s="15" t="s">
        <v>2978</v>
      </c>
      <c r="K924" s="15" t="s">
        <v>2979</v>
      </c>
    </row>
    <row r="925" spans="1:11">
      <c r="A925" s="15" t="s">
        <v>58</v>
      </c>
      <c r="B925" t="e">
        <f>VLOOKUP(A925,[1]编号!$H:$H,1,FALSE)</f>
        <v>#N/A</v>
      </c>
      <c r="C925" s="15" t="s">
        <v>2720</v>
      </c>
      <c r="D925" s="43" t="s">
        <v>2720</v>
      </c>
      <c r="E925" s="45" t="s">
        <v>2172</v>
      </c>
      <c r="G925" s="15" t="s">
        <v>2103</v>
      </c>
      <c r="I925" s="15" t="s">
        <v>2104</v>
      </c>
      <c r="J925" s="15" t="s">
        <v>2980</v>
      </c>
      <c r="K925" s="15" t="s">
        <v>2331</v>
      </c>
    </row>
    <row r="926" spans="1:11">
      <c r="A926" s="15" t="s">
        <v>67</v>
      </c>
      <c r="B926" t="str">
        <f>VLOOKUP(A926,[1]编号!$H:$H,1,FALSE)</f>
        <v>S056-0013</v>
      </c>
      <c r="C926" s="15" t="s">
        <v>2720</v>
      </c>
      <c r="D926" s="43" t="s">
        <v>2720</v>
      </c>
      <c r="E926" s="45" t="s">
        <v>2172</v>
      </c>
      <c r="G926" s="15" t="s">
        <v>2120</v>
      </c>
      <c r="H926" s="31" t="s">
        <v>2189</v>
      </c>
      <c r="I926" s="15" t="s">
        <v>2104</v>
      </c>
      <c r="J926" s="15" t="s">
        <v>2433</v>
      </c>
      <c r="K926" s="15" t="s">
        <v>2712</v>
      </c>
    </row>
    <row r="927" spans="1:11">
      <c r="A927" s="15" t="s">
        <v>72</v>
      </c>
      <c r="B927" t="e">
        <f>VLOOKUP(A927,[1]编号!$H:$H,1,FALSE)</f>
        <v>#N/A</v>
      </c>
      <c r="C927" s="15" t="s">
        <v>2720</v>
      </c>
      <c r="D927" s="43" t="s">
        <v>2720</v>
      </c>
      <c r="E927" s="45" t="s">
        <v>2172</v>
      </c>
      <c r="G927" s="15" t="s">
        <v>2103</v>
      </c>
      <c r="I927" s="15" t="s">
        <v>2104</v>
      </c>
      <c r="J927" s="15" t="s">
        <v>2161</v>
      </c>
      <c r="K927" s="15" t="s">
        <v>1465</v>
      </c>
    </row>
    <row r="928" spans="1:10">
      <c r="A928" s="15" t="s">
        <v>75</v>
      </c>
      <c r="B928" t="e">
        <f>VLOOKUP(A928,[1]编号!$H:$H,1,FALSE)</f>
        <v>#N/A</v>
      </c>
      <c r="C928" s="15" t="s">
        <v>2720</v>
      </c>
      <c r="D928" s="43" t="s">
        <v>2720</v>
      </c>
      <c r="E928" s="45" t="s">
        <v>2172</v>
      </c>
      <c r="G928" s="15" t="s">
        <v>2103</v>
      </c>
      <c r="I928" s="15" t="s">
        <v>2103</v>
      </c>
      <c r="J928" s="15" t="s">
        <v>2190</v>
      </c>
    </row>
    <row r="929" spans="1:11">
      <c r="A929" s="15" t="s">
        <v>76</v>
      </c>
      <c r="B929" t="str">
        <f>VLOOKUP(A929,[1]编号!$H:$H,1,FALSE)</f>
        <v>S057-0002</v>
      </c>
      <c r="C929" s="15" t="s">
        <v>2720</v>
      </c>
      <c r="D929" s="43" t="s">
        <v>2720</v>
      </c>
      <c r="E929" s="45" t="s">
        <v>2172</v>
      </c>
      <c r="F929" s="15" t="s">
        <v>2271</v>
      </c>
      <c r="G929" s="15" t="s">
        <v>2120</v>
      </c>
      <c r="H929" s="31" t="s">
        <v>2186</v>
      </c>
      <c r="I929" s="15" t="s">
        <v>2104</v>
      </c>
      <c r="J929" s="15" t="s">
        <v>1373</v>
      </c>
      <c r="K929" s="15" t="s">
        <v>1373</v>
      </c>
    </row>
    <row r="930" spans="1:9">
      <c r="A930" s="15" t="s">
        <v>78</v>
      </c>
      <c r="B930" t="e">
        <f>VLOOKUP(A930,[1]编号!$H:$H,1,FALSE)</f>
        <v>#N/A</v>
      </c>
      <c r="C930" s="15" t="s">
        <v>2720</v>
      </c>
      <c r="D930" s="43" t="s">
        <v>2720</v>
      </c>
      <c r="E930" s="45" t="s">
        <v>2172</v>
      </c>
      <c r="G930" s="15" t="s">
        <v>2120</v>
      </c>
      <c r="H930" s="31" t="s">
        <v>2205</v>
      </c>
      <c r="I930" s="15" t="s">
        <v>2103</v>
      </c>
    </row>
    <row r="931" spans="1:9">
      <c r="A931" s="15" t="s">
        <v>79</v>
      </c>
      <c r="B931" t="str">
        <f>VLOOKUP(A931,[1]编号!$H:$H,1,FALSE)</f>
        <v>S057-0005</v>
      </c>
      <c r="C931" s="15" t="s">
        <v>2720</v>
      </c>
      <c r="D931" s="43" t="s">
        <v>2720</v>
      </c>
      <c r="E931" s="45" t="s">
        <v>2172</v>
      </c>
      <c r="G931" s="15" t="s">
        <v>2120</v>
      </c>
      <c r="H931" s="31" t="s">
        <v>2175</v>
      </c>
      <c r="I931" s="15" t="s">
        <v>2103</v>
      </c>
    </row>
    <row r="932" spans="1:11">
      <c r="A932" s="15" t="s">
        <v>83</v>
      </c>
      <c r="B932" t="e">
        <f>VLOOKUP(A932,[1]编号!$H:$H,1,FALSE)</f>
        <v>#N/A</v>
      </c>
      <c r="C932" s="15" t="s">
        <v>2720</v>
      </c>
      <c r="D932" s="43" t="s">
        <v>2720</v>
      </c>
      <c r="E932" s="45" t="s">
        <v>2172</v>
      </c>
      <c r="G932" s="15" t="s">
        <v>2120</v>
      </c>
      <c r="H932" s="31" t="s">
        <v>2205</v>
      </c>
      <c r="I932" s="15" t="s">
        <v>2104</v>
      </c>
      <c r="J932" s="15" t="s">
        <v>1593</v>
      </c>
      <c r="K932" s="15" t="s">
        <v>1138</v>
      </c>
    </row>
    <row r="933" spans="1:11">
      <c r="A933" s="15" t="s">
        <v>84</v>
      </c>
      <c r="B933" t="str">
        <f>VLOOKUP(A933,[1]编号!$H:$H,1,FALSE)</f>
        <v>S063-0002</v>
      </c>
      <c r="C933" s="15" t="s">
        <v>2720</v>
      </c>
      <c r="D933" s="43" t="s">
        <v>2720</v>
      </c>
      <c r="E933" s="45" t="s">
        <v>2172</v>
      </c>
      <c r="G933" s="15" t="s">
        <v>2120</v>
      </c>
      <c r="H933" s="31" t="s">
        <v>2205</v>
      </c>
      <c r="I933" s="15" t="s">
        <v>2104</v>
      </c>
      <c r="J933" s="15" t="s">
        <v>2818</v>
      </c>
      <c r="K933" s="15" t="s">
        <v>2466</v>
      </c>
    </row>
    <row r="934" spans="1:11">
      <c r="A934" s="15" t="s">
        <v>86</v>
      </c>
      <c r="B934" t="str">
        <f>VLOOKUP(A934,[1]编号!$H:$H,1,FALSE)</f>
        <v>S063-0004</v>
      </c>
      <c r="C934" s="15" t="s">
        <v>2720</v>
      </c>
      <c r="D934" s="43" t="s">
        <v>2720</v>
      </c>
      <c r="E934" s="45" t="s">
        <v>2172</v>
      </c>
      <c r="G934" s="15" t="s">
        <v>2103</v>
      </c>
      <c r="H934" s="31" t="s">
        <v>2205</v>
      </c>
      <c r="I934" s="15" t="s">
        <v>2104</v>
      </c>
      <c r="J934" s="15" t="s">
        <v>1295</v>
      </c>
      <c r="K934" s="15" t="s">
        <v>2165</v>
      </c>
    </row>
    <row r="935" spans="1:11">
      <c r="A935" s="15" t="s">
        <v>86</v>
      </c>
      <c r="B935" t="str">
        <f>VLOOKUP(A935,[1]编号!$H:$H,1,FALSE)</f>
        <v>S063-0004</v>
      </c>
      <c r="C935" s="15" t="s">
        <v>2720</v>
      </c>
      <c r="D935" s="43" t="s">
        <v>2720</v>
      </c>
      <c r="E935" s="45" t="s">
        <v>2172</v>
      </c>
      <c r="G935" s="15" t="s">
        <v>2120</v>
      </c>
      <c r="H935" s="31" t="s">
        <v>2121</v>
      </c>
      <c r="I935" s="15" t="s">
        <v>2104</v>
      </c>
      <c r="J935" s="15" t="s">
        <v>2981</v>
      </c>
      <c r="K935" s="15" t="s">
        <v>2982</v>
      </c>
    </row>
    <row r="936" spans="1:11">
      <c r="A936" s="15" t="s">
        <v>88</v>
      </c>
      <c r="B936" t="str">
        <f>VLOOKUP(A936,[1]编号!$H:$H,1,FALSE)</f>
        <v>S063-0006</v>
      </c>
      <c r="C936" s="15" t="s">
        <v>2720</v>
      </c>
      <c r="D936" s="43" t="s">
        <v>2720</v>
      </c>
      <c r="E936" s="45" t="s">
        <v>2172</v>
      </c>
      <c r="G936" s="15" t="s">
        <v>2120</v>
      </c>
      <c r="H936" s="31" t="s">
        <v>2139</v>
      </c>
      <c r="I936" s="15" t="s">
        <v>2103</v>
      </c>
      <c r="J936" s="15" t="s">
        <v>1373</v>
      </c>
      <c r="K936" s="15" t="s">
        <v>1373</v>
      </c>
    </row>
    <row r="937" spans="1:9">
      <c r="A937" s="15" t="s">
        <v>89</v>
      </c>
      <c r="B937" t="str">
        <f>VLOOKUP(A937,[1]编号!$H:$H,1,FALSE)</f>
        <v>S063-0007</v>
      </c>
      <c r="C937" s="15" t="s">
        <v>2720</v>
      </c>
      <c r="D937" s="43" t="s">
        <v>2720</v>
      </c>
      <c r="E937" s="45" t="s">
        <v>2172</v>
      </c>
      <c r="G937" s="15" t="s">
        <v>2120</v>
      </c>
      <c r="H937" s="31" t="s">
        <v>2205</v>
      </c>
      <c r="I937" s="15" t="s">
        <v>2103</v>
      </c>
    </row>
    <row r="938" spans="1:11">
      <c r="A938" s="15" t="s">
        <v>94</v>
      </c>
      <c r="B938" t="str">
        <f>VLOOKUP(A938,[1]编号!$H:$H,1,FALSE)</f>
        <v>S063-0012</v>
      </c>
      <c r="C938" s="15" t="s">
        <v>2720</v>
      </c>
      <c r="D938" s="43" t="s">
        <v>2720</v>
      </c>
      <c r="E938" s="45" t="s">
        <v>2172</v>
      </c>
      <c r="G938" s="15" t="s">
        <v>2120</v>
      </c>
      <c r="H938" s="31" t="s">
        <v>2186</v>
      </c>
      <c r="I938" s="15" t="s">
        <v>2104</v>
      </c>
      <c r="J938" s="15" t="s">
        <v>1353</v>
      </c>
      <c r="K938" s="15" t="s">
        <v>2983</v>
      </c>
    </row>
    <row r="939" spans="1:11">
      <c r="A939" s="15" t="s">
        <v>97</v>
      </c>
      <c r="B939" t="str">
        <f>VLOOKUP(A939,[1]编号!$H:$H,1,FALSE)</f>
        <v>S063-0015</v>
      </c>
      <c r="C939" s="15" t="s">
        <v>2720</v>
      </c>
      <c r="D939" s="43" t="s">
        <v>2720</v>
      </c>
      <c r="E939" s="45" t="s">
        <v>2172</v>
      </c>
      <c r="G939" s="15" t="s">
        <v>2120</v>
      </c>
      <c r="H939" s="31" t="s">
        <v>2186</v>
      </c>
      <c r="I939" s="15" t="s">
        <v>2104</v>
      </c>
      <c r="J939" s="15" t="s">
        <v>2819</v>
      </c>
      <c r="K939" s="15" t="s">
        <v>1596</v>
      </c>
    </row>
    <row r="940" spans="1:11">
      <c r="A940" s="15" t="s">
        <v>98</v>
      </c>
      <c r="B940" t="str">
        <f>VLOOKUP(A940,[1]编号!$H:$H,1,FALSE)</f>
        <v>S063-0016</v>
      </c>
      <c r="C940" s="15" t="s">
        <v>2720</v>
      </c>
      <c r="D940" s="43" t="s">
        <v>2720</v>
      </c>
      <c r="E940" s="45" t="s">
        <v>2172</v>
      </c>
      <c r="F940" s="15" t="s">
        <v>2271</v>
      </c>
      <c r="G940" s="15" t="s">
        <v>2120</v>
      </c>
      <c r="H940" s="31" t="s">
        <v>2189</v>
      </c>
      <c r="I940" s="15" t="s">
        <v>2104</v>
      </c>
      <c r="J940" s="15" t="s">
        <v>1364</v>
      </c>
      <c r="K940" s="15" t="s">
        <v>1364</v>
      </c>
    </row>
    <row r="941" spans="1:11">
      <c r="A941" s="15" t="s">
        <v>98</v>
      </c>
      <c r="B941" t="str">
        <f>VLOOKUP(A941,[1]编号!$H:$H,1,FALSE)</f>
        <v>S063-0016</v>
      </c>
      <c r="C941" s="15" t="s">
        <v>2720</v>
      </c>
      <c r="D941" s="43" t="s">
        <v>2720</v>
      </c>
      <c r="E941" s="45" t="s">
        <v>2172</v>
      </c>
      <c r="F941" s="15" t="s">
        <v>2159</v>
      </c>
      <c r="G941" s="15" t="s">
        <v>2120</v>
      </c>
      <c r="H941" s="31" t="s">
        <v>2189</v>
      </c>
      <c r="I941" s="15" t="s">
        <v>2104</v>
      </c>
      <c r="J941" s="15" t="s">
        <v>2062</v>
      </c>
      <c r="K941" s="15" t="s">
        <v>1364</v>
      </c>
    </row>
    <row r="942" spans="1:11">
      <c r="A942" s="15" t="s">
        <v>99</v>
      </c>
      <c r="B942" t="str">
        <f>VLOOKUP(A942,[1]编号!$H:$H,1,FALSE)</f>
        <v>S063-0017</v>
      </c>
      <c r="C942" s="15" t="s">
        <v>2720</v>
      </c>
      <c r="D942" s="43" t="s">
        <v>2720</v>
      </c>
      <c r="E942" s="31" t="s">
        <v>2172</v>
      </c>
      <c r="G942" s="15" t="s">
        <v>2120</v>
      </c>
      <c r="H942" s="31" t="s">
        <v>2121</v>
      </c>
      <c r="I942" s="15" t="s">
        <v>2104</v>
      </c>
      <c r="J942" s="15" t="s">
        <v>2470</v>
      </c>
      <c r="K942" s="15" t="s">
        <v>1433</v>
      </c>
    </row>
    <row r="943" spans="1:11">
      <c r="A943" s="15" t="s">
        <v>100</v>
      </c>
      <c r="B943" t="str">
        <f>VLOOKUP(A943,[1]编号!$H:$H,1,FALSE)</f>
        <v>S063-0018</v>
      </c>
      <c r="C943" s="15" t="s">
        <v>2720</v>
      </c>
      <c r="D943" s="43" t="s">
        <v>2720</v>
      </c>
      <c r="E943" s="31" t="s">
        <v>2172</v>
      </c>
      <c r="G943" s="15" t="s">
        <v>2120</v>
      </c>
      <c r="H943" s="31" t="s">
        <v>2205</v>
      </c>
      <c r="I943" s="15" t="s">
        <v>2104</v>
      </c>
      <c r="J943" s="15" t="s">
        <v>2758</v>
      </c>
      <c r="K943" s="15" t="s">
        <v>2759</v>
      </c>
    </row>
    <row r="944" spans="1:11">
      <c r="A944" s="15" t="s">
        <v>104</v>
      </c>
      <c r="B944" t="str">
        <f>VLOOKUP(A944,[1]编号!$H:$H,1,FALSE)</f>
        <v>S063-0022</v>
      </c>
      <c r="C944" s="15" t="s">
        <v>2720</v>
      </c>
      <c r="D944" s="43" t="s">
        <v>2720</v>
      </c>
      <c r="E944" s="31" t="s">
        <v>2172</v>
      </c>
      <c r="G944" s="15" t="s">
        <v>2120</v>
      </c>
      <c r="H944" s="31" t="s">
        <v>2205</v>
      </c>
      <c r="I944" s="15" t="s">
        <v>2104</v>
      </c>
      <c r="J944" s="15" t="s">
        <v>1433</v>
      </c>
      <c r="K944" s="15" t="s">
        <v>1433</v>
      </c>
    </row>
    <row r="945" spans="1:11">
      <c r="A945" s="15" t="s">
        <v>107</v>
      </c>
      <c r="B945" t="e">
        <f>VLOOKUP(A945,[1]编号!$H:$H,1,FALSE)</f>
        <v>#N/A</v>
      </c>
      <c r="C945" s="15" t="s">
        <v>2720</v>
      </c>
      <c r="D945" s="43" t="s">
        <v>2720</v>
      </c>
      <c r="E945" s="31" t="s">
        <v>2172</v>
      </c>
      <c r="G945" s="15" t="s">
        <v>2120</v>
      </c>
      <c r="H945" s="31" t="s">
        <v>2205</v>
      </c>
      <c r="I945" s="15" t="s">
        <v>2104</v>
      </c>
      <c r="J945" s="15" t="s">
        <v>1393</v>
      </c>
      <c r="K945" s="15" t="s">
        <v>1373</v>
      </c>
    </row>
    <row r="946" spans="1:11">
      <c r="A946" s="15" t="s">
        <v>108</v>
      </c>
      <c r="B946" t="str">
        <f>VLOOKUP(A946,[1]编号!$H:$H,1,FALSE)</f>
        <v>S078-0001</v>
      </c>
      <c r="C946" s="15" t="s">
        <v>2720</v>
      </c>
      <c r="D946" s="43" t="s">
        <v>2720</v>
      </c>
      <c r="E946" s="31" t="s">
        <v>2172</v>
      </c>
      <c r="G946" s="15" t="s">
        <v>2120</v>
      </c>
      <c r="H946" s="31" t="s">
        <v>2205</v>
      </c>
      <c r="I946" s="15" t="s">
        <v>2103</v>
      </c>
      <c r="J946" s="15" t="s">
        <v>400</v>
      </c>
      <c r="K946" s="15" t="s">
        <v>400</v>
      </c>
    </row>
    <row r="947" spans="1:11">
      <c r="A947" s="15" t="s">
        <v>112</v>
      </c>
      <c r="B947" t="str">
        <f>VLOOKUP(A947,[1]编号!$H:$H,1,FALSE)</f>
        <v>S078-0005</v>
      </c>
      <c r="C947" s="15" t="s">
        <v>2720</v>
      </c>
      <c r="D947" s="43" t="s">
        <v>2720</v>
      </c>
      <c r="E947" s="31" t="s">
        <v>2172</v>
      </c>
      <c r="G947" s="15" t="s">
        <v>2103</v>
      </c>
      <c r="H947" s="31" t="s">
        <v>2205</v>
      </c>
      <c r="I947" s="15" t="s">
        <v>2104</v>
      </c>
      <c r="J947" s="15" t="s">
        <v>2805</v>
      </c>
      <c r="K947" s="15" t="s">
        <v>2806</v>
      </c>
    </row>
    <row r="948" spans="1:11">
      <c r="A948" s="15" t="s">
        <v>117</v>
      </c>
      <c r="B948" t="str">
        <f>VLOOKUP(A948,[1]编号!$H:$H,1,FALSE)</f>
        <v>S078-0010</v>
      </c>
      <c r="C948" s="15" t="s">
        <v>2720</v>
      </c>
      <c r="D948" s="43" t="s">
        <v>2720</v>
      </c>
      <c r="E948" s="31" t="s">
        <v>2172</v>
      </c>
      <c r="G948" s="15" t="s">
        <v>2120</v>
      </c>
      <c r="H948" s="31" t="s">
        <v>2175</v>
      </c>
      <c r="J948" s="15" t="s">
        <v>2984</v>
      </c>
      <c r="K948" s="15" t="s">
        <v>2527</v>
      </c>
    </row>
    <row r="949" spans="1:11">
      <c r="A949" s="15" t="s">
        <v>120</v>
      </c>
      <c r="B949" t="str">
        <f>VLOOKUP(A949,[1]编号!$H:$H,1,FALSE)</f>
        <v>S078-0013</v>
      </c>
      <c r="C949" s="15" t="s">
        <v>2720</v>
      </c>
      <c r="D949" s="43" t="s">
        <v>2720</v>
      </c>
      <c r="E949" s="31" t="s">
        <v>2172</v>
      </c>
      <c r="G949" s="15" t="s">
        <v>2120</v>
      </c>
      <c r="H949" s="31" t="s">
        <v>2175</v>
      </c>
      <c r="I949" s="15" t="s">
        <v>2104</v>
      </c>
      <c r="J949" s="15" t="s">
        <v>1429</v>
      </c>
      <c r="K949" s="15" t="s">
        <v>2558</v>
      </c>
    </row>
    <row r="950" spans="1:11">
      <c r="A950" s="15" t="s">
        <v>121</v>
      </c>
      <c r="B950" t="e">
        <f>VLOOKUP(A950,[1]编号!$H:$H,1,FALSE)</f>
        <v>#N/A</v>
      </c>
      <c r="C950" s="15" t="s">
        <v>2720</v>
      </c>
      <c r="D950" s="43" t="s">
        <v>2720</v>
      </c>
      <c r="E950" s="31" t="s">
        <v>2172</v>
      </c>
      <c r="G950" s="15" t="s">
        <v>2103</v>
      </c>
      <c r="I950" s="15" t="s">
        <v>2104</v>
      </c>
      <c r="J950" s="15" t="s">
        <v>1431</v>
      </c>
      <c r="K950" s="15" t="s">
        <v>1131</v>
      </c>
    </row>
    <row r="951" spans="1:11">
      <c r="A951" s="15" t="s">
        <v>123</v>
      </c>
      <c r="B951" t="e">
        <f>VLOOKUP(A951,[1]编号!$H:$H,1,FALSE)</f>
        <v>#N/A</v>
      </c>
      <c r="C951" s="15" t="s">
        <v>2720</v>
      </c>
      <c r="D951" s="43" t="s">
        <v>2720</v>
      </c>
      <c r="E951" s="31" t="s">
        <v>2172</v>
      </c>
      <c r="G951" s="15" t="s">
        <v>2120</v>
      </c>
      <c r="H951" s="31" t="s">
        <v>2186</v>
      </c>
      <c r="I951" s="15" t="s">
        <v>2104</v>
      </c>
      <c r="J951" s="15" t="s">
        <v>2812</v>
      </c>
      <c r="K951" s="15" t="s">
        <v>2765</v>
      </c>
    </row>
    <row r="952" spans="1:5">
      <c r="A952" s="15" t="s">
        <v>125</v>
      </c>
      <c r="B952" t="str">
        <f>VLOOKUP(A952,[1]编号!$H:$H,1,FALSE)</f>
        <v>S086-0001</v>
      </c>
      <c r="C952" s="15" t="s">
        <v>2720</v>
      </c>
      <c r="D952" s="43" t="s">
        <v>2720</v>
      </c>
      <c r="E952" s="31" t="s">
        <v>2172</v>
      </c>
    </row>
    <row r="953" spans="1:11">
      <c r="A953" s="15" t="s">
        <v>126</v>
      </c>
      <c r="B953" t="e">
        <f>VLOOKUP(A953,[1]编号!$H:$H,1,FALSE)</f>
        <v>#N/A</v>
      </c>
      <c r="C953" s="15" t="s">
        <v>2720</v>
      </c>
      <c r="D953" s="43" t="s">
        <v>2720</v>
      </c>
      <c r="E953" s="31" t="s">
        <v>2172</v>
      </c>
      <c r="G953" s="15" t="s">
        <v>2120</v>
      </c>
      <c r="H953" s="31" t="s">
        <v>2186</v>
      </c>
      <c r="I953" s="15" t="s">
        <v>2104</v>
      </c>
      <c r="J953" s="15" t="s">
        <v>1483</v>
      </c>
      <c r="K953" s="15" t="s">
        <v>1465</v>
      </c>
    </row>
    <row r="954" spans="1:11">
      <c r="A954" s="15" t="s">
        <v>127</v>
      </c>
      <c r="B954" t="e">
        <f>VLOOKUP(A954,[1]编号!$H:$H,1,FALSE)</f>
        <v>#N/A</v>
      </c>
      <c r="C954" s="15" t="s">
        <v>2720</v>
      </c>
      <c r="D954" s="43" t="s">
        <v>2720</v>
      </c>
      <c r="E954" s="31" t="s">
        <v>2172</v>
      </c>
      <c r="G954" s="15" t="s">
        <v>2120</v>
      </c>
      <c r="H954" s="31" t="s">
        <v>2205</v>
      </c>
      <c r="I954" s="15" t="s">
        <v>2104</v>
      </c>
      <c r="J954" s="15" t="s">
        <v>2190</v>
      </c>
      <c r="K954" s="15" t="s">
        <v>2124</v>
      </c>
    </row>
    <row r="955" spans="1:11">
      <c r="A955" s="15" t="s">
        <v>128</v>
      </c>
      <c r="B955" t="e">
        <f>VLOOKUP(A955,[1]编号!$H:$H,1,FALSE)</f>
        <v>#N/A</v>
      </c>
      <c r="C955" s="15" t="s">
        <v>2720</v>
      </c>
      <c r="D955" s="43" t="s">
        <v>2720</v>
      </c>
      <c r="E955" s="31" t="s">
        <v>2172</v>
      </c>
      <c r="F955" s="15" t="s">
        <v>2271</v>
      </c>
      <c r="G955" s="15" t="s">
        <v>2120</v>
      </c>
      <c r="H955" s="31" t="s">
        <v>2175</v>
      </c>
      <c r="I955" s="15" t="s">
        <v>2104</v>
      </c>
      <c r="J955" s="15" t="s">
        <v>2109</v>
      </c>
      <c r="K955" s="15" t="s">
        <v>2571</v>
      </c>
    </row>
    <row r="956" spans="1:11">
      <c r="A956" s="15" t="s">
        <v>128</v>
      </c>
      <c r="B956" t="e">
        <f>VLOOKUP(A956,[1]编号!$H:$H,1,FALSE)</f>
        <v>#N/A</v>
      </c>
      <c r="C956" s="15" t="s">
        <v>2720</v>
      </c>
      <c r="D956" s="43" t="s">
        <v>2720</v>
      </c>
      <c r="E956" s="31" t="s">
        <v>2172</v>
      </c>
      <c r="G956" s="15" t="s">
        <v>2120</v>
      </c>
      <c r="H956" s="31" t="s">
        <v>2121</v>
      </c>
      <c r="I956" s="15" t="s">
        <v>2104</v>
      </c>
      <c r="J956" s="15" t="s">
        <v>2458</v>
      </c>
      <c r="K956" s="15" t="s">
        <v>2985</v>
      </c>
    </row>
    <row r="957" spans="1:11">
      <c r="A957" s="15" t="s">
        <v>129</v>
      </c>
      <c r="B957" t="str">
        <f>VLOOKUP(A957,[1]编号!$H:$H,1,FALSE)</f>
        <v>S087-0002</v>
      </c>
      <c r="C957" s="15" t="s">
        <v>2720</v>
      </c>
      <c r="D957" s="43" t="s">
        <v>2720</v>
      </c>
      <c r="E957" s="31" t="s">
        <v>2172</v>
      </c>
      <c r="G957" s="15" t="s">
        <v>2120</v>
      </c>
      <c r="H957" s="31" t="s">
        <v>2175</v>
      </c>
      <c r="I957" s="15" t="s">
        <v>2104</v>
      </c>
      <c r="J957" s="15" t="s">
        <v>2740</v>
      </c>
      <c r="K957" s="15" t="s">
        <v>2741</v>
      </c>
    </row>
    <row r="958" spans="1:11">
      <c r="A958" s="15" t="s">
        <v>130</v>
      </c>
      <c r="B958" t="e">
        <f>VLOOKUP(A958,[1]编号!$H:$H,1,FALSE)</f>
        <v>#N/A</v>
      </c>
      <c r="C958" s="15" t="s">
        <v>2720</v>
      </c>
      <c r="D958" s="43" t="s">
        <v>2720</v>
      </c>
      <c r="E958" s="31" t="s">
        <v>2172</v>
      </c>
      <c r="H958" s="31" t="s">
        <v>2205</v>
      </c>
      <c r="I958" s="15" t="s">
        <v>2104</v>
      </c>
      <c r="J958" s="15" t="s">
        <v>2761</v>
      </c>
      <c r="K958" s="15" t="s">
        <v>2313</v>
      </c>
    </row>
    <row r="959" spans="1:11">
      <c r="A959" s="15" t="s">
        <v>131</v>
      </c>
      <c r="B959" t="e">
        <f>VLOOKUP(A959,[1]编号!$H:$H,1,FALSE)</f>
        <v>#N/A</v>
      </c>
      <c r="C959" s="15" t="s">
        <v>2720</v>
      </c>
      <c r="D959" s="43" t="s">
        <v>2720</v>
      </c>
      <c r="E959" s="31" t="s">
        <v>2172</v>
      </c>
      <c r="G959" s="15" t="s">
        <v>2120</v>
      </c>
      <c r="H959" s="31" t="s">
        <v>2175</v>
      </c>
      <c r="I959" s="15" t="s">
        <v>2104</v>
      </c>
      <c r="J959" s="15" t="s">
        <v>2796</v>
      </c>
      <c r="K959" s="15" t="s">
        <v>2797</v>
      </c>
    </row>
    <row r="960" spans="1:11">
      <c r="A960" s="15" t="s">
        <v>136</v>
      </c>
      <c r="B960" t="e">
        <f>VLOOKUP(A960,[1]编号!$H:$H,1,FALSE)</f>
        <v>#N/A</v>
      </c>
      <c r="C960" s="15" t="s">
        <v>2720</v>
      </c>
      <c r="D960" s="43" t="s">
        <v>2720</v>
      </c>
      <c r="E960" s="31" t="s">
        <v>2172</v>
      </c>
      <c r="G960" s="15" t="s">
        <v>2120</v>
      </c>
      <c r="H960" s="31" t="s">
        <v>2205</v>
      </c>
      <c r="I960" s="15" t="s">
        <v>2104</v>
      </c>
      <c r="J960" s="15" t="s">
        <v>2798</v>
      </c>
      <c r="K960" s="15" t="s">
        <v>2799</v>
      </c>
    </row>
    <row r="961" spans="1:11">
      <c r="A961" s="15" t="s">
        <v>140</v>
      </c>
      <c r="B961" t="str">
        <f>VLOOKUP(A961,[1]编号!$H:$H,1,FALSE)</f>
        <v>S091-0007</v>
      </c>
      <c r="C961" s="15" t="s">
        <v>2720</v>
      </c>
      <c r="D961" s="43" t="s">
        <v>2720</v>
      </c>
      <c r="E961" s="31" t="s">
        <v>2172</v>
      </c>
      <c r="G961" s="15" t="s">
        <v>2103</v>
      </c>
      <c r="I961" s="15" t="s">
        <v>2103</v>
      </c>
      <c r="J961" s="15" t="s">
        <v>2986</v>
      </c>
      <c r="K961" s="15" t="s">
        <v>400</v>
      </c>
    </row>
    <row r="962" spans="1:11">
      <c r="A962" s="15" t="s">
        <v>147</v>
      </c>
      <c r="B962" t="e">
        <f>VLOOKUP(A962,[1]编号!$H:$H,1,FALSE)</f>
        <v>#N/A</v>
      </c>
      <c r="C962" s="15" t="s">
        <v>2720</v>
      </c>
      <c r="D962" s="43" t="s">
        <v>2720</v>
      </c>
      <c r="E962" s="31" t="s">
        <v>2172</v>
      </c>
      <c r="G962" s="15" t="s">
        <v>2120</v>
      </c>
      <c r="H962" s="31" t="s">
        <v>2205</v>
      </c>
      <c r="I962" s="15" t="s">
        <v>2104</v>
      </c>
      <c r="J962" s="15" t="s">
        <v>1601</v>
      </c>
      <c r="K962" s="15" t="s">
        <v>2821</v>
      </c>
    </row>
    <row r="963" spans="1:11">
      <c r="A963" s="15" t="s">
        <v>148</v>
      </c>
      <c r="B963" t="e">
        <f>VLOOKUP(A963,[1]编号!$H:$H,1,FALSE)</f>
        <v>#N/A</v>
      </c>
      <c r="C963" s="15" t="s">
        <v>2720</v>
      </c>
      <c r="D963" s="43" t="s">
        <v>2720</v>
      </c>
      <c r="E963" s="31" t="s">
        <v>2172</v>
      </c>
      <c r="G963" s="15" t="s">
        <v>2120</v>
      </c>
      <c r="H963" s="31" t="s">
        <v>2189</v>
      </c>
      <c r="I963" s="15" t="s">
        <v>2104</v>
      </c>
      <c r="J963" s="15" t="s">
        <v>2800</v>
      </c>
      <c r="K963" s="15" t="s">
        <v>1478</v>
      </c>
    </row>
    <row r="964" spans="1:11">
      <c r="A964" s="15" t="s">
        <v>148</v>
      </c>
      <c r="B964" t="e">
        <f>VLOOKUP(A964,[1]编号!$H:$H,1,FALSE)</f>
        <v>#N/A</v>
      </c>
      <c r="C964" s="15" t="s">
        <v>2720</v>
      </c>
      <c r="D964" s="43" t="s">
        <v>2720</v>
      </c>
      <c r="E964" s="31" t="s">
        <v>2172</v>
      </c>
      <c r="G964" s="15" t="s">
        <v>2103</v>
      </c>
      <c r="I964" s="15" t="s">
        <v>2104</v>
      </c>
      <c r="J964" s="15" t="s">
        <v>1348</v>
      </c>
      <c r="K964" s="15" t="s">
        <v>1418</v>
      </c>
    </row>
    <row r="965" spans="1:11">
      <c r="A965" s="15" t="s">
        <v>150</v>
      </c>
      <c r="B965" t="e">
        <f>VLOOKUP(A965,[1]编号!$H:$H,1,FALSE)</f>
        <v>#N/A</v>
      </c>
      <c r="C965" s="15" t="s">
        <v>2720</v>
      </c>
      <c r="D965" s="43" t="s">
        <v>2720</v>
      </c>
      <c r="E965" s="31" t="s">
        <v>2172</v>
      </c>
      <c r="G965" s="15" t="s">
        <v>2120</v>
      </c>
      <c r="H965" s="31" t="s">
        <v>2205</v>
      </c>
      <c r="I965" s="15" t="s">
        <v>2104</v>
      </c>
      <c r="J965" s="15" t="s">
        <v>2987</v>
      </c>
      <c r="K965" s="15" t="s">
        <v>2898</v>
      </c>
    </row>
    <row r="966" spans="1:11">
      <c r="A966" s="15" t="s">
        <v>151</v>
      </c>
      <c r="B966" t="e">
        <f>VLOOKUP(A966,[1]编号!$H:$H,1,FALSE)</f>
        <v>#N/A</v>
      </c>
      <c r="C966" s="15" t="s">
        <v>2720</v>
      </c>
      <c r="D966" s="43" t="s">
        <v>2720</v>
      </c>
      <c r="E966" s="31" t="s">
        <v>2172</v>
      </c>
      <c r="G966" s="15" t="s">
        <v>2120</v>
      </c>
      <c r="H966" s="31" t="s">
        <v>2205</v>
      </c>
      <c r="I966" s="15" t="s">
        <v>2104</v>
      </c>
      <c r="J966" s="15" t="s">
        <v>2988</v>
      </c>
      <c r="K966" s="15" t="s">
        <v>2794</v>
      </c>
    </row>
    <row r="967" spans="1:11">
      <c r="A967" s="15" t="s">
        <v>152</v>
      </c>
      <c r="B967" t="e">
        <f>VLOOKUP(A967,[1]编号!$H:$H,1,FALSE)</f>
        <v>#N/A</v>
      </c>
      <c r="C967" s="15" t="s">
        <v>2720</v>
      </c>
      <c r="D967" s="43" t="s">
        <v>2720</v>
      </c>
      <c r="E967" s="31" t="s">
        <v>2172</v>
      </c>
      <c r="G967" s="15" t="s">
        <v>2120</v>
      </c>
      <c r="H967" s="31" t="s">
        <v>2175</v>
      </c>
      <c r="I967" s="15" t="s">
        <v>2104</v>
      </c>
      <c r="J967" s="15" t="s">
        <v>1112</v>
      </c>
      <c r="K967" s="15" t="s">
        <v>1112</v>
      </c>
    </row>
    <row r="968" spans="1:11">
      <c r="A968" s="15" t="s">
        <v>152</v>
      </c>
      <c r="B968" t="e">
        <f>VLOOKUP(A968,[1]编号!$H:$H,1,FALSE)</f>
        <v>#N/A</v>
      </c>
      <c r="C968" s="15" t="s">
        <v>2720</v>
      </c>
      <c r="D968" s="43" t="s">
        <v>2720</v>
      </c>
      <c r="E968" s="31" t="s">
        <v>2172</v>
      </c>
      <c r="G968" s="15" t="s">
        <v>2120</v>
      </c>
      <c r="H968" s="31" t="s">
        <v>2121</v>
      </c>
      <c r="I968" s="15" t="s">
        <v>2104</v>
      </c>
      <c r="J968" s="15" t="s">
        <v>2989</v>
      </c>
      <c r="K968" s="15" t="s">
        <v>2990</v>
      </c>
    </row>
    <row r="969" spans="1:11">
      <c r="A969" s="15" t="s">
        <v>159</v>
      </c>
      <c r="B969" t="e">
        <f>VLOOKUP(A969,[1]编号!$H:$H,1,FALSE)</f>
        <v>#N/A</v>
      </c>
      <c r="C969" s="15" t="s">
        <v>2720</v>
      </c>
      <c r="D969" s="43" t="s">
        <v>2720</v>
      </c>
      <c r="E969" s="31" t="s">
        <v>2172</v>
      </c>
      <c r="G969" s="15" t="s">
        <v>2120</v>
      </c>
      <c r="H969" s="31" t="s">
        <v>2205</v>
      </c>
      <c r="I969" s="15" t="s">
        <v>2104</v>
      </c>
      <c r="J969" s="15" t="s">
        <v>2991</v>
      </c>
      <c r="K969" s="15" t="s">
        <v>2235</v>
      </c>
    </row>
    <row r="970" spans="1:11">
      <c r="A970" s="15" t="s">
        <v>161</v>
      </c>
      <c r="B970" t="e">
        <f>VLOOKUP(A970,[1]编号!$H:$H,1,FALSE)</f>
        <v>#N/A</v>
      </c>
      <c r="C970" s="15" t="s">
        <v>2720</v>
      </c>
      <c r="D970" s="43" t="s">
        <v>2720</v>
      </c>
      <c r="E970" s="31" t="s">
        <v>2172</v>
      </c>
      <c r="G970" s="15" t="s">
        <v>2120</v>
      </c>
      <c r="H970" s="31" t="s">
        <v>2205</v>
      </c>
      <c r="I970" s="15" t="s">
        <v>2104</v>
      </c>
      <c r="J970" s="15" t="s">
        <v>1295</v>
      </c>
      <c r="K970" s="15" t="s">
        <v>2762</v>
      </c>
    </row>
    <row r="971" spans="1:11">
      <c r="A971" s="15" t="s">
        <v>173</v>
      </c>
      <c r="B971" t="e">
        <f>VLOOKUP(A971,[1]编号!$H:$H,1,FALSE)</f>
        <v>#N/A</v>
      </c>
      <c r="C971" s="15" t="s">
        <v>2720</v>
      </c>
      <c r="D971" s="43" t="s">
        <v>2720</v>
      </c>
      <c r="E971" s="31" t="s">
        <v>2172</v>
      </c>
      <c r="G971" s="15" t="s">
        <v>2120</v>
      </c>
      <c r="H971" s="31" t="s">
        <v>2205</v>
      </c>
      <c r="I971" s="15" t="s">
        <v>2104</v>
      </c>
      <c r="J971" s="15" t="s">
        <v>1576</v>
      </c>
      <c r="K971" s="15" t="s">
        <v>2724</v>
      </c>
    </row>
    <row r="972" spans="1:11">
      <c r="A972" s="15" t="s">
        <v>176</v>
      </c>
      <c r="B972" t="e">
        <f>VLOOKUP(A972,[1]编号!$H:$H,1,FALSE)</f>
        <v>#N/A</v>
      </c>
      <c r="C972" s="15" t="s">
        <v>2720</v>
      </c>
      <c r="D972" s="43" t="s">
        <v>2720</v>
      </c>
      <c r="E972" s="31" t="s">
        <v>2172</v>
      </c>
      <c r="G972" s="15" t="s">
        <v>2103</v>
      </c>
      <c r="I972" s="15" t="s">
        <v>2104</v>
      </c>
      <c r="J972" s="15" t="s">
        <v>2038</v>
      </c>
      <c r="K972" s="15" t="s">
        <v>1131</v>
      </c>
    </row>
    <row r="973" spans="1:11">
      <c r="A973" s="15" t="s">
        <v>185</v>
      </c>
      <c r="B973" t="e">
        <f>VLOOKUP(A973,[1]编号!$H:$H,1,FALSE)</f>
        <v>#N/A</v>
      </c>
      <c r="C973" s="15" t="s">
        <v>2720</v>
      </c>
      <c r="D973" s="43" t="s">
        <v>2720</v>
      </c>
      <c r="E973" s="31" t="s">
        <v>2172</v>
      </c>
      <c r="G973" s="15" t="s">
        <v>2120</v>
      </c>
      <c r="H973" s="31" t="s">
        <v>2205</v>
      </c>
      <c r="I973" s="15" t="s">
        <v>2104</v>
      </c>
      <c r="J973" s="15" t="s">
        <v>1375</v>
      </c>
      <c r="K973" s="15" t="s">
        <v>1433</v>
      </c>
    </row>
    <row r="974" spans="1:11">
      <c r="A974" s="15" t="s">
        <v>186</v>
      </c>
      <c r="B974" t="e">
        <f>VLOOKUP(A974,[1]编号!$H:$H,1,FALSE)</f>
        <v>#N/A</v>
      </c>
      <c r="C974" s="15" t="s">
        <v>2720</v>
      </c>
      <c r="D974" s="43" t="s">
        <v>2720</v>
      </c>
      <c r="E974" s="31" t="s">
        <v>2172</v>
      </c>
      <c r="F974" s="15" t="s">
        <v>2159</v>
      </c>
      <c r="G974" s="15" t="s">
        <v>2103</v>
      </c>
      <c r="I974" s="15" t="s">
        <v>2104</v>
      </c>
      <c r="J974" s="15" t="s">
        <v>2477</v>
      </c>
      <c r="K974" s="15" t="s">
        <v>1309</v>
      </c>
    </row>
    <row r="975" spans="1:11">
      <c r="A975" s="15" t="s">
        <v>195</v>
      </c>
      <c r="B975" t="e">
        <f>VLOOKUP(A975,[1]编号!$H:$H,1,FALSE)</f>
        <v>#N/A</v>
      </c>
      <c r="C975" s="15" t="s">
        <v>2720</v>
      </c>
      <c r="D975" s="43" t="s">
        <v>2720</v>
      </c>
      <c r="E975" s="31" t="s">
        <v>2172</v>
      </c>
      <c r="F975" s="15" t="s">
        <v>2159</v>
      </c>
      <c r="G975" s="15" t="s">
        <v>2120</v>
      </c>
      <c r="H975" s="31" t="s">
        <v>2205</v>
      </c>
      <c r="I975" s="15" t="s">
        <v>2104</v>
      </c>
      <c r="J975" s="15" t="s">
        <v>1131</v>
      </c>
      <c r="K975" s="15" t="s">
        <v>1131</v>
      </c>
    </row>
    <row r="976" spans="1:11">
      <c r="A976" s="15" t="s">
        <v>195</v>
      </c>
      <c r="B976" t="e">
        <f>VLOOKUP(A976,[1]编号!$H:$H,1,FALSE)</f>
        <v>#N/A</v>
      </c>
      <c r="C976" s="15" t="s">
        <v>2720</v>
      </c>
      <c r="D976" s="43" t="s">
        <v>2720</v>
      </c>
      <c r="E976" s="31" t="s">
        <v>2172</v>
      </c>
      <c r="G976" s="15" t="s">
        <v>2120</v>
      </c>
      <c r="H976" s="31" t="s">
        <v>2175</v>
      </c>
      <c r="I976" s="15" t="s">
        <v>2104</v>
      </c>
      <c r="J976" s="15" t="s">
        <v>1096</v>
      </c>
      <c r="K976" s="15" t="s">
        <v>1096</v>
      </c>
    </row>
    <row r="977" spans="1:11">
      <c r="A977" s="15" t="s">
        <v>198</v>
      </c>
      <c r="B977" t="e">
        <f>VLOOKUP(A977,[1]编号!$H:$H,1,FALSE)</f>
        <v>#N/A</v>
      </c>
      <c r="C977" s="15" t="s">
        <v>2720</v>
      </c>
      <c r="D977" s="43" t="s">
        <v>2720</v>
      </c>
      <c r="E977" s="31" t="s">
        <v>2172</v>
      </c>
      <c r="G977" s="15" t="s">
        <v>2120</v>
      </c>
      <c r="H977" s="31" t="s">
        <v>2175</v>
      </c>
      <c r="I977" s="15" t="s">
        <v>2104</v>
      </c>
      <c r="J977" s="15" t="s">
        <v>1373</v>
      </c>
      <c r="K977" s="15" t="s">
        <v>1373</v>
      </c>
    </row>
    <row r="978" spans="1:11">
      <c r="A978" s="15" t="s">
        <v>199</v>
      </c>
      <c r="B978" t="str">
        <f>VLOOKUP(A978,[1]编号!$H:$H,1,FALSE)</f>
        <v>S095-0001</v>
      </c>
      <c r="C978" s="15" t="s">
        <v>2720</v>
      </c>
      <c r="D978" s="43" t="s">
        <v>2720</v>
      </c>
      <c r="E978" s="31" t="s">
        <v>2172</v>
      </c>
      <c r="G978" s="15" t="s">
        <v>2120</v>
      </c>
      <c r="H978" s="31" t="s">
        <v>2175</v>
      </c>
      <c r="I978" s="15" t="s">
        <v>2104</v>
      </c>
      <c r="J978" s="15" t="s">
        <v>2992</v>
      </c>
      <c r="K978" s="15" t="s">
        <v>2530</v>
      </c>
    </row>
    <row r="979" spans="1:11">
      <c r="A979" s="15" t="s">
        <v>207</v>
      </c>
      <c r="B979" t="e">
        <f>VLOOKUP(A979,[1]编号!$H:$H,1,FALSE)</f>
        <v>#N/A</v>
      </c>
      <c r="C979" s="15" t="s">
        <v>2720</v>
      </c>
      <c r="D979" s="43" t="s">
        <v>2720</v>
      </c>
      <c r="E979" s="31" t="s">
        <v>2172</v>
      </c>
      <c r="G979" s="15" t="s">
        <v>2120</v>
      </c>
      <c r="H979" s="31" t="s">
        <v>2186</v>
      </c>
      <c r="I979" s="15" t="s">
        <v>2104</v>
      </c>
      <c r="J979" s="15" t="s">
        <v>2353</v>
      </c>
      <c r="K979" s="15" t="s">
        <v>2354</v>
      </c>
    </row>
    <row r="980" spans="1:11">
      <c r="A980" s="15" t="s">
        <v>212</v>
      </c>
      <c r="B980" t="e">
        <f>VLOOKUP(A980,[1]编号!$H:$H,1,FALSE)</f>
        <v>#N/A</v>
      </c>
      <c r="C980" s="15" t="s">
        <v>2720</v>
      </c>
      <c r="D980" s="43" t="s">
        <v>2720</v>
      </c>
      <c r="E980" s="31" t="s">
        <v>2172</v>
      </c>
      <c r="G980" s="15" t="s">
        <v>2120</v>
      </c>
      <c r="H980" s="31" t="s">
        <v>2175</v>
      </c>
      <c r="I980" s="15" t="s">
        <v>2104</v>
      </c>
      <c r="J980" s="15" t="s">
        <v>2197</v>
      </c>
      <c r="K980" s="15" t="s">
        <v>2125</v>
      </c>
    </row>
    <row r="981" spans="1:11">
      <c r="A981" s="15" t="s">
        <v>214</v>
      </c>
      <c r="B981" t="e">
        <f>VLOOKUP(A981,[1]编号!$H:$H,1,FALSE)</f>
        <v>#N/A</v>
      </c>
      <c r="C981" s="15" t="s">
        <v>2720</v>
      </c>
      <c r="D981" s="43" t="s">
        <v>2720</v>
      </c>
      <c r="E981" s="31" t="s">
        <v>2172</v>
      </c>
      <c r="G981" s="15" t="s">
        <v>2120</v>
      </c>
      <c r="H981" s="31" t="s">
        <v>2175</v>
      </c>
      <c r="I981" s="15" t="s">
        <v>2104</v>
      </c>
      <c r="J981" s="15" t="s">
        <v>2442</v>
      </c>
      <c r="K981" s="15" t="s">
        <v>2766</v>
      </c>
    </row>
    <row r="982" spans="1:11">
      <c r="A982" s="15" t="s">
        <v>215</v>
      </c>
      <c r="B982" t="e">
        <f>VLOOKUP(A982,[1]编号!$H:$H,1,FALSE)</f>
        <v>#N/A</v>
      </c>
      <c r="C982" s="15" t="s">
        <v>2720</v>
      </c>
      <c r="D982" s="43" t="s">
        <v>2720</v>
      </c>
      <c r="E982" s="31" t="s">
        <v>2172</v>
      </c>
      <c r="G982" s="15" t="s">
        <v>2120</v>
      </c>
      <c r="H982" s="31" t="s">
        <v>2186</v>
      </c>
      <c r="I982" s="15" t="s">
        <v>2104</v>
      </c>
      <c r="J982" s="15" t="s">
        <v>1685</v>
      </c>
      <c r="K982" s="15" t="s">
        <v>2124</v>
      </c>
    </row>
    <row r="983" spans="1:11">
      <c r="A983" s="15" t="s">
        <v>222</v>
      </c>
      <c r="B983" t="str">
        <f>VLOOKUP(A983,[1]编号!$H:$H,1,FALSE)</f>
        <v>S105-0001</v>
      </c>
      <c r="C983" s="15" t="s">
        <v>2720</v>
      </c>
      <c r="D983" s="43" t="s">
        <v>2720</v>
      </c>
      <c r="E983" s="31" t="s">
        <v>2172</v>
      </c>
      <c r="F983" s="15" t="s">
        <v>2159</v>
      </c>
      <c r="G983" s="15" t="s">
        <v>2103</v>
      </c>
      <c r="I983" s="15" t="s">
        <v>2104</v>
      </c>
      <c r="J983" s="15" t="s">
        <v>1238</v>
      </c>
      <c r="K983" s="15" t="s">
        <v>1238</v>
      </c>
    </row>
    <row r="984" spans="1:11">
      <c r="A984" s="15" t="s">
        <v>224</v>
      </c>
      <c r="B984" t="str">
        <f>VLOOKUP(A984,[1]编号!$H:$H,1,FALSE)</f>
        <v>S105-0003</v>
      </c>
      <c r="C984" s="15" t="s">
        <v>2720</v>
      </c>
      <c r="D984" s="43" t="s">
        <v>2720</v>
      </c>
      <c r="E984" s="31" t="s">
        <v>2172</v>
      </c>
      <c r="G984" s="15" t="s">
        <v>2120</v>
      </c>
      <c r="H984" s="31" t="s">
        <v>2205</v>
      </c>
      <c r="I984" s="15" t="s">
        <v>2104</v>
      </c>
      <c r="J984" s="15" t="s">
        <v>1705</v>
      </c>
      <c r="K984" s="15" t="s">
        <v>1109</v>
      </c>
    </row>
    <row r="985" spans="1:11">
      <c r="A985" s="15" t="s">
        <v>224</v>
      </c>
      <c r="B985" t="str">
        <f>VLOOKUP(A985,[1]编号!$H:$H,1,FALSE)</f>
        <v>S105-0003</v>
      </c>
      <c r="C985" s="15" t="s">
        <v>2720</v>
      </c>
      <c r="D985" s="43" t="s">
        <v>2720</v>
      </c>
      <c r="E985" s="31" t="s">
        <v>2172</v>
      </c>
      <c r="G985" s="15" t="s">
        <v>2120</v>
      </c>
      <c r="H985" s="31" t="s">
        <v>2205</v>
      </c>
      <c r="I985" s="15" t="s">
        <v>2104</v>
      </c>
      <c r="J985" s="15" t="s">
        <v>2049</v>
      </c>
      <c r="K985" s="15" t="s">
        <v>2109</v>
      </c>
    </row>
    <row r="986" spans="1:11">
      <c r="A986" s="15" t="s">
        <v>228</v>
      </c>
      <c r="B986" t="e">
        <f>VLOOKUP(A986,[1]编号!$H:$H,1,FALSE)</f>
        <v>#N/A</v>
      </c>
      <c r="C986" s="15" t="s">
        <v>2720</v>
      </c>
      <c r="D986" s="43" t="s">
        <v>2720</v>
      </c>
      <c r="E986" s="31" t="s">
        <v>2172</v>
      </c>
      <c r="H986" s="31" t="s">
        <v>2175</v>
      </c>
      <c r="I986" s="15" t="s">
        <v>2104</v>
      </c>
      <c r="J986" s="15" t="s">
        <v>1433</v>
      </c>
      <c r="K986" s="15" t="s">
        <v>1433</v>
      </c>
    </row>
    <row r="987" spans="1:11">
      <c r="A987" s="15" t="s">
        <v>229</v>
      </c>
      <c r="B987" t="e">
        <f>VLOOKUP(A987,[1]编号!$H:$H,1,FALSE)</f>
        <v>#N/A</v>
      </c>
      <c r="C987" s="15" t="s">
        <v>2720</v>
      </c>
      <c r="D987" s="43" t="s">
        <v>2720</v>
      </c>
      <c r="E987" s="31" t="s">
        <v>2172</v>
      </c>
      <c r="G987" s="15" t="s">
        <v>2120</v>
      </c>
      <c r="H987" s="31" t="s">
        <v>2175</v>
      </c>
      <c r="I987" s="15" t="s">
        <v>2104</v>
      </c>
      <c r="J987" s="15" t="s">
        <v>2786</v>
      </c>
      <c r="K987" s="15" t="s">
        <v>1238</v>
      </c>
    </row>
    <row r="988" spans="1:11">
      <c r="A988" s="15" t="s">
        <v>231</v>
      </c>
      <c r="B988" t="e">
        <f>VLOOKUP(A988,[1]编号!$H:$H,1,FALSE)</f>
        <v>#N/A</v>
      </c>
      <c r="C988" s="15" t="s">
        <v>2720</v>
      </c>
      <c r="D988" s="43" t="s">
        <v>2720</v>
      </c>
      <c r="E988" s="31" t="s">
        <v>2172</v>
      </c>
      <c r="G988" s="15" t="s">
        <v>2120</v>
      </c>
      <c r="H988" s="31" t="s">
        <v>2186</v>
      </c>
      <c r="I988" s="15" t="s">
        <v>2104</v>
      </c>
      <c r="J988" s="15" t="s">
        <v>2742</v>
      </c>
      <c r="K988" s="15" t="s">
        <v>2743</v>
      </c>
    </row>
    <row r="989" spans="1:11">
      <c r="A989" s="15" t="s">
        <v>232</v>
      </c>
      <c r="B989" t="e">
        <f>VLOOKUP(A989,[1]编号!$H:$H,1,FALSE)</f>
        <v>#N/A</v>
      </c>
      <c r="C989" s="15" t="s">
        <v>2720</v>
      </c>
      <c r="D989" s="43" t="s">
        <v>2720</v>
      </c>
      <c r="E989" s="31" t="s">
        <v>2172</v>
      </c>
      <c r="G989" s="15" t="s">
        <v>2120</v>
      </c>
      <c r="H989" s="31" t="s">
        <v>2175</v>
      </c>
      <c r="I989" s="15" t="s">
        <v>2104</v>
      </c>
      <c r="J989" s="15" t="s">
        <v>2802</v>
      </c>
      <c r="K989" s="15" t="s">
        <v>2803</v>
      </c>
    </row>
    <row r="990" spans="1:11">
      <c r="A990" s="15" t="s">
        <v>232</v>
      </c>
      <c r="B990" t="e">
        <f>VLOOKUP(A990,[1]编号!$H:$H,1,FALSE)</f>
        <v>#N/A</v>
      </c>
      <c r="C990" s="15" t="s">
        <v>2720</v>
      </c>
      <c r="D990" s="43" t="s">
        <v>2720</v>
      </c>
      <c r="E990" s="31" t="s">
        <v>2172</v>
      </c>
      <c r="G990" s="15" t="s">
        <v>2103</v>
      </c>
      <c r="I990" s="15" t="s">
        <v>2104</v>
      </c>
      <c r="J990" s="15" t="s">
        <v>2948</v>
      </c>
      <c r="K990" s="15" t="s">
        <v>1131</v>
      </c>
    </row>
    <row r="991" spans="1:11">
      <c r="A991" s="15" t="s">
        <v>235</v>
      </c>
      <c r="B991" t="e">
        <f>VLOOKUP(A991,[1]编号!$H:$H,1,FALSE)</f>
        <v>#N/A</v>
      </c>
      <c r="C991" s="15" t="s">
        <v>2720</v>
      </c>
      <c r="D991" s="43" t="s">
        <v>2720</v>
      </c>
      <c r="E991" s="31" t="s">
        <v>2172</v>
      </c>
      <c r="F991" s="15" t="s">
        <v>2256</v>
      </c>
      <c r="G991" s="15" t="s">
        <v>2120</v>
      </c>
      <c r="H991" s="31" t="s">
        <v>2175</v>
      </c>
      <c r="I991" s="15" t="s">
        <v>2104</v>
      </c>
      <c r="J991" s="15" t="s">
        <v>2767</v>
      </c>
      <c r="K991" s="15" t="s">
        <v>2768</v>
      </c>
    </row>
    <row r="992" spans="1:11">
      <c r="A992" s="15" t="s">
        <v>238</v>
      </c>
      <c r="B992" t="e">
        <f>VLOOKUP(A992,[1]编号!$H:$H,1,FALSE)</f>
        <v>#N/A</v>
      </c>
      <c r="C992" s="15" t="s">
        <v>2720</v>
      </c>
      <c r="D992" s="43" t="s">
        <v>2720</v>
      </c>
      <c r="E992" s="31" t="s">
        <v>2172</v>
      </c>
      <c r="G992" s="15" t="s">
        <v>2120</v>
      </c>
      <c r="H992" s="31" t="s">
        <v>2186</v>
      </c>
      <c r="I992" s="15" t="s">
        <v>2104</v>
      </c>
      <c r="J992" s="15" t="s">
        <v>2131</v>
      </c>
      <c r="K992" s="15" t="s">
        <v>2993</v>
      </c>
    </row>
    <row r="993" spans="1:11">
      <c r="A993" s="15" t="s">
        <v>239</v>
      </c>
      <c r="B993" t="e">
        <f>VLOOKUP(A993,[1]编号!$H:$H,1,FALSE)</f>
        <v>#N/A</v>
      </c>
      <c r="C993" s="15" t="s">
        <v>2720</v>
      </c>
      <c r="D993" s="43" t="s">
        <v>2720</v>
      </c>
      <c r="E993" s="31" t="s">
        <v>2172</v>
      </c>
      <c r="G993" s="15" t="s">
        <v>2103</v>
      </c>
      <c r="I993" s="15" t="s">
        <v>2104</v>
      </c>
      <c r="J993" s="15" t="s">
        <v>2769</v>
      </c>
      <c r="K993" s="15" t="s">
        <v>2770</v>
      </c>
    </row>
    <row r="994" spans="1:11">
      <c r="A994" s="15" t="s">
        <v>240</v>
      </c>
      <c r="B994" t="str">
        <f>VLOOKUP(A994,[1]编号!$H:$H,1,FALSE)</f>
        <v>S132-0010</v>
      </c>
      <c r="C994" s="15" t="s">
        <v>2720</v>
      </c>
      <c r="D994" s="43" t="s">
        <v>2720</v>
      </c>
      <c r="E994" s="31" t="s">
        <v>2172</v>
      </c>
      <c r="G994" s="15" t="s">
        <v>2120</v>
      </c>
      <c r="H994" s="31" t="s">
        <v>2186</v>
      </c>
      <c r="I994" s="15" t="s">
        <v>2104</v>
      </c>
      <c r="J994" s="15" t="s">
        <v>1744</v>
      </c>
      <c r="K994" s="15" t="s">
        <v>2994</v>
      </c>
    </row>
    <row r="995" spans="1:11">
      <c r="A995" s="15" t="s">
        <v>245</v>
      </c>
      <c r="B995" t="e">
        <f>VLOOKUP(A995,[1]编号!$H:$H,1,FALSE)</f>
        <v>#N/A</v>
      </c>
      <c r="C995" s="15" t="s">
        <v>2720</v>
      </c>
      <c r="D995" s="43" t="s">
        <v>2720</v>
      </c>
      <c r="E995" s="31" t="s">
        <v>2172</v>
      </c>
      <c r="F995" s="15" t="s">
        <v>2159</v>
      </c>
      <c r="G995" s="15" t="s">
        <v>2103</v>
      </c>
      <c r="I995" s="15" t="s">
        <v>2104</v>
      </c>
      <c r="J995" s="15" t="s">
        <v>2125</v>
      </c>
      <c r="K995" s="15" t="s">
        <v>1465</v>
      </c>
    </row>
    <row r="996" spans="1:11">
      <c r="A996" s="15" t="s">
        <v>246</v>
      </c>
      <c r="B996" t="str">
        <f>VLOOKUP(A996,[1]编号!$H:$H,1,FALSE)</f>
        <v>S132-0016</v>
      </c>
      <c r="C996" s="15" t="s">
        <v>2720</v>
      </c>
      <c r="D996" s="43" t="s">
        <v>2720</v>
      </c>
      <c r="E996" s="31" t="s">
        <v>2172</v>
      </c>
      <c r="G996" s="15" t="s">
        <v>2120</v>
      </c>
      <c r="H996" s="31" t="s">
        <v>2205</v>
      </c>
      <c r="I996" s="15" t="s">
        <v>2104</v>
      </c>
      <c r="J996" s="15" t="s">
        <v>1938</v>
      </c>
      <c r="K996" s="15" t="s">
        <v>1465</v>
      </c>
    </row>
    <row r="997" spans="1:11">
      <c r="A997" s="15" t="s">
        <v>248</v>
      </c>
      <c r="B997" t="str">
        <f>VLOOKUP(A997,[1]编号!$H:$H,1,FALSE)</f>
        <v>S142-0002</v>
      </c>
      <c r="C997" s="15" t="s">
        <v>2720</v>
      </c>
      <c r="D997" s="43" t="s">
        <v>2720</v>
      </c>
      <c r="E997" s="31" t="s">
        <v>2172</v>
      </c>
      <c r="G997" s="15" t="s">
        <v>2120</v>
      </c>
      <c r="H997" s="31" t="s">
        <v>2175</v>
      </c>
      <c r="I997" s="15" t="s">
        <v>2104</v>
      </c>
      <c r="J997" s="15" t="s">
        <v>2676</v>
      </c>
      <c r="K997" s="15" t="s">
        <v>2995</v>
      </c>
    </row>
    <row r="998" spans="1:11">
      <c r="A998" s="15" t="s">
        <v>256</v>
      </c>
      <c r="B998" t="e">
        <f>VLOOKUP(A998,[1]编号!$H:$H,1,FALSE)</f>
        <v>#N/A</v>
      </c>
      <c r="C998" s="15" t="s">
        <v>2720</v>
      </c>
      <c r="D998" s="43" t="s">
        <v>2720</v>
      </c>
      <c r="E998" s="31" t="s">
        <v>2172</v>
      </c>
      <c r="G998" s="15" t="s">
        <v>2103</v>
      </c>
      <c r="H998" s="31" t="s">
        <v>2205</v>
      </c>
      <c r="I998" s="15" t="s">
        <v>2103</v>
      </c>
      <c r="J998" s="15" t="s">
        <v>1519</v>
      </c>
      <c r="K998" s="15" t="s">
        <v>400</v>
      </c>
    </row>
    <row r="999" spans="1:11">
      <c r="A999" s="15" t="s">
        <v>257</v>
      </c>
      <c r="B999" t="e">
        <f>VLOOKUP(A999,[1]编号!$H:$H,1,FALSE)</f>
        <v>#N/A</v>
      </c>
      <c r="C999" s="15" t="s">
        <v>2720</v>
      </c>
      <c r="D999" s="43" t="s">
        <v>2720</v>
      </c>
      <c r="E999" s="31" t="s">
        <v>2172</v>
      </c>
      <c r="G999" s="15" t="s">
        <v>2103</v>
      </c>
      <c r="I999" s="15" t="s">
        <v>2104</v>
      </c>
      <c r="J999" s="15" t="s">
        <v>1546</v>
      </c>
      <c r="K999" s="15" t="s">
        <v>2996</v>
      </c>
    </row>
    <row r="1000" spans="1:11">
      <c r="A1000" s="15" t="s">
        <v>258</v>
      </c>
      <c r="B1000" t="e">
        <f>VLOOKUP(A1000,[1]编号!$H:$H,1,FALSE)</f>
        <v>#N/A</v>
      </c>
      <c r="C1000" s="15" t="s">
        <v>2720</v>
      </c>
      <c r="D1000" s="43" t="s">
        <v>2720</v>
      </c>
      <c r="E1000" s="31" t="s">
        <v>2172</v>
      </c>
      <c r="G1000" s="15" t="s">
        <v>2120</v>
      </c>
      <c r="H1000" s="31" t="s">
        <v>2189</v>
      </c>
      <c r="I1000" s="15" t="s">
        <v>2104</v>
      </c>
      <c r="J1000" s="15" t="s">
        <v>2831</v>
      </c>
      <c r="K1000" s="15" t="s">
        <v>2704</v>
      </c>
    </row>
    <row r="1001" spans="1:11">
      <c r="A1001" s="15" t="s">
        <v>261</v>
      </c>
      <c r="B1001" t="e">
        <f>VLOOKUP(A1001,[1]编号!$H:$H,1,FALSE)</f>
        <v>#N/A</v>
      </c>
      <c r="C1001" s="15" t="s">
        <v>2720</v>
      </c>
      <c r="D1001" s="43" t="s">
        <v>2720</v>
      </c>
      <c r="E1001" s="31" t="s">
        <v>2172</v>
      </c>
      <c r="G1001" s="15" t="s">
        <v>2120</v>
      </c>
      <c r="H1001" s="31" t="s">
        <v>2260</v>
      </c>
      <c r="I1001" s="15" t="s">
        <v>2104</v>
      </c>
      <c r="J1001" s="15" t="s">
        <v>2165</v>
      </c>
      <c r="K1001" s="15" t="s">
        <v>2124</v>
      </c>
    </row>
    <row r="1002" spans="1:11">
      <c r="A1002" s="15" t="s">
        <v>263</v>
      </c>
      <c r="B1002" t="str">
        <f>VLOOKUP(A1002,[1]编号!$H:$H,1,FALSE)</f>
        <v>S142-0017</v>
      </c>
      <c r="C1002" s="15" t="s">
        <v>2720</v>
      </c>
      <c r="D1002" s="43" t="s">
        <v>2720</v>
      </c>
      <c r="E1002" s="31" t="s">
        <v>2172</v>
      </c>
      <c r="H1002" s="31" t="s">
        <v>2205</v>
      </c>
      <c r="I1002" s="15" t="s">
        <v>2104</v>
      </c>
      <c r="J1002" s="15" t="s">
        <v>2997</v>
      </c>
      <c r="K1002" s="15" t="s">
        <v>2998</v>
      </c>
    </row>
    <row r="1003" spans="1:11">
      <c r="A1003" s="15" t="s">
        <v>264</v>
      </c>
      <c r="B1003" t="str">
        <f>VLOOKUP(A1003,[1]编号!$H:$H,1,FALSE)</f>
        <v>S142-0018</v>
      </c>
      <c r="C1003" s="15" t="s">
        <v>2720</v>
      </c>
      <c r="D1003" s="43" t="s">
        <v>2720</v>
      </c>
      <c r="E1003" s="31" t="s">
        <v>2172</v>
      </c>
      <c r="G1003" s="15" t="s">
        <v>2103</v>
      </c>
      <c r="I1003" s="15" t="s">
        <v>2104</v>
      </c>
      <c r="J1003" s="15" t="s">
        <v>2728</v>
      </c>
      <c r="K1003" s="15" t="s">
        <v>1138</v>
      </c>
    </row>
    <row r="1004" spans="1:11">
      <c r="A1004" s="15" t="s">
        <v>265</v>
      </c>
      <c r="B1004" t="str">
        <f>VLOOKUP(A1004,[1]编号!$H:$H,1,FALSE)</f>
        <v>S142-0019</v>
      </c>
      <c r="C1004" s="15" t="s">
        <v>2720</v>
      </c>
      <c r="D1004" s="43" t="s">
        <v>2720</v>
      </c>
      <c r="E1004" s="31" t="s">
        <v>2172</v>
      </c>
      <c r="G1004" s="15" t="s">
        <v>2120</v>
      </c>
      <c r="H1004" s="31" t="s">
        <v>2175</v>
      </c>
      <c r="I1004" s="15" t="s">
        <v>2104</v>
      </c>
      <c r="J1004" s="15" t="s">
        <v>2744</v>
      </c>
      <c r="K1004" s="15" t="s">
        <v>2745</v>
      </c>
    </row>
    <row r="1005" spans="1:11">
      <c r="A1005" s="15" t="s">
        <v>266</v>
      </c>
      <c r="B1005" t="e">
        <f>VLOOKUP(A1005,[1]编号!$H:$H,1,FALSE)</f>
        <v>#N/A</v>
      </c>
      <c r="C1005" s="15" t="s">
        <v>2720</v>
      </c>
      <c r="D1005" s="43" t="s">
        <v>2720</v>
      </c>
      <c r="E1005" s="31" t="s">
        <v>2172</v>
      </c>
      <c r="G1005" s="15" t="s">
        <v>2120</v>
      </c>
      <c r="H1005" s="31" t="s">
        <v>2205</v>
      </c>
      <c r="I1005" s="15" t="s">
        <v>2104</v>
      </c>
      <c r="J1005" s="15" t="s">
        <v>2771</v>
      </c>
      <c r="K1005" s="15" t="s">
        <v>2772</v>
      </c>
    </row>
    <row r="1006" spans="1:11">
      <c r="A1006" s="15" t="s">
        <v>267</v>
      </c>
      <c r="B1006" t="str">
        <f>VLOOKUP(A1006,[1]编号!$H:$H,1,FALSE)</f>
        <v>S142-0021</v>
      </c>
      <c r="C1006" s="15" t="s">
        <v>2720</v>
      </c>
      <c r="D1006" s="43" t="s">
        <v>2720</v>
      </c>
      <c r="E1006" s="31" t="s">
        <v>2172</v>
      </c>
      <c r="G1006" s="15" t="s">
        <v>2120</v>
      </c>
      <c r="H1006" s="31" t="s">
        <v>2189</v>
      </c>
      <c r="I1006" s="15" t="s">
        <v>2104</v>
      </c>
      <c r="J1006" s="15" t="s">
        <v>2787</v>
      </c>
      <c r="K1006" s="15" t="s">
        <v>1112</v>
      </c>
    </row>
    <row r="1007" spans="1:11">
      <c r="A1007" s="15" t="s">
        <v>269</v>
      </c>
      <c r="B1007" t="str">
        <f>VLOOKUP(A1007,[1]编号!$H:$H,1,FALSE)</f>
        <v>S142-0023</v>
      </c>
      <c r="C1007" s="15" t="s">
        <v>2720</v>
      </c>
      <c r="D1007" s="43" t="s">
        <v>2720</v>
      </c>
      <c r="E1007" s="31" t="s">
        <v>2172</v>
      </c>
      <c r="G1007" s="15" t="s">
        <v>2120</v>
      </c>
      <c r="H1007" s="31" t="s">
        <v>2175</v>
      </c>
      <c r="I1007" s="15" t="s">
        <v>2104</v>
      </c>
      <c r="J1007" s="15" t="s">
        <v>2539</v>
      </c>
      <c r="K1007" s="15" t="s">
        <v>1433</v>
      </c>
    </row>
    <row r="1008" spans="1:11">
      <c r="A1008" s="15" t="s">
        <v>275</v>
      </c>
      <c r="B1008" t="str">
        <f>VLOOKUP(A1008,[1]编号!$H:$H,1,FALSE)</f>
        <v>S142-0029</v>
      </c>
      <c r="C1008" s="15" t="s">
        <v>2720</v>
      </c>
      <c r="D1008" s="43" t="s">
        <v>2720</v>
      </c>
      <c r="E1008" s="31" t="s">
        <v>2172</v>
      </c>
      <c r="G1008" s="15" t="s">
        <v>2120</v>
      </c>
      <c r="H1008" s="31" t="s">
        <v>2175</v>
      </c>
      <c r="I1008" s="15" t="s">
        <v>2104</v>
      </c>
      <c r="J1008" s="15" t="s">
        <v>2751</v>
      </c>
      <c r="K1008" s="15" t="s">
        <v>1096</v>
      </c>
    </row>
    <row r="1009" spans="1:11">
      <c r="A1009" s="15" t="s">
        <v>277</v>
      </c>
      <c r="B1009" t="str">
        <f>VLOOKUP(A1009,[1]编号!$H:$H,1,FALSE)</f>
        <v>S142-0031</v>
      </c>
      <c r="C1009" s="15" t="s">
        <v>2720</v>
      </c>
      <c r="D1009" s="43" t="s">
        <v>2720</v>
      </c>
      <c r="E1009" s="31" t="s">
        <v>2172</v>
      </c>
      <c r="G1009" s="15" t="s">
        <v>2120</v>
      </c>
      <c r="H1009" s="31" t="s">
        <v>2205</v>
      </c>
      <c r="I1009" s="15" t="s">
        <v>2104</v>
      </c>
      <c r="J1009" s="15" t="s">
        <v>1848</v>
      </c>
      <c r="K1009" s="15" t="s">
        <v>2730</v>
      </c>
    </row>
    <row r="1010" spans="1:11">
      <c r="A1010" s="15" t="s">
        <v>282</v>
      </c>
      <c r="B1010" t="e">
        <f>VLOOKUP(A1010,[1]编号!$H:$H,1,FALSE)</f>
        <v>#N/A</v>
      </c>
      <c r="C1010" s="15" t="s">
        <v>2720</v>
      </c>
      <c r="D1010" s="43" t="s">
        <v>2720</v>
      </c>
      <c r="E1010" s="31" t="s">
        <v>2172</v>
      </c>
      <c r="G1010" s="15" t="s">
        <v>2120</v>
      </c>
      <c r="H1010" s="31" t="s">
        <v>2186</v>
      </c>
      <c r="I1010" s="15" t="s">
        <v>2104</v>
      </c>
      <c r="J1010" s="15" t="s">
        <v>1861</v>
      </c>
      <c r="K1010" s="15" t="s">
        <v>2269</v>
      </c>
    </row>
    <row r="1011" spans="1:11">
      <c r="A1011" s="15" t="s">
        <v>284</v>
      </c>
      <c r="B1011" t="str">
        <f>VLOOKUP(A1011,[1]编号!$H:$H,1,FALSE)</f>
        <v>S142-0038</v>
      </c>
      <c r="C1011" s="15" t="s">
        <v>2720</v>
      </c>
      <c r="D1011" s="43" t="s">
        <v>2720</v>
      </c>
      <c r="E1011" s="31" t="s">
        <v>2172</v>
      </c>
      <c r="G1011" s="15" t="s">
        <v>2120</v>
      </c>
      <c r="H1011" s="31" t="s">
        <v>2205</v>
      </c>
      <c r="I1011" s="15" t="s">
        <v>2104</v>
      </c>
      <c r="J1011" s="15" t="s">
        <v>1864</v>
      </c>
      <c r="K1011" s="15" t="s">
        <v>2746</v>
      </c>
    </row>
    <row r="1012" spans="1:11">
      <c r="A1012" s="15" t="s">
        <v>288</v>
      </c>
      <c r="B1012" t="e">
        <f>VLOOKUP(A1012,[1]编号!$H:$H,1,FALSE)</f>
        <v>#N/A</v>
      </c>
      <c r="C1012" s="15" t="s">
        <v>2720</v>
      </c>
      <c r="D1012" s="43" t="s">
        <v>2720</v>
      </c>
      <c r="E1012" s="31" t="s">
        <v>2172</v>
      </c>
      <c r="G1012" s="15" t="s">
        <v>2120</v>
      </c>
      <c r="H1012" s="31" t="s">
        <v>2205</v>
      </c>
      <c r="I1012" s="15" t="s">
        <v>2104</v>
      </c>
      <c r="J1012" s="15" t="s">
        <v>2267</v>
      </c>
      <c r="K1012" s="15" t="s">
        <v>2319</v>
      </c>
    </row>
    <row r="1013" spans="1:11">
      <c r="A1013" s="15" t="s">
        <v>290</v>
      </c>
      <c r="B1013" t="e">
        <f>VLOOKUP(A1013,[1]编号!$H:$H,1,FALSE)</f>
        <v>#N/A</v>
      </c>
      <c r="C1013" s="15" t="s">
        <v>2720</v>
      </c>
      <c r="D1013" s="43" t="s">
        <v>2720</v>
      </c>
      <c r="E1013" s="31" t="s">
        <v>2172</v>
      </c>
      <c r="G1013" s="15" t="s">
        <v>2120</v>
      </c>
      <c r="H1013" s="31" t="s">
        <v>2175</v>
      </c>
      <c r="I1013" s="15" t="s">
        <v>2104</v>
      </c>
      <c r="J1013" s="15" t="s">
        <v>2824</v>
      </c>
      <c r="K1013" s="15" t="s">
        <v>2800</v>
      </c>
    </row>
    <row r="1014" spans="1:11">
      <c r="A1014" s="15" t="s">
        <v>297</v>
      </c>
      <c r="B1014" t="str">
        <f>VLOOKUP(A1014,[1]编号!$H:$H,1,FALSE)</f>
        <v>S142-0051</v>
      </c>
      <c r="C1014" s="15" t="s">
        <v>2720</v>
      </c>
      <c r="D1014" s="43" t="s">
        <v>2720</v>
      </c>
      <c r="E1014" s="31" t="s">
        <v>2172</v>
      </c>
      <c r="G1014" s="15" t="s">
        <v>2120</v>
      </c>
      <c r="H1014" s="31" t="s">
        <v>2139</v>
      </c>
      <c r="I1014" s="15" t="s">
        <v>2104</v>
      </c>
      <c r="J1014" s="15" t="s">
        <v>1890</v>
      </c>
      <c r="K1014" s="15" t="s">
        <v>2983</v>
      </c>
    </row>
    <row r="1015" spans="1:11">
      <c r="A1015" s="15" t="s">
        <v>300</v>
      </c>
      <c r="B1015" t="e">
        <f>VLOOKUP(A1015,[1]编号!$H:$H,1,FALSE)</f>
        <v>#N/A</v>
      </c>
      <c r="C1015" s="15" t="s">
        <v>2720</v>
      </c>
      <c r="D1015" s="43" t="s">
        <v>2720</v>
      </c>
      <c r="E1015" s="31" t="s">
        <v>2172</v>
      </c>
      <c r="G1015" s="15" t="s">
        <v>2103</v>
      </c>
      <c r="H1015" s="31" t="s">
        <v>2186</v>
      </c>
      <c r="I1015" s="15" t="s">
        <v>2104</v>
      </c>
      <c r="J1015" s="15" t="s">
        <v>2736</v>
      </c>
      <c r="K1015" s="15" t="s">
        <v>2737</v>
      </c>
    </row>
    <row r="1016" spans="1:11">
      <c r="A1016" s="15" t="s">
        <v>302</v>
      </c>
      <c r="B1016" t="e">
        <f>VLOOKUP(A1016,[1]编号!$H:$H,1,FALSE)</f>
        <v>#N/A</v>
      </c>
      <c r="C1016" s="15" t="s">
        <v>2720</v>
      </c>
      <c r="D1016" s="43" t="s">
        <v>2720</v>
      </c>
      <c r="E1016" s="31" t="s">
        <v>2172</v>
      </c>
      <c r="G1016" s="15" t="s">
        <v>2120</v>
      </c>
      <c r="H1016" s="31" t="s">
        <v>2205</v>
      </c>
      <c r="I1016" s="15" t="s">
        <v>2104</v>
      </c>
      <c r="J1016" s="15" t="s">
        <v>1116</v>
      </c>
      <c r="K1016" s="15" t="s">
        <v>2788</v>
      </c>
    </row>
    <row r="1017" spans="1:11">
      <c r="A1017" s="15" t="s">
        <v>313</v>
      </c>
      <c r="B1017" t="str">
        <f>VLOOKUP(A1017,[1]编号!$H:$H,1,FALSE)</f>
        <v>S157-0011</v>
      </c>
      <c r="C1017" s="15" t="s">
        <v>2720</v>
      </c>
      <c r="D1017" s="43" t="s">
        <v>2720</v>
      </c>
      <c r="E1017" s="31" t="s">
        <v>2172</v>
      </c>
      <c r="G1017" s="15" t="s">
        <v>2120</v>
      </c>
      <c r="H1017" s="31" t="s">
        <v>2205</v>
      </c>
      <c r="I1017" s="15" t="s">
        <v>2104</v>
      </c>
      <c r="J1017" s="15" t="s">
        <v>2740</v>
      </c>
      <c r="K1017" s="15" t="s">
        <v>2999</v>
      </c>
    </row>
    <row r="1018" spans="1:11">
      <c r="A1018" s="15" t="s">
        <v>316</v>
      </c>
      <c r="B1018" t="str">
        <f>VLOOKUP(A1018,[1]编号!$H:$H,1,FALSE)</f>
        <v>S157-0014</v>
      </c>
      <c r="C1018" s="15" t="s">
        <v>2720</v>
      </c>
      <c r="D1018" s="43" t="s">
        <v>2720</v>
      </c>
      <c r="E1018" s="31" t="s">
        <v>2172</v>
      </c>
      <c r="G1018" s="15" t="s">
        <v>2120</v>
      </c>
      <c r="H1018" s="31" t="s">
        <v>2186</v>
      </c>
      <c r="I1018" s="15" t="s">
        <v>2104</v>
      </c>
      <c r="J1018" s="15" t="s">
        <v>2789</v>
      </c>
      <c r="K1018" s="15" t="s">
        <v>1490</v>
      </c>
    </row>
    <row r="1019" spans="1:11">
      <c r="A1019" s="15" t="s">
        <v>317</v>
      </c>
      <c r="B1019" t="e">
        <f>VLOOKUP(A1019,[1]编号!$H:$H,1,FALSE)</f>
        <v>#N/A</v>
      </c>
      <c r="C1019" s="15" t="s">
        <v>2720</v>
      </c>
      <c r="D1019" s="43" t="s">
        <v>2720</v>
      </c>
      <c r="E1019" s="31" t="s">
        <v>2172</v>
      </c>
      <c r="G1019" s="15" t="s">
        <v>2120</v>
      </c>
      <c r="H1019" s="31" t="s">
        <v>2205</v>
      </c>
      <c r="I1019" s="15" t="s">
        <v>2104</v>
      </c>
      <c r="J1019" s="15" t="s">
        <v>1538</v>
      </c>
      <c r="K1019" s="15" t="s">
        <v>1240</v>
      </c>
    </row>
    <row r="1020" spans="1:11">
      <c r="A1020" s="15" t="s">
        <v>320</v>
      </c>
      <c r="B1020" t="e">
        <f>VLOOKUP(A1020,[1]编号!$H:$H,1,FALSE)</f>
        <v>#N/A</v>
      </c>
      <c r="C1020" s="15" t="s">
        <v>2720</v>
      </c>
      <c r="D1020" s="43" t="s">
        <v>2720</v>
      </c>
      <c r="E1020" s="31" t="s">
        <v>2172</v>
      </c>
      <c r="F1020" s="15" t="s">
        <v>2271</v>
      </c>
      <c r="G1020" s="15" t="s">
        <v>2120</v>
      </c>
      <c r="H1020" s="31" t="s">
        <v>2175</v>
      </c>
      <c r="I1020" s="15" t="s">
        <v>2103</v>
      </c>
      <c r="J1020" s="15" t="s">
        <v>400</v>
      </c>
      <c r="K1020" s="15" t="s">
        <v>400</v>
      </c>
    </row>
    <row r="1021" spans="1:11">
      <c r="A1021" s="15" t="s">
        <v>323</v>
      </c>
      <c r="B1021" t="str">
        <f>VLOOKUP(A1021,[1]编号!$H:$H,1,FALSE)</f>
        <v>S177-0001</v>
      </c>
      <c r="C1021" s="15" t="s">
        <v>2720</v>
      </c>
      <c r="D1021" s="43" t="s">
        <v>2720</v>
      </c>
      <c r="E1021" s="31" t="s">
        <v>2172</v>
      </c>
      <c r="G1021" s="15" t="s">
        <v>2120</v>
      </c>
      <c r="H1021" s="31" t="s">
        <v>2139</v>
      </c>
      <c r="I1021" s="15" t="s">
        <v>2103</v>
      </c>
      <c r="J1021" s="15" t="s">
        <v>1949</v>
      </c>
      <c r="K1021" s="15" t="s">
        <v>1109</v>
      </c>
    </row>
    <row r="1022" spans="1:11">
      <c r="A1022" s="15" t="s">
        <v>328</v>
      </c>
      <c r="B1022" t="str">
        <f>VLOOKUP(A1022,[1]编号!$H:$H,1,FALSE)</f>
        <v>S182-0001</v>
      </c>
      <c r="C1022" s="15" t="s">
        <v>2720</v>
      </c>
      <c r="D1022" s="43" t="s">
        <v>2720</v>
      </c>
      <c r="E1022" s="31" t="s">
        <v>2172</v>
      </c>
      <c r="G1022" s="15" t="s">
        <v>2120</v>
      </c>
      <c r="H1022" s="31" t="s">
        <v>2205</v>
      </c>
      <c r="I1022" s="15" t="s">
        <v>2104</v>
      </c>
      <c r="J1022" s="15" t="s">
        <v>2790</v>
      </c>
      <c r="K1022" s="15" t="s">
        <v>2791</v>
      </c>
    </row>
    <row r="1023" spans="1:11">
      <c r="A1023" s="15" t="s">
        <v>336</v>
      </c>
      <c r="B1023" t="str">
        <f>VLOOKUP(A1023,[1]编号!$H:$H,1,FALSE)</f>
        <v>S182-0009</v>
      </c>
      <c r="C1023" s="15" t="s">
        <v>2720</v>
      </c>
      <c r="D1023" s="43" t="s">
        <v>2720</v>
      </c>
      <c r="E1023" s="31" t="s">
        <v>2172</v>
      </c>
      <c r="G1023" s="15" t="s">
        <v>2120</v>
      </c>
      <c r="H1023" s="31" t="s">
        <v>2205</v>
      </c>
      <c r="I1023" s="15" t="s">
        <v>2104</v>
      </c>
      <c r="J1023" s="15" t="s">
        <v>1979</v>
      </c>
      <c r="K1023" s="15" t="s">
        <v>1465</v>
      </c>
    </row>
    <row r="1024" spans="1:9">
      <c r="A1024" s="15" t="s">
        <v>337</v>
      </c>
      <c r="B1024" t="str">
        <f>VLOOKUP(A1024,[1]编号!$H:$H,1,FALSE)</f>
        <v>S182-0010</v>
      </c>
      <c r="C1024" s="15" t="s">
        <v>2720</v>
      </c>
      <c r="D1024" s="43" t="s">
        <v>2720</v>
      </c>
      <c r="E1024" s="31" t="s">
        <v>2172</v>
      </c>
      <c r="G1024" s="15" t="s">
        <v>2120</v>
      </c>
      <c r="H1024" s="31" t="s">
        <v>2189</v>
      </c>
      <c r="I1024" s="15" t="s">
        <v>2103</v>
      </c>
    </row>
    <row r="1025" spans="1:11">
      <c r="A1025" s="15" t="s">
        <v>339</v>
      </c>
      <c r="B1025" t="e">
        <f>VLOOKUP(A1025,[1]编号!$H:$H,1,FALSE)</f>
        <v>#N/A</v>
      </c>
      <c r="C1025" s="15" t="s">
        <v>2720</v>
      </c>
      <c r="D1025" s="43" t="s">
        <v>2720</v>
      </c>
      <c r="E1025" s="31" t="s">
        <v>2172</v>
      </c>
      <c r="G1025" s="15" t="s">
        <v>2120</v>
      </c>
      <c r="H1025" s="31" t="s">
        <v>2175</v>
      </c>
      <c r="I1025" s="15" t="s">
        <v>2104</v>
      </c>
      <c r="J1025" s="15" t="s">
        <v>1096</v>
      </c>
      <c r="K1025" s="15" t="s">
        <v>1096</v>
      </c>
    </row>
    <row r="1026" spans="1:11">
      <c r="A1026" s="15" t="s">
        <v>342</v>
      </c>
      <c r="B1026" t="str">
        <f>VLOOKUP(A1026,[1]编号!$H:$H,1,FALSE)</f>
        <v>S182-0015</v>
      </c>
      <c r="C1026" s="15" t="s">
        <v>2720</v>
      </c>
      <c r="D1026" s="43" t="s">
        <v>2720</v>
      </c>
      <c r="E1026" s="31" t="s">
        <v>2172</v>
      </c>
      <c r="G1026" s="15" t="s">
        <v>2120</v>
      </c>
      <c r="H1026" s="31" t="s">
        <v>2205</v>
      </c>
      <c r="I1026" s="15" t="s">
        <v>2104</v>
      </c>
      <c r="J1026" s="15" t="s">
        <v>1116</v>
      </c>
      <c r="K1026" s="15" t="s">
        <v>2109</v>
      </c>
    </row>
    <row r="1027" spans="1:11">
      <c r="A1027" s="15" t="s">
        <v>344</v>
      </c>
      <c r="B1027" t="str">
        <f>VLOOKUP(A1027,[1]编号!$H:$H,1,FALSE)</f>
        <v>S182-0017</v>
      </c>
      <c r="C1027" s="15" t="s">
        <v>2720</v>
      </c>
      <c r="D1027" s="43" t="s">
        <v>2720</v>
      </c>
      <c r="E1027" s="31" t="s">
        <v>2172</v>
      </c>
      <c r="G1027" s="15" t="s">
        <v>2120</v>
      </c>
      <c r="H1027" s="31" t="s">
        <v>2205</v>
      </c>
      <c r="I1027" s="15" t="s">
        <v>2104</v>
      </c>
      <c r="J1027" s="15" t="s">
        <v>2000</v>
      </c>
      <c r="K1027" s="15" t="s">
        <v>2109</v>
      </c>
    </row>
    <row r="1028" spans="1:11">
      <c r="A1028" s="15" t="s">
        <v>347</v>
      </c>
      <c r="B1028" t="str">
        <f>VLOOKUP(A1028,[1]编号!$H:$H,1,FALSE)</f>
        <v>S185-0001</v>
      </c>
      <c r="C1028" s="15" t="s">
        <v>2720</v>
      </c>
      <c r="D1028" s="43" t="s">
        <v>2720</v>
      </c>
      <c r="E1028" s="31" t="s">
        <v>2172</v>
      </c>
      <c r="F1028" s="15" t="s">
        <v>2261</v>
      </c>
      <c r="H1028" s="31" t="s">
        <v>2194</v>
      </c>
      <c r="I1028" s="15" t="s">
        <v>2104</v>
      </c>
      <c r="J1028" s="15" t="s">
        <v>2291</v>
      </c>
      <c r="K1028" s="15" t="s">
        <v>3000</v>
      </c>
    </row>
    <row r="1029" spans="1:11">
      <c r="A1029" s="15" t="s">
        <v>351</v>
      </c>
      <c r="B1029" t="str">
        <f>VLOOKUP(A1029,[1]编号!$H:$H,1,FALSE)</f>
        <v>S185-0005</v>
      </c>
      <c r="C1029" s="15" t="s">
        <v>2720</v>
      </c>
      <c r="D1029" s="43" t="s">
        <v>2720</v>
      </c>
      <c r="E1029" s="31" t="s">
        <v>2172</v>
      </c>
      <c r="G1029" s="15" t="s">
        <v>2120</v>
      </c>
      <c r="H1029" s="31" t="s">
        <v>2175</v>
      </c>
      <c r="I1029" s="15" t="s">
        <v>2104</v>
      </c>
      <c r="J1029" s="15" t="s">
        <v>2775</v>
      </c>
      <c r="K1029" s="15" t="s">
        <v>2776</v>
      </c>
    </row>
    <row r="1030" spans="1:11">
      <c r="A1030" s="15" t="s">
        <v>353</v>
      </c>
      <c r="B1030" t="str">
        <f>VLOOKUP(A1030,[1]编号!$H:$H,1,FALSE)</f>
        <v>S185-0007</v>
      </c>
      <c r="C1030" s="15" t="s">
        <v>2720</v>
      </c>
      <c r="D1030" s="43" t="s">
        <v>2720</v>
      </c>
      <c r="E1030" s="31" t="s">
        <v>2172</v>
      </c>
      <c r="G1030" s="15" t="s">
        <v>2120</v>
      </c>
      <c r="H1030" s="31" t="s">
        <v>2205</v>
      </c>
      <c r="I1030" s="15" t="s">
        <v>2104</v>
      </c>
      <c r="J1030" s="15" t="s">
        <v>3001</v>
      </c>
      <c r="K1030" s="15" t="s">
        <v>2778</v>
      </c>
    </row>
    <row r="1031" spans="1:11">
      <c r="A1031" s="15" t="s">
        <v>356</v>
      </c>
      <c r="B1031" t="str">
        <f>VLOOKUP(A1031,[1]编号!$H:$H,1,FALSE)</f>
        <v>S185-0010</v>
      </c>
      <c r="C1031" s="15" t="s">
        <v>2720</v>
      </c>
      <c r="D1031" s="43" t="s">
        <v>2720</v>
      </c>
      <c r="E1031" s="31" t="s">
        <v>2172</v>
      </c>
      <c r="G1031" s="15" t="s">
        <v>2120</v>
      </c>
      <c r="H1031" s="31" t="s">
        <v>2205</v>
      </c>
      <c r="I1031" s="15" t="s">
        <v>2104</v>
      </c>
      <c r="J1031" s="15" t="s">
        <v>2030</v>
      </c>
      <c r="K1031" s="15" t="s">
        <v>2731</v>
      </c>
    </row>
    <row r="1032" spans="1:11">
      <c r="A1032" s="15" t="s">
        <v>357</v>
      </c>
      <c r="B1032" t="str">
        <f>VLOOKUP(A1032,[1]编号!$H:$H,1,FALSE)</f>
        <v>S185-0011</v>
      </c>
      <c r="C1032" s="15" t="s">
        <v>2720</v>
      </c>
      <c r="D1032" s="43" t="s">
        <v>2720</v>
      </c>
      <c r="E1032" s="31" t="s">
        <v>2172</v>
      </c>
      <c r="G1032" s="15" t="s">
        <v>2120</v>
      </c>
      <c r="H1032" s="31" t="s">
        <v>2186</v>
      </c>
      <c r="I1032" s="15" t="s">
        <v>2104</v>
      </c>
      <c r="J1032" s="15" t="s">
        <v>2732</v>
      </c>
      <c r="K1032" s="15" t="s">
        <v>2733</v>
      </c>
    </row>
    <row r="1033" spans="1:11">
      <c r="A1033" s="15" t="s">
        <v>358</v>
      </c>
      <c r="B1033" t="str">
        <f>VLOOKUP(A1033,[1]编号!$H:$H,1,FALSE)</f>
        <v>S185-0012</v>
      </c>
      <c r="C1033" s="15" t="s">
        <v>2720</v>
      </c>
      <c r="D1033" s="43" t="s">
        <v>2720</v>
      </c>
      <c r="E1033" s="31" t="s">
        <v>2172</v>
      </c>
      <c r="G1033" s="15" t="s">
        <v>2120</v>
      </c>
      <c r="H1033" s="31" t="s">
        <v>2189</v>
      </c>
      <c r="I1033" s="15" t="s">
        <v>2104</v>
      </c>
      <c r="J1033" s="15" t="s">
        <v>2779</v>
      </c>
      <c r="K1033" s="15" t="s">
        <v>2780</v>
      </c>
    </row>
    <row r="1034" spans="1:11">
      <c r="A1034" s="15" t="s">
        <v>359</v>
      </c>
      <c r="B1034" t="str">
        <f>VLOOKUP(A1034,[1]编号!$H:$H,1,FALSE)</f>
        <v>S185-0013</v>
      </c>
      <c r="C1034" s="15" t="s">
        <v>2720</v>
      </c>
      <c r="D1034" s="43" t="s">
        <v>2720</v>
      </c>
      <c r="E1034" s="31" t="s">
        <v>2172</v>
      </c>
      <c r="G1034" s="15" t="s">
        <v>2120</v>
      </c>
      <c r="H1034" s="31" t="s">
        <v>2307</v>
      </c>
      <c r="I1034" s="15" t="s">
        <v>2104</v>
      </c>
      <c r="J1034" s="15" t="s">
        <v>2467</v>
      </c>
      <c r="K1034" s="15" t="s">
        <v>1268</v>
      </c>
    </row>
    <row r="1035" spans="1:11">
      <c r="A1035" s="15" t="s">
        <v>360</v>
      </c>
      <c r="B1035" t="str">
        <f>VLOOKUP(A1035,[1]编号!$H:$H,1,FALSE)</f>
        <v>S185-0014</v>
      </c>
      <c r="C1035" s="15" t="s">
        <v>2720</v>
      </c>
      <c r="D1035" s="43" t="s">
        <v>2720</v>
      </c>
      <c r="E1035" s="31" t="s">
        <v>2172</v>
      </c>
      <c r="G1035" s="15" t="s">
        <v>2120</v>
      </c>
      <c r="H1035" s="31" t="s">
        <v>2189</v>
      </c>
      <c r="I1035" s="15" t="s">
        <v>2104</v>
      </c>
      <c r="J1035" s="15" t="s">
        <v>2041</v>
      </c>
      <c r="K1035" s="15" t="s">
        <v>2738</v>
      </c>
    </row>
    <row r="1036" spans="1:11">
      <c r="A1036" s="15" t="s">
        <v>361</v>
      </c>
      <c r="B1036" t="str">
        <f>VLOOKUP(A1036,[1]编号!$H:$H,1,FALSE)</f>
        <v>S185-0015</v>
      </c>
      <c r="C1036" s="15" t="s">
        <v>2720</v>
      </c>
      <c r="D1036" s="43" t="s">
        <v>2720</v>
      </c>
      <c r="E1036" s="31" t="s">
        <v>2172</v>
      </c>
      <c r="G1036" s="15" t="s">
        <v>2103</v>
      </c>
      <c r="I1036" s="15" t="s">
        <v>2104</v>
      </c>
      <c r="J1036" s="15" t="s">
        <v>3002</v>
      </c>
      <c r="K1036" s="15" t="s">
        <v>2266</v>
      </c>
    </row>
    <row r="1037" spans="1:11">
      <c r="A1037" s="15" t="s">
        <v>363</v>
      </c>
      <c r="B1037" t="e">
        <f>VLOOKUP(A1037,[1]编号!$H:$H,1,FALSE)</f>
        <v>#N/A</v>
      </c>
      <c r="C1037" s="15" t="s">
        <v>2720</v>
      </c>
      <c r="D1037" s="43" t="s">
        <v>2720</v>
      </c>
      <c r="E1037" s="31" t="s">
        <v>2172</v>
      </c>
      <c r="G1037" s="15" t="s">
        <v>2120</v>
      </c>
      <c r="H1037" s="31" t="s">
        <v>2189</v>
      </c>
      <c r="I1037" s="15" t="s">
        <v>2104</v>
      </c>
      <c r="J1037" s="15" t="s">
        <v>2709</v>
      </c>
      <c r="K1037" s="15" t="s">
        <v>3003</v>
      </c>
    </row>
    <row r="1038" spans="1:11">
      <c r="A1038" s="15" t="s">
        <v>364</v>
      </c>
      <c r="B1038" t="str">
        <f>VLOOKUP(A1038,[1]编号!$H:$H,1,FALSE)</f>
        <v>S185-0018</v>
      </c>
      <c r="C1038" s="15" t="s">
        <v>2720</v>
      </c>
      <c r="D1038" s="43" t="s">
        <v>2720</v>
      </c>
      <c r="E1038" s="31" t="s">
        <v>2172</v>
      </c>
      <c r="G1038" s="15" t="s">
        <v>2103</v>
      </c>
      <c r="I1038" s="15" t="s">
        <v>2104</v>
      </c>
      <c r="J1038" s="15" t="s">
        <v>2781</v>
      </c>
      <c r="K1038" s="15" t="s">
        <v>2782</v>
      </c>
    </row>
    <row r="1039" spans="1:11">
      <c r="A1039" s="15" t="s">
        <v>368</v>
      </c>
      <c r="B1039" t="str">
        <f>VLOOKUP(A1039,[1]编号!$H:$H,1,FALSE)</f>
        <v>S185-0022</v>
      </c>
      <c r="C1039" s="15" t="s">
        <v>2720</v>
      </c>
      <c r="D1039" s="43" t="s">
        <v>2720</v>
      </c>
      <c r="E1039" s="31" t="s">
        <v>2172</v>
      </c>
      <c r="G1039" s="15" t="s">
        <v>2120</v>
      </c>
      <c r="H1039" s="31" t="s">
        <v>2205</v>
      </c>
      <c r="I1039" s="15" t="s">
        <v>2104</v>
      </c>
      <c r="J1039" s="15" t="s">
        <v>2060</v>
      </c>
      <c r="K1039" s="15" t="s">
        <v>2783</v>
      </c>
    </row>
    <row r="1040" spans="1:11">
      <c r="A1040" s="15" t="s">
        <v>369</v>
      </c>
      <c r="B1040" t="str">
        <f>VLOOKUP(A1040,[1]编号!$H:$H,1,FALSE)</f>
        <v>S185-0023</v>
      </c>
      <c r="C1040" s="15" t="s">
        <v>2720</v>
      </c>
      <c r="D1040" s="43" t="s">
        <v>2720</v>
      </c>
      <c r="E1040" s="31" t="s">
        <v>2172</v>
      </c>
      <c r="G1040" s="15" t="s">
        <v>2120</v>
      </c>
      <c r="H1040" s="31" t="s">
        <v>2205</v>
      </c>
      <c r="I1040" s="15" t="s">
        <v>2104</v>
      </c>
      <c r="J1040" s="15" t="s">
        <v>2826</v>
      </c>
      <c r="K1040" s="15" t="s">
        <v>2827</v>
      </c>
    </row>
    <row r="1041" spans="1:11">
      <c r="A1041" s="15" t="s">
        <v>370</v>
      </c>
      <c r="B1041" t="str">
        <f>VLOOKUP(A1041,[1]编号!$H:$H,1,FALSE)</f>
        <v>S185-0024</v>
      </c>
      <c r="C1041" s="15" t="s">
        <v>2720</v>
      </c>
      <c r="D1041" s="43" t="s">
        <v>2720</v>
      </c>
      <c r="E1041" s="31" t="s">
        <v>2172</v>
      </c>
      <c r="G1041" s="15" t="s">
        <v>2120</v>
      </c>
      <c r="H1041" s="31" t="s">
        <v>2175</v>
      </c>
      <c r="I1041" s="15" t="s">
        <v>2104</v>
      </c>
      <c r="J1041" s="15" t="s">
        <v>2064</v>
      </c>
      <c r="K1041" s="15" t="s">
        <v>2511</v>
      </c>
    </row>
    <row r="1042" spans="1:11">
      <c r="A1042" s="15" t="s">
        <v>371</v>
      </c>
      <c r="B1042" t="str">
        <f>VLOOKUP(A1042,[1]编号!$H:$H,1,FALSE)</f>
        <v>S185-0025</v>
      </c>
      <c r="C1042" s="15" t="s">
        <v>2720</v>
      </c>
      <c r="D1042" s="43" t="s">
        <v>2720</v>
      </c>
      <c r="E1042" s="31" t="s">
        <v>2172</v>
      </c>
      <c r="G1042" s="15" t="s">
        <v>2120</v>
      </c>
      <c r="H1042" s="31" t="s">
        <v>2205</v>
      </c>
      <c r="I1042" s="15" t="s">
        <v>2104</v>
      </c>
      <c r="J1042" s="15" t="s">
        <v>2224</v>
      </c>
      <c r="K1042" s="15" t="s">
        <v>1871</v>
      </c>
    </row>
    <row r="1043" spans="1:11">
      <c r="A1043" s="15" t="s">
        <v>372</v>
      </c>
      <c r="B1043" t="str">
        <f>VLOOKUP(A1043,[1]编号!$H:$H,1,FALSE)</f>
        <v>S185-0026</v>
      </c>
      <c r="C1043" s="15" t="s">
        <v>2720</v>
      </c>
      <c r="D1043" s="43" t="s">
        <v>2720</v>
      </c>
      <c r="E1043" s="31" t="s">
        <v>2172</v>
      </c>
      <c r="G1043" s="15" t="s">
        <v>2120</v>
      </c>
      <c r="H1043" s="31" t="s">
        <v>2307</v>
      </c>
      <c r="J1043" s="15" t="s">
        <v>2704</v>
      </c>
      <c r="K1043" s="15" t="s">
        <v>2631</v>
      </c>
    </row>
    <row r="1044" spans="1:11">
      <c r="A1044" s="15" t="s">
        <v>375</v>
      </c>
      <c r="B1044" t="str">
        <f>VLOOKUP(A1044,[1]编号!$H:$H,1,FALSE)</f>
        <v>S185-0029</v>
      </c>
      <c r="C1044" s="15" t="s">
        <v>2720</v>
      </c>
      <c r="D1044" s="43" t="s">
        <v>2720</v>
      </c>
      <c r="E1044" s="31" t="s">
        <v>2172</v>
      </c>
      <c r="H1044" s="31" t="s">
        <v>2175</v>
      </c>
      <c r="I1044" s="15" t="s">
        <v>2104</v>
      </c>
      <c r="J1044" s="15" t="s">
        <v>2071</v>
      </c>
      <c r="K1044" s="15" t="s">
        <v>1497</v>
      </c>
    </row>
    <row r="1045" spans="1:11">
      <c r="A1045" s="15" t="s">
        <v>377</v>
      </c>
      <c r="B1045" t="str">
        <f>VLOOKUP(A1045,[1]编号!$H:$H,1,FALSE)</f>
        <v>S185-0031</v>
      </c>
      <c r="C1045" s="15" t="s">
        <v>2720</v>
      </c>
      <c r="D1045" s="43" t="s">
        <v>2720</v>
      </c>
      <c r="E1045" s="31" t="s">
        <v>2172</v>
      </c>
      <c r="G1045" s="15" t="s">
        <v>2120</v>
      </c>
      <c r="H1045" s="31" t="s">
        <v>2205</v>
      </c>
      <c r="I1045" s="15" t="s">
        <v>2104</v>
      </c>
      <c r="J1045" s="15" t="s">
        <v>3004</v>
      </c>
      <c r="K1045" s="15" t="s">
        <v>3005</v>
      </c>
    </row>
    <row r="1046" spans="1:11">
      <c r="A1046" s="15" t="s">
        <v>378</v>
      </c>
      <c r="B1046" t="str">
        <f>VLOOKUP(A1046,[1]编号!$H:$H,1,FALSE)</f>
        <v>S185-0032</v>
      </c>
      <c r="C1046" s="15" t="s">
        <v>2720</v>
      </c>
      <c r="D1046" s="43" t="s">
        <v>2720</v>
      </c>
      <c r="E1046" s="31" t="s">
        <v>2172</v>
      </c>
      <c r="G1046" s="15" t="s">
        <v>2120</v>
      </c>
      <c r="H1046" s="31" t="s">
        <v>2205</v>
      </c>
      <c r="I1046" s="15" t="s">
        <v>2104</v>
      </c>
      <c r="J1046" s="15" t="s">
        <v>2784</v>
      </c>
      <c r="K1046" s="15" t="s">
        <v>2347</v>
      </c>
    </row>
    <row r="1047" spans="1:11">
      <c r="A1047" s="15" t="s">
        <v>381</v>
      </c>
      <c r="B1047" t="e">
        <f>VLOOKUP(A1047,[1]编号!$H:$H,1,FALSE)</f>
        <v>#N/A</v>
      </c>
      <c r="C1047" s="15" t="s">
        <v>2720</v>
      </c>
      <c r="D1047" s="43" t="s">
        <v>2720</v>
      </c>
      <c r="E1047" s="31" t="s">
        <v>2172</v>
      </c>
      <c r="G1047" s="15" t="s">
        <v>2120</v>
      </c>
      <c r="H1047" s="31" t="s">
        <v>2121</v>
      </c>
      <c r="I1047" s="15" t="s">
        <v>2104</v>
      </c>
      <c r="J1047" s="15" t="s">
        <v>2083</v>
      </c>
      <c r="K1047" s="15" t="s">
        <v>2828</v>
      </c>
    </row>
    <row r="1048" spans="1:11">
      <c r="A1048" s="15" t="s">
        <v>383</v>
      </c>
      <c r="B1048" t="str">
        <f>VLOOKUP(A1048,[1]编号!$H:$H,1,FALSE)</f>
        <v>S193-0003</v>
      </c>
      <c r="C1048" s="15" t="s">
        <v>2720</v>
      </c>
      <c r="D1048" s="43" t="s">
        <v>2720</v>
      </c>
      <c r="E1048" s="31" t="s">
        <v>2172</v>
      </c>
      <c r="G1048" s="15" t="s">
        <v>2120</v>
      </c>
      <c r="H1048" s="31" t="s">
        <v>2186</v>
      </c>
      <c r="I1048" s="15" t="s">
        <v>2104</v>
      </c>
      <c r="J1048" s="15" t="s">
        <v>2280</v>
      </c>
      <c r="K1048" s="15" t="s">
        <v>1131</v>
      </c>
    </row>
    <row r="1049" spans="1:11">
      <c r="A1049" s="15" t="s">
        <v>385</v>
      </c>
      <c r="B1049" t="str">
        <f>VLOOKUP(A1049,[1]编号!$H:$H,1,FALSE)</f>
        <v>S193-0005</v>
      </c>
      <c r="C1049" s="15" t="s">
        <v>2720</v>
      </c>
      <c r="D1049" s="43" t="s">
        <v>2720</v>
      </c>
      <c r="E1049" s="31" t="s">
        <v>2172</v>
      </c>
      <c r="G1049" s="15" t="s">
        <v>2120</v>
      </c>
      <c r="H1049" s="31" t="s">
        <v>2205</v>
      </c>
      <c r="I1049" s="15" t="s">
        <v>2104</v>
      </c>
      <c r="J1049" s="15" t="s">
        <v>3006</v>
      </c>
      <c r="K1049" s="15" t="s">
        <v>3007</v>
      </c>
    </row>
    <row r="1050" spans="1:11">
      <c r="A1050" s="15" t="s">
        <v>324</v>
      </c>
      <c r="B1050" t="str">
        <f>VLOOKUP(A1050,[1]编号!$H:$H,1,FALSE)</f>
        <v>S177-0002</v>
      </c>
      <c r="C1050" s="15" t="s">
        <v>3008</v>
      </c>
      <c r="D1050" s="43" t="s">
        <v>2720</v>
      </c>
      <c r="E1050" s="31" t="s">
        <v>2172</v>
      </c>
      <c r="G1050" s="15" t="s">
        <v>2120</v>
      </c>
      <c r="H1050" s="31" t="s">
        <v>2205</v>
      </c>
      <c r="I1050" s="15" t="s">
        <v>2104</v>
      </c>
      <c r="J1050" s="15" t="s">
        <v>1951</v>
      </c>
      <c r="K1050" s="15" t="s">
        <v>3009</v>
      </c>
    </row>
    <row r="1051" spans="1:11">
      <c r="A1051" s="15" t="s">
        <v>337</v>
      </c>
      <c r="B1051" t="str">
        <f>VLOOKUP(A1051,[1]编号!$H:$H,1,FALSE)</f>
        <v>S182-0010</v>
      </c>
      <c r="C1051" s="15" t="s">
        <v>3008</v>
      </c>
      <c r="D1051" s="43" t="s">
        <v>2720</v>
      </c>
      <c r="E1051" s="31" t="s">
        <v>2172</v>
      </c>
      <c r="G1051" s="15" t="s">
        <v>2120</v>
      </c>
      <c r="H1051" s="31" t="s">
        <v>2189</v>
      </c>
      <c r="I1051" s="15" t="s">
        <v>2104</v>
      </c>
      <c r="J1051" s="15" t="s">
        <v>1982</v>
      </c>
      <c r="K1051" s="15" t="s">
        <v>2390</v>
      </c>
    </row>
    <row r="1052" spans="1:11">
      <c r="A1052" s="15" t="s">
        <v>234</v>
      </c>
      <c r="B1052" t="str">
        <f>VLOOKUP(A1052,[1]编号!$H:$H,1,FALSE)</f>
        <v>S132-0004</v>
      </c>
      <c r="C1052" s="35" t="s">
        <v>3010</v>
      </c>
      <c r="D1052" s="43" t="s">
        <v>2720</v>
      </c>
      <c r="E1052" s="31" t="s">
        <v>2172</v>
      </c>
      <c r="F1052" s="15" t="s">
        <v>2271</v>
      </c>
      <c r="G1052" s="15" t="s">
        <v>2120</v>
      </c>
      <c r="H1052" s="31" t="s">
        <v>2205</v>
      </c>
      <c r="I1052" s="15" t="s">
        <v>2104</v>
      </c>
      <c r="J1052" s="15" t="s">
        <v>1727</v>
      </c>
      <c r="K1052" s="15" t="s">
        <v>2536</v>
      </c>
    </row>
    <row r="1053" spans="1:11">
      <c r="A1053" s="15" t="s">
        <v>266</v>
      </c>
      <c r="B1053" t="e">
        <f>VLOOKUP(A1053,[1]编号!$H:$H,1,FALSE)</f>
        <v>#N/A</v>
      </c>
      <c r="C1053" s="15" t="s">
        <v>3011</v>
      </c>
      <c r="D1053" s="43" t="s">
        <v>3011</v>
      </c>
      <c r="E1053" s="31" t="s">
        <v>2172</v>
      </c>
      <c r="G1053" s="15" t="s">
        <v>2120</v>
      </c>
      <c r="H1053" s="31" t="s">
        <v>2205</v>
      </c>
      <c r="I1053" s="15" t="s">
        <v>2104</v>
      </c>
      <c r="J1053" s="15" t="s">
        <v>2771</v>
      </c>
      <c r="K1053" s="15" t="s">
        <v>2772</v>
      </c>
    </row>
    <row r="1054" spans="1:11">
      <c r="A1054" s="15" t="s">
        <v>198</v>
      </c>
      <c r="B1054" t="e">
        <f>VLOOKUP(A1054,[1]编号!$H:$H,1,FALSE)</f>
        <v>#N/A</v>
      </c>
      <c r="C1054" s="37" t="s">
        <v>3012</v>
      </c>
      <c r="D1054" s="43" t="s">
        <v>3011</v>
      </c>
      <c r="E1054" s="31" t="s">
        <v>2172</v>
      </c>
      <c r="G1054" s="15" t="s">
        <v>2120</v>
      </c>
      <c r="H1054" s="31" t="s">
        <v>2175</v>
      </c>
      <c r="I1054" s="15" t="s">
        <v>2104</v>
      </c>
      <c r="J1054" s="15" t="s">
        <v>1373</v>
      </c>
      <c r="K1054" s="15" t="s">
        <v>1373</v>
      </c>
    </row>
    <row r="1055" spans="1:11">
      <c r="A1055" s="15" t="s">
        <v>314</v>
      </c>
      <c r="B1055" t="e">
        <f>VLOOKUP(A1055,[1]编号!$H:$H,1,FALSE)</f>
        <v>#N/A</v>
      </c>
      <c r="C1055" s="15" t="s">
        <v>3013</v>
      </c>
      <c r="D1055" s="43" t="s">
        <v>3014</v>
      </c>
      <c r="E1055" s="31" t="s">
        <v>2603</v>
      </c>
      <c r="G1055" s="15" t="s">
        <v>2120</v>
      </c>
      <c r="H1055" s="31" t="s">
        <v>2189</v>
      </c>
      <c r="I1055" s="15" t="s">
        <v>2104</v>
      </c>
      <c r="J1055" s="15" t="s">
        <v>3015</v>
      </c>
      <c r="K1055" s="15" t="s">
        <v>2151</v>
      </c>
    </row>
    <row r="1056" spans="1:11">
      <c r="A1056" s="15" t="s">
        <v>33</v>
      </c>
      <c r="B1056" t="str">
        <f>VLOOKUP(A1056,[1]编号!$H:$H,1,FALSE)</f>
        <v>S013-0001</v>
      </c>
      <c r="C1056" s="15" t="s">
        <v>3016</v>
      </c>
      <c r="D1056" s="31" t="s">
        <v>2181</v>
      </c>
      <c r="E1056" s="45" t="s">
        <v>468</v>
      </c>
      <c r="G1056" s="15" t="s">
        <v>2103</v>
      </c>
      <c r="I1056" s="15" t="s">
        <v>2104</v>
      </c>
      <c r="J1056" s="15" t="s">
        <v>2466</v>
      </c>
      <c r="K1056" s="15" t="s">
        <v>1348</v>
      </c>
    </row>
    <row r="1057" spans="1:11">
      <c r="A1057" s="15" t="s">
        <v>198</v>
      </c>
      <c r="B1057" t="e">
        <f>VLOOKUP(A1057,[1]编号!$H:$H,1,FALSE)</f>
        <v>#N/A</v>
      </c>
      <c r="C1057" s="15" t="s">
        <v>3016</v>
      </c>
      <c r="D1057" s="31" t="s">
        <v>2181</v>
      </c>
      <c r="E1057" s="31" t="s">
        <v>468</v>
      </c>
      <c r="G1057" s="15" t="s">
        <v>2103</v>
      </c>
      <c r="I1057" s="15" t="s">
        <v>2104</v>
      </c>
      <c r="J1057" s="15" t="s">
        <v>2017</v>
      </c>
      <c r="K1057" s="15" t="s">
        <v>2109</v>
      </c>
    </row>
    <row r="1058" spans="1:11">
      <c r="A1058" s="15" t="s">
        <v>198</v>
      </c>
      <c r="B1058" t="e">
        <f>VLOOKUP(A1058,[1]编号!$H:$H,1,FALSE)</f>
        <v>#N/A</v>
      </c>
      <c r="C1058" s="15" t="s">
        <v>3016</v>
      </c>
      <c r="D1058" s="31" t="s">
        <v>2181</v>
      </c>
      <c r="E1058" s="31" t="s">
        <v>468</v>
      </c>
      <c r="F1058" s="15" t="s">
        <v>2261</v>
      </c>
      <c r="I1058" s="15" t="s">
        <v>2104</v>
      </c>
      <c r="J1058" s="15" t="s">
        <v>2153</v>
      </c>
      <c r="K1058" s="15" t="s">
        <v>1131</v>
      </c>
    </row>
    <row r="1059" spans="1:11">
      <c r="A1059" s="15" t="s">
        <v>249</v>
      </c>
      <c r="B1059" t="str">
        <f>VLOOKUP(A1059,[1]编号!$H:$H,1,FALSE)</f>
        <v>S142-0003</v>
      </c>
      <c r="C1059" s="15" t="s">
        <v>3016</v>
      </c>
      <c r="D1059" s="31" t="s">
        <v>2181</v>
      </c>
      <c r="E1059" s="31" t="s">
        <v>468</v>
      </c>
      <c r="G1059" s="15" t="s">
        <v>2103</v>
      </c>
      <c r="I1059" s="15" t="s">
        <v>2104</v>
      </c>
      <c r="J1059" s="15" t="s">
        <v>3017</v>
      </c>
      <c r="K1059" s="15" t="s">
        <v>2438</v>
      </c>
    </row>
    <row r="1060" spans="1:11">
      <c r="A1060" s="15" t="s">
        <v>274</v>
      </c>
      <c r="B1060" t="e">
        <f>VLOOKUP(A1060,[1]编号!$H:$H,1,FALSE)</f>
        <v>#N/A</v>
      </c>
      <c r="C1060" s="15" t="s">
        <v>3016</v>
      </c>
      <c r="D1060" s="31" t="s">
        <v>2181</v>
      </c>
      <c r="E1060" s="31" t="s">
        <v>468</v>
      </c>
      <c r="G1060" s="15" t="s">
        <v>2103</v>
      </c>
      <c r="I1060" s="15" t="s">
        <v>2104</v>
      </c>
      <c r="J1060" s="15" t="s">
        <v>3018</v>
      </c>
      <c r="K1060" s="15" t="s">
        <v>1131</v>
      </c>
    </row>
    <row r="1061" spans="1:11">
      <c r="A1061" s="15" t="s">
        <v>292</v>
      </c>
      <c r="B1061" t="e">
        <f>VLOOKUP(A1061,[1]编号!$H:$H,1,FALSE)</f>
        <v>#N/A</v>
      </c>
      <c r="C1061" s="15" t="s">
        <v>3016</v>
      </c>
      <c r="D1061" s="31" t="s">
        <v>2181</v>
      </c>
      <c r="E1061" s="31" t="s">
        <v>468</v>
      </c>
      <c r="G1061" s="15" t="s">
        <v>2103</v>
      </c>
      <c r="I1061" s="15" t="s">
        <v>2104</v>
      </c>
      <c r="J1061" s="15" t="s">
        <v>1268</v>
      </c>
      <c r="K1061" s="15" t="s">
        <v>1465</v>
      </c>
    </row>
    <row r="1062" spans="1:11">
      <c r="A1062" s="15" t="s">
        <v>345</v>
      </c>
      <c r="B1062" t="str">
        <f>VLOOKUP(A1062,[1]编号!$H:$H,1,FALSE)</f>
        <v>S182-0018</v>
      </c>
      <c r="C1062" s="15" t="s">
        <v>3016</v>
      </c>
      <c r="D1062" s="31" t="s">
        <v>2181</v>
      </c>
      <c r="E1062" s="31" t="s">
        <v>468</v>
      </c>
      <c r="G1062" s="15" t="s">
        <v>2103</v>
      </c>
      <c r="I1062" s="15" t="s">
        <v>2104</v>
      </c>
      <c r="J1062" s="15" t="s">
        <v>2422</v>
      </c>
      <c r="K1062" s="15" t="s">
        <v>2423</v>
      </c>
    </row>
    <row r="1063" spans="1:11">
      <c r="A1063" s="15" t="s">
        <v>312</v>
      </c>
      <c r="B1063" t="e">
        <f>VLOOKUP(A1063,[1]编号!$H:$H,1,FALSE)</f>
        <v>#N/A</v>
      </c>
      <c r="C1063" s="15" t="s">
        <v>3019</v>
      </c>
      <c r="D1063" s="31" t="s">
        <v>2181</v>
      </c>
      <c r="E1063" s="31" t="s">
        <v>468</v>
      </c>
      <c r="G1063" s="15" t="s">
        <v>2103</v>
      </c>
      <c r="I1063" s="15" t="s">
        <v>2103</v>
      </c>
      <c r="J1063" s="15" t="s">
        <v>1904</v>
      </c>
      <c r="K1063" s="15" t="s">
        <v>400</v>
      </c>
    </row>
    <row r="1064" spans="1:11">
      <c r="A1064" s="15" t="s">
        <v>64</v>
      </c>
      <c r="B1064" t="str">
        <f>VLOOKUP(A1064,[1]编号!$H:$H,1,FALSE)</f>
        <v>S056-0010</v>
      </c>
      <c r="C1064" s="15" t="s">
        <v>2181</v>
      </c>
      <c r="D1064" s="31" t="s">
        <v>2181</v>
      </c>
      <c r="E1064" s="45" t="s">
        <v>468</v>
      </c>
      <c r="G1064" s="15" t="s">
        <v>2103</v>
      </c>
      <c r="I1064" s="15" t="s">
        <v>2104</v>
      </c>
      <c r="J1064" s="15" t="s">
        <v>2859</v>
      </c>
      <c r="K1064" s="15" t="s">
        <v>3020</v>
      </c>
    </row>
    <row r="1065" spans="1:11">
      <c r="A1065" s="15" t="s">
        <v>65</v>
      </c>
      <c r="B1065" t="e">
        <f>VLOOKUP(A1065,[1]编号!$H:$H,1,FALSE)</f>
        <v>#N/A</v>
      </c>
      <c r="C1065" s="15" t="s">
        <v>2181</v>
      </c>
      <c r="D1065" s="31" t="s">
        <v>2181</v>
      </c>
      <c r="E1065" s="45" t="s">
        <v>468</v>
      </c>
      <c r="J1065" s="15" t="s">
        <v>1538</v>
      </c>
      <c r="K1065" s="15" t="s">
        <v>1440</v>
      </c>
    </row>
    <row r="1066" spans="1:11">
      <c r="A1066" s="15" t="s">
        <v>68</v>
      </c>
      <c r="B1066" t="str">
        <f>VLOOKUP(A1066,[1]编号!$H:$H,1,FALSE)</f>
        <v>S056-0014</v>
      </c>
      <c r="C1066" s="15" t="s">
        <v>2181</v>
      </c>
      <c r="D1066" s="31" t="s">
        <v>2181</v>
      </c>
      <c r="E1066" s="45" t="s">
        <v>468</v>
      </c>
      <c r="G1066" s="15" t="s">
        <v>2120</v>
      </c>
      <c r="H1066" s="31" t="s">
        <v>2194</v>
      </c>
      <c r="I1066" s="15" t="s">
        <v>2104</v>
      </c>
      <c r="J1066" s="15" t="s">
        <v>3021</v>
      </c>
      <c r="K1066" s="15" t="s">
        <v>2344</v>
      </c>
    </row>
    <row r="1067" spans="1:11">
      <c r="A1067" s="15" t="s">
        <v>123</v>
      </c>
      <c r="B1067" t="e">
        <f>VLOOKUP(A1067,[1]编号!$H:$H,1,FALSE)</f>
        <v>#N/A</v>
      </c>
      <c r="C1067" s="15" t="s">
        <v>2181</v>
      </c>
      <c r="D1067" s="31" t="s">
        <v>2181</v>
      </c>
      <c r="E1067" s="31" t="s">
        <v>468</v>
      </c>
      <c r="G1067" s="15" t="s">
        <v>2103</v>
      </c>
      <c r="I1067" s="15" t="s">
        <v>2104</v>
      </c>
      <c r="J1067" s="15" t="s">
        <v>1257</v>
      </c>
      <c r="K1067" s="15" t="s">
        <v>2793</v>
      </c>
    </row>
    <row r="1068" spans="1:11">
      <c r="A1068" s="15" t="s">
        <v>123</v>
      </c>
      <c r="B1068" t="e">
        <f>VLOOKUP(A1068,[1]编号!$H:$H,1,FALSE)</f>
        <v>#N/A</v>
      </c>
      <c r="C1068" s="15" t="s">
        <v>2181</v>
      </c>
      <c r="D1068" s="31" t="s">
        <v>2181</v>
      </c>
      <c r="E1068" s="31" t="s">
        <v>468</v>
      </c>
      <c r="G1068" s="15" t="s">
        <v>2103</v>
      </c>
      <c r="I1068" s="15" t="s">
        <v>2104</v>
      </c>
      <c r="J1068" s="15" t="s">
        <v>2431</v>
      </c>
      <c r="K1068" s="15" t="s">
        <v>1578</v>
      </c>
    </row>
    <row r="1069" spans="1:11">
      <c r="A1069" s="15" t="s">
        <v>123</v>
      </c>
      <c r="B1069" t="e">
        <f>VLOOKUP(A1069,[1]编号!$H:$H,1,FALSE)</f>
        <v>#N/A</v>
      </c>
      <c r="C1069" s="15" t="s">
        <v>2181</v>
      </c>
      <c r="D1069" s="31" t="s">
        <v>2181</v>
      </c>
      <c r="E1069" s="31" t="s">
        <v>468</v>
      </c>
      <c r="G1069" s="15" t="s">
        <v>2103</v>
      </c>
      <c r="J1069" s="15" t="s">
        <v>1578</v>
      </c>
      <c r="K1069" s="15" t="s">
        <v>1938</v>
      </c>
    </row>
    <row r="1070" spans="1:11">
      <c r="A1070" s="15" t="s">
        <v>169</v>
      </c>
      <c r="B1070" t="e">
        <f>VLOOKUP(A1070,[1]编号!$H:$H,1,FALSE)</f>
        <v>#N/A</v>
      </c>
      <c r="C1070" s="15" t="s">
        <v>2181</v>
      </c>
      <c r="D1070" s="31" t="s">
        <v>2181</v>
      </c>
      <c r="E1070" s="31" t="s">
        <v>468</v>
      </c>
      <c r="G1070" s="15" t="s">
        <v>2103</v>
      </c>
      <c r="I1070" s="15" t="s">
        <v>2104</v>
      </c>
      <c r="J1070" s="15" t="s">
        <v>1465</v>
      </c>
      <c r="K1070" s="15" t="s">
        <v>400</v>
      </c>
    </row>
    <row r="1071" spans="1:11">
      <c r="A1071" s="15" t="s">
        <v>292</v>
      </c>
      <c r="B1071" t="e">
        <f>VLOOKUP(A1071,[1]编号!$H:$H,1,FALSE)</f>
        <v>#N/A</v>
      </c>
      <c r="C1071" s="15" t="s">
        <v>2181</v>
      </c>
      <c r="D1071" s="31" t="s">
        <v>2181</v>
      </c>
      <c r="E1071" s="31" t="s">
        <v>468</v>
      </c>
      <c r="G1071" s="15" t="s">
        <v>2103</v>
      </c>
      <c r="I1071" s="15" t="s">
        <v>2104</v>
      </c>
      <c r="J1071" s="15" t="s">
        <v>1211</v>
      </c>
      <c r="K1071" s="15" t="s">
        <v>2038</v>
      </c>
    </row>
    <row r="1072" spans="1:11">
      <c r="A1072" s="15" t="s">
        <v>326</v>
      </c>
      <c r="B1072" t="str">
        <f>VLOOKUP(A1072,[1]编号!$H:$H,1,FALSE)</f>
        <v>S177-0004</v>
      </c>
      <c r="C1072" s="15" t="s">
        <v>2181</v>
      </c>
      <c r="D1072" s="31" t="s">
        <v>2181</v>
      </c>
      <c r="E1072" s="31" t="s">
        <v>468</v>
      </c>
      <c r="G1072" s="15" t="s">
        <v>2103</v>
      </c>
      <c r="I1072" s="15" t="s">
        <v>2104</v>
      </c>
      <c r="J1072" s="15" t="s">
        <v>1243</v>
      </c>
      <c r="K1072" s="15" t="s">
        <v>1131</v>
      </c>
    </row>
    <row r="1073" spans="1:11">
      <c r="A1073" s="15" t="s">
        <v>327</v>
      </c>
      <c r="B1073" t="str">
        <f>VLOOKUP(A1073,[1]编号!$H:$H,1,FALSE)</f>
        <v>S177-0005</v>
      </c>
      <c r="C1073" s="15" t="s">
        <v>2181</v>
      </c>
      <c r="D1073" s="31" t="s">
        <v>2181</v>
      </c>
      <c r="E1073" s="31" t="s">
        <v>468</v>
      </c>
      <c r="G1073" s="15" t="s">
        <v>2103</v>
      </c>
      <c r="I1073" s="15" t="s">
        <v>2104</v>
      </c>
      <c r="J1073" s="15" t="s">
        <v>2109</v>
      </c>
      <c r="K1073" s="15" t="s">
        <v>2126</v>
      </c>
    </row>
    <row r="1074" spans="1:11">
      <c r="A1074" s="15" t="s">
        <v>345</v>
      </c>
      <c r="B1074" t="str">
        <f>VLOOKUP(A1074,[1]编号!$H:$H,1,FALSE)</f>
        <v>S182-0018</v>
      </c>
      <c r="C1074" s="15" t="s">
        <v>2181</v>
      </c>
      <c r="D1074" s="31" t="s">
        <v>2181</v>
      </c>
      <c r="E1074" s="31" t="s">
        <v>468</v>
      </c>
      <c r="G1074" s="15" t="s">
        <v>2103</v>
      </c>
      <c r="I1074" s="15" t="s">
        <v>2104</v>
      </c>
      <c r="J1074" s="15" t="s">
        <v>1243</v>
      </c>
      <c r="K1074" s="15" t="s">
        <v>2342</v>
      </c>
    </row>
    <row r="1075" spans="1:11">
      <c r="A1075" s="15" t="s">
        <v>43</v>
      </c>
      <c r="B1075" t="str">
        <f>VLOOKUP(A1075,[1]编号!$H:$H,1,FALSE)</f>
        <v>S018-0005</v>
      </c>
      <c r="C1075" s="15" t="s">
        <v>3022</v>
      </c>
      <c r="D1075" s="31" t="s">
        <v>2181</v>
      </c>
      <c r="E1075" s="45" t="s">
        <v>468</v>
      </c>
      <c r="G1075" s="15" t="s">
        <v>2103</v>
      </c>
      <c r="I1075" s="15" t="s">
        <v>2104</v>
      </c>
      <c r="J1075" s="15" t="s">
        <v>3023</v>
      </c>
      <c r="K1075" s="15" t="s">
        <v>2131</v>
      </c>
    </row>
    <row r="1076" spans="1:11">
      <c r="A1076" s="15" t="s">
        <v>8</v>
      </c>
      <c r="B1076" t="e">
        <f>VLOOKUP(A1076,[1]编号!$H:$H,1,FALSE)</f>
        <v>#N/A</v>
      </c>
      <c r="C1076" s="15" t="s">
        <v>3024</v>
      </c>
      <c r="D1076" s="31" t="s">
        <v>3024</v>
      </c>
      <c r="E1076" s="45" t="s">
        <v>2172</v>
      </c>
      <c r="G1076" s="15" t="s">
        <v>2120</v>
      </c>
      <c r="H1076" s="31" t="s">
        <v>2175</v>
      </c>
      <c r="I1076" s="15" t="s">
        <v>2104</v>
      </c>
      <c r="J1076" s="15" t="s">
        <v>2644</v>
      </c>
      <c r="K1076" s="15" t="s">
        <v>3025</v>
      </c>
    </row>
    <row r="1077" spans="1:11">
      <c r="A1077" s="15" t="s">
        <v>13</v>
      </c>
      <c r="B1077" t="str">
        <f>VLOOKUP(A1077,[1]编号!$H:$H,1,FALSE)</f>
        <v>S005-0013</v>
      </c>
      <c r="C1077" s="15" t="s">
        <v>3024</v>
      </c>
      <c r="D1077" s="31" t="s">
        <v>3024</v>
      </c>
      <c r="E1077" s="45" t="s">
        <v>2172</v>
      </c>
      <c r="G1077" s="15" t="s">
        <v>2103</v>
      </c>
      <c r="I1077" s="15" t="s">
        <v>2104</v>
      </c>
      <c r="J1077" s="15" t="s">
        <v>2864</v>
      </c>
      <c r="K1077" s="15" t="s">
        <v>2133</v>
      </c>
    </row>
    <row r="1078" spans="1:11">
      <c r="A1078" s="15" t="s">
        <v>185</v>
      </c>
      <c r="B1078" t="e">
        <f>VLOOKUP(A1078,[1]编号!$H:$H,1,FALSE)</f>
        <v>#N/A</v>
      </c>
      <c r="C1078" s="15" t="s">
        <v>3024</v>
      </c>
      <c r="D1078" s="31" t="s">
        <v>3024</v>
      </c>
      <c r="E1078" s="31" t="s">
        <v>2172</v>
      </c>
      <c r="G1078" s="15" t="s">
        <v>2120</v>
      </c>
      <c r="H1078" s="31" t="s">
        <v>2205</v>
      </c>
      <c r="I1078" s="15" t="s">
        <v>2104</v>
      </c>
      <c r="J1078" s="15" t="s">
        <v>2367</v>
      </c>
      <c r="K1078" s="15" t="s">
        <v>2331</v>
      </c>
    </row>
    <row r="1079" spans="1:11">
      <c r="A1079" s="15" t="s">
        <v>186</v>
      </c>
      <c r="B1079" t="e">
        <f>VLOOKUP(A1079,[1]编号!$H:$H,1,FALSE)</f>
        <v>#N/A</v>
      </c>
      <c r="C1079" s="15" t="s">
        <v>3024</v>
      </c>
      <c r="D1079" s="31" t="s">
        <v>3024</v>
      </c>
      <c r="E1079" s="31" t="s">
        <v>2172</v>
      </c>
      <c r="G1079" s="15" t="s">
        <v>2103</v>
      </c>
      <c r="I1079" s="15" t="s">
        <v>2104</v>
      </c>
      <c r="J1079" s="15" t="s">
        <v>2190</v>
      </c>
      <c r="K1079" s="15" t="s">
        <v>1257</v>
      </c>
    </row>
    <row r="1080" spans="1:11">
      <c r="A1080" s="15" t="s">
        <v>265</v>
      </c>
      <c r="B1080" t="str">
        <f>VLOOKUP(A1080,[1]编号!$H:$H,1,FALSE)</f>
        <v>S142-0019</v>
      </c>
      <c r="C1080" s="15" t="s">
        <v>3026</v>
      </c>
      <c r="D1080" s="43" t="s">
        <v>3027</v>
      </c>
      <c r="E1080" s="31" t="s">
        <v>2603</v>
      </c>
      <c r="G1080" s="15" t="s">
        <v>2103</v>
      </c>
      <c r="I1080" s="15" t="s">
        <v>2104</v>
      </c>
      <c r="J1080" s="15" t="s">
        <v>2986</v>
      </c>
      <c r="K1080" s="15" t="s">
        <v>2281</v>
      </c>
    </row>
    <row r="1081" spans="1:11">
      <c r="A1081" s="15" t="s">
        <v>251</v>
      </c>
      <c r="B1081" t="str">
        <f>VLOOKUP(A1081,[1]编号!$H:$H,1,FALSE)</f>
        <v>S142-0005</v>
      </c>
      <c r="C1081" s="15" t="s">
        <v>3028</v>
      </c>
      <c r="D1081" s="43" t="s">
        <v>3027</v>
      </c>
      <c r="E1081" s="31" t="s">
        <v>2603</v>
      </c>
      <c r="G1081" s="15" t="s">
        <v>2103</v>
      </c>
      <c r="I1081" s="15" t="s">
        <v>2104</v>
      </c>
      <c r="J1081" s="15" t="s">
        <v>2258</v>
      </c>
      <c r="K1081" s="15" t="s">
        <v>400</v>
      </c>
    </row>
    <row r="1082" spans="1:11">
      <c r="A1082" s="15" t="s">
        <v>14</v>
      </c>
      <c r="B1082" t="e">
        <f>VLOOKUP(A1082,[1]编号!$H:$H,1,FALSE)</f>
        <v>#N/A</v>
      </c>
      <c r="C1082" s="15" t="s">
        <v>3029</v>
      </c>
      <c r="D1082" s="43" t="s">
        <v>3027</v>
      </c>
      <c r="E1082" s="45" t="s">
        <v>2603</v>
      </c>
      <c r="G1082" s="15" t="s">
        <v>2103</v>
      </c>
      <c r="I1082" s="15" t="s">
        <v>2104</v>
      </c>
      <c r="J1082" s="15" t="s">
        <v>1263</v>
      </c>
      <c r="K1082" s="15" t="s">
        <v>2369</v>
      </c>
    </row>
    <row r="1083" spans="1:11">
      <c r="A1083" s="15" t="s">
        <v>111</v>
      </c>
      <c r="B1083" t="e">
        <f>VLOOKUP(A1083,[1]编号!$H:$H,1,FALSE)</f>
        <v>#N/A</v>
      </c>
      <c r="C1083" s="15" t="s">
        <v>3029</v>
      </c>
      <c r="D1083" s="43" t="s">
        <v>3027</v>
      </c>
      <c r="E1083" s="31" t="s">
        <v>2603</v>
      </c>
      <c r="G1083" s="15" t="s">
        <v>2120</v>
      </c>
      <c r="H1083" s="31" t="s">
        <v>2189</v>
      </c>
      <c r="I1083" s="15" t="s">
        <v>2104</v>
      </c>
      <c r="J1083" s="15" t="s">
        <v>2606</v>
      </c>
      <c r="K1083" s="15" t="s">
        <v>2317</v>
      </c>
    </row>
    <row r="1084" spans="1:11">
      <c r="A1084" s="15" t="s">
        <v>236</v>
      </c>
      <c r="B1084" t="e">
        <f>VLOOKUP(A1084,[1]编号!$H:$H,1,FALSE)</f>
        <v>#N/A</v>
      </c>
      <c r="C1084" s="15" t="s">
        <v>3029</v>
      </c>
      <c r="D1084" s="43" t="s">
        <v>3027</v>
      </c>
      <c r="E1084" s="31" t="s">
        <v>2603</v>
      </c>
      <c r="G1084" s="15" t="s">
        <v>2120</v>
      </c>
      <c r="H1084" s="31" t="s">
        <v>2121</v>
      </c>
      <c r="I1084" s="15" t="s">
        <v>2104</v>
      </c>
      <c r="J1084" s="15" t="s">
        <v>3030</v>
      </c>
      <c r="K1084" s="15" t="s">
        <v>3031</v>
      </c>
    </row>
    <row r="1085" spans="1:11">
      <c r="A1085" s="15" t="s">
        <v>276</v>
      </c>
      <c r="B1085" t="str">
        <f>VLOOKUP(A1085,[1]编号!$H:$H,1,FALSE)</f>
        <v>S142-0030</v>
      </c>
      <c r="C1085" s="15" t="s">
        <v>3029</v>
      </c>
      <c r="D1085" s="43" t="s">
        <v>3027</v>
      </c>
      <c r="E1085" s="31" t="s">
        <v>2603</v>
      </c>
      <c r="G1085" s="15" t="s">
        <v>2103</v>
      </c>
      <c r="I1085" s="15" t="s">
        <v>2104</v>
      </c>
      <c r="J1085" s="15" t="s">
        <v>1667</v>
      </c>
      <c r="K1085" s="15" t="s">
        <v>2126</v>
      </c>
    </row>
    <row r="1086" spans="1:11">
      <c r="A1086" s="15" t="s">
        <v>294</v>
      </c>
      <c r="B1086" t="str">
        <f>VLOOKUP(A1086,[1]编号!$H:$H,1,FALSE)</f>
        <v>S142-0048</v>
      </c>
      <c r="C1086" s="15" t="s">
        <v>3029</v>
      </c>
      <c r="D1086" s="43" t="s">
        <v>3027</v>
      </c>
      <c r="E1086" s="31" t="s">
        <v>2603</v>
      </c>
      <c r="G1086" s="15" t="s">
        <v>2103</v>
      </c>
      <c r="I1086" s="15" t="s">
        <v>2104</v>
      </c>
      <c r="J1086" s="15" t="s">
        <v>2169</v>
      </c>
      <c r="K1086" s="15" t="s">
        <v>2392</v>
      </c>
    </row>
    <row r="1087" spans="1:11">
      <c r="A1087" s="15" t="s">
        <v>323</v>
      </c>
      <c r="B1087" t="str">
        <f>VLOOKUP(A1087,[1]编号!$H:$H,1,FALSE)</f>
        <v>S177-0001</v>
      </c>
      <c r="C1087" s="15" t="s">
        <v>3029</v>
      </c>
      <c r="D1087" s="43" t="s">
        <v>3027</v>
      </c>
      <c r="E1087" s="31" t="s">
        <v>2603</v>
      </c>
      <c r="G1087" s="15" t="s">
        <v>2103</v>
      </c>
      <c r="I1087" s="15" t="s">
        <v>2104</v>
      </c>
      <c r="J1087" s="15" t="s">
        <v>2109</v>
      </c>
      <c r="K1087" s="15" t="s">
        <v>2109</v>
      </c>
    </row>
    <row r="1088" spans="1:11">
      <c r="A1088" s="15" t="s">
        <v>231</v>
      </c>
      <c r="B1088" t="e">
        <f>VLOOKUP(A1088,[1]编号!$H:$H,1,FALSE)</f>
        <v>#N/A</v>
      </c>
      <c r="C1088" s="15" t="s">
        <v>3032</v>
      </c>
      <c r="D1088" s="43" t="s">
        <v>3033</v>
      </c>
      <c r="E1088" s="31" t="s">
        <v>468</v>
      </c>
      <c r="G1088" s="15" t="s">
        <v>2103</v>
      </c>
      <c r="I1088" s="15" t="s">
        <v>2104</v>
      </c>
      <c r="J1088" s="15" t="s">
        <v>2199</v>
      </c>
      <c r="K1088" s="15" t="s">
        <v>2126</v>
      </c>
    </row>
    <row r="1089" spans="1:11">
      <c r="A1089" s="15" t="s">
        <v>265</v>
      </c>
      <c r="B1089" t="str">
        <f>VLOOKUP(A1089,[1]编号!$H:$H,1,FALSE)</f>
        <v>S142-0019</v>
      </c>
      <c r="C1089" s="15" t="s">
        <v>3034</v>
      </c>
      <c r="D1089" s="43" t="s">
        <v>3035</v>
      </c>
      <c r="E1089" s="31" t="s">
        <v>468</v>
      </c>
      <c r="G1089" s="15" t="s">
        <v>2103</v>
      </c>
      <c r="I1089" s="15" t="s">
        <v>2104</v>
      </c>
      <c r="J1089" s="15" t="s">
        <v>3036</v>
      </c>
      <c r="K1089" s="15" t="s">
        <v>1131</v>
      </c>
    </row>
    <row r="1090" ht="14.15" spans="1:11">
      <c r="A1090" s="15" t="s">
        <v>21</v>
      </c>
      <c r="B1090" t="e">
        <f>VLOOKUP(A1090,[1]编号!$H:$H,1,FALSE)</f>
        <v>#N/A</v>
      </c>
      <c r="C1090" s="15" t="s">
        <v>3037</v>
      </c>
      <c r="D1090" s="48" t="s">
        <v>2830</v>
      </c>
      <c r="E1090" s="45" t="s">
        <v>2172</v>
      </c>
      <c r="G1090" s="15" t="s">
        <v>2103</v>
      </c>
      <c r="I1090" s="15" t="s">
        <v>2104</v>
      </c>
      <c r="J1090" s="15" t="s">
        <v>2146</v>
      </c>
      <c r="K1090" s="15" t="s">
        <v>1131</v>
      </c>
    </row>
    <row r="1091" ht="14.15" spans="1:11">
      <c r="A1091" s="15" t="s">
        <v>211</v>
      </c>
      <c r="B1091" t="e">
        <f>VLOOKUP(A1091,[1]编号!$H:$H,1,FALSE)</f>
        <v>#N/A</v>
      </c>
      <c r="C1091" s="15" t="s">
        <v>3037</v>
      </c>
      <c r="D1091" s="48" t="s">
        <v>2830</v>
      </c>
      <c r="E1091" s="31" t="s">
        <v>2172</v>
      </c>
      <c r="G1091" s="15" t="s">
        <v>2120</v>
      </c>
      <c r="H1091" s="31" t="s">
        <v>2121</v>
      </c>
      <c r="I1091" s="15" t="s">
        <v>2104</v>
      </c>
      <c r="J1091" s="15" t="s">
        <v>2126</v>
      </c>
      <c r="K1091" s="15" t="s">
        <v>2126</v>
      </c>
    </row>
    <row r="1092" ht="14.15" spans="1:11">
      <c r="A1092" s="15" t="s">
        <v>238</v>
      </c>
      <c r="B1092" t="e">
        <f>VLOOKUP(A1092,[1]编号!$H:$H,1,FALSE)</f>
        <v>#N/A</v>
      </c>
      <c r="C1092" s="15" t="s">
        <v>3037</v>
      </c>
      <c r="D1092" s="48" t="s">
        <v>2830</v>
      </c>
      <c r="E1092" s="31" t="s">
        <v>2172</v>
      </c>
      <c r="G1092" s="15" t="s">
        <v>2120</v>
      </c>
      <c r="H1092" s="31" t="s">
        <v>2186</v>
      </c>
      <c r="I1092" s="15" t="s">
        <v>2104</v>
      </c>
      <c r="J1092" s="15" t="s">
        <v>2131</v>
      </c>
      <c r="K1092" s="15" t="s">
        <v>2993</v>
      </c>
    </row>
    <row r="1093" ht="14.15" spans="1:9">
      <c r="A1093" s="15" t="s">
        <v>252</v>
      </c>
      <c r="B1093" t="e">
        <f>VLOOKUP(A1093,[1]编号!$H:$H,1,FALSE)</f>
        <v>#N/A</v>
      </c>
      <c r="C1093" s="15" t="s">
        <v>3037</v>
      </c>
      <c r="D1093" s="48" t="s">
        <v>2830</v>
      </c>
      <c r="E1093" s="31" t="s">
        <v>2172</v>
      </c>
      <c r="G1093" s="15" t="s">
        <v>2103</v>
      </c>
      <c r="I1093" s="15" t="s">
        <v>2103</v>
      </c>
    </row>
    <row r="1094" ht="14.15" spans="1:11">
      <c r="A1094" s="15" t="s">
        <v>308</v>
      </c>
      <c r="B1094" t="str">
        <f>VLOOKUP(A1094,[1]编号!$H:$H,1,FALSE)</f>
        <v>S157-0006</v>
      </c>
      <c r="C1094" s="15" t="s">
        <v>3037</v>
      </c>
      <c r="D1094" s="48" t="s">
        <v>2830</v>
      </c>
      <c r="E1094" s="31" t="s">
        <v>2172</v>
      </c>
      <c r="G1094" s="15" t="s">
        <v>2120</v>
      </c>
      <c r="H1094" s="31" t="s">
        <v>2205</v>
      </c>
      <c r="I1094" s="15" t="s">
        <v>2104</v>
      </c>
      <c r="J1094" s="15" t="s">
        <v>1912</v>
      </c>
      <c r="K1094" s="15" t="s">
        <v>1433</v>
      </c>
    </row>
    <row r="1095" ht="14.15" spans="1:11">
      <c r="A1095" s="15" t="s">
        <v>311</v>
      </c>
      <c r="B1095" t="e">
        <f>VLOOKUP(A1095,[1]编号!$H:$H,1,FALSE)</f>
        <v>#N/A</v>
      </c>
      <c r="C1095" s="15" t="s">
        <v>3037</v>
      </c>
      <c r="D1095" s="48" t="s">
        <v>2830</v>
      </c>
      <c r="E1095" s="31" t="s">
        <v>2172</v>
      </c>
      <c r="G1095" s="15" t="s">
        <v>2120</v>
      </c>
      <c r="H1095" s="31" t="s">
        <v>2205</v>
      </c>
      <c r="I1095" s="15" t="s">
        <v>2104</v>
      </c>
      <c r="J1095" s="15" t="s">
        <v>3004</v>
      </c>
      <c r="K1095" s="15" t="s">
        <v>3005</v>
      </c>
    </row>
    <row r="1096" spans="1:11">
      <c r="A1096" s="15" t="s">
        <v>232</v>
      </c>
      <c r="B1096" t="e">
        <f>VLOOKUP(A1096,[1]编号!$H:$H,1,FALSE)</f>
        <v>#N/A</v>
      </c>
      <c r="C1096" s="15" t="s">
        <v>3038</v>
      </c>
      <c r="D1096" s="47" t="s">
        <v>3039</v>
      </c>
      <c r="E1096" s="31" t="s">
        <v>2172</v>
      </c>
      <c r="G1096" s="15" t="s">
        <v>2120</v>
      </c>
      <c r="H1096" s="31" t="s">
        <v>2307</v>
      </c>
      <c r="I1096" s="15" t="s">
        <v>2104</v>
      </c>
      <c r="J1096" s="15" t="s">
        <v>2639</v>
      </c>
      <c r="K1096" s="15" t="s">
        <v>2640</v>
      </c>
    </row>
    <row r="1097" spans="1:11">
      <c r="A1097" s="15" t="s">
        <v>296</v>
      </c>
      <c r="B1097" t="e">
        <f>VLOOKUP(A1097,[1]编号!$H:$H,1,FALSE)</f>
        <v>#N/A</v>
      </c>
      <c r="C1097" s="15" t="s">
        <v>3038</v>
      </c>
      <c r="D1097" s="47" t="s">
        <v>3039</v>
      </c>
      <c r="E1097" s="31" t="s">
        <v>2172</v>
      </c>
      <c r="G1097" s="15" t="s">
        <v>2120</v>
      </c>
      <c r="H1097" s="31" t="s">
        <v>2175</v>
      </c>
      <c r="I1097" s="15" t="s">
        <v>2104</v>
      </c>
      <c r="J1097" s="15" t="s">
        <v>3020</v>
      </c>
      <c r="K1097" s="15" t="s">
        <v>2700</v>
      </c>
    </row>
    <row r="1098" spans="1:11">
      <c r="A1098" s="15" t="s">
        <v>312</v>
      </c>
      <c r="B1098" t="e">
        <f>VLOOKUP(A1098,[1]编号!$H:$H,1,FALSE)</f>
        <v>#N/A</v>
      </c>
      <c r="C1098" s="15" t="s">
        <v>3040</v>
      </c>
      <c r="D1098" s="47" t="s">
        <v>3039</v>
      </c>
      <c r="E1098" s="31" t="s">
        <v>2172</v>
      </c>
      <c r="G1098" s="15" t="s">
        <v>2103</v>
      </c>
      <c r="I1098" s="15" t="s">
        <v>2104</v>
      </c>
      <c r="J1098" s="15" t="s">
        <v>3041</v>
      </c>
      <c r="K1098" s="15" t="s">
        <v>2362</v>
      </c>
    </row>
    <row r="1099" spans="1:11">
      <c r="A1099" s="15" t="s">
        <v>51</v>
      </c>
      <c r="B1099" t="str">
        <f>VLOOKUP(A1099,[1]编号!$H:$H,1,FALSE)</f>
        <v>S024-0004</v>
      </c>
      <c r="C1099" s="15" t="s">
        <v>3042</v>
      </c>
      <c r="D1099" s="47" t="s">
        <v>3039</v>
      </c>
      <c r="E1099" s="45" t="s">
        <v>2172</v>
      </c>
      <c r="G1099" s="15" t="s">
        <v>2103</v>
      </c>
      <c r="H1099" s="31" t="s">
        <v>2175</v>
      </c>
      <c r="I1099" s="15" t="s">
        <v>2104</v>
      </c>
      <c r="J1099" s="15" t="s">
        <v>2153</v>
      </c>
      <c r="K1099" s="15" t="s">
        <v>1675</v>
      </c>
    </row>
    <row r="1100" spans="1:11">
      <c r="A1100" s="15" t="s">
        <v>109</v>
      </c>
      <c r="B1100" t="e">
        <f>VLOOKUP(A1100,[1]编号!$H:$H,1,FALSE)</f>
        <v>#N/A</v>
      </c>
      <c r="C1100" s="15" t="s">
        <v>3042</v>
      </c>
      <c r="D1100" s="47" t="s">
        <v>3039</v>
      </c>
      <c r="E1100" s="31" t="s">
        <v>2172</v>
      </c>
      <c r="G1100" s="15" t="s">
        <v>2120</v>
      </c>
      <c r="H1100" s="31" t="s">
        <v>2186</v>
      </c>
      <c r="I1100" s="15" t="s">
        <v>2104</v>
      </c>
      <c r="J1100" s="15" t="s">
        <v>3043</v>
      </c>
      <c r="K1100" s="15" t="s">
        <v>2962</v>
      </c>
    </row>
    <row r="1101" spans="1:11">
      <c r="A1101" s="15" t="s">
        <v>68</v>
      </c>
      <c r="B1101" t="str">
        <f>VLOOKUP(A1101,[1]编号!$H:$H,1,FALSE)</f>
        <v>S056-0014</v>
      </c>
      <c r="C1101" s="15" t="s">
        <v>3044</v>
      </c>
      <c r="D1101" s="47" t="s">
        <v>3039</v>
      </c>
      <c r="E1101" s="45" t="s">
        <v>2172</v>
      </c>
      <c r="G1101" s="15" t="s">
        <v>2103</v>
      </c>
      <c r="I1101" s="15" t="s">
        <v>2104</v>
      </c>
      <c r="J1101" s="15" t="s">
        <v>2352</v>
      </c>
      <c r="K1101" s="15" t="s">
        <v>2850</v>
      </c>
    </row>
    <row r="1102" spans="1:11">
      <c r="A1102" s="15" t="s">
        <v>97</v>
      </c>
      <c r="B1102" t="str">
        <f>VLOOKUP(A1102,[1]编号!$H:$H,1,FALSE)</f>
        <v>S063-0015</v>
      </c>
      <c r="C1102" s="15" t="s">
        <v>3044</v>
      </c>
      <c r="D1102" s="47" t="s">
        <v>3039</v>
      </c>
      <c r="E1102" s="45" t="s">
        <v>2172</v>
      </c>
      <c r="G1102" s="15" t="s">
        <v>2120</v>
      </c>
      <c r="H1102" s="31" t="s">
        <v>2189</v>
      </c>
      <c r="I1102" s="15" t="s">
        <v>2104</v>
      </c>
      <c r="J1102" s="15" t="s">
        <v>1912</v>
      </c>
      <c r="K1102" s="15" t="s">
        <v>1433</v>
      </c>
    </row>
    <row r="1103" spans="1:11">
      <c r="A1103" s="15" t="s">
        <v>104</v>
      </c>
      <c r="B1103" t="str">
        <f>VLOOKUP(A1103,[1]编号!$H:$H,1,FALSE)</f>
        <v>S063-0022</v>
      </c>
      <c r="C1103" s="15" t="s">
        <v>3044</v>
      </c>
      <c r="D1103" s="47" t="s">
        <v>3039</v>
      </c>
      <c r="E1103" s="31" t="s">
        <v>2172</v>
      </c>
      <c r="G1103" s="15" t="s">
        <v>2103</v>
      </c>
      <c r="I1103" s="15" t="s">
        <v>2104</v>
      </c>
      <c r="J1103" s="15" t="s">
        <v>3045</v>
      </c>
      <c r="K1103" s="15" t="s">
        <v>3046</v>
      </c>
    </row>
    <row r="1104" spans="1:11">
      <c r="A1104" s="15" t="s">
        <v>155</v>
      </c>
      <c r="B1104" t="e">
        <f>VLOOKUP(A1104,[1]编号!$H:$H,1,FALSE)</f>
        <v>#N/A</v>
      </c>
      <c r="C1104" s="15" t="s">
        <v>3044</v>
      </c>
      <c r="D1104" s="47" t="s">
        <v>3039</v>
      </c>
      <c r="E1104" s="31" t="s">
        <v>2172</v>
      </c>
      <c r="G1104" s="15" t="s">
        <v>2103</v>
      </c>
      <c r="I1104" s="15" t="s">
        <v>2104</v>
      </c>
      <c r="J1104" s="15" t="s">
        <v>2288</v>
      </c>
      <c r="K1104" s="15" t="s">
        <v>1938</v>
      </c>
    </row>
    <row r="1105" spans="1:11">
      <c r="A1105" s="15" t="s">
        <v>7</v>
      </c>
      <c r="B1105" t="e">
        <f>VLOOKUP(A1105,[1]编号!$H:$H,1,FALSE)</f>
        <v>#N/A</v>
      </c>
      <c r="C1105" s="15" t="s">
        <v>3039</v>
      </c>
      <c r="D1105" s="47" t="s">
        <v>3039</v>
      </c>
      <c r="E1105" s="45" t="s">
        <v>2172</v>
      </c>
      <c r="G1105" s="15" t="s">
        <v>2103</v>
      </c>
      <c r="I1105" s="15" t="s">
        <v>2104</v>
      </c>
      <c r="J1105" s="15" t="s">
        <v>3047</v>
      </c>
      <c r="K1105" s="15" t="s">
        <v>3048</v>
      </c>
    </row>
    <row r="1106" spans="1:11">
      <c r="A1106" s="15" t="s">
        <v>8</v>
      </c>
      <c r="B1106" t="e">
        <f>VLOOKUP(A1106,[1]编号!$H:$H,1,FALSE)</f>
        <v>#N/A</v>
      </c>
      <c r="C1106" s="15" t="s">
        <v>3039</v>
      </c>
      <c r="D1106" s="47" t="s">
        <v>3039</v>
      </c>
      <c r="E1106" s="45" t="s">
        <v>2172</v>
      </c>
      <c r="G1106" s="15" t="s">
        <v>2103</v>
      </c>
      <c r="I1106" s="15" t="s">
        <v>2104</v>
      </c>
      <c r="J1106" s="15" t="s">
        <v>2409</v>
      </c>
      <c r="K1106" s="15" t="s">
        <v>1127</v>
      </c>
    </row>
    <row r="1107" spans="1:11">
      <c r="A1107" s="15" t="s">
        <v>9</v>
      </c>
      <c r="B1107" t="e">
        <f>VLOOKUP(A1107,[1]编号!$H:$H,1,FALSE)</f>
        <v>#N/A</v>
      </c>
      <c r="C1107" s="15" t="s">
        <v>3039</v>
      </c>
      <c r="D1107" s="47" t="s">
        <v>3039</v>
      </c>
      <c r="E1107" s="45" t="s">
        <v>2172</v>
      </c>
      <c r="G1107" s="15" t="s">
        <v>2120</v>
      </c>
      <c r="H1107" s="31" t="s">
        <v>2186</v>
      </c>
      <c r="I1107" s="15" t="s">
        <v>2104</v>
      </c>
      <c r="J1107" s="15" t="s">
        <v>3049</v>
      </c>
      <c r="K1107" s="15" t="s">
        <v>1465</v>
      </c>
    </row>
    <row r="1108" spans="1:11">
      <c r="A1108" s="15" t="s">
        <v>12</v>
      </c>
      <c r="B1108" t="e">
        <f>VLOOKUP(A1108,[1]编号!$H:$H,1,FALSE)</f>
        <v>#N/A</v>
      </c>
      <c r="C1108" s="15" t="s">
        <v>3039</v>
      </c>
      <c r="D1108" s="47" t="s">
        <v>3039</v>
      </c>
      <c r="E1108" s="45" t="s">
        <v>2172</v>
      </c>
      <c r="G1108" s="15" t="s">
        <v>2103</v>
      </c>
      <c r="I1108" s="15" t="s">
        <v>2104</v>
      </c>
      <c r="J1108" s="15" t="s">
        <v>2687</v>
      </c>
      <c r="K1108" s="15" t="s">
        <v>2017</v>
      </c>
    </row>
    <row r="1109" spans="1:11">
      <c r="A1109" s="15" t="s">
        <v>16</v>
      </c>
      <c r="B1109" t="str">
        <f>VLOOKUP(A1109,[1]编号!$H:$H,1,FALSE)</f>
        <v>S005-0017</v>
      </c>
      <c r="C1109" s="15" t="s">
        <v>3039</v>
      </c>
      <c r="D1109" s="47" t="s">
        <v>3039</v>
      </c>
      <c r="E1109" s="45" t="s">
        <v>2172</v>
      </c>
      <c r="G1109" s="15" t="s">
        <v>2103</v>
      </c>
      <c r="I1109" s="15" t="s">
        <v>2104</v>
      </c>
      <c r="J1109" s="15" t="s">
        <v>3050</v>
      </c>
      <c r="K1109" s="15" t="s">
        <v>1171</v>
      </c>
    </row>
    <row r="1110" spans="1:11">
      <c r="A1110" s="15" t="s">
        <v>21</v>
      </c>
      <c r="B1110" t="e">
        <f>VLOOKUP(A1110,[1]编号!$H:$H,1,FALSE)</f>
        <v>#N/A</v>
      </c>
      <c r="C1110" s="15" t="s">
        <v>3039</v>
      </c>
      <c r="D1110" s="47" t="s">
        <v>3039</v>
      </c>
      <c r="E1110" s="45" t="s">
        <v>2172</v>
      </c>
      <c r="G1110" s="15" t="s">
        <v>2103</v>
      </c>
      <c r="I1110" s="15" t="s">
        <v>2104</v>
      </c>
      <c r="J1110" s="15" t="s">
        <v>3051</v>
      </c>
      <c r="K1110" s="15" t="s">
        <v>2126</v>
      </c>
    </row>
    <row r="1111" spans="1:11">
      <c r="A1111" s="15" t="s">
        <v>32</v>
      </c>
      <c r="B1111" t="str">
        <f>VLOOKUP(A1111,[1]编号!$H:$H,1,FALSE)</f>
        <v>S012-0001</v>
      </c>
      <c r="C1111" s="15" t="s">
        <v>3039</v>
      </c>
      <c r="D1111" s="47" t="s">
        <v>3039</v>
      </c>
      <c r="E1111" s="45" t="s">
        <v>2172</v>
      </c>
      <c r="G1111" s="15" t="s">
        <v>2103</v>
      </c>
      <c r="H1111" s="31" t="s">
        <v>2175</v>
      </c>
      <c r="I1111" s="15" t="s">
        <v>2104</v>
      </c>
      <c r="J1111" s="15" t="s">
        <v>3052</v>
      </c>
      <c r="K1111" s="15" t="s">
        <v>1218</v>
      </c>
    </row>
    <row r="1112" spans="1:11">
      <c r="A1112" s="15" t="s">
        <v>33</v>
      </c>
      <c r="B1112" t="str">
        <f>VLOOKUP(A1112,[1]编号!$H:$H,1,FALSE)</f>
        <v>S013-0001</v>
      </c>
      <c r="C1112" s="15" t="s">
        <v>3039</v>
      </c>
      <c r="D1112" s="47" t="s">
        <v>3039</v>
      </c>
      <c r="E1112" s="45" t="s">
        <v>2172</v>
      </c>
      <c r="G1112" s="15" t="s">
        <v>2120</v>
      </c>
      <c r="H1112" s="31" t="s">
        <v>2186</v>
      </c>
      <c r="I1112" s="15" t="s">
        <v>2104</v>
      </c>
      <c r="J1112" s="15" t="s">
        <v>1348</v>
      </c>
      <c r="K1112" s="15" t="s">
        <v>2017</v>
      </c>
    </row>
    <row r="1113" spans="1:11">
      <c r="A1113" s="15" t="s">
        <v>36</v>
      </c>
      <c r="B1113" t="e">
        <f>VLOOKUP(A1113,[1]编号!$H:$H,1,FALSE)</f>
        <v>#N/A</v>
      </c>
      <c r="C1113" s="15" t="s">
        <v>3039</v>
      </c>
      <c r="D1113" s="47" t="s">
        <v>3039</v>
      </c>
      <c r="E1113" s="45" t="s">
        <v>2172</v>
      </c>
      <c r="G1113" s="15" t="s">
        <v>2120</v>
      </c>
      <c r="H1113" s="31" t="s">
        <v>2205</v>
      </c>
      <c r="I1113" s="15" t="s">
        <v>2104</v>
      </c>
      <c r="J1113" s="15" t="s">
        <v>1395</v>
      </c>
      <c r="K1113" s="15" t="s">
        <v>1268</v>
      </c>
    </row>
    <row r="1114" spans="1:11">
      <c r="A1114" s="15" t="s">
        <v>39</v>
      </c>
      <c r="B1114" t="str">
        <f>VLOOKUP(A1114,[1]编号!$H:$H,1,FALSE)</f>
        <v>S018-0001</v>
      </c>
      <c r="C1114" s="15" t="s">
        <v>3039</v>
      </c>
      <c r="D1114" s="47" t="s">
        <v>3039</v>
      </c>
      <c r="E1114" s="45" t="s">
        <v>2172</v>
      </c>
      <c r="G1114" s="15" t="s">
        <v>2120</v>
      </c>
      <c r="H1114" s="31" t="s">
        <v>2205</v>
      </c>
      <c r="I1114" s="15" t="s">
        <v>2103</v>
      </c>
      <c r="J1114" s="15" t="s">
        <v>1565</v>
      </c>
      <c r="K1114" s="15" t="s">
        <v>400</v>
      </c>
    </row>
    <row r="1115" spans="1:11">
      <c r="A1115" s="15" t="s">
        <v>40</v>
      </c>
      <c r="B1115" t="str">
        <f>VLOOKUP(A1115,[1]编号!$H:$H,1,FALSE)</f>
        <v>S018-0002</v>
      </c>
      <c r="C1115" s="15" t="s">
        <v>3039</v>
      </c>
      <c r="D1115" s="47" t="s">
        <v>3039</v>
      </c>
      <c r="E1115" s="45" t="s">
        <v>2172</v>
      </c>
      <c r="G1115" s="15" t="s">
        <v>2120</v>
      </c>
      <c r="H1115" s="31" t="s">
        <v>2175</v>
      </c>
      <c r="I1115" s="15" t="s">
        <v>2104</v>
      </c>
      <c r="J1115" s="15" t="s">
        <v>3053</v>
      </c>
      <c r="K1115" s="15" t="s">
        <v>2109</v>
      </c>
    </row>
    <row r="1116" spans="1:11">
      <c r="A1116" s="15" t="s">
        <v>40</v>
      </c>
      <c r="B1116" t="str">
        <f>VLOOKUP(A1116,[1]编号!$H:$H,1,FALSE)</f>
        <v>S018-0002</v>
      </c>
      <c r="C1116" s="15" t="s">
        <v>3039</v>
      </c>
      <c r="D1116" s="47" t="s">
        <v>3039</v>
      </c>
      <c r="E1116" s="45" t="s">
        <v>2172</v>
      </c>
      <c r="G1116" s="15" t="s">
        <v>2103</v>
      </c>
      <c r="I1116" s="15" t="s">
        <v>2104</v>
      </c>
      <c r="J1116" s="15" t="s">
        <v>1131</v>
      </c>
      <c r="K1116" s="15" t="s">
        <v>1483</v>
      </c>
    </row>
    <row r="1117" spans="1:11">
      <c r="A1117" s="15" t="s">
        <v>42</v>
      </c>
      <c r="B1117" t="str">
        <f>VLOOKUP(A1117,[1]编号!$H:$H,1,FALSE)</f>
        <v>S018-0004</v>
      </c>
      <c r="C1117" s="15" t="s">
        <v>3039</v>
      </c>
      <c r="D1117" s="47" t="s">
        <v>3039</v>
      </c>
      <c r="E1117" s="45" t="s">
        <v>2172</v>
      </c>
      <c r="G1117" s="15" t="s">
        <v>2120</v>
      </c>
      <c r="H1117" s="31" t="s">
        <v>2205</v>
      </c>
      <c r="I1117" s="15" t="s">
        <v>2104</v>
      </c>
      <c r="J1117" s="15" t="s">
        <v>3054</v>
      </c>
      <c r="K1117" s="15" t="s">
        <v>1171</v>
      </c>
    </row>
    <row r="1118" spans="1:11">
      <c r="A1118" s="15" t="s">
        <v>46</v>
      </c>
      <c r="B1118" t="str">
        <f>VLOOKUP(A1118,[1]编号!$H:$H,1,FALSE)</f>
        <v>S018-0008</v>
      </c>
      <c r="C1118" s="15" t="s">
        <v>3039</v>
      </c>
      <c r="D1118" s="47" t="s">
        <v>3039</v>
      </c>
      <c r="E1118" s="45" t="s">
        <v>2172</v>
      </c>
      <c r="G1118" s="15" t="s">
        <v>2120</v>
      </c>
      <c r="H1118" s="31" t="s">
        <v>2205</v>
      </c>
      <c r="I1118" s="15" t="s">
        <v>2104</v>
      </c>
      <c r="J1118" s="15" t="s">
        <v>1087</v>
      </c>
      <c r="K1118" s="15" t="s">
        <v>2126</v>
      </c>
    </row>
    <row r="1119" spans="1:11">
      <c r="A1119" s="15" t="s">
        <v>47</v>
      </c>
      <c r="B1119" t="str">
        <f>VLOOKUP(A1119,[1]编号!$H:$H,1,FALSE)</f>
        <v>S018-0009</v>
      </c>
      <c r="C1119" s="15" t="s">
        <v>3039</v>
      </c>
      <c r="D1119" s="47" t="s">
        <v>3039</v>
      </c>
      <c r="E1119" s="45" t="s">
        <v>2172</v>
      </c>
      <c r="G1119" s="15" t="s">
        <v>2120</v>
      </c>
      <c r="H1119" s="31" t="s">
        <v>2175</v>
      </c>
      <c r="I1119" s="15" t="s">
        <v>2104</v>
      </c>
      <c r="J1119" s="15" t="s">
        <v>1395</v>
      </c>
      <c r="K1119" s="15" t="s">
        <v>2151</v>
      </c>
    </row>
    <row r="1120" spans="1:11">
      <c r="A1120" s="15" t="s">
        <v>56</v>
      </c>
      <c r="B1120" t="e">
        <f>VLOOKUP(A1120,[1]编号!$H:$H,1,FALSE)</f>
        <v>#N/A</v>
      </c>
      <c r="C1120" s="15" t="s">
        <v>3039</v>
      </c>
      <c r="D1120" s="47" t="s">
        <v>3039</v>
      </c>
      <c r="E1120" s="45" t="s">
        <v>2172</v>
      </c>
      <c r="G1120" s="15" t="s">
        <v>2103</v>
      </c>
      <c r="I1120" s="15" t="s">
        <v>2103</v>
      </c>
      <c r="J1120" s="15" t="s">
        <v>2151</v>
      </c>
      <c r="K1120" s="15" t="s">
        <v>1465</v>
      </c>
    </row>
    <row r="1121" spans="1:11">
      <c r="A1121" s="15" t="s">
        <v>57</v>
      </c>
      <c r="B1121" t="e">
        <f>VLOOKUP(A1121,[1]编号!$H:$H,1,FALSE)</f>
        <v>#N/A</v>
      </c>
      <c r="C1121" s="15" t="s">
        <v>3039</v>
      </c>
      <c r="D1121" s="47" t="s">
        <v>3039</v>
      </c>
      <c r="E1121" s="45" t="s">
        <v>2172</v>
      </c>
      <c r="G1121" s="15" t="s">
        <v>2103</v>
      </c>
      <c r="I1121" s="15" t="s">
        <v>2104</v>
      </c>
      <c r="J1121" s="15" t="s">
        <v>1465</v>
      </c>
      <c r="K1121" s="15" t="s">
        <v>1465</v>
      </c>
    </row>
    <row r="1122" spans="1:11">
      <c r="A1122" s="15" t="s">
        <v>58</v>
      </c>
      <c r="B1122" t="e">
        <f>VLOOKUP(A1122,[1]编号!$H:$H,1,FALSE)</f>
        <v>#N/A</v>
      </c>
      <c r="C1122" s="15" t="s">
        <v>3039</v>
      </c>
      <c r="D1122" s="47" t="s">
        <v>3039</v>
      </c>
      <c r="E1122" s="45" t="s">
        <v>2172</v>
      </c>
      <c r="G1122" s="15" t="s">
        <v>2103</v>
      </c>
      <c r="I1122" s="15" t="s">
        <v>2104</v>
      </c>
      <c r="J1122" s="15" t="s">
        <v>2980</v>
      </c>
      <c r="K1122" s="15" t="s">
        <v>2331</v>
      </c>
    </row>
    <row r="1123" spans="1:11">
      <c r="A1123" s="15" t="s">
        <v>59</v>
      </c>
      <c r="B1123" t="e">
        <f>VLOOKUP(A1123,[1]编号!$H:$H,1,FALSE)</f>
        <v>#N/A</v>
      </c>
      <c r="C1123" s="15" t="s">
        <v>3039</v>
      </c>
      <c r="D1123" s="47" t="s">
        <v>3039</v>
      </c>
      <c r="E1123" s="45" t="s">
        <v>2172</v>
      </c>
      <c r="G1123" s="15" t="s">
        <v>2120</v>
      </c>
      <c r="H1123" s="31" t="s">
        <v>2175</v>
      </c>
      <c r="I1123" s="15" t="s">
        <v>2104</v>
      </c>
      <c r="J1123" s="15" t="s">
        <v>2124</v>
      </c>
      <c r="K1123" s="15" t="s">
        <v>2124</v>
      </c>
    </row>
    <row r="1124" spans="1:11">
      <c r="A1124" s="15" t="s">
        <v>65</v>
      </c>
      <c r="B1124" t="e">
        <f>VLOOKUP(A1124,[1]编号!$H:$H,1,FALSE)</f>
        <v>#N/A</v>
      </c>
      <c r="C1124" s="15" t="s">
        <v>3039</v>
      </c>
      <c r="D1124" s="47" t="s">
        <v>3039</v>
      </c>
      <c r="E1124" s="45" t="s">
        <v>2172</v>
      </c>
      <c r="G1124" s="15" t="s">
        <v>2103</v>
      </c>
      <c r="I1124" s="15" t="s">
        <v>2104</v>
      </c>
      <c r="J1124" s="15" t="s">
        <v>3055</v>
      </c>
      <c r="K1124" s="15" t="s">
        <v>400</v>
      </c>
    </row>
    <row r="1125" spans="1:11">
      <c r="A1125" s="15" t="s">
        <v>69</v>
      </c>
      <c r="B1125" t="str">
        <f>VLOOKUP(A1125,[1]编号!$H:$H,1,FALSE)</f>
        <v>S056-0015</v>
      </c>
      <c r="C1125" s="15" t="s">
        <v>3039</v>
      </c>
      <c r="D1125" s="47" t="s">
        <v>3039</v>
      </c>
      <c r="E1125" s="45" t="s">
        <v>2172</v>
      </c>
      <c r="F1125" s="15" t="s">
        <v>2271</v>
      </c>
      <c r="G1125" s="15" t="s">
        <v>2120</v>
      </c>
      <c r="H1125" s="31" t="s">
        <v>2205</v>
      </c>
      <c r="J1125" s="15" t="s">
        <v>400</v>
      </c>
      <c r="K1125" s="15" t="s">
        <v>1532</v>
      </c>
    </row>
    <row r="1126" spans="1:9">
      <c r="A1126" s="15" t="s">
        <v>69</v>
      </c>
      <c r="B1126" t="str">
        <f>VLOOKUP(A1126,[1]编号!$H:$H,1,FALSE)</f>
        <v>S056-0015</v>
      </c>
      <c r="C1126" s="15" t="s">
        <v>3039</v>
      </c>
      <c r="D1126" s="47" t="s">
        <v>3039</v>
      </c>
      <c r="E1126" s="45" t="s">
        <v>2172</v>
      </c>
      <c r="G1126" s="15" t="s">
        <v>2120</v>
      </c>
      <c r="H1126" s="31" t="s">
        <v>2205</v>
      </c>
      <c r="I1126" s="15" t="s">
        <v>2103</v>
      </c>
    </row>
    <row r="1127" spans="1:11">
      <c r="A1127" s="15" t="s">
        <v>72</v>
      </c>
      <c r="B1127" t="e">
        <f>VLOOKUP(A1127,[1]编号!$H:$H,1,FALSE)</f>
        <v>#N/A</v>
      </c>
      <c r="C1127" s="15" t="s">
        <v>3039</v>
      </c>
      <c r="D1127" s="47" t="s">
        <v>3039</v>
      </c>
      <c r="E1127" s="45" t="s">
        <v>2172</v>
      </c>
      <c r="G1127" s="15" t="s">
        <v>2120</v>
      </c>
      <c r="H1127" s="31" t="s">
        <v>2121</v>
      </c>
      <c r="I1127" s="15" t="s">
        <v>2104</v>
      </c>
      <c r="J1127" s="15" t="s">
        <v>2161</v>
      </c>
      <c r="K1127" s="15" t="s">
        <v>1465</v>
      </c>
    </row>
    <row r="1128" spans="1:11">
      <c r="A1128" s="15" t="s">
        <v>73</v>
      </c>
      <c r="B1128" t="e">
        <f>VLOOKUP(A1128,[1]编号!$H:$H,1,FALSE)</f>
        <v>#N/A</v>
      </c>
      <c r="C1128" s="15" t="s">
        <v>3039</v>
      </c>
      <c r="D1128" s="47" t="s">
        <v>3039</v>
      </c>
      <c r="E1128" s="45" t="s">
        <v>2172</v>
      </c>
      <c r="G1128" s="15" t="s">
        <v>2120</v>
      </c>
      <c r="H1128" s="31" t="s">
        <v>2189</v>
      </c>
      <c r="I1128" s="15" t="s">
        <v>2104</v>
      </c>
      <c r="J1128" s="15" t="s">
        <v>2626</v>
      </c>
      <c r="K1128" s="15" t="s">
        <v>2126</v>
      </c>
    </row>
    <row r="1129" spans="1:11">
      <c r="A1129" s="15" t="s">
        <v>74</v>
      </c>
      <c r="B1129" t="e">
        <f>VLOOKUP(A1129,[1]编号!$H:$H,1,FALSE)</f>
        <v>#N/A</v>
      </c>
      <c r="C1129" s="15" t="s">
        <v>3039</v>
      </c>
      <c r="D1129" s="47" t="s">
        <v>3039</v>
      </c>
      <c r="E1129" s="45" t="s">
        <v>2172</v>
      </c>
      <c r="G1129" s="15" t="s">
        <v>2103</v>
      </c>
      <c r="I1129" s="15" t="s">
        <v>2104</v>
      </c>
      <c r="J1129" s="15" t="s">
        <v>1131</v>
      </c>
      <c r="K1129" s="15" t="s">
        <v>1131</v>
      </c>
    </row>
    <row r="1130" spans="1:11">
      <c r="A1130" s="15" t="s">
        <v>75</v>
      </c>
      <c r="B1130" t="e">
        <f>VLOOKUP(A1130,[1]编号!$H:$H,1,FALSE)</f>
        <v>#N/A</v>
      </c>
      <c r="C1130" s="15" t="s">
        <v>3039</v>
      </c>
      <c r="D1130" s="47" t="s">
        <v>3039</v>
      </c>
      <c r="E1130" s="45" t="s">
        <v>2172</v>
      </c>
      <c r="G1130" s="15" t="s">
        <v>2120</v>
      </c>
      <c r="H1130" s="31" t="s">
        <v>2121</v>
      </c>
      <c r="I1130" s="15" t="s">
        <v>2104</v>
      </c>
      <c r="J1130" s="15" t="s">
        <v>1565</v>
      </c>
      <c r="K1130" s="15" t="s">
        <v>3056</v>
      </c>
    </row>
    <row r="1131" spans="1:9">
      <c r="A1131" s="15" t="s">
        <v>77</v>
      </c>
      <c r="B1131" t="str">
        <f>VLOOKUP(A1131,[1]编号!$H:$H,1,FALSE)</f>
        <v>S057-0003</v>
      </c>
      <c r="C1131" s="15" t="s">
        <v>3039</v>
      </c>
      <c r="D1131" s="47" t="s">
        <v>3039</v>
      </c>
      <c r="E1131" s="45" t="s">
        <v>2172</v>
      </c>
      <c r="F1131" s="15" t="s">
        <v>2268</v>
      </c>
      <c r="G1131" s="15" t="s">
        <v>2103</v>
      </c>
      <c r="I1131" s="15" t="s">
        <v>2103</v>
      </c>
    </row>
    <row r="1132" spans="1:11">
      <c r="A1132" s="15" t="s">
        <v>81</v>
      </c>
      <c r="B1132" t="str">
        <f>VLOOKUP(A1132,[1]编号!$H:$H,1,FALSE)</f>
        <v>S057-0007</v>
      </c>
      <c r="C1132" s="15" t="s">
        <v>3039</v>
      </c>
      <c r="D1132" s="47" t="s">
        <v>3039</v>
      </c>
      <c r="E1132" s="45" t="s">
        <v>2172</v>
      </c>
      <c r="G1132" s="15" t="s">
        <v>2103</v>
      </c>
      <c r="I1132" s="15" t="s">
        <v>2104</v>
      </c>
      <c r="J1132" s="15" t="s">
        <v>2880</v>
      </c>
      <c r="K1132" s="15" t="s">
        <v>2126</v>
      </c>
    </row>
    <row r="1133" spans="1:11">
      <c r="A1133" s="15" t="s">
        <v>82</v>
      </c>
      <c r="B1133" t="e">
        <f>VLOOKUP(A1133,[1]编号!$H:$H,1,FALSE)</f>
        <v>#N/A</v>
      </c>
      <c r="C1133" s="15" t="s">
        <v>3039</v>
      </c>
      <c r="D1133" s="47" t="s">
        <v>3039</v>
      </c>
      <c r="E1133" s="45" t="s">
        <v>2172</v>
      </c>
      <c r="G1133" s="15" t="s">
        <v>2103</v>
      </c>
      <c r="I1133" s="15" t="s">
        <v>2104</v>
      </c>
      <c r="J1133" s="15" t="s">
        <v>3057</v>
      </c>
      <c r="K1133" s="15" t="s">
        <v>2377</v>
      </c>
    </row>
    <row r="1134" spans="1:11">
      <c r="A1134" s="15" t="s">
        <v>83</v>
      </c>
      <c r="B1134" t="e">
        <f>VLOOKUP(A1134,[1]编号!$H:$H,1,FALSE)</f>
        <v>#N/A</v>
      </c>
      <c r="C1134" s="15" t="s">
        <v>3039</v>
      </c>
      <c r="D1134" s="47" t="s">
        <v>3039</v>
      </c>
      <c r="E1134" s="45" t="s">
        <v>2172</v>
      </c>
      <c r="G1134" s="15" t="s">
        <v>2120</v>
      </c>
      <c r="H1134" s="31" t="s">
        <v>2139</v>
      </c>
      <c r="I1134" s="15" t="s">
        <v>2104</v>
      </c>
      <c r="J1134" s="15" t="s">
        <v>2795</v>
      </c>
      <c r="K1134" s="15" t="s">
        <v>3058</v>
      </c>
    </row>
    <row r="1135" spans="1:11">
      <c r="A1135" s="15" t="s">
        <v>84</v>
      </c>
      <c r="B1135" t="str">
        <f>VLOOKUP(A1135,[1]编号!$H:$H,1,FALSE)</f>
        <v>S063-0002</v>
      </c>
      <c r="C1135" s="15" t="s">
        <v>3039</v>
      </c>
      <c r="D1135" s="47" t="s">
        <v>3039</v>
      </c>
      <c r="E1135" s="45" t="s">
        <v>2172</v>
      </c>
      <c r="G1135" s="15" t="s">
        <v>2120</v>
      </c>
      <c r="H1135" s="31" t="s">
        <v>2699</v>
      </c>
      <c r="I1135" s="15" t="s">
        <v>2104</v>
      </c>
      <c r="J1135" s="15" t="s">
        <v>2696</v>
      </c>
      <c r="K1135" s="15" t="s">
        <v>2760</v>
      </c>
    </row>
    <row r="1136" spans="1:11">
      <c r="A1136" s="15" t="s">
        <v>84</v>
      </c>
      <c r="B1136" t="str">
        <f>VLOOKUP(A1136,[1]编号!$H:$H,1,FALSE)</f>
        <v>S063-0002</v>
      </c>
      <c r="C1136" s="15" t="s">
        <v>3039</v>
      </c>
      <c r="D1136" s="47" t="s">
        <v>3039</v>
      </c>
      <c r="E1136" s="45" t="s">
        <v>2172</v>
      </c>
      <c r="G1136" s="15" t="s">
        <v>2120</v>
      </c>
      <c r="H1136" s="31" t="s">
        <v>2215</v>
      </c>
      <c r="I1136" s="15" t="s">
        <v>2104</v>
      </c>
      <c r="J1136" s="15" t="s">
        <v>2663</v>
      </c>
      <c r="K1136" s="15" t="s">
        <v>3030</v>
      </c>
    </row>
    <row r="1137" spans="1:11">
      <c r="A1137" s="15" t="s">
        <v>87</v>
      </c>
      <c r="B1137" t="str">
        <f>VLOOKUP(A1137,[1]编号!$H:$H,1,FALSE)</f>
        <v>S063-0005</v>
      </c>
      <c r="C1137" s="15" t="s">
        <v>3039</v>
      </c>
      <c r="D1137" s="47" t="s">
        <v>3039</v>
      </c>
      <c r="E1137" s="45" t="s">
        <v>2172</v>
      </c>
      <c r="G1137" s="15" t="s">
        <v>2120</v>
      </c>
      <c r="H1137" s="31" t="s">
        <v>2260</v>
      </c>
      <c r="I1137" s="15" t="s">
        <v>2104</v>
      </c>
      <c r="J1137" s="15" t="s">
        <v>3059</v>
      </c>
      <c r="K1137" s="15" t="s">
        <v>2126</v>
      </c>
    </row>
    <row r="1138" spans="1:11">
      <c r="A1138" s="15" t="s">
        <v>88</v>
      </c>
      <c r="B1138" t="str">
        <f>VLOOKUP(A1138,[1]编号!$H:$H,1,FALSE)</f>
        <v>S063-0006</v>
      </c>
      <c r="C1138" s="15" t="s">
        <v>3039</v>
      </c>
      <c r="D1138" s="47" t="s">
        <v>3039</v>
      </c>
      <c r="E1138" s="45" t="s">
        <v>2172</v>
      </c>
      <c r="G1138" s="15" t="s">
        <v>2120</v>
      </c>
      <c r="H1138" s="31" t="s">
        <v>2307</v>
      </c>
      <c r="I1138" s="15" t="s">
        <v>2104</v>
      </c>
      <c r="J1138" s="15" t="s">
        <v>3060</v>
      </c>
      <c r="K1138" s="15" t="s">
        <v>2617</v>
      </c>
    </row>
    <row r="1139" spans="1:11">
      <c r="A1139" s="15" t="s">
        <v>89</v>
      </c>
      <c r="B1139" t="str">
        <f>VLOOKUP(A1139,[1]编号!$H:$H,1,FALSE)</f>
        <v>S063-0007</v>
      </c>
      <c r="C1139" s="15" t="s">
        <v>3039</v>
      </c>
      <c r="D1139" s="47" t="s">
        <v>3039</v>
      </c>
      <c r="E1139" s="45" t="s">
        <v>2172</v>
      </c>
      <c r="G1139" s="15" t="s">
        <v>2120</v>
      </c>
      <c r="H1139" s="31" t="s">
        <v>2205</v>
      </c>
      <c r="I1139" s="15" t="s">
        <v>2104</v>
      </c>
      <c r="J1139" s="15" t="s">
        <v>3061</v>
      </c>
      <c r="K1139" s="15" t="s">
        <v>3062</v>
      </c>
    </row>
    <row r="1140" spans="1:11">
      <c r="A1140" s="15" t="s">
        <v>90</v>
      </c>
      <c r="B1140" t="str">
        <f>VLOOKUP(A1140,[1]编号!$H:$H,1,FALSE)</f>
        <v>S063-0008</v>
      </c>
      <c r="C1140" s="15" t="s">
        <v>3039</v>
      </c>
      <c r="D1140" s="47" t="s">
        <v>3039</v>
      </c>
      <c r="E1140" s="45" t="s">
        <v>2172</v>
      </c>
      <c r="F1140" s="15" t="s">
        <v>2268</v>
      </c>
      <c r="G1140" s="15" t="s">
        <v>2120</v>
      </c>
      <c r="H1140" s="31" t="s">
        <v>2194</v>
      </c>
      <c r="I1140" s="15" t="s">
        <v>2104</v>
      </c>
      <c r="J1140" s="15" t="s">
        <v>3063</v>
      </c>
      <c r="K1140" s="15" t="s">
        <v>3064</v>
      </c>
    </row>
    <row r="1141" spans="1:11">
      <c r="A1141" s="15" t="s">
        <v>90</v>
      </c>
      <c r="B1141" t="str">
        <f>VLOOKUP(A1141,[1]编号!$H:$H,1,FALSE)</f>
        <v>S063-0008</v>
      </c>
      <c r="C1141" s="15" t="s">
        <v>3039</v>
      </c>
      <c r="D1141" s="47" t="s">
        <v>3039</v>
      </c>
      <c r="E1141" s="45" t="s">
        <v>2172</v>
      </c>
      <c r="F1141" s="15" t="s">
        <v>2360</v>
      </c>
      <c r="G1141" s="15" t="s">
        <v>2120</v>
      </c>
      <c r="H1141" s="31" t="s">
        <v>2121</v>
      </c>
      <c r="I1141" s="15" t="s">
        <v>2104</v>
      </c>
      <c r="J1141" s="15" t="s">
        <v>2682</v>
      </c>
      <c r="K1141" s="15" t="s">
        <v>3065</v>
      </c>
    </row>
    <row r="1142" spans="1:11">
      <c r="A1142" s="15" t="s">
        <v>93</v>
      </c>
      <c r="B1142" t="str">
        <f>VLOOKUP(A1142,[1]编号!$H:$H,1,FALSE)</f>
        <v>S063-0011</v>
      </c>
      <c r="C1142" s="15" t="s">
        <v>3039</v>
      </c>
      <c r="D1142" s="47" t="s">
        <v>3039</v>
      </c>
      <c r="E1142" s="45" t="s">
        <v>2172</v>
      </c>
      <c r="G1142" s="15" t="s">
        <v>2120</v>
      </c>
      <c r="H1142" s="31" t="s">
        <v>2186</v>
      </c>
      <c r="I1142" s="15" t="s">
        <v>2104</v>
      </c>
      <c r="J1142" s="15" t="s">
        <v>2861</v>
      </c>
      <c r="K1142" s="15" t="s">
        <v>2862</v>
      </c>
    </row>
    <row r="1143" spans="1:11">
      <c r="A1143" s="15" t="s">
        <v>93</v>
      </c>
      <c r="B1143" t="str">
        <f>VLOOKUP(A1143,[1]编号!$H:$H,1,FALSE)</f>
        <v>S063-0011</v>
      </c>
      <c r="C1143" s="15" t="s">
        <v>3039</v>
      </c>
      <c r="D1143" s="47" t="s">
        <v>3039</v>
      </c>
      <c r="E1143" s="45" t="s">
        <v>2172</v>
      </c>
      <c r="G1143" s="15" t="s">
        <v>2120</v>
      </c>
      <c r="H1143" s="31" t="s">
        <v>2175</v>
      </c>
      <c r="I1143" s="15" t="s">
        <v>2104</v>
      </c>
      <c r="J1143" s="15" t="s">
        <v>3066</v>
      </c>
      <c r="K1143" s="15" t="s">
        <v>2996</v>
      </c>
    </row>
    <row r="1144" spans="1:11">
      <c r="A1144" s="15" t="s">
        <v>94</v>
      </c>
      <c r="B1144" t="str">
        <f>VLOOKUP(A1144,[1]编号!$H:$H,1,FALSE)</f>
        <v>S063-0012</v>
      </c>
      <c r="C1144" s="15" t="s">
        <v>3039</v>
      </c>
      <c r="D1144" s="47" t="s">
        <v>3039</v>
      </c>
      <c r="E1144" s="45" t="s">
        <v>2172</v>
      </c>
      <c r="G1144" s="15" t="s">
        <v>2120</v>
      </c>
      <c r="H1144" s="31" t="s">
        <v>2662</v>
      </c>
      <c r="I1144" s="15" t="s">
        <v>2104</v>
      </c>
      <c r="J1144" s="15" t="s">
        <v>2724</v>
      </c>
      <c r="K1144" s="15" t="s">
        <v>2149</v>
      </c>
    </row>
    <row r="1145" spans="1:11">
      <c r="A1145" s="15" t="s">
        <v>95</v>
      </c>
      <c r="B1145" t="str">
        <f>VLOOKUP(A1145,[1]编号!$H:$H,1,FALSE)</f>
        <v>S063-0013</v>
      </c>
      <c r="C1145" s="15" t="s">
        <v>3039</v>
      </c>
      <c r="D1145" s="47" t="s">
        <v>3039</v>
      </c>
      <c r="E1145" s="45" t="s">
        <v>2172</v>
      </c>
      <c r="G1145" s="15" t="s">
        <v>2120</v>
      </c>
      <c r="H1145" s="31" t="s">
        <v>2205</v>
      </c>
      <c r="I1145" s="15" t="s">
        <v>2104</v>
      </c>
      <c r="J1145" s="15" t="s">
        <v>2032</v>
      </c>
      <c r="K1145" s="15" t="s">
        <v>3067</v>
      </c>
    </row>
    <row r="1146" spans="1:11">
      <c r="A1146" s="15" t="s">
        <v>95</v>
      </c>
      <c r="B1146" t="str">
        <f>VLOOKUP(A1146,[1]编号!$H:$H,1,FALSE)</f>
        <v>S063-0013</v>
      </c>
      <c r="C1146" s="15" t="s">
        <v>3039</v>
      </c>
      <c r="D1146" s="47" t="s">
        <v>3039</v>
      </c>
      <c r="E1146" s="45" t="s">
        <v>2172</v>
      </c>
      <c r="G1146" s="15" t="s">
        <v>2120</v>
      </c>
      <c r="H1146" s="31" t="s">
        <v>2121</v>
      </c>
      <c r="I1146" s="15" t="s">
        <v>2104</v>
      </c>
      <c r="J1146" s="15" t="s">
        <v>2197</v>
      </c>
      <c r="K1146" s="15" t="s">
        <v>2553</v>
      </c>
    </row>
    <row r="1147" spans="1:11">
      <c r="A1147" s="15" t="s">
        <v>96</v>
      </c>
      <c r="B1147" t="e">
        <f>VLOOKUP(A1147,[1]编号!$H:$H,1,FALSE)</f>
        <v>#N/A</v>
      </c>
      <c r="C1147" s="15" t="s">
        <v>3039</v>
      </c>
      <c r="D1147" s="47" t="s">
        <v>3039</v>
      </c>
      <c r="E1147" s="45" t="s">
        <v>2172</v>
      </c>
      <c r="G1147" s="15" t="s">
        <v>2120</v>
      </c>
      <c r="H1147" s="31" t="s">
        <v>2175</v>
      </c>
      <c r="I1147" s="15" t="s">
        <v>2104</v>
      </c>
      <c r="J1147" s="15" t="s">
        <v>2486</v>
      </c>
      <c r="K1147" s="15" t="s">
        <v>2567</v>
      </c>
    </row>
    <row r="1148" spans="1:11">
      <c r="A1148" s="15" t="s">
        <v>98</v>
      </c>
      <c r="B1148" t="str">
        <f>VLOOKUP(A1148,[1]编号!$H:$H,1,FALSE)</f>
        <v>S063-0016</v>
      </c>
      <c r="C1148" s="15" t="s">
        <v>3039</v>
      </c>
      <c r="D1148" s="47" t="s">
        <v>3039</v>
      </c>
      <c r="E1148" s="45" t="s">
        <v>2172</v>
      </c>
      <c r="G1148" s="15" t="s">
        <v>2120</v>
      </c>
      <c r="H1148" s="31" t="s">
        <v>2205</v>
      </c>
      <c r="I1148" s="15" t="s">
        <v>2104</v>
      </c>
      <c r="J1148" s="15" t="s">
        <v>3068</v>
      </c>
      <c r="K1148" s="15" t="s">
        <v>3069</v>
      </c>
    </row>
    <row r="1149" spans="1:11">
      <c r="A1149" s="15" t="s">
        <v>98</v>
      </c>
      <c r="B1149" t="str">
        <f>VLOOKUP(A1149,[1]编号!$H:$H,1,FALSE)</f>
        <v>S063-0016</v>
      </c>
      <c r="C1149" s="15" t="s">
        <v>3039</v>
      </c>
      <c r="D1149" s="47" t="s">
        <v>3039</v>
      </c>
      <c r="E1149" s="45" t="s">
        <v>2172</v>
      </c>
      <c r="G1149" s="15" t="s">
        <v>2120</v>
      </c>
      <c r="H1149" s="31" t="s">
        <v>2175</v>
      </c>
      <c r="I1149" s="15" t="s">
        <v>2104</v>
      </c>
      <c r="J1149" s="15" t="s">
        <v>3070</v>
      </c>
      <c r="K1149" s="15" t="s">
        <v>3071</v>
      </c>
    </row>
    <row r="1150" spans="1:11">
      <c r="A1150" s="15" t="s">
        <v>100</v>
      </c>
      <c r="B1150" t="str">
        <f>VLOOKUP(A1150,[1]编号!$H:$H,1,FALSE)</f>
        <v>S063-0018</v>
      </c>
      <c r="C1150" s="15" t="s">
        <v>3039</v>
      </c>
      <c r="D1150" s="47" t="s">
        <v>3039</v>
      </c>
      <c r="E1150" s="31" t="s">
        <v>2172</v>
      </c>
      <c r="G1150" s="15" t="s">
        <v>2120</v>
      </c>
      <c r="H1150" s="31" t="s">
        <v>2215</v>
      </c>
      <c r="I1150" s="15" t="s">
        <v>2104</v>
      </c>
      <c r="J1150" s="15" t="s">
        <v>3072</v>
      </c>
      <c r="K1150" s="15" t="s">
        <v>3073</v>
      </c>
    </row>
    <row r="1151" spans="1:11">
      <c r="A1151" s="15" t="s">
        <v>101</v>
      </c>
      <c r="B1151" t="e">
        <f>VLOOKUP(A1151,[1]编号!$H:$H,1,FALSE)</f>
        <v>#N/A</v>
      </c>
      <c r="C1151" s="15" t="s">
        <v>3039</v>
      </c>
      <c r="D1151" s="47" t="s">
        <v>3039</v>
      </c>
      <c r="E1151" s="31" t="s">
        <v>2172</v>
      </c>
      <c r="G1151" s="15" t="s">
        <v>2120</v>
      </c>
      <c r="H1151" s="31" t="s">
        <v>2175</v>
      </c>
      <c r="I1151" s="15" t="s">
        <v>2104</v>
      </c>
      <c r="J1151" s="15" t="s">
        <v>2960</v>
      </c>
      <c r="K1151" s="15" t="s">
        <v>1431</v>
      </c>
    </row>
    <row r="1152" spans="1:11">
      <c r="A1152" s="15" t="s">
        <v>103</v>
      </c>
      <c r="B1152" t="str">
        <f>VLOOKUP(A1152,[1]编号!$H:$H,1,FALSE)</f>
        <v>S063-0021</v>
      </c>
      <c r="C1152" s="15" t="s">
        <v>3039</v>
      </c>
      <c r="D1152" s="47" t="s">
        <v>3039</v>
      </c>
      <c r="E1152" s="31" t="s">
        <v>2172</v>
      </c>
      <c r="G1152" s="15" t="s">
        <v>2120</v>
      </c>
      <c r="H1152" s="31" t="s">
        <v>2189</v>
      </c>
      <c r="I1152" s="15" t="s">
        <v>2104</v>
      </c>
      <c r="J1152" s="15" t="s">
        <v>3074</v>
      </c>
      <c r="K1152" s="15" t="s">
        <v>2197</v>
      </c>
    </row>
    <row r="1153" spans="1:11">
      <c r="A1153" s="15" t="s">
        <v>104</v>
      </c>
      <c r="B1153" t="str">
        <f>VLOOKUP(A1153,[1]编号!$H:$H,1,FALSE)</f>
        <v>S063-0022</v>
      </c>
      <c r="C1153" s="15" t="s">
        <v>3039</v>
      </c>
      <c r="D1153" s="47" t="s">
        <v>3039</v>
      </c>
      <c r="E1153" s="31" t="s">
        <v>2172</v>
      </c>
      <c r="F1153" s="15" t="s">
        <v>2256</v>
      </c>
      <c r="G1153" s="15" t="s">
        <v>2120</v>
      </c>
      <c r="H1153" s="31" t="s">
        <v>2194</v>
      </c>
      <c r="I1153" s="15" t="s">
        <v>2104</v>
      </c>
      <c r="J1153" s="15" t="s">
        <v>2124</v>
      </c>
      <c r="K1153" s="15" t="s">
        <v>2124</v>
      </c>
    </row>
    <row r="1154" spans="1:9">
      <c r="A1154" s="15" t="s">
        <v>106</v>
      </c>
      <c r="B1154" t="e">
        <f>VLOOKUP(A1154,[1]编号!$H:$H,1,FALSE)</f>
        <v>#N/A</v>
      </c>
      <c r="C1154" s="15" t="s">
        <v>3039</v>
      </c>
      <c r="D1154" s="47" t="s">
        <v>3039</v>
      </c>
      <c r="E1154" s="31" t="s">
        <v>2172</v>
      </c>
      <c r="G1154" s="15" t="s">
        <v>2120</v>
      </c>
      <c r="H1154" s="31" t="s">
        <v>2260</v>
      </c>
      <c r="I1154" s="15" t="s">
        <v>2103</v>
      </c>
    </row>
    <row r="1155" spans="1:11">
      <c r="A1155" s="15" t="s">
        <v>107</v>
      </c>
      <c r="B1155" t="e">
        <f>VLOOKUP(A1155,[1]编号!$H:$H,1,FALSE)</f>
        <v>#N/A</v>
      </c>
      <c r="C1155" s="15" t="s">
        <v>3039</v>
      </c>
      <c r="D1155" s="47" t="s">
        <v>3039</v>
      </c>
      <c r="E1155" s="31" t="s">
        <v>2172</v>
      </c>
      <c r="G1155" s="15" t="s">
        <v>2103</v>
      </c>
      <c r="I1155" s="15" t="s">
        <v>2104</v>
      </c>
      <c r="J1155" s="15" t="s">
        <v>1465</v>
      </c>
      <c r="K1155" s="15" t="s">
        <v>2126</v>
      </c>
    </row>
    <row r="1156" spans="1:11">
      <c r="A1156" s="15" t="s">
        <v>112</v>
      </c>
      <c r="B1156" t="str">
        <f>VLOOKUP(A1156,[1]编号!$H:$H,1,FALSE)</f>
        <v>S078-0005</v>
      </c>
      <c r="C1156" s="15" t="s">
        <v>3039</v>
      </c>
      <c r="D1156" s="47" t="s">
        <v>3039</v>
      </c>
      <c r="E1156" s="31" t="s">
        <v>2172</v>
      </c>
      <c r="G1156" s="15" t="s">
        <v>2103</v>
      </c>
      <c r="I1156" s="15" t="s">
        <v>2104</v>
      </c>
      <c r="J1156" s="15" t="s">
        <v>2574</v>
      </c>
      <c r="K1156" s="15" t="s">
        <v>2391</v>
      </c>
    </row>
    <row r="1157" spans="1:11">
      <c r="A1157" s="15" t="s">
        <v>120</v>
      </c>
      <c r="B1157" t="str">
        <f>VLOOKUP(A1157,[1]编号!$H:$H,1,FALSE)</f>
        <v>S078-0013</v>
      </c>
      <c r="C1157" s="15" t="s">
        <v>3039</v>
      </c>
      <c r="D1157" s="47" t="s">
        <v>3039</v>
      </c>
      <c r="E1157" s="31" t="s">
        <v>2172</v>
      </c>
      <c r="G1157" s="15" t="s">
        <v>2120</v>
      </c>
      <c r="H1157" s="31" t="s">
        <v>2205</v>
      </c>
      <c r="J1157" s="15" t="s">
        <v>2946</v>
      </c>
      <c r="K1157" s="15" t="s">
        <v>2947</v>
      </c>
    </row>
    <row r="1158" spans="1:11">
      <c r="A1158" s="15" t="s">
        <v>122</v>
      </c>
      <c r="B1158" t="e">
        <f>VLOOKUP(A1158,[1]编号!$H:$H,1,FALSE)</f>
        <v>#N/A</v>
      </c>
      <c r="C1158" s="15" t="s">
        <v>3039</v>
      </c>
      <c r="D1158" s="47" t="s">
        <v>3039</v>
      </c>
      <c r="E1158" s="31" t="s">
        <v>2172</v>
      </c>
      <c r="G1158" s="15" t="s">
        <v>2103</v>
      </c>
      <c r="I1158" s="15" t="s">
        <v>2104</v>
      </c>
      <c r="J1158" s="15" t="s">
        <v>2204</v>
      </c>
      <c r="K1158" s="15" t="s">
        <v>3075</v>
      </c>
    </row>
    <row r="1159" spans="1:9">
      <c r="A1159" s="15" t="s">
        <v>124</v>
      </c>
      <c r="B1159" t="str">
        <f>VLOOKUP(A1159,[1]编号!$H:$H,1,FALSE)</f>
        <v>S079-0003</v>
      </c>
      <c r="C1159" s="15" t="s">
        <v>3039</v>
      </c>
      <c r="D1159" s="47" t="s">
        <v>3039</v>
      </c>
      <c r="E1159" s="31" t="s">
        <v>2172</v>
      </c>
      <c r="G1159" s="15" t="s">
        <v>2120</v>
      </c>
      <c r="H1159" s="31" t="s">
        <v>2175</v>
      </c>
      <c r="I1159" s="15" t="s">
        <v>2103</v>
      </c>
    </row>
    <row r="1160" spans="1:11">
      <c r="A1160" s="15" t="s">
        <v>129</v>
      </c>
      <c r="B1160" t="str">
        <f>VLOOKUP(A1160,[1]编号!$H:$H,1,FALSE)</f>
        <v>S087-0002</v>
      </c>
      <c r="C1160" s="15" t="s">
        <v>3039</v>
      </c>
      <c r="D1160" s="47" t="s">
        <v>3039</v>
      </c>
      <c r="E1160" s="31" t="s">
        <v>2172</v>
      </c>
      <c r="G1160" s="15" t="s">
        <v>2120</v>
      </c>
      <c r="H1160" s="31" t="s">
        <v>2307</v>
      </c>
      <c r="I1160" s="15" t="s">
        <v>2104</v>
      </c>
      <c r="J1160" s="15" t="s">
        <v>3076</v>
      </c>
      <c r="K1160" s="15" t="s">
        <v>2030</v>
      </c>
    </row>
    <row r="1161" spans="1:11">
      <c r="A1161" s="15" t="s">
        <v>132</v>
      </c>
      <c r="B1161" t="str">
        <f>VLOOKUP(A1161,[1]编号!$H:$H,1,FALSE)</f>
        <v>S087-0005</v>
      </c>
      <c r="C1161" s="15" t="s">
        <v>3039</v>
      </c>
      <c r="D1161" s="47" t="s">
        <v>3039</v>
      </c>
      <c r="E1161" s="31" t="s">
        <v>2172</v>
      </c>
      <c r="G1161" s="15" t="s">
        <v>2120</v>
      </c>
      <c r="H1161" s="31" t="s">
        <v>2307</v>
      </c>
      <c r="I1161" s="15" t="s">
        <v>2104</v>
      </c>
      <c r="J1161" s="15" t="s">
        <v>1250</v>
      </c>
      <c r="K1161" s="15" t="s">
        <v>2144</v>
      </c>
    </row>
    <row r="1162" spans="1:11">
      <c r="A1162" s="15" t="s">
        <v>136</v>
      </c>
      <c r="B1162" t="e">
        <f>VLOOKUP(A1162,[1]编号!$H:$H,1,FALSE)</f>
        <v>#N/A</v>
      </c>
      <c r="C1162" s="15" t="s">
        <v>3039</v>
      </c>
      <c r="D1162" s="47" t="s">
        <v>3039</v>
      </c>
      <c r="E1162" s="31" t="s">
        <v>2172</v>
      </c>
      <c r="G1162" s="15" t="s">
        <v>2120</v>
      </c>
      <c r="H1162" s="31" t="s">
        <v>2194</v>
      </c>
      <c r="I1162" s="15" t="s">
        <v>2104</v>
      </c>
      <c r="J1162" s="15" t="s">
        <v>2621</v>
      </c>
      <c r="K1162" s="15" t="s">
        <v>2905</v>
      </c>
    </row>
    <row r="1163" spans="1:11">
      <c r="A1163" s="15" t="s">
        <v>140</v>
      </c>
      <c r="B1163" t="str">
        <f>VLOOKUP(A1163,[1]编号!$H:$H,1,FALSE)</f>
        <v>S091-0007</v>
      </c>
      <c r="C1163" s="15" t="s">
        <v>3039</v>
      </c>
      <c r="D1163" s="47" t="s">
        <v>3039</v>
      </c>
      <c r="E1163" s="31" t="s">
        <v>2172</v>
      </c>
      <c r="G1163" s="15" t="s">
        <v>2103</v>
      </c>
      <c r="I1163" s="15" t="s">
        <v>2104</v>
      </c>
      <c r="J1163" s="15" t="s">
        <v>2471</v>
      </c>
      <c r="K1163" s="15" t="s">
        <v>400</v>
      </c>
    </row>
    <row r="1164" spans="1:11">
      <c r="A1164" s="15" t="s">
        <v>147</v>
      </c>
      <c r="B1164" t="e">
        <f>VLOOKUP(A1164,[1]编号!$H:$H,1,FALSE)</f>
        <v>#N/A</v>
      </c>
      <c r="C1164" s="15" t="s">
        <v>3039</v>
      </c>
      <c r="D1164" s="47" t="s">
        <v>3039</v>
      </c>
      <c r="E1164" s="31" t="s">
        <v>2172</v>
      </c>
      <c r="G1164" s="15" t="s">
        <v>2103</v>
      </c>
      <c r="I1164" s="15" t="s">
        <v>2104</v>
      </c>
      <c r="J1164" s="15" t="s">
        <v>1623</v>
      </c>
      <c r="K1164" s="15" t="s">
        <v>2908</v>
      </c>
    </row>
    <row r="1165" spans="1:11">
      <c r="A1165" s="15" t="s">
        <v>148</v>
      </c>
      <c r="B1165" t="e">
        <f>VLOOKUP(A1165,[1]编号!$H:$H,1,FALSE)</f>
        <v>#N/A</v>
      </c>
      <c r="C1165" s="15" t="s">
        <v>3039</v>
      </c>
      <c r="D1165" s="47" t="s">
        <v>3039</v>
      </c>
      <c r="E1165" s="31" t="s">
        <v>2172</v>
      </c>
      <c r="G1165" s="15" t="s">
        <v>2120</v>
      </c>
      <c r="H1165" s="31" t="s">
        <v>2121</v>
      </c>
      <c r="I1165" s="15" t="s">
        <v>2104</v>
      </c>
      <c r="J1165" s="15" t="s">
        <v>2190</v>
      </c>
      <c r="K1165" s="15" t="s">
        <v>2124</v>
      </c>
    </row>
    <row r="1166" spans="1:11">
      <c r="A1166" s="15" t="s">
        <v>149</v>
      </c>
      <c r="B1166" t="e">
        <f>VLOOKUP(A1166,[1]编号!$H:$H,1,FALSE)</f>
        <v>#N/A</v>
      </c>
      <c r="C1166" s="15" t="s">
        <v>3039</v>
      </c>
      <c r="D1166" s="47" t="s">
        <v>3039</v>
      </c>
      <c r="E1166" s="31" t="s">
        <v>2172</v>
      </c>
      <c r="G1166" s="15" t="s">
        <v>2103</v>
      </c>
      <c r="I1166" s="15" t="s">
        <v>2104</v>
      </c>
      <c r="J1166" s="15" t="s">
        <v>1503</v>
      </c>
      <c r="K1166" s="15" t="s">
        <v>1131</v>
      </c>
    </row>
    <row r="1167" spans="1:11">
      <c r="A1167" s="15" t="s">
        <v>151</v>
      </c>
      <c r="B1167" t="e">
        <f>VLOOKUP(A1167,[1]编号!$H:$H,1,FALSE)</f>
        <v>#N/A</v>
      </c>
      <c r="C1167" s="15" t="s">
        <v>3039</v>
      </c>
      <c r="D1167" s="47" t="s">
        <v>3039</v>
      </c>
      <c r="E1167" s="31" t="s">
        <v>2172</v>
      </c>
      <c r="G1167" s="15" t="s">
        <v>2103</v>
      </c>
      <c r="I1167" s="15" t="s">
        <v>2104</v>
      </c>
      <c r="J1167" s="15" t="s">
        <v>2563</v>
      </c>
      <c r="K1167" s="15" t="s">
        <v>1893</v>
      </c>
    </row>
    <row r="1168" spans="1:11">
      <c r="A1168" s="15" t="s">
        <v>152</v>
      </c>
      <c r="B1168" t="e">
        <f>VLOOKUP(A1168,[1]编号!$H:$H,1,FALSE)</f>
        <v>#N/A</v>
      </c>
      <c r="C1168" s="15" t="s">
        <v>3039</v>
      </c>
      <c r="D1168" s="47" t="s">
        <v>3039</v>
      </c>
      <c r="E1168" s="31" t="s">
        <v>2172</v>
      </c>
      <c r="G1168" s="15" t="s">
        <v>2120</v>
      </c>
      <c r="H1168" s="31" t="s">
        <v>2139</v>
      </c>
      <c r="I1168" s="15" t="s">
        <v>2104</v>
      </c>
      <c r="J1168" s="15" t="s">
        <v>2463</v>
      </c>
      <c r="K1168" s="15" t="s">
        <v>2676</v>
      </c>
    </row>
    <row r="1169" spans="1:11">
      <c r="A1169" s="15" t="s">
        <v>153</v>
      </c>
      <c r="B1169" t="e">
        <f>VLOOKUP(A1169,[1]编号!$H:$H,1,FALSE)</f>
        <v>#N/A</v>
      </c>
      <c r="C1169" s="15" t="s">
        <v>3039</v>
      </c>
      <c r="D1169" s="47" t="s">
        <v>3039</v>
      </c>
      <c r="E1169" s="31" t="s">
        <v>2172</v>
      </c>
      <c r="G1169" s="15" t="s">
        <v>2103</v>
      </c>
      <c r="I1169" s="15" t="s">
        <v>2104</v>
      </c>
      <c r="J1169" s="15" t="s">
        <v>3055</v>
      </c>
      <c r="K1169" s="15" t="s">
        <v>2126</v>
      </c>
    </row>
    <row r="1170" spans="1:11">
      <c r="A1170" s="15" t="s">
        <v>154</v>
      </c>
      <c r="B1170" t="e">
        <f>VLOOKUP(A1170,[1]编号!$H:$H,1,FALSE)</f>
        <v>#N/A</v>
      </c>
      <c r="C1170" s="15" t="s">
        <v>3039</v>
      </c>
      <c r="D1170" s="47" t="s">
        <v>3039</v>
      </c>
      <c r="E1170" s="31" t="s">
        <v>2172</v>
      </c>
      <c r="G1170" s="15" t="s">
        <v>2120</v>
      </c>
      <c r="H1170" s="31" t="s">
        <v>2260</v>
      </c>
      <c r="I1170" s="15" t="s">
        <v>2104</v>
      </c>
      <c r="J1170" s="15" t="s">
        <v>2614</v>
      </c>
      <c r="K1170" s="15" t="s">
        <v>2126</v>
      </c>
    </row>
    <row r="1171" spans="1:11">
      <c r="A1171" s="15" t="s">
        <v>159</v>
      </c>
      <c r="B1171" t="e">
        <f>VLOOKUP(A1171,[1]编号!$H:$H,1,FALSE)</f>
        <v>#N/A</v>
      </c>
      <c r="C1171" s="15" t="s">
        <v>3039</v>
      </c>
      <c r="D1171" s="47" t="s">
        <v>3039</v>
      </c>
      <c r="E1171" s="31" t="s">
        <v>2172</v>
      </c>
      <c r="G1171" s="15" t="s">
        <v>2103</v>
      </c>
      <c r="I1171" s="15" t="s">
        <v>2104</v>
      </c>
      <c r="J1171" s="15" t="s">
        <v>2416</v>
      </c>
      <c r="K1171" s="15" t="s">
        <v>2348</v>
      </c>
    </row>
    <row r="1172" spans="1:11">
      <c r="A1172" s="15" t="s">
        <v>161</v>
      </c>
      <c r="B1172" t="e">
        <f>VLOOKUP(A1172,[1]编号!$H:$H,1,FALSE)</f>
        <v>#N/A</v>
      </c>
      <c r="C1172" s="15" t="s">
        <v>3039</v>
      </c>
      <c r="D1172" s="47" t="s">
        <v>3039</v>
      </c>
      <c r="E1172" s="31" t="s">
        <v>2172</v>
      </c>
      <c r="G1172" s="15" t="s">
        <v>2103</v>
      </c>
      <c r="I1172" s="15" t="s">
        <v>2104</v>
      </c>
      <c r="J1172" s="15" t="s">
        <v>3077</v>
      </c>
      <c r="K1172" s="15" t="s">
        <v>2126</v>
      </c>
    </row>
    <row r="1173" spans="1:11">
      <c r="A1173" s="15" t="s">
        <v>161</v>
      </c>
      <c r="B1173" t="e">
        <f>VLOOKUP(A1173,[1]编号!$H:$H,1,FALSE)</f>
        <v>#N/A</v>
      </c>
      <c r="C1173" s="15" t="s">
        <v>3039</v>
      </c>
      <c r="D1173" s="47" t="s">
        <v>3039</v>
      </c>
      <c r="E1173" s="31" t="s">
        <v>2172</v>
      </c>
      <c r="G1173" s="15" t="s">
        <v>2103</v>
      </c>
      <c r="I1173" s="15" t="s">
        <v>2104</v>
      </c>
      <c r="J1173" s="15" t="s">
        <v>2005</v>
      </c>
      <c r="K1173" s="15" t="s">
        <v>2239</v>
      </c>
    </row>
    <row r="1174" spans="1:11">
      <c r="A1174" s="15" t="s">
        <v>162</v>
      </c>
      <c r="B1174" t="e">
        <f>VLOOKUP(A1174,[1]编号!$H:$H,1,FALSE)</f>
        <v>#N/A</v>
      </c>
      <c r="C1174" s="15" t="s">
        <v>3039</v>
      </c>
      <c r="D1174" s="47" t="s">
        <v>3039</v>
      </c>
      <c r="E1174" s="31" t="s">
        <v>2172</v>
      </c>
      <c r="G1174" s="15" t="s">
        <v>2103</v>
      </c>
      <c r="I1174" s="15" t="s">
        <v>2104</v>
      </c>
      <c r="J1174" s="15" t="s">
        <v>1623</v>
      </c>
      <c r="K1174" s="15" t="s">
        <v>2908</v>
      </c>
    </row>
    <row r="1175" spans="1:11">
      <c r="A1175" s="15" t="s">
        <v>163</v>
      </c>
      <c r="B1175" t="e">
        <f>VLOOKUP(A1175,[1]编号!$H:$H,1,FALSE)</f>
        <v>#N/A</v>
      </c>
      <c r="C1175" s="15" t="s">
        <v>3039</v>
      </c>
      <c r="D1175" s="47" t="s">
        <v>3039</v>
      </c>
      <c r="E1175" s="31" t="s">
        <v>2172</v>
      </c>
      <c r="G1175" s="15" t="s">
        <v>2103</v>
      </c>
      <c r="I1175" s="15" t="s">
        <v>2104</v>
      </c>
      <c r="J1175" s="15" t="s">
        <v>3078</v>
      </c>
      <c r="K1175" s="15" t="s">
        <v>3079</v>
      </c>
    </row>
    <row r="1176" spans="1:11">
      <c r="A1176" s="15" t="s">
        <v>170</v>
      </c>
      <c r="B1176" t="e">
        <f>VLOOKUP(A1176,[1]编号!$H:$H,1,FALSE)</f>
        <v>#N/A</v>
      </c>
      <c r="C1176" s="15" t="s">
        <v>3039</v>
      </c>
      <c r="D1176" s="47" t="s">
        <v>3039</v>
      </c>
      <c r="E1176" s="31" t="s">
        <v>2172</v>
      </c>
      <c r="G1176" s="15" t="s">
        <v>2103</v>
      </c>
      <c r="I1176" s="15" t="s">
        <v>2104</v>
      </c>
      <c r="J1176" s="15" t="s">
        <v>1538</v>
      </c>
      <c r="K1176" s="15" t="s">
        <v>1224</v>
      </c>
    </row>
    <row r="1177" spans="1:11">
      <c r="A1177" s="15" t="s">
        <v>171</v>
      </c>
      <c r="B1177" t="e">
        <f>VLOOKUP(A1177,[1]编号!$H:$H,1,FALSE)</f>
        <v>#N/A</v>
      </c>
      <c r="C1177" s="15" t="s">
        <v>3039</v>
      </c>
      <c r="D1177" s="47" t="s">
        <v>3039</v>
      </c>
      <c r="E1177" s="31" t="s">
        <v>2172</v>
      </c>
      <c r="G1177" s="15" t="s">
        <v>2103</v>
      </c>
      <c r="I1177" s="15" t="s">
        <v>2104</v>
      </c>
      <c r="J1177" s="15" t="s">
        <v>1675</v>
      </c>
      <c r="K1177" s="15" t="s">
        <v>1131</v>
      </c>
    </row>
    <row r="1178" spans="1:11">
      <c r="A1178" s="15" t="s">
        <v>173</v>
      </c>
      <c r="B1178" t="e">
        <f>VLOOKUP(A1178,[1]编号!$H:$H,1,FALSE)</f>
        <v>#N/A</v>
      </c>
      <c r="C1178" s="15" t="s">
        <v>3039</v>
      </c>
      <c r="D1178" s="47" t="s">
        <v>3039</v>
      </c>
      <c r="E1178" s="31" t="s">
        <v>2172</v>
      </c>
      <c r="G1178" s="15" t="s">
        <v>2103</v>
      </c>
      <c r="I1178" s="15" t="s">
        <v>2104</v>
      </c>
      <c r="J1178" s="15" t="s">
        <v>3080</v>
      </c>
      <c r="K1178" s="15" t="s">
        <v>2126</v>
      </c>
    </row>
    <row r="1179" spans="1:11">
      <c r="A1179" s="15" t="s">
        <v>175</v>
      </c>
      <c r="B1179" t="e">
        <f>VLOOKUP(A1179,[1]编号!$H:$H,1,FALSE)</f>
        <v>#N/A</v>
      </c>
      <c r="C1179" s="15" t="s">
        <v>3039</v>
      </c>
      <c r="D1179" s="47" t="s">
        <v>3039</v>
      </c>
      <c r="E1179" s="31" t="s">
        <v>2172</v>
      </c>
      <c r="G1179" s="15" t="s">
        <v>2103</v>
      </c>
      <c r="I1179" s="15" t="s">
        <v>2104</v>
      </c>
      <c r="J1179" s="15" t="s">
        <v>2310</v>
      </c>
      <c r="K1179" s="15" t="s">
        <v>1465</v>
      </c>
    </row>
    <row r="1180" spans="1:11">
      <c r="A1180" s="15" t="s">
        <v>177</v>
      </c>
      <c r="B1180" t="e">
        <f>VLOOKUP(A1180,[1]编号!$H:$H,1,FALSE)</f>
        <v>#N/A</v>
      </c>
      <c r="C1180" s="15" t="s">
        <v>3039</v>
      </c>
      <c r="D1180" s="47" t="s">
        <v>3039</v>
      </c>
      <c r="E1180" s="31" t="s">
        <v>2172</v>
      </c>
      <c r="F1180" s="15" t="s">
        <v>2360</v>
      </c>
      <c r="G1180" s="15" t="s">
        <v>2120</v>
      </c>
      <c r="H1180" s="31" t="s">
        <v>2121</v>
      </c>
      <c r="I1180" s="15" t="s">
        <v>2104</v>
      </c>
      <c r="J1180" s="15" t="s">
        <v>2609</v>
      </c>
      <c r="K1180" s="15" t="s">
        <v>2126</v>
      </c>
    </row>
    <row r="1181" spans="1:11">
      <c r="A1181" s="15" t="s">
        <v>178</v>
      </c>
      <c r="B1181" t="e">
        <f>VLOOKUP(A1181,[1]编号!$H:$H,1,FALSE)</f>
        <v>#N/A</v>
      </c>
      <c r="C1181" s="15" t="s">
        <v>3039</v>
      </c>
      <c r="D1181" s="47" t="s">
        <v>3039</v>
      </c>
      <c r="E1181" s="31" t="s">
        <v>2172</v>
      </c>
      <c r="G1181" s="15" t="s">
        <v>2120</v>
      </c>
      <c r="H1181" s="31" t="s">
        <v>2260</v>
      </c>
      <c r="I1181" s="15" t="s">
        <v>2104</v>
      </c>
      <c r="J1181" s="15" t="s">
        <v>3081</v>
      </c>
      <c r="K1181" s="15" t="s">
        <v>3082</v>
      </c>
    </row>
    <row r="1182" spans="1:11">
      <c r="A1182" s="15" t="s">
        <v>178</v>
      </c>
      <c r="B1182" t="e">
        <f>VLOOKUP(A1182,[1]编号!$H:$H,1,FALSE)</f>
        <v>#N/A</v>
      </c>
      <c r="C1182" s="15" t="s">
        <v>3039</v>
      </c>
      <c r="D1182" s="47" t="s">
        <v>3039</v>
      </c>
      <c r="E1182" s="31" t="s">
        <v>2172</v>
      </c>
      <c r="G1182" s="15" t="s">
        <v>2103</v>
      </c>
      <c r="I1182" s="15" t="s">
        <v>2104</v>
      </c>
      <c r="J1182" s="15" t="s">
        <v>2356</v>
      </c>
      <c r="K1182" s="15" t="s">
        <v>2126</v>
      </c>
    </row>
    <row r="1183" spans="1:11">
      <c r="A1183" s="15" t="s">
        <v>179</v>
      </c>
      <c r="B1183" t="e">
        <f>VLOOKUP(A1183,[1]编号!$H:$H,1,FALSE)</f>
        <v>#N/A</v>
      </c>
      <c r="C1183" s="15" t="s">
        <v>3039</v>
      </c>
      <c r="D1183" s="47" t="s">
        <v>3039</v>
      </c>
      <c r="E1183" s="31" t="s">
        <v>2172</v>
      </c>
      <c r="G1183" s="15" t="s">
        <v>2103</v>
      </c>
      <c r="I1183" s="15" t="s">
        <v>2104</v>
      </c>
      <c r="J1183" s="15" t="s">
        <v>3004</v>
      </c>
      <c r="K1183" s="15" t="s">
        <v>2127</v>
      </c>
    </row>
    <row r="1184" spans="1:11">
      <c r="A1184" s="15" t="s">
        <v>184</v>
      </c>
      <c r="B1184" t="e">
        <f>VLOOKUP(A1184,[1]编号!$H:$H,1,FALSE)</f>
        <v>#N/A</v>
      </c>
      <c r="C1184" s="15" t="s">
        <v>3039</v>
      </c>
      <c r="D1184" s="47" t="s">
        <v>3039</v>
      </c>
      <c r="E1184" s="31" t="s">
        <v>2172</v>
      </c>
      <c r="G1184" s="15" t="s">
        <v>2120</v>
      </c>
      <c r="H1184" s="31" t="s">
        <v>2205</v>
      </c>
      <c r="I1184" s="15" t="s">
        <v>2104</v>
      </c>
      <c r="J1184" s="15" t="s">
        <v>2997</v>
      </c>
      <c r="K1184" s="15" t="s">
        <v>2878</v>
      </c>
    </row>
    <row r="1185" spans="1:11">
      <c r="A1185" s="15" t="s">
        <v>185</v>
      </c>
      <c r="B1185" t="e">
        <f>VLOOKUP(A1185,[1]编号!$H:$H,1,FALSE)</f>
        <v>#N/A</v>
      </c>
      <c r="C1185" s="15" t="s">
        <v>3039</v>
      </c>
      <c r="D1185" s="47" t="s">
        <v>3039</v>
      </c>
      <c r="E1185" s="31" t="s">
        <v>2172</v>
      </c>
      <c r="G1185" s="15" t="s">
        <v>2103</v>
      </c>
      <c r="I1185" s="15" t="s">
        <v>2104</v>
      </c>
      <c r="J1185" s="15" t="s">
        <v>3083</v>
      </c>
      <c r="K1185" s="15" t="s">
        <v>1938</v>
      </c>
    </row>
    <row r="1186" spans="1:11">
      <c r="A1186" s="15" t="s">
        <v>186</v>
      </c>
      <c r="B1186" t="e">
        <f>VLOOKUP(A1186,[1]编号!$H:$H,1,FALSE)</f>
        <v>#N/A</v>
      </c>
      <c r="C1186" s="15" t="s">
        <v>3039</v>
      </c>
      <c r="D1186" s="47" t="s">
        <v>3039</v>
      </c>
      <c r="E1186" s="31" t="s">
        <v>2172</v>
      </c>
      <c r="G1186" s="15" t="s">
        <v>2103</v>
      </c>
      <c r="I1186" s="15" t="s">
        <v>2104</v>
      </c>
      <c r="J1186" s="15" t="s">
        <v>2930</v>
      </c>
      <c r="K1186" s="15" t="s">
        <v>1526</v>
      </c>
    </row>
    <row r="1187" spans="1:11">
      <c r="A1187" s="15" t="s">
        <v>186</v>
      </c>
      <c r="B1187" t="e">
        <f>VLOOKUP(A1187,[1]编号!$H:$H,1,FALSE)</f>
        <v>#N/A</v>
      </c>
      <c r="C1187" s="15" t="s">
        <v>3039</v>
      </c>
      <c r="D1187" s="47" t="s">
        <v>3039</v>
      </c>
      <c r="E1187" s="31" t="s">
        <v>2172</v>
      </c>
      <c r="G1187" s="15" t="s">
        <v>2103</v>
      </c>
      <c r="I1187" s="15" t="s">
        <v>2104</v>
      </c>
      <c r="J1187" s="15" t="s">
        <v>2129</v>
      </c>
      <c r="K1187" s="15" t="s">
        <v>1224</v>
      </c>
    </row>
    <row r="1188" spans="1:11">
      <c r="A1188" s="15" t="s">
        <v>194</v>
      </c>
      <c r="B1188" t="e">
        <f>VLOOKUP(A1188,[1]编号!$H:$H,1,FALSE)</f>
        <v>#N/A</v>
      </c>
      <c r="C1188" s="15" t="s">
        <v>3039</v>
      </c>
      <c r="D1188" s="47" t="s">
        <v>3039</v>
      </c>
      <c r="E1188" s="31" t="s">
        <v>2172</v>
      </c>
      <c r="G1188" s="15" t="s">
        <v>2103</v>
      </c>
      <c r="I1188" s="15" t="s">
        <v>2104</v>
      </c>
      <c r="J1188" s="15" t="s">
        <v>2264</v>
      </c>
      <c r="K1188" s="15" t="s">
        <v>2468</v>
      </c>
    </row>
    <row r="1189" spans="1:11">
      <c r="A1189" s="15" t="s">
        <v>195</v>
      </c>
      <c r="B1189" t="e">
        <f>VLOOKUP(A1189,[1]编号!$H:$H,1,FALSE)</f>
        <v>#N/A</v>
      </c>
      <c r="C1189" s="15" t="s">
        <v>3039</v>
      </c>
      <c r="D1189" s="47" t="s">
        <v>3039</v>
      </c>
      <c r="E1189" s="31" t="s">
        <v>2172</v>
      </c>
      <c r="G1189" s="15" t="s">
        <v>2103</v>
      </c>
      <c r="I1189" s="15" t="s">
        <v>2104</v>
      </c>
      <c r="J1189" s="15" t="s">
        <v>2508</v>
      </c>
      <c r="K1189" s="15" t="s">
        <v>2126</v>
      </c>
    </row>
    <row r="1190" spans="1:11">
      <c r="A1190" s="15" t="s">
        <v>198</v>
      </c>
      <c r="B1190" t="e">
        <f>VLOOKUP(A1190,[1]编号!$H:$H,1,FALSE)</f>
        <v>#N/A</v>
      </c>
      <c r="C1190" s="15" t="s">
        <v>3039</v>
      </c>
      <c r="D1190" s="47" t="s">
        <v>3039</v>
      </c>
      <c r="E1190" s="31" t="s">
        <v>2172</v>
      </c>
      <c r="F1190" s="15" t="s">
        <v>2261</v>
      </c>
      <c r="G1190" s="15" t="s">
        <v>2103</v>
      </c>
      <c r="I1190" s="15" t="s">
        <v>2104</v>
      </c>
      <c r="J1190" s="15" t="s">
        <v>2153</v>
      </c>
      <c r="K1190" s="15" t="s">
        <v>1131</v>
      </c>
    </row>
    <row r="1191" spans="1:11">
      <c r="A1191" s="15" t="s">
        <v>204</v>
      </c>
      <c r="B1191" t="e">
        <f>VLOOKUP(A1191,[1]编号!$H:$H,1,FALSE)</f>
        <v>#N/A</v>
      </c>
      <c r="C1191" s="15" t="s">
        <v>3039</v>
      </c>
      <c r="D1191" s="47" t="s">
        <v>3039</v>
      </c>
      <c r="E1191" s="31" t="s">
        <v>2172</v>
      </c>
      <c r="G1191" s="15" t="s">
        <v>2120</v>
      </c>
      <c r="H1191" s="31" t="s">
        <v>2189</v>
      </c>
      <c r="I1191" s="15" t="s">
        <v>2103</v>
      </c>
      <c r="J1191" s="15" t="s">
        <v>1131</v>
      </c>
      <c r="K1191" s="15" t="s">
        <v>1131</v>
      </c>
    </row>
    <row r="1192" spans="1:11">
      <c r="A1192" s="15" t="s">
        <v>205</v>
      </c>
      <c r="B1192" t="e">
        <f>VLOOKUP(A1192,[1]编号!$H:$H,1,FALSE)</f>
        <v>#N/A</v>
      </c>
      <c r="C1192" s="15" t="s">
        <v>3039</v>
      </c>
      <c r="D1192" s="47" t="s">
        <v>3039</v>
      </c>
      <c r="E1192" s="31" t="s">
        <v>2172</v>
      </c>
      <c r="G1192" s="15" t="s">
        <v>2120</v>
      </c>
      <c r="H1192" s="31" t="s">
        <v>2205</v>
      </c>
      <c r="I1192" s="15" t="s">
        <v>2104</v>
      </c>
      <c r="J1192" s="15" t="s">
        <v>2347</v>
      </c>
      <c r="K1192" s="15" t="s">
        <v>3084</v>
      </c>
    </row>
    <row r="1193" spans="1:11">
      <c r="A1193" s="15" t="s">
        <v>214</v>
      </c>
      <c r="B1193" t="e">
        <f>VLOOKUP(A1193,[1]编号!$H:$H,1,FALSE)</f>
        <v>#N/A</v>
      </c>
      <c r="C1193" s="15" t="s">
        <v>3039</v>
      </c>
      <c r="D1193" s="47" t="s">
        <v>3039</v>
      </c>
      <c r="E1193" s="31" t="s">
        <v>2172</v>
      </c>
      <c r="G1193" s="15" t="s">
        <v>2120</v>
      </c>
      <c r="H1193" s="31" t="s">
        <v>2205</v>
      </c>
      <c r="I1193" s="15" t="s">
        <v>2104</v>
      </c>
      <c r="J1193" s="15" t="s">
        <v>3085</v>
      </c>
      <c r="K1193" s="15" t="s">
        <v>2126</v>
      </c>
    </row>
    <row r="1194" spans="1:11">
      <c r="A1194" s="15" t="s">
        <v>215</v>
      </c>
      <c r="B1194" t="e">
        <f>VLOOKUP(A1194,[1]编号!$H:$H,1,FALSE)</f>
        <v>#N/A</v>
      </c>
      <c r="C1194" s="15" t="s">
        <v>3039</v>
      </c>
      <c r="D1194" s="47" t="s">
        <v>3039</v>
      </c>
      <c r="E1194" s="31" t="s">
        <v>2172</v>
      </c>
      <c r="G1194" s="15" t="s">
        <v>2120</v>
      </c>
      <c r="H1194" s="31" t="s">
        <v>2121</v>
      </c>
      <c r="I1194" s="15" t="s">
        <v>2104</v>
      </c>
      <c r="J1194" s="15" t="s">
        <v>2257</v>
      </c>
      <c r="K1194" s="15" t="s">
        <v>1131</v>
      </c>
    </row>
    <row r="1195" spans="1:11">
      <c r="A1195" s="15" t="s">
        <v>217</v>
      </c>
      <c r="B1195" t="e">
        <f>VLOOKUP(A1195,[1]编号!$H:$H,1,FALSE)</f>
        <v>#N/A</v>
      </c>
      <c r="C1195" s="15" t="s">
        <v>3039</v>
      </c>
      <c r="D1195" s="47" t="s">
        <v>3039</v>
      </c>
      <c r="E1195" s="31" t="s">
        <v>2172</v>
      </c>
      <c r="G1195" s="15" t="s">
        <v>2120</v>
      </c>
      <c r="H1195" s="31" t="s">
        <v>2189</v>
      </c>
      <c r="I1195" s="15" t="s">
        <v>2104</v>
      </c>
      <c r="J1195" s="15" t="s">
        <v>3086</v>
      </c>
      <c r="K1195" s="15" t="s">
        <v>3087</v>
      </c>
    </row>
    <row r="1196" spans="1:11">
      <c r="A1196" s="15" t="s">
        <v>224</v>
      </c>
      <c r="B1196" t="str">
        <f>VLOOKUP(A1196,[1]编号!$H:$H,1,FALSE)</f>
        <v>S105-0003</v>
      </c>
      <c r="C1196" s="15" t="s">
        <v>3039</v>
      </c>
      <c r="D1196" s="47" t="s">
        <v>3039</v>
      </c>
      <c r="E1196" s="31" t="s">
        <v>2172</v>
      </c>
      <c r="G1196" s="15" t="s">
        <v>2120</v>
      </c>
      <c r="H1196" s="31" t="s">
        <v>2175</v>
      </c>
      <c r="I1196" s="15" t="s">
        <v>2104</v>
      </c>
      <c r="J1196" s="15" t="s">
        <v>3088</v>
      </c>
      <c r="K1196" s="15" t="s">
        <v>2025</v>
      </c>
    </row>
    <row r="1197" spans="1:11">
      <c r="A1197" s="15" t="s">
        <v>224</v>
      </c>
      <c r="B1197" t="str">
        <f>VLOOKUP(A1197,[1]编号!$H:$H,1,FALSE)</f>
        <v>S105-0003</v>
      </c>
      <c r="C1197" s="15" t="s">
        <v>3039</v>
      </c>
      <c r="D1197" s="47" t="s">
        <v>3039</v>
      </c>
      <c r="E1197" s="31" t="s">
        <v>2172</v>
      </c>
      <c r="G1197" s="15" t="s">
        <v>2120</v>
      </c>
      <c r="H1197" s="31" t="s">
        <v>2205</v>
      </c>
      <c r="I1197" s="15" t="s">
        <v>2104</v>
      </c>
      <c r="J1197" s="15" t="s">
        <v>2868</v>
      </c>
      <c r="K1197" s="15" t="s">
        <v>1564</v>
      </c>
    </row>
    <row r="1198" spans="1:11">
      <c r="A1198" s="15" t="s">
        <v>229</v>
      </c>
      <c r="B1198" t="e">
        <f>VLOOKUP(A1198,[1]编号!$H:$H,1,FALSE)</f>
        <v>#N/A</v>
      </c>
      <c r="C1198" s="15" t="s">
        <v>3039</v>
      </c>
      <c r="D1198" s="47" t="s">
        <v>3039</v>
      </c>
      <c r="E1198" s="31" t="s">
        <v>2172</v>
      </c>
      <c r="G1198" s="15" t="s">
        <v>2120</v>
      </c>
      <c r="H1198" s="31" t="s">
        <v>2194</v>
      </c>
      <c r="I1198" s="15" t="s">
        <v>2104</v>
      </c>
      <c r="J1198" s="15" t="s">
        <v>1519</v>
      </c>
      <c r="K1198" s="15" t="s">
        <v>1433</v>
      </c>
    </row>
    <row r="1199" spans="1:11">
      <c r="A1199" s="15" t="s">
        <v>230</v>
      </c>
      <c r="B1199" t="str">
        <f>VLOOKUP(A1199,[1]编号!$H:$H,1,FALSE)</f>
        <v>S107-0006</v>
      </c>
      <c r="C1199" s="15" t="s">
        <v>3039</v>
      </c>
      <c r="D1199" s="47" t="s">
        <v>3039</v>
      </c>
      <c r="E1199" s="31" t="s">
        <v>2172</v>
      </c>
      <c r="G1199" s="15" t="s">
        <v>2103</v>
      </c>
      <c r="I1199" s="15" t="s">
        <v>2104</v>
      </c>
      <c r="J1199" s="15" t="s">
        <v>1465</v>
      </c>
      <c r="K1199" s="15" t="s">
        <v>1465</v>
      </c>
    </row>
    <row r="1200" spans="1:11">
      <c r="A1200" s="15" t="s">
        <v>233</v>
      </c>
      <c r="B1200" t="e">
        <f>VLOOKUP(A1200,[1]编号!$H:$H,1,FALSE)</f>
        <v>#N/A</v>
      </c>
      <c r="C1200" s="15" t="s">
        <v>3039</v>
      </c>
      <c r="D1200" s="47" t="s">
        <v>3039</v>
      </c>
      <c r="E1200" s="31" t="s">
        <v>2172</v>
      </c>
      <c r="G1200" s="15" t="s">
        <v>2120</v>
      </c>
      <c r="H1200" s="31" t="s">
        <v>2186</v>
      </c>
      <c r="I1200" s="15" t="s">
        <v>2104</v>
      </c>
      <c r="J1200" s="15" t="s">
        <v>2064</v>
      </c>
      <c r="K1200" s="15" t="s">
        <v>2677</v>
      </c>
    </row>
    <row r="1201" spans="1:11">
      <c r="A1201" s="15" t="s">
        <v>235</v>
      </c>
      <c r="B1201" t="e">
        <f>VLOOKUP(A1201,[1]编号!$H:$H,1,FALSE)</f>
        <v>#N/A</v>
      </c>
      <c r="C1201" s="15" t="s">
        <v>3039</v>
      </c>
      <c r="D1201" s="47" t="s">
        <v>3039</v>
      </c>
      <c r="E1201" s="31" t="s">
        <v>2172</v>
      </c>
      <c r="G1201" s="15" t="s">
        <v>2120</v>
      </c>
      <c r="H1201" s="31" t="s">
        <v>2175</v>
      </c>
      <c r="I1201" s="15" t="s">
        <v>2104</v>
      </c>
      <c r="J1201" s="15" t="s">
        <v>3089</v>
      </c>
      <c r="K1201" s="15" t="s">
        <v>3090</v>
      </c>
    </row>
    <row r="1202" spans="1:11">
      <c r="A1202" s="15" t="s">
        <v>236</v>
      </c>
      <c r="B1202" t="e">
        <f>VLOOKUP(A1202,[1]编号!$H:$H,1,FALSE)</f>
        <v>#N/A</v>
      </c>
      <c r="C1202" s="15" t="s">
        <v>3039</v>
      </c>
      <c r="D1202" s="47" t="s">
        <v>3039</v>
      </c>
      <c r="E1202" s="31" t="s">
        <v>2172</v>
      </c>
      <c r="G1202" s="15" t="s">
        <v>2103</v>
      </c>
      <c r="I1202" s="15" t="s">
        <v>2104</v>
      </c>
      <c r="J1202" s="15" t="s">
        <v>2137</v>
      </c>
      <c r="K1202" s="15" t="s">
        <v>2647</v>
      </c>
    </row>
    <row r="1203" spans="1:11">
      <c r="A1203" s="15" t="s">
        <v>237</v>
      </c>
      <c r="B1203" t="e">
        <f>VLOOKUP(A1203,[1]编号!$H:$H,1,FALSE)</f>
        <v>#N/A</v>
      </c>
      <c r="C1203" s="15" t="s">
        <v>3039</v>
      </c>
      <c r="D1203" s="47" t="s">
        <v>3039</v>
      </c>
      <c r="E1203" s="31" t="s">
        <v>2172</v>
      </c>
      <c r="G1203" s="15" t="s">
        <v>2120</v>
      </c>
      <c r="H1203" s="31" t="s">
        <v>2972</v>
      </c>
      <c r="I1203" s="15" t="s">
        <v>2104</v>
      </c>
      <c r="J1203" s="15" t="s">
        <v>3091</v>
      </c>
      <c r="K1203" s="15" t="s">
        <v>1373</v>
      </c>
    </row>
    <row r="1204" spans="1:11">
      <c r="A1204" s="15" t="s">
        <v>238</v>
      </c>
      <c r="B1204" t="e">
        <f>VLOOKUP(A1204,[1]编号!$H:$H,1,FALSE)</f>
        <v>#N/A</v>
      </c>
      <c r="C1204" s="15" t="s">
        <v>3039</v>
      </c>
      <c r="D1204" s="47" t="s">
        <v>3039</v>
      </c>
      <c r="E1204" s="31" t="s">
        <v>2172</v>
      </c>
      <c r="G1204" s="15" t="s">
        <v>2120</v>
      </c>
      <c r="H1204" s="31" t="s">
        <v>2189</v>
      </c>
      <c r="I1204" s="15" t="s">
        <v>2104</v>
      </c>
      <c r="J1204" s="15" t="s">
        <v>2942</v>
      </c>
      <c r="K1204" s="15" t="s">
        <v>2504</v>
      </c>
    </row>
    <row r="1205" spans="1:11">
      <c r="A1205" s="15" t="s">
        <v>239</v>
      </c>
      <c r="B1205" t="e">
        <f>VLOOKUP(A1205,[1]编号!$H:$H,1,FALSE)</f>
        <v>#N/A</v>
      </c>
      <c r="C1205" s="15" t="s">
        <v>3039</v>
      </c>
      <c r="D1205" s="47" t="s">
        <v>3039</v>
      </c>
      <c r="E1205" s="31" t="s">
        <v>2172</v>
      </c>
      <c r="G1205" s="15" t="s">
        <v>2120</v>
      </c>
      <c r="H1205" s="31" t="s">
        <v>2175</v>
      </c>
      <c r="I1205" s="15" t="s">
        <v>2104</v>
      </c>
      <c r="J1205" s="15" t="s">
        <v>2645</v>
      </c>
      <c r="K1205" s="15" t="s">
        <v>2192</v>
      </c>
    </row>
    <row r="1206" spans="1:9">
      <c r="A1206" s="15" t="s">
        <v>242</v>
      </c>
      <c r="B1206" t="e">
        <f>VLOOKUP(A1206,[1]编号!$H:$H,1,FALSE)</f>
        <v>#N/A</v>
      </c>
      <c r="C1206" s="15" t="s">
        <v>3039</v>
      </c>
      <c r="D1206" s="47" t="s">
        <v>3039</v>
      </c>
      <c r="E1206" s="31" t="s">
        <v>2172</v>
      </c>
      <c r="G1206" s="15" t="s">
        <v>2120</v>
      </c>
      <c r="H1206" s="31" t="s">
        <v>2205</v>
      </c>
      <c r="I1206" s="15" t="s">
        <v>2103</v>
      </c>
    </row>
    <row r="1207" spans="1:11">
      <c r="A1207" s="15" t="s">
        <v>244</v>
      </c>
      <c r="B1207" t="str">
        <f>VLOOKUP(A1207,[1]编号!$H:$H,1,FALSE)</f>
        <v>S132-0014</v>
      </c>
      <c r="C1207" s="15" t="s">
        <v>3039</v>
      </c>
      <c r="D1207" s="47" t="s">
        <v>3039</v>
      </c>
      <c r="E1207" s="31" t="s">
        <v>2172</v>
      </c>
      <c r="G1207" s="15" t="s">
        <v>2120</v>
      </c>
      <c r="H1207" s="31" t="s">
        <v>2175</v>
      </c>
      <c r="I1207" s="15" t="s">
        <v>2104</v>
      </c>
      <c r="J1207" s="15" t="s">
        <v>2938</v>
      </c>
      <c r="K1207" s="15" t="s">
        <v>2294</v>
      </c>
    </row>
    <row r="1208" spans="1:11">
      <c r="A1208" s="15" t="s">
        <v>246</v>
      </c>
      <c r="B1208" t="str">
        <f>VLOOKUP(A1208,[1]编号!$H:$H,1,FALSE)</f>
        <v>S132-0016</v>
      </c>
      <c r="C1208" s="15" t="s">
        <v>3039</v>
      </c>
      <c r="D1208" s="47" t="s">
        <v>3039</v>
      </c>
      <c r="E1208" s="31" t="s">
        <v>2172</v>
      </c>
      <c r="G1208" s="15" t="s">
        <v>2120</v>
      </c>
      <c r="H1208" s="31" t="s">
        <v>2121</v>
      </c>
      <c r="I1208" s="15" t="s">
        <v>2104</v>
      </c>
      <c r="J1208" s="15" t="s">
        <v>1395</v>
      </c>
      <c r="K1208" s="15" t="s">
        <v>1938</v>
      </c>
    </row>
    <row r="1209" spans="1:11">
      <c r="A1209" s="15" t="s">
        <v>255</v>
      </c>
      <c r="B1209" t="e">
        <f>VLOOKUP(A1209,[1]编号!$H:$H,1,FALSE)</f>
        <v>#N/A</v>
      </c>
      <c r="C1209" s="15" t="s">
        <v>3039</v>
      </c>
      <c r="D1209" s="47" t="s">
        <v>3039</v>
      </c>
      <c r="E1209" s="31" t="s">
        <v>2172</v>
      </c>
      <c r="G1209" s="15" t="s">
        <v>2120</v>
      </c>
      <c r="H1209" s="31" t="s">
        <v>2189</v>
      </c>
      <c r="I1209" s="15" t="s">
        <v>2104</v>
      </c>
      <c r="J1209" s="15" t="s">
        <v>3092</v>
      </c>
      <c r="K1209" s="15" t="s">
        <v>2327</v>
      </c>
    </row>
    <row r="1210" spans="1:11">
      <c r="A1210" s="15" t="s">
        <v>258</v>
      </c>
      <c r="B1210" t="e">
        <f>VLOOKUP(A1210,[1]编号!$H:$H,1,FALSE)</f>
        <v>#N/A</v>
      </c>
      <c r="C1210" s="15" t="s">
        <v>3039</v>
      </c>
      <c r="D1210" s="47" t="s">
        <v>3039</v>
      </c>
      <c r="E1210" s="31" t="s">
        <v>2172</v>
      </c>
      <c r="G1210" s="15" t="s">
        <v>2120</v>
      </c>
      <c r="H1210" s="31" t="s">
        <v>2189</v>
      </c>
      <c r="I1210" s="15" t="s">
        <v>2104</v>
      </c>
      <c r="J1210" s="15" t="s">
        <v>2111</v>
      </c>
      <c r="K1210" s="15" t="s">
        <v>2585</v>
      </c>
    </row>
    <row r="1211" spans="1:11">
      <c r="A1211" s="15" t="s">
        <v>260</v>
      </c>
      <c r="B1211" t="str">
        <f>VLOOKUP(A1211,[1]编号!$H:$H,1,FALSE)</f>
        <v>S142-0014</v>
      </c>
      <c r="C1211" s="15" t="s">
        <v>3039</v>
      </c>
      <c r="D1211" s="47" t="s">
        <v>3039</v>
      </c>
      <c r="E1211" s="31" t="s">
        <v>2172</v>
      </c>
      <c r="G1211" s="15" t="s">
        <v>2120</v>
      </c>
      <c r="H1211" s="31" t="s">
        <v>2699</v>
      </c>
      <c r="I1211" s="15" t="s">
        <v>2104</v>
      </c>
      <c r="J1211" s="15" t="s">
        <v>2925</v>
      </c>
      <c r="K1211" s="15" t="s">
        <v>2926</v>
      </c>
    </row>
    <row r="1212" spans="1:11">
      <c r="A1212" s="15" t="s">
        <v>264</v>
      </c>
      <c r="B1212" t="str">
        <f>VLOOKUP(A1212,[1]编号!$H:$H,1,FALSE)</f>
        <v>S142-0018</v>
      </c>
      <c r="C1212" s="15" t="s">
        <v>3039</v>
      </c>
      <c r="D1212" s="47" t="s">
        <v>3039</v>
      </c>
      <c r="E1212" s="31" t="s">
        <v>2172</v>
      </c>
      <c r="G1212" s="15" t="s">
        <v>2103</v>
      </c>
      <c r="I1212" s="15" t="s">
        <v>2104</v>
      </c>
      <c r="J1212" s="15" t="s">
        <v>2927</v>
      </c>
      <c r="K1212" s="15" t="s">
        <v>2126</v>
      </c>
    </row>
    <row r="1213" spans="1:11">
      <c r="A1213" s="15" t="s">
        <v>277</v>
      </c>
      <c r="B1213" t="str">
        <f>VLOOKUP(A1213,[1]编号!$H:$H,1,FALSE)</f>
        <v>S142-0031</v>
      </c>
      <c r="C1213" s="15" t="s">
        <v>3039</v>
      </c>
      <c r="D1213" s="47" t="s">
        <v>3039</v>
      </c>
      <c r="E1213" s="31" t="s">
        <v>2172</v>
      </c>
      <c r="G1213" s="15" t="s">
        <v>2103</v>
      </c>
      <c r="H1213" s="31" t="s">
        <v>2307</v>
      </c>
      <c r="I1213" s="15" t="s">
        <v>2104</v>
      </c>
      <c r="J1213" s="15" t="s">
        <v>2615</v>
      </c>
      <c r="K1213" s="15" t="s">
        <v>3093</v>
      </c>
    </row>
    <row r="1214" spans="1:11">
      <c r="A1214" s="15" t="s">
        <v>280</v>
      </c>
      <c r="B1214" t="e">
        <f>VLOOKUP(A1214,[1]编号!$H:$H,1,FALSE)</f>
        <v>#N/A</v>
      </c>
      <c r="C1214" s="15" t="s">
        <v>3039</v>
      </c>
      <c r="D1214" s="47" t="s">
        <v>3039</v>
      </c>
      <c r="E1214" s="31" t="s">
        <v>2172</v>
      </c>
      <c r="G1214" s="15" t="s">
        <v>2103</v>
      </c>
      <c r="I1214" s="15" t="s">
        <v>2104</v>
      </c>
      <c r="J1214" s="15" t="s">
        <v>2737</v>
      </c>
      <c r="K1214" s="15" t="s">
        <v>2036</v>
      </c>
    </row>
    <row r="1215" spans="1:11">
      <c r="A1215" s="15" t="s">
        <v>280</v>
      </c>
      <c r="B1215" t="e">
        <f>VLOOKUP(A1215,[1]编号!$H:$H,1,FALSE)</f>
        <v>#N/A</v>
      </c>
      <c r="C1215" s="15" t="s">
        <v>3039</v>
      </c>
      <c r="D1215" s="47" t="s">
        <v>3039</v>
      </c>
      <c r="E1215" s="31" t="s">
        <v>2172</v>
      </c>
      <c r="G1215" s="15" t="s">
        <v>2120</v>
      </c>
      <c r="H1215" s="31" t="s">
        <v>2189</v>
      </c>
      <c r="I1215" s="15" t="s">
        <v>2104</v>
      </c>
      <c r="J1215" s="15" t="s">
        <v>2617</v>
      </c>
      <c r="K1215" s="15" t="s">
        <v>2147</v>
      </c>
    </row>
    <row r="1216" spans="1:11">
      <c r="A1216" s="15" t="s">
        <v>281</v>
      </c>
      <c r="B1216" t="str">
        <f>VLOOKUP(A1216,[1]编号!$H:$H,1,FALSE)</f>
        <v>S142-0035</v>
      </c>
      <c r="C1216" s="15" t="s">
        <v>3039</v>
      </c>
      <c r="D1216" s="47" t="s">
        <v>3039</v>
      </c>
      <c r="E1216" s="31" t="s">
        <v>2172</v>
      </c>
      <c r="G1216" s="15" t="s">
        <v>2120</v>
      </c>
      <c r="H1216" s="31" t="s">
        <v>2121</v>
      </c>
      <c r="I1216" s="15" t="s">
        <v>2104</v>
      </c>
      <c r="J1216" s="15" t="s">
        <v>3094</v>
      </c>
      <c r="K1216" s="15" t="s">
        <v>3095</v>
      </c>
    </row>
    <row r="1217" spans="1:11">
      <c r="A1217" s="15" t="s">
        <v>285</v>
      </c>
      <c r="B1217" t="e">
        <f>VLOOKUP(A1217,[1]编号!$H:$H,1,FALSE)</f>
        <v>#N/A</v>
      </c>
      <c r="C1217" s="15" t="s">
        <v>3039</v>
      </c>
      <c r="D1217" s="47" t="s">
        <v>3039</v>
      </c>
      <c r="E1217" s="31" t="s">
        <v>2172</v>
      </c>
      <c r="G1217" s="15" t="s">
        <v>2120</v>
      </c>
      <c r="H1217" s="31" t="s">
        <v>2121</v>
      </c>
      <c r="I1217" s="15" t="s">
        <v>2104</v>
      </c>
      <c r="J1217" s="15" t="s">
        <v>2145</v>
      </c>
      <c r="K1217" s="15" t="s">
        <v>2126</v>
      </c>
    </row>
    <row r="1218" spans="1:11">
      <c r="A1218" s="15" t="s">
        <v>290</v>
      </c>
      <c r="B1218" t="e">
        <f>VLOOKUP(A1218,[1]编号!$H:$H,1,FALSE)</f>
        <v>#N/A</v>
      </c>
      <c r="C1218" s="15" t="s">
        <v>3039</v>
      </c>
      <c r="D1218" s="47" t="s">
        <v>3039</v>
      </c>
      <c r="E1218" s="31" t="s">
        <v>2172</v>
      </c>
      <c r="G1218" s="15" t="s">
        <v>2120</v>
      </c>
      <c r="H1218" s="31" t="s">
        <v>2175</v>
      </c>
      <c r="I1218" s="15" t="s">
        <v>2104</v>
      </c>
      <c r="J1218" s="15" t="s">
        <v>3096</v>
      </c>
      <c r="K1218" s="15" t="s">
        <v>3097</v>
      </c>
    </row>
    <row r="1219" spans="1:11">
      <c r="A1219" s="15" t="s">
        <v>291</v>
      </c>
      <c r="B1219" t="e">
        <f>VLOOKUP(A1219,[1]编号!$H:$H,1,FALSE)</f>
        <v>#N/A</v>
      </c>
      <c r="C1219" s="15" t="s">
        <v>3039</v>
      </c>
      <c r="D1219" s="47" t="s">
        <v>3039</v>
      </c>
      <c r="E1219" s="31" t="s">
        <v>2172</v>
      </c>
      <c r="G1219" s="15" t="s">
        <v>2103</v>
      </c>
      <c r="I1219" s="15" t="s">
        <v>2104</v>
      </c>
      <c r="J1219" s="15" t="s">
        <v>3098</v>
      </c>
      <c r="K1219" s="15" t="s">
        <v>2160</v>
      </c>
    </row>
    <row r="1220" spans="1:11">
      <c r="A1220" s="15" t="s">
        <v>304</v>
      </c>
      <c r="B1220" t="str">
        <f>VLOOKUP(A1220,[1]编号!$H:$H,1,FALSE)</f>
        <v>S157-0002</v>
      </c>
      <c r="C1220" s="15" t="s">
        <v>3039</v>
      </c>
      <c r="D1220" s="47" t="s">
        <v>3039</v>
      </c>
      <c r="E1220" s="31" t="s">
        <v>2172</v>
      </c>
      <c r="G1220" s="15" t="s">
        <v>2120</v>
      </c>
      <c r="H1220" s="31" t="s">
        <v>2205</v>
      </c>
      <c r="I1220" s="15" t="s">
        <v>2104</v>
      </c>
      <c r="J1220" s="15" t="s">
        <v>3099</v>
      </c>
      <c r="K1220" s="15" t="s">
        <v>2563</v>
      </c>
    </row>
    <row r="1221" spans="1:11">
      <c r="A1221" s="15" t="s">
        <v>305</v>
      </c>
      <c r="B1221" t="str">
        <f>VLOOKUP(A1221,[1]编号!$H:$H,1,FALSE)</f>
        <v>S157-0003</v>
      </c>
      <c r="C1221" s="15" t="s">
        <v>3039</v>
      </c>
      <c r="D1221" s="47" t="s">
        <v>3039</v>
      </c>
      <c r="E1221" s="31" t="s">
        <v>2172</v>
      </c>
      <c r="G1221" s="15" t="s">
        <v>2120</v>
      </c>
      <c r="H1221" s="31" t="s">
        <v>2175</v>
      </c>
      <c r="I1221" s="15" t="s">
        <v>2104</v>
      </c>
      <c r="J1221" s="15" t="s">
        <v>2365</v>
      </c>
      <c r="K1221" s="15" t="s">
        <v>3100</v>
      </c>
    </row>
    <row r="1222" spans="1:11">
      <c r="A1222" s="15" t="s">
        <v>326</v>
      </c>
      <c r="B1222" t="str">
        <f>VLOOKUP(A1222,[1]编号!$H:$H,1,FALSE)</f>
        <v>S177-0004</v>
      </c>
      <c r="C1222" s="15" t="s">
        <v>3039</v>
      </c>
      <c r="D1222" s="47" t="s">
        <v>3039</v>
      </c>
      <c r="E1222" s="31" t="s">
        <v>2172</v>
      </c>
      <c r="G1222" s="15" t="s">
        <v>2103</v>
      </c>
      <c r="I1222" s="15" t="s">
        <v>2104</v>
      </c>
      <c r="J1222" s="15" t="s">
        <v>1131</v>
      </c>
      <c r="K1222" s="15" t="s">
        <v>1131</v>
      </c>
    </row>
    <row r="1223" spans="1:11">
      <c r="A1223" s="15" t="s">
        <v>349</v>
      </c>
      <c r="B1223" t="str">
        <f>VLOOKUP(A1223,[1]编号!$H:$H,1,FALSE)</f>
        <v>S185-0003</v>
      </c>
      <c r="C1223" s="15" t="s">
        <v>3039</v>
      </c>
      <c r="D1223" s="47" t="s">
        <v>3039</v>
      </c>
      <c r="E1223" s="31" t="s">
        <v>2172</v>
      </c>
      <c r="G1223" s="15" t="s">
        <v>2103</v>
      </c>
      <c r="I1223" s="15" t="s">
        <v>2104</v>
      </c>
      <c r="J1223" s="15" t="s">
        <v>2225</v>
      </c>
      <c r="K1223" s="15" t="s">
        <v>3101</v>
      </c>
    </row>
    <row r="1224" spans="1:11">
      <c r="A1224" s="15" t="s">
        <v>352</v>
      </c>
      <c r="B1224" t="str">
        <f>VLOOKUP(A1224,[1]编号!$H:$H,1,FALSE)</f>
        <v>S185-0006</v>
      </c>
      <c r="C1224" s="15" t="s">
        <v>3039</v>
      </c>
      <c r="D1224" s="47" t="s">
        <v>3039</v>
      </c>
      <c r="E1224" s="31" t="s">
        <v>2172</v>
      </c>
      <c r="G1224" s="15" t="s">
        <v>2103</v>
      </c>
      <c r="I1224" s="15" t="s">
        <v>2104</v>
      </c>
      <c r="J1224" s="15" t="s">
        <v>3102</v>
      </c>
      <c r="K1224" s="15" t="s">
        <v>3103</v>
      </c>
    </row>
    <row r="1225" spans="1:11">
      <c r="A1225" s="15" t="s">
        <v>359</v>
      </c>
      <c r="B1225" t="str">
        <f>VLOOKUP(A1225,[1]编号!$H:$H,1,FALSE)</f>
        <v>S185-0013</v>
      </c>
      <c r="C1225" s="15" t="s">
        <v>3039</v>
      </c>
      <c r="D1225" s="47" t="s">
        <v>3039</v>
      </c>
      <c r="E1225" s="31" t="s">
        <v>2172</v>
      </c>
      <c r="G1225" s="15" t="s">
        <v>2103</v>
      </c>
      <c r="I1225" s="15" t="s">
        <v>2104</v>
      </c>
      <c r="J1225" s="15" t="s">
        <v>2958</v>
      </c>
      <c r="K1225" s="15" t="s">
        <v>2443</v>
      </c>
    </row>
    <row r="1226" spans="1:11">
      <c r="A1226" s="15" t="s">
        <v>365</v>
      </c>
      <c r="B1226" t="str">
        <f>VLOOKUP(A1226,[1]编号!$H:$H,1,FALSE)</f>
        <v>S185-0019</v>
      </c>
      <c r="C1226" s="15" t="s">
        <v>3039</v>
      </c>
      <c r="D1226" s="47" t="s">
        <v>3039</v>
      </c>
      <c r="E1226" s="31" t="s">
        <v>2172</v>
      </c>
      <c r="G1226" s="15" t="s">
        <v>2120</v>
      </c>
      <c r="H1226" s="31" t="s">
        <v>2186</v>
      </c>
      <c r="I1226" s="15" t="s">
        <v>2104</v>
      </c>
      <c r="J1226" s="15" t="s">
        <v>2980</v>
      </c>
      <c r="K1226" s="15" t="s">
        <v>2281</v>
      </c>
    </row>
    <row r="1227" spans="1:11">
      <c r="A1227" s="15" t="s">
        <v>366</v>
      </c>
      <c r="B1227" t="str">
        <f>VLOOKUP(A1227,[1]编号!$H:$H,1,FALSE)</f>
        <v>S185-0020</v>
      </c>
      <c r="C1227" s="15" t="s">
        <v>3039</v>
      </c>
      <c r="D1227" s="47" t="s">
        <v>3039</v>
      </c>
      <c r="E1227" s="31" t="s">
        <v>2172</v>
      </c>
      <c r="G1227" s="15" t="s">
        <v>2103</v>
      </c>
      <c r="I1227" s="15" t="s">
        <v>2104</v>
      </c>
      <c r="J1227" s="15" t="s">
        <v>3104</v>
      </c>
      <c r="K1227" s="15" t="s">
        <v>2285</v>
      </c>
    </row>
    <row r="1228" spans="1:11">
      <c r="A1228" s="15" t="s">
        <v>381</v>
      </c>
      <c r="B1228" t="e">
        <f>VLOOKUP(A1228,[1]编号!$H:$H,1,FALSE)</f>
        <v>#N/A</v>
      </c>
      <c r="C1228" s="15" t="s">
        <v>3039</v>
      </c>
      <c r="D1228" s="47" t="s">
        <v>3039</v>
      </c>
      <c r="E1228" s="31" t="s">
        <v>2172</v>
      </c>
      <c r="G1228" s="15" t="s">
        <v>2120</v>
      </c>
      <c r="H1228" s="31" t="s">
        <v>2205</v>
      </c>
      <c r="I1228" s="15" t="s">
        <v>2104</v>
      </c>
      <c r="J1228" s="15" t="s">
        <v>2888</v>
      </c>
      <c r="K1228" s="15" t="s">
        <v>2889</v>
      </c>
    </row>
    <row r="1229" spans="1:11">
      <c r="A1229" s="15" t="s">
        <v>383</v>
      </c>
      <c r="B1229" t="str">
        <f>VLOOKUP(A1229,[1]编号!$H:$H,1,FALSE)</f>
        <v>S193-0003</v>
      </c>
      <c r="C1229" s="15" t="s">
        <v>3039</v>
      </c>
      <c r="D1229" s="47" t="s">
        <v>3039</v>
      </c>
      <c r="E1229" s="31" t="s">
        <v>2172</v>
      </c>
      <c r="G1229" s="15" t="s">
        <v>2120</v>
      </c>
      <c r="H1229" s="31" t="s">
        <v>2186</v>
      </c>
      <c r="I1229" s="15" t="s">
        <v>2104</v>
      </c>
      <c r="J1229" s="15" t="s">
        <v>3105</v>
      </c>
      <c r="K1229" s="15" t="s">
        <v>1131</v>
      </c>
    </row>
    <row r="1230" spans="1:11">
      <c r="A1230" s="15" t="s">
        <v>137</v>
      </c>
      <c r="B1230" t="e">
        <f>VLOOKUP(A1230,[1]编号!$H:$H,1,FALSE)</f>
        <v>#N/A</v>
      </c>
      <c r="C1230" s="15" t="s">
        <v>3106</v>
      </c>
      <c r="D1230" s="47" t="s">
        <v>3106</v>
      </c>
      <c r="E1230" s="31" t="s">
        <v>2172</v>
      </c>
      <c r="G1230" s="15" t="s">
        <v>2103</v>
      </c>
      <c r="I1230" s="15" t="s">
        <v>2104</v>
      </c>
      <c r="J1230" s="15" t="s">
        <v>3107</v>
      </c>
      <c r="K1230" s="15" t="s">
        <v>2528</v>
      </c>
    </row>
    <row r="1231" spans="1:11">
      <c r="A1231" s="15" t="s">
        <v>150</v>
      </c>
      <c r="B1231" t="e">
        <f>VLOOKUP(A1231,[1]编号!$H:$H,1,FALSE)</f>
        <v>#N/A</v>
      </c>
      <c r="C1231" s="15" t="s">
        <v>3108</v>
      </c>
      <c r="D1231" s="47" t="s">
        <v>3109</v>
      </c>
      <c r="E1231" s="31" t="s">
        <v>2603</v>
      </c>
      <c r="G1231" s="15" t="s">
        <v>2103</v>
      </c>
      <c r="I1231" s="15" t="s">
        <v>2104</v>
      </c>
      <c r="J1231" s="15" t="s">
        <v>2114</v>
      </c>
      <c r="K1231" s="15" t="s">
        <v>2239</v>
      </c>
    </row>
    <row r="1232" spans="1:11">
      <c r="A1232" s="15" t="s">
        <v>10</v>
      </c>
      <c r="B1232" t="str">
        <f>VLOOKUP(A1232,[1]编号!$H:$H,1,FALSE)</f>
        <v>S005-0004</v>
      </c>
      <c r="C1232" s="15" t="s">
        <v>3109</v>
      </c>
      <c r="D1232" s="47" t="s">
        <v>3109</v>
      </c>
      <c r="E1232" s="45" t="s">
        <v>2603</v>
      </c>
      <c r="G1232" s="15" t="s">
        <v>2103</v>
      </c>
      <c r="I1232" s="15" t="s">
        <v>2104</v>
      </c>
      <c r="J1232" s="15" t="s">
        <v>2126</v>
      </c>
      <c r="K1232" s="15" t="s">
        <v>2126</v>
      </c>
    </row>
    <row r="1233" spans="1:11">
      <c r="A1233" s="15" t="s">
        <v>13</v>
      </c>
      <c r="B1233" t="str">
        <f>VLOOKUP(A1233,[1]编号!$H:$H,1,FALSE)</f>
        <v>S005-0013</v>
      </c>
      <c r="C1233" s="15" t="s">
        <v>3109</v>
      </c>
      <c r="D1233" s="47" t="s">
        <v>3109</v>
      </c>
      <c r="E1233" s="45" t="s">
        <v>2603</v>
      </c>
      <c r="G1233" s="15" t="s">
        <v>2103</v>
      </c>
      <c r="I1233" s="15" t="s">
        <v>2104</v>
      </c>
      <c r="J1233" s="15" t="s">
        <v>2124</v>
      </c>
      <c r="K1233" s="15" t="s">
        <v>2134</v>
      </c>
    </row>
    <row r="1234" spans="1:11">
      <c r="A1234" s="15" t="s">
        <v>16</v>
      </c>
      <c r="B1234" t="str">
        <f>VLOOKUP(A1234,[1]编号!$H:$H,1,FALSE)</f>
        <v>S005-0017</v>
      </c>
      <c r="C1234" s="15" t="s">
        <v>3109</v>
      </c>
      <c r="D1234" s="47" t="s">
        <v>3109</v>
      </c>
      <c r="E1234" s="45" t="s">
        <v>2603</v>
      </c>
      <c r="G1234" s="15" t="s">
        <v>2103</v>
      </c>
      <c r="I1234" s="15" t="s">
        <v>2104</v>
      </c>
      <c r="J1234" s="15" t="s">
        <v>2153</v>
      </c>
      <c r="K1234" s="15" t="s">
        <v>3110</v>
      </c>
    </row>
    <row r="1235" spans="1:11">
      <c r="A1235" s="15" t="s">
        <v>20</v>
      </c>
      <c r="B1235" t="e">
        <f>VLOOKUP(A1235,[1]编号!$H:$H,1,FALSE)</f>
        <v>#N/A</v>
      </c>
      <c r="C1235" s="15" t="s">
        <v>3109</v>
      </c>
      <c r="D1235" s="47" t="s">
        <v>3109</v>
      </c>
      <c r="E1235" s="45" t="s">
        <v>2603</v>
      </c>
      <c r="G1235" s="15" t="s">
        <v>2103</v>
      </c>
      <c r="I1235" s="15" t="s">
        <v>2104</v>
      </c>
      <c r="J1235" s="15" t="s">
        <v>1218</v>
      </c>
      <c r="K1235" s="15" t="s">
        <v>1243</v>
      </c>
    </row>
    <row r="1236" spans="1:11">
      <c r="A1236" s="15" t="s">
        <v>32</v>
      </c>
      <c r="B1236" t="str">
        <f>VLOOKUP(A1236,[1]编号!$H:$H,1,FALSE)</f>
        <v>S012-0001</v>
      </c>
      <c r="C1236" s="15" t="s">
        <v>3109</v>
      </c>
      <c r="D1236" s="47" t="s">
        <v>3109</v>
      </c>
      <c r="E1236" s="45" t="s">
        <v>2603</v>
      </c>
      <c r="G1236" s="15" t="s">
        <v>2103</v>
      </c>
      <c r="I1236" s="15" t="s">
        <v>2104</v>
      </c>
      <c r="J1236" s="15" t="s">
        <v>1596</v>
      </c>
      <c r="K1236" s="15" t="s">
        <v>3111</v>
      </c>
    </row>
    <row r="1237" spans="1:11">
      <c r="A1237" s="15" t="s">
        <v>33</v>
      </c>
      <c r="B1237" t="str">
        <f>VLOOKUP(A1237,[1]编号!$H:$H,1,FALSE)</f>
        <v>S013-0001</v>
      </c>
      <c r="C1237" s="15" t="s">
        <v>3109</v>
      </c>
      <c r="D1237" s="47" t="s">
        <v>3109</v>
      </c>
      <c r="E1237" s="45" t="s">
        <v>2603</v>
      </c>
      <c r="I1237" s="15" t="s">
        <v>2103</v>
      </c>
      <c r="J1237" s="15" t="s">
        <v>2466</v>
      </c>
      <c r="K1237" s="15" t="s">
        <v>1348</v>
      </c>
    </row>
    <row r="1238" spans="1:9">
      <c r="A1238" s="15" t="s">
        <v>40</v>
      </c>
      <c r="B1238" t="str">
        <f>VLOOKUP(A1238,[1]编号!$H:$H,1,FALSE)</f>
        <v>S018-0002</v>
      </c>
      <c r="C1238" s="15" t="s">
        <v>3109</v>
      </c>
      <c r="D1238" s="47" t="s">
        <v>3109</v>
      </c>
      <c r="E1238" s="45" t="s">
        <v>2603</v>
      </c>
      <c r="G1238" s="15" t="s">
        <v>2103</v>
      </c>
      <c r="I1238" s="15" t="s">
        <v>2103</v>
      </c>
    </row>
    <row r="1239" spans="1:11">
      <c r="A1239" s="15" t="s">
        <v>46</v>
      </c>
      <c r="B1239" t="str">
        <f>VLOOKUP(A1239,[1]编号!$H:$H,1,FALSE)</f>
        <v>S018-0008</v>
      </c>
      <c r="C1239" s="15" t="s">
        <v>3109</v>
      </c>
      <c r="D1239" s="47" t="s">
        <v>3109</v>
      </c>
      <c r="E1239" s="45" t="s">
        <v>2603</v>
      </c>
      <c r="G1239" s="15" t="s">
        <v>2103</v>
      </c>
      <c r="I1239" s="15" t="s">
        <v>2104</v>
      </c>
      <c r="J1239" s="15" t="s">
        <v>2030</v>
      </c>
      <c r="K1239" s="15" t="s">
        <v>2151</v>
      </c>
    </row>
    <row r="1240" spans="1:11">
      <c r="A1240" s="15" t="s">
        <v>49</v>
      </c>
      <c r="B1240" t="e">
        <f>VLOOKUP(A1240,[1]编号!$H:$H,1,FALSE)</f>
        <v>#N/A</v>
      </c>
      <c r="C1240" s="15" t="s">
        <v>3109</v>
      </c>
      <c r="D1240" s="47" t="s">
        <v>3109</v>
      </c>
      <c r="E1240" s="45" t="s">
        <v>2603</v>
      </c>
      <c r="G1240" s="15" t="s">
        <v>2103</v>
      </c>
      <c r="I1240" s="15" t="s">
        <v>2104</v>
      </c>
      <c r="J1240" s="15" t="s">
        <v>1373</v>
      </c>
      <c r="K1240" s="15" t="s">
        <v>1465</v>
      </c>
    </row>
    <row r="1241" spans="1:11">
      <c r="A1241" s="15" t="s">
        <v>50</v>
      </c>
      <c r="B1241" t="str">
        <f>VLOOKUP(A1241,[1]编号!$H:$H,1,FALSE)</f>
        <v>S024-0003</v>
      </c>
      <c r="C1241" s="15" t="s">
        <v>3109</v>
      </c>
      <c r="D1241" s="47" t="s">
        <v>3109</v>
      </c>
      <c r="E1241" s="45" t="s">
        <v>2603</v>
      </c>
      <c r="G1241" s="15" t="s">
        <v>2103</v>
      </c>
      <c r="I1241" s="15" t="s">
        <v>2104</v>
      </c>
      <c r="J1241" s="15" t="s">
        <v>2116</v>
      </c>
      <c r="K1241" s="15" t="s">
        <v>1465</v>
      </c>
    </row>
    <row r="1242" spans="1:11">
      <c r="A1242" s="15" t="s">
        <v>54</v>
      </c>
      <c r="B1242" t="e">
        <f>VLOOKUP(A1242,[1]编号!$H:$H,1,FALSE)</f>
        <v>#N/A</v>
      </c>
      <c r="C1242" s="15" t="s">
        <v>3109</v>
      </c>
      <c r="D1242" s="47" t="s">
        <v>3109</v>
      </c>
      <c r="E1242" s="45" t="s">
        <v>2603</v>
      </c>
      <c r="G1242" s="15" t="s">
        <v>2103</v>
      </c>
      <c r="I1242" s="15" t="s">
        <v>2104</v>
      </c>
      <c r="J1242" s="15" t="s">
        <v>2461</v>
      </c>
      <c r="K1242" s="15" t="s">
        <v>2126</v>
      </c>
    </row>
    <row r="1243" spans="1:11">
      <c r="A1243" s="15" t="s">
        <v>56</v>
      </c>
      <c r="B1243" t="e">
        <f>VLOOKUP(A1243,[1]编号!$H:$H,1,FALSE)</f>
        <v>#N/A</v>
      </c>
      <c r="C1243" s="15" t="s">
        <v>3109</v>
      </c>
      <c r="D1243" s="47" t="s">
        <v>3109</v>
      </c>
      <c r="E1243" s="45" t="s">
        <v>2603</v>
      </c>
      <c r="G1243" s="15" t="s">
        <v>2103</v>
      </c>
      <c r="I1243" s="15" t="s">
        <v>2104</v>
      </c>
      <c r="J1243" s="15" t="s">
        <v>1970</v>
      </c>
      <c r="K1243" s="15" t="s">
        <v>400</v>
      </c>
    </row>
    <row r="1244" spans="1:11">
      <c r="A1244" s="15" t="s">
        <v>56</v>
      </c>
      <c r="B1244" t="e">
        <f>VLOOKUP(A1244,[1]编号!$H:$H,1,FALSE)</f>
        <v>#N/A</v>
      </c>
      <c r="C1244" s="15" t="s">
        <v>3109</v>
      </c>
      <c r="D1244" s="47" t="s">
        <v>3109</v>
      </c>
      <c r="E1244" s="45" t="s">
        <v>2603</v>
      </c>
      <c r="G1244" s="15" t="s">
        <v>2103</v>
      </c>
      <c r="I1244" s="15" t="s">
        <v>2104</v>
      </c>
      <c r="J1244" s="15" t="s">
        <v>1584</v>
      </c>
      <c r="K1244" s="15" t="s">
        <v>1131</v>
      </c>
    </row>
    <row r="1245" spans="1:9">
      <c r="A1245" s="15" t="s">
        <v>58</v>
      </c>
      <c r="B1245" t="e">
        <f>VLOOKUP(A1245,[1]编号!$H:$H,1,FALSE)</f>
        <v>#N/A</v>
      </c>
      <c r="C1245" s="15" t="s">
        <v>3109</v>
      </c>
      <c r="D1245" s="47" t="s">
        <v>3109</v>
      </c>
      <c r="E1245" s="45" t="s">
        <v>2603</v>
      </c>
      <c r="G1245" s="15" t="s">
        <v>2103</v>
      </c>
      <c r="I1245" s="15" t="s">
        <v>2103</v>
      </c>
    </row>
    <row r="1246" spans="1:11">
      <c r="A1246" s="15" t="s">
        <v>59</v>
      </c>
      <c r="B1246" t="e">
        <f>VLOOKUP(A1246,[1]编号!$H:$H,1,FALSE)</f>
        <v>#N/A</v>
      </c>
      <c r="C1246" s="15" t="s">
        <v>3109</v>
      </c>
      <c r="D1246" s="47" t="s">
        <v>3109</v>
      </c>
      <c r="E1246" s="45" t="s">
        <v>2603</v>
      </c>
      <c r="G1246" s="15" t="s">
        <v>2103</v>
      </c>
      <c r="I1246" s="15" t="s">
        <v>2104</v>
      </c>
      <c r="J1246" s="15" t="s">
        <v>1243</v>
      </c>
      <c r="K1246" s="15" t="s">
        <v>1131</v>
      </c>
    </row>
    <row r="1247" spans="1:11">
      <c r="A1247" s="15" t="s">
        <v>60</v>
      </c>
      <c r="B1247" t="str">
        <f>VLOOKUP(A1247,[1]编号!$H:$H,1,FALSE)</f>
        <v>S056-0006</v>
      </c>
      <c r="C1247" s="15" t="s">
        <v>3109</v>
      </c>
      <c r="D1247" s="47" t="s">
        <v>3109</v>
      </c>
      <c r="E1247" s="45" t="s">
        <v>2603</v>
      </c>
      <c r="G1247" s="15" t="s">
        <v>2103</v>
      </c>
      <c r="I1247" s="15" t="s">
        <v>2104</v>
      </c>
      <c r="J1247" s="15" t="s">
        <v>3112</v>
      </c>
      <c r="K1247" s="15" t="s">
        <v>1465</v>
      </c>
    </row>
    <row r="1248" spans="1:11">
      <c r="A1248" s="15" t="s">
        <v>64</v>
      </c>
      <c r="B1248" t="str">
        <f>VLOOKUP(A1248,[1]编号!$H:$H,1,FALSE)</f>
        <v>S056-0010</v>
      </c>
      <c r="C1248" s="15" t="s">
        <v>3109</v>
      </c>
      <c r="D1248" s="47" t="s">
        <v>3109</v>
      </c>
      <c r="E1248" s="45" t="s">
        <v>2603</v>
      </c>
      <c r="G1248" s="15" t="s">
        <v>2103</v>
      </c>
      <c r="I1248" s="15" t="s">
        <v>2104</v>
      </c>
      <c r="J1248" s="15" t="s">
        <v>2859</v>
      </c>
      <c r="K1248" s="15" t="s">
        <v>3020</v>
      </c>
    </row>
    <row r="1249" spans="1:11">
      <c r="A1249" s="15" t="s">
        <v>79</v>
      </c>
      <c r="B1249" t="str">
        <f>VLOOKUP(A1249,[1]编号!$H:$H,1,FALSE)</f>
        <v>S057-0005</v>
      </c>
      <c r="C1249" s="15" t="s">
        <v>3109</v>
      </c>
      <c r="D1249" s="47" t="s">
        <v>3109</v>
      </c>
      <c r="E1249" s="45" t="s">
        <v>2603</v>
      </c>
      <c r="G1249" s="15" t="s">
        <v>2103</v>
      </c>
      <c r="I1249" s="15" t="s">
        <v>2104</v>
      </c>
      <c r="J1249" s="15" t="s">
        <v>1465</v>
      </c>
      <c r="K1249" s="15" t="s">
        <v>2126</v>
      </c>
    </row>
    <row r="1250" spans="1:11">
      <c r="A1250" s="15" t="s">
        <v>81</v>
      </c>
      <c r="B1250" t="str">
        <f>VLOOKUP(A1250,[1]编号!$H:$H,1,FALSE)</f>
        <v>S057-0007</v>
      </c>
      <c r="C1250" s="15" t="s">
        <v>3109</v>
      </c>
      <c r="D1250" s="47" t="s">
        <v>3109</v>
      </c>
      <c r="E1250" s="45" t="s">
        <v>2603</v>
      </c>
      <c r="G1250" s="15" t="s">
        <v>2103</v>
      </c>
      <c r="I1250" s="15" t="s">
        <v>2104</v>
      </c>
      <c r="J1250" s="15" t="s">
        <v>3113</v>
      </c>
      <c r="K1250" s="15" t="s">
        <v>2085</v>
      </c>
    </row>
    <row r="1251" spans="1:11">
      <c r="A1251" s="15" t="s">
        <v>90</v>
      </c>
      <c r="B1251" t="str">
        <f>VLOOKUP(A1251,[1]编号!$H:$H,1,FALSE)</f>
        <v>S063-0008</v>
      </c>
      <c r="C1251" s="15" t="s">
        <v>3109</v>
      </c>
      <c r="D1251" s="47" t="s">
        <v>3109</v>
      </c>
      <c r="E1251" s="45" t="s">
        <v>2603</v>
      </c>
      <c r="F1251" s="15" t="s">
        <v>2360</v>
      </c>
      <c r="G1251" s="15" t="s">
        <v>2103</v>
      </c>
      <c r="I1251" s="15" t="s">
        <v>2104</v>
      </c>
      <c r="J1251" s="15" t="s">
        <v>3114</v>
      </c>
      <c r="K1251" s="15" t="s">
        <v>2945</v>
      </c>
    </row>
    <row r="1252" spans="1:11">
      <c r="A1252" s="15" t="s">
        <v>95</v>
      </c>
      <c r="B1252" t="str">
        <f>VLOOKUP(A1252,[1]编号!$H:$H,1,FALSE)</f>
        <v>S063-0013</v>
      </c>
      <c r="C1252" s="15" t="s">
        <v>3109</v>
      </c>
      <c r="D1252" s="47" t="s">
        <v>3109</v>
      </c>
      <c r="E1252" s="45" t="s">
        <v>2603</v>
      </c>
      <c r="G1252" s="15" t="s">
        <v>2103</v>
      </c>
      <c r="I1252" s="15" t="s">
        <v>2104</v>
      </c>
      <c r="J1252" s="15" t="s">
        <v>3115</v>
      </c>
      <c r="K1252" s="15" t="s">
        <v>3116</v>
      </c>
    </row>
    <row r="1253" spans="1:11">
      <c r="A1253" s="15" t="s">
        <v>96</v>
      </c>
      <c r="B1253" t="e">
        <f>VLOOKUP(A1253,[1]编号!$H:$H,1,FALSE)</f>
        <v>#N/A</v>
      </c>
      <c r="C1253" s="15" t="s">
        <v>3109</v>
      </c>
      <c r="D1253" s="47" t="s">
        <v>3109</v>
      </c>
      <c r="E1253" s="45" t="s">
        <v>2603</v>
      </c>
      <c r="G1253" s="15" t="s">
        <v>2103</v>
      </c>
      <c r="I1253" s="15" t="s">
        <v>2104</v>
      </c>
      <c r="J1253" s="15" t="s">
        <v>2575</v>
      </c>
      <c r="K1253" s="15" t="s">
        <v>2134</v>
      </c>
    </row>
    <row r="1254" spans="1:11">
      <c r="A1254" s="15" t="s">
        <v>98</v>
      </c>
      <c r="B1254" t="str">
        <f>VLOOKUP(A1254,[1]编号!$H:$H,1,FALSE)</f>
        <v>S063-0016</v>
      </c>
      <c r="C1254" s="15" t="s">
        <v>3109</v>
      </c>
      <c r="D1254" s="47" t="s">
        <v>3109</v>
      </c>
      <c r="E1254" s="45" t="s">
        <v>2603</v>
      </c>
      <c r="G1254" s="15" t="s">
        <v>2103</v>
      </c>
      <c r="I1254" s="15" t="s">
        <v>2104</v>
      </c>
      <c r="J1254" s="15" t="s">
        <v>2118</v>
      </c>
      <c r="K1254" s="15" t="s">
        <v>2119</v>
      </c>
    </row>
    <row r="1255" spans="1:11">
      <c r="A1255" s="15" t="s">
        <v>104</v>
      </c>
      <c r="B1255" t="str">
        <f>VLOOKUP(A1255,[1]编号!$H:$H,1,FALSE)</f>
        <v>S063-0022</v>
      </c>
      <c r="C1255" s="15" t="s">
        <v>3109</v>
      </c>
      <c r="D1255" s="47" t="s">
        <v>3109</v>
      </c>
      <c r="E1255" s="31" t="s">
        <v>2603</v>
      </c>
      <c r="F1255" s="15" t="s">
        <v>2360</v>
      </c>
      <c r="G1255" s="15" t="s">
        <v>2103</v>
      </c>
      <c r="I1255" s="15" t="s">
        <v>2104</v>
      </c>
      <c r="J1255" s="15" t="s">
        <v>3117</v>
      </c>
      <c r="K1255" s="15" t="s">
        <v>1276</v>
      </c>
    </row>
    <row r="1256" spans="1:11">
      <c r="A1256" s="15" t="s">
        <v>107</v>
      </c>
      <c r="B1256" t="e">
        <f>VLOOKUP(A1256,[1]编号!$H:$H,1,FALSE)</f>
        <v>#N/A</v>
      </c>
      <c r="C1256" s="15" t="s">
        <v>3109</v>
      </c>
      <c r="D1256" s="47" t="s">
        <v>3109</v>
      </c>
      <c r="E1256" s="31" t="s">
        <v>2603</v>
      </c>
      <c r="G1256" s="15" t="s">
        <v>2103</v>
      </c>
      <c r="I1256" s="15" t="s">
        <v>2104</v>
      </c>
      <c r="J1256" s="15" t="s">
        <v>2902</v>
      </c>
      <c r="K1256" s="15" t="s">
        <v>2109</v>
      </c>
    </row>
    <row r="1257" spans="1:10">
      <c r="A1257" s="15" t="s">
        <v>115</v>
      </c>
      <c r="B1257" t="str">
        <f>VLOOKUP(A1257,[1]编号!$H:$H,1,FALSE)</f>
        <v>S078-0008</v>
      </c>
      <c r="C1257" s="15" t="s">
        <v>3109</v>
      </c>
      <c r="D1257" s="47" t="s">
        <v>3109</v>
      </c>
      <c r="E1257" s="31" t="s">
        <v>2603</v>
      </c>
      <c r="G1257" s="15" t="s">
        <v>2103</v>
      </c>
      <c r="I1257" s="15" t="s">
        <v>2103</v>
      </c>
      <c r="J1257" s="15" t="s">
        <v>2263</v>
      </c>
    </row>
    <row r="1258" spans="1:11">
      <c r="A1258" s="15" t="s">
        <v>120</v>
      </c>
      <c r="B1258" t="str">
        <f>VLOOKUP(A1258,[1]编号!$H:$H,1,FALSE)</f>
        <v>S078-0013</v>
      </c>
      <c r="C1258" s="15" t="s">
        <v>3109</v>
      </c>
      <c r="D1258" s="47" t="s">
        <v>3109</v>
      </c>
      <c r="E1258" s="31" t="s">
        <v>2603</v>
      </c>
      <c r="G1258" s="15" t="s">
        <v>2103</v>
      </c>
      <c r="I1258" s="15" t="s">
        <v>2104</v>
      </c>
      <c r="J1258" s="15" t="s">
        <v>3104</v>
      </c>
      <c r="K1258" s="15" t="s">
        <v>1465</v>
      </c>
    </row>
    <row r="1259" spans="1:11">
      <c r="A1259" s="15" t="s">
        <v>123</v>
      </c>
      <c r="B1259" t="e">
        <f>VLOOKUP(A1259,[1]编号!$H:$H,1,FALSE)</f>
        <v>#N/A</v>
      </c>
      <c r="C1259" s="15" t="s">
        <v>3109</v>
      </c>
      <c r="D1259" s="47" t="s">
        <v>3109</v>
      </c>
      <c r="E1259" s="31" t="s">
        <v>2603</v>
      </c>
      <c r="G1259" s="15" t="s">
        <v>2103</v>
      </c>
      <c r="I1259" s="15" t="s">
        <v>2104</v>
      </c>
      <c r="J1259" s="15" t="s">
        <v>1578</v>
      </c>
      <c r="K1259" s="15" t="s">
        <v>1938</v>
      </c>
    </row>
    <row r="1260" spans="1:11">
      <c r="A1260" s="15" t="s">
        <v>137</v>
      </c>
      <c r="B1260" t="e">
        <f>VLOOKUP(A1260,[1]编号!$H:$H,1,FALSE)</f>
        <v>#N/A</v>
      </c>
      <c r="C1260" s="15" t="s">
        <v>3109</v>
      </c>
      <c r="D1260" s="47" t="s">
        <v>3109</v>
      </c>
      <c r="E1260" s="31" t="s">
        <v>2603</v>
      </c>
      <c r="G1260" s="15" t="s">
        <v>2103</v>
      </c>
      <c r="I1260" s="15" t="s">
        <v>2104</v>
      </c>
      <c r="J1260" s="15" t="s">
        <v>2840</v>
      </c>
      <c r="K1260" s="15" t="s">
        <v>2362</v>
      </c>
    </row>
    <row r="1261" spans="1:11">
      <c r="A1261" s="15" t="s">
        <v>148</v>
      </c>
      <c r="B1261" t="e">
        <f>VLOOKUP(A1261,[1]编号!$H:$H,1,FALSE)</f>
        <v>#N/A</v>
      </c>
      <c r="C1261" s="15" t="s">
        <v>3109</v>
      </c>
      <c r="D1261" s="47" t="s">
        <v>3109</v>
      </c>
      <c r="E1261" s="31" t="s">
        <v>2603</v>
      </c>
      <c r="G1261" s="15" t="s">
        <v>2103</v>
      </c>
      <c r="I1261" s="15" t="s">
        <v>2104</v>
      </c>
      <c r="J1261" s="15" t="s">
        <v>3118</v>
      </c>
      <c r="K1261" s="15" t="s">
        <v>1596</v>
      </c>
    </row>
    <row r="1262" spans="1:11">
      <c r="A1262" s="15" t="s">
        <v>151</v>
      </c>
      <c r="B1262" t="e">
        <f>VLOOKUP(A1262,[1]编号!$H:$H,1,FALSE)</f>
        <v>#N/A</v>
      </c>
      <c r="C1262" s="15" t="s">
        <v>3109</v>
      </c>
      <c r="D1262" s="47" t="s">
        <v>3109</v>
      </c>
      <c r="E1262" s="31" t="s">
        <v>2603</v>
      </c>
      <c r="G1262" s="15" t="s">
        <v>2103</v>
      </c>
      <c r="I1262" s="15" t="s">
        <v>2104</v>
      </c>
      <c r="J1262" s="15" t="s">
        <v>2902</v>
      </c>
      <c r="K1262" s="15" t="s">
        <v>2085</v>
      </c>
    </row>
    <row r="1263" spans="1:11">
      <c r="A1263" s="15" t="s">
        <v>157</v>
      </c>
      <c r="B1263" t="e">
        <f>VLOOKUP(A1263,[1]编号!$H:$H,1,FALSE)</f>
        <v>#N/A</v>
      </c>
      <c r="C1263" s="15" t="s">
        <v>3109</v>
      </c>
      <c r="D1263" s="47" t="s">
        <v>3109</v>
      </c>
      <c r="E1263" s="31" t="s">
        <v>2603</v>
      </c>
      <c r="G1263" s="15" t="s">
        <v>2103</v>
      </c>
      <c r="I1263" s="15" t="s">
        <v>2104</v>
      </c>
      <c r="J1263" s="15" t="s">
        <v>2369</v>
      </c>
      <c r="K1263" s="15" t="s">
        <v>2126</v>
      </c>
    </row>
    <row r="1264" spans="1:11">
      <c r="A1264" s="15" t="s">
        <v>160</v>
      </c>
      <c r="B1264" t="e">
        <f>VLOOKUP(A1264,[1]编号!$H:$H,1,FALSE)</f>
        <v>#N/A</v>
      </c>
      <c r="C1264" s="15" t="s">
        <v>3109</v>
      </c>
      <c r="D1264" s="47" t="s">
        <v>3109</v>
      </c>
      <c r="E1264" s="31" t="s">
        <v>2603</v>
      </c>
      <c r="G1264" s="15" t="s">
        <v>2103</v>
      </c>
      <c r="I1264" s="15" t="s">
        <v>2104</v>
      </c>
      <c r="J1264" s="15" t="s">
        <v>2915</v>
      </c>
      <c r="K1264" s="15" t="s">
        <v>1131</v>
      </c>
    </row>
    <row r="1265" spans="1:11">
      <c r="A1265" s="15" t="s">
        <v>160</v>
      </c>
      <c r="B1265" t="e">
        <f>VLOOKUP(A1265,[1]编号!$H:$H,1,FALSE)</f>
        <v>#N/A</v>
      </c>
      <c r="C1265" s="15" t="s">
        <v>3109</v>
      </c>
      <c r="D1265" s="47" t="s">
        <v>3109</v>
      </c>
      <c r="E1265" s="31" t="s">
        <v>2603</v>
      </c>
      <c r="G1265" s="15" t="s">
        <v>2103</v>
      </c>
      <c r="I1265" s="15" t="s">
        <v>2104</v>
      </c>
      <c r="J1265" s="15" t="s">
        <v>1440</v>
      </c>
      <c r="K1265" s="15" t="s">
        <v>2126</v>
      </c>
    </row>
    <row r="1266" spans="1:11">
      <c r="A1266" s="15" t="s">
        <v>171</v>
      </c>
      <c r="B1266" t="e">
        <f>VLOOKUP(A1266,[1]编号!$H:$H,1,FALSE)</f>
        <v>#N/A</v>
      </c>
      <c r="C1266" s="15" t="s">
        <v>3109</v>
      </c>
      <c r="D1266" s="47" t="s">
        <v>3109</v>
      </c>
      <c r="E1266" s="31" t="s">
        <v>2603</v>
      </c>
      <c r="G1266" s="15" t="s">
        <v>2103</v>
      </c>
      <c r="I1266" s="15" t="s">
        <v>2104</v>
      </c>
      <c r="J1266" s="15" t="s">
        <v>2988</v>
      </c>
      <c r="K1266" s="15" t="s">
        <v>2126</v>
      </c>
    </row>
    <row r="1267" spans="1:11">
      <c r="A1267" s="15" t="s">
        <v>179</v>
      </c>
      <c r="B1267" t="e">
        <f>VLOOKUP(A1267,[1]编号!$H:$H,1,FALSE)</f>
        <v>#N/A</v>
      </c>
      <c r="C1267" s="15" t="s">
        <v>3109</v>
      </c>
      <c r="D1267" s="47" t="s">
        <v>3109</v>
      </c>
      <c r="E1267" s="31" t="s">
        <v>2603</v>
      </c>
      <c r="G1267" s="15" t="s">
        <v>2103</v>
      </c>
      <c r="I1267" s="15" t="s">
        <v>2104</v>
      </c>
      <c r="J1267" s="15" t="s">
        <v>1513</v>
      </c>
      <c r="K1267" s="15" t="s">
        <v>2571</v>
      </c>
    </row>
    <row r="1268" spans="1:11">
      <c r="A1268" s="15" t="s">
        <v>180</v>
      </c>
      <c r="B1268" t="e">
        <f>VLOOKUP(A1268,[1]编号!$H:$H,1,FALSE)</f>
        <v>#N/A</v>
      </c>
      <c r="C1268" s="15" t="s">
        <v>3109</v>
      </c>
      <c r="D1268" s="47" t="s">
        <v>3109</v>
      </c>
      <c r="E1268" s="31" t="s">
        <v>2603</v>
      </c>
      <c r="G1268" s="15" t="s">
        <v>2103</v>
      </c>
      <c r="I1268" s="15" t="s">
        <v>2104</v>
      </c>
      <c r="J1268" s="15" t="s">
        <v>3119</v>
      </c>
      <c r="K1268" s="15" t="s">
        <v>3120</v>
      </c>
    </row>
    <row r="1269" spans="1:11">
      <c r="A1269" s="15" t="s">
        <v>184</v>
      </c>
      <c r="B1269" t="e">
        <f>VLOOKUP(A1269,[1]编号!$H:$H,1,FALSE)</f>
        <v>#N/A</v>
      </c>
      <c r="C1269" s="15" t="s">
        <v>3109</v>
      </c>
      <c r="D1269" s="47" t="s">
        <v>3109</v>
      </c>
      <c r="E1269" s="31" t="s">
        <v>2603</v>
      </c>
      <c r="G1269" s="15" t="s">
        <v>2103</v>
      </c>
      <c r="I1269" s="15" t="s">
        <v>2104</v>
      </c>
      <c r="J1269" s="15" t="s">
        <v>2345</v>
      </c>
      <c r="K1269" s="15" t="s">
        <v>2450</v>
      </c>
    </row>
    <row r="1270" spans="1:11">
      <c r="A1270" s="15" t="s">
        <v>186</v>
      </c>
      <c r="B1270" t="e">
        <f>VLOOKUP(A1270,[1]编号!$H:$H,1,FALSE)</f>
        <v>#N/A</v>
      </c>
      <c r="C1270" s="15" t="s">
        <v>3109</v>
      </c>
      <c r="D1270" s="47" t="s">
        <v>3109</v>
      </c>
      <c r="E1270" s="31" t="s">
        <v>2603</v>
      </c>
      <c r="G1270" s="15" t="s">
        <v>2103</v>
      </c>
      <c r="I1270" s="15" t="s">
        <v>2104</v>
      </c>
      <c r="J1270" s="15" t="s">
        <v>3121</v>
      </c>
      <c r="K1270" s="15" t="s">
        <v>3122</v>
      </c>
    </row>
    <row r="1271" spans="1:11">
      <c r="A1271" s="15" t="s">
        <v>190</v>
      </c>
      <c r="B1271" t="e">
        <f>VLOOKUP(A1271,[1]编号!$H:$H,1,FALSE)</f>
        <v>#N/A</v>
      </c>
      <c r="C1271" s="15" t="s">
        <v>3109</v>
      </c>
      <c r="D1271" s="47" t="s">
        <v>3109</v>
      </c>
      <c r="E1271" s="31" t="s">
        <v>2603</v>
      </c>
      <c r="H1271" s="31" t="s">
        <v>2260</v>
      </c>
      <c r="I1271" s="15" t="s">
        <v>2104</v>
      </c>
      <c r="J1271" s="15" t="s">
        <v>3002</v>
      </c>
      <c r="K1271" s="15" t="s">
        <v>3002</v>
      </c>
    </row>
    <row r="1272" spans="1:11">
      <c r="A1272" s="15" t="s">
        <v>194</v>
      </c>
      <c r="B1272" t="e">
        <f>VLOOKUP(A1272,[1]编号!$H:$H,1,FALSE)</f>
        <v>#N/A</v>
      </c>
      <c r="C1272" s="15" t="s">
        <v>3109</v>
      </c>
      <c r="D1272" s="47" t="s">
        <v>3109</v>
      </c>
      <c r="E1272" s="31" t="s">
        <v>2603</v>
      </c>
      <c r="G1272" s="15" t="s">
        <v>2103</v>
      </c>
      <c r="J1272" s="15" t="s">
        <v>3066</v>
      </c>
      <c r="K1272" s="15" t="s">
        <v>2124</v>
      </c>
    </row>
    <row r="1273" spans="1:11">
      <c r="A1273" s="15" t="s">
        <v>198</v>
      </c>
      <c r="B1273" t="e">
        <f>VLOOKUP(A1273,[1]编号!$H:$H,1,FALSE)</f>
        <v>#N/A</v>
      </c>
      <c r="C1273" s="15" t="s">
        <v>3109</v>
      </c>
      <c r="D1273" s="47" t="s">
        <v>3109</v>
      </c>
      <c r="E1273" s="31" t="s">
        <v>2603</v>
      </c>
      <c r="G1273" s="15" t="s">
        <v>2103</v>
      </c>
      <c r="I1273" s="15" t="s">
        <v>2104</v>
      </c>
      <c r="J1273" s="15" t="s">
        <v>2017</v>
      </c>
      <c r="K1273" s="15" t="s">
        <v>2109</v>
      </c>
    </row>
    <row r="1274" spans="1:11">
      <c r="A1274" s="15" t="s">
        <v>202</v>
      </c>
      <c r="B1274" t="e">
        <f>VLOOKUP(A1274,[1]编号!$H:$H,1,FALSE)</f>
        <v>#N/A</v>
      </c>
      <c r="C1274" s="15" t="s">
        <v>3109</v>
      </c>
      <c r="D1274" s="47" t="s">
        <v>3109</v>
      </c>
      <c r="E1274" s="31" t="s">
        <v>2603</v>
      </c>
      <c r="G1274" s="15" t="s">
        <v>2103</v>
      </c>
      <c r="I1274" s="15" t="s">
        <v>2104</v>
      </c>
      <c r="J1274" s="15" t="s">
        <v>2765</v>
      </c>
      <c r="K1274" s="15" t="s">
        <v>400</v>
      </c>
    </row>
    <row r="1275" spans="1:11">
      <c r="A1275" s="15" t="s">
        <v>206</v>
      </c>
      <c r="B1275" t="e">
        <f>VLOOKUP(A1275,[1]编号!$H:$H,1,FALSE)</f>
        <v>#N/A</v>
      </c>
      <c r="C1275" s="15" t="s">
        <v>3109</v>
      </c>
      <c r="D1275" s="47" t="s">
        <v>3109</v>
      </c>
      <c r="E1275" s="31" t="s">
        <v>2603</v>
      </c>
      <c r="G1275" s="15" t="s">
        <v>2103</v>
      </c>
      <c r="I1275" s="15" t="s">
        <v>2104</v>
      </c>
      <c r="J1275" s="15" t="s">
        <v>2330</v>
      </c>
      <c r="K1275" s="15" t="s">
        <v>1465</v>
      </c>
    </row>
    <row r="1276" spans="1:11">
      <c r="A1276" s="15" t="s">
        <v>213</v>
      </c>
      <c r="B1276" t="str">
        <f>VLOOKUP(A1276,[1]编号!$H:$H,1,FALSE)</f>
        <v>S104-0013</v>
      </c>
      <c r="C1276" s="15" t="s">
        <v>3109</v>
      </c>
      <c r="D1276" s="47" t="s">
        <v>3109</v>
      </c>
      <c r="E1276" s="31" t="s">
        <v>2603</v>
      </c>
      <c r="G1276" s="15" t="s">
        <v>2103</v>
      </c>
      <c r="I1276" s="15" t="s">
        <v>2104</v>
      </c>
      <c r="J1276" s="15" t="s">
        <v>2109</v>
      </c>
      <c r="K1276" s="15" t="s">
        <v>2109</v>
      </c>
    </row>
    <row r="1277" spans="1:11">
      <c r="A1277" s="15" t="s">
        <v>217</v>
      </c>
      <c r="B1277" t="e">
        <f>VLOOKUP(A1277,[1]编号!$H:$H,1,FALSE)</f>
        <v>#N/A</v>
      </c>
      <c r="C1277" s="15" t="s">
        <v>3109</v>
      </c>
      <c r="D1277" s="47" t="s">
        <v>3109</v>
      </c>
      <c r="E1277" s="31" t="s">
        <v>2603</v>
      </c>
      <c r="G1277" s="15" t="s">
        <v>2103</v>
      </c>
      <c r="I1277" s="15" t="s">
        <v>2104</v>
      </c>
      <c r="J1277" s="15" t="s">
        <v>2106</v>
      </c>
      <c r="K1277" s="15" t="s">
        <v>2109</v>
      </c>
    </row>
    <row r="1278" spans="1:11">
      <c r="A1278" s="15" t="s">
        <v>224</v>
      </c>
      <c r="B1278" t="str">
        <f>VLOOKUP(A1278,[1]编号!$H:$H,1,FALSE)</f>
        <v>S105-0003</v>
      </c>
      <c r="C1278" s="15" t="s">
        <v>3109</v>
      </c>
      <c r="D1278" s="47" t="s">
        <v>3109</v>
      </c>
      <c r="E1278" s="31" t="s">
        <v>2603</v>
      </c>
      <c r="G1278" s="15" t="s">
        <v>2103</v>
      </c>
      <c r="I1278" s="15" t="s">
        <v>2104</v>
      </c>
      <c r="J1278" s="15" t="s">
        <v>1240</v>
      </c>
      <c r="K1278" s="15" t="s">
        <v>1483</v>
      </c>
    </row>
    <row r="1279" spans="1:11">
      <c r="A1279" s="15" t="s">
        <v>244</v>
      </c>
      <c r="B1279" t="str">
        <f>VLOOKUP(A1279,[1]编号!$H:$H,1,FALSE)</f>
        <v>S132-0014</v>
      </c>
      <c r="C1279" s="15" t="s">
        <v>3109</v>
      </c>
      <c r="D1279" s="47" t="s">
        <v>3109</v>
      </c>
      <c r="E1279" s="31" t="s">
        <v>2603</v>
      </c>
      <c r="G1279" s="15" t="s">
        <v>2103</v>
      </c>
      <c r="I1279" s="15" t="s">
        <v>2104</v>
      </c>
      <c r="J1279" s="15" t="s">
        <v>3123</v>
      </c>
      <c r="K1279" s="15" t="s">
        <v>2126</v>
      </c>
    </row>
    <row r="1280" spans="1:11">
      <c r="A1280" s="15" t="s">
        <v>247</v>
      </c>
      <c r="B1280" t="str">
        <f>VLOOKUP(A1280,[1]编号!$H:$H,1,FALSE)</f>
        <v>S142-0001</v>
      </c>
      <c r="C1280" s="15" t="s">
        <v>3109</v>
      </c>
      <c r="D1280" s="47" t="s">
        <v>3109</v>
      </c>
      <c r="E1280" s="31" t="s">
        <v>2603</v>
      </c>
      <c r="J1280" s="15" t="s">
        <v>3124</v>
      </c>
      <c r="K1280" s="15" t="s">
        <v>400</v>
      </c>
    </row>
    <row r="1281" spans="1:11">
      <c r="A1281" s="15" t="s">
        <v>251</v>
      </c>
      <c r="B1281" t="str">
        <f>VLOOKUP(A1281,[1]编号!$H:$H,1,FALSE)</f>
        <v>S142-0005</v>
      </c>
      <c r="C1281" s="15" t="s">
        <v>3109</v>
      </c>
      <c r="D1281" s="47" t="s">
        <v>3109</v>
      </c>
      <c r="E1281" s="31" t="s">
        <v>2603</v>
      </c>
      <c r="J1281" s="15" t="s">
        <v>3125</v>
      </c>
      <c r="K1281" s="15" t="s">
        <v>1519</v>
      </c>
    </row>
    <row r="1282" spans="1:11">
      <c r="A1282" s="15" t="s">
        <v>251</v>
      </c>
      <c r="B1282" t="str">
        <f>VLOOKUP(A1282,[1]编号!$H:$H,1,FALSE)</f>
        <v>S142-0005</v>
      </c>
      <c r="C1282" s="15" t="s">
        <v>3109</v>
      </c>
      <c r="D1282" s="47" t="s">
        <v>3109</v>
      </c>
      <c r="E1282" s="31" t="s">
        <v>2603</v>
      </c>
      <c r="I1282" s="15" t="s">
        <v>2104</v>
      </c>
      <c r="J1282" s="15" t="s">
        <v>2399</v>
      </c>
      <c r="K1282" s="15" t="s">
        <v>400</v>
      </c>
    </row>
    <row r="1283" spans="1:11">
      <c r="A1283" s="15" t="s">
        <v>252</v>
      </c>
      <c r="B1283" t="e">
        <f>VLOOKUP(A1283,[1]编号!$H:$H,1,FALSE)</f>
        <v>#N/A</v>
      </c>
      <c r="C1283" s="15" t="s">
        <v>3109</v>
      </c>
      <c r="D1283" s="47" t="s">
        <v>3109</v>
      </c>
      <c r="E1283" s="31" t="s">
        <v>2603</v>
      </c>
      <c r="G1283" s="15" t="s">
        <v>2103</v>
      </c>
      <c r="I1283" s="15" t="s">
        <v>2103</v>
      </c>
      <c r="J1283" s="15" t="s">
        <v>400</v>
      </c>
      <c r="K1283" s="15" t="s">
        <v>400</v>
      </c>
    </row>
    <row r="1284" spans="1:11">
      <c r="A1284" s="15" t="s">
        <v>259</v>
      </c>
      <c r="B1284" t="str">
        <f>VLOOKUP(A1284,[1]编号!$H:$H,1,FALSE)</f>
        <v>S142-0013</v>
      </c>
      <c r="C1284" s="15" t="s">
        <v>3109</v>
      </c>
      <c r="D1284" s="47" t="s">
        <v>3109</v>
      </c>
      <c r="E1284" s="31" t="s">
        <v>2603</v>
      </c>
      <c r="G1284" s="15" t="s">
        <v>2103</v>
      </c>
      <c r="I1284" s="15" t="s">
        <v>2103</v>
      </c>
      <c r="J1284" s="15" t="s">
        <v>2610</v>
      </c>
      <c r="K1284" s="15" t="s">
        <v>2362</v>
      </c>
    </row>
    <row r="1285" spans="1:11">
      <c r="A1285" s="15" t="s">
        <v>261</v>
      </c>
      <c r="B1285" t="e">
        <f>VLOOKUP(A1285,[1]编号!$H:$H,1,FALSE)</f>
        <v>#N/A</v>
      </c>
      <c r="C1285" s="15" t="s">
        <v>3109</v>
      </c>
      <c r="D1285" s="47" t="s">
        <v>3109</v>
      </c>
      <c r="E1285" s="31" t="s">
        <v>2603</v>
      </c>
      <c r="G1285" s="15" t="s">
        <v>2103</v>
      </c>
      <c r="I1285" s="15" t="s">
        <v>2104</v>
      </c>
      <c r="J1285" s="15" t="s">
        <v>3126</v>
      </c>
      <c r="K1285" s="15" t="s">
        <v>2126</v>
      </c>
    </row>
    <row r="1286" spans="1:11">
      <c r="A1286" s="15" t="s">
        <v>263</v>
      </c>
      <c r="B1286" t="str">
        <f>VLOOKUP(A1286,[1]编号!$H:$H,1,FALSE)</f>
        <v>S142-0017</v>
      </c>
      <c r="C1286" s="15" t="s">
        <v>3109</v>
      </c>
      <c r="D1286" s="47" t="s">
        <v>3109</v>
      </c>
      <c r="E1286" s="31" t="s">
        <v>2603</v>
      </c>
      <c r="G1286" s="15" t="s">
        <v>2103</v>
      </c>
      <c r="I1286" s="15" t="s">
        <v>2104</v>
      </c>
      <c r="J1286" s="15" t="s">
        <v>2571</v>
      </c>
      <c r="K1286" s="15" t="s">
        <v>2124</v>
      </c>
    </row>
    <row r="1287" spans="1:11">
      <c r="A1287" s="15" t="s">
        <v>268</v>
      </c>
      <c r="B1287" t="str">
        <f>VLOOKUP(A1287,[1]编号!$H:$H,1,FALSE)</f>
        <v>S142-0022</v>
      </c>
      <c r="C1287" s="15" t="s">
        <v>3109</v>
      </c>
      <c r="D1287" s="47" t="s">
        <v>3109</v>
      </c>
      <c r="E1287" s="31" t="s">
        <v>2603</v>
      </c>
      <c r="G1287" s="15" t="s">
        <v>2103</v>
      </c>
      <c r="I1287" s="15" t="s">
        <v>2104</v>
      </c>
      <c r="J1287" s="15" t="s">
        <v>3127</v>
      </c>
      <c r="K1287" s="15" t="s">
        <v>2124</v>
      </c>
    </row>
    <row r="1288" spans="1:11">
      <c r="A1288" s="15" t="s">
        <v>273</v>
      </c>
      <c r="B1288" t="e">
        <f>VLOOKUP(A1288,[1]编号!$H:$H,1,FALSE)</f>
        <v>#N/A</v>
      </c>
      <c r="C1288" s="15" t="s">
        <v>3109</v>
      </c>
      <c r="D1288" s="47" t="s">
        <v>3109</v>
      </c>
      <c r="E1288" s="31" t="s">
        <v>2603</v>
      </c>
      <c r="G1288" s="15" t="s">
        <v>2103</v>
      </c>
      <c r="I1288" s="15" t="s">
        <v>2104</v>
      </c>
      <c r="J1288" s="15" t="s">
        <v>2559</v>
      </c>
      <c r="K1288" s="15" t="s">
        <v>1418</v>
      </c>
    </row>
    <row r="1289" spans="1:11">
      <c r="A1289" s="15" t="s">
        <v>274</v>
      </c>
      <c r="B1289" t="e">
        <f>VLOOKUP(A1289,[1]编号!$H:$H,1,FALSE)</f>
        <v>#N/A</v>
      </c>
      <c r="C1289" s="15" t="s">
        <v>3109</v>
      </c>
      <c r="D1289" s="47" t="s">
        <v>3109</v>
      </c>
      <c r="E1289" s="31" t="s">
        <v>2603</v>
      </c>
      <c r="G1289" s="15" t="s">
        <v>2103</v>
      </c>
      <c r="I1289" s="15" t="s">
        <v>2104</v>
      </c>
      <c r="J1289" s="15" t="s">
        <v>1131</v>
      </c>
      <c r="K1289" s="15" t="s">
        <v>1131</v>
      </c>
    </row>
    <row r="1290" spans="1:11">
      <c r="A1290" s="15" t="s">
        <v>278</v>
      </c>
      <c r="B1290" t="str">
        <f>VLOOKUP(A1290,[1]编号!$H:$H,1,FALSE)</f>
        <v>S142-0032</v>
      </c>
      <c r="C1290" s="15" t="s">
        <v>3109</v>
      </c>
      <c r="D1290" s="47" t="s">
        <v>3109</v>
      </c>
      <c r="E1290" s="31" t="s">
        <v>2603</v>
      </c>
      <c r="G1290" s="15" t="s">
        <v>2103</v>
      </c>
      <c r="I1290" s="15" t="s">
        <v>2104</v>
      </c>
      <c r="J1290" s="15" t="s">
        <v>2164</v>
      </c>
      <c r="K1290" s="15" t="s">
        <v>2165</v>
      </c>
    </row>
    <row r="1291" spans="1:11">
      <c r="A1291" s="15" t="s">
        <v>279</v>
      </c>
      <c r="B1291" t="e">
        <f>VLOOKUP(A1291,[1]编号!$H:$H,1,FALSE)</f>
        <v>#N/A</v>
      </c>
      <c r="C1291" s="15" t="s">
        <v>3109</v>
      </c>
      <c r="D1291" s="47" t="s">
        <v>3109</v>
      </c>
      <c r="E1291" s="31" t="s">
        <v>2603</v>
      </c>
      <c r="G1291" s="15" t="s">
        <v>2103</v>
      </c>
      <c r="I1291" s="15" t="s">
        <v>2104</v>
      </c>
      <c r="J1291" s="15" t="s">
        <v>2902</v>
      </c>
      <c r="K1291" s="15" t="s">
        <v>2109</v>
      </c>
    </row>
    <row r="1292" spans="1:11">
      <c r="A1292" s="15" t="s">
        <v>279</v>
      </c>
      <c r="B1292" t="e">
        <f>VLOOKUP(A1292,[1]编号!$H:$H,1,FALSE)</f>
        <v>#N/A</v>
      </c>
      <c r="C1292" s="15" t="s">
        <v>3109</v>
      </c>
      <c r="D1292" s="47" t="s">
        <v>3109</v>
      </c>
      <c r="E1292" s="31" t="s">
        <v>2603</v>
      </c>
      <c r="G1292" s="15" t="s">
        <v>2103</v>
      </c>
      <c r="I1292" s="15" t="s">
        <v>2104</v>
      </c>
      <c r="J1292" s="15" t="s">
        <v>2616</v>
      </c>
      <c r="K1292" s="15" t="s">
        <v>3128</v>
      </c>
    </row>
    <row r="1293" spans="1:11">
      <c r="A1293" s="15" t="s">
        <v>290</v>
      </c>
      <c r="B1293" t="e">
        <f>VLOOKUP(A1293,[1]编号!$H:$H,1,FALSE)</f>
        <v>#N/A</v>
      </c>
      <c r="C1293" s="15" t="s">
        <v>3109</v>
      </c>
      <c r="D1293" s="47" t="s">
        <v>3109</v>
      </c>
      <c r="E1293" s="31" t="s">
        <v>2603</v>
      </c>
      <c r="G1293" s="15" t="s">
        <v>2103</v>
      </c>
      <c r="I1293" s="15" t="s">
        <v>2104</v>
      </c>
      <c r="J1293" s="15" t="s">
        <v>3129</v>
      </c>
      <c r="K1293" s="15" t="s">
        <v>1675</v>
      </c>
    </row>
    <row r="1294" spans="1:11">
      <c r="A1294" s="15" t="s">
        <v>293</v>
      </c>
      <c r="B1294" t="e">
        <f>VLOOKUP(A1294,[1]编号!$H:$H,1,FALSE)</f>
        <v>#N/A</v>
      </c>
      <c r="C1294" s="15" t="s">
        <v>3109</v>
      </c>
      <c r="D1294" s="47" t="s">
        <v>3109</v>
      </c>
      <c r="E1294" s="31" t="s">
        <v>2603</v>
      </c>
      <c r="G1294" s="15" t="s">
        <v>2103</v>
      </c>
      <c r="I1294" s="15" t="s">
        <v>2104</v>
      </c>
      <c r="J1294" s="15" t="s">
        <v>2224</v>
      </c>
      <c r="K1294" s="15" t="s">
        <v>1465</v>
      </c>
    </row>
    <row r="1295" spans="1:11">
      <c r="A1295" s="15" t="s">
        <v>295</v>
      </c>
      <c r="B1295" t="e">
        <f>VLOOKUP(A1295,[1]编号!$H:$H,1,FALSE)</f>
        <v>#N/A</v>
      </c>
      <c r="C1295" s="15" t="s">
        <v>3109</v>
      </c>
      <c r="D1295" s="47" t="s">
        <v>3109</v>
      </c>
      <c r="E1295" s="31" t="s">
        <v>2603</v>
      </c>
      <c r="G1295" s="15" t="s">
        <v>2120</v>
      </c>
      <c r="H1295" s="31" t="s">
        <v>2260</v>
      </c>
      <c r="I1295" s="15" t="s">
        <v>2104</v>
      </c>
      <c r="J1295" s="15" t="s">
        <v>3130</v>
      </c>
      <c r="K1295" s="15" t="s">
        <v>2126</v>
      </c>
    </row>
    <row r="1296" spans="1:11">
      <c r="A1296" s="15" t="s">
        <v>318</v>
      </c>
      <c r="B1296" t="e">
        <f>VLOOKUP(A1296,[1]编号!$H:$H,1,FALSE)</f>
        <v>#N/A</v>
      </c>
      <c r="C1296" s="15" t="s">
        <v>3109</v>
      </c>
      <c r="D1296" s="47" t="s">
        <v>3109</v>
      </c>
      <c r="E1296" s="31" t="s">
        <v>2603</v>
      </c>
      <c r="G1296" s="15" t="s">
        <v>2103</v>
      </c>
      <c r="I1296" s="15" t="s">
        <v>2104</v>
      </c>
      <c r="J1296" s="15" t="s">
        <v>1465</v>
      </c>
      <c r="K1296" s="15" t="s">
        <v>2126</v>
      </c>
    </row>
    <row r="1297" spans="1:11">
      <c r="A1297" s="15" t="s">
        <v>345</v>
      </c>
      <c r="B1297" t="str">
        <f>VLOOKUP(A1297,[1]编号!$H:$H,1,FALSE)</f>
        <v>S182-0018</v>
      </c>
      <c r="C1297" s="15" t="s">
        <v>3109</v>
      </c>
      <c r="D1297" s="47" t="s">
        <v>3109</v>
      </c>
      <c r="E1297" s="31" t="s">
        <v>2603</v>
      </c>
      <c r="G1297" s="15" t="s">
        <v>2103</v>
      </c>
      <c r="I1297" s="15" t="s">
        <v>2104</v>
      </c>
      <c r="J1297" s="15" t="s">
        <v>2706</v>
      </c>
      <c r="K1297" s="15" t="s">
        <v>2124</v>
      </c>
    </row>
    <row r="1298" spans="1:11">
      <c r="A1298" s="15" t="s">
        <v>348</v>
      </c>
      <c r="B1298" t="str">
        <f>VLOOKUP(A1298,[1]编号!$H:$H,1,FALSE)</f>
        <v>S185-0002</v>
      </c>
      <c r="C1298" s="15" t="s">
        <v>3109</v>
      </c>
      <c r="D1298" s="47" t="s">
        <v>3109</v>
      </c>
      <c r="E1298" s="31" t="s">
        <v>2603</v>
      </c>
      <c r="G1298" s="15" t="s">
        <v>2103</v>
      </c>
      <c r="I1298" s="15" t="s">
        <v>2104</v>
      </c>
      <c r="J1298" s="15" t="s">
        <v>1276</v>
      </c>
      <c r="K1298" s="15" t="s">
        <v>1395</v>
      </c>
    </row>
    <row r="1299" spans="1:11">
      <c r="A1299" s="15" t="s">
        <v>353</v>
      </c>
      <c r="B1299" t="str">
        <f>VLOOKUP(A1299,[1]编号!$H:$H,1,FALSE)</f>
        <v>S185-0007</v>
      </c>
      <c r="C1299" s="15" t="s">
        <v>3109</v>
      </c>
      <c r="D1299" s="47" t="s">
        <v>3109</v>
      </c>
      <c r="E1299" s="31" t="s">
        <v>2603</v>
      </c>
      <c r="G1299" s="15" t="s">
        <v>2103</v>
      </c>
      <c r="I1299" s="15" t="s">
        <v>2104</v>
      </c>
      <c r="J1299" s="15" t="s">
        <v>1295</v>
      </c>
      <c r="K1299" s="15" t="s">
        <v>2571</v>
      </c>
    </row>
    <row r="1300" spans="1:11">
      <c r="A1300" s="15" t="s">
        <v>354</v>
      </c>
      <c r="B1300" t="e">
        <f>VLOOKUP(A1300,[1]编号!$H:$H,1,FALSE)</f>
        <v>#N/A</v>
      </c>
      <c r="C1300" s="15" t="s">
        <v>3109</v>
      </c>
      <c r="D1300" s="47" t="s">
        <v>3109</v>
      </c>
      <c r="E1300" s="31" t="s">
        <v>2603</v>
      </c>
      <c r="G1300" s="15" t="s">
        <v>2103</v>
      </c>
      <c r="I1300" s="15" t="s">
        <v>2104</v>
      </c>
      <c r="J1300" s="15" t="s">
        <v>1295</v>
      </c>
      <c r="K1300" s="15" t="s">
        <v>2124</v>
      </c>
    </row>
    <row r="1301" spans="1:11">
      <c r="A1301" s="15" t="s">
        <v>369</v>
      </c>
      <c r="B1301" t="str">
        <f>VLOOKUP(A1301,[1]编号!$H:$H,1,FALSE)</f>
        <v>S185-0023</v>
      </c>
      <c r="C1301" s="15" t="s">
        <v>3109</v>
      </c>
      <c r="D1301" s="47" t="s">
        <v>3109</v>
      </c>
      <c r="E1301" s="31" t="s">
        <v>2603</v>
      </c>
      <c r="G1301" s="15" t="s">
        <v>2120</v>
      </c>
      <c r="H1301" s="31" t="s">
        <v>2260</v>
      </c>
      <c r="I1301" s="15" t="s">
        <v>2104</v>
      </c>
      <c r="J1301" s="15" t="s">
        <v>3131</v>
      </c>
      <c r="K1301" s="15" t="s">
        <v>2149</v>
      </c>
    </row>
    <row r="1302" spans="1:11">
      <c r="A1302" s="15" t="s">
        <v>369</v>
      </c>
      <c r="B1302" t="str">
        <f>VLOOKUP(A1302,[1]编号!$H:$H,1,FALSE)</f>
        <v>S185-0023</v>
      </c>
      <c r="C1302" s="15" t="s">
        <v>3109</v>
      </c>
      <c r="D1302" s="47" t="s">
        <v>3109</v>
      </c>
      <c r="E1302" s="31" t="s">
        <v>2603</v>
      </c>
      <c r="G1302" s="15" t="s">
        <v>2120</v>
      </c>
      <c r="H1302" s="31" t="s">
        <v>2260</v>
      </c>
      <c r="I1302" s="15" t="s">
        <v>2104</v>
      </c>
      <c r="J1302" s="15" t="s">
        <v>2529</v>
      </c>
      <c r="K1302" s="15" t="s">
        <v>2206</v>
      </c>
    </row>
    <row r="1303" spans="1:11">
      <c r="A1303" s="15" t="s">
        <v>375</v>
      </c>
      <c r="B1303" t="str">
        <f>VLOOKUP(A1303,[1]编号!$H:$H,1,FALSE)</f>
        <v>S185-0029</v>
      </c>
      <c r="C1303" s="15" t="s">
        <v>3109</v>
      </c>
      <c r="D1303" s="47" t="s">
        <v>3109</v>
      </c>
      <c r="E1303" s="31" t="s">
        <v>2603</v>
      </c>
      <c r="G1303" s="15" t="s">
        <v>2120</v>
      </c>
      <c r="H1303" s="31" t="s">
        <v>2260</v>
      </c>
      <c r="I1303" s="15" t="s">
        <v>2104</v>
      </c>
      <c r="J1303" s="15" t="s">
        <v>3132</v>
      </c>
      <c r="K1303" s="15" t="s">
        <v>1707</v>
      </c>
    </row>
    <row r="1304" spans="1:11">
      <c r="A1304" s="15" t="s">
        <v>186</v>
      </c>
      <c r="B1304" t="e">
        <f>VLOOKUP(A1304,[1]编号!$H:$H,1,FALSE)</f>
        <v>#N/A</v>
      </c>
      <c r="C1304" s="15" t="s">
        <v>3133</v>
      </c>
      <c r="D1304" s="47" t="s">
        <v>3109</v>
      </c>
      <c r="E1304" s="31" t="s">
        <v>2603</v>
      </c>
      <c r="G1304" s="15" t="s">
        <v>2103</v>
      </c>
      <c r="I1304" s="15" t="s">
        <v>2104</v>
      </c>
      <c r="J1304" s="15" t="s">
        <v>1211</v>
      </c>
      <c r="K1304" s="15" t="s">
        <v>3134</v>
      </c>
    </row>
    <row r="1305" spans="1:11">
      <c r="A1305" s="15" t="s">
        <v>214</v>
      </c>
      <c r="B1305" t="e">
        <f>VLOOKUP(A1305,[1]编号!$H:$H,1,FALSE)</f>
        <v>#N/A</v>
      </c>
      <c r="C1305" s="15" t="s">
        <v>3133</v>
      </c>
      <c r="D1305" s="47" t="s">
        <v>3109</v>
      </c>
      <c r="E1305" s="31" t="s">
        <v>2603</v>
      </c>
      <c r="G1305" s="15" t="s">
        <v>2120</v>
      </c>
      <c r="H1305" s="31" t="s">
        <v>2121</v>
      </c>
      <c r="I1305" s="15" t="s">
        <v>2104</v>
      </c>
      <c r="J1305" s="15" t="s">
        <v>2762</v>
      </c>
      <c r="K1305" s="15" t="s">
        <v>2124</v>
      </c>
    </row>
    <row r="1306" spans="1:11">
      <c r="A1306" s="15" t="s">
        <v>220</v>
      </c>
      <c r="B1306" t="e">
        <f>VLOOKUP(A1306,[1]编号!$H:$H,1,FALSE)</f>
        <v>#N/A</v>
      </c>
      <c r="C1306" s="15" t="s">
        <v>3133</v>
      </c>
      <c r="D1306" s="47" t="s">
        <v>3109</v>
      </c>
      <c r="E1306" s="31" t="s">
        <v>2603</v>
      </c>
      <c r="G1306" s="15" t="s">
        <v>2103</v>
      </c>
      <c r="I1306" s="15" t="s">
        <v>2104</v>
      </c>
      <c r="J1306" s="15" t="s">
        <v>2987</v>
      </c>
      <c r="K1306" s="15" t="s">
        <v>2109</v>
      </c>
    </row>
    <row r="1307" spans="1:11">
      <c r="A1307" s="15" t="s">
        <v>249</v>
      </c>
      <c r="B1307" t="str">
        <f>VLOOKUP(A1307,[1]编号!$H:$H,1,FALSE)</f>
        <v>S142-0003</v>
      </c>
      <c r="C1307" s="15" t="s">
        <v>3133</v>
      </c>
      <c r="D1307" s="47" t="s">
        <v>3109</v>
      </c>
      <c r="E1307" s="31" t="s">
        <v>2603</v>
      </c>
      <c r="G1307" s="15" t="s">
        <v>2103</v>
      </c>
      <c r="I1307" s="15" t="s">
        <v>2104</v>
      </c>
      <c r="J1307" s="15" t="s">
        <v>3017</v>
      </c>
      <c r="K1307" s="15" t="s">
        <v>2438</v>
      </c>
    </row>
    <row r="1308" spans="1:11">
      <c r="A1308" s="15" t="s">
        <v>274</v>
      </c>
      <c r="B1308" t="e">
        <f>VLOOKUP(A1308,[1]编号!$H:$H,1,FALSE)</f>
        <v>#N/A</v>
      </c>
      <c r="C1308" s="15" t="s">
        <v>3133</v>
      </c>
      <c r="D1308" s="47" t="s">
        <v>3109</v>
      </c>
      <c r="E1308" s="31" t="s">
        <v>2603</v>
      </c>
      <c r="G1308" s="15" t="s">
        <v>2103</v>
      </c>
      <c r="I1308" s="15" t="s">
        <v>2104</v>
      </c>
      <c r="J1308" s="15" t="s">
        <v>3018</v>
      </c>
      <c r="K1308" s="15" t="s">
        <v>1418</v>
      </c>
    </row>
    <row r="1309" spans="1:11">
      <c r="A1309" s="15" t="s">
        <v>194</v>
      </c>
      <c r="B1309" t="e">
        <f>VLOOKUP(A1309,[1]编号!$H:$H,1,FALSE)</f>
        <v>#N/A</v>
      </c>
      <c r="C1309" s="15" t="s">
        <v>3135</v>
      </c>
      <c r="D1309" s="47" t="s">
        <v>3136</v>
      </c>
      <c r="E1309" s="31" t="s">
        <v>2603</v>
      </c>
      <c r="G1309" s="15" t="s">
        <v>2103</v>
      </c>
      <c r="I1309" s="15" t="s">
        <v>2104</v>
      </c>
      <c r="J1309" s="15" t="s">
        <v>3066</v>
      </c>
      <c r="K1309" s="15" t="s">
        <v>2124</v>
      </c>
    </row>
    <row r="1310" spans="1:11">
      <c r="A1310" s="15" t="s">
        <v>32</v>
      </c>
      <c r="B1310" t="str">
        <f>VLOOKUP(A1310,[1]编号!$H:$H,1,FALSE)</f>
        <v>S012-0001</v>
      </c>
      <c r="C1310" s="15" t="s">
        <v>3136</v>
      </c>
      <c r="D1310" s="47" t="s">
        <v>3136</v>
      </c>
      <c r="E1310" s="45" t="s">
        <v>2603</v>
      </c>
      <c r="G1310" s="15" t="s">
        <v>2103</v>
      </c>
      <c r="I1310" s="15" t="s">
        <v>2104</v>
      </c>
      <c r="J1310" s="15" t="s">
        <v>1240</v>
      </c>
      <c r="K1310" s="15" t="s">
        <v>2038</v>
      </c>
    </row>
    <row r="1311" spans="1:11">
      <c r="A1311" s="15" t="s">
        <v>58</v>
      </c>
      <c r="B1311" t="e">
        <f>VLOOKUP(A1311,[1]编号!$H:$H,1,FALSE)</f>
        <v>#N/A</v>
      </c>
      <c r="C1311" s="15" t="s">
        <v>3136</v>
      </c>
      <c r="D1311" s="47" t="s">
        <v>3136</v>
      </c>
      <c r="E1311" s="45" t="s">
        <v>2603</v>
      </c>
      <c r="G1311" s="15" t="s">
        <v>2120</v>
      </c>
      <c r="H1311" s="31" t="s">
        <v>2972</v>
      </c>
      <c r="I1311" s="15" t="s">
        <v>2104</v>
      </c>
      <c r="J1311" s="15" t="s">
        <v>3137</v>
      </c>
      <c r="K1311" s="15" t="s">
        <v>3070</v>
      </c>
    </row>
    <row r="1312" spans="1:11">
      <c r="A1312" s="15" t="s">
        <v>59</v>
      </c>
      <c r="B1312" t="e">
        <f>VLOOKUP(A1312,[1]编号!$H:$H,1,FALSE)</f>
        <v>#N/A</v>
      </c>
      <c r="C1312" s="15" t="s">
        <v>3136</v>
      </c>
      <c r="D1312" s="47" t="s">
        <v>3136</v>
      </c>
      <c r="E1312" s="45" t="s">
        <v>2603</v>
      </c>
      <c r="G1312" s="15" t="s">
        <v>2103</v>
      </c>
      <c r="I1312" s="15" t="s">
        <v>2104</v>
      </c>
      <c r="J1312" s="15" t="s">
        <v>1204</v>
      </c>
      <c r="K1312" s="15" t="s">
        <v>2330</v>
      </c>
    </row>
    <row r="1313" spans="1:11">
      <c r="A1313" s="15" t="s">
        <v>79</v>
      </c>
      <c r="B1313" t="str">
        <f>VLOOKUP(A1313,[1]编号!$H:$H,1,FALSE)</f>
        <v>S057-0005</v>
      </c>
      <c r="C1313" s="15" t="s">
        <v>3136</v>
      </c>
      <c r="D1313" s="47" t="s">
        <v>3136</v>
      </c>
      <c r="E1313" s="45" t="s">
        <v>2603</v>
      </c>
      <c r="G1313" s="15" t="s">
        <v>2103</v>
      </c>
      <c r="I1313" s="15" t="s">
        <v>2104</v>
      </c>
      <c r="J1313" s="15" t="s">
        <v>3138</v>
      </c>
      <c r="K1313" s="15" t="s">
        <v>1131</v>
      </c>
    </row>
    <row r="1314" spans="1:11">
      <c r="A1314" s="15" t="s">
        <v>82</v>
      </c>
      <c r="B1314" t="e">
        <f>VLOOKUP(A1314,[1]编号!$H:$H,1,FALSE)</f>
        <v>#N/A</v>
      </c>
      <c r="C1314" s="15" t="s">
        <v>3136</v>
      </c>
      <c r="D1314" s="47" t="s">
        <v>3136</v>
      </c>
      <c r="E1314" s="45" t="s">
        <v>2603</v>
      </c>
      <c r="G1314" s="15" t="s">
        <v>2103</v>
      </c>
      <c r="I1314" s="15" t="s">
        <v>2104</v>
      </c>
      <c r="J1314" s="15" t="s">
        <v>2471</v>
      </c>
      <c r="K1314" s="15" t="s">
        <v>2377</v>
      </c>
    </row>
    <row r="1315" spans="1:11">
      <c r="A1315" s="15" t="s">
        <v>120</v>
      </c>
      <c r="B1315" t="str">
        <f>VLOOKUP(A1315,[1]编号!$H:$H,1,FALSE)</f>
        <v>S078-0013</v>
      </c>
      <c r="C1315" s="15" t="s">
        <v>3136</v>
      </c>
      <c r="D1315" s="47" t="s">
        <v>3136</v>
      </c>
      <c r="E1315" s="31" t="s">
        <v>2603</v>
      </c>
      <c r="G1315" s="15" t="s">
        <v>2103</v>
      </c>
      <c r="I1315" s="15" t="s">
        <v>2104</v>
      </c>
      <c r="J1315" s="15" t="s">
        <v>3104</v>
      </c>
      <c r="K1315" s="15" t="s">
        <v>1465</v>
      </c>
    </row>
    <row r="1316" spans="1:11">
      <c r="A1316" s="15" t="s">
        <v>171</v>
      </c>
      <c r="B1316" t="e">
        <f>VLOOKUP(A1316,[1]编号!$H:$H,1,FALSE)</f>
        <v>#N/A</v>
      </c>
      <c r="C1316" s="15" t="s">
        <v>3136</v>
      </c>
      <c r="D1316" s="47" t="s">
        <v>3136</v>
      </c>
      <c r="E1316" s="31" t="s">
        <v>2603</v>
      </c>
      <c r="G1316" s="15" t="s">
        <v>2103</v>
      </c>
      <c r="I1316" s="15" t="s">
        <v>2104</v>
      </c>
      <c r="J1316" s="15" t="s">
        <v>3139</v>
      </c>
      <c r="K1316" s="15" t="s">
        <v>2126</v>
      </c>
    </row>
    <row r="1317" spans="1:11">
      <c r="A1317" s="15" t="s">
        <v>190</v>
      </c>
      <c r="B1317" t="e">
        <f>VLOOKUP(A1317,[1]编号!$H:$H,1,FALSE)</f>
        <v>#N/A</v>
      </c>
      <c r="C1317" s="15" t="s">
        <v>3136</v>
      </c>
      <c r="D1317" s="47" t="s">
        <v>3136</v>
      </c>
      <c r="E1317" s="31" t="s">
        <v>2603</v>
      </c>
      <c r="I1317" s="15" t="s">
        <v>2104</v>
      </c>
      <c r="J1317" s="15" t="s">
        <v>2163</v>
      </c>
      <c r="K1317" s="15" t="s">
        <v>1313</v>
      </c>
    </row>
    <row r="1318" spans="1:11">
      <c r="A1318" s="15" t="s">
        <v>224</v>
      </c>
      <c r="B1318" t="str">
        <f>VLOOKUP(A1318,[1]编号!$H:$H,1,FALSE)</f>
        <v>S105-0003</v>
      </c>
      <c r="C1318" s="15" t="s">
        <v>3136</v>
      </c>
      <c r="D1318" s="47" t="s">
        <v>3136</v>
      </c>
      <c r="E1318" s="31" t="s">
        <v>2603</v>
      </c>
      <c r="G1318" s="15" t="s">
        <v>2103</v>
      </c>
      <c r="I1318" s="15" t="s">
        <v>2104</v>
      </c>
      <c r="J1318" s="15" t="s">
        <v>1240</v>
      </c>
      <c r="K1318" s="15" t="s">
        <v>1483</v>
      </c>
    </row>
    <row r="1319" spans="1:11">
      <c r="A1319" s="15" t="s">
        <v>235</v>
      </c>
      <c r="B1319" t="e">
        <f>VLOOKUP(A1319,[1]编号!$H:$H,1,FALSE)</f>
        <v>#N/A</v>
      </c>
      <c r="C1319" s="15" t="s">
        <v>3136</v>
      </c>
      <c r="D1319" s="47" t="s">
        <v>3136</v>
      </c>
      <c r="E1319" s="31" t="s">
        <v>2603</v>
      </c>
      <c r="G1319" s="15" t="s">
        <v>2103</v>
      </c>
      <c r="I1319" s="15" t="s">
        <v>2104</v>
      </c>
      <c r="J1319" s="15" t="s">
        <v>3140</v>
      </c>
      <c r="K1319" s="15" t="s">
        <v>1221</v>
      </c>
    </row>
    <row r="1320" spans="1:11">
      <c r="A1320" s="15" t="s">
        <v>241</v>
      </c>
      <c r="B1320" t="e">
        <f>VLOOKUP(A1320,[1]编号!$H:$H,1,FALSE)</f>
        <v>#N/A</v>
      </c>
      <c r="C1320" s="15" t="s">
        <v>3136</v>
      </c>
      <c r="D1320" s="47" t="s">
        <v>3136</v>
      </c>
      <c r="E1320" s="31" t="s">
        <v>2603</v>
      </c>
      <c r="G1320" s="15" t="s">
        <v>2103</v>
      </c>
      <c r="I1320" s="15" t="s">
        <v>2104</v>
      </c>
      <c r="J1320" s="15" t="s">
        <v>3141</v>
      </c>
      <c r="K1320" s="15" t="s">
        <v>2126</v>
      </c>
    </row>
    <row r="1321" spans="1:11">
      <c r="A1321" s="15" t="s">
        <v>244</v>
      </c>
      <c r="B1321" t="str">
        <f>VLOOKUP(A1321,[1]编号!$H:$H,1,FALSE)</f>
        <v>S132-0014</v>
      </c>
      <c r="C1321" s="15" t="s">
        <v>3136</v>
      </c>
      <c r="D1321" s="47" t="s">
        <v>3136</v>
      </c>
      <c r="E1321" s="31" t="s">
        <v>2603</v>
      </c>
      <c r="G1321" s="15" t="s">
        <v>2103</v>
      </c>
      <c r="I1321" s="15" t="s">
        <v>2104</v>
      </c>
      <c r="J1321" s="15" t="s">
        <v>3123</v>
      </c>
      <c r="K1321" s="15" t="s">
        <v>2126</v>
      </c>
    </row>
    <row r="1322" spans="1:11">
      <c r="A1322" s="15" t="s">
        <v>265</v>
      </c>
      <c r="B1322" t="str">
        <f>VLOOKUP(A1322,[1]编号!$H:$H,1,FALSE)</f>
        <v>S142-0019</v>
      </c>
      <c r="C1322" s="15" t="s">
        <v>3136</v>
      </c>
      <c r="D1322" s="47" t="s">
        <v>3136</v>
      </c>
      <c r="E1322" s="31" t="s">
        <v>2603</v>
      </c>
      <c r="G1322" s="15" t="s">
        <v>2103</v>
      </c>
      <c r="I1322" s="15" t="s">
        <v>2104</v>
      </c>
      <c r="J1322" s="15" t="s">
        <v>2618</v>
      </c>
      <c r="K1322" s="15" t="s">
        <v>2126</v>
      </c>
    </row>
    <row r="1323" spans="1:11">
      <c r="A1323" s="15" t="s">
        <v>273</v>
      </c>
      <c r="B1323" t="e">
        <f>VLOOKUP(A1323,[1]编号!$H:$H,1,FALSE)</f>
        <v>#N/A</v>
      </c>
      <c r="C1323" s="15" t="s">
        <v>3136</v>
      </c>
      <c r="D1323" s="47" t="s">
        <v>3136</v>
      </c>
      <c r="E1323" s="31" t="s">
        <v>2603</v>
      </c>
      <c r="G1323" s="15" t="s">
        <v>2103</v>
      </c>
      <c r="I1323" s="15" t="s">
        <v>2104</v>
      </c>
      <c r="J1323" s="15" t="s">
        <v>2559</v>
      </c>
      <c r="K1323" s="15" t="s">
        <v>1418</v>
      </c>
    </row>
    <row r="1324" spans="1:11">
      <c r="A1324" s="15" t="s">
        <v>279</v>
      </c>
      <c r="B1324" t="e">
        <f>VLOOKUP(A1324,[1]编号!$H:$H,1,FALSE)</f>
        <v>#N/A</v>
      </c>
      <c r="C1324" s="15" t="s">
        <v>3136</v>
      </c>
      <c r="D1324" s="47" t="s">
        <v>3136</v>
      </c>
      <c r="E1324" s="31" t="s">
        <v>2603</v>
      </c>
      <c r="G1324" s="15" t="s">
        <v>2103</v>
      </c>
      <c r="I1324" s="15" t="s">
        <v>2104</v>
      </c>
      <c r="J1324" s="15" t="s">
        <v>2902</v>
      </c>
      <c r="K1324" s="15" t="s">
        <v>2109</v>
      </c>
    </row>
    <row r="1325" spans="1:11">
      <c r="A1325" s="15" t="s">
        <v>295</v>
      </c>
      <c r="B1325" t="e">
        <f>VLOOKUP(A1325,[1]编号!$H:$H,1,FALSE)</f>
        <v>#N/A</v>
      </c>
      <c r="C1325" s="15" t="s">
        <v>3136</v>
      </c>
      <c r="D1325" s="47" t="s">
        <v>3136</v>
      </c>
      <c r="E1325" s="31" t="s">
        <v>2603</v>
      </c>
      <c r="G1325" s="15" t="s">
        <v>2120</v>
      </c>
      <c r="H1325" s="31" t="s">
        <v>2260</v>
      </c>
      <c r="I1325" s="15" t="s">
        <v>2104</v>
      </c>
      <c r="J1325" s="15" t="s">
        <v>3130</v>
      </c>
      <c r="K1325" s="15" t="s">
        <v>2126</v>
      </c>
    </row>
    <row r="1326" spans="1:11">
      <c r="A1326" s="15" t="s">
        <v>324</v>
      </c>
      <c r="B1326" t="str">
        <f>VLOOKUP(A1326,[1]编号!$H:$H,1,FALSE)</f>
        <v>S177-0002</v>
      </c>
      <c r="C1326" s="15" t="s">
        <v>3136</v>
      </c>
      <c r="D1326" s="47" t="s">
        <v>3136</v>
      </c>
      <c r="E1326" s="31" t="s">
        <v>2603</v>
      </c>
      <c r="G1326" s="15" t="s">
        <v>2103</v>
      </c>
      <c r="I1326" s="15" t="s">
        <v>2104</v>
      </c>
      <c r="J1326" s="15" t="s">
        <v>1675</v>
      </c>
      <c r="K1326" s="15" t="s">
        <v>1131</v>
      </c>
    </row>
    <row r="1327" spans="1:11">
      <c r="A1327" s="15" t="s">
        <v>354</v>
      </c>
      <c r="B1327" t="e">
        <f>VLOOKUP(A1327,[1]编号!$H:$H,1,FALSE)</f>
        <v>#N/A</v>
      </c>
      <c r="C1327" s="15" t="s">
        <v>3136</v>
      </c>
      <c r="D1327" s="47" t="s">
        <v>3136</v>
      </c>
      <c r="E1327" s="31" t="s">
        <v>2603</v>
      </c>
      <c r="G1327" s="15" t="s">
        <v>2103</v>
      </c>
      <c r="I1327" s="15" t="s">
        <v>2104</v>
      </c>
      <c r="J1327" s="15" t="s">
        <v>1295</v>
      </c>
      <c r="K1327" s="15" t="s">
        <v>2124</v>
      </c>
    </row>
    <row r="1328" spans="1:11">
      <c r="A1328" s="15" t="s">
        <v>81</v>
      </c>
      <c r="B1328" t="str">
        <f>VLOOKUP(A1328,[1]编号!$H:$H,1,FALSE)</f>
        <v>S057-0007</v>
      </c>
      <c r="C1328" s="35" t="s">
        <v>3142</v>
      </c>
      <c r="D1328" s="47" t="s">
        <v>3136</v>
      </c>
      <c r="E1328" s="45" t="s">
        <v>2603</v>
      </c>
      <c r="G1328" s="15" t="s">
        <v>2103</v>
      </c>
      <c r="I1328" s="15" t="s">
        <v>2104</v>
      </c>
      <c r="J1328" s="15" t="s">
        <v>3113</v>
      </c>
      <c r="K1328" s="15" t="s">
        <v>2085</v>
      </c>
    </row>
    <row r="1329" spans="1:11">
      <c r="A1329" s="15" t="s">
        <v>46</v>
      </c>
      <c r="B1329" t="str">
        <f>VLOOKUP(A1329,[1]编号!$H:$H,1,FALSE)</f>
        <v>S018-0008</v>
      </c>
      <c r="C1329" s="15" t="s">
        <v>3143</v>
      </c>
      <c r="D1329" s="47" t="s">
        <v>3143</v>
      </c>
      <c r="E1329" s="45" t="s">
        <v>2172</v>
      </c>
      <c r="G1329" s="15" t="s">
        <v>2103</v>
      </c>
      <c r="I1329" s="15" t="s">
        <v>2104</v>
      </c>
      <c r="J1329" s="15" t="s">
        <v>1250</v>
      </c>
      <c r="K1329" s="15" t="s">
        <v>3144</v>
      </c>
    </row>
    <row r="1330" spans="1:11">
      <c r="A1330" s="15" t="s">
        <v>138</v>
      </c>
      <c r="B1330" t="e">
        <f>VLOOKUP(A1330,[1]编号!$H:$H,1,FALSE)</f>
        <v>#N/A</v>
      </c>
      <c r="C1330" s="15" t="s">
        <v>3143</v>
      </c>
      <c r="D1330" s="47" t="s">
        <v>3143</v>
      </c>
      <c r="E1330" s="31" t="s">
        <v>2172</v>
      </c>
      <c r="G1330" s="15" t="s">
        <v>2103</v>
      </c>
      <c r="I1330" s="15" t="s">
        <v>2104</v>
      </c>
      <c r="J1330" s="15" t="s">
        <v>2005</v>
      </c>
      <c r="K1330" s="15" t="s">
        <v>2263</v>
      </c>
    </row>
    <row r="1331" spans="1:11">
      <c r="A1331" s="15" t="s">
        <v>147</v>
      </c>
      <c r="B1331" t="e">
        <f>VLOOKUP(A1331,[1]编号!$H:$H,1,FALSE)</f>
        <v>#N/A</v>
      </c>
      <c r="C1331" s="15" t="s">
        <v>3143</v>
      </c>
      <c r="D1331" s="47" t="s">
        <v>3143</v>
      </c>
      <c r="E1331" s="31" t="s">
        <v>2172</v>
      </c>
      <c r="G1331" s="15" t="s">
        <v>2103</v>
      </c>
      <c r="I1331" s="15" t="s">
        <v>2104</v>
      </c>
      <c r="J1331" s="15" t="s">
        <v>3126</v>
      </c>
      <c r="K1331" s="15" t="s">
        <v>2126</v>
      </c>
    </row>
    <row r="1332" spans="1:11">
      <c r="A1332" s="15" t="s">
        <v>148</v>
      </c>
      <c r="B1332" t="e">
        <f>VLOOKUP(A1332,[1]编号!$H:$H,1,FALSE)</f>
        <v>#N/A</v>
      </c>
      <c r="C1332" s="15" t="s">
        <v>3143</v>
      </c>
      <c r="D1332" s="47" t="s">
        <v>3143</v>
      </c>
      <c r="E1332" s="31" t="s">
        <v>2172</v>
      </c>
      <c r="G1332" s="15" t="s">
        <v>2103</v>
      </c>
      <c r="I1332" s="15" t="s">
        <v>2104</v>
      </c>
      <c r="J1332" s="15" t="s">
        <v>1399</v>
      </c>
      <c r="K1332" s="15" t="s">
        <v>1418</v>
      </c>
    </row>
    <row r="1333" spans="1:9">
      <c r="A1333" s="15" t="s">
        <v>151</v>
      </c>
      <c r="B1333" t="e">
        <f>VLOOKUP(A1333,[1]编号!$H:$H,1,FALSE)</f>
        <v>#N/A</v>
      </c>
      <c r="C1333" s="15" t="s">
        <v>3143</v>
      </c>
      <c r="D1333" s="47" t="s">
        <v>3143</v>
      </c>
      <c r="E1333" s="31" t="s">
        <v>2172</v>
      </c>
      <c r="G1333" s="15" t="s">
        <v>2103</v>
      </c>
      <c r="I1333" s="15" t="s">
        <v>2103</v>
      </c>
    </row>
    <row r="1334" spans="1:11">
      <c r="A1334" s="15" t="s">
        <v>161</v>
      </c>
      <c r="B1334" t="e">
        <f>VLOOKUP(A1334,[1]编号!$H:$H,1,FALSE)</f>
        <v>#N/A</v>
      </c>
      <c r="C1334" s="15" t="s">
        <v>3143</v>
      </c>
      <c r="D1334" s="47" t="s">
        <v>3143</v>
      </c>
      <c r="E1334" s="31" t="s">
        <v>2172</v>
      </c>
      <c r="G1334" s="15" t="s">
        <v>2103</v>
      </c>
      <c r="I1334" s="15" t="s">
        <v>2104</v>
      </c>
      <c r="J1334" s="15" t="s">
        <v>1084</v>
      </c>
      <c r="K1334" s="15" t="s">
        <v>2927</v>
      </c>
    </row>
    <row r="1335" spans="1:11">
      <c r="A1335" s="15" t="s">
        <v>162</v>
      </c>
      <c r="B1335" t="e">
        <f>VLOOKUP(A1335,[1]编号!$H:$H,1,FALSE)</f>
        <v>#N/A</v>
      </c>
      <c r="C1335" s="15" t="s">
        <v>3143</v>
      </c>
      <c r="D1335" s="47" t="s">
        <v>3143</v>
      </c>
      <c r="E1335" s="31" t="s">
        <v>2172</v>
      </c>
      <c r="G1335" s="15" t="s">
        <v>2103</v>
      </c>
      <c r="I1335" s="15" t="s">
        <v>2104</v>
      </c>
      <c r="J1335" s="15" t="s">
        <v>3126</v>
      </c>
      <c r="K1335" s="15" t="s">
        <v>2126</v>
      </c>
    </row>
    <row r="1336" spans="1:11">
      <c r="A1336" s="15" t="s">
        <v>171</v>
      </c>
      <c r="B1336" t="e">
        <f>VLOOKUP(A1336,[1]编号!$H:$H,1,FALSE)</f>
        <v>#N/A</v>
      </c>
      <c r="C1336" s="15" t="s">
        <v>3143</v>
      </c>
      <c r="D1336" s="47" t="s">
        <v>3143</v>
      </c>
      <c r="E1336" s="31" t="s">
        <v>2172</v>
      </c>
      <c r="G1336" s="15" t="s">
        <v>2103</v>
      </c>
      <c r="I1336" s="15" t="s">
        <v>2104</v>
      </c>
      <c r="J1336" s="15" t="s">
        <v>2378</v>
      </c>
      <c r="K1336" s="15" t="s">
        <v>2126</v>
      </c>
    </row>
    <row r="1337" spans="1:11">
      <c r="A1337" s="15" t="s">
        <v>173</v>
      </c>
      <c r="B1337" t="e">
        <f>VLOOKUP(A1337,[1]编号!$H:$H,1,FALSE)</f>
        <v>#N/A</v>
      </c>
      <c r="C1337" s="15" t="s">
        <v>3143</v>
      </c>
      <c r="D1337" s="47" t="s">
        <v>3143</v>
      </c>
      <c r="E1337" s="31" t="s">
        <v>2172</v>
      </c>
      <c r="G1337" s="15" t="s">
        <v>2103</v>
      </c>
      <c r="I1337" s="15" t="s">
        <v>2104</v>
      </c>
      <c r="J1337" s="15" t="s">
        <v>2207</v>
      </c>
      <c r="K1337" s="15" t="s">
        <v>3120</v>
      </c>
    </row>
    <row r="1338" spans="1:11">
      <c r="A1338" s="15" t="s">
        <v>175</v>
      </c>
      <c r="B1338" t="e">
        <f>VLOOKUP(A1338,[1]编号!$H:$H,1,FALSE)</f>
        <v>#N/A</v>
      </c>
      <c r="C1338" s="15" t="s">
        <v>3143</v>
      </c>
      <c r="D1338" s="47" t="s">
        <v>3143</v>
      </c>
      <c r="E1338" s="31" t="s">
        <v>2172</v>
      </c>
      <c r="G1338" s="15" t="s">
        <v>2103</v>
      </c>
      <c r="I1338" s="15" t="s">
        <v>2104</v>
      </c>
      <c r="J1338" s="15" t="s">
        <v>2562</v>
      </c>
      <c r="K1338" s="15" t="s">
        <v>2126</v>
      </c>
    </row>
    <row r="1339" spans="1:11">
      <c r="A1339" s="15" t="s">
        <v>179</v>
      </c>
      <c r="B1339" t="e">
        <f>VLOOKUP(A1339,[1]编号!$H:$H,1,FALSE)</f>
        <v>#N/A</v>
      </c>
      <c r="C1339" s="15" t="s">
        <v>3143</v>
      </c>
      <c r="D1339" s="47" t="s">
        <v>3143</v>
      </c>
      <c r="E1339" s="31" t="s">
        <v>2172</v>
      </c>
      <c r="G1339" s="15" t="s">
        <v>2103</v>
      </c>
      <c r="I1339" s="15" t="s">
        <v>2104</v>
      </c>
      <c r="J1339" s="15" t="s">
        <v>2677</v>
      </c>
      <c r="K1339" s="15" t="s">
        <v>2342</v>
      </c>
    </row>
    <row r="1340" spans="1:11">
      <c r="A1340" s="15" t="s">
        <v>185</v>
      </c>
      <c r="B1340" t="e">
        <f>VLOOKUP(A1340,[1]编号!$H:$H,1,FALSE)</f>
        <v>#N/A</v>
      </c>
      <c r="C1340" s="15" t="s">
        <v>3143</v>
      </c>
      <c r="D1340" s="47" t="s">
        <v>3143</v>
      </c>
      <c r="E1340" s="31" t="s">
        <v>2172</v>
      </c>
      <c r="G1340" s="15" t="s">
        <v>2103</v>
      </c>
      <c r="I1340" s="15" t="s">
        <v>2104</v>
      </c>
      <c r="J1340" s="15" t="s">
        <v>2369</v>
      </c>
      <c r="K1340" s="15" t="s">
        <v>2239</v>
      </c>
    </row>
    <row r="1341" spans="1:11">
      <c r="A1341" s="15" t="s">
        <v>186</v>
      </c>
      <c r="B1341" t="e">
        <f>VLOOKUP(A1341,[1]编号!$H:$H,1,FALSE)</f>
        <v>#N/A</v>
      </c>
      <c r="C1341" s="15" t="s">
        <v>3143</v>
      </c>
      <c r="D1341" s="47" t="s">
        <v>3143</v>
      </c>
      <c r="E1341" s="31" t="s">
        <v>2172</v>
      </c>
      <c r="G1341" s="15" t="s">
        <v>2103</v>
      </c>
      <c r="I1341" s="15" t="s">
        <v>2104</v>
      </c>
      <c r="J1341" s="15" t="s">
        <v>2674</v>
      </c>
      <c r="K1341" s="15" t="s">
        <v>2342</v>
      </c>
    </row>
    <row r="1342" spans="1:11">
      <c r="A1342" s="15" t="s">
        <v>220</v>
      </c>
      <c r="B1342" t="e">
        <f>VLOOKUP(A1342,[1]编号!$H:$H,1,FALSE)</f>
        <v>#N/A</v>
      </c>
      <c r="C1342" s="15" t="s">
        <v>3143</v>
      </c>
      <c r="D1342" s="47" t="s">
        <v>3143</v>
      </c>
      <c r="E1342" s="31" t="s">
        <v>2172</v>
      </c>
      <c r="G1342" s="15" t="s">
        <v>2103</v>
      </c>
      <c r="I1342" s="15" t="s">
        <v>2104</v>
      </c>
      <c r="J1342" s="15" t="s">
        <v>3145</v>
      </c>
      <c r="K1342" s="15" t="s">
        <v>2124</v>
      </c>
    </row>
    <row r="1343" spans="1:11">
      <c r="A1343" s="15" t="s">
        <v>354</v>
      </c>
      <c r="B1343" t="e">
        <f>VLOOKUP(A1343,[1]编号!$H:$H,1,FALSE)</f>
        <v>#N/A</v>
      </c>
      <c r="C1343" s="15" t="s">
        <v>3143</v>
      </c>
      <c r="D1343" s="47" t="s">
        <v>3143</v>
      </c>
      <c r="E1343" s="31" t="s">
        <v>2172</v>
      </c>
      <c r="G1343" s="15" t="s">
        <v>2103</v>
      </c>
      <c r="I1343" s="15" t="s">
        <v>2104</v>
      </c>
      <c r="J1343" s="15" t="s">
        <v>3146</v>
      </c>
      <c r="K1343" s="15" t="s">
        <v>2126</v>
      </c>
    </row>
    <row r="1344" spans="1:11">
      <c r="A1344" s="15" t="s">
        <v>51</v>
      </c>
      <c r="B1344" t="str">
        <f>VLOOKUP(A1344,[1]编号!$H:$H,1,FALSE)</f>
        <v>S024-0004</v>
      </c>
      <c r="C1344" s="15" t="s">
        <v>3147</v>
      </c>
      <c r="D1344" s="47" t="s">
        <v>3143</v>
      </c>
      <c r="E1344" s="45" t="s">
        <v>2172</v>
      </c>
      <c r="G1344" s="15" t="s">
        <v>2103</v>
      </c>
      <c r="I1344" s="15" t="s">
        <v>2104</v>
      </c>
      <c r="J1344" s="15" t="s">
        <v>1483</v>
      </c>
      <c r="K1344" s="15" t="s">
        <v>1578</v>
      </c>
    </row>
    <row r="1345" spans="1:11">
      <c r="A1345" s="15" t="s">
        <v>368</v>
      </c>
      <c r="B1345" t="str">
        <f>VLOOKUP(A1345,[1]编号!$H:$H,1,FALSE)</f>
        <v>S185-0022</v>
      </c>
      <c r="C1345" s="15" t="s">
        <v>3148</v>
      </c>
      <c r="D1345" s="47" t="s">
        <v>3143</v>
      </c>
      <c r="E1345" s="31" t="s">
        <v>2172</v>
      </c>
      <c r="G1345" s="15" t="s">
        <v>2120</v>
      </c>
      <c r="H1345" s="31" t="s">
        <v>2260</v>
      </c>
      <c r="I1345" s="15" t="s">
        <v>2104</v>
      </c>
      <c r="J1345" s="15" t="s">
        <v>3093</v>
      </c>
      <c r="K1345" s="15" t="s">
        <v>2391</v>
      </c>
    </row>
    <row r="1346" spans="1:11">
      <c r="A1346" s="15" t="s">
        <v>132</v>
      </c>
      <c r="B1346" t="str">
        <f>VLOOKUP(A1346,[1]编号!$H:$H,1,FALSE)</f>
        <v>S087-0005</v>
      </c>
      <c r="C1346" s="37" t="s">
        <v>3149</v>
      </c>
      <c r="D1346" s="43" t="s">
        <v>2620</v>
      </c>
      <c r="E1346" s="31" t="s">
        <v>2172</v>
      </c>
      <c r="G1346" s="15" t="s">
        <v>2103</v>
      </c>
      <c r="I1346" s="15" t="s">
        <v>2104</v>
      </c>
      <c r="J1346" s="15" t="s">
        <v>2239</v>
      </c>
      <c r="K1346" s="15" t="s">
        <v>400</v>
      </c>
    </row>
    <row r="1347" spans="1:11">
      <c r="A1347" s="15" t="s">
        <v>75</v>
      </c>
      <c r="B1347" t="e">
        <f>VLOOKUP(A1347,[1]编号!$H:$H,1,FALSE)</f>
        <v>#N/A</v>
      </c>
      <c r="C1347" s="15" t="s">
        <v>3150</v>
      </c>
      <c r="D1347" s="49" t="s">
        <v>3151</v>
      </c>
      <c r="E1347" s="45" t="s">
        <v>468</v>
      </c>
      <c r="G1347" s="15" t="s">
        <v>2120</v>
      </c>
      <c r="H1347" s="31" t="s">
        <v>2121</v>
      </c>
      <c r="I1347" s="15" t="s">
        <v>2104</v>
      </c>
      <c r="J1347" s="15" t="s">
        <v>1565</v>
      </c>
      <c r="K1347" s="15" t="s">
        <v>3056</v>
      </c>
    </row>
    <row r="1348" spans="1:11">
      <c r="A1348" s="15" t="s">
        <v>75</v>
      </c>
      <c r="B1348" t="e">
        <f>VLOOKUP(A1348,[1]编号!$H:$H,1,FALSE)</f>
        <v>#N/A</v>
      </c>
      <c r="C1348" s="15" t="s">
        <v>3150</v>
      </c>
      <c r="D1348" s="49" t="s">
        <v>3039</v>
      </c>
      <c r="E1348" s="45" t="s">
        <v>2172</v>
      </c>
      <c r="G1348" s="15" t="s">
        <v>2120</v>
      </c>
      <c r="H1348" s="31" t="s">
        <v>2121</v>
      </c>
      <c r="I1348" s="15" t="s">
        <v>2104</v>
      </c>
      <c r="J1348" s="15" t="s">
        <v>1565</v>
      </c>
      <c r="K1348" s="15" t="s">
        <v>3056</v>
      </c>
    </row>
    <row r="1349" spans="1:11">
      <c r="A1349" s="15" t="s">
        <v>78</v>
      </c>
      <c r="B1349" t="e">
        <f>VLOOKUP(A1349,[1]编号!$H:$H,1,FALSE)</f>
        <v>#N/A</v>
      </c>
      <c r="C1349" s="15" t="s">
        <v>3152</v>
      </c>
      <c r="D1349" s="47" t="s">
        <v>3153</v>
      </c>
      <c r="E1349" s="45" t="s">
        <v>468</v>
      </c>
      <c r="G1349" s="15" t="s">
        <v>2103</v>
      </c>
      <c r="I1349" s="15" t="s">
        <v>2104</v>
      </c>
      <c r="J1349" s="15" t="s">
        <v>2835</v>
      </c>
      <c r="K1349" s="15" t="s">
        <v>2126</v>
      </c>
    </row>
    <row r="1350" spans="1:11">
      <c r="A1350" s="15" t="s">
        <v>264</v>
      </c>
      <c r="B1350" t="str">
        <f>VLOOKUP(A1350,[1]编号!$H:$H,1,FALSE)</f>
        <v>S142-0018</v>
      </c>
      <c r="C1350" s="15" t="s">
        <v>3154</v>
      </c>
      <c r="D1350" s="47" t="s">
        <v>3153</v>
      </c>
      <c r="E1350" s="31" t="s">
        <v>468</v>
      </c>
      <c r="G1350" s="15" t="s">
        <v>2103</v>
      </c>
      <c r="I1350" s="15" t="s">
        <v>2104</v>
      </c>
      <c r="J1350" s="15" t="s">
        <v>1465</v>
      </c>
      <c r="K1350" s="15" t="s">
        <v>1465</v>
      </c>
    </row>
    <row r="1351" spans="1:11">
      <c r="A1351" s="15" t="s">
        <v>354</v>
      </c>
      <c r="B1351" t="e">
        <f>VLOOKUP(A1351,[1]编号!$H:$H,1,FALSE)</f>
        <v>#N/A</v>
      </c>
      <c r="C1351" s="15" t="s">
        <v>3154</v>
      </c>
      <c r="D1351" s="47" t="s">
        <v>3153</v>
      </c>
      <c r="E1351" s="31" t="s">
        <v>468</v>
      </c>
      <c r="G1351" s="15" t="s">
        <v>2103</v>
      </c>
      <c r="I1351" s="15" t="s">
        <v>2104</v>
      </c>
      <c r="J1351" s="15" t="s">
        <v>1966</v>
      </c>
      <c r="K1351" s="15" t="s">
        <v>400</v>
      </c>
    </row>
    <row r="1352" spans="1:11">
      <c r="A1352" s="15" t="s">
        <v>105</v>
      </c>
      <c r="B1352" t="str">
        <f>VLOOKUP(A1352,[1]编号!$H:$H,1,FALSE)</f>
        <v>S067-0001</v>
      </c>
      <c r="C1352" s="15" t="s">
        <v>3153</v>
      </c>
      <c r="D1352" s="47" t="s">
        <v>3153</v>
      </c>
      <c r="E1352" s="31" t="s">
        <v>468</v>
      </c>
      <c r="G1352" s="15" t="s">
        <v>2120</v>
      </c>
      <c r="H1352" s="31" t="s">
        <v>2139</v>
      </c>
      <c r="I1352" s="15" t="s">
        <v>2104</v>
      </c>
      <c r="J1352" s="15" t="s">
        <v>1131</v>
      </c>
      <c r="K1352" s="15" t="s">
        <v>1465</v>
      </c>
    </row>
    <row r="1353" spans="1:11">
      <c r="A1353" s="15" t="s">
        <v>112</v>
      </c>
      <c r="B1353" t="str">
        <f>VLOOKUP(A1353,[1]编号!$H:$H,1,FALSE)</f>
        <v>S078-0005</v>
      </c>
      <c r="C1353" s="15" t="s">
        <v>3153</v>
      </c>
      <c r="D1353" s="47" t="s">
        <v>3153</v>
      </c>
      <c r="E1353" s="31" t="s">
        <v>468</v>
      </c>
      <c r="G1353" s="15" t="s">
        <v>2103</v>
      </c>
      <c r="I1353" s="15" t="s">
        <v>2103</v>
      </c>
      <c r="J1353" s="15" t="s">
        <v>3155</v>
      </c>
      <c r="K1353" s="15" t="s">
        <v>400</v>
      </c>
    </row>
    <row r="1354" spans="1:11">
      <c r="A1354" s="15" t="s">
        <v>123</v>
      </c>
      <c r="B1354" t="e">
        <f>VLOOKUP(A1354,[1]编号!$H:$H,1,FALSE)</f>
        <v>#N/A</v>
      </c>
      <c r="C1354" s="15" t="s">
        <v>3153</v>
      </c>
      <c r="D1354" s="47" t="s">
        <v>3153</v>
      </c>
      <c r="E1354" s="31" t="s">
        <v>468</v>
      </c>
      <c r="J1354" s="15" t="s">
        <v>1938</v>
      </c>
      <c r="K1354" s="15" t="s">
        <v>400</v>
      </c>
    </row>
    <row r="1355" spans="1:11">
      <c r="A1355" s="15" t="s">
        <v>260</v>
      </c>
      <c r="B1355" t="str">
        <f>VLOOKUP(A1355,[1]编号!$H:$H,1,FALSE)</f>
        <v>S142-0014</v>
      </c>
      <c r="C1355" s="15" t="s">
        <v>3153</v>
      </c>
      <c r="D1355" s="47" t="s">
        <v>3153</v>
      </c>
      <c r="E1355" s="31" t="s">
        <v>468</v>
      </c>
      <c r="G1355" s="15" t="s">
        <v>2103</v>
      </c>
      <c r="I1355" s="15" t="s">
        <v>2104</v>
      </c>
      <c r="J1355" s="15" t="s">
        <v>1465</v>
      </c>
      <c r="K1355" s="15" t="s">
        <v>1465</v>
      </c>
    </row>
    <row r="1356" spans="1:11">
      <c r="A1356" s="15" t="s">
        <v>273</v>
      </c>
      <c r="B1356" t="e">
        <f>VLOOKUP(A1356,[1]编号!$H:$H,1,FALSE)</f>
        <v>#N/A</v>
      </c>
      <c r="C1356" s="15" t="s">
        <v>3153</v>
      </c>
      <c r="D1356" s="47" t="s">
        <v>3153</v>
      </c>
      <c r="E1356" s="31" t="s">
        <v>468</v>
      </c>
      <c r="G1356" s="15" t="s">
        <v>2103</v>
      </c>
      <c r="I1356" s="15" t="s">
        <v>2104</v>
      </c>
      <c r="J1356" s="15" t="s">
        <v>2138</v>
      </c>
      <c r="K1356" s="15" t="s">
        <v>2126</v>
      </c>
    </row>
    <row r="1357" spans="1:11">
      <c r="A1357" s="15" t="s">
        <v>277</v>
      </c>
      <c r="B1357" t="str">
        <f>VLOOKUP(A1357,[1]编号!$H:$H,1,FALSE)</f>
        <v>S142-0031</v>
      </c>
      <c r="C1357" s="15" t="s">
        <v>3153</v>
      </c>
      <c r="D1357" s="47" t="s">
        <v>3153</v>
      </c>
      <c r="E1357" s="31" t="s">
        <v>468</v>
      </c>
      <c r="G1357" s="15" t="s">
        <v>2103</v>
      </c>
      <c r="I1357" s="15" t="s">
        <v>2104</v>
      </c>
      <c r="J1357" s="15" t="s">
        <v>2547</v>
      </c>
      <c r="K1357" s="15" t="s">
        <v>2126</v>
      </c>
    </row>
    <row r="1358" spans="1:11">
      <c r="A1358" s="15" t="s">
        <v>289</v>
      </c>
      <c r="B1358" t="str">
        <f>VLOOKUP(A1358,[1]编号!$H:$H,1,FALSE)</f>
        <v>S142-0043</v>
      </c>
      <c r="C1358" s="15" t="s">
        <v>3153</v>
      </c>
      <c r="D1358" s="47" t="s">
        <v>3153</v>
      </c>
      <c r="E1358" s="31" t="s">
        <v>468</v>
      </c>
      <c r="G1358" s="15" t="s">
        <v>2103</v>
      </c>
      <c r="I1358" s="15" t="s">
        <v>2104</v>
      </c>
      <c r="J1358" s="15" t="s">
        <v>3156</v>
      </c>
      <c r="K1358" s="15" t="s">
        <v>2138</v>
      </c>
    </row>
    <row r="1359" spans="1:11">
      <c r="A1359" s="15" t="s">
        <v>292</v>
      </c>
      <c r="B1359" t="e">
        <f>VLOOKUP(A1359,[1]编号!$H:$H,1,FALSE)</f>
        <v>#N/A</v>
      </c>
      <c r="C1359" s="15" t="s">
        <v>3153</v>
      </c>
      <c r="D1359" s="47" t="s">
        <v>3153</v>
      </c>
      <c r="E1359" s="31" t="s">
        <v>468</v>
      </c>
      <c r="G1359" s="15" t="s">
        <v>2103</v>
      </c>
      <c r="I1359" s="15" t="s">
        <v>2104</v>
      </c>
      <c r="J1359" s="15" t="s">
        <v>1268</v>
      </c>
      <c r="K1359" s="15" t="s">
        <v>1465</v>
      </c>
    </row>
    <row r="1360" spans="1:11">
      <c r="A1360" s="15" t="s">
        <v>294</v>
      </c>
      <c r="B1360" t="str">
        <f>VLOOKUP(A1360,[1]编号!$H:$H,1,FALSE)</f>
        <v>S142-0048</v>
      </c>
      <c r="C1360" s="15" t="s">
        <v>3153</v>
      </c>
      <c r="D1360" s="47" t="s">
        <v>3153</v>
      </c>
      <c r="E1360" s="31" t="s">
        <v>468</v>
      </c>
      <c r="G1360" s="15" t="s">
        <v>2103</v>
      </c>
      <c r="I1360" s="15" t="s">
        <v>2104</v>
      </c>
      <c r="J1360" s="15" t="s">
        <v>2315</v>
      </c>
      <c r="K1360" s="15" t="s">
        <v>3157</v>
      </c>
    </row>
    <row r="1361" spans="1:11">
      <c r="A1361" s="15" t="s">
        <v>69</v>
      </c>
      <c r="B1361" t="str">
        <f>VLOOKUP(A1361,[1]编号!$H:$H,1,FALSE)</f>
        <v>S056-0015</v>
      </c>
      <c r="C1361" s="15" t="s">
        <v>3151</v>
      </c>
      <c r="D1361" s="47" t="s">
        <v>3153</v>
      </c>
      <c r="E1361" s="45" t="s">
        <v>468</v>
      </c>
      <c r="G1361" s="15" t="s">
        <v>2120</v>
      </c>
      <c r="H1361" s="31" t="s">
        <v>2260</v>
      </c>
      <c r="I1361" s="15" t="s">
        <v>2103</v>
      </c>
      <c r="J1361" s="15" t="s">
        <v>1433</v>
      </c>
      <c r="K1361" s="15" t="s">
        <v>400</v>
      </c>
    </row>
    <row r="1362" spans="1:11">
      <c r="A1362" s="15" t="s">
        <v>112</v>
      </c>
      <c r="B1362" t="str">
        <f>VLOOKUP(A1362,[1]编号!$H:$H,1,FALSE)</f>
        <v>S078-0005</v>
      </c>
      <c r="C1362" s="15" t="s">
        <v>3151</v>
      </c>
      <c r="D1362" s="47" t="s">
        <v>3153</v>
      </c>
      <c r="E1362" s="31" t="s">
        <v>468</v>
      </c>
      <c r="G1362" s="15" t="s">
        <v>2103</v>
      </c>
      <c r="I1362" s="15" t="s">
        <v>2104</v>
      </c>
      <c r="J1362" s="15" t="s">
        <v>2637</v>
      </c>
      <c r="K1362" s="15" t="s">
        <v>2319</v>
      </c>
    </row>
    <row r="1363" spans="1:11">
      <c r="A1363" s="15" t="s">
        <v>172</v>
      </c>
      <c r="B1363" t="e">
        <f>VLOOKUP(A1363,[1]编号!$H:$H,1,FALSE)</f>
        <v>#N/A</v>
      </c>
      <c r="C1363" s="15" t="s">
        <v>3151</v>
      </c>
      <c r="D1363" s="47" t="s">
        <v>3153</v>
      </c>
      <c r="E1363" s="31" t="s">
        <v>468</v>
      </c>
      <c r="G1363" s="15" t="s">
        <v>2103</v>
      </c>
      <c r="I1363" s="15" t="s">
        <v>2104</v>
      </c>
      <c r="J1363" s="15" t="s">
        <v>1465</v>
      </c>
      <c r="K1363" s="15" t="s">
        <v>1465</v>
      </c>
    </row>
    <row r="1364" spans="1:11">
      <c r="A1364" s="15" t="s">
        <v>197</v>
      </c>
      <c r="B1364" t="e">
        <f>VLOOKUP(A1364,[1]编号!$H:$H,1,FALSE)</f>
        <v>#N/A</v>
      </c>
      <c r="C1364" s="15" t="s">
        <v>3151</v>
      </c>
      <c r="D1364" s="47" t="s">
        <v>3153</v>
      </c>
      <c r="E1364" s="31" t="s">
        <v>468</v>
      </c>
      <c r="G1364" s="15" t="s">
        <v>2103</v>
      </c>
      <c r="I1364" s="15" t="s">
        <v>2104</v>
      </c>
      <c r="J1364" s="15" t="s">
        <v>2369</v>
      </c>
      <c r="K1364" s="15" t="s">
        <v>2362</v>
      </c>
    </row>
    <row r="1365" spans="1:11">
      <c r="A1365" s="15" t="s">
        <v>131</v>
      </c>
      <c r="B1365" t="e">
        <f>VLOOKUP(A1365,[1]编号!$H:$H,1,FALSE)</f>
        <v>#N/A</v>
      </c>
      <c r="C1365" s="15" t="s">
        <v>3158</v>
      </c>
      <c r="D1365" s="47" t="s">
        <v>3153</v>
      </c>
      <c r="E1365" s="31" t="s">
        <v>468</v>
      </c>
      <c r="G1365" s="15" t="s">
        <v>2103</v>
      </c>
      <c r="I1365" s="15" t="s">
        <v>2104</v>
      </c>
      <c r="J1365" s="15" t="s">
        <v>3159</v>
      </c>
      <c r="K1365" s="15" t="s">
        <v>1131</v>
      </c>
    </row>
    <row r="1366" spans="1:11">
      <c r="A1366" s="15" t="s">
        <v>269</v>
      </c>
      <c r="B1366" t="str">
        <f>VLOOKUP(A1366,[1]编号!$H:$H,1,FALSE)</f>
        <v>S142-0023</v>
      </c>
      <c r="C1366" s="15" t="s">
        <v>3160</v>
      </c>
      <c r="D1366" s="47" t="s">
        <v>3153</v>
      </c>
      <c r="E1366" s="31" t="s">
        <v>468</v>
      </c>
      <c r="G1366" s="15" t="s">
        <v>2103</v>
      </c>
      <c r="I1366" s="15" t="s">
        <v>2104</v>
      </c>
      <c r="J1366" s="15" t="s">
        <v>2124</v>
      </c>
      <c r="K1366" s="15" t="s">
        <v>2124</v>
      </c>
    </row>
    <row r="1367" spans="1:11">
      <c r="A1367" s="15" t="s">
        <v>63</v>
      </c>
      <c r="B1367" t="e">
        <f>VLOOKUP(A1367,[1]编号!$H:$H,1,FALSE)</f>
        <v>#N/A</v>
      </c>
      <c r="C1367" s="15" t="s">
        <v>3161</v>
      </c>
      <c r="D1367" s="47" t="s">
        <v>3162</v>
      </c>
      <c r="E1367" s="45" t="s">
        <v>2172</v>
      </c>
      <c r="G1367" s="15" t="s">
        <v>2120</v>
      </c>
      <c r="H1367" s="31" t="s">
        <v>2121</v>
      </c>
      <c r="J1367" s="15" t="s">
        <v>2610</v>
      </c>
      <c r="K1367" s="15" t="s">
        <v>2315</v>
      </c>
    </row>
    <row r="1368" spans="1:11">
      <c r="A1368" s="15" t="s">
        <v>257</v>
      </c>
      <c r="B1368" t="e">
        <f>VLOOKUP(A1368,[1]编号!$H:$H,1,FALSE)</f>
        <v>#N/A</v>
      </c>
      <c r="C1368" s="15" t="s">
        <v>3163</v>
      </c>
      <c r="D1368" s="47" t="s">
        <v>3164</v>
      </c>
      <c r="E1368" s="31" t="s">
        <v>2603</v>
      </c>
      <c r="G1368" s="15" t="s">
        <v>2103</v>
      </c>
      <c r="I1368" s="15" t="s">
        <v>2104</v>
      </c>
      <c r="J1368" s="15" t="s">
        <v>3165</v>
      </c>
      <c r="K1368" s="15" t="s">
        <v>2413</v>
      </c>
    </row>
    <row r="1369" spans="1:11">
      <c r="A1369" s="15" t="s">
        <v>75</v>
      </c>
      <c r="B1369" t="e">
        <f>VLOOKUP(A1369,[1]编号!$H:$H,1,FALSE)</f>
        <v>#N/A</v>
      </c>
      <c r="C1369" s="15" t="s">
        <v>3166</v>
      </c>
      <c r="D1369" s="47" t="s">
        <v>2717</v>
      </c>
      <c r="E1369" s="45" t="s">
        <v>2172</v>
      </c>
      <c r="G1369" s="15" t="s">
        <v>2120</v>
      </c>
      <c r="H1369" s="31" t="s">
        <v>2121</v>
      </c>
      <c r="I1369" s="15" t="s">
        <v>2104</v>
      </c>
      <c r="J1369" s="15" t="s">
        <v>3167</v>
      </c>
      <c r="K1369" s="15" t="s">
        <v>3168</v>
      </c>
    </row>
    <row r="1370" spans="1:11">
      <c r="A1370" s="15" t="s">
        <v>78</v>
      </c>
      <c r="B1370" t="e">
        <f>VLOOKUP(A1370,[1]编号!$H:$H,1,FALSE)</f>
        <v>#N/A</v>
      </c>
      <c r="C1370" s="15" t="s">
        <v>3166</v>
      </c>
      <c r="D1370" s="47" t="s">
        <v>2717</v>
      </c>
      <c r="E1370" s="45" t="s">
        <v>2172</v>
      </c>
      <c r="G1370" s="15" t="s">
        <v>2120</v>
      </c>
      <c r="H1370" s="31" t="s">
        <v>2205</v>
      </c>
      <c r="I1370" s="15" t="s">
        <v>2104</v>
      </c>
      <c r="J1370" s="15" t="s">
        <v>400</v>
      </c>
      <c r="K1370" s="15" t="s">
        <v>3169</v>
      </c>
    </row>
    <row r="1371" spans="1:11">
      <c r="A1371" s="15" t="s">
        <v>79</v>
      </c>
      <c r="B1371" t="str">
        <f>VLOOKUP(A1371,[1]编号!$H:$H,1,FALSE)</f>
        <v>S057-0005</v>
      </c>
      <c r="C1371" s="15" t="s">
        <v>3166</v>
      </c>
      <c r="D1371" s="47" t="s">
        <v>2717</v>
      </c>
      <c r="E1371" s="45" t="s">
        <v>2172</v>
      </c>
      <c r="G1371" s="15" t="s">
        <v>2120</v>
      </c>
      <c r="H1371" s="31" t="s">
        <v>2205</v>
      </c>
      <c r="I1371" s="15" t="s">
        <v>2104</v>
      </c>
      <c r="J1371" s="15" t="s">
        <v>2231</v>
      </c>
      <c r="K1371" s="15" t="s">
        <v>2331</v>
      </c>
    </row>
    <row r="1372" spans="1:11">
      <c r="A1372" s="15" t="s">
        <v>151</v>
      </c>
      <c r="B1372" t="e">
        <f>VLOOKUP(A1372,[1]编号!$H:$H,1,FALSE)</f>
        <v>#N/A</v>
      </c>
      <c r="C1372" s="15" t="s">
        <v>3166</v>
      </c>
      <c r="D1372" s="47" t="s">
        <v>2717</v>
      </c>
      <c r="E1372" s="31" t="s">
        <v>2172</v>
      </c>
      <c r="G1372" s="15" t="s">
        <v>2120</v>
      </c>
      <c r="H1372" s="31" t="s">
        <v>2205</v>
      </c>
      <c r="I1372" s="15" t="s">
        <v>2104</v>
      </c>
      <c r="J1372" s="15" t="s">
        <v>2988</v>
      </c>
      <c r="K1372" s="15" t="s">
        <v>2794</v>
      </c>
    </row>
    <row r="1373" spans="1:11">
      <c r="A1373" s="15" t="s">
        <v>190</v>
      </c>
      <c r="B1373" t="e">
        <f>VLOOKUP(A1373,[1]编号!$H:$H,1,FALSE)</f>
        <v>#N/A</v>
      </c>
      <c r="C1373" s="15" t="s">
        <v>3166</v>
      </c>
      <c r="D1373" s="47" t="s">
        <v>2717</v>
      </c>
      <c r="E1373" s="31" t="s">
        <v>2172</v>
      </c>
      <c r="G1373" s="15" t="s">
        <v>2103</v>
      </c>
      <c r="I1373" s="15" t="s">
        <v>2104</v>
      </c>
      <c r="J1373" s="15" t="s">
        <v>2198</v>
      </c>
      <c r="K1373" s="15" t="s">
        <v>2433</v>
      </c>
    </row>
    <row r="1374" spans="1:11">
      <c r="A1374" s="15" t="s">
        <v>232</v>
      </c>
      <c r="B1374" t="e">
        <f>VLOOKUP(A1374,[1]编号!$H:$H,1,FALSE)</f>
        <v>#N/A</v>
      </c>
      <c r="C1374" s="15" t="s">
        <v>3166</v>
      </c>
      <c r="D1374" s="47" t="s">
        <v>2717</v>
      </c>
      <c r="E1374" s="31" t="s">
        <v>2172</v>
      </c>
      <c r="G1374" s="15" t="s">
        <v>2103</v>
      </c>
      <c r="I1374" s="15" t="s">
        <v>2104</v>
      </c>
      <c r="J1374" s="15" t="s">
        <v>2948</v>
      </c>
      <c r="K1374" s="15" t="s">
        <v>1136</v>
      </c>
    </row>
    <row r="1375" spans="1:11">
      <c r="A1375" s="15" t="s">
        <v>240</v>
      </c>
      <c r="B1375" t="str">
        <f>VLOOKUP(A1375,[1]编号!$H:$H,1,FALSE)</f>
        <v>S132-0010</v>
      </c>
      <c r="C1375" s="15" t="s">
        <v>3166</v>
      </c>
      <c r="D1375" s="47" t="s">
        <v>2717</v>
      </c>
      <c r="E1375" s="31" t="s">
        <v>2172</v>
      </c>
      <c r="G1375" s="15" t="s">
        <v>2120</v>
      </c>
      <c r="H1375" s="31" t="s">
        <v>2186</v>
      </c>
      <c r="I1375" s="15" t="s">
        <v>2104</v>
      </c>
      <c r="J1375" s="15" t="s">
        <v>1744</v>
      </c>
      <c r="K1375" s="15" t="s">
        <v>2994</v>
      </c>
    </row>
    <row r="1376" spans="1:11">
      <c r="A1376" s="15" t="s">
        <v>273</v>
      </c>
      <c r="B1376" t="e">
        <f>VLOOKUP(A1376,[1]编号!$H:$H,1,FALSE)</f>
        <v>#N/A</v>
      </c>
      <c r="C1376" s="15" t="s">
        <v>3166</v>
      </c>
      <c r="D1376" s="47" t="s">
        <v>2717</v>
      </c>
      <c r="E1376" s="31" t="s">
        <v>2172</v>
      </c>
      <c r="G1376" s="15" t="s">
        <v>2120</v>
      </c>
      <c r="H1376" s="31" t="s">
        <v>2186</v>
      </c>
      <c r="I1376" s="15" t="s">
        <v>2104</v>
      </c>
      <c r="J1376" s="15" t="s">
        <v>3006</v>
      </c>
      <c r="K1376" s="15" t="s">
        <v>3170</v>
      </c>
    </row>
    <row r="1377" spans="1:11">
      <c r="A1377" s="15" t="s">
        <v>273</v>
      </c>
      <c r="B1377" t="e">
        <f>VLOOKUP(A1377,[1]编号!$H:$H,1,FALSE)</f>
        <v>#N/A</v>
      </c>
      <c r="C1377" s="15" t="s">
        <v>3166</v>
      </c>
      <c r="D1377" s="47" t="s">
        <v>2717</v>
      </c>
      <c r="E1377" s="31" t="s">
        <v>2172</v>
      </c>
      <c r="G1377" s="15" t="s">
        <v>2120</v>
      </c>
      <c r="H1377" s="31" t="s">
        <v>2139</v>
      </c>
      <c r="I1377" s="15" t="s">
        <v>2104</v>
      </c>
      <c r="J1377" s="15" t="s">
        <v>3171</v>
      </c>
      <c r="K1377" s="15" t="s">
        <v>2109</v>
      </c>
    </row>
    <row r="1378" spans="1:11">
      <c r="A1378" s="15" t="s">
        <v>297</v>
      </c>
      <c r="B1378" t="str">
        <f>VLOOKUP(A1378,[1]编号!$H:$H,1,FALSE)</f>
        <v>S142-0051</v>
      </c>
      <c r="C1378" s="15" t="s">
        <v>3172</v>
      </c>
      <c r="D1378" s="47" t="s">
        <v>2717</v>
      </c>
      <c r="E1378" s="31" t="s">
        <v>2172</v>
      </c>
      <c r="G1378" s="15" t="s">
        <v>2120</v>
      </c>
      <c r="H1378" s="31" t="s">
        <v>2139</v>
      </c>
      <c r="I1378" s="15" t="s">
        <v>2104</v>
      </c>
      <c r="J1378" s="15" t="s">
        <v>1890</v>
      </c>
      <c r="K1378" s="15" t="s">
        <v>2983</v>
      </c>
    </row>
    <row r="1379" spans="1:11">
      <c r="A1379" s="15" t="s">
        <v>42</v>
      </c>
      <c r="B1379" t="str">
        <f>VLOOKUP(A1379,[1]编号!$H:$H,1,FALSE)</f>
        <v>S018-0004</v>
      </c>
      <c r="C1379" s="15" t="s">
        <v>3173</v>
      </c>
      <c r="D1379" s="47" t="s">
        <v>2717</v>
      </c>
      <c r="E1379" s="45" t="s">
        <v>2172</v>
      </c>
      <c r="F1379" s="15" t="s">
        <v>2271</v>
      </c>
      <c r="H1379" s="31" t="s">
        <v>2205</v>
      </c>
      <c r="I1379" s="15" t="s">
        <v>2104</v>
      </c>
      <c r="J1379" s="15" t="s">
        <v>1185</v>
      </c>
      <c r="K1379" s="15" t="s">
        <v>2124</v>
      </c>
    </row>
    <row r="1380" spans="1:11">
      <c r="A1380" s="15" t="s">
        <v>101</v>
      </c>
      <c r="B1380" t="e">
        <f>VLOOKUP(A1380,[1]编号!$H:$H,1,FALSE)</f>
        <v>#N/A</v>
      </c>
      <c r="C1380" s="15" t="s">
        <v>3173</v>
      </c>
      <c r="D1380" s="47" t="s">
        <v>2717</v>
      </c>
      <c r="E1380" s="31" t="s">
        <v>2172</v>
      </c>
      <c r="G1380" s="15" t="s">
        <v>2120</v>
      </c>
      <c r="H1380" s="31" t="s">
        <v>2121</v>
      </c>
      <c r="I1380" s="15" t="s">
        <v>2104</v>
      </c>
      <c r="J1380" s="15" t="s">
        <v>3174</v>
      </c>
      <c r="K1380" s="15" t="s">
        <v>1131</v>
      </c>
    </row>
    <row r="1381" spans="1:11">
      <c r="A1381" s="15" t="s">
        <v>109</v>
      </c>
      <c r="B1381" t="e">
        <f>VLOOKUP(A1381,[1]编号!$H:$H,1,FALSE)</f>
        <v>#N/A</v>
      </c>
      <c r="C1381" s="15" t="s">
        <v>3173</v>
      </c>
      <c r="D1381" s="47" t="s">
        <v>2717</v>
      </c>
      <c r="E1381" s="31" t="s">
        <v>2172</v>
      </c>
      <c r="G1381" s="15" t="s">
        <v>2120</v>
      </c>
      <c r="H1381" s="31" t="s">
        <v>2121</v>
      </c>
      <c r="I1381" s="15" t="s">
        <v>2104</v>
      </c>
      <c r="J1381" s="15" t="s">
        <v>3175</v>
      </c>
      <c r="K1381" s="15" t="s">
        <v>2124</v>
      </c>
    </row>
    <row r="1382" spans="1:11">
      <c r="A1382" s="15" t="s">
        <v>159</v>
      </c>
      <c r="B1382" t="e">
        <f>VLOOKUP(A1382,[1]编号!$H:$H,1,FALSE)</f>
        <v>#N/A</v>
      </c>
      <c r="C1382" s="15" t="s">
        <v>3173</v>
      </c>
      <c r="D1382" s="47" t="s">
        <v>2717</v>
      </c>
      <c r="E1382" s="31" t="s">
        <v>2172</v>
      </c>
      <c r="G1382" s="15" t="s">
        <v>2120</v>
      </c>
      <c r="H1382" s="31" t="s">
        <v>2205</v>
      </c>
      <c r="I1382" s="15" t="s">
        <v>2104</v>
      </c>
      <c r="J1382" s="15" t="s">
        <v>2991</v>
      </c>
      <c r="K1382" s="15" t="s">
        <v>2235</v>
      </c>
    </row>
    <row r="1383" spans="1:11">
      <c r="A1383" s="15" t="s">
        <v>171</v>
      </c>
      <c r="B1383" t="e">
        <f>VLOOKUP(A1383,[1]编号!$H:$H,1,FALSE)</f>
        <v>#N/A</v>
      </c>
      <c r="C1383" s="15" t="s">
        <v>3173</v>
      </c>
      <c r="D1383" s="47" t="s">
        <v>2717</v>
      </c>
      <c r="E1383" s="31" t="s">
        <v>2172</v>
      </c>
      <c r="G1383" s="15" t="s">
        <v>2103</v>
      </c>
      <c r="I1383" s="15" t="s">
        <v>2104</v>
      </c>
      <c r="J1383" s="15" t="s">
        <v>2677</v>
      </c>
      <c r="K1383" s="15" t="s">
        <v>1465</v>
      </c>
    </row>
    <row r="1384" spans="1:11">
      <c r="A1384" s="15" t="s">
        <v>185</v>
      </c>
      <c r="B1384" t="e">
        <f>VLOOKUP(A1384,[1]编号!$H:$H,1,FALSE)</f>
        <v>#N/A</v>
      </c>
      <c r="C1384" s="15" t="s">
        <v>3173</v>
      </c>
      <c r="D1384" s="47" t="s">
        <v>2717</v>
      </c>
      <c r="E1384" s="31" t="s">
        <v>2172</v>
      </c>
      <c r="G1384" s="15" t="s">
        <v>2120</v>
      </c>
      <c r="H1384" s="31" t="s">
        <v>2205</v>
      </c>
      <c r="I1384" s="15" t="s">
        <v>2104</v>
      </c>
      <c r="J1384" s="15" t="s">
        <v>1375</v>
      </c>
      <c r="K1384" s="15" t="s">
        <v>1433</v>
      </c>
    </row>
    <row r="1385" spans="1:11">
      <c r="A1385" s="15" t="s">
        <v>195</v>
      </c>
      <c r="B1385" t="e">
        <f>VLOOKUP(A1385,[1]编号!$H:$H,1,FALSE)</f>
        <v>#N/A</v>
      </c>
      <c r="C1385" s="15" t="s">
        <v>3173</v>
      </c>
      <c r="D1385" s="47" t="s">
        <v>2717</v>
      </c>
      <c r="E1385" s="31" t="s">
        <v>2172</v>
      </c>
      <c r="F1385" s="15" t="s">
        <v>2159</v>
      </c>
      <c r="G1385" s="15" t="s">
        <v>2120</v>
      </c>
      <c r="H1385" s="31" t="s">
        <v>2205</v>
      </c>
      <c r="I1385" s="15" t="s">
        <v>2104</v>
      </c>
      <c r="J1385" s="15" t="s">
        <v>1131</v>
      </c>
      <c r="K1385" s="15" t="s">
        <v>1131</v>
      </c>
    </row>
    <row r="1386" spans="1:11">
      <c r="A1386" s="15" t="s">
        <v>246</v>
      </c>
      <c r="B1386" t="str">
        <f>VLOOKUP(A1386,[1]编号!$H:$H,1,FALSE)</f>
        <v>S132-0016</v>
      </c>
      <c r="C1386" s="15" t="s">
        <v>3173</v>
      </c>
      <c r="D1386" s="47" t="s">
        <v>2717</v>
      </c>
      <c r="E1386" s="31" t="s">
        <v>2172</v>
      </c>
      <c r="G1386" s="15" t="s">
        <v>2120</v>
      </c>
      <c r="H1386" s="31" t="s">
        <v>2205</v>
      </c>
      <c r="I1386" s="15" t="s">
        <v>2104</v>
      </c>
      <c r="J1386" s="15" t="s">
        <v>1938</v>
      </c>
      <c r="K1386" s="15" t="s">
        <v>1465</v>
      </c>
    </row>
    <row r="1387" spans="1:11">
      <c r="A1387" s="15" t="s">
        <v>265</v>
      </c>
      <c r="B1387" t="str">
        <f>VLOOKUP(A1387,[1]编号!$H:$H,1,FALSE)</f>
        <v>S142-0019</v>
      </c>
      <c r="C1387" s="15" t="s">
        <v>3173</v>
      </c>
      <c r="D1387" s="47" t="s">
        <v>2717</v>
      </c>
      <c r="E1387" s="31" t="s">
        <v>2172</v>
      </c>
      <c r="G1387" s="15" t="s">
        <v>2120</v>
      </c>
      <c r="H1387" s="31" t="s">
        <v>2307</v>
      </c>
      <c r="I1387" s="15" t="s">
        <v>2104</v>
      </c>
      <c r="J1387" s="15" t="s">
        <v>2940</v>
      </c>
      <c r="K1387" s="15" t="s">
        <v>2551</v>
      </c>
    </row>
    <row r="1388" spans="1:11">
      <c r="A1388" s="15" t="s">
        <v>283</v>
      </c>
      <c r="B1388" t="str">
        <f>VLOOKUP(A1388,[1]编号!$H:$H,1,FALSE)</f>
        <v>S142-0037</v>
      </c>
      <c r="C1388" s="15" t="s">
        <v>3173</v>
      </c>
      <c r="D1388" s="47" t="s">
        <v>2717</v>
      </c>
      <c r="E1388" s="31" t="s">
        <v>2172</v>
      </c>
      <c r="F1388" s="15" t="s">
        <v>2271</v>
      </c>
      <c r="G1388" s="15" t="s">
        <v>2120</v>
      </c>
      <c r="H1388" s="31" t="s">
        <v>2121</v>
      </c>
      <c r="I1388" s="15" t="s">
        <v>2104</v>
      </c>
      <c r="J1388" s="15" t="s">
        <v>1631</v>
      </c>
      <c r="K1388" s="15" t="s">
        <v>1979</v>
      </c>
    </row>
    <row r="1389" spans="1:11">
      <c r="A1389" s="15" t="s">
        <v>289</v>
      </c>
      <c r="B1389" t="str">
        <f>VLOOKUP(A1389,[1]编号!$H:$H,1,FALSE)</f>
        <v>S142-0043</v>
      </c>
      <c r="C1389" s="15" t="s">
        <v>3173</v>
      </c>
      <c r="D1389" s="47" t="s">
        <v>2717</v>
      </c>
      <c r="E1389" s="31" t="s">
        <v>2172</v>
      </c>
      <c r="G1389" s="15" t="s">
        <v>2120</v>
      </c>
      <c r="H1389" s="31" t="s">
        <v>2121</v>
      </c>
      <c r="I1389" s="15" t="s">
        <v>2104</v>
      </c>
      <c r="J1389" s="15" t="s">
        <v>2836</v>
      </c>
      <c r="K1389" s="15" t="s">
        <v>2145</v>
      </c>
    </row>
    <row r="1390" spans="1:11">
      <c r="A1390" s="15" t="s">
        <v>295</v>
      </c>
      <c r="B1390" t="e">
        <f>VLOOKUP(A1390,[1]编号!$H:$H,1,FALSE)</f>
        <v>#N/A</v>
      </c>
      <c r="C1390" s="15" t="s">
        <v>3173</v>
      </c>
      <c r="D1390" s="47" t="s">
        <v>2717</v>
      </c>
      <c r="E1390" s="31" t="s">
        <v>2172</v>
      </c>
      <c r="G1390" s="15" t="s">
        <v>2120</v>
      </c>
      <c r="H1390" s="31" t="s">
        <v>2205</v>
      </c>
      <c r="I1390" s="15" t="s">
        <v>2104</v>
      </c>
      <c r="J1390" s="15" t="s">
        <v>3176</v>
      </c>
      <c r="K1390" s="15" t="s">
        <v>2169</v>
      </c>
    </row>
    <row r="1391" spans="1:11">
      <c r="A1391" s="15" t="s">
        <v>296</v>
      </c>
      <c r="B1391" t="e">
        <f>VLOOKUP(A1391,[1]编号!$H:$H,1,FALSE)</f>
        <v>#N/A</v>
      </c>
      <c r="C1391" s="15" t="s">
        <v>3173</v>
      </c>
      <c r="D1391" s="47" t="s">
        <v>2717</v>
      </c>
      <c r="E1391" s="31" t="s">
        <v>2172</v>
      </c>
      <c r="G1391" s="15" t="s">
        <v>2120</v>
      </c>
      <c r="H1391" s="31" t="s">
        <v>2175</v>
      </c>
      <c r="I1391" s="15" t="s">
        <v>2104</v>
      </c>
      <c r="J1391" s="15" t="s">
        <v>2698</v>
      </c>
      <c r="K1391" s="15" t="s">
        <v>2247</v>
      </c>
    </row>
    <row r="1392" spans="1:11">
      <c r="A1392" s="15" t="s">
        <v>347</v>
      </c>
      <c r="B1392" t="str">
        <f>VLOOKUP(A1392,[1]编号!$H:$H,1,FALSE)</f>
        <v>S185-0001</v>
      </c>
      <c r="C1392" s="15" t="s">
        <v>3173</v>
      </c>
      <c r="D1392" s="47" t="s">
        <v>2717</v>
      </c>
      <c r="E1392" s="31" t="s">
        <v>2172</v>
      </c>
      <c r="F1392" s="15" t="s">
        <v>2261</v>
      </c>
      <c r="H1392" s="31" t="s">
        <v>2194</v>
      </c>
      <c r="I1392" s="15" t="s">
        <v>2104</v>
      </c>
      <c r="J1392" s="15" t="s">
        <v>2291</v>
      </c>
      <c r="K1392" s="15" t="s">
        <v>3000</v>
      </c>
    </row>
    <row r="1393" spans="1:11">
      <c r="A1393" s="15" t="s">
        <v>354</v>
      </c>
      <c r="B1393" t="e">
        <f>VLOOKUP(A1393,[1]编号!$H:$H,1,FALSE)</f>
        <v>#N/A</v>
      </c>
      <c r="C1393" s="15" t="s">
        <v>3173</v>
      </c>
      <c r="D1393" s="47" t="s">
        <v>2717</v>
      </c>
      <c r="E1393" s="31" t="s">
        <v>2172</v>
      </c>
      <c r="G1393" s="15" t="s">
        <v>2120</v>
      </c>
      <c r="H1393" s="31" t="s">
        <v>2175</v>
      </c>
      <c r="I1393" s="15" t="s">
        <v>2104</v>
      </c>
      <c r="J1393" s="15" t="s">
        <v>3177</v>
      </c>
      <c r="K1393" s="15" t="s">
        <v>3178</v>
      </c>
    </row>
    <row r="1394" spans="1:11">
      <c r="A1394" s="15" t="s">
        <v>361</v>
      </c>
      <c r="B1394" t="str">
        <f>VLOOKUP(A1394,[1]编号!$H:$H,1,FALSE)</f>
        <v>S185-0015</v>
      </c>
      <c r="C1394" s="15" t="s">
        <v>3173</v>
      </c>
      <c r="D1394" s="47" t="s">
        <v>2717</v>
      </c>
      <c r="E1394" s="31" t="s">
        <v>2172</v>
      </c>
      <c r="G1394" s="15" t="s">
        <v>2103</v>
      </c>
      <c r="I1394" s="15" t="s">
        <v>2104</v>
      </c>
      <c r="J1394" s="15" t="s">
        <v>3002</v>
      </c>
      <c r="K1394" s="15" t="s">
        <v>2266</v>
      </c>
    </row>
    <row r="1395" spans="1:11">
      <c r="A1395" s="15" t="s">
        <v>377</v>
      </c>
      <c r="B1395" t="str">
        <f>VLOOKUP(A1395,[1]编号!$H:$H,1,FALSE)</f>
        <v>S185-0031</v>
      </c>
      <c r="C1395" s="15" t="s">
        <v>3173</v>
      </c>
      <c r="D1395" s="47" t="s">
        <v>2717</v>
      </c>
      <c r="E1395" s="31" t="s">
        <v>2172</v>
      </c>
      <c r="G1395" s="15" t="s">
        <v>2120</v>
      </c>
      <c r="H1395" s="31" t="s">
        <v>2205</v>
      </c>
      <c r="I1395" s="15" t="s">
        <v>2104</v>
      </c>
      <c r="J1395" s="15" t="s">
        <v>3004</v>
      </c>
      <c r="K1395" s="15" t="s">
        <v>3005</v>
      </c>
    </row>
    <row r="1396" spans="1:11">
      <c r="A1396" s="15" t="s">
        <v>380</v>
      </c>
      <c r="B1396" t="e">
        <f>VLOOKUP(A1396,[1]编号!$H:$H,1,FALSE)</f>
        <v>#N/A</v>
      </c>
      <c r="C1396" s="15" t="s">
        <v>3173</v>
      </c>
      <c r="D1396" s="47" t="s">
        <v>2717</v>
      </c>
      <c r="E1396" s="31" t="s">
        <v>2172</v>
      </c>
      <c r="G1396" s="15" t="s">
        <v>2120</v>
      </c>
      <c r="H1396" s="31" t="s">
        <v>2194</v>
      </c>
      <c r="I1396" s="15" t="s">
        <v>2104</v>
      </c>
      <c r="J1396" s="15" t="s">
        <v>1240</v>
      </c>
      <c r="K1396" s="15" t="s">
        <v>1224</v>
      </c>
    </row>
    <row r="1397" spans="1:11">
      <c r="A1397" s="15" t="s">
        <v>383</v>
      </c>
      <c r="B1397" t="str">
        <f>VLOOKUP(A1397,[1]编号!$H:$H,1,FALSE)</f>
        <v>S193-0003</v>
      </c>
      <c r="C1397" s="15" t="s">
        <v>3173</v>
      </c>
      <c r="D1397" s="47" t="s">
        <v>2717</v>
      </c>
      <c r="E1397" s="31" t="s">
        <v>2172</v>
      </c>
      <c r="G1397" s="15" t="s">
        <v>2120</v>
      </c>
      <c r="H1397" s="31" t="s">
        <v>2186</v>
      </c>
      <c r="I1397" s="15" t="s">
        <v>2104</v>
      </c>
      <c r="J1397" s="15" t="s">
        <v>2280</v>
      </c>
      <c r="K1397" s="15" t="s">
        <v>1131</v>
      </c>
    </row>
    <row r="1398" spans="1:11">
      <c r="A1398" s="15" t="s">
        <v>172</v>
      </c>
      <c r="B1398" t="e">
        <f>VLOOKUP(A1398,[1]编号!$H:$H,1,FALSE)</f>
        <v>#N/A</v>
      </c>
      <c r="C1398" s="35" t="s">
        <v>3179</v>
      </c>
      <c r="D1398" s="47" t="s">
        <v>2717</v>
      </c>
      <c r="E1398" s="31" t="s">
        <v>2172</v>
      </c>
      <c r="G1398" s="15" t="s">
        <v>2120</v>
      </c>
      <c r="H1398" s="31" t="s">
        <v>2194</v>
      </c>
      <c r="I1398" s="15" t="s">
        <v>2104</v>
      </c>
      <c r="J1398" s="15" t="s">
        <v>3180</v>
      </c>
      <c r="K1398" s="15" t="s">
        <v>3181</v>
      </c>
    </row>
    <row r="1399" spans="1:11">
      <c r="A1399" s="15" t="s">
        <v>234</v>
      </c>
      <c r="B1399" t="str">
        <f>VLOOKUP(A1399,[1]编号!$H:$H,1,FALSE)</f>
        <v>S132-0004</v>
      </c>
      <c r="C1399" s="15" t="s">
        <v>3182</v>
      </c>
      <c r="D1399" s="47" t="s">
        <v>2717</v>
      </c>
      <c r="E1399" s="31" t="s">
        <v>2172</v>
      </c>
      <c r="F1399" s="15" t="s">
        <v>2271</v>
      </c>
      <c r="G1399" s="15" t="s">
        <v>2120</v>
      </c>
      <c r="H1399" s="31" t="s">
        <v>2205</v>
      </c>
      <c r="I1399" s="15" t="s">
        <v>2104</v>
      </c>
      <c r="J1399" s="15" t="s">
        <v>1727</v>
      </c>
      <c r="K1399" s="15" t="s">
        <v>2536</v>
      </c>
    </row>
    <row r="1400" spans="1:11">
      <c r="A1400" s="15" t="s">
        <v>256</v>
      </c>
      <c r="B1400" t="e">
        <f>VLOOKUP(A1400,[1]编号!$H:$H,1,FALSE)</f>
        <v>#N/A</v>
      </c>
      <c r="C1400" s="15" t="s">
        <v>3182</v>
      </c>
      <c r="D1400" s="47" t="s">
        <v>2717</v>
      </c>
      <c r="E1400" s="31" t="s">
        <v>2172</v>
      </c>
      <c r="G1400" s="15" t="s">
        <v>2120</v>
      </c>
      <c r="H1400" s="31" t="s">
        <v>2205</v>
      </c>
      <c r="I1400" s="15" t="s">
        <v>2103</v>
      </c>
      <c r="J1400" s="15" t="s">
        <v>1519</v>
      </c>
      <c r="K1400" s="15" t="s">
        <v>400</v>
      </c>
    </row>
    <row r="1401" spans="1:11">
      <c r="A1401" s="15" t="s">
        <v>314</v>
      </c>
      <c r="B1401" t="e">
        <f>VLOOKUP(A1401,[1]编号!$H:$H,1,FALSE)</f>
        <v>#N/A</v>
      </c>
      <c r="C1401" s="15" t="s">
        <v>3182</v>
      </c>
      <c r="D1401" s="47" t="s">
        <v>2717</v>
      </c>
      <c r="E1401" s="31" t="s">
        <v>2172</v>
      </c>
      <c r="G1401" s="15" t="s">
        <v>2103</v>
      </c>
      <c r="I1401" s="15" t="s">
        <v>2104</v>
      </c>
      <c r="J1401" s="15" t="s">
        <v>2879</v>
      </c>
      <c r="K1401" s="15" t="s">
        <v>2562</v>
      </c>
    </row>
    <row r="1402" spans="1:11">
      <c r="A1402" s="15" t="s">
        <v>317</v>
      </c>
      <c r="B1402" t="e">
        <f>VLOOKUP(A1402,[1]编号!$H:$H,1,FALSE)</f>
        <v>#N/A</v>
      </c>
      <c r="C1402" s="15" t="s">
        <v>3183</v>
      </c>
      <c r="D1402" s="47" t="s">
        <v>2717</v>
      </c>
      <c r="E1402" s="31" t="s">
        <v>2172</v>
      </c>
      <c r="G1402" s="15" t="s">
        <v>2120</v>
      </c>
      <c r="H1402" s="31" t="s">
        <v>2205</v>
      </c>
      <c r="I1402" s="15" t="s">
        <v>2104</v>
      </c>
      <c r="J1402" s="15" t="s">
        <v>1538</v>
      </c>
      <c r="K1402" s="15" t="s">
        <v>1240</v>
      </c>
    </row>
    <row r="1403" spans="1:11">
      <c r="A1403" s="15" t="s">
        <v>108</v>
      </c>
      <c r="B1403" t="str">
        <f>VLOOKUP(A1403,[1]编号!$H:$H,1,FALSE)</f>
        <v>S078-0001</v>
      </c>
      <c r="C1403" s="35" t="s">
        <v>3184</v>
      </c>
      <c r="D1403" s="47" t="s">
        <v>2717</v>
      </c>
      <c r="E1403" s="31" t="s">
        <v>2172</v>
      </c>
      <c r="G1403" s="15" t="s">
        <v>2120</v>
      </c>
      <c r="H1403" s="31" t="s">
        <v>2205</v>
      </c>
      <c r="I1403" s="15" t="s">
        <v>2103</v>
      </c>
      <c r="J1403" s="15" t="s">
        <v>400</v>
      </c>
      <c r="K1403" s="15" t="s">
        <v>400</v>
      </c>
    </row>
    <row r="1404" spans="1:11">
      <c r="A1404" s="15" t="s">
        <v>82</v>
      </c>
      <c r="B1404" t="e">
        <f>VLOOKUP(A1404,[1]编号!$H:$H,1,FALSE)</f>
        <v>#N/A</v>
      </c>
      <c r="C1404" s="15" t="s">
        <v>3185</v>
      </c>
      <c r="D1404" s="47" t="s">
        <v>2717</v>
      </c>
      <c r="E1404" s="45" t="s">
        <v>2172</v>
      </c>
      <c r="F1404" s="15" t="s">
        <v>2256</v>
      </c>
      <c r="G1404" s="15" t="s">
        <v>2120</v>
      </c>
      <c r="H1404" s="31" t="s">
        <v>2175</v>
      </c>
      <c r="I1404" s="15" t="s">
        <v>2104</v>
      </c>
      <c r="J1404" s="15" t="s">
        <v>2361</v>
      </c>
      <c r="K1404" s="15" t="s">
        <v>2867</v>
      </c>
    </row>
    <row r="1405" spans="1:11">
      <c r="A1405" s="15" t="s">
        <v>121</v>
      </c>
      <c r="B1405" t="e">
        <f>VLOOKUP(A1405,[1]编号!$H:$H,1,FALSE)</f>
        <v>#N/A</v>
      </c>
      <c r="C1405" s="15" t="s">
        <v>3185</v>
      </c>
      <c r="D1405" s="47" t="s">
        <v>2717</v>
      </c>
      <c r="E1405" s="31" t="s">
        <v>2172</v>
      </c>
      <c r="G1405" s="15" t="s">
        <v>2103</v>
      </c>
      <c r="I1405" s="15" t="s">
        <v>2104</v>
      </c>
      <c r="J1405" s="15" t="s">
        <v>1431</v>
      </c>
      <c r="K1405" s="15" t="s">
        <v>1131</v>
      </c>
    </row>
    <row r="1406" spans="1:11">
      <c r="A1406" s="15" t="s">
        <v>374</v>
      </c>
      <c r="B1406" t="str">
        <f>VLOOKUP(A1406,[1]编号!$H:$H,1,FALSE)</f>
        <v>S185-0028</v>
      </c>
      <c r="C1406" s="15" t="s">
        <v>3185</v>
      </c>
      <c r="D1406" s="47" t="s">
        <v>2717</v>
      </c>
      <c r="E1406" s="31" t="s">
        <v>2172</v>
      </c>
      <c r="G1406" s="15" t="s">
        <v>2120</v>
      </c>
      <c r="H1406" s="31" t="s">
        <v>2205</v>
      </c>
      <c r="I1406" s="15" t="s">
        <v>2104</v>
      </c>
      <c r="J1406" s="15" t="s">
        <v>2528</v>
      </c>
      <c r="K1406" s="15" t="s">
        <v>2223</v>
      </c>
    </row>
    <row r="1407" spans="1:11">
      <c r="A1407" s="15" t="s">
        <v>378</v>
      </c>
      <c r="B1407" t="str">
        <f>VLOOKUP(A1407,[1]编号!$H:$H,1,FALSE)</f>
        <v>S185-0032</v>
      </c>
      <c r="C1407" s="15" t="s">
        <v>3185</v>
      </c>
      <c r="D1407" s="47" t="s">
        <v>2717</v>
      </c>
      <c r="E1407" s="31" t="s">
        <v>2172</v>
      </c>
      <c r="G1407" s="15" t="s">
        <v>2120</v>
      </c>
      <c r="H1407" s="31" t="s">
        <v>2260</v>
      </c>
      <c r="I1407" s="15" t="s">
        <v>2104</v>
      </c>
      <c r="J1407" s="15" t="s">
        <v>3139</v>
      </c>
      <c r="K1407" s="15" t="s">
        <v>2356</v>
      </c>
    </row>
    <row r="1408" spans="1:11">
      <c r="A1408" s="15" t="s">
        <v>378</v>
      </c>
      <c r="B1408" t="str">
        <f>VLOOKUP(A1408,[1]编号!$H:$H,1,FALSE)</f>
        <v>S185-0032</v>
      </c>
      <c r="C1408" s="15" t="s">
        <v>3185</v>
      </c>
      <c r="D1408" s="47" t="s">
        <v>2717</v>
      </c>
      <c r="E1408" s="31" t="s">
        <v>2172</v>
      </c>
      <c r="G1408" s="15" t="s">
        <v>2103</v>
      </c>
      <c r="I1408" s="15" t="s">
        <v>2104</v>
      </c>
      <c r="J1408" s="15" t="s">
        <v>2609</v>
      </c>
      <c r="K1408" s="15" t="s">
        <v>2126</v>
      </c>
    </row>
    <row r="1409" spans="1:11">
      <c r="A1409" s="15" t="s">
        <v>336</v>
      </c>
      <c r="B1409" t="str">
        <f>VLOOKUP(A1409,[1]编号!$H:$H,1,FALSE)</f>
        <v>S182-0009</v>
      </c>
      <c r="C1409" s="15" t="s">
        <v>3186</v>
      </c>
      <c r="D1409" s="47" t="s">
        <v>2717</v>
      </c>
      <c r="E1409" s="31" t="s">
        <v>2172</v>
      </c>
      <c r="G1409" s="15" t="s">
        <v>2120</v>
      </c>
      <c r="H1409" s="31" t="s">
        <v>2205</v>
      </c>
      <c r="I1409" s="15" t="s">
        <v>2104</v>
      </c>
      <c r="J1409" s="15" t="s">
        <v>1979</v>
      </c>
      <c r="K1409" s="15" t="s">
        <v>1465</v>
      </c>
    </row>
    <row r="1410" spans="1:11">
      <c r="A1410" s="15" t="s">
        <v>338</v>
      </c>
      <c r="B1410" t="e">
        <f>VLOOKUP(A1410,[1]编号!$H:$H,1,FALSE)</f>
        <v>#N/A</v>
      </c>
      <c r="C1410" s="15" t="s">
        <v>3186</v>
      </c>
      <c r="D1410" s="47" t="s">
        <v>2717</v>
      </c>
      <c r="E1410" s="31" t="s">
        <v>2172</v>
      </c>
      <c r="G1410" s="15" t="s">
        <v>2120</v>
      </c>
      <c r="H1410" s="31" t="s">
        <v>2121</v>
      </c>
      <c r="I1410" s="15" t="s">
        <v>2104</v>
      </c>
      <c r="J1410" s="15" t="s">
        <v>3187</v>
      </c>
      <c r="K1410" s="15" t="s">
        <v>3188</v>
      </c>
    </row>
    <row r="1411" spans="1:11">
      <c r="A1411" s="15" t="s">
        <v>365</v>
      </c>
      <c r="B1411" t="str">
        <f>VLOOKUP(A1411,[1]编号!$H:$H,1,FALSE)</f>
        <v>S185-0019</v>
      </c>
      <c r="C1411" s="35" t="s">
        <v>3189</v>
      </c>
      <c r="D1411" s="47" t="s">
        <v>2717</v>
      </c>
      <c r="E1411" s="31" t="s">
        <v>2172</v>
      </c>
      <c r="G1411" s="15" t="s">
        <v>2103</v>
      </c>
      <c r="I1411" s="15" t="s">
        <v>2104</v>
      </c>
      <c r="J1411" s="15" t="s">
        <v>2414</v>
      </c>
      <c r="K1411" s="15" t="s">
        <v>2452</v>
      </c>
    </row>
    <row r="1412" spans="1:11">
      <c r="A1412" s="15" t="s">
        <v>86</v>
      </c>
      <c r="B1412" t="str">
        <f>VLOOKUP(A1412,[1]编号!$H:$H,1,FALSE)</f>
        <v>S063-0004</v>
      </c>
      <c r="C1412" s="15" t="s">
        <v>3190</v>
      </c>
      <c r="D1412" s="47" t="s">
        <v>2717</v>
      </c>
      <c r="E1412" s="45" t="s">
        <v>2172</v>
      </c>
      <c r="G1412" s="15" t="s">
        <v>2120</v>
      </c>
      <c r="H1412" s="31" t="s">
        <v>2121</v>
      </c>
      <c r="I1412" s="15" t="s">
        <v>2104</v>
      </c>
      <c r="J1412" s="15" t="s">
        <v>2981</v>
      </c>
      <c r="K1412" s="15" t="s">
        <v>2982</v>
      </c>
    </row>
    <row r="1413" spans="1:11">
      <c r="A1413" s="15" t="s">
        <v>356</v>
      </c>
      <c r="B1413" t="str">
        <f>VLOOKUP(A1413,[1]编号!$H:$H,1,FALSE)</f>
        <v>S185-0010</v>
      </c>
      <c r="C1413" s="15" t="s">
        <v>3191</v>
      </c>
      <c r="D1413" s="47" t="s">
        <v>3192</v>
      </c>
      <c r="E1413" s="31" t="s">
        <v>2603</v>
      </c>
      <c r="G1413" s="15" t="s">
        <v>2103</v>
      </c>
      <c r="I1413" s="15" t="s">
        <v>2104</v>
      </c>
      <c r="J1413" s="15" t="s">
        <v>2936</v>
      </c>
      <c r="K1413" s="15" t="s">
        <v>2911</v>
      </c>
    </row>
    <row r="1414" spans="1:11">
      <c r="A1414" s="15" t="s">
        <v>34</v>
      </c>
      <c r="B1414" t="str">
        <f>VLOOKUP(A1414,[1]编号!$H:$H,1,FALSE)</f>
        <v>S016-0001</v>
      </c>
      <c r="C1414" s="15" t="s">
        <v>3192</v>
      </c>
      <c r="D1414" s="47" t="s">
        <v>3192</v>
      </c>
      <c r="E1414" s="45" t="s">
        <v>2603</v>
      </c>
      <c r="H1414" s="31" t="s">
        <v>2189</v>
      </c>
      <c r="I1414" s="15" t="s">
        <v>2104</v>
      </c>
      <c r="J1414" s="15" t="s">
        <v>3193</v>
      </c>
      <c r="K1414" s="15" t="s">
        <v>2030</v>
      </c>
    </row>
    <row r="1415" spans="1:11">
      <c r="A1415" s="15" t="s">
        <v>50</v>
      </c>
      <c r="B1415" t="str">
        <f>VLOOKUP(A1415,[1]编号!$H:$H,1,FALSE)</f>
        <v>S024-0003</v>
      </c>
      <c r="C1415" s="15" t="s">
        <v>3192</v>
      </c>
      <c r="D1415" s="47" t="s">
        <v>3192</v>
      </c>
      <c r="E1415" s="45" t="s">
        <v>2603</v>
      </c>
      <c r="G1415" s="15" t="s">
        <v>2103</v>
      </c>
      <c r="I1415" s="15" t="s">
        <v>2104</v>
      </c>
      <c r="J1415" s="15" t="s">
        <v>1395</v>
      </c>
      <c r="K1415" s="15" t="s">
        <v>1465</v>
      </c>
    </row>
    <row r="1416" spans="1:11">
      <c r="A1416" s="15" t="s">
        <v>54</v>
      </c>
      <c r="B1416" t="e">
        <f>VLOOKUP(A1416,[1]编号!$H:$H,1,FALSE)</f>
        <v>#N/A</v>
      </c>
      <c r="C1416" s="15" t="s">
        <v>3192</v>
      </c>
      <c r="D1416" s="47" t="s">
        <v>3192</v>
      </c>
      <c r="E1416" s="45" t="s">
        <v>2603</v>
      </c>
      <c r="G1416" s="15" t="s">
        <v>2103</v>
      </c>
      <c r="I1416" s="15" t="s">
        <v>2104</v>
      </c>
      <c r="J1416" s="15" t="s">
        <v>2464</v>
      </c>
      <c r="K1416" s="15" t="s">
        <v>2126</v>
      </c>
    </row>
    <row r="1417" spans="1:11">
      <c r="A1417" s="15" t="s">
        <v>62</v>
      </c>
      <c r="B1417" t="e">
        <f>VLOOKUP(A1417,[1]编号!$H:$H,1,FALSE)</f>
        <v>#N/A</v>
      </c>
      <c r="C1417" s="15" t="s">
        <v>3192</v>
      </c>
      <c r="D1417" s="47" t="s">
        <v>3192</v>
      </c>
      <c r="E1417" s="45" t="s">
        <v>2603</v>
      </c>
      <c r="G1417" s="15" t="s">
        <v>2120</v>
      </c>
      <c r="H1417" s="31" t="s">
        <v>2186</v>
      </c>
      <c r="I1417" s="15" t="s">
        <v>2104</v>
      </c>
      <c r="J1417" s="15" t="s">
        <v>2345</v>
      </c>
      <c r="K1417" s="15" t="s">
        <v>2247</v>
      </c>
    </row>
    <row r="1418" spans="1:11">
      <c r="A1418" s="15" t="s">
        <v>74</v>
      </c>
      <c r="B1418" t="e">
        <f>VLOOKUP(A1418,[1]编号!$H:$H,1,FALSE)</f>
        <v>#N/A</v>
      </c>
      <c r="C1418" s="15" t="s">
        <v>3192</v>
      </c>
      <c r="D1418" s="47" t="s">
        <v>3192</v>
      </c>
      <c r="E1418" s="45" t="s">
        <v>2603</v>
      </c>
      <c r="G1418" s="15" t="s">
        <v>2120</v>
      </c>
      <c r="H1418" s="31" t="s">
        <v>2186</v>
      </c>
      <c r="I1418" s="15" t="s">
        <v>2104</v>
      </c>
      <c r="J1418" s="15" t="s">
        <v>2282</v>
      </c>
      <c r="K1418" s="15" t="s">
        <v>2283</v>
      </c>
    </row>
    <row r="1419" spans="1:11">
      <c r="A1419" s="15" t="s">
        <v>101</v>
      </c>
      <c r="B1419" t="e">
        <f>VLOOKUP(A1419,[1]编号!$H:$H,1,FALSE)</f>
        <v>#N/A</v>
      </c>
      <c r="C1419" s="15" t="s">
        <v>3192</v>
      </c>
      <c r="D1419" s="47" t="s">
        <v>3192</v>
      </c>
      <c r="E1419" s="31" t="s">
        <v>2603</v>
      </c>
      <c r="G1419" s="15" t="s">
        <v>2120</v>
      </c>
      <c r="H1419" s="31" t="s">
        <v>2307</v>
      </c>
      <c r="I1419" s="15" t="s">
        <v>2104</v>
      </c>
      <c r="J1419" s="15" t="s">
        <v>2309</v>
      </c>
      <c r="K1419" s="15" t="s">
        <v>2310</v>
      </c>
    </row>
    <row r="1420" spans="1:11">
      <c r="A1420" s="15" t="s">
        <v>109</v>
      </c>
      <c r="B1420" t="e">
        <f>VLOOKUP(A1420,[1]编号!$H:$H,1,FALSE)</f>
        <v>#N/A</v>
      </c>
      <c r="C1420" s="15" t="s">
        <v>3192</v>
      </c>
      <c r="D1420" s="47" t="s">
        <v>3192</v>
      </c>
      <c r="E1420" s="31" t="s">
        <v>2603</v>
      </c>
      <c r="G1420" s="15" t="s">
        <v>2120</v>
      </c>
      <c r="H1420" s="31" t="s">
        <v>2307</v>
      </c>
      <c r="I1420" s="15" t="s">
        <v>2104</v>
      </c>
      <c r="J1420" s="15" t="s">
        <v>3194</v>
      </c>
      <c r="K1420" s="15" t="s">
        <v>2533</v>
      </c>
    </row>
    <row r="1421" spans="1:11">
      <c r="A1421" s="15" t="s">
        <v>114</v>
      </c>
      <c r="B1421" t="str">
        <f>VLOOKUP(A1421,[1]编号!$H:$H,1,FALSE)</f>
        <v>S078-0007</v>
      </c>
      <c r="C1421" s="15" t="s">
        <v>3192</v>
      </c>
      <c r="D1421" s="47" t="s">
        <v>3192</v>
      </c>
      <c r="E1421" s="31" t="s">
        <v>2603</v>
      </c>
      <c r="G1421" s="15" t="s">
        <v>2120</v>
      </c>
      <c r="H1421" s="31" t="s">
        <v>2175</v>
      </c>
      <c r="I1421" s="15" t="s">
        <v>2104</v>
      </c>
      <c r="J1421" s="15" t="s">
        <v>3195</v>
      </c>
      <c r="K1421" s="15" t="s">
        <v>2126</v>
      </c>
    </row>
    <row r="1422" spans="1:11">
      <c r="A1422" s="15" t="s">
        <v>115</v>
      </c>
      <c r="B1422" t="str">
        <f>VLOOKUP(A1422,[1]编号!$H:$H,1,FALSE)</f>
        <v>S078-0008</v>
      </c>
      <c r="C1422" s="15" t="s">
        <v>3192</v>
      </c>
      <c r="D1422" s="47" t="s">
        <v>3192</v>
      </c>
      <c r="E1422" s="31" t="s">
        <v>2603</v>
      </c>
      <c r="G1422" s="15" t="s">
        <v>2120</v>
      </c>
      <c r="H1422" s="31" t="s">
        <v>2121</v>
      </c>
      <c r="I1422" s="15" t="s">
        <v>2104</v>
      </c>
      <c r="J1422" s="15" t="s">
        <v>2383</v>
      </c>
      <c r="K1422" s="15" t="s">
        <v>2126</v>
      </c>
    </row>
    <row r="1423" spans="1:11">
      <c r="A1423" s="15" t="s">
        <v>118</v>
      </c>
      <c r="B1423" t="e">
        <f>VLOOKUP(A1423,[1]编号!$H:$H,1,FALSE)</f>
        <v>#N/A</v>
      </c>
      <c r="C1423" s="15" t="s">
        <v>3192</v>
      </c>
      <c r="D1423" s="47" t="s">
        <v>3192</v>
      </c>
      <c r="E1423" s="31" t="s">
        <v>2603</v>
      </c>
      <c r="G1423" s="15" t="s">
        <v>2120</v>
      </c>
      <c r="H1423" s="31" t="s">
        <v>2205</v>
      </c>
      <c r="I1423" s="15" t="s">
        <v>2104</v>
      </c>
      <c r="J1423" s="15" t="s">
        <v>2211</v>
      </c>
      <c r="K1423" s="15" t="s">
        <v>2247</v>
      </c>
    </row>
    <row r="1424" spans="1:11">
      <c r="A1424" s="15" t="s">
        <v>138</v>
      </c>
      <c r="B1424" t="e">
        <f>VLOOKUP(A1424,[1]编号!$H:$H,1,FALSE)</f>
        <v>#N/A</v>
      </c>
      <c r="C1424" s="15" t="s">
        <v>3192</v>
      </c>
      <c r="D1424" s="47" t="s">
        <v>3192</v>
      </c>
      <c r="E1424" s="31" t="s">
        <v>2603</v>
      </c>
      <c r="G1424" s="15" t="s">
        <v>2103</v>
      </c>
      <c r="I1424" s="15" t="s">
        <v>2104</v>
      </c>
      <c r="J1424" s="15" t="s">
        <v>2330</v>
      </c>
      <c r="K1424" s="15" t="s">
        <v>1465</v>
      </c>
    </row>
    <row r="1425" spans="1:11">
      <c r="A1425" s="15" t="s">
        <v>190</v>
      </c>
      <c r="B1425" t="e">
        <f>VLOOKUP(A1425,[1]编号!$H:$H,1,FALSE)</f>
        <v>#N/A</v>
      </c>
      <c r="C1425" s="15" t="s">
        <v>3192</v>
      </c>
      <c r="D1425" s="47" t="s">
        <v>3192</v>
      </c>
      <c r="E1425" s="31" t="s">
        <v>2603</v>
      </c>
      <c r="I1425" s="15" t="s">
        <v>2104</v>
      </c>
      <c r="J1425" s="15" t="s">
        <v>2198</v>
      </c>
      <c r="K1425" s="15" t="s">
        <v>2433</v>
      </c>
    </row>
    <row r="1426" spans="1:11">
      <c r="A1426" s="15" t="s">
        <v>207</v>
      </c>
      <c r="B1426" t="e">
        <f>VLOOKUP(A1426,[1]编号!$H:$H,1,FALSE)</f>
        <v>#N/A</v>
      </c>
      <c r="C1426" s="15" t="s">
        <v>3192</v>
      </c>
      <c r="D1426" s="47" t="s">
        <v>3192</v>
      </c>
      <c r="E1426" s="31" t="s">
        <v>2603</v>
      </c>
      <c r="G1426" s="15" t="s">
        <v>2120</v>
      </c>
      <c r="H1426" s="31" t="s">
        <v>2260</v>
      </c>
      <c r="I1426" s="15" t="s">
        <v>2104</v>
      </c>
      <c r="J1426" s="15" t="s">
        <v>2606</v>
      </c>
      <c r="K1426" s="15" t="s">
        <v>2342</v>
      </c>
    </row>
    <row r="1427" spans="1:11">
      <c r="A1427" s="15" t="s">
        <v>215</v>
      </c>
      <c r="B1427" t="e">
        <f>VLOOKUP(A1427,[1]编号!$H:$H,1,FALSE)</f>
        <v>#N/A</v>
      </c>
      <c r="C1427" s="15" t="s">
        <v>3192</v>
      </c>
      <c r="D1427" s="47" t="s">
        <v>3192</v>
      </c>
      <c r="E1427" s="31" t="s">
        <v>2603</v>
      </c>
      <c r="G1427" s="15" t="s">
        <v>2120</v>
      </c>
      <c r="H1427" s="31" t="s">
        <v>2139</v>
      </c>
      <c r="I1427" s="15" t="s">
        <v>2104</v>
      </c>
      <c r="J1427" s="15" t="s">
        <v>2684</v>
      </c>
      <c r="K1427" s="15" t="s">
        <v>1465</v>
      </c>
    </row>
    <row r="1428" spans="1:11">
      <c r="A1428" s="15" t="s">
        <v>225</v>
      </c>
      <c r="B1428" t="e">
        <f>VLOOKUP(A1428,[1]编号!$H:$H,1,FALSE)</f>
        <v>#N/A</v>
      </c>
      <c r="C1428" s="15" t="s">
        <v>3192</v>
      </c>
      <c r="D1428" s="47" t="s">
        <v>3192</v>
      </c>
      <c r="E1428" s="31" t="s">
        <v>2603</v>
      </c>
      <c r="F1428" s="15" t="s">
        <v>2261</v>
      </c>
      <c r="G1428" s="15" t="s">
        <v>2120</v>
      </c>
      <c r="H1428" s="31" t="s">
        <v>2205</v>
      </c>
      <c r="J1428" s="15" t="s">
        <v>2135</v>
      </c>
      <c r="K1428" s="15" t="s">
        <v>2248</v>
      </c>
    </row>
    <row r="1429" spans="1:11">
      <c r="A1429" s="15" t="s">
        <v>241</v>
      </c>
      <c r="B1429" t="e">
        <f>VLOOKUP(A1429,[1]编号!$H:$H,1,FALSE)</f>
        <v>#N/A</v>
      </c>
      <c r="C1429" s="15" t="s">
        <v>3192</v>
      </c>
      <c r="D1429" s="47" t="s">
        <v>3192</v>
      </c>
      <c r="E1429" s="31" t="s">
        <v>2603</v>
      </c>
      <c r="G1429" s="15" t="s">
        <v>2103</v>
      </c>
      <c r="I1429" s="15" t="s">
        <v>2104</v>
      </c>
      <c r="J1429" s="15" t="s">
        <v>1538</v>
      </c>
      <c r="K1429" s="15" t="s">
        <v>2153</v>
      </c>
    </row>
    <row r="1430" spans="1:11">
      <c r="A1430" s="15" t="s">
        <v>246</v>
      </c>
      <c r="B1430" t="str">
        <f>VLOOKUP(A1430,[1]编号!$H:$H,1,FALSE)</f>
        <v>S132-0016</v>
      </c>
      <c r="C1430" s="15" t="s">
        <v>3192</v>
      </c>
      <c r="D1430" s="47" t="s">
        <v>3192</v>
      </c>
      <c r="E1430" s="31" t="s">
        <v>2603</v>
      </c>
      <c r="G1430" s="15" t="s">
        <v>2103</v>
      </c>
      <c r="I1430" s="15" t="s">
        <v>2104</v>
      </c>
      <c r="J1430" s="15" t="s">
        <v>2391</v>
      </c>
      <c r="K1430" s="15" t="s">
        <v>2545</v>
      </c>
    </row>
    <row r="1431" spans="1:11">
      <c r="A1431" s="15" t="s">
        <v>273</v>
      </c>
      <c r="B1431" t="e">
        <f>VLOOKUP(A1431,[1]编号!$H:$H,1,FALSE)</f>
        <v>#N/A</v>
      </c>
      <c r="C1431" s="15" t="s">
        <v>3192</v>
      </c>
      <c r="D1431" s="47" t="s">
        <v>3192</v>
      </c>
      <c r="E1431" s="31" t="s">
        <v>2603</v>
      </c>
      <c r="G1431" s="15" t="s">
        <v>2120</v>
      </c>
      <c r="H1431" s="31" t="s">
        <v>2205</v>
      </c>
      <c r="I1431" s="15" t="s">
        <v>2104</v>
      </c>
      <c r="J1431" s="15" t="s">
        <v>2986</v>
      </c>
      <c r="K1431" s="15" t="s">
        <v>3196</v>
      </c>
    </row>
    <row r="1432" spans="1:11">
      <c r="A1432" s="15" t="s">
        <v>275</v>
      </c>
      <c r="B1432" t="str">
        <f>VLOOKUP(A1432,[1]编号!$H:$H,1,FALSE)</f>
        <v>S142-0029</v>
      </c>
      <c r="C1432" s="15" t="s">
        <v>3192</v>
      </c>
      <c r="D1432" s="47" t="s">
        <v>3192</v>
      </c>
      <c r="E1432" s="31" t="s">
        <v>2603</v>
      </c>
      <c r="G1432" s="15" t="s">
        <v>2120</v>
      </c>
      <c r="J1432" s="15" t="s">
        <v>2222</v>
      </c>
      <c r="K1432" s="15" t="s">
        <v>2947</v>
      </c>
    </row>
    <row r="1433" spans="1:11">
      <c r="A1433" s="15" t="s">
        <v>281</v>
      </c>
      <c r="B1433" t="str">
        <f>VLOOKUP(A1433,[1]编号!$H:$H,1,FALSE)</f>
        <v>S142-0035</v>
      </c>
      <c r="C1433" s="15" t="s">
        <v>3192</v>
      </c>
      <c r="D1433" s="47" t="s">
        <v>3192</v>
      </c>
      <c r="E1433" s="31" t="s">
        <v>2603</v>
      </c>
      <c r="G1433" s="15" t="s">
        <v>2103</v>
      </c>
      <c r="I1433" s="15" t="s">
        <v>2104</v>
      </c>
      <c r="J1433" s="15" t="s">
        <v>3197</v>
      </c>
      <c r="K1433" s="15" t="s">
        <v>2342</v>
      </c>
    </row>
    <row r="1434" spans="1:11">
      <c r="A1434" s="15" t="s">
        <v>283</v>
      </c>
      <c r="B1434" t="str">
        <f>VLOOKUP(A1434,[1]编号!$H:$H,1,FALSE)</f>
        <v>S142-0037</v>
      </c>
      <c r="C1434" s="15" t="s">
        <v>3192</v>
      </c>
      <c r="D1434" s="47" t="s">
        <v>3192</v>
      </c>
      <c r="E1434" s="31" t="s">
        <v>2603</v>
      </c>
      <c r="G1434" s="15" t="s">
        <v>2120</v>
      </c>
      <c r="H1434" s="31" t="s">
        <v>2205</v>
      </c>
      <c r="I1434" s="15" t="s">
        <v>2104</v>
      </c>
      <c r="J1434" s="15" t="s">
        <v>2292</v>
      </c>
      <c r="K1434" s="15" t="s">
        <v>2443</v>
      </c>
    </row>
    <row r="1435" spans="1:11">
      <c r="A1435" s="15" t="s">
        <v>284</v>
      </c>
      <c r="B1435" t="str">
        <f>VLOOKUP(A1435,[1]编号!$H:$H,1,FALSE)</f>
        <v>S142-0038</v>
      </c>
      <c r="C1435" s="15" t="s">
        <v>3192</v>
      </c>
      <c r="D1435" s="47" t="s">
        <v>3192</v>
      </c>
      <c r="E1435" s="31" t="s">
        <v>2603</v>
      </c>
      <c r="G1435" s="15" t="s">
        <v>2120</v>
      </c>
      <c r="H1435" s="31" t="s">
        <v>2205</v>
      </c>
      <c r="I1435" s="15" t="s">
        <v>2104</v>
      </c>
      <c r="J1435" s="15" t="s">
        <v>2377</v>
      </c>
      <c r="K1435" s="15" t="s">
        <v>3198</v>
      </c>
    </row>
    <row r="1436" spans="1:11">
      <c r="A1436" s="15" t="s">
        <v>289</v>
      </c>
      <c r="B1436" t="str">
        <f>VLOOKUP(A1436,[1]编号!$H:$H,1,FALSE)</f>
        <v>S142-0043</v>
      </c>
      <c r="C1436" s="15" t="s">
        <v>3192</v>
      </c>
      <c r="D1436" s="47" t="s">
        <v>3192</v>
      </c>
      <c r="E1436" s="31" t="s">
        <v>2603</v>
      </c>
      <c r="G1436" s="15" t="s">
        <v>2120</v>
      </c>
      <c r="H1436" s="31" t="s">
        <v>2121</v>
      </c>
      <c r="I1436" s="15" t="s">
        <v>2104</v>
      </c>
      <c r="J1436" s="15" t="s">
        <v>2836</v>
      </c>
      <c r="K1436" s="15" t="s">
        <v>2145</v>
      </c>
    </row>
    <row r="1437" spans="1:11">
      <c r="A1437" s="15" t="s">
        <v>311</v>
      </c>
      <c r="B1437" t="e">
        <f>VLOOKUP(A1437,[1]编号!$H:$H,1,FALSE)</f>
        <v>#N/A</v>
      </c>
      <c r="C1437" s="15" t="s">
        <v>3192</v>
      </c>
      <c r="D1437" s="47" t="s">
        <v>3192</v>
      </c>
      <c r="E1437" s="31" t="s">
        <v>2603</v>
      </c>
      <c r="G1437" s="15" t="s">
        <v>2103</v>
      </c>
      <c r="I1437" s="15" t="s">
        <v>2104</v>
      </c>
      <c r="J1437" s="15" t="s">
        <v>3199</v>
      </c>
      <c r="K1437" s="15" t="s">
        <v>2964</v>
      </c>
    </row>
    <row r="1438" spans="1:11">
      <c r="A1438" s="15" t="s">
        <v>325</v>
      </c>
      <c r="B1438" t="str">
        <f>VLOOKUP(A1438,[1]编号!$H:$H,1,FALSE)</f>
        <v>S177-0003</v>
      </c>
      <c r="C1438" s="15" t="s">
        <v>3192</v>
      </c>
      <c r="D1438" s="47" t="s">
        <v>3192</v>
      </c>
      <c r="E1438" s="31" t="s">
        <v>2603</v>
      </c>
      <c r="G1438" s="15" t="s">
        <v>2103</v>
      </c>
      <c r="I1438" s="15" t="s">
        <v>2104</v>
      </c>
      <c r="J1438" s="15" t="s">
        <v>2230</v>
      </c>
      <c r="K1438" s="15" t="s">
        <v>2285</v>
      </c>
    </row>
    <row r="1439" spans="1:11">
      <c r="A1439" s="15" t="s">
        <v>347</v>
      </c>
      <c r="B1439" t="str">
        <f>VLOOKUP(A1439,[1]编号!$H:$H,1,FALSE)</f>
        <v>S185-0001</v>
      </c>
      <c r="C1439" s="15" t="s">
        <v>3192</v>
      </c>
      <c r="D1439" s="47" t="s">
        <v>3192</v>
      </c>
      <c r="E1439" s="31" t="s">
        <v>2603</v>
      </c>
      <c r="G1439" s="15" t="s">
        <v>2103</v>
      </c>
      <c r="J1439" s="15" t="s">
        <v>3059</v>
      </c>
      <c r="K1439" s="15" t="s">
        <v>2133</v>
      </c>
    </row>
    <row r="1440" spans="1:11">
      <c r="A1440" s="15" t="s">
        <v>348</v>
      </c>
      <c r="B1440" t="str">
        <f>VLOOKUP(A1440,[1]编号!$H:$H,1,FALSE)</f>
        <v>S185-0002</v>
      </c>
      <c r="C1440" s="15" t="s">
        <v>3192</v>
      </c>
      <c r="D1440" s="47" t="s">
        <v>3192</v>
      </c>
      <c r="E1440" s="31" t="s">
        <v>2603</v>
      </c>
      <c r="G1440" s="15" t="s">
        <v>2103</v>
      </c>
      <c r="I1440" s="15" t="s">
        <v>2104</v>
      </c>
      <c r="J1440" s="15" t="s">
        <v>3200</v>
      </c>
      <c r="K1440" s="15" t="s">
        <v>2443</v>
      </c>
    </row>
    <row r="1441" spans="1:11">
      <c r="A1441" s="15" t="s">
        <v>351</v>
      </c>
      <c r="B1441" t="str">
        <f>VLOOKUP(A1441,[1]编号!$H:$H,1,FALSE)</f>
        <v>S185-0005</v>
      </c>
      <c r="C1441" s="15" t="s">
        <v>3192</v>
      </c>
      <c r="D1441" s="47" t="s">
        <v>3192</v>
      </c>
      <c r="E1441" s="31" t="s">
        <v>2603</v>
      </c>
      <c r="G1441" s="15" t="s">
        <v>2120</v>
      </c>
      <c r="H1441" s="31" t="s">
        <v>2121</v>
      </c>
      <c r="I1441" s="15" t="s">
        <v>2104</v>
      </c>
      <c r="J1441" s="15" t="s">
        <v>2249</v>
      </c>
      <c r="K1441" s="15" t="s">
        <v>2350</v>
      </c>
    </row>
    <row r="1442" spans="1:11">
      <c r="A1442" s="15" t="s">
        <v>351</v>
      </c>
      <c r="B1442" t="str">
        <f>VLOOKUP(A1442,[1]编号!$H:$H,1,FALSE)</f>
        <v>S185-0005</v>
      </c>
      <c r="C1442" s="15" t="s">
        <v>3192</v>
      </c>
      <c r="D1442" s="47" t="s">
        <v>3192</v>
      </c>
      <c r="E1442" s="31" t="s">
        <v>2603</v>
      </c>
      <c r="G1442" s="15" t="s">
        <v>2120</v>
      </c>
      <c r="H1442" s="31" t="s">
        <v>2205</v>
      </c>
      <c r="I1442" s="15" t="s">
        <v>2104</v>
      </c>
      <c r="J1442" s="15" t="s">
        <v>2522</v>
      </c>
      <c r="K1442" s="15" t="s">
        <v>3201</v>
      </c>
    </row>
    <row r="1443" spans="1:11">
      <c r="A1443" s="15" t="s">
        <v>354</v>
      </c>
      <c r="B1443" t="e">
        <f>VLOOKUP(A1443,[1]编号!$H:$H,1,FALSE)</f>
        <v>#N/A</v>
      </c>
      <c r="C1443" s="15" t="s">
        <v>3192</v>
      </c>
      <c r="D1443" s="47" t="s">
        <v>3192</v>
      </c>
      <c r="E1443" s="31" t="s">
        <v>2603</v>
      </c>
      <c r="G1443" s="15" t="s">
        <v>2103</v>
      </c>
      <c r="I1443" s="15" t="s">
        <v>2104</v>
      </c>
      <c r="J1443" s="15" t="s">
        <v>3146</v>
      </c>
      <c r="K1443" s="15" t="s">
        <v>2126</v>
      </c>
    </row>
    <row r="1444" spans="1:11">
      <c r="A1444" s="15" t="s">
        <v>358</v>
      </c>
      <c r="B1444" t="str">
        <f>VLOOKUP(A1444,[1]编号!$H:$H,1,FALSE)</f>
        <v>S185-0012</v>
      </c>
      <c r="C1444" s="15" t="s">
        <v>3192</v>
      </c>
      <c r="D1444" s="47" t="s">
        <v>3192</v>
      </c>
      <c r="E1444" s="31" t="s">
        <v>2603</v>
      </c>
      <c r="G1444" s="15" t="s">
        <v>2103</v>
      </c>
      <c r="I1444" s="15" t="s">
        <v>2104</v>
      </c>
      <c r="J1444" s="15" t="s">
        <v>2339</v>
      </c>
      <c r="K1444" s="15" t="s">
        <v>2958</v>
      </c>
    </row>
    <row r="1445" spans="1:11">
      <c r="A1445" s="15" t="s">
        <v>360</v>
      </c>
      <c r="B1445" t="str">
        <f>VLOOKUP(A1445,[1]编号!$H:$H,1,FALSE)</f>
        <v>S185-0014</v>
      </c>
      <c r="C1445" s="15" t="s">
        <v>3192</v>
      </c>
      <c r="D1445" s="47" t="s">
        <v>3192</v>
      </c>
      <c r="E1445" s="31" t="s">
        <v>2603</v>
      </c>
      <c r="G1445" s="15" t="s">
        <v>2103</v>
      </c>
      <c r="I1445" s="15" t="s">
        <v>2104</v>
      </c>
      <c r="J1445" s="15" t="s">
        <v>2286</v>
      </c>
      <c r="K1445" s="15" t="s">
        <v>2452</v>
      </c>
    </row>
    <row r="1446" spans="1:11">
      <c r="A1446" s="15" t="s">
        <v>361</v>
      </c>
      <c r="B1446" t="str">
        <f>VLOOKUP(A1446,[1]编号!$H:$H,1,FALSE)</f>
        <v>S185-0015</v>
      </c>
      <c r="C1446" s="15" t="s">
        <v>3192</v>
      </c>
      <c r="D1446" s="47" t="s">
        <v>3192</v>
      </c>
      <c r="E1446" s="31" t="s">
        <v>2603</v>
      </c>
      <c r="G1446" s="15" t="s">
        <v>2103</v>
      </c>
      <c r="I1446" s="15" t="s">
        <v>2104</v>
      </c>
      <c r="J1446" s="15" t="s">
        <v>3202</v>
      </c>
      <c r="K1446" s="15" t="s">
        <v>2625</v>
      </c>
    </row>
    <row r="1447" spans="1:11">
      <c r="A1447" s="15" t="s">
        <v>365</v>
      </c>
      <c r="B1447" t="str">
        <f>VLOOKUP(A1447,[1]编号!$H:$H,1,FALSE)</f>
        <v>S185-0019</v>
      </c>
      <c r="C1447" s="15" t="s">
        <v>3192</v>
      </c>
      <c r="D1447" s="47" t="s">
        <v>3192</v>
      </c>
      <c r="E1447" s="31" t="s">
        <v>2603</v>
      </c>
      <c r="G1447" s="15" t="s">
        <v>2120</v>
      </c>
      <c r="H1447" s="31" t="s">
        <v>2175</v>
      </c>
      <c r="I1447" s="15" t="s">
        <v>2104</v>
      </c>
      <c r="J1447" s="15" t="s">
        <v>2412</v>
      </c>
      <c r="K1447" s="15" t="s">
        <v>3203</v>
      </c>
    </row>
    <row r="1448" spans="1:11">
      <c r="A1448" s="15" t="s">
        <v>366</v>
      </c>
      <c r="B1448" t="str">
        <f>VLOOKUP(A1448,[1]编号!$H:$H,1,FALSE)</f>
        <v>S185-0020</v>
      </c>
      <c r="C1448" s="15" t="s">
        <v>3192</v>
      </c>
      <c r="D1448" s="47" t="s">
        <v>3192</v>
      </c>
      <c r="E1448" s="31" t="s">
        <v>2603</v>
      </c>
      <c r="G1448" s="15" t="s">
        <v>2103</v>
      </c>
      <c r="I1448" s="15" t="s">
        <v>2104</v>
      </c>
      <c r="J1448" s="15" t="s">
        <v>2529</v>
      </c>
      <c r="K1448" s="15" t="s">
        <v>2965</v>
      </c>
    </row>
    <row r="1449" spans="1:11">
      <c r="A1449" s="15" t="s">
        <v>367</v>
      </c>
      <c r="B1449" t="e">
        <f>VLOOKUP(A1449,[1]编号!$H:$H,1,FALSE)</f>
        <v>#N/A</v>
      </c>
      <c r="C1449" s="15" t="s">
        <v>3192</v>
      </c>
      <c r="D1449" s="47" t="s">
        <v>3192</v>
      </c>
      <c r="E1449" s="31" t="s">
        <v>2603</v>
      </c>
      <c r="G1449" s="15" t="s">
        <v>2120</v>
      </c>
      <c r="H1449" s="31" t="s">
        <v>2186</v>
      </c>
      <c r="I1449" s="15" t="s">
        <v>2104</v>
      </c>
      <c r="J1449" s="15" t="s">
        <v>2375</v>
      </c>
      <c r="K1449" s="15" t="s">
        <v>3204</v>
      </c>
    </row>
    <row r="1450" spans="1:11">
      <c r="A1450" s="15" t="s">
        <v>370</v>
      </c>
      <c r="B1450" t="str">
        <f>VLOOKUP(A1450,[1]编号!$H:$H,1,FALSE)</f>
        <v>S185-0024</v>
      </c>
      <c r="C1450" s="15" t="s">
        <v>3192</v>
      </c>
      <c r="D1450" s="47" t="s">
        <v>3192</v>
      </c>
      <c r="E1450" s="31" t="s">
        <v>2603</v>
      </c>
      <c r="G1450" s="15" t="s">
        <v>2103</v>
      </c>
      <c r="H1450" s="31" t="s">
        <v>2205</v>
      </c>
      <c r="I1450" s="15" t="s">
        <v>2104</v>
      </c>
      <c r="J1450" s="15" t="s">
        <v>3205</v>
      </c>
      <c r="K1450" s="15" t="s">
        <v>3206</v>
      </c>
    </row>
    <row r="1451" spans="1:11">
      <c r="A1451" s="15" t="s">
        <v>371</v>
      </c>
      <c r="B1451" t="str">
        <f>VLOOKUP(A1451,[1]编号!$H:$H,1,FALSE)</f>
        <v>S185-0025</v>
      </c>
      <c r="C1451" s="15" t="s">
        <v>3192</v>
      </c>
      <c r="D1451" s="47" t="s">
        <v>3192</v>
      </c>
      <c r="E1451" s="31" t="s">
        <v>2603</v>
      </c>
      <c r="G1451" s="15" t="s">
        <v>2120</v>
      </c>
      <c r="H1451" s="31" t="s">
        <v>2215</v>
      </c>
      <c r="I1451" s="15" t="s">
        <v>2104</v>
      </c>
      <c r="J1451" s="15" t="s">
        <v>2879</v>
      </c>
      <c r="K1451" s="15" t="s">
        <v>3207</v>
      </c>
    </row>
    <row r="1452" spans="1:11">
      <c r="A1452" s="15" t="s">
        <v>374</v>
      </c>
      <c r="B1452" t="str">
        <f>VLOOKUP(A1452,[1]编号!$H:$H,1,FALSE)</f>
        <v>S185-0028</v>
      </c>
      <c r="C1452" s="15" t="s">
        <v>3192</v>
      </c>
      <c r="D1452" s="47" t="s">
        <v>3192</v>
      </c>
      <c r="E1452" s="31" t="s">
        <v>2603</v>
      </c>
      <c r="G1452" s="15" t="s">
        <v>2120</v>
      </c>
      <c r="H1452" s="31" t="s">
        <v>2121</v>
      </c>
      <c r="I1452" s="15" t="s">
        <v>2104</v>
      </c>
      <c r="J1452" s="15" t="s">
        <v>3080</v>
      </c>
      <c r="K1452" s="15" t="s">
        <v>2837</v>
      </c>
    </row>
    <row r="1453" spans="1:11">
      <c r="A1453" s="15" t="s">
        <v>376</v>
      </c>
      <c r="B1453" t="str">
        <f>VLOOKUP(A1453,[1]编号!$H:$H,1,FALSE)</f>
        <v>S185-0030</v>
      </c>
      <c r="C1453" s="15" t="s">
        <v>3192</v>
      </c>
      <c r="D1453" s="47" t="s">
        <v>3192</v>
      </c>
      <c r="E1453" s="31" t="s">
        <v>2603</v>
      </c>
      <c r="G1453" s="15" t="s">
        <v>2103</v>
      </c>
      <c r="I1453" s="15" t="s">
        <v>2104</v>
      </c>
      <c r="J1453" s="15" t="s">
        <v>2151</v>
      </c>
      <c r="K1453" s="15" t="s">
        <v>3208</v>
      </c>
    </row>
    <row r="1454" spans="1:11">
      <c r="A1454" s="15" t="s">
        <v>376</v>
      </c>
      <c r="B1454" t="str">
        <f>VLOOKUP(A1454,[1]编号!$H:$H,1,FALSE)</f>
        <v>S185-0030</v>
      </c>
      <c r="C1454" s="15" t="s">
        <v>3192</v>
      </c>
      <c r="D1454" s="47" t="s">
        <v>3192</v>
      </c>
      <c r="E1454" s="31" t="s">
        <v>2603</v>
      </c>
      <c r="G1454" s="15" t="s">
        <v>2120</v>
      </c>
      <c r="H1454" s="31" t="s">
        <v>2121</v>
      </c>
      <c r="I1454" s="15" t="s">
        <v>2104</v>
      </c>
      <c r="J1454" s="15" t="s">
        <v>2317</v>
      </c>
      <c r="K1454" s="15" t="s">
        <v>2379</v>
      </c>
    </row>
    <row r="1455" spans="1:11">
      <c r="A1455" s="15" t="s">
        <v>376</v>
      </c>
      <c r="B1455" t="str">
        <f>VLOOKUP(A1455,[1]编号!$H:$H,1,FALSE)</f>
        <v>S185-0030</v>
      </c>
      <c r="C1455" s="15" t="s">
        <v>3192</v>
      </c>
      <c r="D1455" s="47" t="s">
        <v>3192</v>
      </c>
      <c r="E1455" s="31" t="s">
        <v>2603</v>
      </c>
      <c r="G1455" s="15" t="s">
        <v>2120</v>
      </c>
      <c r="H1455" s="31" t="s">
        <v>2205</v>
      </c>
      <c r="I1455" s="15" t="s">
        <v>2104</v>
      </c>
      <c r="J1455" s="15" t="s">
        <v>3209</v>
      </c>
      <c r="K1455" s="15" t="s">
        <v>3210</v>
      </c>
    </row>
    <row r="1456" spans="1:11">
      <c r="A1456" s="15" t="s">
        <v>379</v>
      </c>
      <c r="B1456" t="str">
        <f>VLOOKUP(A1456,[1]编号!$H:$H,1,FALSE)</f>
        <v>S189-0001</v>
      </c>
      <c r="C1456" s="15" t="s">
        <v>3192</v>
      </c>
      <c r="D1456" s="47" t="s">
        <v>3192</v>
      </c>
      <c r="E1456" s="31" t="s">
        <v>2603</v>
      </c>
      <c r="G1456" s="15" t="s">
        <v>2103</v>
      </c>
      <c r="I1456" s="15" t="s">
        <v>2104</v>
      </c>
      <c r="J1456" s="15" t="s">
        <v>2969</v>
      </c>
      <c r="K1456" s="15" t="s">
        <v>2151</v>
      </c>
    </row>
    <row r="1457" spans="1:11">
      <c r="A1457" s="15" t="s">
        <v>380</v>
      </c>
      <c r="B1457" t="e">
        <f>VLOOKUP(A1457,[1]编号!$H:$H,1,FALSE)</f>
        <v>#N/A</v>
      </c>
      <c r="C1457" s="15" t="s">
        <v>3192</v>
      </c>
      <c r="D1457" s="47" t="s">
        <v>3192</v>
      </c>
      <c r="E1457" s="31" t="s">
        <v>2603</v>
      </c>
      <c r="G1457" s="15" t="s">
        <v>2120</v>
      </c>
      <c r="H1457" s="31" t="s">
        <v>2205</v>
      </c>
      <c r="I1457" s="15" t="s">
        <v>2104</v>
      </c>
      <c r="J1457" s="15" t="s">
        <v>1224</v>
      </c>
      <c r="K1457" s="15" t="s">
        <v>1131</v>
      </c>
    </row>
    <row r="1458" spans="1:11">
      <c r="A1458" s="15" t="s">
        <v>126</v>
      </c>
      <c r="B1458" t="e">
        <f>VLOOKUP(A1458,[1]编号!$H:$H,1,FALSE)</f>
        <v>#N/A</v>
      </c>
      <c r="C1458" s="35" t="s">
        <v>3211</v>
      </c>
      <c r="D1458" s="47" t="s">
        <v>3192</v>
      </c>
      <c r="E1458" s="31" t="s">
        <v>2603</v>
      </c>
      <c r="G1458" s="15" t="s">
        <v>2103</v>
      </c>
      <c r="I1458" s="15" t="s">
        <v>2104</v>
      </c>
      <c r="J1458" s="15" t="s">
        <v>2005</v>
      </c>
      <c r="K1458" s="15" t="s">
        <v>2126</v>
      </c>
    </row>
    <row r="1459" spans="1:11">
      <c r="A1459" s="15" t="s">
        <v>13</v>
      </c>
      <c r="B1459" t="str">
        <f>VLOOKUP(A1459,[1]编号!$H:$H,1,FALSE)</f>
        <v>S005-0013</v>
      </c>
      <c r="C1459" s="15" t="s">
        <v>3212</v>
      </c>
      <c r="D1459" s="47" t="s">
        <v>3212</v>
      </c>
      <c r="E1459" s="45" t="s">
        <v>468</v>
      </c>
      <c r="G1459" s="15" t="s">
        <v>2103</v>
      </c>
      <c r="I1459" s="15" t="s">
        <v>2104</v>
      </c>
      <c r="J1459" s="15" t="s">
        <v>2864</v>
      </c>
      <c r="K1459" s="15" t="s">
        <v>2133</v>
      </c>
    </row>
    <row r="1460" spans="1:11">
      <c r="A1460" s="15" t="s">
        <v>185</v>
      </c>
      <c r="B1460" t="e">
        <f>VLOOKUP(A1460,[1]编号!$H:$H,1,FALSE)</f>
        <v>#N/A</v>
      </c>
      <c r="C1460" s="15" t="s">
        <v>3212</v>
      </c>
      <c r="D1460" s="47" t="s">
        <v>3212</v>
      </c>
      <c r="E1460" s="31" t="s">
        <v>468</v>
      </c>
      <c r="G1460" s="15" t="s">
        <v>2120</v>
      </c>
      <c r="H1460" s="31" t="s">
        <v>2205</v>
      </c>
      <c r="I1460" s="15" t="s">
        <v>2104</v>
      </c>
      <c r="J1460" s="15" t="s">
        <v>2367</v>
      </c>
      <c r="K1460" s="15" t="s">
        <v>2331</v>
      </c>
    </row>
    <row r="1461" spans="1:11">
      <c r="A1461" s="15" t="s">
        <v>186</v>
      </c>
      <c r="B1461" t="e">
        <f>VLOOKUP(A1461,[1]编号!$H:$H,1,FALSE)</f>
        <v>#N/A</v>
      </c>
      <c r="C1461" s="15" t="s">
        <v>3212</v>
      </c>
      <c r="D1461" s="47" t="s">
        <v>3212</v>
      </c>
      <c r="E1461" s="31" t="s">
        <v>468</v>
      </c>
      <c r="G1461" s="15" t="s">
        <v>2103</v>
      </c>
      <c r="I1461" s="15" t="s">
        <v>2104</v>
      </c>
      <c r="J1461" s="15" t="s">
        <v>2190</v>
      </c>
      <c r="K1461" s="15" t="s">
        <v>1257</v>
      </c>
    </row>
    <row r="1462" spans="1:11">
      <c r="A1462" s="15" t="s">
        <v>38</v>
      </c>
      <c r="B1462" t="str">
        <f>VLOOKUP(A1462,[1]编号!$H:$H,1,FALSE)</f>
        <v>S016-0005</v>
      </c>
      <c r="C1462" s="15" t="s">
        <v>3213</v>
      </c>
      <c r="D1462" s="47" t="s">
        <v>3214</v>
      </c>
      <c r="E1462" s="45" t="s">
        <v>2178</v>
      </c>
      <c r="G1462" s="15" t="s">
        <v>2120</v>
      </c>
      <c r="H1462" s="31" t="s">
        <v>2175</v>
      </c>
      <c r="I1462" s="15" t="s">
        <v>2104</v>
      </c>
      <c r="J1462" s="15" t="s">
        <v>2541</v>
      </c>
      <c r="K1462" s="15" t="s">
        <v>2542</v>
      </c>
    </row>
    <row r="1463" spans="1:11">
      <c r="A1463" s="15" t="s">
        <v>34</v>
      </c>
      <c r="B1463" t="str">
        <f>VLOOKUP(A1463,[1]编号!$H:$H,1,FALSE)</f>
        <v>S016-0001</v>
      </c>
      <c r="C1463" s="15" t="s">
        <v>3214</v>
      </c>
      <c r="D1463" s="47" t="s">
        <v>3214</v>
      </c>
      <c r="E1463" s="45" t="s">
        <v>2178</v>
      </c>
      <c r="G1463" s="15" t="s">
        <v>2120</v>
      </c>
      <c r="H1463" s="31" t="s">
        <v>2189</v>
      </c>
      <c r="I1463" s="15" t="s">
        <v>2104</v>
      </c>
      <c r="J1463" s="15" t="s">
        <v>3193</v>
      </c>
      <c r="K1463" s="15" t="s">
        <v>2030</v>
      </c>
    </row>
    <row r="1464" spans="1:11">
      <c r="A1464" s="15" t="s">
        <v>59</v>
      </c>
      <c r="B1464" t="e">
        <f>VLOOKUP(A1464,[1]编号!$H:$H,1,FALSE)</f>
        <v>#N/A</v>
      </c>
      <c r="C1464" s="15" t="s">
        <v>3214</v>
      </c>
      <c r="D1464" s="47" t="s">
        <v>3214</v>
      </c>
      <c r="E1464" s="45" t="s">
        <v>2178</v>
      </c>
      <c r="G1464" s="15" t="s">
        <v>2103</v>
      </c>
      <c r="I1464" s="15" t="s">
        <v>2104</v>
      </c>
      <c r="J1464" s="15" t="s">
        <v>2330</v>
      </c>
      <c r="K1464" s="15" t="s">
        <v>1465</v>
      </c>
    </row>
    <row r="1465" spans="1:11">
      <c r="A1465" s="15" t="s">
        <v>70</v>
      </c>
      <c r="B1465" t="e">
        <f>VLOOKUP(A1465,[1]编号!$H:$H,1,FALSE)</f>
        <v>#N/A</v>
      </c>
      <c r="C1465" s="15" t="s">
        <v>3214</v>
      </c>
      <c r="D1465" s="47" t="s">
        <v>3214</v>
      </c>
      <c r="E1465" s="45" t="s">
        <v>2178</v>
      </c>
      <c r="G1465" s="15" t="s">
        <v>2120</v>
      </c>
      <c r="H1465" s="31" t="s">
        <v>2175</v>
      </c>
      <c r="I1465" s="15" t="s">
        <v>2104</v>
      </c>
      <c r="J1465" s="15" t="s">
        <v>2878</v>
      </c>
      <c r="K1465" s="15" t="s">
        <v>2617</v>
      </c>
    </row>
    <row r="1466" spans="1:11">
      <c r="A1466" s="15" t="s">
        <v>70</v>
      </c>
      <c r="B1466" t="e">
        <f>VLOOKUP(A1466,[1]编号!$H:$H,1,FALSE)</f>
        <v>#N/A</v>
      </c>
      <c r="C1466" s="15" t="s">
        <v>3214</v>
      </c>
      <c r="D1466" s="47" t="s">
        <v>3214</v>
      </c>
      <c r="E1466" s="45" t="s">
        <v>2178</v>
      </c>
      <c r="H1466" s="31" t="s">
        <v>2260</v>
      </c>
      <c r="I1466" s="15" t="s">
        <v>2104</v>
      </c>
      <c r="J1466" s="15" t="s">
        <v>2484</v>
      </c>
      <c r="K1466" s="15" t="s">
        <v>2484</v>
      </c>
    </row>
    <row r="1467" spans="1:11">
      <c r="A1467" s="15" t="s">
        <v>72</v>
      </c>
      <c r="B1467" t="e">
        <f>VLOOKUP(A1467,[1]编号!$H:$H,1,FALSE)</f>
        <v>#N/A</v>
      </c>
      <c r="C1467" s="15" t="s">
        <v>3214</v>
      </c>
      <c r="D1467" s="47" t="s">
        <v>3214</v>
      </c>
      <c r="E1467" s="45" t="s">
        <v>2178</v>
      </c>
      <c r="G1467" s="15" t="s">
        <v>2120</v>
      </c>
      <c r="H1467" s="31" t="s">
        <v>2175</v>
      </c>
      <c r="I1467" s="15" t="s">
        <v>2104</v>
      </c>
      <c r="J1467" s="15" t="s">
        <v>2452</v>
      </c>
      <c r="K1467" s="15" t="s">
        <v>2391</v>
      </c>
    </row>
    <row r="1468" spans="1:11">
      <c r="A1468" s="15" t="s">
        <v>73</v>
      </c>
      <c r="B1468" t="e">
        <f>VLOOKUP(A1468,[1]编号!$H:$H,1,FALSE)</f>
        <v>#N/A</v>
      </c>
      <c r="C1468" s="15" t="s">
        <v>3214</v>
      </c>
      <c r="D1468" s="47" t="s">
        <v>3214</v>
      </c>
      <c r="E1468" s="45" t="s">
        <v>2178</v>
      </c>
      <c r="G1468" s="15" t="s">
        <v>2120</v>
      </c>
      <c r="H1468" s="31" t="s">
        <v>2205</v>
      </c>
      <c r="I1468" s="15" t="s">
        <v>2104</v>
      </c>
      <c r="J1468" s="15" t="s">
        <v>3126</v>
      </c>
      <c r="K1468" s="15" t="s">
        <v>2927</v>
      </c>
    </row>
    <row r="1469" spans="1:11">
      <c r="A1469" s="15" t="s">
        <v>101</v>
      </c>
      <c r="B1469" t="e">
        <f>VLOOKUP(A1469,[1]编号!$H:$H,1,FALSE)</f>
        <v>#N/A</v>
      </c>
      <c r="C1469" s="15" t="s">
        <v>3214</v>
      </c>
      <c r="D1469" s="47" t="s">
        <v>3214</v>
      </c>
      <c r="E1469" s="31" t="s">
        <v>2178</v>
      </c>
      <c r="G1469" s="15" t="s">
        <v>2103</v>
      </c>
      <c r="I1469" s="15" t="s">
        <v>2104</v>
      </c>
      <c r="J1469" s="15" t="s">
        <v>2431</v>
      </c>
      <c r="K1469" s="15" t="s">
        <v>1131</v>
      </c>
    </row>
    <row r="1470" spans="1:11">
      <c r="A1470" s="15" t="s">
        <v>117</v>
      </c>
      <c r="B1470" t="str">
        <f>VLOOKUP(A1470,[1]编号!$H:$H,1,FALSE)</f>
        <v>S078-0010</v>
      </c>
      <c r="C1470" s="15" t="s">
        <v>3214</v>
      </c>
      <c r="D1470" s="47" t="s">
        <v>3214</v>
      </c>
      <c r="E1470" s="31" t="s">
        <v>2178</v>
      </c>
      <c r="G1470" s="15" t="s">
        <v>2120</v>
      </c>
      <c r="H1470" s="31" t="s">
        <v>2194</v>
      </c>
      <c r="I1470" s="15" t="s">
        <v>2104</v>
      </c>
      <c r="J1470" s="15" t="s">
        <v>1864</v>
      </c>
      <c r="K1470" s="15" t="s">
        <v>2299</v>
      </c>
    </row>
    <row r="1471" spans="1:11">
      <c r="A1471" s="15" t="s">
        <v>167</v>
      </c>
      <c r="B1471" t="e">
        <f>VLOOKUP(A1471,[1]编号!$H:$H,1,FALSE)</f>
        <v>#N/A</v>
      </c>
      <c r="C1471" s="15" t="s">
        <v>3214</v>
      </c>
      <c r="D1471" s="47" t="s">
        <v>3214</v>
      </c>
      <c r="E1471" s="31" t="s">
        <v>2178</v>
      </c>
      <c r="G1471" s="15" t="s">
        <v>2120</v>
      </c>
      <c r="H1471" s="31" t="s">
        <v>2121</v>
      </c>
      <c r="I1471" s="15" t="s">
        <v>2104</v>
      </c>
      <c r="J1471" s="15" t="s">
        <v>2335</v>
      </c>
      <c r="K1471" s="15" t="s">
        <v>2336</v>
      </c>
    </row>
    <row r="1472" spans="1:11">
      <c r="A1472" s="15" t="s">
        <v>191</v>
      </c>
      <c r="B1472" t="e">
        <f>VLOOKUP(A1472,[1]编号!$H:$H,1,FALSE)</f>
        <v>#N/A</v>
      </c>
      <c r="C1472" s="15" t="s">
        <v>3214</v>
      </c>
      <c r="D1472" s="47" t="s">
        <v>3214</v>
      </c>
      <c r="E1472" s="31" t="s">
        <v>2178</v>
      </c>
      <c r="G1472" s="15" t="s">
        <v>2120</v>
      </c>
      <c r="H1472" s="31" t="s">
        <v>2194</v>
      </c>
      <c r="I1472" s="15" t="s">
        <v>2104</v>
      </c>
      <c r="J1472" s="15" t="s">
        <v>1861</v>
      </c>
      <c r="K1472" s="15" t="s">
        <v>2344</v>
      </c>
    </row>
    <row r="1473" spans="1:11">
      <c r="A1473" s="15" t="s">
        <v>212</v>
      </c>
      <c r="B1473" t="e">
        <f>VLOOKUP(A1473,[1]编号!$H:$H,1,FALSE)</f>
        <v>#N/A</v>
      </c>
      <c r="C1473" s="15" t="s">
        <v>3214</v>
      </c>
      <c r="D1473" s="47" t="s">
        <v>3214</v>
      </c>
      <c r="E1473" s="31" t="s">
        <v>2178</v>
      </c>
      <c r="G1473" s="15" t="s">
        <v>2120</v>
      </c>
      <c r="H1473" s="31" t="s">
        <v>2205</v>
      </c>
      <c r="I1473" s="15" t="s">
        <v>2104</v>
      </c>
      <c r="J1473" s="15" t="s">
        <v>2355</v>
      </c>
      <c r="K1473" s="15" t="s">
        <v>2356</v>
      </c>
    </row>
    <row r="1474" spans="1:11">
      <c r="A1474" s="15" t="s">
        <v>226</v>
      </c>
      <c r="B1474" t="str">
        <f>VLOOKUP(A1474,[1]编号!$H:$H,1,FALSE)</f>
        <v>S107-0002</v>
      </c>
      <c r="C1474" s="15" t="s">
        <v>3214</v>
      </c>
      <c r="D1474" s="47" t="s">
        <v>3214</v>
      </c>
      <c r="E1474" s="31" t="s">
        <v>2178</v>
      </c>
      <c r="G1474" s="15" t="s">
        <v>2120</v>
      </c>
      <c r="H1474" s="31" t="s">
        <v>2205</v>
      </c>
      <c r="I1474" s="15" t="s">
        <v>2104</v>
      </c>
      <c r="J1474" s="15" t="s">
        <v>1483</v>
      </c>
      <c r="K1474" s="15" t="s">
        <v>1465</v>
      </c>
    </row>
    <row r="1475" spans="1:11">
      <c r="A1475" s="15" t="s">
        <v>311</v>
      </c>
      <c r="B1475" t="e">
        <f>VLOOKUP(A1475,[1]编号!$H:$H,1,FALSE)</f>
        <v>#N/A</v>
      </c>
      <c r="C1475" s="15" t="s">
        <v>3214</v>
      </c>
      <c r="D1475" s="47" t="s">
        <v>3214</v>
      </c>
      <c r="E1475" s="31" t="s">
        <v>2178</v>
      </c>
      <c r="G1475" s="15" t="s">
        <v>2120</v>
      </c>
      <c r="H1475" s="31" t="s">
        <v>2260</v>
      </c>
      <c r="I1475" s="15" t="s">
        <v>2104</v>
      </c>
      <c r="J1475" s="15" t="s">
        <v>2414</v>
      </c>
      <c r="K1475" s="15" t="s">
        <v>2414</v>
      </c>
    </row>
    <row r="1476" spans="1:11">
      <c r="A1476" s="15" t="s">
        <v>152</v>
      </c>
      <c r="B1476" t="e">
        <f>VLOOKUP(A1476,[1]编号!$H:$H,1,FALSE)</f>
        <v>#N/A</v>
      </c>
      <c r="C1476" s="15" t="s">
        <v>3215</v>
      </c>
      <c r="D1476" s="47" t="s">
        <v>3216</v>
      </c>
      <c r="E1476" s="31" t="s">
        <v>2603</v>
      </c>
      <c r="G1476" s="15" t="s">
        <v>2103</v>
      </c>
      <c r="I1476" s="15" t="s">
        <v>2104</v>
      </c>
      <c r="J1476" s="15" t="s">
        <v>1685</v>
      </c>
      <c r="K1476" s="15" t="s">
        <v>2867</v>
      </c>
    </row>
    <row r="1477" spans="1:11">
      <c r="A1477" s="15" t="s">
        <v>273</v>
      </c>
      <c r="B1477" t="e">
        <f>VLOOKUP(A1477,[1]编号!$H:$H,1,FALSE)</f>
        <v>#N/A</v>
      </c>
      <c r="C1477" s="15" t="s">
        <v>3215</v>
      </c>
      <c r="D1477" s="47" t="s">
        <v>3216</v>
      </c>
      <c r="E1477" s="31" t="s">
        <v>2603</v>
      </c>
      <c r="G1477" s="15" t="s">
        <v>2103</v>
      </c>
      <c r="I1477" s="15" t="s">
        <v>2104</v>
      </c>
      <c r="J1477" s="15" t="s">
        <v>3217</v>
      </c>
      <c r="K1477" s="15" t="s">
        <v>1131</v>
      </c>
    </row>
    <row r="1478" spans="1:11">
      <c r="A1478" s="15" t="s">
        <v>46</v>
      </c>
      <c r="B1478" t="str">
        <f>VLOOKUP(A1478,[1]编号!$H:$H,1,FALSE)</f>
        <v>S018-0008</v>
      </c>
      <c r="C1478" s="15" t="s">
        <v>3218</v>
      </c>
      <c r="D1478" s="47" t="s">
        <v>3219</v>
      </c>
      <c r="E1478" s="45" t="s">
        <v>2603</v>
      </c>
      <c r="G1478" s="15" t="s">
        <v>2103</v>
      </c>
      <c r="I1478" s="15" t="s">
        <v>2104</v>
      </c>
      <c r="J1478" s="15" t="s">
        <v>2030</v>
      </c>
      <c r="K1478" s="15" t="s">
        <v>2151</v>
      </c>
    </row>
    <row r="1479" spans="1:11">
      <c r="A1479" s="15" t="s">
        <v>137</v>
      </c>
      <c r="B1479" t="e">
        <f>VLOOKUP(A1479,[1]编号!$H:$H,1,FALSE)</f>
        <v>#N/A</v>
      </c>
      <c r="C1479" s="15" t="s">
        <v>3218</v>
      </c>
      <c r="D1479" s="47" t="s">
        <v>3219</v>
      </c>
      <c r="E1479" s="31" t="s">
        <v>2603</v>
      </c>
      <c r="G1479" s="15" t="s">
        <v>2103</v>
      </c>
      <c r="I1479" s="15" t="s">
        <v>2104</v>
      </c>
      <c r="J1479" s="15" t="s">
        <v>2840</v>
      </c>
      <c r="K1479" s="15" t="s">
        <v>2362</v>
      </c>
    </row>
    <row r="1480" spans="1:11">
      <c r="A1480" s="15" t="s">
        <v>301</v>
      </c>
      <c r="B1480" t="str">
        <f>VLOOKUP(A1480,[1]编号!$H:$H,1,FALSE)</f>
        <v>S142-0055</v>
      </c>
      <c r="C1480" s="15" t="s">
        <v>3218</v>
      </c>
      <c r="D1480" s="47" t="s">
        <v>3219</v>
      </c>
      <c r="E1480" s="31" t="s">
        <v>2603</v>
      </c>
      <c r="G1480" s="15" t="s">
        <v>2103</v>
      </c>
      <c r="I1480" s="15" t="s">
        <v>2104</v>
      </c>
      <c r="J1480" s="15" t="s">
        <v>2338</v>
      </c>
      <c r="K1480" s="15" t="s">
        <v>400</v>
      </c>
    </row>
    <row r="1481" spans="1:11">
      <c r="A1481" s="15" t="s">
        <v>353</v>
      </c>
      <c r="B1481" t="str">
        <f>VLOOKUP(A1481,[1]编号!$H:$H,1,FALSE)</f>
        <v>S185-0007</v>
      </c>
      <c r="C1481" s="15" t="s">
        <v>3218</v>
      </c>
      <c r="D1481" s="47" t="s">
        <v>3219</v>
      </c>
      <c r="E1481" s="31" t="s">
        <v>2603</v>
      </c>
      <c r="G1481" s="15" t="s">
        <v>2103</v>
      </c>
      <c r="I1481" s="15" t="s">
        <v>2104</v>
      </c>
      <c r="J1481" s="15" t="s">
        <v>2292</v>
      </c>
      <c r="K1481" s="15" t="s">
        <v>1499</v>
      </c>
    </row>
    <row r="1482" spans="1:11">
      <c r="A1482" s="15" t="s">
        <v>382</v>
      </c>
      <c r="B1482" t="str">
        <f>VLOOKUP(A1482,[1]编号!$H:$H,1,FALSE)</f>
        <v>S193-0002</v>
      </c>
      <c r="C1482" s="15" t="s">
        <v>3218</v>
      </c>
      <c r="D1482" s="47" t="s">
        <v>3219</v>
      </c>
      <c r="E1482" s="31" t="s">
        <v>2603</v>
      </c>
      <c r="G1482" s="15" t="s">
        <v>2103</v>
      </c>
      <c r="I1482" s="15" t="s">
        <v>2104</v>
      </c>
      <c r="J1482" s="15" t="s">
        <v>2338</v>
      </c>
      <c r="K1482" s="15" t="s">
        <v>1268</v>
      </c>
    </row>
    <row r="1483" spans="1:11">
      <c r="A1483" s="15" t="s">
        <v>252</v>
      </c>
      <c r="B1483" t="e">
        <f>VLOOKUP(A1483,[1]编号!$H:$H,1,FALSE)</f>
        <v>#N/A</v>
      </c>
      <c r="C1483" s="15" t="s">
        <v>3220</v>
      </c>
      <c r="D1483" s="47" t="s">
        <v>3219</v>
      </c>
      <c r="E1483" s="31" t="s">
        <v>2603</v>
      </c>
      <c r="G1483" s="15" t="s">
        <v>2103</v>
      </c>
      <c r="I1483" s="15" t="s">
        <v>2103</v>
      </c>
      <c r="J1483" s="15" t="s">
        <v>400</v>
      </c>
      <c r="K1483" s="15" t="s">
        <v>400</v>
      </c>
    </row>
    <row r="1484" spans="1:11">
      <c r="A1484" s="15" t="s">
        <v>10</v>
      </c>
      <c r="B1484" t="str">
        <f>VLOOKUP(A1484,[1]编号!$H:$H,1,FALSE)</f>
        <v>S005-0004</v>
      </c>
      <c r="C1484" s="15" t="s">
        <v>3219</v>
      </c>
      <c r="D1484" s="47" t="s">
        <v>3219</v>
      </c>
      <c r="E1484" s="50" t="s">
        <v>2603</v>
      </c>
      <c r="G1484" s="15" t="s">
        <v>2103</v>
      </c>
      <c r="I1484" s="15" t="s">
        <v>2104</v>
      </c>
      <c r="J1484" s="15" t="s">
        <v>2521</v>
      </c>
      <c r="K1484" s="15" t="s">
        <v>3221</v>
      </c>
    </row>
    <row r="1485" spans="1:11">
      <c r="A1485" s="15" t="s">
        <v>72</v>
      </c>
      <c r="B1485" t="e">
        <f>VLOOKUP(A1485,[1]编号!$H:$H,1,FALSE)</f>
        <v>#N/A</v>
      </c>
      <c r="C1485" s="15" t="s">
        <v>3219</v>
      </c>
      <c r="D1485" s="47" t="s">
        <v>3219</v>
      </c>
      <c r="E1485" s="45" t="s">
        <v>2603</v>
      </c>
      <c r="G1485" s="15" t="s">
        <v>2120</v>
      </c>
      <c r="H1485" s="31" t="s">
        <v>2189</v>
      </c>
      <c r="I1485" s="15" t="s">
        <v>2104</v>
      </c>
      <c r="J1485" s="15" t="s">
        <v>2626</v>
      </c>
      <c r="K1485" s="15" t="s">
        <v>3222</v>
      </c>
    </row>
    <row r="1486" spans="1:11">
      <c r="A1486" s="15" t="s">
        <v>73</v>
      </c>
      <c r="B1486" t="e">
        <f>VLOOKUP(A1486,[1]编号!$H:$H,1,FALSE)</f>
        <v>#N/A</v>
      </c>
      <c r="C1486" s="15" t="s">
        <v>3219</v>
      </c>
      <c r="D1486" s="47" t="s">
        <v>3219</v>
      </c>
      <c r="E1486" s="45" t="s">
        <v>2603</v>
      </c>
      <c r="G1486" s="15" t="s">
        <v>2120</v>
      </c>
      <c r="H1486" s="31" t="s">
        <v>2121</v>
      </c>
      <c r="I1486" s="15" t="s">
        <v>2104</v>
      </c>
      <c r="J1486" s="15" t="s">
        <v>3223</v>
      </c>
      <c r="K1486" s="15" t="s">
        <v>3224</v>
      </c>
    </row>
    <row r="1487" spans="1:11">
      <c r="A1487" s="15" t="s">
        <v>79</v>
      </c>
      <c r="B1487" t="str">
        <f>VLOOKUP(A1487,[1]编号!$H:$H,1,FALSE)</f>
        <v>S057-0005</v>
      </c>
      <c r="C1487" s="15" t="s">
        <v>3219</v>
      </c>
      <c r="D1487" s="47" t="s">
        <v>3219</v>
      </c>
      <c r="E1487" s="45" t="s">
        <v>2603</v>
      </c>
      <c r="G1487" s="15" t="s">
        <v>2103</v>
      </c>
      <c r="I1487" s="15" t="s">
        <v>2104</v>
      </c>
      <c r="J1487" s="15" t="s">
        <v>1465</v>
      </c>
      <c r="K1487" s="15" t="s">
        <v>2126</v>
      </c>
    </row>
    <row r="1488" spans="1:11">
      <c r="A1488" s="15" t="s">
        <v>88</v>
      </c>
      <c r="B1488" t="str">
        <f>VLOOKUP(A1488,[1]编号!$H:$H,1,FALSE)</f>
        <v>S063-0006</v>
      </c>
      <c r="C1488" s="15" t="s">
        <v>3219</v>
      </c>
      <c r="D1488" s="47" t="s">
        <v>3219</v>
      </c>
      <c r="E1488" s="45" t="s">
        <v>2603</v>
      </c>
      <c r="G1488" s="15" t="s">
        <v>2103</v>
      </c>
      <c r="I1488" s="15" t="s">
        <v>2103</v>
      </c>
      <c r="J1488" s="15" t="s">
        <v>1490</v>
      </c>
      <c r="K1488" s="15" t="s">
        <v>1250</v>
      </c>
    </row>
    <row r="1489" spans="1:11">
      <c r="A1489" s="15" t="s">
        <v>89</v>
      </c>
      <c r="B1489" t="str">
        <f>VLOOKUP(A1489,[1]编号!$H:$H,1,FALSE)</f>
        <v>S063-0007</v>
      </c>
      <c r="C1489" s="15" t="s">
        <v>3219</v>
      </c>
      <c r="D1489" s="47" t="s">
        <v>3219</v>
      </c>
      <c r="E1489" s="45" t="s">
        <v>2603</v>
      </c>
      <c r="G1489" s="15" t="s">
        <v>2103</v>
      </c>
      <c r="I1489" s="15" t="s">
        <v>2104</v>
      </c>
      <c r="J1489" s="15" t="s">
        <v>3225</v>
      </c>
      <c r="K1489" s="15" t="s">
        <v>1171</v>
      </c>
    </row>
    <row r="1490" spans="1:11">
      <c r="A1490" s="15" t="s">
        <v>90</v>
      </c>
      <c r="B1490" t="str">
        <f>VLOOKUP(A1490,[1]编号!$H:$H,1,FALSE)</f>
        <v>S063-0008</v>
      </c>
      <c r="C1490" s="15" t="s">
        <v>3219</v>
      </c>
      <c r="D1490" s="47" t="s">
        <v>3219</v>
      </c>
      <c r="E1490" s="45" t="s">
        <v>2603</v>
      </c>
      <c r="F1490" s="15" t="s">
        <v>2360</v>
      </c>
      <c r="G1490" s="15" t="s">
        <v>2103</v>
      </c>
      <c r="I1490" s="15" t="s">
        <v>2104</v>
      </c>
      <c r="J1490" s="15" t="s">
        <v>3114</v>
      </c>
      <c r="K1490" s="15" t="s">
        <v>2945</v>
      </c>
    </row>
    <row r="1491" spans="1:11">
      <c r="A1491" s="15" t="s">
        <v>96</v>
      </c>
      <c r="B1491" t="e">
        <f>VLOOKUP(A1491,[1]编号!$H:$H,1,FALSE)</f>
        <v>#N/A</v>
      </c>
      <c r="C1491" s="15" t="s">
        <v>3219</v>
      </c>
      <c r="D1491" s="47" t="s">
        <v>3219</v>
      </c>
      <c r="E1491" s="45" t="s">
        <v>2603</v>
      </c>
      <c r="G1491" s="15" t="s">
        <v>2103</v>
      </c>
      <c r="I1491" s="15" t="s">
        <v>2104</v>
      </c>
      <c r="J1491" s="15" t="s">
        <v>3226</v>
      </c>
      <c r="K1491" s="15" t="s">
        <v>1204</v>
      </c>
    </row>
    <row r="1492" spans="1:11">
      <c r="A1492" s="15" t="s">
        <v>157</v>
      </c>
      <c r="B1492" t="e">
        <f>VLOOKUP(A1492,[1]编号!$H:$H,1,FALSE)</f>
        <v>#N/A</v>
      </c>
      <c r="C1492" s="15" t="s">
        <v>3219</v>
      </c>
      <c r="D1492" s="47" t="s">
        <v>3219</v>
      </c>
      <c r="E1492" s="31" t="s">
        <v>2603</v>
      </c>
      <c r="G1492" s="15" t="s">
        <v>2103</v>
      </c>
      <c r="I1492" s="15" t="s">
        <v>2104</v>
      </c>
      <c r="J1492" s="15" t="s">
        <v>2369</v>
      </c>
      <c r="K1492" s="15" t="s">
        <v>2126</v>
      </c>
    </row>
    <row r="1493" spans="1:11">
      <c r="A1493" s="15" t="s">
        <v>171</v>
      </c>
      <c r="B1493" t="e">
        <f>VLOOKUP(A1493,[1]编号!$H:$H,1,FALSE)</f>
        <v>#N/A</v>
      </c>
      <c r="C1493" s="15" t="s">
        <v>3219</v>
      </c>
      <c r="D1493" s="47" t="s">
        <v>3219</v>
      </c>
      <c r="E1493" s="31" t="s">
        <v>2603</v>
      </c>
      <c r="G1493" s="15" t="s">
        <v>2103</v>
      </c>
      <c r="I1493" s="15" t="s">
        <v>2104</v>
      </c>
      <c r="J1493" s="15" t="s">
        <v>1240</v>
      </c>
      <c r="K1493" s="15" t="s">
        <v>1240</v>
      </c>
    </row>
    <row r="1494" spans="1:11">
      <c r="A1494" s="15" t="s">
        <v>180</v>
      </c>
      <c r="B1494" t="e">
        <f>VLOOKUP(A1494,[1]编号!$H:$H,1,FALSE)</f>
        <v>#N/A</v>
      </c>
      <c r="C1494" s="15" t="s">
        <v>3219</v>
      </c>
      <c r="D1494" s="47" t="s">
        <v>3219</v>
      </c>
      <c r="E1494" s="31" t="s">
        <v>2603</v>
      </c>
      <c r="G1494" s="15" t="s">
        <v>2103</v>
      </c>
      <c r="I1494" s="15" t="s">
        <v>2104</v>
      </c>
      <c r="J1494" s="15" t="s">
        <v>3119</v>
      </c>
      <c r="K1494" s="15" t="s">
        <v>3120</v>
      </c>
    </row>
    <row r="1495" spans="1:11">
      <c r="A1495" s="15" t="s">
        <v>190</v>
      </c>
      <c r="B1495" t="e">
        <f>VLOOKUP(A1495,[1]编号!$H:$H,1,FALSE)</f>
        <v>#N/A</v>
      </c>
      <c r="C1495" s="15" t="s">
        <v>3219</v>
      </c>
      <c r="D1495" s="47" t="s">
        <v>3219</v>
      </c>
      <c r="E1495" s="31" t="s">
        <v>2603</v>
      </c>
      <c r="G1495" s="15" t="s">
        <v>2120</v>
      </c>
      <c r="H1495" s="31" t="s">
        <v>2260</v>
      </c>
      <c r="I1495" s="15" t="s">
        <v>2104</v>
      </c>
      <c r="J1495" s="15" t="s">
        <v>3002</v>
      </c>
      <c r="K1495" s="15" t="s">
        <v>3002</v>
      </c>
    </row>
    <row r="1496" spans="1:11">
      <c r="A1496" s="15" t="s">
        <v>206</v>
      </c>
      <c r="B1496" t="e">
        <f>VLOOKUP(A1496,[1]编号!$H:$H,1,FALSE)</f>
        <v>#N/A</v>
      </c>
      <c r="C1496" s="15" t="s">
        <v>3219</v>
      </c>
      <c r="D1496" s="47" t="s">
        <v>3219</v>
      </c>
      <c r="E1496" s="31" t="s">
        <v>2603</v>
      </c>
      <c r="G1496" s="15" t="s">
        <v>2103</v>
      </c>
      <c r="I1496" s="15" t="s">
        <v>2104</v>
      </c>
      <c r="J1496" s="15" t="s">
        <v>1578</v>
      </c>
      <c r="K1496" s="15" t="s">
        <v>2151</v>
      </c>
    </row>
    <row r="1497" spans="1:11">
      <c r="A1497" s="15" t="s">
        <v>213</v>
      </c>
      <c r="B1497" t="str">
        <f>VLOOKUP(A1497,[1]编号!$H:$H,1,FALSE)</f>
        <v>S104-0013</v>
      </c>
      <c r="C1497" s="15" t="s">
        <v>3219</v>
      </c>
      <c r="D1497" s="47" t="s">
        <v>3219</v>
      </c>
      <c r="E1497" s="31" t="s">
        <v>2603</v>
      </c>
      <c r="G1497" s="15" t="s">
        <v>2103</v>
      </c>
      <c r="I1497" s="15" t="s">
        <v>2104</v>
      </c>
      <c r="J1497" s="15" t="s">
        <v>2126</v>
      </c>
      <c r="K1497" s="15" t="s">
        <v>2126</v>
      </c>
    </row>
    <row r="1498" spans="1:11">
      <c r="A1498" s="15" t="s">
        <v>251</v>
      </c>
      <c r="B1498" t="str">
        <f>VLOOKUP(A1498,[1]编号!$H:$H,1,FALSE)</f>
        <v>S142-0005</v>
      </c>
      <c r="C1498" s="15" t="s">
        <v>3219</v>
      </c>
      <c r="D1498" s="47" t="s">
        <v>3219</v>
      </c>
      <c r="E1498" s="31" t="s">
        <v>2603</v>
      </c>
      <c r="J1498" s="15" t="s">
        <v>2399</v>
      </c>
      <c r="K1498" s="15" t="s">
        <v>400</v>
      </c>
    </row>
    <row r="1499" spans="1:11">
      <c r="A1499" s="15" t="s">
        <v>259</v>
      </c>
      <c r="B1499" t="str">
        <f>VLOOKUP(A1499,[1]编号!$H:$H,1,FALSE)</f>
        <v>S142-0013</v>
      </c>
      <c r="C1499" s="15" t="s">
        <v>3219</v>
      </c>
      <c r="D1499" s="47" t="s">
        <v>3219</v>
      </c>
      <c r="E1499" s="31" t="s">
        <v>2603</v>
      </c>
      <c r="G1499" s="15" t="s">
        <v>2103</v>
      </c>
      <c r="I1499" s="15" t="s">
        <v>2103</v>
      </c>
      <c r="J1499" s="15" t="s">
        <v>2610</v>
      </c>
      <c r="K1499" s="15" t="s">
        <v>2362</v>
      </c>
    </row>
    <row r="1500" spans="1:11">
      <c r="A1500" s="15" t="s">
        <v>273</v>
      </c>
      <c r="B1500" t="e">
        <f>VLOOKUP(A1500,[1]编号!$H:$H,1,FALSE)</f>
        <v>#N/A</v>
      </c>
      <c r="C1500" s="15" t="s">
        <v>3219</v>
      </c>
      <c r="D1500" s="47" t="s">
        <v>3219</v>
      </c>
      <c r="E1500" s="31" t="s">
        <v>2603</v>
      </c>
      <c r="G1500" s="15" t="s">
        <v>2103</v>
      </c>
      <c r="I1500" s="15" t="s">
        <v>2104</v>
      </c>
      <c r="J1500" s="15" t="s">
        <v>3041</v>
      </c>
      <c r="K1500" s="15" t="s">
        <v>2546</v>
      </c>
    </row>
    <row r="1501" spans="1:11">
      <c r="A1501" s="15" t="s">
        <v>273</v>
      </c>
      <c r="B1501" t="e">
        <f>VLOOKUP(A1501,[1]编号!$H:$H,1,FALSE)</f>
        <v>#N/A</v>
      </c>
      <c r="C1501" s="15" t="s">
        <v>3219</v>
      </c>
      <c r="D1501" s="47" t="s">
        <v>3219</v>
      </c>
      <c r="E1501" s="31" t="s">
        <v>2603</v>
      </c>
      <c r="G1501" s="15" t="s">
        <v>2103</v>
      </c>
      <c r="I1501" s="15" t="s">
        <v>2104</v>
      </c>
      <c r="J1501" s="15" t="s">
        <v>2143</v>
      </c>
      <c r="K1501" s="15" t="s">
        <v>2126</v>
      </c>
    </row>
    <row r="1502" spans="1:11">
      <c r="A1502" s="15" t="s">
        <v>297</v>
      </c>
      <c r="B1502" t="str">
        <f>VLOOKUP(A1502,[1]编号!$H:$H,1,FALSE)</f>
        <v>S142-0051</v>
      </c>
      <c r="C1502" s="15" t="s">
        <v>3219</v>
      </c>
      <c r="D1502" s="47" t="s">
        <v>3219</v>
      </c>
      <c r="E1502" s="31" t="s">
        <v>2603</v>
      </c>
      <c r="G1502" s="15" t="s">
        <v>2120</v>
      </c>
      <c r="H1502" s="31" t="s">
        <v>2194</v>
      </c>
      <c r="I1502" s="15" t="s">
        <v>2104</v>
      </c>
      <c r="J1502" s="15" t="s">
        <v>2522</v>
      </c>
      <c r="K1502" s="15" t="s">
        <v>2509</v>
      </c>
    </row>
    <row r="1503" spans="1:11">
      <c r="A1503" s="15" t="s">
        <v>345</v>
      </c>
      <c r="B1503" t="str">
        <f>VLOOKUP(A1503,[1]编号!$H:$H,1,FALSE)</f>
        <v>S182-0018</v>
      </c>
      <c r="C1503" s="15" t="s">
        <v>3219</v>
      </c>
      <c r="D1503" s="47" t="s">
        <v>3219</v>
      </c>
      <c r="E1503" s="31" t="s">
        <v>2603</v>
      </c>
      <c r="G1503" s="15" t="s">
        <v>2103</v>
      </c>
      <c r="I1503" s="15" t="s">
        <v>2104</v>
      </c>
      <c r="J1503" s="15" t="s">
        <v>2126</v>
      </c>
      <c r="K1503" s="15" t="s">
        <v>2126</v>
      </c>
    </row>
    <row r="1504" spans="1:11">
      <c r="A1504" s="15" t="s">
        <v>365</v>
      </c>
      <c r="B1504" t="str">
        <f>VLOOKUP(A1504,[1]编号!$H:$H,1,FALSE)</f>
        <v>S185-0019</v>
      </c>
      <c r="C1504" s="15" t="s">
        <v>3219</v>
      </c>
      <c r="D1504" s="47" t="s">
        <v>3219</v>
      </c>
      <c r="E1504" s="31" t="s">
        <v>2603</v>
      </c>
      <c r="G1504" s="15" t="s">
        <v>2103</v>
      </c>
      <c r="I1504" s="15" t="s">
        <v>2104</v>
      </c>
      <c r="J1504" s="15" t="s">
        <v>1483</v>
      </c>
      <c r="K1504" s="15" t="s">
        <v>1465</v>
      </c>
    </row>
    <row r="1505" spans="1:11">
      <c r="A1505" s="15" t="s">
        <v>58</v>
      </c>
      <c r="B1505" t="e">
        <f>VLOOKUP(A1505,[1]编号!$H:$H,1,FALSE)</f>
        <v>#N/A</v>
      </c>
      <c r="C1505" s="35" t="s">
        <v>3227</v>
      </c>
      <c r="D1505" s="47" t="s">
        <v>3219</v>
      </c>
      <c r="E1505" s="45" t="s">
        <v>2603</v>
      </c>
      <c r="G1505" s="15" t="s">
        <v>2103</v>
      </c>
      <c r="I1505" s="15" t="s">
        <v>2104</v>
      </c>
      <c r="J1505" s="15" t="s">
        <v>2615</v>
      </c>
      <c r="K1505" s="15" t="s">
        <v>2143</v>
      </c>
    </row>
    <row r="1506" spans="1:11">
      <c r="A1506" s="15" t="s">
        <v>16</v>
      </c>
      <c r="B1506" t="str">
        <f>VLOOKUP(A1506,[1]编号!$H:$H,1,FALSE)</f>
        <v>S005-0017</v>
      </c>
      <c r="C1506" s="35" t="s">
        <v>3228</v>
      </c>
      <c r="D1506" s="47" t="s">
        <v>3219</v>
      </c>
      <c r="E1506" s="45" t="s">
        <v>2603</v>
      </c>
      <c r="G1506" s="15" t="s">
        <v>2103</v>
      </c>
      <c r="I1506" s="15" t="s">
        <v>2104</v>
      </c>
      <c r="J1506" s="15" t="s">
        <v>2153</v>
      </c>
      <c r="K1506" s="15" t="s">
        <v>3110</v>
      </c>
    </row>
    <row r="1507" spans="1:11">
      <c r="A1507" s="15" t="s">
        <v>132</v>
      </c>
      <c r="B1507" t="str">
        <f>VLOOKUP(A1507,[1]编号!$H:$H,1,FALSE)</f>
        <v>S087-0005</v>
      </c>
      <c r="C1507" s="15" t="s">
        <v>3229</v>
      </c>
      <c r="D1507" s="47" t="s">
        <v>3229</v>
      </c>
      <c r="E1507" s="31" t="s">
        <v>2172</v>
      </c>
      <c r="G1507" s="15" t="s">
        <v>2120</v>
      </c>
      <c r="H1507" s="31" t="s">
        <v>2194</v>
      </c>
      <c r="I1507" s="15" t="s">
        <v>2104</v>
      </c>
      <c r="J1507" s="15" t="s">
        <v>1460</v>
      </c>
      <c r="K1507" s="15" t="s">
        <v>2129</v>
      </c>
    </row>
    <row r="1508" spans="1:11">
      <c r="A1508" s="15" t="s">
        <v>205</v>
      </c>
      <c r="B1508" t="e">
        <f>VLOOKUP(A1508,[1]编号!$H:$H,1,FALSE)</f>
        <v>#N/A</v>
      </c>
      <c r="C1508" s="15" t="s">
        <v>3229</v>
      </c>
      <c r="D1508" s="47" t="s">
        <v>3229</v>
      </c>
      <c r="E1508" s="31" t="s">
        <v>2172</v>
      </c>
      <c r="G1508" s="15" t="s">
        <v>2120</v>
      </c>
      <c r="H1508" s="31" t="s">
        <v>2121</v>
      </c>
      <c r="I1508" s="15" t="s">
        <v>2104</v>
      </c>
      <c r="J1508" s="15" t="s">
        <v>3230</v>
      </c>
      <c r="K1508" s="15" t="s">
        <v>3231</v>
      </c>
    </row>
    <row r="1509" spans="1:11">
      <c r="A1509" s="15" t="s">
        <v>114</v>
      </c>
      <c r="B1509" t="str">
        <f>VLOOKUP(A1509,[1]编号!$H:$H,1,FALSE)</f>
        <v>S078-0007</v>
      </c>
      <c r="C1509" s="15" t="s">
        <v>3232</v>
      </c>
      <c r="D1509" s="47" t="s">
        <v>3232</v>
      </c>
      <c r="E1509" s="31" t="s">
        <v>2178</v>
      </c>
      <c r="G1509" s="15" t="s">
        <v>2120</v>
      </c>
      <c r="H1509" s="31" t="s">
        <v>2260</v>
      </c>
      <c r="I1509" s="15" t="s">
        <v>2104</v>
      </c>
      <c r="J1509" s="15" t="s">
        <v>2320</v>
      </c>
      <c r="K1509" s="15" t="s">
        <v>1465</v>
      </c>
    </row>
    <row r="1510" spans="1:11">
      <c r="A1510" s="15" t="s">
        <v>205</v>
      </c>
      <c r="B1510" t="e">
        <f>VLOOKUP(A1510,[1]编号!$H:$H,1,FALSE)</f>
        <v>#N/A</v>
      </c>
      <c r="C1510" s="15" t="s">
        <v>3232</v>
      </c>
      <c r="D1510" s="47" t="s">
        <v>3232</v>
      </c>
      <c r="E1510" s="31" t="s">
        <v>2178</v>
      </c>
      <c r="G1510" s="15" t="s">
        <v>2120</v>
      </c>
      <c r="H1510" s="31" t="s">
        <v>2139</v>
      </c>
      <c r="I1510" s="15" t="s">
        <v>2104</v>
      </c>
      <c r="J1510" s="15" t="s">
        <v>2219</v>
      </c>
      <c r="K1510" s="15" t="s">
        <v>2482</v>
      </c>
    </row>
    <row r="1511" spans="1:11">
      <c r="A1511" s="15" t="s">
        <v>246</v>
      </c>
      <c r="B1511" t="str">
        <f>VLOOKUP(A1511,[1]编号!$H:$H,1,FALSE)</f>
        <v>S132-0016</v>
      </c>
      <c r="C1511" s="15" t="s">
        <v>3232</v>
      </c>
      <c r="D1511" s="47" t="s">
        <v>3232</v>
      </c>
      <c r="E1511" s="31" t="s">
        <v>2178</v>
      </c>
      <c r="G1511" s="15" t="s">
        <v>2120</v>
      </c>
      <c r="H1511" s="31" t="s">
        <v>2121</v>
      </c>
      <c r="I1511" s="15" t="s">
        <v>2104</v>
      </c>
      <c r="J1511" s="15" t="s">
        <v>2369</v>
      </c>
      <c r="K1511" s="15" t="s">
        <v>2149</v>
      </c>
    </row>
    <row r="1512" spans="1:11">
      <c r="A1512" s="15" t="s">
        <v>265</v>
      </c>
      <c r="B1512" t="str">
        <f>VLOOKUP(A1512,[1]编号!$H:$H,1,FALSE)</f>
        <v>S142-0019</v>
      </c>
      <c r="C1512" s="15" t="s">
        <v>3232</v>
      </c>
      <c r="D1512" s="47" t="s">
        <v>3232</v>
      </c>
      <c r="E1512" s="31" t="s">
        <v>2178</v>
      </c>
      <c r="G1512" s="15" t="s">
        <v>2103</v>
      </c>
      <c r="I1512" s="15" t="s">
        <v>2104</v>
      </c>
      <c r="J1512" s="15" t="s">
        <v>3233</v>
      </c>
      <c r="K1512" s="15" t="s">
        <v>1131</v>
      </c>
    </row>
    <row r="1513" spans="1:11">
      <c r="A1513" s="15" t="s">
        <v>265</v>
      </c>
      <c r="B1513" t="str">
        <f>VLOOKUP(A1513,[1]编号!$H:$H,1,FALSE)</f>
        <v>S142-0019</v>
      </c>
      <c r="C1513" s="15" t="s">
        <v>3232</v>
      </c>
      <c r="D1513" s="47" t="s">
        <v>3232</v>
      </c>
      <c r="E1513" s="31" t="s">
        <v>2178</v>
      </c>
      <c r="G1513" s="15" t="s">
        <v>2103</v>
      </c>
      <c r="I1513" s="15" t="s">
        <v>2104</v>
      </c>
      <c r="J1513" s="15" t="s">
        <v>2659</v>
      </c>
      <c r="K1513" s="15" t="s">
        <v>2940</v>
      </c>
    </row>
    <row r="1514" spans="1:11">
      <c r="A1514" s="15" t="s">
        <v>297</v>
      </c>
      <c r="B1514" t="str">
        <f>VLOOKUP(A1514,[1]编号!$H:$H,1,FALSE)</f>
        <v>S142-0051</v>
      </c>
      <c r="C1514" s="15" t="s">
        <v>3232</v>
      </c>
      <c r="D1514" s="47" t="s">
        <v>3232</v>
      </c>
      <c r="E1514" s="31" t="s">
        <v>2178</v>
      </c>
      <c r="G1514" s="15" t="s">
        <v>2120</v>
      </c>
      <c r="H1514" s="31" t="s">
        <v>2175</v>
      </c>
      <c r="I1514" s="15" t="s">
        <v>2104</v>
      </c>
      <c r="J1514" s="15" t="s">
        <v>2421</v>
      </c>
      <c r="K1514" s="15" t="s">
        <v>3234</v>
      </c>
    </row>
    <row r="1515" spans="1:11">
      <c r="A1515" s="15" t="s">
        <v>298</v>
      </c>
      <c r="B1515" t="str">
        <f>VLOOKUP(A1515,[1]编号!$H:$H,1,FALSE)</f>
        <v>S142-0052</v>
      </c>
      <c r="C1515" s="15" t="s">
        <v>3232</v>
      </c>
      <c r="D1515" s="47" t="s">
        <v>3232</v>
      </c>
      <c r="E1515" s="31" t="s">
        <v>2178</v>
      </c>
      <c r="G1515" s="15" t="s">
        <v>2120</v>
      </c>
      <c r="H1515" s="31" t="s">
        <v>2175</v>
      </c>
      <c r="I1515" s="15" t="s">
        <v>2104</v>
      </c>
      <c r="J1515" s="15" t="s">
        <v>2497</v>
      </c>
      <c r="K1515" s="15" t="s">
        <v>2498</v>
      </c>
    </row>
    <row r="1516" spans="1:11">
      <c r="A1516" s="15" t="s">
        <v>380</v>
      </c>
      <c r="B1516" t="e">
        <f>VLOOKUP(A1516,[1]编号!$H:$H,1,FALSE)</f>
        <v>#N/A</v>
      </c>
      <c r="C1516" s="15" t="s">
        <v>3232</v>
      </c>
      <c r="D1516" s="47" t="s">
        <v>3232</v>
      </c>
      <c r="E1516" s="31" t="s">
        <v>2178</v>
      </c>
      <c r="G1516" s="15" t="s">
        <v>2103</v>
      </c>
      <c r="I1516" s="15" t="s">
        <v>2104</v>
      </c>
      <c r="J1516" s="15" t="s">
        <v>2430</v>
      </c>
      <c r="K1516" s="15" t="s">
        <v>2367</v>
      </c>
    </row>
    <row r="1517" spans="1:11">
      <c r="A1517" s="15" t="s">
        <v>336</v>
      </c>
      <c r="B1517" t="str">
        <f>VLOOKUP(A1517,[1]编号!$H:$H,1,FALSE)</f>
        <v>S182-0009</v>
      </c>
      <c r="C1517" s="15" t="s">
        <v>3235</v>
      </c>
      <c r="D1517" s="47" t="s">
        <v>3232</v>
      </c>
      <c r="E1517" s="31" t="s">
        <v>2178</v>
      </c>
      <c r="G1517" s="15" t="s">
        <v>2120</v>
      </c>
      <c r="H1517" s="31" t="s">
        <v>2205</v>
      </c>
      <c r="I1517" s="15" t="s">
        <v>2104</v>
      </c>
      <c r="J1517" s="15" t="s">
        <v>2617</v>
      </c>
      <c r="K1517" s="15" t="s">
        <v>3236</v>
      </c>
    </row>
    <row r="1518" spans="1:11">
      <c r="A1518" s="15" t="s">
        <v>336</v>
      </c>
      <c r="B1518" t="str">
        <f>VLOOKUP(A1518,[1]编号!$H:$H,1,FALSE)</f>
        <v>S182-0009</v>
      </c>
      <c r="C1518" s="15" t="s">
        <v>3235</v>
      </c>
      <c r="D1518" s="47" t="s">
        <v>3232</v>
      </c>
      <c r="E1518" s="31" t="s">
        <v>2178</v>
      </c>
      <c r="G1518" s="15" t="s">
        <v>2120</v>
      </c>
      <c r="H1518" s="31" t="s">
        <v>2121</v>
      </c>
      <c r="I1518" s="15" t="s">
        <v>2104</v>
      </c>
      <c r="J1518" s="15" t="s">
        <v>2412</v>
      </c>
      <c r="K1518" s="15" t="s">
        <v>2126</v>
      </c>
    </row>
    <row r="1519" spans="1:11">
      <c r="A1519" s="15" t="s">
        <v>49</v>
      </c>
      <c r="B1519" t="e">
        <f>VLOOKUP(A1519,[1]编号!$H:$H,1,FALSE)</f>
        <v>#N/A</v>
      </c>
      <c r="C1519" s="35" t="s">
        <v>3237</v>
      </c>
      <c r="D1519" s="47" t="s">
        <v>3232</v>
      </c>
      <c r="E1519" s="45" t="s">
        <v>2178</v>
      </c>
      <c r="G1519" s="15" t="s">
        <v>2120</v>
      </c>
      <c r="H1519" s="31" t="s">
        <v>2262</v>
      </c>
      <c r="I1519" s="15" t="s">
        <v>2103</v>
      </c>
      <c r="J1519" s="15" t="s">
        <v>2263</v>
      </c>
      <c r="K1519" s="15" t="s">
        <v>2126</v>
      </c>
    </row>
    <row r="1520" spans="1:11">
      <c r="A1520" s="15" t="s">
        <v>53</v>
      </c>
      <c r="B1520" t="e">
        <f>VLOOKUP(A1520,[1]编号!$H:$H,1,FALSE)</f>
        <v>#N/A</v>
      </c>
      <c r="C1520" s="37" t="s">
        <v>3238</v>
      </c>
      <c r="D1520" s="43" t="s">
        <v>3232</v>
      </c>
      <c r="E1520" s="45" t="s">
        <v>2178</v>
      </c>
      <c r="F1520" s="15" t="s">
        <v>2312</v>
      </c>
      <c r="G1520" s="15" t="s">
        <v>2120</v>
      </c>
      <c r="H1520" s="31" t="s">
        <v>2189</v>
      </c>
      <c r="I1520" s="15" t="s">
        <v>2104</v>
      </c>
      <c r="J1520" s="15" t="s">
        <v>3239</v>
      </c>
      <c r="K1520" s="15" t="s">
        <v>2976</v>
      </c>
    </row>
    <row r="1521" spans="1:11">
      <c r="A1521" s="15" t="s">
        <v>264</v>
      </c>
      <c r="B1521" t="str">
        <f>VLOOKUP(A1521,[1]编号!$H:$H,1,FALSE)</f>
        <v>S142-0018</v>
      </c>
      <c r="C1521" s="15" t="s">
        <v>3240</v>
      </c>
      <c r="D1521" s="47" t="s">
        <v>3240</v>
      </c>
      <c r="E1521" s="31" t="s">
        <v>2603</v>
      </c>
      <c r="G1521" s="15" t="s">
        <v>2103</v>
      </c>
      <c r="I1521" s="15" t="s">
        <v>2104</v>
      </c>
      <c r="J1521" s="15" t="s">
        <v>2728</v>
      </c>
      <c r="K1521" s="15" t="s">
        <v>1138</v>
      </c>
    </row>
    <row r="1522" spans="1:11">
      <c r="A1522" s="15" t="s">
        <v>311</v>
      </c>
      <c r="B1522" t="e">
        <f>VLOOKUP(A1522,[1]编号!$H:$H,1,FALSE)</f>
        <v>#N/A</v>
      </c>
      <c r="C1522" s="15" t="s">
        <v>3241</v>
      </c>
      <c r="D1522" s="47" t="s">
        <v>3242</v>
      </c>
      <c r="E1522" s="31" t="s">
        <v>2172</v>
      </c>
      <c r="G1522" s="15" t="s">
        <v>2120</v>
      </c>
      <c r="H1522" s="31" t="s">
        <v>2139</v>
      </c>
      <c r="I1522" s="15" t="s">
        <v>2104</v>
      </c>
      <c r="J1522" s="15" t="s">
        <v>3047</v>
      </c>
      <c r="K1522" s="15" t="s">
        <v>2367</v>
      </c>
    </row>
    <row r="1523" spans="1:11">
      <c r="A1523" s="15" t="s">
        <v>32</v>
      </c>
      <c r="B1523" t="str">
        <f>VLOOKUP(A1523,[1]编号!$H:$H,1,FALSE)</f>
        <v>S012-0001</v>
      </c>
      <c r="C1523" s="15" t="s">
        <v>3242</v>
      </c>
      <c r="D1523" s="47" t="s">
        <v>3242</v>
      </c>
      <c r="E1523" s="45" t="s">
        <v>2172</v>
      </c>
      <c r="G1523" s="15" t="s">
        <v>2120</v>
      </c>
      <c r="H1523" s="31" t="s">
        <v>2260</v>
      </c>
      <c r="I1523" s="15" t="s">
        <v>2104</v>
      </c>
      <c r="J1523" s="15" t="s">
        <v>1538</v>
      </c>
      <c r="K1523" s="15" t="s">
        <v>2134</v>
      </c>
    </row>
    <row r="1524" spans="1:11">
      <c r="A1524" s="15" t="s">
        <v>76</v>
      </c>
      <c r="B1524" t="str">
        <f>VLOOKUP(A1524,[1]编号!$H:$H,1,FALSE)</f>
        <v>S057-0002</v>
      </c>
      <c r="C1524" s="15" t="s">
        <v>3242</v>
      </c>
      <c r="D1524" s="47" t="s">
        <v>3242</v>
      </c>
      <c r="E1524" s="45" t="s">
        <v>2172</v>
      </c>
      <c r="G1524" s="15" t="s">
        <v>2120</v>
      </c>
      <c r="H1524" s="31" t="s">
        <v>2496</v>
      </c>
      <c r="I1524" s="15" t="s">
        <v>2104</v>
      </c>
      <c r="J1524" s="15" t="s">
        <v>2017</v>
      </c>
      <c r="K1524" s="15" t="s">
        <v>1250</v>
      </c>
    </row>
    <row r="1525" spans="1:11">
      <c r="A1525" s="15" t="s">
        <v>112</v>
      </c>
      <c r="B1525" t="str">
        <f>VLOOKUP(A1525,[1]编号!$H:$H,1,FALSE)</f>
        <v>S078-0005</v>
      </c>
      <c r="C1525" s="15" t="s">
        <v>3242</v>
      </c>
      <c r="D1525" s="47" t="s">
        <v>3242</v>
      </c>
      <c r="E1525" s="31" t="s">
        <v>2172</v>
      </c>
      <c r="G1525" s="15" t="s">
        <v>2120</v>
      </c>
      <c r="H1525" s="31" t="s">
        <v>2205</v>
      </c>
      <c r="I1525" s="15" t="s">
        <v>2104</v>
      </c>
      <c r="J1525" s="15" t="s">
        <v>2574</v>
      </c>
      <c r="K1525" s="15" t="s">
        <v>2232</v>
      </c>
    </row>
    <row r="1526" spans="1:11">
      <c r="A1526" s="15" t="s">
        <v>231</v>
      </c>
      <c r="B1526" t="e">
        <f>VLOOKUP(A1526,[1]编号!$H:$H,1,FALSE)</f>
        <v>#N/A</v>
      </c>
      <c r="C1526" s="15" t="s">
        <v>3242</v>
      </c>
      <c r="D1526" s="47" t="s">
        <v>3242</v>
      </c>
      <c r="E1526" s="31" t="s">
        <v>2172</v>
      </c>
      <c r="G1526" s="15" t="s">
        <v>2103</v>
      </c>
      <c r="I1526" s="15" t="s">
        <v>2104</v>
      </c>
      <c r="J1526" s="15" t="s">
        <v>1465</v>
      </c>
      <c r="K1526" s="15" t="s">
        <v>1465</v>
      </c>
    </row>
    <row r="1527" spans="1:11">
      <c r="A1527" s="15" t="s">
        <v>235</v>
      </c>
      <c r="B1527" t="e">
        <f>VLOOKUP(A1527,[1]编号!$H:$H,1,FALSE)</f>
        <v>#N/A</v>
      </c>
      <c r="C1527" s="15" t="s">
        <v>3242</v>
      </c>
      <c r="D1527" s="47" t="s">
        <v>3242</v>
      </c>
      <c r="E1527" s="31" t="s">
        <v>2172</v>
      </c>
      <c r="I1527" s="15" t="s">
        <v>2104</v>
      </c>
      <c r="J1527" s="15" t="s">
        <v>2134</v>
      </c>
      <c r="K1527" s="15" t="s">
        <v>1131</v>
      </c>
    </row>
    <row r="1528" spans="1:11">
      <c r="A1528" s="15" t="s">
        <v>237</v>
      </c>
      <c r="B1528" t="e">
        <f>VLOOKUP(A1528,[1]编号!$H:$H,1,FALSE)</f>
        <v>#N/A</v>
      </c>
      <c r="C1528" s="15" t="s">
        <v>3242</v>
      </c>
      <c r="D1528" s="47" t="s">
        <v>3242</v>
      </c>
      <c r="E1528" s="31" t="s">
        <v>2172</v>
      </c>
      <c r="G1528" s="15" t="s">
        <v>2120</v>
      </c>
      <c r="H1528" s="31" t="s">
        <v>2175</v>
      </c>
      <c r="I1528" s="15" t="s">
        <v>2104</v>
      </c>
      <c r="J1528" s="15" t="s">
        <v>2364</v>
      </c>
      <c r="K1528" s="15" t="s">
        <v>1131</v>
      </c>
    </row>
    <row r="1529" spans="1:11">
      <c r="A1529" s="15" t="s">
        <v>269</v>
      </c>
      <c r="B1529" t="str">
        <f>VLOOKUP(A1529,[1]编号!$H:$H,1,FALSE)</f>
        <v>S142-0023</v>
      </c>
      <c r="C1529" s="15" t="s">
        <v>3242</v>
      </c>
      <c r="D1529" s="47" t="s">
        <v>3242</v>
      </c>
      <c r="E1529" s="31" t="s">
        <v>2172</v>
      </c>
      <c r="G1529" s="15" t="s">
        <v>2103</v>
      </c>
      <c r="I1529" s="15" t="s">
        <v>2104</v>
      </c>
      <c r="J1529" s="15" t="s">
        <v>2126</v>
      </c>
      <c r="K1529" s="15" t="s">
        <v>2126</v>
      </c>
    </row>
    <row r="1530" spans="1:11">
      <c r="A1530" s="15" t="s">
        <v>185</v>
      </c>
      <c r="B1530" t="e">
        <f>VLOOKUP(A1530,[1]编号!$H:$H,1,FALSE)</f>
        <v>#N/A</v>
      </c>
      <c r="C1530" s="15" t="s">
        <v>3243</v>
      </c>
      <c r="D1530" s="47" t="s">
        <v>3244</v>
      </c>
      <c r="E1530" s="31" t="s">
        <v>2178</v>
      </c>
      <c r="G1530" s="15" t="s">
        <v>2103</v>
      </c>
      <c r="I1530" s="15" t="s">
        <v>2104</v>
      </c>
      <c r="J1530" s="15" t="s">
        <v>2209</v>
      </c>
      <c r="K1530" s="15" t="s">
        <v>2210</v>
      </c>
    </row>
    <row r="1531" spans="1:11">
      <c r="A1531" s="15" t="s">
        <v>384</v>
      </c>
      <c r="B1531" t="str">
        <f>VLOOKUP(A1531,[1]编号!$H:$H,1,FALSE)</f>
        <v>S193-0004</v>
      </c>
      <c r="C1531" s="15" t="s">
        <v>3243</v>
      </c>
      <c r="D1531" s="47" t="s">
        <v>3244</v>
      </c>
      <c r="E1531" s="31" t="s">
        <v>2178</v>
      </c>
      <c r="G1531" s="15" t="s">
        <v>2120</v>
      </c>
      <c r="H1531" s="31" t="s">
        <v>2432</v>
      </c>
      <c r="I1531" s="15" t="s">
        <v>2104</v>
      </c>
      <c r="J1531" s="15" t="s">
        <v>1465</v>
      </c>
      <c r="K1531" s="15" t="s">
        <v>2433</v>
      </c>
    </row>
    <row r="1532" spans="1:11">
      <c r="A1532" s="15" t="s">
        <v>51</v>
      </c>
      <c r="B1532" t="str">
        <f>VLOOKUP(A1532,[1]编号!$H:$H,1,FALSE)</f>
        <v>S024-0004</v>
      </c>
      <c r="C1532" s="15" t="s">
        <v>3244</v>
      </c>
      <c r="D1532" s="47" t="s">
        <v>3244</v>
      </c>
      <c r="E1532" s="45" t="s">
        <v>2178</v>
      </c>
      <c r="G1532" s="15" t="s">
        <v>2120</v>
      </c>
      <c r="H1532" s="31" t="s">
        <v>2175</v>
      </c>
      <c r="I1532" s="15" t="s">
        <v>2104</v>
      </c>
      <c r="J1532" s="15" t="s">
        <v>2153</v>
      </c>
      <c r="K1532" s="15" t="s">
        <v>1675</v>
      </c>
    </row>
    <row r="1533" spans="1:11">
      <c r="A1533" s="15" t="s">
        <v>258</v>
      </c>
      <c r="B1533" t="e">
        <f>VLOOKUP(A1533,[1]编号!$H:$H,1,FALSE)</f>
        <v>#N/A</v>
      </c>
      <c r="C1533" s="15" t="s">
        <v>3244</v>
      </c>
      <c r="D1533" s="47" t="s">
        <v>3244</v>
      </c>
      <c r="E1533" s="31" t="s">
        <v>2178</v>
      </c>
      <c r="G1533" s="15" t="s">
        <v>2120</v>
      </c>
      <c r="H1533" s="31" t="s">
        <v>2189</v>
      </c>
      <c r="I1533" s="15" t="s">
        <v>2104</v>
      </c>
      <c r="J1533" s="15" t="s">
        <v>2149</v>
      </c>
      <c r="K1533" s="15" t="s">
        <v>2232</v>
      </c>
    </row>
    <row r="1534" spans="1:11">
      <c r="A1534" s="15" t="s">
        <v>378</v>
      </c>
      <c r="B1534" t="str">
        <f>VLOOKUP(A1534,[1]编号!$H:$H,1,FALSE)</f>
        <v>S185-0032</v>
      </c>
      <c r="C1534" s="15" t="s">
        <v>3244</v>
      </c>
      <c r="D1534" s="47" t="s">
        <v>3244</v>
      </c>
      <c r="E1534" s="31" t="s">
        <v>2178</v>
      </c>
      <c r="G1534" s="15" t="s">
        <v>2103</v>
      </c>
      <c r="I1534" s="15" t="s">
        <v>2104</v>
      </c>
      <c r="J1534" s="15" t="s">
        <v>3139</v>
      </c>
      <c r="K1534" s="15" t="s">
        <v>2847</v>
      </c>
    </row>
    <row r="1535" spans="1:11">
      <c r="A1535" s="15" t="s">
        <v>380</v>
      </c>
      <c r="B1535" t="e">
        <f>VLOOKUP(A1535,[1]编号!$H:$H,1,FALSE)</f>
        <v>#N/A</v>
      </c>
      <c r="C1535" s="15" t="s">
        <v>3244</v>
      </c>
      <c r="D1535" s="47" t="s">
        <v>3244</v>
      </c>
      <c r="E1535" s="31" t="s">
        <v>2178</v>
      </c>
      <c r="G1535" s="15" t="s">
        <v>2120</v>
      </c>
      <c r="H1535" s="31" t="s">
        <v>2121</v>
      </c>
      <c r="I1535" s="15" t="s">
        <v>2104</v>
      </c>
      <c r="J1535" s="15" t="s">
        <v>1204</v>
      </c>
      <c r="K1535" s="15" t="s">
        <v>2330</v>
      </c>
    </row>
    <row r="1536" spans="1:11">
      <c r="A1536" s="15" t="s">
        <v>91</v>
      </c>
      <c r="B1536" t="str">
        <f>VLOOKUP(A1536,[1]编号!$H:$H,1,FALSE)</f>
        <v>S063-0009</v>
      </c>
      <c r="C1536" s="15" t="s">
        <v>3245</v>
      </c>
      <c r="D1536" s="43" t="s">
        <v>2176</v>
      </c>
      <c r="E1536" s="45" t="s">
        <v>2172</v>
      </c>
      <c r="I1536" s="15" t="s">
        <v>2104</v>
      </c>
      <c r="J1536" s="15" t="s">
        <v>2287</v>
      </c>
      <c r="K1536" s="15" t="s">
        <v>2315</v>
      </c>
    </row>
    <row r="1537" spans="1:11">
      <c r="A1537" s="15" t="s">
        <v>9</v>
      </c>
      <c r="B1537" t="e">
        <f>VLOOKUP(A1537,[1]编号!$H:$H,1,FALSE)</f>
        <v>#N/A</v>
      </c>
      <c r="C1537" s="15" t="s">
        <v>2176</v>
      </c>
      <c r="D1537" s="43" t="s">
        <v>2176</v>
      </c>
      <c r="E1537" s="45" t="s">
        <v>2172</v>
      </c>
      <c r="G1537" s="15" t="s">
        <v>2120</v>
      </c>
      <c r="H1537" s="31" t="s">
        <v>2139</v>
      </c>
      <c r="I1537" s="15" t="s">
        <v>2104</v>
      </c>
      <c r="J1537" s="15" t="s">
        <v>2646</v>
      </c>
      <c r="K1537" s="15" t="s">
        <v>2060</v>
      </c>
    </row>
    <row r="1538" spans="1:11">
      <c r="A1538" s="15" t="s">
        <v>12</v>
      </c>
      <c r="B1538" t="e">
        <f>VLOOKUP(A1538,[1]编号!$H:$H,1,FALSE)</f>
        <v>#N/A</v>
      </c>
      <c r="C1538" s="15" t="s">
        <v>2176</v>
      </c>
      <c r="D1538" s="43" t="s">
        <v>2176</v>
      </c>
      <c r="E1538" s="45" t="s">
        <v>2172</v>
      </c>
      <c r="G1538" s="15" t="s">
        <v>2103</v>
      </c>
      <c r="I1538" s="15" t="s">
        <v>2104</v>
      </c>
      <c r="J1538" s="15" t="s">
        <v>2687</v>
      </c>
      <c r="K1538" s="15" t="s">
        <v>2017</v>
      </c>
    </row>
    <row r="1539" spans="1:11">
      <c r="A1539" s="15" t="s">
        <v>14</v>
      </c>
      <c r="B1539" t="e">
        <f>VLOOKUP(A1539,[1]编号!$H:$H,1,FALSE)</f>
        <v>#N/A</v>
      </c>
      <c r="C1539" s="15" t="s">
        <v>2176</v>
      </c>
      <c r="D1539" s="43" t="s">
        <v>2176</v>
      </c>
      <c r="E1539" s="45" t="s">
        <v>2172</v>
      </c>
      <c r="G1539" s="15" t="s">
        <v>2120</v>
      </c>
      <c r="H1539" s="31" t="s">
        <v>2121</v>
      </c>
      <c r="I1539" s="15" t="s">
        <v>2104</v>
      </c>
      <c r="J1539" s="15" t="s">
        <v>2385</v>
      </c>
      <c r="K1539" s="15" t="s">
        <v>2549</v>
      </c>
    </row>
    <row r="1540" spans="1:11">
      <c r="A1540" s="15" t="s">
        <v>19</v>
      </c>
      <c r="B1540" t="e">
        <f>VLOOKUP(A1540,[1]编号!$H:$H,1,FALSE)</f>
        <v>#N/A</v>
      </c>
      <c r="C1540" s="15" t="s">
        <v>2176</v>
      </c>
      <c r="D1540" s="43" t="s">
        <v>2176</v>
      </c>
      <c r="E1540" s="45" t="s">
        <v>2172</v>
      </c>
      <c r="G1540" s="15" t="s">
        <v>2103</v>
      </c>
      <c r="I1540" s="15" t="s">
        <v>2104</v>
      </c>
      <c r="J1540" s="15" t="s">
        <v>3080</v>
      </c>
      <c r="K1540" s="15" t="s">
        <v>2277</v>
      </c>
    </row>
    <row r="1541" spans="1:11">
      <c r="A1541" s="15" t="s">
        <v>32</v>
      </c>
      <c r="B1541" t="str">
        <f>VLOOKUP(A1541,[1]编号!$H:$H,1,FALSE)</f>
        <v>S012-0001</v>
      </c>
      <c r="C1541" s="15" t="s">
        <v>2176</v>
      </c>
      <c r="D1541" s="43" t="s">
        <v>2176</v>
      </c>
      <c r="E1541" s="45" t="s">
        <v>2172</v>
      </c>
      <c r="G1541" s="15" t="s">
        <v>2120</v>
      </c>
      <c r="H1541" s="31" t="s">
        <v>2194</v>
      </c>
      <c r="J1541" s="15" t="s">
        <v>2516</v>
      </c>
      <c r="K1541" s="15" t="s">
        <v>2517</v>
      </c>
    </row>
    <row r="1542" spans="1:11">
      <c r="A1542" s="15" t="s">
        <v>36</v>
      </c>
      <c r="B1542" t="e">
        <f>VLOOKUP(A1542,[1]编号!$H:$H,1,FALSE)</f>
        <v>#N/A</v>
      </c>
      <c r="C1542" s="15" t="s">
        <v>2176</v>
      </c>
      <c r="D1542" s="43" t="s">
        <v>2176</v>
      </c>
      <c r="E1542" s="45" t="s">
        <v>2172</v>
      </c>
      <c r="G1542" s="15" t="s">
        <v>2120</v>
      </c>
      <c r="H1542" s="31" t="s">
        <v>2205</v>
      </c>
      <c r="I1542" s="15" t="s">
        <v>2104</v>
      </c>
      <c r="J1542" s="15" t="s">
        <v>1395</v>
      </c>
      <c r="K1542" s="15" t="s">
        <v>1268</v>
      </c>
    </row>
    <row r="1543" spans="1:11">
      <c r="A1543" s="15" t="s">
        <v>39</v>
      </c>
      <c r="B1543" t="str">
        <f>VLOOKUP(A1543,[1]编号!$H:$H,1,FALSE)</f>
        <v>S018-0001</v>
      </c>
      <c r="C1543" s="15" t="s">
        <v>2176</v>
      </c>
      <c r="D1543" s="43" t="s">
        <v>2176</v>
      </c>
      <c r="E1543" s="45" t="s">
        <v>2172</v>
      </c>
      <c r="G1543" s="15" t="s">
        <v>2120</v>
      </c>
      <c r="H1543" s="31" t="s">
        <v>2260</v>
      </c>
      <c r="I1543" s="15" t="s">
        <v>2103</v>
      </c>
      <c r="J1543" s="15" t="s">
        <v>2112</v>
      </c>
      <c r="K1543" s="15" t="s">
        <v>400</v>
      </c>
    </row>
    <row r="1544" spans="1:11">
      <c r="A1544" s="15" t="s">
        <v>46</v>
      </c>
      <c r="B1544" t="str">
        <f>VLOOKUP(A1544,[1]编号!$H:$H,1,FALSE)</f>
        <v>S018-0008</v>
      </c>
      <c r="C1544" s="15" t="s">
        <v>2176</v>
      </c>
      <c r="D1544" s="43" t="s">
        <v>2176</v>
      </c>
      <c r="E1544" s="45" t="s">
        <v>2172</v>
      </c>
      <c r="G1544" s="15" t="s">
        <v>2103</v>
      </c>
      <c r="H1544" s="31" t="s">
        <v>2121</v>
      </c>
      <c r="I1544" s="15" t="s">
        <v>2104</v>
      </c>
      <c r="J1544" s="15" t="s">
        <v>2247</v>
      </c>
      <c r="K1544" s="15" t="s">
        <v>2126</v>
      </c>
    </row>
    <row r="1545" spans="1:11">
      <c r="A1545" s="15" t="s">
        <v>47</v>
      </c>
      <c r="B1545" t="str">
        <f>VLOOKUP(A1545,[1]编号!$H:$H,1,FALSE)</f>
        <v>S018-0009</v>
      </c>
      <c r="C1545" s="15" t="s">
        <v>2176</v>
      </c>
      <c r="D1545" s="43" t="s">
        <v>2176</v>
      </c>
      <c r="E1545" s="45" t="s">
        <v>2172</v>
      </c>
      <c r="G1545" s="15" t="s">
        <v>2120</v>
      </c>
      <c r="H1545" s="31" t="s">
        <v>2186</v>
      </c>
      <c r="I1545" s="15" t="s">
        <v>2104</v>
      </c>
      <c r="J1545" s="15" t="s">
        <v>1395</v>
      </c>
      <c r="K1545" s="15" t="s">
        <v>3246</v>
      </c>
    </row>
    <row r="1546" spans="1:11">
      <c r="A1546" s="15" t="s">
        <v>48</v>
      </c>
      <c r="B1546" t="e">
        <f>VLOOKUP(A1546,[1]编号!$H:$H,1,FALSE)</f>
        <v>#N/A</v>
      </c>
      <c r="C1546" s="15" t="s">
        <v>2176</v>
      </c>
      <c r="D1546" s="43" t="s">
        <v>2176</v>
      </c>
      <c r="E1546" s="45" t="s">
        <v>2172</v>
      </c>
      <c r="G1546" s="15" t="s">
        <v>2103</v>
      </c>
      <c r="I1546" s="15" t="s">
        <v>2104</v>
      </c>
      <c r="J1546" s="15" t="s">
        <v>2652</v>
      </c>
      <c r="K1546" s="15" t="s">
        <v>2487</v>
      </c>
    </row>
    <row r="1547" spans="1:11">
      <c r="A1547" s="15" t="s">
        <v>57</v>
      </c>
      <c r="B1547" t="e">
        <f>VLOOKUP(A1547,[1]编号!$H:$H,1,FALSE)</f>
        <v>#N/A</v>
      </c>
      <c r="C1547" s="15" t="s">
        <v>2176</v>
      </c>
      <c r="D1547" s="43" t="s">
        <v>2176</v>
      </c>
      <c r="E1547" s="45" t="s">
        <v>2172</v>
      </c>
      <c r="G1547" s="15" t="s">
        <v>2120</v>
      </c>
      <c r="H1547" s="31" t="s">
        <v>2215</v>
      </c>
      <c r="I1547" s="15" t="s">
        <v>2104</v>
      </c>
      <c r="J1547" s="15" t="s">
        <v>2653</v>
      </c>
      <c r="K1547" s="15" t="s">
        <v>2283</v>
      </c>
    </row>
    <row r="1548" spans="1:11">
      <c r="A1548" s="15" t="s">
        <v>69</v>
      </c>
      <c r="B1548" t="str">
        <f>VLOOKUP(A1548,[1]编号!$H:$H,1,FALSE)</f>
        <v>S056-0015</v>
      </c>
      <c r="C1548" s="15" t="s">
        <v>2176</v>
      </c>
      <c r="D1548" s="43" t="s">
        <v>2176</v>
      </c>
      <c r="E1548" s="45" t="s">
        <v>2172</v>
      </c>
      <c r="F1548" s="15" t="s">
        <v>2271</v>
      </c>
      <c r="G1548" s="15" t="s">
        <v>2120</v>
      </c>
      <c r="H1548" s="31" t="s">
        <v>2205</v>
      </c>
      <c r="I1548" s="15" t="s">
        <v>2104</v>
      </c>
      <c r="J1548" s="15" t="s">
        <v>400</v>
      </c>
      <c r="K1548" s="15" t="s">
        <v>1532</v>
      </c>
    </row>
    <row r="1549" spans="1:9">
      <c r="A1549" s="15" t="s">
        <v>69</v>
      </c>
      <c r="B1549" t="str">
        <f>VLOOKUP(A1549,[1]编号!$H:$H,1,FALSE)</f>
        <v>S056-0015</v>
      </c>
      <c r="C1549" s="15" t="s">
        <v>2176</v>
      </c>
      <c r="D1549" s="43" t="s">
        <v>2176</v>
      </c>
      <c r="E1549" s="45" t="s">
        <v>2172</v>
      </c>
      <c r="G1549" s="15" t="s">
        <v>2120</v>
      </c>
      <c r="H1549" s="31" t="s">
        <v>2205</v>
      </c>
      <c r="I1549" s="15" t="s">
        <v>2103</v>
      </c>
    </row>
    <row r="1550" spans="1:11">
      <c r="A1550" s="15" t="s">
        <v>74</v>
      </c>
      <c r="B1550" t="e">
        <f>VLOOKUP(A1550,[1]编号!$H:$H,1,FALSE)</f>
        <v>#N/A</v>
      </c>
      <c r="C1550" s="15" t="s">
        <v>2176</v>
      </c>
      <c r="D1550" s="43" t="s">
        <v>2176</v>
      </c>
      <c r="E1550" s="45" t="s">
        <v>2172</v>
      </c>
      <c r="G1550" s="15" t="s">
        <v>2120</v>
      </c>
      <c r="H1550" s="31" t="s">
        <v>2189</v>
      </c>
      <c r="I1550" s="15" t="s">
        <v>2104</v>
      </c>
      <c r="J1550" s="15" t="s">
        <v>1240</v>
      </c>
      <c r="K1550" s="15" t="s">
        <v>1131</v>
      </c>
    </row>
    <row r="1551" spans="1:11">
      <c r="A1551" s="15" t="s">
        <v>75</v>
      </c>
      <c r="B1551" t="e">
        <f>VLOOKUP(A1551,[1]编号!$H:$H,1,FALSE)</f>
        <v>#N/A</v>
      </c>
      <c r="C1551" s="15" t="s">
        <v>2176</v>
      </c>
      <c r="D1551" s="43" t="s">
        <v>2176</v>
      </c>
      <c r="E1551" s="45" t="s">
        <v>2172</v>
      </c>
      <c r="G1551" s="15" t="s">
        <v>2120</v>
      </c>
      <c r="H1551" s="31" t="s">
        <v>2121</v>
      </c>
      <c r="I1551" s="15" t="s">
        <v>2104</v>
      </c>
      <c r="J1551" s="15" t="s">
        <v>3167</v>
      </c>
      <c r="K1551" s="15" t="s">
        <v>3168</v>
      </c>
    </row>
    <row r="1552" spans="1:11">
      <c r="A1552" s="15" t="s">
        <v>79</v>
      </c>
      <c r="B1552" t="str">
        <f>VLOOKUP(A1552,[1]编号!$H:$H,1,FALSE)</f>
        <v>S057-0005</v>
      </c>
      <c r="C1552" s="15" t="s">
        <v>2176</v>
      </c>
      <c r="D1552" s="43" t="s">
        <v>2176</v>
      </c>
      <c r="E1552" s="45" t="s">
        <v>2172</v>
      </c>
      <c r="G1552" s="15" t="s">
        <v>2120</v>
      </c>
      <c r="H1552" s="31" t="s">
        <v>2205</v>
      </c>
      <c r="I1552" s="15" t="s">
        <v>2104</v>
      </c>
      <c r="J1552" s="15" t="s">
        <v>2231</v>
      </c>
      <c r="K1552" s="15" t="s">
        <v>2331</v>
      </c>
    </row>
    <row r="1553" spans="1:11">
      <c r="A1553" s="15" t="s">
        <v>83</v>
      </c>
      <c r="B1553" t="e">
        <f>VLOOKUP(A1553,[1]编号!$H:$H,1,FALSE)</f>
        <v>#N/A</v>
      </c>
      <c r="C1553" s="15" t="s">
        <v>2176</v>
      </c>
      <c r="D1553" s="43" t="s">
        <v>2176</v>
      </c>
      <c r="E1553" s="45" t="s">
        <v>2172</v>
      </c>
      <c r="G1553" s="15" t="s">
        <v>2120</v>
      </c>
      <c r="H1553" s="31" t="s">
        <v>2260</v>
      </c>
      <c r="I1553" s="15" t="s">
        <v>2104</v>
      </c>
      <c r="J1553" s="15" t="s">
        <v>2109</v>
      </c>
      <c r="K1553" s="15" t="s">
        <v>2109</v>
      </c>
    </row>
    <row r="1554" spans="1:11">
      <c r="A1554" s="15" t="s">
        <v>83</v>
      </c>
      <c r="B1554" t="e">
        <f>VLOOKUP(A1554,[1]编号!$H:$H,1,FALSE)</f>
        <v>#N/A</v>
      </c>
      <c r="C1554" s="15" t="s">
        <v>2176</v>
      </c>
      <c r="D1554" s="43" t="s">
        <v>2176</v>
      </c>
      <c r="E1554" s="45" t="s">
        <v>2172</v>
      </c>
      <c r="G1554" s="15" t="s">
        <v>2120</v>
      </c>
      <c r="H1554" s="31" t="s">
        <v>2175</v>
      </c>
      <c r="I1554" s="15" t="s">
        <v>2104</v>
      </c>
      <c r="J1554" s="15" t="s">
        <v>2795</v>
      </c>
      <c r="K1554" s="15" t="s">
        <v>2879</v>
      </c>
    </row>
    <row r="1555" spans="1:11">
      <c r="A1555" s="15" t="s">
        <v>84</v>
      </c>
      <c r="B1555" t="str">
        <f>VLOOKUP(A1555,[1]编号!$H:$H,1,FALSE)</f>
        <v>S063-0002</v>
      </c>
      <c r="C1555" s="15" t="s">
        <v>2176</v>
      </c>
      <c r="D1555" s="43" t="s">
        <v>2176</v>
      </c>
      <c r="E1555" s="45" t="s">
        <v>2172</v>
      </c>
      <c r="G1555" s="15" t="s">
        <v>2120</v>
      </c>
      <c r="H1555" s="31" t="s">
        <v>2175</v>
      </c>
      <c r="I1555" s="15" t="s">
        <v>2104</v>
      </c>
      <c r="J1555" s="15" t="s">
        <v>2677</v>
      </c>
      <c r="K1555" s="15" t="s">
        <v>2339</v>
      </c>
    </row>
    <row r="1556" spans="1:11">
      <c r="A1556" s="15" t="s">
        <v>89</v>
      </c>
      <c r="B1556" t="str">
        <f>VLOOKUP(A1556,[1]编号!$H:$H,1,FALSE)</f>
        <v>S063-0007</v>
      </c>
      <c r="C1556" s="15" t="s">
        <v>2176</v>
      </c>
      <c r="D1556" s="43" t="s">
        <v>2176</v>
      </c>
      <c r="E1556" s="45" t="s">
        <v>2172</v>
      </c>
      <c r="G1556" s="15" t="s">
        <v>2120</v>
      </c>
      <c r="I1556" s="15" t="s">
        <v>2104</v>
      </c>
      <c r="J1556" s="15" t="s">
        <v>3061</v>
      </c>
      <c r="K1556" s="15" t="s">
        <v>3062</v>
      </c>
    </row>
    <row r="1557" spans="1:11">
      <c r="A1557" s="15" t="s">
        <v>92</v>
      </c>
      <c r="B1557" t="str">
        <f>VLOOKUP(A1557,[1]编号!$H:$H,1,FALSE)</f>
        <v>S063-0010</v>
      </c>
      <c r="C1557" s="15" t="s">
        <v>2176</v>
      </c>
      <c r="D1557" s="43" t="s">
        <v>2176</v>
      </c>
      <c r="E1557" s="45" t="s">
        <v>2172</v>
      </c>
      <c r="G1557" s="15" t="s">
        <v>2120</v>
      </c>
      <c r="H1557" s="31" t="s">
        <v>2260</v>
      </c>
      <c r="J1557" s="15" t="s">
        <v>2300</v>
      </c>
      <c r="K1557" s="15" t="s">
        <v>3247</v>
      </c>
    </row>
    <row r="1558" spans="1:11">
      <c r="A1558" s="15" t="s">
        <v>93</v>
      </c>
      <c r="B1558" t="str">
        <f>VLOOKUP(A1558,[1]编号!$H:$H,1,FALSE)</f>
        <v>S063-0011</v>
      </c>
      <c r="C1558" s="15" t="s">
        <v>2176</v>
      </c>
      <c r="D1558" s="43" t="s">
        <v>2176</v>
      </c>
      <c r="E1558" s="45" t="s">
        <v>2172</v>
      </c>
      <c r="G1558" s="15" t="s">
        <v>2120</v>
      </c>
      <c r="H1558" s="31" t="s">
        <v>2189</v>
      </c>
      <c r="J1558" s="15" t="s">
        <v>3248</v>
      </c>
      <c r="K1558" s="15" t="s">
        <v>3249</v>
      </c>
    </row>
    <row r="1559" spans="1:11">
      <c r="A1559" s="15" t="s">
        <v>93</v>
      </c>
      <c r="B1559" t="str">
        <f>VLOOKUP(A1559,[1]编号!$H:$H,1,FALSE)</f>
        <v>S063-0011</v>
      </c>
      <c r="C1559" s="15" t="s">
        <v>2176</v>
      </c>
      <c r="D1559" s="43" t="s">
        <v>2176</v>
      </c>
      <c r="E1559" s="45" t="s">
        <v>2172</v>
      </c>
      <c r="G1559" s="15" t="s">
        <v>2120</v>
      </c>
      <c r="H1559" s="31" t="s">
        <v>2260</v>
      </c>
      <c r="I1559" s="15" t="s">
        <v>2104</v>
      </c>
      <c r="J1559" s="15" t="s">
        <v>2863</v>
      </c>
      <c r="K1559" s="15" t="s">
        <v>400</v>
      </c>
    </row>
    <row r="1560" spans="1:11">
      <c r="A1560" s="15" t="s">
        <v>93</v>
      </c>
      <c r="B1560" t="str">
        <f>VLOOKUP(A1560,[1]编号!$H:$H,1,FALSE)</f>
        <v>S063-0011</v>
      </c>
      <c r="C1560" s="15" t="s">
        <v>2176</v>
      </c>
      <c r="D1560" s="43" t="s">
        <v>2176</v>
      </c>
      <c r="E1560" s="45" t="s">
        <v>2172</v>
      </c>
      <c r="H1560" s="31" t="s">
        <v>2189</v>
      </c>
      <c r="I1560" s="15" t="s">
        <v>2104</v>
      </c>
      <c r="J1560" s="15" t="s">
        <v>3248</v>
      </c>
      <c r="K1560" s="15" t="s">
        <v>3249</v>
      </c>
    </row>
    <row r="1561" spans="1:11">
      <c r="A1561" s="15" t="s">
        <v>94</v>
      </c>
      <c r="B1561" t="str">
        <f>VLOOKUP(A1561,[1]编号!$H:$H,1,FALSE)</f>
        <v>S063-0012</v>
      </c>
      <c r="C1561" s="15" t="s">
        <v>2176</v>
      </c>
      <c r="D1561" s="43" t="s">
        <v>2176</v>
      </c>
      <c r="E1561" s="45" t="s">
        <v>2172</v>
      </c>
      <c r="G1561" s="15" t="s">
        <v>2120</v>
      </c>
      <c r="H1561" s="31" t="s">
        <v>2205</v>
      </c>
      <c r="I1561" s="15" t="s">
        <v>2104</v>
      </c>
      <c r="J1561" s="15" t="s">
        <v>2724</v>
      </c>
      <c r="K1561" s="15" t="s">
        <v>3104</v>
      </c>
    </row>
    <row r="1562" spans="1:11">
      <c r="A1562" s="15" t="s">
        <v>95</v>
      </c>
      <c r="B1562" t="str">
        <f>VLOOKUP(A1562,[1]编号!$H:$H,1,FALSE)</f>
        <v>S063-0013</v>
      </c>
      <c r="C1562" s="15" t="s">
        <v>2176</v>
      </c>
      <c r="D1562" s="43" t="s">
        <v>2176</v>
      </c>
      <c r="E1562" s="45" t="s">
        <v>2172</v>
      </c>
      <c r="G1562" s="15" t="s">
        <v>2120</v>
      </c>
      <c r="H1562" s="31" t="s">
        <v>2260</v>
      </c>
      <c r="I1562" s="15" t="s">
        <v>2104</v>
      </c>
      <c r="J1562" s="15" t="s">
        <v>2869</v>
      </c>
      <c r="K1562" s="15" t="s">
        <v>1204</v>
      </c>
    </row>
    <row r="1563" spans="1:11">
      <c r="A1563" s="15" t="s">
        <v>96</v>
      </c>
      <c r="B1563" t="e">
        <f>VLOOKUP(A1563,[1]编号!$H:$H,1,FALSE)</f>
        <v>#N/A</v>
      </c>
      <c r="C1563" s="15" t="s">
        <v>2176</v>
      </c>
      <c r="D1563" s="43" t="s">
        <v>2176</v>
      </c>
      <c r="E1563" s="45" t="s">
        <v>2172</v>
      </c>
      <c r="G1563" s="15" t="s">
        <v>2103</v>
      </c>
      <c r="I1563" s="15" t="s">
        <v>2104</v>
      </c>
      <c r="J1563" s="15" t="s">
        <v>3083</v>
      </c>
      <c r="K1563" s="15" t="s">
        <v>1465</v>
      </c>
    </row>
    <row r="1564" spans="1:11">
      <c r="A1564" s="15" t="s">
        <v>97</v>
      </c>
      <c r="B1564" t="str">
        <f>VLOOKUP(A1564,[1]编号!$H:$H,1,FALSE)</f>
        <v>S063-0015</v>
      </c>
      <c r="C1564" s="15" t="s">
        <v>2176</v>
      </c>
      <c r="D1564" s="43" t="s">
        <v>2176</v>
      </c>
      <c r="E1564" s="45" t="s">
        <v>2172</v>
      </c>
      <c r="G1564" s="15" t="s">
        <v>2120</v>
      </c>
      <c r="H1564" s="31" t="s">
        <v>2189</v>
      </c>
      <c r="I1564" s="15" t="s">
        <v>2104</v>
      </c>
      <c r="J1564" s="15" t="s">
        <v>2162</v>
      </c>
      <c r="K1564" s="15" t="s">
        <v>3250</v>
      </c>
    </row>
    <row r="1565" spans="1:11">
      <c r="A1565" s="15" t="s">
        <v>97</v>
      </c>
      <c r="B1565" t="str">
        <f>VLOOKUP(A1565,[1]编号!$H:$H,1,FALSE)</f>
        <v>S063-0015</v>
      </c>
      <c r="C1565" s="15" t="s">
        <v>2176</v>
      </c>
      <c r="D1565" s="43" t="s">
        <v>2176</v>
      </c>
      <c r="E1565" s="45" t="s">
        <v>2172</v>
      </c>
      <c r="G1565" s="15" t="s">
        <v>2120</v>
      </c>
      <c r="H1565" s="31" t="s">
        <v>2121</v>
      </c>
      <c r="I1565" s="15" t="s">
        <v>2104</v>
      </c>
      <c r="J1565" s="15" t="s">
        <v>3251</v>
      </c>
      <c r="K1565" s="15" t="s">
        <v>3252</v>
      </c>
    </row>
    <row r="1566" spans="1:11">
      <c r="A1566" s="15" t="s">
        <v>97</v>
      </c>
      <c r="B1566" t="str">
        <f>VLOOKUP(A1566,[1]编号!$H:$H,1,FALSE)</f>
        <v>S063-0015</v>
      </c>
      <c r="C1566" s="15" t="s">
        <v>2176</v>
      </c>
      <c r="D1566" s="43" t="s">
        <v>2176</v>
      </c>
      <c r="E1566" s="45" t="s">
        <v>2172</v>
      </c>
      <c r="G1566" s="15" t="s">
        <v>2120</v>
      </c>
      <c r="H1566" s="31" t="s">
        <v>2260</v>
      </c>
      <c r="I1566" s="15" t="s">
        <v>2104</v>
      </c>
      <c r="J1566" s="15" t="s">
        <v>3253</v>
      </c>
      <c r="K1566" s="15" t="s">
        <v>2124</v>
      </c>
    </row>
    <row r="1567" spans="1:11">
      <c r="A1567" s="15" t="s">
        <v>98</v>
      </c>
      <c r="B1567" t="str">
        <f>VLOOKUP(A1567,[1]编号!$H:$H,1,FALSE)</f>
        <v>S063-0016</v>
      </c>
      <c r="C1567" s="15" t="s">
        <v>2176</v>
      </c>
      <c r="D1567" s="43" t="s">
        <v>2176</v>
      </c>
      <c r="E1567" s="45" t="s">
        <v>2172</v>
      </c>
      <c r="G1567" s="15" t="s">
        <v>2120</v>
      </c>
      <c r="H1567" s="31" t="s">
        <v>2662</v>
      </c>
      <c r="I1567" s="15" t="s">
        <v>2104</v>
      </c>
      <c r="J1567" s="15" t="s">
        <v>2361</v>
      </c>
      <c r="K1567" s="15" t="s">
        <v>2134</v>
      </c>
    </row>
    <row r="1568" spans="1:11">
      <c r="A1568" s="15" t="s">
        <v>98</v>
      </c>
      <c r="B1568" t="str">
        <f>VLOOKUP(A1568,[1]编号!$H:$H,1,FALSE)</f>
        <v>S063-0016</v>
      </c>
      <c r="C1568" s="15" t="s">
        <v>2176</v>
      </c>
      <c r="D1568" s="43" t="s">
        <v>2176</v>
      </c>
      <c r="E1568" s="31" t="s">
        <v>2172</v>
      </c>
      <c r="G1568" s="15" t="s">
        <v>2120</v>
      </c>
      <c r="H1568" s="31" t="s">
        <v>2121</v>
      </c>
      <c r="I1568" s="15" t="s">
        <v>2104</v>
      </c>
      <c r="J1568" s="15" t="s">
        <v>2429</v>
      </c>
      <c r="K1568" s="15" t="s">
        <v>2127</v>
      </c>
    </row>
    <row r="1569" spans="1:11">
      <c r="A1569" s="15" t="s">
        <v>100</v>
      </c>
      <c r="B1569" t="str">
        <f>VLOOKUP(A1569,[1]编号!$H:$H,1,FALSE)</f>
        <v>S063-0018</v>
      </c>
      <c r="C1569" s="15" t="s">
        <v>2176</v>
      </c>
      <c r="D1569" s="43" t="s">
        <v>2176</v>
      </c>
      <c r="E1569" s="31" t="s">
        <v>2172</v>
      </c>
      <c r="G1569" s="15" t="s">
        <v>2120</v>
      </c>
      <c r="H1569" s="31" t="s">
        <v>2194</v>
      </c>
      <c r="I1569" s="15" t="s">
        <v>2104</v>
      </c>
      <c r="J1569" s="15" t="s">
        <v>2303</v>
      </c>
      <c r="K1569" s="15" t="s">
        <v>3254</v>
      </c>
    </row>
    <row r="1570" spans="1:11">
      <c r="A1570" s="15" t="s">
        <v>101</v>
      </c>
      <c r="B1570" t="e">
        <f>VLOOKUP(A1570,[1]编号!$H:$H,1,FALSE)</f>
        <v>#N/A</v>
      </c>
      <c r="C1570" s="15" t="s">
        <v>2176</v>
      </c>
      <c r="D1570" s="43" t="s">
        <v>2176</v>
      </c>
      <c r="E1570" s="31" t="s">
        <v>2172</v>
      </c>
      <c r="G1570" s="15" t="s">
        <v>2120</v>
      </c>
      <c r="H1570" s="31" t="s">
        <v>2205</v>
      </c>
      <c r="I1570" s="15" t="s">
        <v>2104</v>
      </c>
      <c r="J1570" s="15" t="s">
        <v>3255</v>
      </c>
      <c r="K1570" s="15" t="s">
        <v>3256</v>
      </c>
    </row>
    <row r="1571" spans="1:11">
      <c r="A1571" s="15" t="s">
        <v>101</v>
      </c>
      <c r="B1571" t="e">
        <f>VLOOKUP(A1571,[1]编号!$H:$H,1,FALSE)</f>
        <v>#N/A</v>
      </c>
      <c r="C1571" s="15" t="s">
        <v>2176</v>
      </c>
      <c r="D1571" s="43" t="s">
        <v>2176</v>
      </c>
      <c r="E1571" s="31" t="s">
        <v>2172</v>
      </c>
      <c r="G1571" s="15" t="s">
        <v>2120</v>
      </c>
      <c r="H1571" s="31" t="s">
        <v>2121</v>
      </c>
      <c r="I1571" s="15" t="s">
        <v>2104</v>
      </c>
      <c r="J1571" s="15" t="s">
        <v>3257</v>
      </c>
      <c r="K1571" s="15" t="s">
        <v>2323</v>
      </c>
    </row>
    <row r="1572" spans="1:11">
      <c r="A1572" s="15" t="s">
        <v>102</v>
      </c>
      <c r="B1572" t="str">
        <f>VLOOKUP(A1572,[1]编号!$H:$H,1,FALSE)</f>
        <v>S063-0020</v>
      </c>
      <c r="C1572" s="15" t="s">
        <v>2176</v>
      </c>
      <c r="D1572" s="43" t="s">
        <v>2176</v>
      </c>
      <c r="E1572" s="31" t="s">
        <v>2172</v>
      </c>
      <c r="G1572" s="15" t="s">
        <v>2103</v>
      </c>
      <c r="I1572" s="15" t="s">
        <v>2104</v>
      </c>
      <c r="J1572" s="15" t="s">
        <v>2322</v>
      </c>
      <c r="K1572" s="15" t="s">
        <v>1578</v>
      </c>
    </row>
    <row r="1573" spans="1:11">
      <c r="A1573" s="15" t="s">
        <v>108</v>
      </c>
      <c r="B1573" t="str">
        <f>VLOOKUP(A1573,[1]编号!$H:$H,1,FALSE)</f>
        <v>S078-0001</v>
      </c>
      <c r="C1573" s="15" t="s">
        <v>2176</v>
      </c>
      <c r="D1573" s="43" t="s">
        <v>2176</v>
      </c>
      <c r="E1573" s="31" t="s">
        <v>2172</v>
      </c>
      <c r="G1573" s="15" t="s">
        <v>2120</v>
      </c>
      <c r="H1573" s="31" t="s">
        <v>2260</v>
      </c>
      <c r="I1573" s="15" t="s">
        <v>2104</v>
      </c>
      <c r="J1573" s="15" t="s">
        <v>2668</v>
      </c>
      <c r="K1573" s="15" t="s">
        <v>3258</v>
      </c>
    </row>
    <row r="1574" spans="1:11">
      <c r="A1574" s="15" t="s">
        <v>109</v>
      </c>
      <c r="B1574" t="e">
        <f>VLOOKUP(A1574,[1]编号!$H:$H,1,FALSE)</f>
        <v>#N/A</v>
      </c>
      <c r="C1574" s="15" t="s">
        <v>2176</v>
      </c>
      <c r="D1574" s="43" t="s">
        <v>2176</v>
      </c>
      <c r="E1574" s="31" t="s">
        <v>2172</v>
      </c>
      <c r="G1574" s="15" t="s">
        <v>2120</v>
      </c>
      <c r="H1574" s="31" t="s">
        <v>2121</v>
      </c>
      <c r="I1574" s="15" t="s">
        <v>2104</v>
      </c>
      <c r="J1574" s="15" t="s">
        <v>2670</v>
      </c>
      <c r="K1574" s="15" t="s">
        <v>2211</v>
      </c>
    </row>
    <row r="1575" spans="1:11">
      <c r="A1575" s="15" t="s">
        <v>117</v>
      </c>
      <c r="B1575" t="str">
        <f>VLOOKUP(A1575,[1]编号!$H:$H,1,FALSE)</f>
        <v>S078-0010</v>
      </c>
      <c r="C1575" s="15" t="s">
        <v>2176</v>
      </c>
      <c r="D1575" s="43" t="s">
        <v>2176</v>
      </c>
      <c r="E1575" s="31" t="s">
        <v>2172</v>
      </c>
      <c r="G1575" s="15" t="s">
        <v>2120</v>
      </c>
      <c r="H1575" s="31" t="s">
        <v>2205</v>
      </c>
      <c r="I1575" s="15" t="s">
        <v>2104</v>
      </c>
      <c r="J1575" s="15" t="s">
        <v>2671</v>
      </c>
      <c r="K1575" s="15" t="s">
        <v>2129</v>
      </c>
    </row>
    <row r="1576" spans="1:11">
      <c r="A1576" s="15" t="s">
        <v>118</v>
      </c>
      <c r="B1576" t="e">
        <f>VLOOKUP(A1576,[1]编号!$H:$H,1,FALSE)</f>
        <v>#N/A</v>
      </c>
      <c r="C1576" s="15" t="s">
        <v>2176</v>
      </c>
      <c r="D1576" s="43" t="s">
        <v>2176</v>
      </c>
      <c r="E1576" s="31" t="s">
        <v>2172</v>
      </c>
      <c r="G1576" s="15" t="s">
        <v>2120</v>
      </c>
      <c r="H1576" s="31" t="s">
        <v>2175</v>
      </c>
      <c r="I1576" s="15" t="s">
        <v>2104</v>
      </c>
      <c r="J1576" s="15" t="s">
        <v>2673</v>
      </c>
      <c r="K1576" s="15" t="s">
        <v>3259</v>
      </c>
    </row>
    <row r="1577" spans="1:11">
      <c r="A1577" s="15" t="s">
        <v>129</v>
      </c>
      <c r="B1577" t="str">
        <f>VLOOKUP(A1577,[1]编号!$H:$H,1,FALSE)</f>
        <v>S087-0002</v>
      </c>
      <c r="C1577" s="15" t="s">
        <v>2176</v>
      </c>
      <c r="D1577" s="43" t="s">
        <v>2176</v>
      </c>
      <c r="E1577" s="31" t="s">
        <v>2172</v>
      </c>
      <c r="G1577" s="15" t="s">
        <v>2120</v>
      </c>
      <c r="H1577" s="31" t="s">
        <v>2121</v>
      </c>
      <c r="I1577" s="15" t="s">
        <v>2104</v>
      </c>
      <c r="J1577" s="15" t="s">
        <v>2588</v>
      </c>
      <c r="K1577" s="15" t="s">
        <v>2589</v>
      </c>
    </row>
    <row r="1578" spans="1:11">
      <c r="A1578" s="15" t="s">
        <v>131</v>
      </c>
      <c r="B1578" t="e">
        <f>VLOOKUP(A1578,[1]编号!$H:$H,1,FALSE)</f>
        <v>#N/A</v>
      </c>
      <c r="C1578" s="15" t="s">
        <v>2176</v>
      </c>
      <c r="D1578" s="43" t="s">
        <v>2176</v>
      </c>
      <c r="E1578" s="31" t="s">
        <v>2172</v>
      </c>
      <c r="G1578" s="15" t="s">
        <v>2120</v>
      </c>
      <c r="H1578" s="31" t="s">
        <v>2194</v>
      </c>
      <c r="J1578" s="15" t="s">
        <v>2534</v>
      </c>
      <c r="K1578" s="15" t="s">
        <v>1433</v>
      </c>
    </row>
    <row r="1579" spans="1:11">
      <c r="A1579" s="15" t="s">
        <v>134</v>
      </c>
      <c r="B1579" t="e">
        <f>VLOOKUP(A1579,[1]编号!$H:$H,1,FALSE)</f>
        <v>#N/A</v>
      </c>
      <c r="C1579" s="15" t="s">
        <v>2176</v>
      </c>
      <c r="D1579" s="43" t="s">
        <v>2176</v>
      </c>
      <c r="E1579" s="31" t="s">
        <v>2172</v>
      </c>
      <c r="G1579" s="15" t="s">
        <v>2103</v>
      </c>
      <c r="I1579" s="15" t="s">
        <v>2104</v>
      </c>
      <c r="J1579" s="15" t="s">
        <v>1224</v>
      </c>
      <c r="K1579" s="15" t="s">
        <v>1395</v>
      </c>
    </row>
    <row r="1580" spans="1:11">
      <c r="A1580" s="15" t="s">
        <v>151</v>
      </c>
      <c r="B1580" t="e">
        <f>VLOOKUP(A1580,[1]编号!$H:$H,1,FALSE)</f>
        <v>#N/A</v>
      </c>
      <c r="C1580" s="15" t="s">
        <v>2176</v>
      </c>
      <c r="D1580" s="43" t="s">
        <v>2176</v>
      </c>
      <c r="E1580" s="31" t="s">
        <v>2172</v>
      </c>
      <c r="G1580" s="15" t="s">
        <v>2120</v>
      </c>
      <c r="H1580" s="31" t="s">
        <v>2186</v>
      </c>
      <c r="I1580" s="15" t="s">
        <v>2104</v>
      </c>
      <c r="J1580" s="15" t="s">
        <v>2200</v>
      </c>
      <c r="K1580" s="15" t="s">
        <v>2201</v>
      </c>
    </row>
    <row r="1581" spans="1:11">
      <c r="A1581" s="15" t="s">
        <v>167</v>
      </c>
      <c r="B1581" t="e">
        <f>VLOOKUP(A1581,[1]编号!$H:$H,1,FALSE)</f>
        <v>#N/A</v>
      </c>
      <c r="C1581" s="15" t="s">
        <v>2176</v>
      </c>
      <c r="D1581" s="43" t="s">
        <v>2176</v>
      </c>
      <c r="E1581" s="31" t="s">
        <v>2172</v>
      </c>
      <c r="G1581" s="15" t="s">
        <v>2120</v>
      </c>
      <c r="H1581" s="31" t="s">
        <v>2121</v>
      </c>
      <c r="I1581" s="15" t="s">
        <v>2104</v>
      </c>
      <c r="J1581" s="15" t="s">
        <v>2335</v>
      </c>
      <c r="K1581" s="15" t="s">
        <v>2336</v>
      </c>
    </row>
    <row r="1582" spans="1:11">
      <c r="A1582" s="15" t="s">
        <v>172</v>
      </c>
      <c r="B1582" t="e">
        <f>VLOOKUP(A1582,[1]编号!$H:$H,1,FALSE)</f>
        <v>#N/A</v>
      </c>
      <c r="C1582" s="15" t="s">
        <v>2176</v>
      </c>
      <c r="D1582" s="43" t="s">
        <v>2176</v>
      </c>
      <c r="E1582" s="31" t="s">
        <v>2172</v>
      </c>
      <c r="G1582" s="15" t="s">
        <v>2120</v>
      </c>
      <c r="H1582" s="31" t="s">
        <v>2175</v>
      </c>
      <c r="I1582" s="15" t="s">
        <v>2104</v>
      </c>
      <c r="J1582" s="15" t="s">
        <v>3045</v>
      </c>
      <c r="K1582" s="15" t="s">
        <v>3260</v>
      </c>
    </row>
    <row r="1583" spans="1:11">
      <c r="A1583" s="15" t="s">
        <v>178</v>
      </c>
      <c r="B1583" t="e">
        <f>VLOOKUP(A1583,[1]编号!$H:$H,1,FALSE)</f>
        <v>#N/A</v>
      </c>
      <c r="C1583" s="15" t="s">
        <v>2176</v>
      </c>
      <c r="D1583" s="43" t="s">
        <v>2176</v>
      </c>
      <c r="E1583" s="31" t="s">
        <v>2172</v>
      </c>
      <c r="G1583" s="15" t="s">
        <v>2103</v>
      </c>
      <c r="I1583" s="15" t="s">
        <v>2104</v>
      </c>
      <c r="J1583" s="15" t="s">
        <v>2332</v>
      </c>
      <c r="K1583" s="15" t="s">
        <v>2126</v>
      </c>
    </row>
    <row r="1584" spans="1:11">
      <c r="A1584" s="15" t="s">
        <v>185</v>
      </c>
      <c r="B1584" t="e">
        <f>VLOOKUP(A1584,[1]编号!$H:$H,1,FALSE)</f>
        <v>#N/A</v>
      </c>
      <c r="C1584" s="15" t="s">
        <v>2176</v>
      </c>
      <c r="D1584" s="43" t="s">
        <v>2176</v>
      </c>
      <c r="E1584" s="31" t="s">
        <v>2172</v>
      </c>
      <c r="G1584" s="15" t="s">
        <v>2103</v>
      </c>
      <c r="H1584" s="31" t="s">
        <v>2175</v>
      </c>
      <c r="I1584" s="15" t="s">
        <v>2104</v>
      </c>
      <c r="J1584" s="15" t="s">
        <v>2678</v>
      </c>
      <c r="K1584" s="15" t="s">
        <v>2272</v>
      </c>
    </row>
    <row r="1585" spans="1:11">
      <c r="A1585" s="15" t="s">
        <v>194</v>
      </c>
      <c r="B1585" t="e">
        <f>VLOOKUP(A1585,[1]编号!$H:$H,1,FALSE)</f>
        <v>#N/A</v>
      </c>
      <c r="C1585" s="15" t="s">
        <v>2176</v>
      </c>
      <c r="D1585" s="43" t="s">
        <v>2176</v>
      </c>
      <c r="E1585" s="31" t="s">
        <v>2172</v>
      </c>
      <c r="G1585" s="15" t="s">
        <v>2120</v>
      </c>
      <c r="H1585" s="31" t="s">
        <v>2189</v>
      </c>
      <c r="I1585" s="15" t="s">
        <v>2104</v>
      </c>
      <c r="J1585" s="15" t="s">
        <v>1131</v>
      </c>
      <c r="K1585" s="15" t="s">
        <v>1131</v>
      </c>
    </row>
    <row r="1586" spans="1:11">
      <c r="A1586" s="15" t="s">
        <v>195</v>
      </c>
      <c r="B1586" t="e">
        <f>VLOOKUP(A1586,[1]编号!$H:$H,1,FALSE)</f>
        <v>#N/A</v>
      </c>
      <c r="C1586" s="15" t="s">
        <v>2176</v>
      </c>
      <c r="D1586" s="43" t="s">
        <v>2176</v>
      </c>
      <c r="E1586" s="31" t="s">
        <v>2172</v>
      </c>
      <c r="F1586" s="15" t="s">
        <v>2271</v>
      </c>
      <c r="G1586" s="15" t="s">
        <v>2103</v>
      </c>
      <c r="I1586" s="15" t="s">
        <v>2104</v>
      </c>
      <c r="J1586" s="15" t="s">
        <v>1465</v>
      </c>
      <c r="K1586" s="15" t="s">
        <v>2508</v>
      </c>
    </row>
    <row r="1587" spans="1:11">
      <c r="A1587" s="15" t="s">
        <v>197</v>
      </c>
      <c r="B1587" t="e">
        <f>VLOOKUP(A1587,[1]编号!$H:$H,1,FALSE)</f>
        <v>#N/A</v>
      </c>
      <c r="C1587" s="15" t="s">
        <v>2176</v>
      </c>
      <c r="D1587" s="43" t="s">
        <v>2176</v>
      </c>
      <c r="E1587" s="31" t="s">
        <v>2172</v>
      </c>
      <c r="G1587" s="15" t="s">
        <v>2103</v>
      </c>
      <c r="I1587" s="15" t="s">
        <v>2104</v>
      </c>
      <c r="J1587" s="15" t="s">
        <v>2347</v>
      </c>
      <c r="K1587" s="15" t="s">
        <v>3078</v>
      </c>
    </row>
    <row r="1588" spans="1:11">
      <c r="A1588" s="15" t="s">
        <v>204</v>
      </c>
      <c r="B1588" t="e">
        <f>VLOOKUP(A1588,[1]编号!$H:$H,1,FALSE)</f>
        <v>#N/A</v>
      </c>
      <c r="C1588" s="15" t="s">
        <v>2176</v>
      </c>
      <c r="D1588" s="43" t="s">
        <v>2176</v>
      </c>
      <c r="E1588" s="31" t="s">
        <v>2172</v>
      </c>
      <c r="G1588" s="15" t="s">
        <v>2120</v>
      </c>
      <c r="H1588" s="31" t="s">
        <v>2189</v>
      </c>
      <c r="I1588" s="15" t="s">
        <v>2103</v>
      </c>
      <c r="J1588" s="15" t="s">
        <v>1131</v>
      </c>
      <c r="K1588" s="15" t="s">
        <v>1131</v>
      </c>
    </row>
    <row r="1589" spans="1:11">
      <c r="A1589" s="15" t="s">
        <v>207</v>
      </c>
      <c r="B1589" t="e">
        <f>VLOOKUP(A1589,[1]编号!$H:$H,1,FALSE)</f>
        <v>#N/A</v>
      </c>
      <c r="C1589" s="15" t="s">
        <v>2176</v>
      </c>
      <c r="D1589" s="43" t="s">
        <v>2176</v>
      </c>
      <c r="E1589" s="31" t="s">
        <v>2172</v>
      </c>
      <c r="G1589" s="15" t="s">
        <v>2120</v>
      </c>
      <c r="H1589" s="31" t="s">
        <v>2186</v>
      </c>
      <c r="I1589" s="15" t="s">
        <v>2104</v>
      </c>
      <c r="J1589" s="15" t="s">
        <v>2309</v>
      </c>
      <c r="K1589" s="15" t="s">
        <v>2681</v>
      </c>
    </row>
    <row r="1590" spans="1:11">
      <c r="A1590" s="15" t="s">
        <v>229</v>
      </c>
      <c r="B1590" t="e">
        <f>VLOOKUP(A1590,[1]编号!$H:$H,1,FALSE)</f>
        <v>#N/A</v>
      </c>
      <c r="C1590" s="15" t="s">
        <v>2176</v>
      </c>
      <c r="D1590" s="43" t="s">
        <v>2176</v>
      </c>
      <c r="E1590" s="31" t="s">
        <v>2172</v>
      </c>
      <c r="G1590" s="15" t="s">
        <v>2120</v>
      </c>
      <c r="H1590" s="31" t="s">
        <v>2194</v>
      </c>
      <c r="I1590" s="15" t="s">
        <v>2104</v>
      </c>
      <c r="J1590" s="15" t="s">
        <v>2554</v>
      </c>
      <c r="K1590" s="15" t="s">
        <v>2685</v>
      </c>
    </row>
    <row r="1591" spans="1:11">
      <c r="A1591" s="15" t="s">
        <v>235</v>
      </c>
      <c r="B1591" t="e">
        <f>VLOOKUP(A1591,[1]编号!$H:$H,1,FALSE)</f>
        <v>#N/A</v>
      </c>
      <c r="C1591" s="15" t="s">
        <v>2176</v>
      </c>
      <c r="D1591" s="43" t="s">
        <v>2176</v>
      </c>
      <c r="E1591" s="31" t="s">
        <v>2172</v>
      </c>
      <c r="G1591" s="15" t="s">
        <v>2120</v>
      </c>
      <c r="H1591" s="31" t="s">
        <v>2175</v>
      </c>
      <c r="I1591" s="15" t="s">
        <v>2104</v>
      </c>
      <c r="J1591" s="15" t="s">
        <v>3089</v>
      </c>
      <c r="K1591" s="15" t="s">
        <v>3090</v>
      </c>
    </row>
    <row r="1592" spans="1:11">
      <c r="A1592" s="15" t="s">
        <v>244</v>
      </c>
      <c r="B1592" t="str">
        <f>VLOOKUP(A1592,[1]编号!$H:$H,1,FALSE)</f>
        <v>S132-0014</v>
      </c>
      <c r="C1592" s="15" t="s">
        <v>2176</v>
      </c>
      <c r="D1592" s="43" t="s">
        <v>2176</v>
      </c>
      <c r="E1592" s="31" t="s">
        <v>2172</v>
      </c>
      <c r="G1592" s="15" t="s">
        <v>2120</v>
      </c>
      <c r="H1592" s="31" t="s">
        <v>2175</v>
      </c>
      <c r="I1592" s="15" t="s">
        <v>2104</v>
      </c>
      <c r="J1592" s="15" t="s">
        <v>2938</v>
      </c>
      <c r="K1592" s="15" t="s">
        <v>2294</v>
      </c>
    </row>
    <row r="1593" spans="1:11">
      <c r="A1593" s="15" t="s">
        <v>246</v>
      </c>
      <c r="B1593" t="str">
        <f>VLOOKUP(A1593,[1]编号!$H:$H,1,FALSE)</f>
        <v>S132-0016</v>
      </c>
      <c r="C1593" s="15" t="s">
        <v>2176</v>
      </c>
      <c r="D1593" s="43" t="s">
        <v>2176</v>
      </c>
      <c r="E1593" s="31" t="s">
        <v>2172</v>
      </c>
      <c r="G1593" s="15" t="s">
        <v>2103</v>
      </c>
      <c r="H1593" s="31" t="s">
        <v>2260</v>
      </c>
      <c r="I1593" s="15" t="s">
        <v>2104</v>
      </c>
      <c r="J1593" s="15" t="s">
        <v>2538</v>
      </c>
      <c r="K1593" s="15" t="s">
        <v>2376</v>
      </c>
    </row>
    <row r="1594" spans="1:11">
      <c r="A1594" s="15" t="s">
        <v>251</v>
      </c>
      <c r="B1594" t="str">
        <f>VLOOKUP(A1594,[1]编号!$H:$H,1,FALSE)</f>
        <v>S142-0005</v>
      </c>
      <c r="C1594" s="15" t="s">
        <v>2176</v>
      </c>
      <c r="D1594" s="43" t="s">
        <v>2176</v>
      </c>
      <c r="E1594" s="31" t="s">
        <v>2172</v>
      </c>
      <c r="G1594" s="15" t="s">
        <v>2120</v>
      </c>
      <c r="H1594" s="31" t="s">
        <v>2121</v>
      </c>
      <c r="I1594" s="15" t="s">
        <v>2104</v>
      </c>
      <c r="J1594" s="15" t="s">
        <v>2380</v>
      </c>
      <c r="K1594" s="15" t="s">
        <v>3261</v>
      </c>
    </row>
    <row r="1595" spans="1:11">
      <c r="A1595" s="15" t="s">
        <v>251</v>
      </c>
      <c r="B1595" t="str">
        <f>VLOOKUP(A1595,[1]编号!$H:$H,1,FALSE)</f>
        <v>S142-0005</v>
      </c>
      <c r="C1595" s="15" t="s">
        <v>2176</v>
      </c>
      <c r="D1595" s="43" t="s">
        <v>2176</v>
      </c>
      <c r="E1595" s="31" t="s">
        <v>2172</v>
      </c>
      <c r="J1595" s="15" t="s">
        <v>2258</v>
      </c>
      <c r="K1595" s="15" t="s">
        <v>400</v>
      </c>
    </row>
    <row r="1596" spans="1:11">
      <c r="A1596" s="15" t="s">
        <v>258</v>
      </c>
      <c r="B1596" t="e">
        <f>VLOOKUP(A1596,[1]编号!$H:$H,1,FALSE)</f>
        <v>#N/A</v>
      </c>
      <c r="C1596" s="15" t="s">
        <v>2176</v>
      </c>
      <c r="D1596" s="43" t="s">
        <v>2176</v>
      </c>
      <c r="E1596" s="31" t="s">
        <v>2172</v>
      </c>
      <c r="G1596" s="15" t="s">
        <v>2120</v>
      </c>
      <c r="H1596" s="31" t="s">
        <v>2189</v>
      </c>
      <c r="I1596" s="15" t="s">
        <v>2103</v>
      </c>
      <c r="J1596" s="15" t="s">
        <v>2492</v>
      </c>
      <c r="K1596" s="15" t="s">
        <v>2124</v>
      </c>
    </row>
    <row r="1597" spans="1:11">
      <c r="A1597" s="15" t="s">
        <v>258</v>
      </c>
      <c r="B1597" t="e">
        <f>VLOOKUP(A1597,[1]编号!$H:$H,1,FALSE)</f>
        <v>#N/A</v>
      </c>
      <c r="C1597" s="15" t="s">
        <v>2176</v>
      </c>
      <c r="D1597" s="43" t="s">
        <v>2176</v>
      </c>
      <c r="E1597" s="31" t="s">
        <v>2172</v>
      </c>
      <c r="G1597" s="15" t="s">
        <v>2120</v>
      </c>
      <c r="H1597" s="31" t="s">
        <v>2205</v>
      </c>
      <c r="J1597" s="15" t="s">
        <v>2289</v>
      </c>
      <c r="K1597" s="15" t="s">
        <v>2351</v>
      </c>
    </row>
    <row r="1598" spans="1:11">
      <c r="A1598" s="15" t="s">
        <v>271</v>
      </c>
      <c r="B1598" t="e">
        <f>VLOOKUP(A1598,[1]编号!$H:$H,1,FALSE)</f>
        <v>#N/A</v>
      </c>
      <c r="C1598" s="15" t="s">
        <v>2176</v>
      </c>
      <c r="D1598" s="43" t="s">
        <v>2176</v>
      </c>
      <c r="E1598" s="31" t="s">
        <v>2172</v>
      </c>
      <c r="G1598" s="15" t="s">
        <v>2120</v>
      </c>
      <c r="H1598" s="31" t="s">
        <v>2175</v>
      </c>
      <c r="I1598" s="15" t="s">
        <v>2104</v>
      </c>
      <c r="J1598" s="15" t="s">
        <v>2382</v>
      </c>
      <c r="K1598" s="15" t="s">
        <v>2345</v>
      </c>
    </row>
    <row r="1599" spans="1:11">
      <c r="A1599" s="15" t="s">
        <v>272</v>
      </c>
      <c r="B1599" t="str">
        <f>VLOOKUP(A1599,[1]编号!$H:$H,1,FALSE)</f>
        <v>S142-0026</v>
      </c>
      <c r="C1599" s="15" t="s">
        <v>2176</v>
      </c>
      <c r="D1599" s="43" t="s">
        <v>2176</v>
      </c>
      <c r="E1599" s="31" t="s">
        <v>2172</v>
      </c>
      <c r="G1599" s="15" t="s">
        <v>2103</v>
      </c>
      <c r="I1599" s="15" t="s">
        <v>2104</v>
      </c>
      <c r="J1599" s="15" t="s">
        <v>2285</v>
      </c>
      <c r="K1599" s="15" t="s">
        <v>1465</v>
      </c>
    </row>
    <row r="1600" spans="1:11">
      <c r="A1600" s="15" t="s">
        <v>273</v>
      </c>
      <c r="B1600" t="e">
        <f>VLOOKUP(A1600,[1]编号!$H:$H,1,FALSE)</f>
        <v>#N/A</v>
      </c>
      <c r="C1600" s="15" t="s">
        <v>2176</v>
      </c>
      <c r="D1600" s="43" t="s">
        <v>2176</v>
      </c>
      <c r="E1600" s="31" t="s">
        <v>2172</v>
      </c>
      <c r="G1600" s="15" t="s">
        <v>2120</v>
      </c>
      <c r="H1600" s="31" t="s">
        <v>2186</v>
      </c>
      <c r="I1600" s="15" t="s">
        <v>2104</v>
      </c>
      <c r="J1600" s="15" t="s">
        <v>3006</v>
      </c>
      <c r="K1600" s="15" t="s">
        <v>3170</v>
      </c>
    </row>
    <row r="1601" spans="1:11">
      <c r="A1601" s="15" t="s">
        <v>276</v>
      </c>
      <c r="B1601" t="str">
        <f>VLOOKUP(A1601,[1]编号!$H:$H,1,FALSE)</f>
        <v>S142-0030</v>
      </c>
      <c r="C1601" s="15" t="s">
        <v>2176</v>
      </c>
      <c r="D1601" s="43" t="s">
        <v>2176</v>
      </c>
      <c r="E1601" s="31" t="s">
        <v>2172</v>
      </c>
      <c r="G1601" s="15" t="s">
        <v>2103</v>
      </c>
      <c r="I1601" s="15" t="s">
        <v>2104</v>
      </c>
      <c r="J1601" s="15" t="s">
        <v>1667</v>
      </c>
      <c r="K1601" s="15" t="s">
        <v>2126</v>
      </c>
    </row>
    <row r="1602" spans="1:11">
      <c r="A1602" s="15" t="s">
        <v>281</v>
      </c>
      <c r="B1602" t="str">
        <f>VLOOKUP(A1602,[1]编号!$H:$H,1,FALSE)</f>
        <v>S142-0035</v>
      </c>
      <c r="C1602" s="15" t="s">
        <v>2176</v>
      </c>
      <c r="D1602" s="43" t="s">
        <v>2176</v>
      </c>
      <c r="E1602" s="31" t="s">
        <v>2172</v>
      </c>
      <c r="G1602" s="15" t="s">
        <v>2120</v>
      </c>
      <c r="H1602" s="31" t="s">
        <v>2121</v>
      </c>
      <c r="I1602" s="15" t="s">
        <v>2104</v>
      </c>
      <c r="J1602" s="15" t="s">
        <v>3094</v>
      </c>
      <c r="K1602" s="15" t="s">
        <v>3095</v>
      </c>
    </row>
    <row r="1603" spans="1:11">
      <c r="A1603" s="15" t="s">
        <v>283</v>
      </c>
      <c r="B1603" t="str">
        <f>VLOOKUP(A1603,[1]编号!$H:$H,1,FALSE)</f>
        <v>S142-0037</v>
      </c>
      <c r="C1603" s="15" t="s">
        <v>2176</v>
      </c>
      <c r="D1603" s="43" t="s">
        <v>2176</v>
      </c>
      <c r="E1603" s="31" t="s">
        <v>2172</v>
      </c>
      <c r="G1603" s="15" t="s">
        <v>2120</v>
      </c>
      <c r="H1603" s="31" t="s">
        <v>2175</v>
      </c>
      <c r="I1603" s="15" t="s">
        <v>2104</v>
      </c>
      <c r="J1603" s="15" t="s">
        <v>2337</v>
      </c>
      <c r="K1603" s="15" t="s">
        <v>2514</v>
      </c>
    </row>
    <row r="1604" spans="1:11">
      <c r="A1604" s="15" t="s">
        <v>291</v>
      </c>
      <c r="B1604" t="e">
        <f>VLOOKUP(A1604,[1]编号!$H:$H,1,FALSE)</f>
        <v>#N/A</v>
      </c>
      <c r="C1604" s="15" t="s">
        <v>2176</v>
      </c>
      <c r="D1604" s="43" t="s">
        <v>2176</v>
      </c>
      <c r="E1604" s="31" t="s">
        <v>2172</v>
      </c>
      <c r="G1604" s="15" t="s">
        <v>2103</v>
      </c>
      <c r="I1604" s="15" t="s">
        <v>2104</v>
      </c>
      <c r="J1604" s="15" t="s">
        <v>2331</v>
      </c>
      <c r="K1604" s="15" t="s">
        <v>1263</v>
      </c>
    </row>
    <row r="1605" spans="1:11">
      <c r="A1605" s="15" t="s">
        <v>294</v>
      </c>
      <c r="B1605" t="str">
        <f>VLOOKUP(A1605,[1]编号!$H:$H,1,FALSE)</f>
        <v>S142-0048</v>
      </c>
      <c r="C1605" s="15" t="s">
        <v>2176</v>
      </c>
      <c r="D1605" s="43" t="s">
        <v>2176</v>
      </c>
      <c r="E1605" s="31" t="s">
        <v>2172</v>
      </c>
      <c r="G1605" s="15" t="s">
        <v>2103</v>
      </c>
      <c r="I1605" s="15" t="s">
        <v>2104</v>
      </c>
      <c r="J1605" s="15" t="s">
        <v>2169</v>
      </c>
      <c r="K1605" s="15" t="s">
        <v>2392</v>
      </c>
    </row>
    <row r="1606" spans="1:11">
      <c r="A1606" s="15" t="s">
        <v>296</v>
      </c>
      <c r="B1606" t="e">
        <f>VLOOKUP(A1606,[1]编号!$H:$H,1,FALSE)</f>
        <v>#N/A</v>
      </c>
      <c r="C1606" s="15" t="s">
        <v>2176</v>
      </c>
      <c r="D1606" s="43" t="s">
        <v>2176</v>
      </c>
      <c r="E1606" s="31" t="s">
        <v>2172</v>
      </c>
      <c r="G1606" s="15" t="s">
        <v>2120</v>
      </c>
      <c r="H1606" s="31" t="s">
        <v>2175</v>
      </c>
      <c r="I1606" s="15" t="s">
        <v>2104</v>
      </c>
      <c r="J1606" s="15" t="s">
        <v>2698</v>
      </c>
      <c r="K1606" s="15" t="s">
        <v>2247</v>
      </c>
    </row>
    <row r="1607" spans="1:11">
      <c r="A1607" s="15" t="s">
        <v>297</v>
      </c>
      <c r="B1607" t="str">
        <f>VLOOKUP(A1607,[1]编号!$H:$H,1,FALSE)</f>
        <v>S142-0051</v>
      </c>
      <c r="C1607" s="15" t="s">
        <v>2176</v>
      </c>
      <c r="D1607" s="43" t="s">
        <v>2176</v>
      </c>
      <c r="E1607" s="31" t="s">
        <v>2172</v>
      </c>
      <c r="G1607" s="15" t="s">
        <v>2120</v>
      </c>
      <c r="H1607" s="31" t="s">
        <v>2175</v>
      </c>
      <c r="I1607" s="15" t="s">
        <v>2104</v>
      </c>
      <c r="J1607" s="15" t="s">
        <v>2421</v>
      </c>
      <c r="K1607" s="15" t="s">
        <v>2609</v>
      </c>
    </row>
    <row r="1608" spans="1:11">
      <c r="A1608" s="15" t="s">
        <v>305</v>
      </c>
      <c r="B1608" t="str">
        <f>VLOOKUP(A1608,[1]编号!$H:$H,1,FALSE)</f>
        <v>S157-0003</v>
      </c>
      <c r="C1608" s="15" t="s">
        <v>2176</v>
      </c>
      <c r="D1608" s="43" t="s">
        <v>2176</v>
      </c>
      <c r="E1608" s="31" t="s">
        <v>2172</v>
      </c>
      <c r="G1608" s="15" t="s">
        <v>2120</v>
      </c>
      <c r="H1608" s="31" t="s">
        <v>2175</v>
      </c>
      <c r="I1608" s="15" t="s">
        <v>2104</v>
      </c>
      <c r="J1608" s="15" t="s">
        <v>1893</v>
      </c>
      <c r="K1608" s="15" t="s">
        <v>2224</v>
      </c>
    </row>
    <row r="1609" spans="1:11">
      <c r="A1609" s="15" t="s">
        <v>311</v>
      </c>
      <c r="B1609" t="e">
        <f>VLOOKUP(A1609,[1]编号!$H:$H,1,FALSE)</f>
        <v>#N/A</v>
      </c>
      <c r="C1609" s="15" t="s">
        <v>2176</v>
      </c>
      <c r="D1609" s="43" t="s">
        <v>2176</v>
      </c>
      <c r="E1609" s="31" t="s">
        <v>2172</v>
      </c>
      <c r="G1609" s="15" t="s">
        <v>2120</v>
      </c>
      <c r="H1609" s="31" t="s">
        <v>2175</v>
      </c>
      <c r="I1609" s="15" t="s">
        <v>2104</v>
      </c>
      <c r="J1609" s="15" t="s">
        <v>2708</v>
      </c>
      <c r="K1609" s="15" t="s">
        <v>400</v>
      </c>
    </row>
    <row r="1610" spans="1:11">
      <c r="A1610" s="15" t="s">
        <v>312</v>
      </c>
      <c r="B1610" t="e">
        <f>VLOOKUP(A1610,[1]编号!$H:$H,1,FALSE)</f>
        <v>#N/A</v>
      </c>
      <c r="C1610" s="15" t="s">
        <v>2176</v>
      </c>
      <c r="D1610" s="43" t="s">
        <v>2176</v>
      </c>
      <c r="E1610" s="31" t="s">
        <v>2172</v>
      </c>
      <c r="G1610" s="15" t="s">
        <v>2103</v>
      </c>
      <c r="I1610" s="15" t="s">
        <v>2104</v>
      </c>
      <c r="J1610" s="15" t="s">
        <v>3059</v>
      </c>
      <c r="K1610" s="15" t="s">
        <v>400</v>
      </c>
    </row>
    <row r="1611" spans="1:11">
      <c r="A1611" s="15" t="s">
        <v>312</v>
      </c>
      <c r="B1611" t="e">
        <f>VLOOKUP(A1611,[1]编号!$H:$H,1,FALSE)</f>
        <v>#N/A</v>
      </c>
      <c r="C1611" s="15" t="s">
        <v>2176</v>
      </c>
      <c r="D1611" s="43" t="s">
        <v>2176</v>
      </c>
      <c r="E1611" s="31" t="s">
        <v>2172</v>
      </c>
      <c r="G1611" s="15" t="s">
        <v>2103</v>
      </c>
      <c r="I1611" s="15" t="s">
        <v>2103</v>
      </c>
      <c r="J1611" s="15" t="s">
        <v>1469</v>
      </c>
      <c r="K1611" s="15" t="s">
        <v>2126</v>
      </c>
    </row>
    <row r="1612" spans="1:11">
      <c r="A1612" s="15" t="s">
        <v>316</v>
      </c>
      <c r="B1612" t="str">
        <f>VLOOKUP(A1612,[1]编号!$H:$H,1,FALSE)</f>
        <v>S157-0014</v>
      </c>
      <c r="C1612" s="15" t="s">
        <v>2176</v>
      </c>
      <c r="D1612" s="43" t="s">
        <v>2176</v>
      </c>
      <c r="E1612" s="31" t="s">
        <v>2172</v>
      </c>
      <c r="G1612" s="15" t="s">
        <v>2103</v>
      </c>
      <c r="I1612" s="15" t="s">
        <v>2104</v>
      </c>
      <c r="J1612" s="15" t="s">
        <v>2203</v>
      </c>
      <c r="K1612" s="15" t="s">
        <v>2247</v>
      </c>
    </row>
    <row r="1613" spans="1:11">
      <c r="A1613" s="15" t="s">
        <v>323</v>
      </c>
      <c r="B1613" t="str">
        <f>VLOOKUP(A1613,[1]编号!$H:$H,1,FALSE)</f>
        <v>S177-0001</v>
      </c>
      <c r="C1613" s="15" t="s">
        <v>2176</v>
      </c>
      <c r="D1613" s="43" t="s">
        <v>2176</v>
      </c>
      <c r="E1613" s="31" t="s">
        <v>2172</v>
      </c>
      <c r="G1613" s="15" t="s">
        <v>2103</v>
      </c>
      <c r="I1613" s="15" t="s">
        <v>2104</v>
      </c>
      <c r="J1613" s="15" t="s">
        <v>2109</v>
      </c>
      <c r="K1613" s="15" t="s">
        <v>2109</v>
      </c>
    </row>
    <row r="1614" spans="1:11">
      <c r="A1614" s="15" t="s">
        <v>323</v>
      </c>
      <c r="B1614" t="str">
        <f>VLOOKUP(A1614,[1]编号!$H:$H,1,FALSE)</f>
        <v>S177-0001</v>
      </c>
      <c r="C1614" s="15" t="s">
        <v>2176</v>
      </c>
      <c r="D1614" s="43" t="s">
        <v>2176</v>
      </c>
      <c r="E1614" s="31" t="s">
        <v>2172</v>
      </c>
      <c r="G1614" s="15" t="s">
        <v>2120</v>
      </c>
      <c r="H1614" s="31" t="s">
        <v>2175</v>
      </c>
      <c r="I1614" s="15" t="s">
        <v>2104</v>
      </c>
      <c r="J1614" s="15" t="s">
        <v>2405</v>
      </c>
      <c r="K1614" s="15" t="s">
        <v>3262</v>
      </c>
    </row>
    <row r="1615" spans="1:11">
      <c r="A1615" s="15" t="s">
        <v>329</v>
      </c>
      <c r="B1615" t="str">
        <f>VLOOKUP(A1615,[1]编号!$H:$H,1,FALSE)</f>
        <v>S182-0002</v>
      </c>
      <c r="C1615" s="15" t="s">
        <v>2176</v>
      </c>
      <c r="D1615" s="43" t="s">
        <v>2176</v>
      </c>
      <c r="E1615" s="31" t="s">
        <v>2172</v>
      </c>
      <c r="G1615" s="15" t="s">
        <v>2120</v>
      </c>
      <c r="H1615" s="31" t="s">
        <v>2175</v>
      </c>
      <c r="J1615" s="15" t="s">
        <v>2406</v>
      </c>
      <c r="K1615" s="15" t="s">
        <v>2407</v>
      </c>
    </row>
    <row r="1616" spans="1:11">
      <c r="A1616" s="15" t="s">
        <v>339</v>
      </c>
      <c r="B1616" t="e">
        <f>VLOOKUP(A1616,[1]编号!$H:$H,1,FALSE)</f>
        <v>#N/A</v>
      </c>
      <c r="C1616" s="15" t="s">
        <v>2176</v>
      </c>
      <c r="D1616" s="43" t="s">
        <v>2176</v>
      </c>
      <c r="E1616" s="31" t="s">
        <v>2172</v>
      </c>
      <c r="G1616" s="15" t="s">
        <v>2120</v>
      </c>
      <c r="H1616" s="31" t="s">
        <v>2121</v>
      </c>
      <c r="I1616" s="15" t="s">
        <v>2104</v>
      </c>
      <c r="J1616" s="15" t="s">
        <v>2417</v>
      </c>
      <c r="K1616" s="15" t="s">
        <v>2109</v>
      </c>
    </row>
    <row r="1617" spans="1:11">
      <c r="A1617" s="15" t="s">
        <v>341</v>
      </c>
      <c r="B1617" t="str">
        <f>VLOOKUP(A1617,[1]编号!$H:$H,1,FALSE)</f>
        <v>S182-0014</v>
      </c>
      <c r="C1617" s="15" t="s">
        <v>2176</v>
      </c>
      <c r="D1617" s="43" t="s">
        <v>2176</v>
      </c>
      <c r="E1617" s="31" t="s">
        <v>2172</v>
      </c>
      <c r="G1617" s="15" t="s">
        <v>2120</v>
      </c>
      <c r="H1617" s="31" t="s">
        <v>2194</v>
      </c>
      <c r="I1617" s="15" t="s">
        <v>2104</v>
      </c>
      <c r="J1617" s="15" t="s">
        <v>2339</v>
      </c>
      <c r="K1617" s="15" t="s">
        <v>2193</v>
      </c>
    </row>
    <row r="1618" spans="1:11">
      <c r="A1618" s="15" t="s">
        <v>343</v>
      </c>
      <c r="B1618" t="e">
        <f>VLOOKUP(A1618,[1]编号!$H:$H,1,FALSE)</f>
        <v>#N/A</v>
      </c>
      <c r="C1618" s="15" t="s">
        <v>2176</v>
      </c>
      <c r="D1618" s="43" t="s">
        <v>2176</v>
      </c>
      <c r="E1618" s="31" t="s">
        <v>2172</v>
      </c>
      <c r="G1618" s="15" t="s">
        <v>2120</v>
      </c>
      <c r="H1618" s="31" t="s">
        <v>2260</v>
      </c>
      <c r="I1618" s="15" t="s">
        <v>2104</v>
      </c>
      <c r="J1618" s="15" t="s">
        <v>2848</v>
      </c>
      <c r="K1618" s="15" t="s">
        <v>2126</v>
      </c>
    </row>
    <row r="1619" spans="1:11">
      <c r="A1619" s="15" t="s">
        <v>345</v>
      </c>
      <c r="B1619" t="str">
        <f>VLOOKUP(A1619,[1]编号!$H:$H,1,FALSE)</f>
        <v>S182-0018</v>
      </c>
      <c r="C1619" s="15" t="s">
        <v>2176</v>
      </c>
      <c r="D1619" s="43" t="s">
        <v>2176</v>
      </c>
      <c r="E1619" s="31" t="s">
        <v>2172</v>
      </c>
      <c r="G1619" s="15" t="s">
        <v>2120</v>
      </c>
      <c r="H1619" s="31" t="s">
        <v>2194</v>
      </c>
      <c r="I1619" s="15" t="s">
        <v>2104</v>
      </c>
      <c r="J1619" s="15" t="s">
        <v>2422</v>
      </c>
      <c r="K1619" s="15" t="s">
        <v>2423</v>
      </c>
    </row>
    <row r="1620" spans="1:11">
      <c r="A1620" s="15" t="s">
        <v>346</v>
      </c>
      <c r="B1620" t="str">
        <f>VLOOKUP(A1620,[1]编号!$H:$H,1,FALSE)</f>
        <v>S182-0019</v>
      </c>
      <c r="C1620" s="15" t="s">
        <v>2176</v>
      </c>
      <c r="D1620" s="43" t="s">
        <v>2176</v>
      </c>
      <c r="E1620" s="31" t="s">
        <v>2172</v>
      </c>
      <c r="G1620" s="15" t="s">
        <v>2120</v>
      </c>
      <c r="H1620" s="31" t="s">
        <v>2121</v>
      </c>
      <c r="J1620" s="15" t="s">
        <v>3263</v>
      </c>
      <c r="K1620" s="15" t="s">
        <v>2425</v>
      </c>
    </row>
    <row r="1621" spans="1:11">
      <c r="A1621" s="15" t="s">
        <v>352</v>
      </c>
      <c r="B1621" t="str">
        <f>VLOOKUP(A1621,[1]编号!$H:$H,1,FALSE)</f>
        <v>S185-0006</v>
      </c>
      <c r="C1621" s="15" t="s">
        <v>2176</v>
      </c>
      <c r="D1621" s="43" t="s">
        <v>2176</v>
      </c>
      <c r="E1621" s="31" t="s">
        <v>2172</v>
      </c>
      <c r="G1621" s="15" t="s">
        <v>2103</v>
      </c>
      <c r="I1621" s="15" t="s">
        <v>2104</v>
      </c>
      <c r="J1621" s="15" t="s">
        <v>1574</v>
      </c>
      <c r="K1621" s="15" t="s">
        <v>2571</v>
      </c>
    </row>
    <row r="1622" spans="1:11">
      <c r="A1622" s="15" t="s">
        <v>359</v>
      </c>
      <c r="B1622" t="str">
        <f>VLOOKUP(A1622,[1]编号!$H:$H,1,FALSE)</f>
        <v>S185-0013</v>
      </c>
      <c r="C1622" s="15" t="s">
        <v>2176</v>
      </c>
      <c r="D1622" s="43" t="s">
        <v>2176</v>
      </c>
      <c r="E1622" s="31" t="s">
        <v>2172</v>
      </c>
      <c r="G1622" s="15" t="s">
        <v>2103</v>
      </c>
      <c r="I1622" s="15" t="s">
        <v>2104</v>
      </c>
      <c r="J1622" s="15" t="s">
        <v>2958</v>
      </c>
      <c r="K1622" s="15" t="s">
        <v>2443</v>
      </c>
    </row>
    <row r="1623" spans="1:11">
      <c r="A1623" s="15" t="s">
        <v>360</v>
      </c>
      <c r="B1623" t="str">
        <f>VLOOKUP(A1623,[1]编号!$H:$H,1,FALSE)</f>
        <v>S185-0014</v>
      </c>
      <c r="C1623" s="15" t="s">
        <v>2176</v>
      </c>
      <c r="D1623" s="43" t="s">
        <v>2176</v>
      </c>
      <c r="E1623" s="31" t="s">
        <v>2172</v>
      </c>
      <c r="G1623" s="15" t="s">
        <v>2103</v>
      </c>
      <c r="I1623" s="15" t="s">
        <v>2104</v>
      </c>
      <c r="J1623" s="15" t="s">
        <v>2666</v>
      </c>
      <c r="K1623" s="15" t="s">
        <v>3264</v>
      </c>
    </row>
    <row r="1624" spans="1:11">
      <c r="A1624" s="15" t="s">
        <v>364</v>
      </c>
      <c r="B1624" t="str">
        <f>VLOOKUP(A1624,[1]编号!$H:$H,1,FALSE)</f>
        <v>S185-0018</v>
      </c>
      <c r="C1624" s="15" t="s">
        <v>2176</v>
      </c>
      <c r="D1624" s="43" t="s">
        <v>2176</v>
      </c>
      <c r="E1624" s="31" t="s">
        <v>2172</v>
      </c>
      <c r="G1624" s="15" t="s">
        <v>2103</v>
      </c>
      <c r="I1624" s="15" t="s">
        <v>2104</v>
      </c>
      <c r="J1624" s="15" t="s">
        <v>2231</v>
      </c>
      <c r="K1624" s="15" t="s">
        <v>2232</v>
      </c>
    </row>
    <row r="1625" spans="1:11">
      <c r="A1625" s="15" t="s">
        <v>365</v>
      </c>
      <c r="B1625" t="str">
        <f>VLOOKUP(A1625,[1]编号!$H:$H,1,FALSE)</f>
        <v>S185-0019</v>
      </c>
      <c r="C1625" s="15" t="s">
        <v>2176</v>
      </c>
      <c r="D1625" s="43" t="s">
        <v>2176</v>
      </c>
      <c r="E1625" s="31" t="s">
        <v>2172</v>
      </c>
      <c r="G1625" s="15" t="s">
        <v>2120</v>
      </c>
      <c r="H1625" s="31" t="s">
        <v>2121</v>
      </c>
      <c r="I1625" s="15" t="s">
        <v>2104</v>
      </c>
      <c r="J1625" s="15" t="s">
        <v>2449</v>
      </c>
      <c r="K1625" s="15" t="s">
        <v>2715</v>
      </c>
    </row>
    <row r="1626" spans="1:11">
      <c r="A1626" s="15" t="s">
        <v>366</v>
      </c>
      <c r="B1626" t="str">
        <f>VLOOKUP(A1626,[1]编号!$H:$H,1,FALSE)</f>
        <v>S185-0020</v>
      </c>
      <c r="C1626" s="15" t="s">
        <v>2176</v>
      </c>
      <c r="D1626" s="43" t="s">
        <v>2176</v>
      </c>
      <c r="E1626" s="31" t="s">
        <v>2172</v>
      </c>
      <c r="G1626" s="15" t="s">
        <v>2103</v>
      </c>
      <c r="I1626" s="15" t="s">
        <v>2104</v>
      </c>
      <c r="J1626" s="15" t="s">
        <v>2448</v>
      </c>
      <c r="K1626" s="15" t="s">
        <v>2389</v>
      </c>
    </row>
    <row r="1627" spans="1:11">
      <c r="A1627" s="15" t="s">
        <v>368</v>
      </c>
      <c r="B1627" t="str">
        <f>VLOOKUP(A1627,[1]编号!$H:$H,1,FALSE)</f>
        <v>S185-0022</v>
      </c>
      <c r="C1627" s="15" t="s">
        <v>2176</v>
      </c>
      <c r="D1627" s="43" t="s">
        <v>2176</v>
      </c>
      <c r="E1627" s="31" t="s">
        <v>2172</v>
      </c>
      <c r="G1627" s="15" t="s">
        <v>2120</v>
      </c>
      <c r="H1627" s="31" t="s">
        <v>2175</v>
      </c>
      <c r="I1627" s="15" t="s">
        <v>2104</v>
      </c>
      <c r="J1627" s="15" t="s">
        <v>1284</v>
      </c>
      <c r="K1627" s="15" t="s">
        <v>2428</v>
      </c>
    </row>
    <row r="1628" spans="1:11">
      <c r="A1628" s="15" t="s">
        <v>373</v>
      </c>
      <c r="B1628" t="str">
        <f>VLOOKUP(A1628,[1]编号!$H:$H,1,FALSE)</f>
        <v>S185-0027</v>
      </c>
      <c r="C1628" s="15" t="s">
        <v>2176</v>
      </c>
      <c r="D1628" s="43" t="s">
        <v>2176</v>
      </c>
      <c r="E1628" s="31" t="s">
        <v>2172</v>
      </c>
      <c r="G1628" s="15" t="s">
        <v>2120</v>
      </c>
      <c r="H1628" s="31" t="s">
        <v>2175</v>
      </c>
      <c r="I1628" s="15" t="s">
        <v>2104</v>
      </c>
      <c r="J1628" s="15" t="s">
        <v>2581</v>
      </c>
      <c r="K1628" s="15" t="s">
        <v>2582</v>
      </c>
    </row>
    <row r="1629" spans="1:11">
      <c r="A1629" s="15" t="s">
        <v>376</v>
      </c>
      <c r="B1629" t="str">
        <f>VLOOKUP(A1629,[1]编号!$H:$H,1,FALSE)</f>
        <v>S185-0030</v>
      </c>
      <c r="C1629" s="15" t="s">
        <v>2176</v>
      </c>
      <c r="D1629" s="43" t="s">
        <v>2176</v>
      </c>
      <c r="E1629" s="31" t="s">
        <v>2172</v>
      </c>
      <c r="G1629" s="15" t="s">
        <v>2120</v>
      </c>
      <c r="H1629" s="31" t="s">
        <v>2205</v>
      </c>
      <c r="I1629" s="15" t="s">
        <v>2104</v>
      </c>
      <c r="J1629" s="15" t="s">
        <v>2212</v>
      </c>
      <c r="K1629" s="15" t="s">
        <v>2151</v>
      </c>
    </row>
    <row r="1630" spans="1:11">
      <c r="A1630" s="15" t="s">
        <v>142</v>
      </c>
      <c r="B1630" t="e">
        <f>VLOOKUP(A1630,[1]编号!$H:$H,1,FALSE)</f>
        <v>#N/A</v>
      </c>
      <c r="C1630" s="15" t="s">
        <v>3265</v>
      </c>
      <c r="D1630" s="47" t="s">
        <v>3266</v>
      </c>
      <c r="E1630" s="31" t="s">
        <v>468</v>
      </c>
      <c r="G1630" s="15" t="s">
        <v>2103</v>
      </c>
      <c r="I1630" s="15" t="s">
        <v>2104</v>
      </c>
      <c r="J1630" s="15" t="s">
        <v>2356</v>
      </c>
      <c r="K1630" s="15" t="s">
        <v>400</v>
      </c>
    </row>
    <row r="1631" spans="1:10">
      <c r="A1631" s="15" t="s">
        <v>194</v>
      </c>
      <c r="B1631" t="e">
        <f>VLOOKUP(A1631,[1]编号!$H:$H,1,FALSE)</f>
        <v>#N/A</v>
      </c>
      <c r="C1631" s="15" t="s">
        <v>3265</v>
      </c>
      <c r="D1631" s="47" t="s">
        <v>3266</v>
      </c>
      <c r="E1631" s="31" t="s">
        <v>468</v>
      </c>
      <c r="J1631" s="15" t="s">
        <v>1596</v>
      </c>
    </row>
    <row r="1632" spans="1:11">
      <c r="A1632" s="15" t="s">
        <v>79</v>
      </c>
      <c r="B1632" t="str">
        <f>VLOOKUP(A1632,[1]编号!$H:$H,1,FALSE)</f>
        <v>S057-0005</v>
      </c>
      <c r="C1632" s="15" t="s">
        <v>3266</v>
      </c>
      <c r="D1632" s="47" t="s">
        <v>3266</v>
      </c>
      <c r="E1632" s="45" t="s">
        <v>468</v>
      </c>
      <c r="G1632" s="15" t="s">
        <v>2103</v>
      </c>
      <c r="J1632" s="15" t="s">
        <v>1977</v>
      </c>
      <c r="K1632" s="15" t="s">
        <v>2038</v>
      </c>
    </row>
    <row r="1633" spans="1:11">
      <c r="A1633" s="15" t="s">
        <v>190</v>
      </c>
      <c r="B1633" t="e">
        <f>VLOOKUP(A1633,[1]编号!$H:$H,1,FALSE)</f>
        <v>#N/A</v>
      </c>
      <c r="C1633" s="15" t="s">
        <v>3266</v>
      </c>
      <c r="D1633" s="47" t="s">
        <v>3266</v>
      </c>
      <c r="E1633" s="31" t="s">
        <v>468</v>
      </c>
      <c r="G1633" s="15" t="s">
        <v>2103</v>
      </c>
      <c r="I1633" s="15" t="s">
        <v>2104</v>
      </c>
      <c r="J1633" s="15" t="s">
        <v>3267</v>
      </c>
      <c r="K1633" s="15" t="s">
        <v>3268</v>
      </c>
    </row>
    <row r="1634" spans="1:9">
      <c r="A1634" s="15" t="s">
        <v>339</v>
      </c>
      <c r="B1634" t="e">
        <f>VLOOKUP(A1634,[1]编号!$H:$H,1,FALSE)</f>
        <v>#N/A</v>
      </c>
      <c r="C1634" s="15" t="s">
        <v>3266</v>
      </c>
      <c r="D1634" s="47" t="s">
        <v>3266</v>
      </c>
      <c r="E1634" s="31" t="s">
        <v>468</v>
      </c>
      <c r="I1634" s="15" t="s">
        <v>2103</v>
      </c>
    </row>
    <row r="1635" spans="1:11">
      <c r="A1635" s="15" t="s">
        <v>270</v>
      </c>
      <c r="B1635" t="str">
        <f>VLOOKUP(A1635,[1]编号!$H:$H,1,FALSE)</f>
        <v>S142-0024</v>
      </c>
      <c r="C1635" s="37" t="s">
        <v>3269</v>
      </c>
      <c r="D1635" s="43" t="s">
        <v>3270</v>
      </c>
      <c r="E1635" s="31" t="s">
        <v>2178</v>
      </c>
      <c r="G1635" s="15" t="s">
        <v>2103</v>
      </c>
      <c r="I1635" s="15" t="s">
        <v>2104</v>
      </c>
      <c r="J1635" s="15" t="s">
        <v>2043</v>
      </c>
      <c r="K1635" s="15" t="s">
        <v>2126</v>
      </c>
    </row>
    <row r="1636" spans="1:11">
      <c r="A1636" s="15" t="s">
        <v>283</v>
      </c>
      <c r="B1636" t="str">
        <f>VLOOKUP(A1636,[1]编号!$H:$H,1,FALSE)</f>
        <v>S142-0037</v>
      </c>
      <c r="C1636" s="15" t="s">
        <v>3271</v>
      </c>
      <c r="D1636" s="47" t="s">
        <v>3272</v>
      </c>
      <c r="E1636" s="31" t="s">
        <v>2172</v>
      </c>
      <c r="G1636" s="15" t="s">
        <v>2103</v>
      </c>
      <c r="I1636" s="15" t="s">
        <v>2104</v>
      </c>
      <c r="J1636" s="15" t="s">
        <v>3273</v>
      </c>
      <c r="K1636" s="15" t="s">
        <v>2126</v>
      </c>
    </row>
    <row r="1637" spans="1:11">
      <c r="A1637" s="15" t="s">
        <v>297</v>
      </c>
      <c r="B1637" t="str">
        <f>VLOOKUP(A1637,[1]编号!$H:$H,1,FALSE)</f>
        <v>S142-0051</v>
      </c>
      <c r="C1637" s="15" t="s">
        <v>3272</v>
      </c>
      <c r="D1637" s="47" t="s">
        <v>3272</v>
      </c>
      <c r="E1637" s="31" t="s">
        <v>2172</v>
      </c>
      <c r="G1637" s="15" t="s">
        <v>2120</v>
      </c>
      <c r="H1637" s="31" t="s">
        <v>2121</v>
      </c>
      <c r="I1637" s="15" t="s">
        <v>2104</v>
      </c>
      <c r="J1637" s="15" t="s">
        <v>3234</v>
      </c>
      <c r="K1637" s="15" t="s">
        <v>2126</v>
      </c>
    </row>
    <row r="1638" spans="1:11">
      <c r="A1638" s="15" t="s">
        <v>311</v>
      </c>
      <c r="B1638" t="e">
        <f>VLOOKUP(A1638,[1]编号!$H:$H,1,FALSE)</f>
        <v>#N/A</v>
      </c>
      <c r="C1638" s="15" t="s">
        <v>3272</v>
      </c>
      <c r="D1638" s="47" t="s">
        <v>3272</v>
      </c>
      <c r="E1638" s="31" t="s">
        <v>2172</v>
      </c>
      <c r="G1638" s="15" t="s">
        <v>2120</v>
      </c>
      <c r="H1638" s="31" t="s">
        <v>2260</v>
      </c>
      <c r="I1638" s="15" t="s">
        <v>2104</v>
      </c>
      <c r="J1638" s="15" t="s">
        <v>3274</v>
      </c>
      <c r="K1638" s="15" t="s">
        <v>3130</v>
      </c>
    </row>
    <row r="1639" spans="1:9">
      <c r="A1639" s="15" t="s">
        <v>301</v>
      </c>
      <c r="B1639" t="str">
        <f>VLOOKUP(A1639,[1]编号!$H:$H,1,FALSE)</f>
        <v>S142-0055</v>
      </c>
      <c r="C1639" s="15" t="s">
        <v>3275</v>
      </c>
      <c r="D1639" s="47" t="s">
        <v>3276</v>
      </c>
      <c r="E1639" s="31" t="s">
        <v>468</v>
      </c>
      <c r="G1639" s="15" t="s">
        <v>2103</v>
      </c>
      <c r="I1639" s="15" t="s">
        <v>2103</v>
      </c>
    </row>
    <row r="1640" spans="1:11">
      <c r="A1640" s="15" t="s">
        <v>257</v>
      </c>
      <c r="B1640" t="e">
        <f>VLOOKUP(A1640,[1]编号!$H:$H,1,FALSE)</f>
        <v>#N/A</v>
      </c>
      <c r="C1640" s="37" t="s">
        <v>3277</v>
      </c>
      <c r="D1640" s="43" t="s">
        <v>3276</v>
      </c>
      <c r="E1640" s="31" t="s">
        <v>468</v>
      </c>
      <c r="G1640" s="15" t="s">
        <v>2103</v>
      </c>
      <c r="I1640" s="15" t="s">
        <v>2104</v>
      </c>
      <c r="J1640" s="15" t="s">
        <v>400</v>
      </c>
      <c r="K1640" s="15" t="s">
        <v>2299</v>
      </c>
    </row>
    <row r="1641" spans="1:10">
      <c r="A1641" s="15" t="s">
        <v>115</v>
      </c>
      <c r="B1641" t="str">
        <f>VLOOKUP(A1641,[1]编号!$H:$H,1,FALSE)</f>
        <v>S078-0008</v>
      </c>
      <c r="C1641" s="15" t="s">
        <v>3278</v>
      </c>
      <c r="D1641" s="43" t="s">
        <v>3278</v>
      </c>
      <c r="E1641" s="31" t="s">
        <v>2603</v>
      </c>
      <c r="G1641" s="15" t="s">
        <v>2103</v>
      </c>
      <c r="I1641" s="15" t="s">
        <v>2103</v>
      </c>
      <c r="J1641" s="15" t="s">
        <v>2263</v>
      </c>
    </row>
    <row r="1642" spans="1:11">
      <c r="A1642" s="15" t="s">
        <v>176</v>
      </c>
      <c r="B1642" t="e">
        <f>VLOOKUP(A1642,[1]编号!$H:$H,1,FALSE)</f>
        <v>#N/A</v>
      </c>
      <c r="C1642" s="15" t="s">
        <v>3278</v>
      </c>
      <c r="D1642" s="43" t="s">
        <v>3278</v>
      </c>
      <c r="E1642" s="31" t="s">
        <v>2603</v>
      </c>
      <c r="G1642" s="15" t="s">
        <v>2103</v>
      </c>
      <c r="I1642" s="15" t="s">
        <v>2104</v>
      </c>
      <c r="J1642" s="15" t="s">
        <v>2135</v>
      </c>
      <c r="K1642" s="15" t="s">
        <v>2126</v>
      </c>
    </row>
    <row r="1643" spans="1:11">
      <c r="A1643" s="15" t="s">
        <v>180</v>
      </c>
      <c r="B1643" t="e">
        <f>VLOOKUP(A1643,[1]编号!$H:$H,1,FALSE)</f>
        <v>#N/A</v>
      </c>
      <c r="C1643" s="15" t="s">
        <v>3278</v>
      </c>
      <c r="D1643" s="43" t="s">
        <v>3278</v>
      </c>
      <c r="E1643" s="31" t="s">
        <v>2603</v>
      </c>
      <c r="G1643" s="15" t="s">
        <v>2103</v>
      </c>
      <c r="I1643" s="15" t="s">
        <v>2104</v>
      </c>
      <c r="J1643" s="15" t="s">
        <v>3279</v>
      </c>
      <c r="K1643" s="15" t="s">
        <v>2126</v>
      </c>
    </row>
    <row r="1644" spans="1:11">
      <c r="A1644" s="15" t="s">
        <v>187</v>
      </c>
      <c r="B1644" t="e">
        <f>VLOOKUP(A1644,[1]编号!$H:$H,1,FALSE)</f>
        <v>#N/A</v>
      </c>
      <c r="C1644" s="15" t="s">
        <v>3278</v>
      </c>
      <c r="D1644" s="43" t="s">
        <v>3278</v>
      </c>
      <c r="E1644" s="31" t="s">
        <v>2603</v>
      </c>
      <c r="G1644" s="15" t="s">
        <v>2103</v>
      </c>
      <c r="I1644" s="15" t="s">
        <v>2104</v>
      </c>
      <c r="J1644" s="15" t="s">
        <v>2206</v>
      </c>
      <c r="K1644" s="15" t="s">
        <v>2126</v>
      </c>
    </row>
    <row r="1645" spans="1:11">
      <c r="A1645" s="15" t="s">
        <v>279</v>
      </c>
      <c r="B1645" t="e">
        <f>VLOOKUP(A1645,[1]编号!$H:$H,1,FALSE)</f>
        <v>#N/A</v>
      </c>
      <c r="C1645" s="15" t="s">
        <v>3278</v>
      </c>
      <c r="D1645" s="43" t="s">
        <v>3278</v>
      </c>
      <c r="E1645" s="31" t="s">
        <v>2603</v>
      </c>
      <c r="G1645" s="15" t="s">
        <v>2103</v>
      </c>
      <c r="I1645" s="15" t="s">
        <v>2104</v>
      </c>
      <c r="J1645" s="15" t="s">
        <v>2616</v>
      </c>
      <c r="K1645" s="15" t="s">
        <v>3280</v>
      </c>
    </row>
    <row r="1646" spans="1:11">
      <c r="A1646" s="15" t="s">
        <v>281</v>
      </c>
      <c r="B1646" t="str">
        <f>VLOOKUP(A1646,[1]编号!$H:$H,1,FALSE)</f>
        <v>S142-0035</v>
      </c>
      <c r="C1646" s="15" t="s">
        <v>3278</v>
      </c>
      <c r="D1646" s="43" t="s">
        <v>3278</v>
      </c>
      <c r="E1646" s="31" t="s">
        <v>2603</v>
      </c>
      <c r="G1646" s="15" t="s">
        <v>2120</v>
      </c>
      <c r="H1646" s="31" t="s">
        <v>2189</v>
      </c>
      <c r="I1646" s="15" t="s">
        <v>2104</v>
      </c>
      <c r="J1646" s="15" t="s">
        <v>2911</v>
      </c>
      <c r="K1646" s="15" t="s">
        <v>2126</v>
      </c>
    </row>
    <row r="1647" spans="1:11">
      <c r="A1647" s="15" t="s">
        <v>363</v>
      </c>
      <c r="B1647" t="e">
        <f>VLOOKUP(A1647,[1]编号!$H:$H,1,FALSE)</f>
        <v>#N/A</v>
      </c>
      <c r="C1647" s="15" t="s">
        <v>3278</v>
      </c>
      <c r="D1647" s="43" t="s">
        <v>3278</v>
      </c>
      <c r="E1647" s="31" t="s">
        <v>2603</v>
      </c>
      <c r="G1647" s="15" t="s">
        <v>2103</v>
      </c>
      <c r="I1647" s="15" t="s">
        <v>2104</v>
      </c>
      <c r="J1647" s="15" t="s">
        <v>2911</v>
      </c>
      <c r="K1647" s="15" t="s">
        <v>2126</v>
      </c>
    </row>
    <row r="1648" spans="1:11">
      <c r="A1648" s="15" t="s">
        <v>375</v>
      </c>
      <c r="B1648" t="str">
        <f>VLOOKUP(A1648,[1]编号!$H:$H,1,FALSE)</f>
        <v>S185-0029</v>
      </c>
      <c r="C1648" s="15" t="s">
        <v>3278</v>
      </c>
      <c r="D1648" s="43" t="s">
        <v>3278</v>
      </c>
      <c r="E1648" s="31" t="s">
        <v>2603</v>
      </c>
      <c r="G1648" s="15" t="s">
        <v>2120</v>
      </c>
      <c r="H1648" s="31" t="s">
        <v>2194</v>
      </c>
      <c r="I1648" s="15" t="s">
        <v>2104</v>
      </c>
      <c r="J1648" s="15" t="s">
        <v>2616</v>
      </c>
      <c r="K1648" s="15" t="s">
        <v>3210</v>
      </c>
    </row>
    <row r="1649" spans="1:11">
      <c r="A1649" s="15" t="s">
        <v>33</v>
      </c>
      <c r="B1649" t="str">
        <f>VLOOKUP(A1649,[1]编号!$H:$H,1,FALSE)</f>
        <v>S013-0001</v>
      </c>
      <c r="C1649" s="15" t="s">
        <v>3281</v>
      </c>
      <c r="D1649" s="49" t="s">
        <v>3282</v>
      </c>
      <c r="E1649" s="45" t="s">
        <v>2603</v>
      </c>
      <c r="G1649" s="15" t="s">
        <v>2120</v>
      </c>
      <c r="H1649" s="31" t="s">
        <v>2186</v>
      </c>
      <c r="I1649" s="15" t="s">
        <v>2104</v>
      </c>
      <c r="J1649" s="15" t="s">
        <v>2055</v>
      </c>
      <c r="K1649" s="15" t="s">
        <v>2571</v>
      </c>
    </row>
    <row r="1650" spans="1:11">
      <c r="A1650" s="15" t="s">
        <v>33</v>
      </c>
      <c r="B1650" t="str">
        <f>VLOOKUP(A1650,[1]编号!$H:$H,1,FALSE)</f>
        <v>S013-0001</v>
      </c>
      <c r="C1650" s="15" t="s">
        <v>3281</v>
      </c>
      <c r="D1650" s="49" t="s">
        <v>3283</v>
      </c>
      <c r="E1650" s="45" t="s">
        <v>468</v>
      </c>
      <c r="G1650" s="15" t="s">
        <v>2120</v>
      </c>
      <c r="H1650" s="31" t="s">
        <v>2186</v>
      </c>
      <c r="I1650" s="15" t="s">
        <v>2104</v>
      </c>
      <c r="J1650" s="15" t="s">
        <v>2055</v>
      </c>
      <c r="K1650" s="15" t="s">
        <v>2571</v>
      </c>
    </row>
    <row r="1651" spans="1:11">
      <c r="A1651" s="15" t="s">
        <v>33</v>
      </c>
      <c r="B1651" t="str">
        <f>VLOOKUP(A1651,[1]编号!$H:$H,1,FALSE)</f>
        <v>S013-0001</v>
      </c>
      <c r="C1651" s="15" t="s">
        <v>3281</v>
      </c>
      <c r="D1651" s="49" t="s">
        <v>2181</v>
      </c>
      <c r="E1651" s="45" t="s">
        <v>468</v>
      </c>
      <c r="G1651" s="15" t="s">
        <v>2120</v>
      </c>
      <c r="H1651" s="31" t="s">
        <v>2186</v>
      </c>
      <c r="I1651" s="15" t="s">
        <v>2104</v>
      </c>
      <c r="J1651" s="15" t="s">
        <v>2055</v>
      </c>
      <c r="K1651" s="15" t="s">
        <v>2571</v>
      </c>
    </row>
    <row r="1652" spans="1:11">
      <c r="A1652" s="15" t="s">
        <v>43</v>
      </c>
      <c r="B1652" t="str">
        <f>VLOOKUP(A1652,[1]编号!$H:$H,1,FALSE)</f>
        <v>S018-0005</v>
      </c>
      <c r="C1652" s="15" t="s">
        <v>3284</v>
      </c>
      <c r="D1652" s="47" t="s">
        <v>3282</v>
      </c>
      <c r="E1652" s="45" t="s">
        <v>2603</v>
      </c>
      <c r="G1652" s="15" t="s">
        <v>2103</v>
      </c>
      <c r="I1652" s="15" t="s">
        <v>2104</v>
      </c>
      <c r="J1652" s="15" t="s">
        <v>1131</v>
      </c>
      <c r="K1652" s="15" t="s">
        <v>1131</v>
      </c>
    </row>
    <row r="1653" spans="1:11">
      <c r="A1653" s="15" t="s">
        <v>87</v>
      </c>
      <c r="B1653" t="str">
        <f>VLOOKUP(A1653,[1]编号!$H:$H,1,FALSE)</f>
        <v>S063-0005</v>
      </c>
      <c r="C1653" s="15" t="s">
        <v>3284</v>
      </c>
      <c r="D1653" s="47" t="s">
        <v>3282</v>
      </c>
      <c r="E1653" s="45" t="s">
        <v>2603</v>
      </c>
      <c r="G1653" s="15" t="s">
        <v>2103</v>
      </c>
      <c r="I1653" s="15" t="s">
        <v>2104</v>
      </c>
      <c r="J1653" s="15" t="s">
        <v>1329</v>
      </c>
      <c r="K1653" s="15" t="s">
        <v>1276</v>
      </c>
    </row>
    <row r="1654" spans="1:11">
      <c r="A1654" s="15" t="s">
        <v>253</v>
      </c>
      <c r="B1654" t="str">
        <f>VLOOKUP(A1654,[1]编号!$H:$H,1,FALSE)</f>
        <v>S142-0007</v>
      </c>
      <c r="C1654" s="15" t="s">
        <v>3284</v>
      </c>
      <c r="D1654" s="47" t="s">
        <v>3282</v>
      </c>
      <c r="E1654" s="31" t="s">
        <v>2603</v>
      </c>
      <c r="J1654" s="15" t="s">
        <v>2995</v>
      </c>
      <c r="K1654" s="15" t="s">
        <v>3285</v>
      </c>
    </row>
    <row r="1655" spans="1:11">
      <c r="A1655" s="15" t="s">
        <v>275</v>
      </c>
      <c r="B1655" t="str">
        <f>VLOOKUP(A1655,[1]编号!$H:$H,1,FALSE)</f>
        <v>S142-0029</v>
      </c>
      <c r="C1655" s="15" t="s">
        <v>3284</v>
      </c>
      <c r="D1655" s="47" t="s">
        <v>3282</v>
      </c>
      <c r="E1655" s="31" t="s">
        <v>2603</v>
      </c>
      <c r="G1655" s="15" t="s">
        <v>2103</v>
      </c>
      <c r="I1655" s="15" t="s">
        <v>2104</v>
      </c>
      <c r="J1655" s="15" t="s">
        <v>2144</v>
      </c>
      <c r="K1655" s="15" t="s">
        <v>1465</v>
      </c>
    </row>
    <row r="1656" spans="1:11">
      <c r="A1656" s="15" t="s">
        <v>312</v>
      </c>
      <c r="B1656" t="e">
        <f>VLOOKUP(A1656,[1]编号!$H:$H,1,FALSE)</f>
        <v>#N/A</v>
      </c>
      <c r="C1656" s="15" t="s">
        <v>3284</v>
      </c>
      <c r="D1656" s="47" t="s">
        <v>3282</v>
      </c>
      <c r="E1656" s="31" t="s">
        <v>2603</v>
      </c>
      <c r="G1656" s="15" t="s">
        <v>2103</v>
      </c>
      <c r="I1656" s="15" t="s">
        <v>2104</v>
      </c>
      <c r="J1656" s="15" t="s">
        <v>3056</v>
      </c>
      <c r="K1656" s="15" t="s">
        <v>2840</v>
      </c>
    </row>
    <row r="1657" spans="1:9">
      <c r="A1657" s="15" t="s">
        <v>40</v>
      </c>
      <c r="B1657" t="str">
        <f>VLOOKUP(A1657,[1]编号!$H:$H,1,FALSE)</f>
        <v>S018-0002</v>
      </c>
      <c r="C1657" s="15" t="s">
        <v>3282</v>
      </c>
      <c r="D1657" s="47" t="s">
        <v>3282</v>
      </c>
      <c r="E1657" s="45" t="s">
        <v>2603</v>
      </c>
      <c r="G1657" s="15" t="s">
        <v>2103</v>
      </c>
      <c r="I1657" s="15" t="s">
        <v>2103</v>
      </c>
    </row>
    <row r="1658" spans="1:11">
      <c r="A1658" s="15" t="s">
        <v>46</v>
      </c>
      <c r="B1658" t="str">
        <f>VLOOKUP(A1658,[1]编号!$H:$H,1,FALSE)</f>
        <v>S018-0008</v>
      </c>
      <c r="C1658" s="15" t="s">
        <v>3282</v>
      </c>
      <c r="D1658" s="47" t="s">
        <v>3282</v>
      </c>
      <c r="E1658" s="45" t="s">
        <v>2603</v>
      </c>
      <c r="G1658" s="15" t="s">
        <v>2103</v>
      </c>
      <c r="I1658" s="15" t="s">
        <v>2104</v>
      </c>
      <c r="J1658" s="15" t="s">
        <v>2165</v>
      </c>
      <c r="K1658" s="15" t="s">
        <v>2160</v>
      </c>
    </row>
    <row r="1659" spans="1:11">
      <c r="A1659" s="15" t="s">
        <v>56</v>
      </c>
      <c r="B1659" t="e">
        <f>VLOOKUP(A1659,[1]编号!$H:$H,1,FALSE)</f>
        <v>#N/A</v>
      </c>
      <c r="C1659" s="15" t="s">
        <v>3282</v>
      </c>
      <c r="D1659" s="47" t="s">
        <v>3282</v>
      </c>
      <c r="E1659" s="45" t="s">
        <v>2603</v>
      </c>
      <c r="G1659" s="15" t="s">
        <v>2103</v>
      </c>
      <c r="I1659" s="15" t="s">
        <v>2103</v>
      </c>
      <c r="J1659" s="15" t="s">
        <v>2636</v>
      </c>
      <c r="K1659" s="15" t="s">
        <v>1675</v>
      </c>
    </row>
    <row r="1660" spans="1:11">
      <c r="A1660" s="15" t="s">
        <v>58</v>
      </c>
      <c r="B1660" t="e">
        <f>VLOOKUP(A1660,[1]编号!$H:$H,1,FALSE)</f>
        <v>#N/A</v>
      </c>
      <c r="C1660" s="15" t="s">
        <v>3282</v>
      </c>
      <c r="D1660" s="47" t="s">
        <v>3282</v>
      </c>
      <c r="E1660" s="45" t="s">
        <v>2603</v>
      </c>
      <c r="G1660" s="15" t="s">
        <v>2103</v>
      </c>
      <c r="I1660" s="15" t="s">
        <v>2104</v>
      </c>
      <c r="J1660" s="15" t="s">
        <v>3286</v>
      </c>
      <c r="K1660" s="15" t="s">
        <v>2302</v>
      </c>
    </row>
    <row r="1661" spans="1:11">
      <c r="A1661" s="15" t="s">
        <v>63</v>
      </c>
      <c r="B1661" t="e">
        <f>VLOOKUP(A1661,[1]编号!$H:$H,1,FALSE)</f>
        <v>#N/A</v>
      </c>
      <c r="C1661" s="15" t="s">
        <v>3282</v>
      </c>
      <c r="D1661" s="47" t="s">
        <v>3282</v>
      </c>
      <c r="E1661" s="45" t="s">
        <v>2603</v>
      </c>
      <c r="G1661" s="15" t="s">
        <v>2103</v>
      </c>
      <c r="I1661" s="15" t="s">
        <v>2104</v>
      </c>
      <c r="J1661" s="15" t="s">
        <v>2541</v>
      </c>
      <c r="K1661" s="15" t="s">
        <v>1465</v>
      </c>
    </row>
    <row r="1662" spans="1:11">
      <c r="A1662" s="15" t="s">
        <v>130</v>
      </c>
      <c r="B1662" t="e">
        <f>VLOOKUP(A1662,[1]编号!$H:$H,1,FALSE)</f>
        <v>#N/A</v>
      </c>
      <c r="C1662" s="15" t="s">
        <v>3282</v>
      </c>
      <c r="D1662" s="47" t="s">
        <v>3282</v>
      </c>
      <c r="E1662" s="31" t="s">
        <v>2603</v>
      </c>
      <c r="G1662" s="15" t="s">
        <v>2120</v>
      </c>
      <c r="H1662" s="31" t="s">
        <v>2175</v>
      </c>
      <c r="I1662" s="15" t="s">
        <v>2104</v>
      </c>
      <c r="J1662" s="15" t="s">
        <v>3165</v>
      </c>
      <c r="K1662" s="15" t="s">
        <v>1469</v>
      </c>
    </row>
    <row r="1663" spans="1:11">
      <c r="A1663" s="15" t="s">
        <v>173</v>
      </c>
      <c r="B1663" t="e">
        <f>VLOOKUP(A1663,[1]编号!$H:$H,1,FALSE)</f>
        <v>#N/A</v>
      </c>
      <c r="C1663" s="15" t="s">
        <v>3282</v>
      </c>
      <c r="D1663" s="47" t="s">
        <v>3282</v>
      </c>
      <c r="E1663" s="31" t="s">
        <v>2603</v>
      </c>
      <c r="G1663" s="15" t="s">
        <v>2120</v>
      </c>
      <c r="H1663" s="31" t="s">
        <v>2121</v>
      </c>
      <c r="I1663" s="15" t="s">
        <v>2104</v>
      </c>
      <c r="J1663" s="15" t="s">
        <v>3287</v>
      </c>
      <c r="K1663" s="15" t="s">
        <v>3041</v>
      </c>
    </row>
    <row r="1664" spans="1:11">
      <c r="A1664" s="15" t="s">
        <v>190</v>
      </c>
      <c r="B1664" t="e">
        <f>VLOOKUP(A1664,[1]编号!$H:$H,1,FALSE)</f>
        <v>#N/A</v>
      </c>
      <c r="C1664" s="15" t="s">
        <v>3282</v>
      </c>
      <c r="D1664" s="47" t="s">
        <v>3282</v>
      </c>
      <c r="E1664" s="31" t="s">
        <v>2603</v>
      </c>
      <c r="I1664" s="15" t="s">
        <v>2103</v>
      </c>
      <c r="J1664" s="15" t="s">
        <v>3267</v>
      </c>
      <c r="K1664" s="15" t="s">
        <v>3268</v>
      </c>
    </row>
    <row r="1665" spans="1:11">
      <c r="A1665" s="15" t="s">
        <v>224</v>
      </c>
      <c r="B1665" t="str">
        <f>VLOOKUP(A1665,[1]编号!$H:$H,1,FALSE)</f>
        <v>S105-0003</v>
      </c>
      <c r="C1665" s="15" t="s">
        <v>3282</v>
      </c>
      <c r="D1665" s="47" t="s">
        <v>3282</v>
      </c>
      <c r="E1665" s="31" t="s">
        <v>2603</v>
      </c>
      <c r="G1665" s="15" t="s">
        <v>2103</v>
      </c>
      <c r="I1665" s="15" t="s">
        <v>2104</v>
      </c>
      <c r="J1665" s="15" t="s">
        <v>1240</v>
      </c>
      <c r="K1665" s="15" t="s">
        <v>1483</v>
      </c>
    </row>
    <row r="1666" spans="1:11">
      <c r="A1666" s="15" t="s">
        <v>248</v>
      </c>
      <c r="B1666" t="str">
        <f>VLOOKUP(A1666,[1]编号!$H:$H,1,FALSE)</f>
        <v>S142-0002</v>
      </c>
      <c r="C1666" s="15" t="s">
        <v>3282</v>
      </c>
      <c r="D1666" s="47" t="s">
        <v>3282</v>
      </c>
      <c r="E1666" s="31" t="s">
        <v>2603</v>
      </c>
      <c r="G1666" s="15" t="s">
        <v>2120</v>
      </c>
      <c r="H1666" s="31" t="s">
        <v>2189</v>
      </c>
      <c r="I1666" s="15" t="s">
        <v>2104</v>
      </c>
      <c r="J1666" s="15" t="s">
        <v>2403</v>
      </c>
      <c r="K1666" s="15" t="s">
        <v>2444</v>
      </c>
    </row>
    <row r="1667" spans="1:11">
      <c r="A1667" s="15" t="s">
        <v>259</v>
      </c>
      <c r="B1667" t="str">
        <f>VLOOKUP(A1667,[1]编号!$H:$H,1,FALSE)</f>
        <v>S142-0013</v>
      </c>
      <c r="C1667" s="15" t="s">
        <v>3282</v>
      </c>
      <c r="D1667" s="47" t="s">
        <v>3282</v>
      </c>
      <c r="E1667" s="31" t="s">
        <v>2603</v>
      </c>
      <c r="G1667" s="15" t="s">
        <v>2103</v>
      </c>
      <c r="I1667" s="15" t="s">
        <v>2104</v>
      </c>
      <c r="J1667" s="15" t="s">
        <v>2500</v>
      </c>
      <c r="K1667" s="15" t="s">
        <v>1268</v>
      </c>
    </row>
    <row r="1668" spans="1:11">
      <c r="A1668" s="15" t="s">
        <v>266</v>
      </c>
      <c r="B1668" t="e">
        <f>VLOOKUP(A1668,[1]编号!$H:$H,1,FALSE)</f>
        <v>#N/A</v>
      </c>
      <c r="C1668" s="15" t="s">
        <v>3282</v>
      </c>
      <c r="D1668" s="47" t="s">
        <v>3282</v>
      </c>
      <c r="E1668" s="31" t="s">
        <v>2603</v>
      </c>
      <c r="G1668" s="15" t="s">
        <v>2103</v>
      </c>
      <c r="I1668" s="15" t="s">
        <v>2104</v>
      </c>
      <c r="J1668" s="15" t="s">
        <v>2041</v>
      </c>
      <c r="K1668" s="15" t="s">
        <v>1131</v>
      </c>
    </row>
    <row r="1669" spans="1:11">
      <c r="A1669" s="15" t="s">
        <v>345</v>
      </c>
      <c r="B1669" t="str">
        <f>VLOOKUP(A1669,[1]编号!$H:$H,1,FALSE)</f>
        <v>S182-0018</v>
      </c>
      <c r="C1669" s="15" t="s">
        <v>3282</v>
      </c>
      <c r="D1669" s="47" t="s">
        <v>3282</v>
      </c>
      <c r="E1669" s="31" t="s">
        <v>2603</v>
      </c>
      <c r="G1669" s="15" t="s">
        <v>2103</v>
      </c>
      <c r="I1669" s="15" t="s">
        <v>2104</v>
      </c>
      <c r="J1669" s="15" t="s">
        <v>1243</v>
      </c>
      <c r="K1669" s="15" t="s">
        <v>1131</v>
      </c>
    </row>
    <row r="1670" spans="1:11">
      <c r="A1670" s="15" t="s">
        <v>354</v>
      </c>
      <c r="B1670" t="e">
        <f>VLOOKUP(A1670,[1]编号!$H:$H,1,FALSE)</f>
        <v>#N/A</v>
      </c>
      <c r="C1670" s="15" t="s">
        <v>3282</v>
      </c>
      <c r="D1670" s="47" t="s">
        <v>3282</v>
      </c>
      <c r="E1670" s="31" t="s">
        <v>2603</v>
      </c>
      <c r="G1670" s="15" t="s">
        <v>2103</v>
      </c>
      <c r="I1670" s="15" t="s">
        <v>2104</v>
      </c>
      <c r="J1670" s="15" t="s">
        <v>3141</v>
      </c>
      <c r="K1670" s="15" t="s">
        <v>2153</v>
      </c>
    </row>
    <row r="1671" spans="1:11">
      <c r="A1671" s="15" t="s">
        <v>214</v>
      </c>
      <c r="B1671" t="e">
        <f>VLOOKUP(A1671,[1]编号!$H:$H,1,FALSE)</f>
        <v>#N/A</v>
      </c>
      <c r="C1671" s="35" t="s">
        <v>3288</v>
      </c>
      <c r="D1671" s="47" t="s">
        <v>3282</v>
      </c>
      <c r="E1671" s="31" t="s">
        <v>2603</v>
      </c>
      <c r="G1671" s="15" t="s">
        <v>2103</v>
      </c>
      <c r="I1671" s="15" t="s">
        <v>2104</v>
      </c>
      <c r="J1671" s="15" t="s">
        <v>1680</v>
      </c>
      <c r="K1671" s="15" t="s">
        <v>3289</v>
      </c>
    </row>
    <row r="1672" spans="1:11">
      <c r="A1672" s="15" t="s">
        <v>241</v>
      </c>
      <c r="B1672" t="e">
        <f>VLOOKUP(A1672,[1]编号!$H:$H,1,FALSE)</f>
        <v>#N/A</v>
      </c>
      <c r="C1672" s="35" t="s">
        <v>3288</v>
      </c>
      <c r="D1672" s="47" t="s">
        <v>3282</v>
      </c>
      <c r="E1672" s="31" t="s">
        <v>2603</v>
      </c>
      <c r="G1672" s="15" t="s">
        <v>2103</v>
      </c>
      <c r="I1672" s="15" t="s">
        <v>2104</v>
      </c>
      <c r="J1672" s="15" t="s">
        <v>3290</v>
      </c>
      <c r="K1672" s="15" t="s">
        <v>2165</v>
      </c>
    </row>
    <row r="1673" spans="1:11">
      <c r="A1673" s="15" t="s">
        <v>244</v>
      </c>
      <c r="B1673" t="str">
        <f>VLOOKUP(A1673,[1]编号!$H:$H,1,FALSE)</f>
        <v>S132-0014</v>
      </c>
      <c r="C1673" s="35" t="s">
        <v>3291</v>
      </c>
      <c r="D1673" s="47" t="s">
        <v>3282</v>
      </c>
      <c r="E1673" s="31" t="s">
        <v>2603</v>
      </c>
      <c r="G1673" s="15" t="s">
        <v>2103</v>
      </c>
      <c r="I1673" s="15" t="s">
        <v>2104</v>
      </c>
      <c r="J1673" s="15" t="s">
        <v>2153</v>
      </c>
      <c r="K1673" s="15" t="s">
        <v>1131</v>
      </c>
    </row>
    <row r="1674" spans="1:11">
      <c r="A1674" s="15" t="s">
        <v>12</v>
      </c>
      <c r="B1674" t="e">
        <f>VLOOKUP(A1674,[1]编号!$H:$H,1,FALSE)</f>
        <v>#N/A</v>
      </c>
      <c r="C1674" s="15" t="s">
        <v>3292</v>
      </c>
      <c r="D1674" s="47" t="s">
        <v>3282</v>
      </c>
      <c r="E1674" s="45" t="s">
        <v>2603</v>
      </c>
      <c r="G1674" s="15" t="s">
        <v>2103</v>
      </c>
      <c r="I1674" s="15" t="s">
        <v>2104</v>
      </c>
      <c r="J1674" s="15" t="s">
        <v>2153</v>
      </c>
      <c r="K1674" s="15" t="s">
        <v>1395</v>
      </c>
    </row>
    <row r="1675" spans="1:11">
      <c r="A1675" s="15" t="s">
        <v>56</v>
      </c>
      <c r="B1675" t="e">
        <f>VLOOKUP(A1675,[1]编号!$H:$H,1,FALSE)</f>
        <v>#N/A</v>
      </c>
      <c r="C1675" s="15" t="s">
        <v>3292</v>
      </c>
      <c r="D1675" s="47" t="s">
        <v>3282</v>
      </c>
      <c r="E1675" s="45" t="s">
        <v>2603</v>
      </c>
      <c r="G1675" s="15" t="s">
        <v>2103</v>
      </c>
      <c r="I1675" s="15" t="s">
        <v>2104</v>
      </c>
      <c r="J1675" s="15" t="s">
        <v>2406</v>
      </c>
      <c r="K1675" s="15" t="s">
        <v>1243</v>
      </c>
    </row>
    <row r="1676" spans="1:11">
      <c r="A1676" s="15" t="s">
        <v>64</v>
      </c>
      <c r="B1676" t="str">
        <f>VLOOKUP(A1676,[1]编号!$H:$H,1,FALSE)</f>
        <v>S056-0010</v>
      </c>
      <c r="C1676" s="15" t="s">
        <v>3292</v>
      </c>
      <c r="D1676" s="47" t="s">
        <v>3282</v>
      </c>
      <c r="E1676" s="45" t="s">
        <v>2603</v>
      </c>
      <c r="G1676" s="15" t="s">
        <v>2103</v>
      </c>
      <c r="I1676" s="15" t="s">
        <v>2104</v>
      </c>
      <c r="J1676" s="15" t="s">
        <v>1268</v>
      </c>
      <c r="K1676" s="15" t="s">
        <v>2151</v>
      </c>
    </row>
    <row r="1677" spans="1:11">
      <c r="A1677" s="15" t="s">
        <v>65</v>
      </c>
      <c r="B1677" t="e">
        <f>VLOOKUP(A1677,[1]编号!$H:$H,1,FALSE)</f>
        <v>#N/A</v>
      </c>
      <c r="C1677" s="15" t="s">
        <v>3292</v>
      </c>
      <c r="D1677" s="47" t="s">
        <v>3282</v>
      </c>
      <c r="E1677" s="45" t="s">
        <v>2603</v>
      </c>
      <c r="G1677" s="15" t="s">
        <v>2103</v>
      </c>
      <c r="I1677" s="15" t="s">
        <v>2103</v>
      </c>
      <c r="J1677" s="15" t="s">
        <v>1538</v>
      </c>
      <c r="K1677" s="15" t="s">
        <v>1440</v>
      </c>
    </row>
    <row r="1678" spans="1:11">
      <c r="A1678" s="15" t="s">
        <v>69</v>
      </c>
      <c r="B1678" t="str">
        <f>VLOOKUP(A1678,[1]编号!$H:$H,1,FALSE)</f>
        <v>S056-0015</v>
      </c>
      <c r="C1678" s="15" t="s">
        <v>3292</v>
      </c>
      <c r="D1678" s="47" t="s">
        <v>3282</v>
      </c>
      <c r="E1678" s="45" t="s">
        <v>2603</v>
      </c>
      <c r="G1678" s="15" t="s">
        <v>2120</v>
      </c>
      <c r="I1678" s="15" t="s">
        <v>2104</v>
      </c>
      <c r="J1678" s="15" t="s">
        <v>1240</v>
      </c>
      <c r="K1678" s="15" t="s">
        <v>1578</v>
      </c>
    </row>
    <row r="1679" spans="1:11">
      <c r="A1679" s="15" t="s">
        <v>79</v>
      </c>
      <c r="B1679" t="str">
        <f>VLOOKUP(A1679,[1]编号!$H:$H,1,FALSE)</f>
        <v>S057-0005</v>
      </c>
      <c r="C1679" s="15" t="s">
        <v>3292</v>
      </c>
      <c r="D1679" s="47" t="s">
        <v>3282</v>
      </c>
      <c r="E1679" s="45" t="s">
        <v>2603</v>
      </c>
      <c r="G1679" s="15" t="s">
        <v>2103</v>
      </c>
      <c r="I1679" s="15" t="s">
        <v>2103</v>
      </c>
      <c r="J1679" s="15" t="s">
        <v>1977</v>
      </c>
      <c r="K1679" s="15" t="s">
        <v>2038</v>
      </c>
    </row>
    <row r="1680" spans="1:11">
      <c r="A1680" s="15" t="s">
        <v>81</v>
      </c>
      <c r="B1680" t="str">
        <f>VLOOKUP(A1680,[1]编号!$H:$H,1,FALSE)</f>
        <v>S057-0007</v>
      </c>
      <c r="C1680" s="15" t="s">
        <v>3292</v>
      </c>
      <c r="D1680" s="47" t="s">
        <v>3282</v>
      </c>
      <c r="E1680" s="45" t="s">
        <v>2603</v>
      </c>
      <c r="F1680" s="15" t="s">
        <v>2360</v>
      </c>
      <c r="G1680" s="15" t="s">
        <v>2103</v>
      </c>
      <c r="I1680" s="15" t="s">
        <v>2104</v>
      </c>
      <c r="J1680" s="15" t="s">
        <v>3293</v>
      </c>
      <c r="K1680" s="15" t="s">
        <v>2548</v>
      </c>
    </row>
    <row r="1681" spans="1:11">
      <c r="A1681" s="15" t="s">
        <v>83</v>
      </c>
      <c r="B1681" t="e">
        <f>VLOOKUP(A1681,[1]编号!$H:$H,1,FALSE)</f>
        <v>#N/A</v>
      </c>
      <c r="C1681" s="15" t="s">
        <v>3292</v>
      </c>
      <c r="D1681" s="47" t="s">
        <v>3282</v>
      </c>
      <c r="E1681" s="45" t="s">
        <v>2603</v>
      </c>
      <c r="G1681" s="15" t="s">
        <v>2103</v>
      </c>
      <c r="I1681" s="15" t="s">
        <v>2104</v>
      </c>
      <c r="J1681" s="15" t="s">
        <v>3140</v>
      </c>
      <c r="K1681" s="15" t="s">
        <v>2124</v>
      </c>
    </row>
    <row r="1682" spans="1:11">
      <c r="A1682" s="15" t="s">
        <v>90</v>
      </c>
      <c r="B1682" t="str">
        <f>VLOOKUP(A1682,[1]编号!$H:$H,1,FALSE)</f>
        <v>S063-0008</v>
      </c>
      <c r="C1682" s="15" t="s">
        <v>3292</v>
      </c>
      <c r="D1682" s="47" t="s">
        <v>3282</v>
      </c>
      <c r="E1682" s="45" t="s">
        <v>2603</v>
      </c>
      <c r="F1682" s="15" t="s">
        <v>2312</v>
      </c>
      <c r="G1682" s="15" t="s">
        <v>2103</v>
      </c>
      <c r="I1682" s="15" t="s">
        <v>2104</v>
      </c>
      <c r="J1682" s="15" t="s">
        <v>3294</v>
      </c>
      <c r="K1682" s="15" t="s">
        <v>1204</v>
      </c>
    </row>
    <row r="1683" spans="1:11">
      <c r="A1683" s="15" t="s">
        <v>102</v>
      </c>
      <c r="B1683" t="str">
        <f>VLOOKUP(A1683,[1]编号!$H:$H,1,FALSE)</f>
        <v>S063-0020</v>
      </c>
      <c r="C1683" s="15" t="s">
        <v>3292</v>
      </c>
      <c r="D1683" s="47" t="s">
        <v>3282</v>
      </c>
      <c r="E1683" s="31" t="s">
        <v>2603</v>
      </c>
      <c r="G1683" s="15" t="s">
        <v>2103</v>
      </c>
      <c r="I1683" s="15" t="s">
        <v>2104</v>
      </c>
      <c r="J1683" s="15" t="s">
        <v>3233</v>
      </c>
      <c r="K1683" s="15" t="s">
        <v>1578</v>
      </c>
    </row>
    <row r="1684" spans="1:11">
      <c r="A1684" s="15" t="s">
        <v>131</v>
      </c>
      <c r="B1684" t="e">
        <f>VLOOKUP(A1684,[1]编号!$H:$H,1,FALSE)</f>
        <v>#N/A</v>
      </c>
      <c r="C1684" s="15" t="s">
        <v>3292</v>
      </c>
      <c r="D1684" s="47" t="s">
        <v>3282</v>
      </c>
      <c r="E1684" s="31" t="s">
        <v>2603</v>
      </c>
      <c r="G1684" s="15" t="s">
        <v>2103</v>
      </c>
      <c r="I1684" s="15" t="s">
        <v>2104</v>
      </c>
      <c r="J1684" s="15" t="s">
        <v>3159</v>
      </c>
      <c r="K1684" s="15" t="s">
        <v>1131</v>
      </c>
    </row>
    <row r="1685" spans="1:11">
      <c r="A1685" s="15" t="s">
        <v>148</v>
      </c>
      <c r="B1685" t="e">
        <f>VLOOKUP(A1685,[1]编号!$H:$H,1,FALSE)</f>
        <v>#N/A</v>
      </c>
      <c r="C1685" s="15" t="s">
        <v>3292</v>
      </c>
      <c r="D1685" s="47" t="s">
        <v>3282</v>
      </c>
      <c r="E1685" s="31" t="s">
        <v>2603</v>
      </c>
      <c r="G1685" s="15" t="s">
        <v>2103</v>
      </c>
      <c r="I1685" s="15" t="s">
        <v>2104</v>
      </c>
      <c r="J1685" s="15" t="s">
        <v>2132</v>
      </c>
      <c r="K1685" s="15" t="s">
        <v>2126</v>
      </c>
    </row>
    <row r="1686" spans="1:11">
      <c r="A1686" s="15" t="s">
        <v>150</v>
      </c>
      <c r="B1686" t="e">
        <f>VLOOKUP(A1686,[1]编号!$H:$H,1,FALSE)</f>
        <v>#N/A</v>
      </c>
      <c r="C1686" s="15" t="s">
        <v>3292</v>
      </c>
      <c r="D1686" s="47" t="s">
        <v>3282</v>
      </c>
      <c r="E1686" s="31" t="s">
        <v>2603</v>
      </c>
      <c r="G1686" s="15" t="s">
        <v>2103</v>
      </c>
      <c r="I1686" s="15" t="s">
        <v>2104</v>
      </c>
      <c r="J1686" s="15" t="s">
        <v>2281</v>
      </c>
      <c r="K1686" s="15" t="s">
        <v>2151</v>
      </c>
    </row>
    <row r="1687" spans="1:11">
      <c r="A1687" s="15" t="s">
        <v>157</v>
      </c>
      <c r="B1687" t="e">
        <f>VLOOKUP(A1687,[1]编号!$H:$H,1,FALSE)</f>
        <v>#N/A</v>
      </c>
      <c r="C1687" s="15" t="s">
        <v>3292</v>
      </c>
      <c r="D1687" s="47" t="s">
        <v>3282</v>
      </c>
      <c r="E1687" s="31" t="s">
        <v>2603</v>
      </c>
      <c r="G1687" s="15" t="s">
        <v>2103</v>
      </c>
      <c r="I1687" s="15" t="s">
        <v>2104</v>
      </c>
      <c r="J1687" s="15" t="s">
        <v>2124</v>
      </c>
      <c r="K1687" s="15" t="s">
        <v>2124</v>
      </c>
    </row>
    <row r="1688" spans="1:11">
      <c r="A1688" s="15" t="s">
        <v>166</v>
      </c>
      <c r="B1688" t="e">
        <f>VLOOKUP(A1688,[1]编号!$H:$H,1,FALSE)</f>
        <v>#N/A</v>
      </c>
      <c r="C1688" s="15" t="s">
        <v>3292</v>
      </c>
      <c r="D1688" s="47" t="s">
        <v>3282</v>
      </c>
      <c r="E1688" s="31" t="s">
        <v>2603</v>
      </c>
      <c r="J1688" s="15" t="s">
        <v>2160</v>
      </c>
      <c r="K1688" s="15" t="s">
        <v>1131</v>
      </c>
    </row>
    <row r="1689" spans="1:11">
      <c r="A1689" s="15" t="s">
        <v>178</v>
      </c>
      <c r="B1689" t="e">
        <f>VLOOKUP(A1689,[1]编号!$H:$H,1,FALSE)</f>
        <v>#N/A</v>
      </c>
      <c r="C1689" s="15" t="s">
        <v>3292</v>
      </c>
      <c r="D1689" s="47" t="s">
        <v>3282</v>
      </c>
      <c r="E1689" s="31" t="s">
        <v>2603</v>
      </c>
      <c r="G1689" s="15" t="s">
        <v>2103</v>
      </c>
      <c r="I1689" s="15" t="s">
        <v>2104</v>
      </c>
      <c r="J1689" s="15" t="s">
        <v>2311</v>
      </c>
      <c r="K1689" s="15" t="s">
        <v>1395</v>
      </c>
    </row>
    <row r="1690" spans="1:11">
      <c r="A1690" s="15" t="s">
        <v>187</v>
      </c>
      <c r="B1690" t="e">
        <f>VLOOKUP(A1690,[1]编号!$H:$H,1,FALSE)</f>
        <v>#N/A</v>
      </c>
      <c r="C1690" s="15" t="s">
        <v>3292</v>
      </c>
      <c r="D1690" s="47" t="s">
        <v>3282</v>
      </c>
      <c r="E1690" s="31" t="s">
        <v>2603</v>
      </c>
      <c r="G1690" s="15" t="s">
        <v>2103</v>
      </c>
      <c r="I1690" s="15" t="s">
        <v>2104</v>
      </c>
      <c r="J1690" s="15" t="s">
        <v>1675</v>
      </c>
      <c r="K1690" s="15" t="s">
        <v>1131</v>
      </c>
    </row>
    <row r="1691" spans="1:11">
      <c r="A1691" s="15" t="s">
        <v>192</v>
      </c>
      <c r="B1691" t="str">
        <f>VLOOKUP(A1691,[1]编号!$H:$H,1,FALSE)</f>
        <v>S094-0003</v>
      </c>
      <c r="C1691" s="15" t="s">
        <v>3292</v>
      </c>
      <c r="D1691" s="47" t="s">
        <v>3282</v>
      </c>
      <c r="E1691" s="31" t="s">
        <v>2603</v>
      </c>
      <c r="G1691" s="15" t="s">
        <v>2103</v>
      </c>
      <c r="I1691" s="15" t="s">
        <v>2104</v>
      </c>
      <c r="J1691" s="15" t="s">
        <v>2124</v>
      </c>
      <c r="K1691" s="15" t="s">
        <v>400</v>
      </c>
    </row>
    <row r="1692" spans="1:11">
      <c r="A1692" s="15" t="s">
        <v>196</v>
      </c>
      <c r="B1692" t="str">
        <f>VLOOKUP(A1692,[1]编号!$H:$H,1,FALSE)</f>
        <v>S094-0007</v>
      </c>
      <c r="C1692" s="15" t="s">
        <v>3292</v>
      </c>
      <c r="D1692" s="47" t="s">
        <v>3282</v>
      </c>
      <c r="E1692" s="31" t="s">
        <v>2603</v>
      </c>
      <c r="G1692" s="15" t="s">
        <v>2103</v>
      </c>
      <c r="I1692" s="15" t="s">
        <v>2104</v>
      </c>
      <c r="J1692" s="15" t="s">
        <v>1631</v>
      </c>
      <c r="K1692" s="15" t="s">
        <v>1131</v>
      </c>
    </row>
    <row r="1693" spans="1:11">
      <c r="A1693" s="15" t="s">
        <v>202</v>
      </c>
      <c r="B1693" t="e">
        <f>VLOOKUP(A1693,[1]编号!$H:$H,1,FALSE)</f>
        <v>#N/A</v>
      </c>
      <c r="C1693" s="15" t="s">
        <v>3292</v>
      </c>
      <c r="D1693" s="47" t="s">
        <v>3282</v>
      </c>
      <c r="E1693" s="31" t="s">
        <v>2603</v>
      </c>
      <c r="G1693" s="15" t="s">
        <v>2103</v>
      </c>
      <c r="I1693" s="15" t="s">
        <v>2104</v>
      </c>
      <c r="J1693" s="15" t="s">
        <v>1465</v>
      </c>
      <c r="K1693" s="15" t="s">
        <v>400</v>
      </c>
    </row>
    <row r="1694" spans="1:11">
      <c r="A1694" s="15" t="s">
        <v>236</v>
      </c>
      <c r="B1694" t="e">
        <f>VLOOKUP(A1694,[1]编号!$H:$H,1,FALSE)</f>
        <v>#N/A</v>
      </c>
      <c r="C1694" s="15" t="s">
        <v>3292</v>
      </c>
      <c r="D1694" s="47" t="s">
        <v>3282</v>
      </c>
      <c r="E1694" s="31" t="s">
        <v>2603</v>
      </c>
      <c r="G1694" s="15" t="s">
        <v>2103</v>
      </c>
      <c r="I1694" s="15" t="s">
        <v>2104</v>
      </c>
      <c r="J1694" s="15" t="s">
        <v>3295</v>
      </c>
      <c r="K1694" s="15" t="s">
        <v>400</v>
      </c>
    </row>
    <row r="1695" spans="1:11">
      <c r="A1695" s="15" t="s">
        <v>242</v>
      </c>
      <c r="B1695" t="e">
        <f>VLOOKUP(A1695,[1]编号!$H:$H,1,FALSE)</f>
        <v>#N/A</v>
      </c>
      <c r="C1695" s="15" t="s">
        <v>3292</v>
      </c>
      <c r="D1695" s="47" t="s">
        <v>3282</v>
      </c>
      <c r="E1695" s="31" t="s">
        <v>2603</v>
      </c>
      <c r="G1695" s="15" t="s">
        <v>2103</v>
      </c>
      <c r="I1695" s="15" t="s">
        <v>2104</v>
      </c>
      <c r="J1695" s="15" t="s">
        <v>3296</v>
      </c>
      <c r="K1695" s="15" t="s">
        <v>2124</v>
      </c>
    </row>
    <row r="1696" spans="1:11">
      <c r="A1696" s="15" t="s">
        <v>243</v>
      </c>
      <c r="B1696" t="e">
        <f>VLOOKUP(A1696,[1]编号!$H:$H,1,FALSE)</f>
        <v>#N/A</v>
      </c>
      <c r="C1696" s="15" t="s">
        <v>3292</v>
      </c>
      <c r="D1696" s="47" t="s">
        <v>3282</v>
      </c>
      <c r="E1696" s="31" t="s">
        <v>2603</v>
      </c>
      <c r="G1696" s="15" t="s">
        <v>2103</v>
      </c>
      <c r="I1696" s="15" t="s">
        <v>2104</v>
      </c>
      <c r="J1696" s="15" t="s">
        <v>2124</v>
      </c>
      <c r="K1696" s="15" t="s">
        <v>2124</v>
      </c>
    </row>
    <row r="1697" spans="1:11">
      <c r="A1697" s="15" t="s">
        <v>247</v>
      </c>
      <c r="B1697" t="str">
        <f>VLOOKUP(A1697,[1]编号!$H:$H,1,FALSE)</f>
        <v>S142-0001</v>
      </c>
      <c r="C1697" s="15" t="s">
        <v>3292</v>
      </c>
      <c r="D1697" s="47" t="s">
        <v>3282</v>
      </c>
      <c r="E1697" s="31" t="s">
        <v>2603</v>
      </c>
      <c r="G1697" s="15" t="s">
        <v>2103</v>
      </c>
      <c r="I1697" s="15" t="s">
        <v>2103</v>
      </c>
      <c r="J1697" s="15" t="s">
        <v>2894</v>
      </c>
      <c r="K1697" s="15" t="s">
        <v>2698</v>
      </c>
    </row>
    <row r="1698" spans="1:11">
      <c r="A1698" s="15" t="s">
        <v>250</v>
      </c>
      <c r="B1698" t="e">
        <f>VLOOKUP(A1698,[1]编号!$H:$H,1,FALSE)</f>
        <v>#N/A</v>
      </c>
      <c r="C1698" s="15" t="s">
        <v>3292</v>
      </c>
      <c r="D1698" s="47" t="s">
        <v>3282</v>
      </c>
      <c r="E1698" s="31" t="s">
        <v>2603</v>
      </c>
      <c r="G1698" s="15" t="s">
        <v>2103</v>
      </c>
      <c r="I1698" s="15" t="s">
        <v>2104</v>
      </c>
      <c r="J1698" s="15" t="s">
        <v>2280</v>
      </c>
      <c r="K1698" s="15" t="s">
        <v>400</v>
      </c>
    </row>
    <row r="1699" spans="1:11">
      <c r="A1699" s="15" t="s">
        <v>250</v>
      </c>
      <c r="B1699" t="e">
        <f>VLOOKUP(A1699,[1]编号!$H:$H,1,FALSE)</f>
        <v>#N/A</v>
      </c>
      <c r="C1699" s="15" t="s">
        <v>3292</v>
      </c>
      <c r="D1699" s="47" t="s">
        <v>3282</v>
      </c>
      <c r="E1699" s="31" t="s">
        <v>2603</v>
      </c>
      <c r="G1699" s="15" t="s">
        <v>2103</v>
      </c>
      <c r="I1699" s="15" t="s">
        <v>2104</v>
      </c>
      <c r="J1699" s="15" t="s">
        <v>3297</v>
      </c>
      <c r="K1699" s="15" t="s">
        <v>3298</v>
      </c>
    </row>
    <row r="1700" spans="1:11">
      <c r="A1700" s="15" t="s">
        <v>251</v>
      </c>
      <c r="B1700" t="str">
        <f>VLOOKUP(A1700,[1]编号!$H:$H,1,FALSE)</f>
        <v>S142-0005</v>
      </c>
      <c r="C1700" s="15" t="s">
        <v>3292</v>
      </c>
      <c r="D1700" s="47" t="s">
        <v>3282</v>
      </c>
      <c r="E1700" s="31" t="s">
        <v>2603</v>
      </c>
      <c r="G1700" s="15" t="s">
        <v>2103</v>
      </c>
      <c r="I1700" s="15" t="s">
        <v>2103</v>
      </c>
      <c r="J1700" s="15" t="s">
        <v>2380</v>
      </c>
      <c r="K1700" s="15" t="s">
        <v>1651</v>
      </c>
    </row>
    <row r="1701" spans="1:11">
      <c r="A1701" s="15" t="s">
        <v>252</v>
      </c>
      <c r="B1701" t="e">
        <f>VLOOKUP(A1701,[1]编号!$H:$H,1,FALSE)</f>
        <v>#N/A</v>
      </c>
      <c r="C1701" s="15" t="s">
        <v>3292</v>
      </c>
      <c r="D1701" s="47" t="s">
        <v>3282</v>
      </c>
      <c r="E1701" s="31" t="s">
        <v>2603</v>
      </c>
      <c r="G1701" s="15" t="s">
        <v>2103</v>
      </c>
      <c r="I1701" s="15" t="s">
        <v>2104</v>
      </c>
      <c r="J1701" s="15" t="s">
        <v>2632</v>
      </c>
      <c r="K1701" s="15" t="s">
        <v>400</v>
      </c>
    </row>
    <row r="1702" spans="1:11">
      <c r="A1702" s="15" t="s">
        <v>254</v>
      </c>
      <c r="B1702" t="e">
        <f>VLOOKUP(A1702,[1]编号!$H:$H,1,FALSE)</f>
        <v>#N/A</v>
      </c>
      <c r="C1702" s="15" t="s">
        <v>3292</v>
      </c>
      <c r="D1702" s="47" t="s">
        <v>3282</v>
      </c>
      <c r="E1702" s="31" t="s">
        <v>2603</v>
      </c>
      <c r="G1702" s="15" t="s">
        <v>2103</v>
      </c>
      <c r="I1702" s="15" t="s">
        <v>2104</v>
      </c>
      <c r="J1702" s="15" t="s">
        <v>3299</v>
      </c>
      <c r="K1702" s="15" t="s">
        <v>2293</v>
      </c>
    </row>
    <row r="1703" spans="1:11">
      <c r="A1703" s="15" t="s">
        <v>256</v>
      </c>
      <c r="B1703" t="e">
        <f>VLOOKUP(A1703,[1]编号!$H:$H,1,FALSE)</f>
        <v>#N/A</v>
      </c>
      <c r="C1703" s="15" t="s">
        <v>3292</v>
      </c>
      <c r="D1703" s="47" t="s">
        <v>3282</v>
      </c>
      <c r="E1703" s="31" t="s">
        <v>2603</v>
      </c>
      <c r="G1703" s="15" t="s">
        <v>2103</v>
      </c>
      <c r="I1703" s="15" t="s">
        <v>2104</v>
      </c>
      <c r="J1703" s="15" t="s">
        <v>3300</v>
      </c>
      <c r="K1703" s="15" t="s">
        <v>2111</v>
      </c>
    </row>
    <row r="1704" spans="1:11">
      <c r="A1704" s="15" t="s">
        <v>262</v>
      </c>
      <c r="B1704" t="e">
        <f>VLOOKUP(A1704,[1]编号!$H:$H,1,FALSE)</f>
        <v>#N/A</v>
      </c>
      <c r="C1704" s="15" t="s">
        <v>3292</v>
      </c>
      <c r="D1704" s="47" t="s">
        <v>3282</v>
      </c>
      <c r="E1704" s="31" t="s">
        <v>2603</v>
      </c>
      <c r="G1704" s="15" t="s">
        <v>2120</v>
      </c>
      <c r="H1704" s="31" t="s">
        <v>2307</v>
      </c>
      <c r="I1704" s="15" t="s">
        <v>2104</v>
      </c>
      <c r="J1704" s="15" t="s">
        <v>2390</v>
      </c>
      <c r="K1704" s="15" t="s">
        <v>2911</v>
      </c>
    </row>
    <row r="1705" spans="1:11">
      <c r="A1705" s="15" t="s">
        <v>263</v>
      </c>
      <c r="B1705" t="str">
        <f>VLOOKUP(A1705,[1]编号!$H:$H,1,FALSE)</f>
        <v>S142-0017</v>
      </c>
      <c r="C1705" s="15" t="s">
        <v>3292</v>
      </c>
      <c r="D1705" s="47" t="s">
        <v>3282</v>
      </c>
      <c r="E1705" s="31" t="s">
        <v>2603</v>
      </c>
      <c r="G1705" s="15" t="s">
        <v>2103</v>
      </c>
      <c r="I1705" s="15" t="s">
        <v>2104</v>
      </c>
      <c r="J1705" s="15" t="s">
        <v>2571</v>
      </c>
      <c r="K1705" s="15" t="s">
        <v>1490</v>
      </c>
    </row>
    <row r="1706" spans="1:11">
      <c r="A1706" s="15" t="s">
        <v>273</v>
      </c>
      <c r="B1706" t="e">
        <f>VLOOKUP(A1706,[1]编号!$H:$H,1,FALSE)</f>
        <v>#N/A</v>
      </c>
      <c r="C1706" s="15" t="s">
        <v>3292</v>
      </c>
      <c r="D1706" s="47" t="s">
        <v>3282</v>
      </c>
      <c r="E1706" s="31" t="s">
        <v>2603</v>
      </c>
      <c r="G1706" s="15" t="s">
        <v>2120</v>
      </c>
      <c r="H1706" s="31" t="s">
        <v>2260</v>
      </c>
      <c r="I1706" s="15" t="s">
        <v>2104</v>
      </c>
      <c r="J1706" s="15" t="s">
        <v>3301</v>
      </c>
      <c r="K1706" s="15" t="s">
        <v>3302</v>
      </c>
    </row>
    <row r="1707" spans="1:11">
      <c r="A1707" s="15" t="s">
        <v>275</v>
      </c>
      <c r="B1707" t="str">
        <f>VLOOKUP(A1707,[1]编号!$H:$H,1,FALSE)</f>
        <v>S142-0029</v>
      </c>
      <c r="C1707" s="15" t="s">
        <v>3292</v>
      </c>
      <c r="D1707" s="47" t="s">
        <v>3282</v>
      </c>
      <c r="E1707" s="31" t="s">
        <v>2603</v>
      </c>
      <c r="G1707" s="15" t="s">
        <v>2103</v>
      </c>
      <c r="I1707" s="15" t="s">
        <v>2104</v>
      </c>
      <c r="J1707" s="15" t="s">
        <v>2144</v>
      </c>
      <c r="K1707" s="15" t="s">
        <v>1465</v>
      </c>
    </row>
    <row r="1708" spans="1:11">
      <c r="A1708" s="15" t="s">
        <v>278</v>
      </c>
      <c r="B1708" t="str">
        <f>VLOOKUP(A1708,[1]编号!$H:$H,1,FALSE)</f>
        <v>S142-0032</v>
      </c>
      <c r="C1708" s="15" t="s">
        <v>3292</v>
      </c>
      <c r="D1708" s="47" t="s">
        <v>3282</v>
      </c>
      <c r="E1708" s="31" t="s">
        <v>2603</v>
      </c>
      <c r="G1708" s="15" t="s">
        <v>2103</v>
      </c>
      <c r="I1708" s="15" t="s">
        <v>2104</v>
      </c>
      <c r="J1708" s="15" t="s">
        <v>3303</v>
      </c>
      <c r="K1708" s="15" t="s">
        <v>2408</v>
      </c>
    </row>
    <row r="1709" spans="1:11">
      <c r="A1709" s="15" t="s">
        <v>279</v>
      </c>
      <c r="B1709" t="e">
        <f>VLOOKUP(A1709,[1]编号!$H:$H,1,FALSE)</f>
        <v>#N/A</v>
      </c>
      <c r="C1709" s="15" t="s">
        <v>3292</v>
      </c>
      <c r="D1709" s="47" t="s">
        <v>3282</v>
      </c>
      <c r="E1709" s="31" t="s">
        <v>2603</v>
      </c>
      <c r="G1709" s="15" t="s">
        <v>2103</v>
      </c>
      <c r="I1709" s="15" t="s">
        <v>2104</v>
      </c>
      <c r="J1709" s="15" t="s">
        <v>3304</v>
      </c>
      <c r="K1709" s="15" t="s">
        <v>1442</v>
      </c>
    </row>
    <row r="1710" spans="1:11">
      <c r="A1710" s="15" t="s">
        <v>279</v>
      </c>
      <c r="B1710" t="e">
        <f>VLOOKUP(A1710,[1]编号!$H:$H,1,FALSE)</f>
        <v>#N/A</v>
      </c>
      <c r="C1710" s="15" t="s">
        <v>3292</v>
      </c>
      <c r="D1710" s="47" t="s">
        <v>3282</v>
      </c>
      <c r="E1710" s="31" t="s">
        <v>2603</v>
      </c>
      <c r="G1710" s="15" t="s">
        <v>2103</v>
      </c>
      <c r="I1710" s="15" t="s">
        <v>2104</v>
      </c>
      <c r="J1710" s="15" t="s">
        <v>2323</v>
      </c>
      <c r="K1710" s="15" t="s">
        <v>1465</v>
      </c>
    </row>
    <row r="1711" spans="1:11">
      <c r="A1711" s="15" t="s">
        <v>293</v>
      </c>
      <c r="B1711" t="e">
        <f>VLOOKUP(A1711,[1]编号!$H:$H,1,FALSE)</f>
        <v>#N/A</v>
      </c>
      <c r="C1711" s="15" t="s">
        <v>3292</v>
      </c>
      <c r="D1711" s="47" t="s">
        <v>3282</v>
      </c>
      <c r="E1711" s="31" t="s">
        <v>2603</v>
      </c>
      <c r="G1711" s="15" t="s">
        <v>2103</v>
      </c>
      <c r="I1711" s="15" t="s">
        <v>2104</v>
      </c>
      <c r="J1711" s="15" t="s">
        <v>2224</v>
      </c>
      <c r="K1711" s="15" t="s">
        <v>2366</v>
      </c>
    </row>
    <row r="1712" spans="1:11">
      <c r="A1712" s="15" t="s">
        <v>293</v>
      </c>
      <c r="B1712" t="e">
        <f>VLOOKUP(A1712,[1]编号!$H:$H,1,FALSE)</f>
        <v>#N/A</v>
      </c>
      <c r="C1712" s="15" t="s">
        <v>3292</v>
      </c>
      <c r="D1712" s="47" t="s">
        <v>3282</v>
      </c>
      <c r="E1712" s="31" t="s">
        <v>2603</v>
      </c>
      <c r="G1712" s="15" t="s">
        <v>2103</v>
      </c>
      <c r="I1712" s="15" t="s">
        <v>2104</v>
      </c>
      <c r="J1712" s="15" t="s">
        <v>2514</v>
      </c>
      <c r="K1712" s="15" t="s">
        <v>1465</v>
      </c>
    </row>
    <row r="1713" spans="1:11">
      <c r="A1713" s="15" t="s">
        <v>294</v>
      </c>
      <c r="B1713" t="str">
        <f>VLOOKUP(A1713,[1]编号!$H:$H,1,FALSE)</f>
        <v>S142-0048</v>
      </c>
      <c r="C1713" s="15" t="s">
        <v>3292</v>
      </c>
      <c r="D1713" s="47" t="s">
        <v>3282</v>
      </c>
      <c r="E1713" s="31" t="s">
        <v>2603</v>
      </c>
      <c r="G1713" s="15" t="s">
        <v>2120</v>
      </c>
      <c r="H1713" s="31" t="s">
        <v>2175</v>
      </c>
      <c r="I1713" s="15" t="s">
        <v>2104</v>
      </c>
      <c r="J1713" s="15" t="s">
        <v>2883</v>
      </c>
      <c r="K1713" s="15" t="s">
        <v>3157</v>
      </c>
    </row>
    <row r="1714" spans="1:11">
      <c r="A1714" s="15" t="s">
        <v>297</v>
      </c>
      <c r="B1714" t="str">
        <f>VLOOKUP(A1714,[1]编号!$H:$H,1,FALSE)</f>
        <v>S142-0051</v>
      </c>
      <c r="C1714" s="15" t="s">
        <v>3292</v>
      </c>
      <c r="D1714" s="47" t="s">
        <v>3282</v>
      </c>
      <c r="E1714" s="31" t="s">
        <v>2603</v>
      </c>
      <c r="G1714" s="15" t="s">
        <v>2103</v>
      </c>
      <c r="I1714" s="15" t="s">
        <v>2104</v>
      </c>
      <c r="J1714" s="15" t="s">
        <v>3305</v>
      </c>
      <c r="K1714" s="15" t="s">
        <v>2983</v>
      </c>
    </row>
    <row r="1715" spans="1:11">
      <c r="A1715" s="15" t="s">
        <v>301</v>
      </c>
      <c r="B1715" t="str">
        <f>VLOOKUP(A1715,[1]编号!$H:$H,1,FALSE)</f>
        <v>S142-0055</v>
      </c>
      <c r="C1715" s="15" t="s">
        <v>3292</v>
      </c>
      <c r="D1715" s="47" t="s">
        <v>3282</v>
      </c>
      <c r="E1715" s="31" t="s">
        <v>2603</v>
      </c>
      <c r="G1715" s="15" t="s">
        <v>2103</v>
      </c>
      <c r="I1715" s="15" t="s">
        <v>2104</v>
      </c>
      <c r="J1715" s="15" t="s">
        <v>2330</v>
      </c>
      <c r="K1715" s="15" t="s">
        <v>400</v>
      </c>
    </row>
    <row r="1716" spans="1:11">
      <c r="A1716" s="15" t="s">
        <v>313</v>
      </c>
      <c r="B1716" t="str">
        <f>VLOOKUP(A1716,[1]编号!$H:$H,1,FALSE)</f>
        <v>S157-0011</v>
      </c>
      <c r="C1716" s="15" t="s">
        <v>3292</v>
      </c>
      <c r="D1716" s="47" t="s">
        <v>3282</v>
      </c>
      <c r="E1716" s="31" t="s">
        <v>2603</v>
      </c>
      <c r="G1716" s="15" t="s">
        <v>2103</v>
      </c>
      <c r="I1716" s="15" t="s">
        <v>2104</v>
      </c>
      <c r="J1716" s="15" t="s">
        <v>1675</v>
      </c>
      <c r="K1716" s="15" t="s">
        <v>1204</v>
      </c>
    </row>
    <row r="1717" spans="1:11">
      <c r="A1717" s="15" t="s">
        <v>352</v>
      </c>
      <c r="B1717" t="str">
        <f>VLOOKUP(A1717,[1]编号!$H:$H,1,FALSE)</f>
        <v>S185-0006</v>
      </c>
      <c r="C1717" s="15" t="s">
        <v>3292</v>
      </c>
      <c r="D1717" s="47" t="s">
        <v>3282</v>
      </c>
      <c r="E1717" s="31" t="s">
        <v>2603</v>
      </c>
      <c r="G1717" s="15" t="s">
        <v>2103</v>
      </c>
      <c r="I1717" s="15" t="s">
        <v>2104</v>
      </c>
      <c r="J1717" s="15" t="s">
        <v>1578</v>
      </c>
      <c r="K1717" s="15" t="s">
        <v>1171</v>
      </c>
    </row>
    <row r="1718" spans="1:11">
      <c r="A1718" s="15" t="s">
        <v>353</v>
      </c>
      <c r="B1718" t="str">
        <f>VLOOKUP(A1718,[1]编号!$H:$H,1,FALSE)</f>
        <v>S185-0007</v>
      </c>
      <c r="C1718" s="15" t="s">
        <v>3292</v>
      </c>
      <c r="D1718" s="47" t="s">
        <v>3282</v>
      </c>
      <c r="E1718" s="31" t="s">
        <v>2603</v>
      </c>
      <c r="G1718" s="15" t="s">
        <v>2103</v>
      </c>
      <c r="I1718" s="15" t="s">
        <v>2104</v>
      </c>
      <c r="J1718" s="15" t="s">
        <v>2134</v>
      </c>
      <c r="K1718" s="15" t="s">
        <v>2125</v>
      </c>
    </row>
    <row r="1719" spans="1:11">
      <c r="A1719" s="15" t="s">
        <v>379</v>
      </c>
      <c r="B1719" t="str">
        <f>VLOOKUP(A1719,[1]编号!$H:$H,1,FALSE)</f>
        <v>S189-0001</v>
      </c>
      <c r="C1719" s="15" t="s">
        <v>3292</v>
      </c>
      <c r="D1719" s="47" t="s">
        <v>3282</v>
      </c>
      <c r="E1719" s="31" t="s">
        <v>2603</v>
      </c>
      <c r="G1719" s="15" t="s">
        <v>2103</v>
      </c>
      <c r="I1719" s="15" t="s">
        <v>2104</v>
      </c>
      <c r="J1719" s="15" t="s">
        <v>2038</v>
      </c>
      <c r="K1719" s="15" t="s">
        <v>1131</v>
      </c>
    </row>
    <row r="1720" spans="1:11">
      <c r="A1720" s="15" t="s">
        <v>115</v>
      </c>
      <c r="B1720" t="str">
        <f>VLOOKUP(A1720,[1]编号!$H:$H,1,FALSE)</f>
        <v>S078-0008</v>
      </c>
      <c r="C1720" s="35" t="s">
        <v>3306</v>
      </c>
      <c r="D1720" s="47" t="s">
        <v>3282</v>
      </c>
      <c r="E1720" s="31" t="s">
        <v>2603</v>
      </c>
      <c r="J1720" s="15" t="s">
        <v>2124</v>
      </c>
      <c r="K1720" s="15" t="s">
        <v>2124</v>
      </c>
    </row>
    <row r="1721" spans="1:11">
      <c r="A1721" s="15" t="s">
        <v>32</v>
      </c>
      <c r="B1721" t="str">
        <f>VLOOKUP(A1721,[1]编号!$H:$H,1,FALSE)</f>
        <v>S012-0001</v>
      </c>
      <c r="C1721" s="35" t="s">
        <v>3307</v>
      </c>
      <c r="D1721" s="47" t="s">
        <v>3282</v>
      </c>
      <c r="E1721" s="45" t="s">
        <v>2603</v>
      </c>
      <c r="G1721" s="15" t="s">
        <v>2103</v>
      </c>
      <c r="I1721" s="15" t="s">
        <v>2104</v>
      </c>
      <c r="J1721" s="15" t="s">
        <v>1503</v>
      </c>
      <c r="K1721" s="15" t="s">
        <v>1475</v>
      </c>
    </row>
    <row r="1722" spans="1:11">
      <c r="A1722" s="15" t="s">
        <v>32</v>
      </c>
      <c r="B1722" t="str">
        <f>VLOOKUP(A1722,[1]编号!$H:$H,1,FALSE)</f>
        <v>S012-0001</v>
      </c>
      <c r="C1722" s="35" t="s">
        <v>3307</v>
      </c>
      <c r="D1722" s="47" t="s">
        <v>3282</v>
      </c>
      <c r="E1722" s="45" t="s">
        <v>2603</v>
      </c>
      <c r="G1722" s="15" t="s">
        <v>2103</v>
      </c>
      <c r="I1722" s="15" t="s">
        <v>2104</v>
      </c>
      <c r="J1722" s="15" t="s">
        <v>1475</v>
      </c>
      <c r="K1722" s="15" t="s">
        <v>1538</v>
      </c>
    </row>
    <row r="1723" spans="1:11">
      <c r="A1723" s="15" t="s">
        <v>264</v>
      </c>
      <c r="B1723" t="str">
        <f>VLOOKUP(A1723,[1]编号!$H:$H,1,FALSE)</f>
        <v>S142-0018</v>
      </c>
      <c r="C1723" s="15" t="s">
        <v>3308</v>
      </c>
      <c r="D1723" s="47" t="s">
        <v>2855</v>
      </c>
      <c r="E1723" s="31" t="s">
        <v>2603</v>
      </c>
      <c r="G1723" s="15" t="s">
        <v>2120</v>
      </c>
      <c r="H1723" s="31" t="s">
        <v>2189</v>
      </c>
      <c r="I1723" s="15" t="s">
        <v>2104</v>
      </c>
      <c r="J1723" s="15" t="s">
        <v>2857</v>
      </c>
      <c r="K1723" s="15" t="s">
        <v>2562</v>
      </c>
    </row>
    <row r="1724" spans="1:9">
      <c r="A1724" s="15" t="s">
        <v>13</v>
      </c>
      <c r="B1724" t="str">
        <f>VLOOKUP(A1724,[1]编号!$H:$H,1,FALSE)</f>
        <v>S005-0013</v>
      </c>
      <c r="C1724" s="15" t="s">
        <v>2855</v>
      </c>
      <c r="D1724" s="47" t="s">
        <v>2855</v>
      </c>
      <c r="E1724" s="45" t="s">
        <v>2603</v>
      </c>
      <c r="G1724" s="15" t="s">
        <v>2103</v>
      </c>
      <c r="I1724" s="15" t="s">
        <v>2103</v>
      </c>
    </row>
    <row r="1725" spans="1:11">
      <c r="A1725" s="15" t="s">
        <v>13</v>
      </c>
      <c r="B1725" t="str">
        <f>VLOOKUP(A1725,[1]编号!$H:$H,1,FALSE)</f>
        <v>S005-0013</v>
      </c>
      <c r="C1725" s="15" t="s">
        <v>2855</v>
      </c>
      <c r="D1725" s="47" t="s">
        <v>2855</v>
      </c>
      <c r="E1725" s="45" t="s">
        <v>2603</v>
      </c>
      <c r="I1725" s="15" t="s">
        <v>2104</v>
      </c>
      <c r="J1725" s="15" t="s">
        <v>2864</v>
      </c>
      <c r="K1725" s="15" t="s">
        <v>2865</v>
      </c>
    </row>
    <row r="1726" spans="1:11">
      <c r="A1726" s="15" t="s">
        <v>22</v>
      </c>
      <c r="B1726" t="e">
        <f>VLOOKUP(A1726,[1]编号!$H:$H,1,FALSE)</f>
        <v>#N/A</v>
      </c>
      <c r="C1726" s="15" t="s">
        <v>2855</v>
      </c>
      <c r="D1726" s="47" t="s">
        <v>2855</v>
      </c>
      <c r="E1726" s="45" t="s">
        <v>2603</v>
      </c>
      <c r="G1726" s="15" t="s">
        <v>2103</v>
      </c>
      <c r="I1726" s="15" t="s">
        <v>2104</v>
      </c>
      <c r="J1726" s="15" t="s">
        <v>2980</v>
      </c>
      <c r="K1726" s="15" t="s">
        <v>2895</v>
      </c>
    </row>
    <row r="1727" spans="1:11">
      <c r="A1727" s="15" t="s">
        <v>29</v>
      </c>
      <c r="B1727" t="e">
        <f>VLOOKUP(A1727,[1]编号!$H:$H,1,FALSE)</f>
        <v>#N/A</v>
      </c>
      <c r="C1727" s="15" t="s">
        <v>2855</v>
      </c>
      <c r="D1727" s="47" t="s">
        <v>2855</v>
      </c>
      <c r="E1727" s="45" t="s">
        <v>2603</v>
      </c>
      <c r="G1727" s="15" t="s">
        <v>2120</v>
      </c>
      <c r="H1727" s="31" t="s">
        <v>2186</v>
      </c>
      <c r="I1727" s="15" t="s">
        <v>2104</v>
      </c>
      <c r="J1727" s="15" t="s">
        <v>2485</v>
      </c>
      <c r="K1727" s="15" t="s">
        <v>2896</v>
      </c>
    </row>
    <row r="1728" spans="1:5">
      <c r="A1728" s="15" t="s">
        <v>30</v>
      </c>
      <c r="B1728" t="e">
        <f>VLOOKUP(A1728,[1]编号!$H:$H,1,FALSE)</f>
        <v>#N/A</v>
      </c>
      <c r="C1728" s="15" t="s">
        <v>2855</v>
      </c>
      <c r="D1728" s="47" t="s">
        <v>2855</v>
      </c>
      <c r="E1728" s="45" t="s">
        <v>2603</v>
      </c>
    </row>
    <row r="1729" spans="1:11">
      <c r="A1729" s="15" t="s">
        <v>31</v>
      </c>
      <c r="B1729" t="str">
        <f>VLOOKUP(A1729,[1]编号!$H:$H,1,FALSE)</f>
        <v>S005-0032</v>
      </c>
      <c r="C1729" s="15" t="s">
        <v>2855</v>
      </c>
      <c r="D1729" s="47" t="s">
        <v>2855</v>
      </c>
      <c r="E1729" s="45" t="s">
        <v>2603</v>
      </c>
      <c r="G1729" s="15" t="s">
        <v>2120</v>
      </c>
      <c r="H1729" s="31" t="s">
        <v>2215</v>
      </c>
      <c r="I1729" s="15" t="s">
        <v>2104</v>
      </c>
      <c r="J1729" s="15" t="s">
        <v>2482</v>
      </c>
      <c r="K1729" s="15" t="s">
        <v>2656</v>
      </c>
    </row>
    <row r="1730" spans="1:11">
      <c r="A1730" s="15" t="s">
        <v>31</v>
      </c>
      <c r="B1730" t="str">
        <f>VLOOKUP(A1730,[1]编号!$H:$H,1,FALSE)</f>
        <v>S005-0032</v>
      </c>
      <c r="C1730" s="15" t="s">
        <v>2855</v>
      </c>
      <c r="D1730" s="47" t="s">
        <v>2855</v>
      </c>
      <c r="E1730" s="45" t="s">
        <v>2603</v>
      </c>
      <c r="G1730" s="15" t="s">
        <v>2120</v>
      </c>
      <c r="H1730" s="31" t="s">
        <v>2189</v>
      </c>
      <c r="I1730" s="15" t="s">
        <v>2104</v>
      </c>
      <c r="J1730" s="15" t="s">
        <v>2866</v>
      </c>
      <c r="K1730" s="15" t="s">
        <v>1087</v>
      </c>
    </row>
    <row r="1731" spans="1:11">
      <c r="A1731" s="15" t="s">
        <v>84</v>
      </c>
      <c r="B1731" t="str">
        <f>VLOOKUP(A1731,[1]编号!$H:$H,1,FALSE)</f>
        <v>S063-0002</v>
      </c>
      <c r="C1731" s="15" t="s">
        <v>2855</v>
      </c>
      <c r="D1731" s="47" t="s">
        <v>2855</v>
      </c>
      <c r="E1731" s="45" t="s">
        <v>2603</v>
      </c>
      <c r="G1731" s="15" t="s">
        <v>2120</v>
      </c>
      <c r="H1731" s="31" t="s">
        <v>2215</v>
      </c>
      <c r="I1731" s="15" t="s">
        <v>2104</v>
      </c>
      <c r="J1731" s="15" t="s">
        <v>2401</v>
      </c>
      <c r="K1731" s="15" t="s">
        <v>2357</v>
      </c>
    </row>
    <row r="1732" spans="1:11">
      <c r="A1732" s="15" t="s">
        <v>93</v>
      </c>
      <c r="B1732" t="str">
        <f>VLOOKUP(A1732,[1]编号!$H:$H,1,FALSE)</f>
        <v>S063-0011</v>
      </c>
      <c r="C1732" s="15" t="s">
        <v>2855</v>
      </c>
      <c r="D1732" s="47" t="s">
        <v>2855</v>
      </c>
      <c r="E1732" s="45" t="s">
        <v>2603</v>
      </c>
      <c r="G1732" s="15" t="s">
        <v>2120</v>
      </c>
      <c r="H1732" s="31" t="s">
        <v>2260</v>
      </c>
      <c r="I1732" s="15" t="s">
        <v>2104</v>
      </c>
      <c r="J1732" s="15" t="s">
        <v>2863</v>
      </c>
      <c r="K1732" s="15" t="s">
        <v>1675</v>
      </c>
    </row>
    <row r="1733" spans="1:11">
      <c r="A1733" s="15" t="s">
        <v>129</v>
      </c>
      <c r="B1733" t="str">
        <f>VLOOKUP(A1733,[1]编号!$H:$H,1,FALSE)</f>
        <v>S087-0002</v>
      </c>
      <c r="C1733" s="15" t="s">
        <v>2855</v>
      </c>
      <c r="D1733" s="47" t="s">
        <v>2855</v>
      </c>
      <c r="E1733" s="31" t="s">
        <v>2603</v>
      </c>
      <c r="H1733" s="31" t="s">
        <v>2215</v>
      </c>
      <c r="J1733" s="15" t="s">
        <v>2588</v>
      </c>
      <c r="K1733" s="15" t="s">
        <v>2198</v>
      </c>
    </row>
    <row r="1734" spans="1:11">
      <c r="A1734" s="15" t="s">
        <v>129</v>
      </c>
      <c r="B1734" t="str">
        <f>VLOOKUP(A1734,[1]编号!$H:$H,1,FALSE)</f>
        <v>S087-0002</v>
      </c>
      <c r="C1734" s="15" t="s">
        <v>2855</v>
      </c>
      <c r="D1734" s="47" t="s">
        <v>2855</v>
      </c>
      <c r="E1734" s="31" t="s">
        <v>2603</v>
      </c>
      <c r="G1734" s="15" t="s">
        <v>2103</v>
      </c>
      <c r="I1734" s="15" t="s">
        <v>2104</v>
      </c>
      <c r="J1734" s="15" t="s">
        <v>3076</v>
      </c>
      <c r="K1734" s="15" t="s">
        <v>2030</v>
      </c>
    </row>
    <row r="1735" spans="1:11">
      <c r="A1735" s="15" t="s">
        <v>177</v>
      </c>
      <c r="B1735" t="e">
        <f>VLOOKUP(A1735,[1]编号!$H:$H,1,FALSE)</f>
        <v>#N/A</v>
      </c>
      <c r="C1735" s="15" t="s">
        <v>2855</v>
      </c>
      <c r="D1735" s="47" t="s">
        <v>2855</v>
      </c>
      <c r="E1735" s="31" t="s">
        <v>2603</v>
      </c>
      <c r="F1735" s="15" t="s">
        <v>2312</v>
      </c>
      <c r="G1735" s="15" t="s">
        <v>2120</v>
      </c>
      <c r="H1735" s="31" t="s">
        <v>2186</v>
      </c>
      <c r="I1735" s="15" t="s">
        <v>2104</v>
      </c>
      <c r="J1735" s="15" t="s">
        <v>2874</v>
      </c>
      <c r="K1735" s="15" t="s">
        <v>2875</v>
      </c>
    </row>
    <row r="1736" spans="1:11">
      <c r="A1736" s="15" t="s">
        <v>201</v>
      </c>
      <c r="B1736" t="e">
        <f>VLOOKUP(A1736,[1]编号!$H:$H,1,FALSE)</f>
        <v>#N/A</v>
      </c>
      <c r="C1736" s="15" t="s">
        <v>2855</v>
      </c>
      <c r="D1736" s="47" t="s">
        <v>2855</v>
      </c>
      <c r="E1736" s="31" t="s">
        <v>2603</v>
      </c>
      <c r="H1736" s="31" t="s">
        <v>2175</v>
      </c>
      <c r="J1736" s="15" t="s">
        <v>2912</v>
      </c>
      <c r="K1736" s="15" t="s">
        <v>2913</v>
      </c>
    </row>
    <row r="1737" spans="1:11">
      <c r="A1737" s="15" t="s">
        <v>201</v>
      </c>
      <c r="B1737" t="e">
        <f>VLOOKUP(A1737,[1]编号!$H:$H,1,FALSE)</f>
        <v>#N/A</v>
      </c>
      <c r="C1737" s="15" t="s">
        <v>2855</v>
      </c>
      <c r="D1737" s="47" t="s">
        <v>2855</v>
      </c>
      <c r="E1737" s="31" t="s">
        <v>2603</v>
      </c>
      <c r="H1737" s="31" t="s">
        <v>2121</v>
      </c>
      <c r="I1737" s="15" t="s">
        <v>2104</v>
      </c>
      <c r="J1737" s="15" t="s">
        <v>2911</v>
      </c>
      <c r="K1737" s="15" t="s">
        <v>2702</v>
      </c>
    </row>
    <row r="1738" spans="1:11">
      <c r="A1738" s="15" t="s">
        <v>203</v>
      </c>
      <c r="B1738" t="e">
        <f>VLOOKUP(A1738,[1]编号!$H:$H,1,FALSE)</f>
        <v>#N/A</v>
      </c>
      <c r="C1738" s="15" t="s">
        <v>2855</v>
      </c>
      <c r="D1738" s="47" t="s">
        <v>2855</v>
      </c>
      <c r="E1738" s="31" t="s">
        <v>2603</v>
      </c>
      <c r="G1738" s="15" t="s">
        <v>2103</v>
      </c>
      <c r="J1738" s="15" t="s">
        <v>1204</v>
      </c>
      <c r="K1738" s="15" t="s">
        <v>400</v>
      </c>
    </row>
    <row r="1739" spans="1:11">
      <c r="A1739" s="15" t="s">
        <v>203</v>
      </c>
      <c r="B1739" t="e">
        <f>VLOOKUP(A1739,[1]编号!$H:$H,1,FALSE)</f>
        <v>#N/A</v>
      </c>
      <c r="C1739" s="15" t="s">
        <v>2855</v>
      </c>
      <c r="D1739" s="47" t="s">
        <v>2855</v>
      </c>
      <c r="E1739" s="31" t="s">
        <v>2603</v>
      </c>
      <c r="G1739" s="15" t="s">
        <v>2103</v>
      </c>
      <c r="I1739" s="15" t="s">
        <v>2104</v>
      </c>
      <c r="J1739" s="15" t="s">
        <v>2610</v>
      </c>
      <c r="K1739" s="15" t="s">
        <v>400</v>
      </c>
    </row>
    <row r="1740" spans="1:11">
      <c r="A1740" s="15" t="s">
        <v>234</v>
      </c>
      <c r="B1740" t="str">
        <f>VLOOKUP(A1740,[1]编号!$H:$H,1,FALSE)</f>
        <v>S132-0004</v>
      </c>
      <c r="C1740" s="15" t="s">
        <v>2855</v>
      </c>
      <c r="D1740" s="47" t="s">
        <v>2855</v>
      </c>
      <c r="E1740" s="31" t="s">
        <v>2603</v>
      </c>
      <c r="F1740" s="15" t="s">
        <v>2360</v>
      </c>
      <c r="G1740" s="15" t="s">
        <v>2120</v>
      </c>
      <c r="H1740" s="31" t="s">
        <v>2175</v>
      </c>
      <c r="I1740" s="15" t="s">
        <v>2104</v>
      </c>
      <c r="J1740" s="15" t="s">
        <v>2914</v>
      </c>
      <c r="K1740" s="15" t="s">
        <v>2915</v>
      </c>
    </row>
    <row r="1741" spans="1:11">
      <c r="A1741" s="15" t="s">
        <v>235</v>
      </c>
      <c r="B1741" t="e">
        <f>VLOOKUP(A1741,[1]编号!$H:$H,1,FALSE)</f>
        <v>#N/A</v>
      </c>
      <c r="C1741" s="15" t="s">
        <v>2855</v>
      </c>
      <c r="D1741" s="47" t="s">
        <v>2855</v>
      </c>
      <c r="E1741" s="31" t="s">
        <v>2603</v>
      </c>
      <c r="G1741" s="15" t="s">
        <v>2103</v>
      </c>
      <c r="I1741" s="15" t="s">
        <v>2104</v>
      </c>
      <c r="J1741" s="15" t="s">
        <v>2259</v>
      </c>
      <c r="K1741" s="15" t="s">
        <v>2126</v>
      </c>
    </row>
    <row r="1742" spans="1:11">
      <c r="A1742" s="15" t="s">
        <v>237</v>
      </c>
      <c r="B1742" t="e">
        <f>VLOOKUP(A1742,[1]编号!$H:$H,1,FALSE)</f>
        <v>#N/A</v>
      </c>
      <c r="C1742" s="15" t="s">
        <v>2855</v>
      </c>
      <c r="D1742" s="47" t="s">
        <v>2855</v>
      </c>
      <c r="E1742" s="31" t="s">
        <v>2603</v>
      </c>
      <c r="G1742" s="15" t="s">
        <v>2103</v>
      </c>
      <c r="I1742" s="15" t="s">
        <v>2104</v>
      </c>
      <c r="J1742" s="15" t="s">
        <v>2364</v>
      </c>
      <c r="K1742" s="15" t="s">
        <v>1131</v>
      </c>
    </row>
    <row r="1743" spans="1:11">
      <c r="A1743" s="15" t="s">
        <v>277</v>
      </c>
      <c r="B1743" t="str">
        <f>VLOOKUP(A1743,[1]编号!$H:$H,1,FALSE)</f>
        <v>S142-0031</v>
      </c>
      <c r="C1743" s="15" t="s">
        <v>2855</v>
      </c>
      <c r="D1743" s="47" t="s">
        <v>2855</v>
      </c>
      <c r="E1743" s="31" t="s">
        <v>2603</v>
      </c>
      <c r="G1743" s="15" t="s">
        <v>2103</v>
      </c>
      <c r="I1743" s="15" t="s">
        <v>2104</v>
      </c>
      <c r="J1743" s="15" t="s">
        <v>2593</v>
      </c>
      <c r="K1743" s="15" t="s">
        <v>2433</v>
      </c>
    </row>
    <row r="1744" spans="1:11">
      <c r="A1744" s="15" t="s">
        <v>318</v>
      </c>
      <c r="B1744" t="e">
        <f>VLOOKUP(A1744,[1]编号!$H:$H,1,FALSE)</f>
        <v>#N/A</v>
      </c>
      <c r="C1744" s="15" t="s">
        <v>2855</v>
      </c>
      <c r="D1744" s="47" t="s">
        <v>2855</v>
      </c>
      <c r="E1744" s="31" t="s">
        <v>2603</v>
      </c>
      <c r="G1744" s="15" t="s">
        <v>2103</v>
      </c>
      <c r="I1744" s="15" t="s">
        <v>2104</v>
      </c>
      <c r="J1744" s="15" t="s">
        <v>1276</v>
      </c>
      <c r="K1744" s="15" t="s">
        <v>1171</v>
      </c>
    </row>
    <row r="1745" spans="1:11">
      <c r="A1745" s="15" t="s">
        <v>318</v>
      </c>
      <c r="B1745" t="e">
        <f>VLOOKUP(A1745,[1]编号!$H:$H,1,FALSE)</f>
        <v>#N/A</v>
      </c>
      <c r="C1745" s="15" t="s">
        <v>2855</v>
      </c>
      <c r="D1745" s="47" t="s">
        <v>2855</v>
      </c>
      <c r="E1745" s="31" t="s">
        <v>2603</v>
      </c>
      <c r="G1745" s="15" t="s">
        <v>2120</v>
      </c>
      <c r="H1745" s="31" t="s">
        <v>2205</v>
      </c>
      <c r="I1745" s="15" t="s">
        <v>2104</v>
      </c>
      <c r="J1745" s="15" t="s">
        <v>2882</v>
      </c>
      <c r="K1745" s="15" t="s">
        <v>2883</v>
      </c>
    </row>
    <row r="1746" spans="1:11">
      <c r="A1746" s="15" t="s">
        <v>322</v>
      </c>
      <c r="B1746" t="str">
        <f>VLOOKUP(A1746,[1]编号!$H:$H,1,FALSE)</f>
        <v>S157-0020</v>
      </c>
      <c r="C1746" s="15" t="s">
        <v>2855</v>
      </c>
      <c r="D1746" s="47" t="s">
        <v>2855</v>
      </c>
      <c r="E1746" s="31" t="s">
        <v>2603</v>
      </c>
      <c r="G1746" s="15" t="s">
        <v>2120</v>
      </c>
      <c r="H1746" s="31" t="s">
        <v>2260</v>
      </c>
      <c r="I1746" s="15" t="s">
        <v>2104</v>
      </c>
      <c r="J1746" s="15" t="s">
        <v>1946</v>
      </c>
      <c r="K1746" s="15" t="s">
        <v>2461</v>
      </c>
    </row>
    <row r="1747" spans="1:11">
      <c r="A1747" s="15" t="s">
        <v>325</v>
      </c>
      <c r="B1747" t="str">
        <f>VLOOKUP(A1747,[1]编号!$H:$H,1,FALSE)</f>
        <v>S177-0003</v>
      </c>
      <c r="C1747" s="15" t="s">
        <v>2855</v>
      </c>
      <c r="D1747" s="47" t="s">
        <v>2855</v>
      </c>
      <c r="E1747" s="31" t="s">
        <v>2603</v>
      </c>
      <c r="G1747" s="15" t="s">
        <v>2120</v>
      </c>
      <c r="H1747" s="31" t="s">
        <v>2194</v>
      </c>
      <c r="I1747" s="15" t="s">
        <v>2104</v>
      </c>
      <c r="J1747" s="15" t="s">
        <v>2596</v>
      </c>
      <c r="K1747" s="15" t="s">
        <v>1177</v>
      </c>
    </row>
    <row r="1748" spans="1:11">
      <c r="A1748" s="15" t="s">
        <v>349</v>
      </c>
      <c r="B1748" t="str">
        <f>VLOOKUP(A1748,[1]编号!$H:$H,1,FALSE)</f>
        <v>S185-0003</v>
      </c>
      <c r="C1748" s="15" t="s">
        <v>2855</v>
      </c>
      <c r="D1748" s="47" t="s">
        <v>2855</v>
      </c>
      <c r="E1748" s="31" t="s">
        <v>2603</v>
      </c>
      <c r="G1748" s="15" t="s">
        <v>2103</v>
      </c>
      <c r="I1748" s="15" t="s">
        <v>2104</v>
      </c>
      <c r="J1748" s="15" t="s">
        <v>2676</v>
      </c>
      <c r="K1748" s="15" t="s">
        <v>3000</v>
      </c>
    </row>
    <row r="1749" spans="1:11">
      <c r="A1749" s="15" t="s">
        <v>16</v>
      </c>
      <c r="B1749" t="str">
        <f>VLOOKUP(A1749,[1]编号!$H:$H,1,FALSE)</f>
        <v>S005-0017</v>
      </c>
      <c r="C1749" s="15" t="s">
        <v>3309</v>
      </c>
      <c r="D1749" s="47" t="s">
        <v>2855</v>
      </c>
      <c r="E1749" s="45" t="s">
        <v>2603</v>
      </c>
      <c r="G1749" s="15" t="s">
        <v>2120</v>
      </c>
      <c r="H1749" s="31" t="s">
        <v>2194</v>
      </c>
      <c r="I1749" s="15" t="s">
        <v>2104</v>
      </c>
      <c r="J1749" s="15" t="s">
        <v>2238</v>
      </c>
      <c r="K1749" s="15" t="s">
        <v>2892</v>
      </c>
    </row>
    <row r="1750" spans="1:11">
      <c r="A1750" s="15" t="s">
        <v>16</v>
      </c>
      <c r="B1750" t="str">
        <f>VLOOKUP(A1750,[1]编号!$H:$H,1,FALSE)</f>
        <v>S005-0017</v>
      </c>
      <c r="C1750" s="15" t="s">
        <v>3309</v>
      </c>
      <c r="D1750" s="47" t="s">
        <v>2855</v>
      </c>
      <c r="E1750" s="45" t="s">
        <v>2603</v>
      </c>
      <c r="G1750" s="15" t="s">
        <v>2120</v>
      </c>
      <c r="H1750" s="31" t="s">
        <v>2121</v>
      </c>
      <c r="I1750" s="15" t="s">
        <v>2104</v>
      </c>
      <c r="J1750" s="15" t="s">
        <v>2704</v>
      </c>
      <c r="K1750" s="15" t="s">
        <v>2206</v>
      </c>
    </row>
    <row r="1751" spans="1:11">
      <c r="A1751" s="15" t="s">
        <v>136</v>
      </c>
      <c r="B1751" t="e">
        <f>VLOOKUP(A1751,[1]编号!$H:$H,1,FALSE)</f>
        <v>#N/A</v>
      </c>
      <c r="C1751" s="15" t="s">
        <v>3310</v>
      </c>
      <c r="D1751" s="47" t="s">
        <v>2855</v>
      </c>
      <c r="E1751" s="31" t="s">
        <v>2603</v>
      </c>
      <c r="G1751" s="15" t="s">
        <v>2103</v>
      </c>
      <c r="I1751" s="15" t="s">
        <v>2104</v>
      </c>
      <c r="J1751" s="15" t="s">
        <v>2326</v>
      </c>
      <c r="K1751" s="15" t="s">
        <v>2160</v>
      </c>
    </row>
    <row r="1752" spans="1:11">
      <c r="A1752" s="15" t="s">
        <v>136</v>
      </c>
      <c r="B1752" t="e">
        <f>VLOOKUP(A1752,[1]编号!$H:$H,1,FALSE)</f>
        <v>#N/A</v>
      </c>
      <c r="C1752" s="15" t="s">
        <v>3310</v>
      </c>
      <c r="D1752" s="47" t="s">
        <v>2855</v>
      </c>
      <c r="E1752" s="31" t="s">
        <v>2603</v>
      </c>
      <c r="G1752" s="15" t="s">
        <v>2120</v>
      </c>
      <c r="H1752" s="31" t="s">
        <v>2194</v>
      </c>
      <c r="I1752" s="15" t="s">
        <v>2104</v>
      </c>
      <c r="J1752" s="15" t="s">
        <v>2621</v>
      </c>
      <c r="K1752" s="15" t="s">
        <v>2905</v>
      </c>
    </row>
    <row r="1753" spans="1:11">
      <c r="A1753" s="15" t="s">
        <v>154</v>
      </c>
      <c r="B1753" t="e">
        <f>VLOOKUP(A1753,[1]编号!$H:$H,1,FALSE)</f>
        <v>#N/A</v>
      </c>
      <c r="C1753" s="15" t="s">
        <v>3310</v>
      </c>
      <c r="D1753" s="47" t="s">
        <v>2855</v>
      </c>
      <c r="E1753" s="31" t="s">
        <v>2603</v>
      </c>
      <c r="G1753" s="15" t="s">
        <v>2103</v>
      </c>
      <c r="I1753" s="15" t="s">
        <v>2104</v>
      </c>
      <c r="J1753" s="15" t="s">
        <v>2280</v>
      </c>
      <c r="K1753" s="15" t="s">
        <v>2407</v>
      </c>
    </row>
    <row r="1754" spans="1:11">
      <c r="A1754" s="15" t="s">
        <v>234</v>
      </c>
      <c r="B1754" t="str">
        <f>VLOOKUP(A1754,[1]编号!$H:$H,1,FALSE)</f>
        <v>S132-0004</v>
      </c>
      <c r="C1754" s="15" t="s">
        <v>3310</v>
      </c>
      <c r="D1754" s="47" t="s">
        <v>2855</v>
      </c>
      <c r="E1754" s="31" t="s">
        <v>2603</v>
      </c>
      <c r="F1754" s="15" t="s">
        <v>2360</v>
      </c>
      <c r="G1754" s="15" t="s">
        <v>2103</v>
      </c>
      <c r="I1754" s="15" t="s">
        <v>2104</v>
      </c>
      <c r="J1754" s="15" t="s">
        <v>2916</v>
      </c>
      <c r="K1754" s="15" t="s">
        <v>400</v>
      </c>
    </row>
    <row r="1755" spans="1:11">
      <c r="A1755" s="15" t="s">
        <v>235</v>
      </c>
      <c r="B1755" t="e">
        <f>VLOOKUP(A1755,[1]编号!$H:$H,1,FALSE)</f>
        <v>#N/A</v>
      </c>
      <c r="C1755" s="15" t="s">
        <v>3310</v>
      </c>
      <c r="D1755" s="47" t="s">
        <v>2855</v>
      </c>
      <c r="E1755" s="31" t="s">
        <v>2603</v>
      </c>
      <c r="G1755" s="15" t="s">
        <v>2120</v>
      </c>
      <c r="H1755" s="31" t="s">
        <v>2175</v>
      </c>
      <c r="I1755" s="15" t="s">
        <v>2104</v>
      </c>
      <c r="J1755" s="15" t="s">
        <v>2160</v>
      </c>
      <c r="K1755" s="15" t="s">
        <v>1131</v>
      </c>
    </row>
    <row r="1756" spans="1:11">
      <c r="A1756" s="15" t="s">
        <v>237</v>
      </c>
      <c r="B1756" t="e">
        <f>VLOOKUP(A1756,[1]编号!$H:$H,1,FALSE)</f>
        <v>#N/A</v>
      </c>
      <c r="C1756" s="15" t="s">
        <v>3310</v>
      </c>
      <c r="D1756" s="47" t="s">
        <v>2855</v>
      </c>
      <c r="E1756" s="31" t="s">
        <v>2603</v>
      </c>
      <c r="G1756" s="15" t="s">
        <v>2103</v>
      </c>
      <c r="I1756" s="15" t="s">
        <v>2104</v>
      </c>
      <c r="J1756" s="15" t="s">
        <v>2593</v>
      </c>
      <c r="K1756" s="15" t="s">
        <v>1279</v>
      </c>
    </row>
    <row r="1757" spans="1:11">
      <c r="A1757" s="15" t="s">
        <v>285</v>
      </c>
      <c r="B1757" t="e">
        <f>VLOOKUP(A1757,[1]编号!$H:$H,1,FALSE)</f>
        <v>#N/A</v>
      </c>
      <c r="C1757" s="15" t="s">
        <v>3310</v>
      </c>
      <c r="D1757" s="47" t="s">
        <v>2855</v>
      </c>
      <c r="E1757" s="31" t="s">
        <v>2603</v>
      </c>
      <c r="G1757" s="15" t="s">
        <v>2120</v>
      </c>
      <c r="H1757" s="31" t="s">
        <v>2121</v>
      </c>
      <c r="I1757" s="15" t="s">
        <v>2104</v>
      </c>
      <c r="J1757" s="15" t="s">
        <v>2998</v>
      </c>
      <c r="K1757" s="15" t="s">
        <v>2878</v>
      </c>
    </row>
    <row r="1758" spans="1:11">
      <c r="A1758" s="15" t="s">
        <v>314</v>
      </c>
      <c r="B1758" t="e">
        <f>VLOOKUP(A1758,[1]编号!$H:$H,1,FALSE)</f>
        <v>#N/A</v>
      </c>
      <c r="C1758" s="15" t="s">
        <v>3310</v>
      </c>
      <c r="D1758" s="47" t="s">
        <v>2855</v>
      </c>
      <c r="E1758" s="31" t="s">
        <v>2603</v>
      </c>
      <c r="G1758" s="15" t="s">
        <v>2120</v>
      </c>
      <c r="H1758" s="31" t="s">
        <v>2194</v>
      </c>
      <c r="I1758" s="15" t="s">
        <v>2104</v>
      </c>
      <c r="J1758" s="15" t="s">
        <v>1599</v>
      </c>
      <c r="K1758" s="15" t="s">
        <v>1893</v>
      </c>
    </row>
    <row r="1759" spans="1:11">
      <c r="A1759" s="15" t="s">
        <v>203</v>
      </c>
      <c r="B1759" t="e">
        <f>VLOOKUP(A1759,[1]编号!$H:$H,1,FALSE)</f>
        <v>#N/A</v>
      </c>
      <c r="C1759" s="15" t="s">
        <v>2855</v>
      </c>
      <c r="D1759" s="47" t="s">
        <v>2855</v>
      </c>
      <c r="E1759" s="31" t="s">
        <v>2603</v>
      </c>
      <c r="G1759" s="15" t="s">
        <v>2120</v>
      </c>
      <c r="H1759" s="31" t="s">
        <v>2175</v>
      </c>
      <c r="I1759" s="15" t="s">
        <v>2104</v>
      </c>
      <c r="J1759" s="15" t="s">
        <v>1433</v>
      </c>
      <c r="K1759" s="15" t="s">
        <v>400</v>
      </c>
    </row>
    <row r="1760" spans="1:11">
      <c r="A1760" s="15" t="s">
        <v>260</v>
      </c>
      <c r="B1760" t="str">
        <f>VLOOKUP(A1760,[1]编号!$H:$H,1,FALSE)</f>
        <v>S142-0014</v>
      </c>
      <c r="C1760" s="15" t="s">
        <v>3311</v>
      </c>
      <c r="D1760" s="47" t="s">
        <v>3311</v>
      </c>
      <c r="E1760" s="31" t="s">
        <v>468</v>
      </c>
      <c r="G1760" s="15" t="s">
        <v>2103</v>
      </c>
      <c r="I1760" s="15" t="s">
        <v>2104</v>
      </c>
      <c r="J1760" s="15" t="s">
        <v>3312</v>
      </c>
      <c r="K1760" s="15" t="s">
        <v>2663</v>
      </c>
    </row>
    <row r="1761" spans="1:11">
      <c r="A1761" s="15" t="s">
        <v>273</v>
      </c>
      <c r="B1761" t="e">
        <f>VLOOKUP(A1761,[1]编号!$H:$H,1,FALSE)</f>
        <v>#N/A</v>
      </c>
      <c r="C1761" s="15" t="s">
        <v>3311</v>
      </c>
      <c r="D1761" s="47" t="s">
        <v>3311</v>
      </c>
      <c r="E1761" s="31" t="s">
        <v>468</v>
      </c>
      <c r="G1761" s="15" t="s">
        <v>2103</v>
      </c>
      <c r="I1761" s="15" t="s">
        <v>2104</v>
      </c>
      <c r="J1761" s="15" t="s">
        <v>3313</v>
      </c>
      <c r="K1761" s="15" t="s">
        <v>1138</v>
      </c>
    </row>
    <row r="1762" spans="1:11">
      <c r="A1762" s="15" t="s">
        <v>297</v>
      </c>
      <c r="B1762" t="str">
        <f>VLOOKUP(A1762,[1]编号!$H:$H,1,FALSE)</f>
        <v>S142-0051</v>
      </c>
      <c r="C1762" s="15" t="s">
        <v>3311</v>
      </c>
      <c r="D1762" s="47" t="s">
        <v>3311</v>
      </c>
      <c r="E1762" s="31" t="s">
        <v>468</v>
      </c>
      <c r="G1762" s="15" t="s">
        <v>2103</v>
      </c>
      <c r="I1762" s="15" t="s">
        <v>2104</v>
      </c>
      <c r="J1762" s="15" t="s">
        <v>3200</v>
      </c>
      <c r="K1762" s="15" t="s">
        <v>2126</v>
      </c>
    </row>
    <row r="1763" spans="1:11">
      <c r="A1763" s="15" t="s">
        <v>324</v>
      </c>
      <c r="B1763" t="str">
        <f>VLOOKUP(A1763,[1]编号!$H:$H,1,FALSE)</f>
        <v>S177-0002</v>
      </c>
      <c r="C1763" s="15" t="s">
        <v>3311</v>
      </c>
      <c r="D1763" s="47" t="s">
        <v>3311</v>
      </c>
      <c r="E1763" s="31" t="s">
        <v>468</v>
      </c>
      <c r="G1763" s="15" t="s">
        <v>2103</v>
      </c>
      <c r="I1763" s="15" t="s">
        <v>2104</v>
      </c>
      <c r="J1763" s="15" t="s">
        <v>1131</v>
      </c>
      <c r="K1763" s="15" t="s">
        <v>1131</v>
      </c>
    </row>
    <row r="1764" spans="1:11">
      <c r="A1764" s="15" t="s">
        <v>9</v>
      </c>
      <c r="B1764" t="e">
        <f>VLOOKUP(A1764,[1]编号!$H:$H,1,FALSE)</f>
        <v>#N/A</v>
      </c>
      <c r="C1764" s="15" t="s">
        <v>3314</v>
      </c>
      <c r="D1764" s="47" t="s">
        <v>3311</v>
      </c>
      <c r="E1764" s="45" t="s">
        <v>468</v>
      </c>
      <c r="G1764" s="15" t="s">
        <v>2103</v>
      </c>
      <c r="I1764" s="15" t="s">
        <v>2103</v>
      </c>
      <c r="J1764" s="15" t="s">
        <v>1131</v>
      </c>
      <c r="K1764" s="15" t="s">
        <v>400</v>
      </c>
    </row>
    <row r="1765" spans="1:11">
      <c r="A1765" s="15" t="s">
        <v>156</v>
      </c>
      <c r="B1765" t="e">
        <f>VLOOKUP(A1765,[1]编号!$H:$H,1,FALSE)</f>
        <v>#N/A</v>
      </c>
      <c r="C1765" s="37" t="s">
        <v>3315</v>
      </c>
      <c r="D1765" s="43" t="s">
        <v>3288</v>
      </c>
      <c r="E1765" s="31" t="s">
        <v>2603</v>
      </c>
      <c r="G1765" s="15" t="s">
        <v>2120</v>
      </c>
      <c r="H1765" s="31" t="s">
        <v>2121</v>
      </c>
      <c r="I1765" s="15" t="s">
        <v>2104</v>
      </c>
      <c r="J1765" s="15" t="s">
        <v>1977</v>
      </c>
      <c r="K1765" s="15" t="s">
        <v>1240</v>
      </c>
    </row>
    <row r="1766" spans="1:11">
      <c r="A1766" s="15" t="s">
        <v>303</v>
      </c>
      <c r="B1766" t="e">
        <f>VLOOKUP(A1766,[1]编号!$H:$H,1,FALSE)</f>
        <v>#N/A</v>
      </c>
      <c r="C1766" s="15" t="s">
        <v>3316</v>
      </c>
      <c r="D1766" s="47" t="s">
        <v>3317</v>
      </c>
      <c r="E1766" s="31" t="s">
        <v>2178</v>
      </c>
      <c r="G1766" s="15" t="s">
        <v>2103</v>
      </c>
      <c r="I1766" s="15" t="s">
        <v>2104</v>
      </c>
      <c r="J1766" s="15" t="s">
        <v>2148</v>
      </c>
      <c r="K1766" s="15" t="s">
        <v>2299</v>
      </c>
    </row>
    <row r="1767" spans="1:11">
      <c r="A1767" s="15" t="s">
        <v>37</v>
      </c>
      <c r="B1767" t="e">
        <f>VLOOKUP(A1767,[1]编号!$H:$H,1,FALSE)</f>
        <v>#N/A</v>
      </c>
      <c r="C1767" s="15" t="s">
        <v>3318</v>
      </c>
      <c r="D1767" s="47" t="s">
        <v>3317</v>
      </c>
      <c r="E1767" s="45" t="s">
        <v>2178</v>
      </c>
      <c r="G1767" s="15" t="s">
        <v>2120</v>
      </c>
      <c r="H1767" s="31" t="s">
        <v>2121</v>
      </c>
      <c r="I1767" s="15" t="s">
        <v>2104</v>
      </c>
      <c r="J1767" s="15" t="s">
        <v>1465</v>
      </c>
      <c r="K1767" s="15" t="s">
        <v>2331</v>
      </c>
    </row>
    <row r="1768" spans="1:11">
      <c r="A1768" s="15" t="s">
        <v>315</v>
      </c>
      <c r="B1768" t="e">
        <f>VLOOKUP(A1768,[1]编号!$H:$H,1,FALSE)</f>
        <v>#N/A</v>
      </c>
      <c r="C1768" s="15" t="s">
        <v>3318</v>
      </c>
      <c r="D1768" s="47" t="s">
        <v>3317</v>
      </c>
      <c r="E1768" s="31" t="s">
        <v>2178</v>
      </c>
      <c r="G1768" s="15" t="s">
        <v>2103</v>
      </c>
      <c r="I1768" s="15" t="s">
        <v>2104</v>
      </c>
      <c r="J1768" s="15" t="s">
        <v>3273</v>
      </c>
      <c r="K1768" s="15" t="s">
        <v>2404</v>
      </c>
    </row>
    <row r="1769" spans="1:11">
      <c r="A1769" s="15" t="s">
        <v>342</v>
      </c>
      <c r="B1769" t="str">
        <f>VLOOKUP(A1769,[1]编号!$H:$H,1,FALSE)</f>
        <v>S182-0015</v>
      </c>
      <c r="C1769" s="15" t="s">
        <v>3318</v>
      </c>
      <c r="D1769" s="47" t="s">
        <v>3317</v>
      </c>
      <c r="E1769" s="31" t="s">
        <v>2178</v>
      </c>
      <c r="G1769" s="15" t="s">
        <v>2120</v>
      </c>
      <c r="H1769" s="31" t="s">
        <v>2186</v>
      </c>
      <c r="I1769" s="15" t="s">
        <v>2104</v>
      </c>
      <c r="J1769" s="15" t="s">
        <v>2135</v>
      </c>
      <c r="K1769" s="15" t="s">
        <v>2204</v>
      </c>
    </row>
    <row r="1770" spans="1:11">
      <c r="A1770" s="15" t="s">
        <v>63</v>
      </c>
      <c r="B1770" t="e">
        <f>VLOOKUP(A1770,[1]编号!$H:$H,1,FALSE)</f>
        <v>#N/A</v>
      </c>
      <c r="C1770" s="15" t="s">
        <v>3319</v>
      </c>
      <c r="D1770" s="47" t="s">
        <v>3319</v>
      </c>
      <c r="E1770" s="45" t="s">
        <v>2172</v>
      </c>
      <c r="G1770" s="15" t="s">
        <v>2120</v>
      </c>
      <c r="H1770" s="31" t="s">
        <v>2121</v>
      </c>
      <c r="I1770" s="15" t="s">
        <v>2104</v>
      </c>
      <c r="J1770" s="15" t="s">
        <v>2203</v>
      </c>
      <c r="K1770" s="15" t="s">
        <v>2126</v>
      </c>
    </row>
    <row r="1771" spans="1:11">
      <c r="A1771" s="15" t="s">
        <v>330</v>
      </c>
      <c r="B1771" t="str">
        <f>VLOOKUP(A1771,[1]编号!$H:$H,1,FALSE)</f>
        <v>S182-0003</v>
      </c>
      <c r="C1771" s="15" t="s">
        <v>3319</v>
      </c>
      <c r="D1771" s="47" t="s">
        <v>3319</v>
      </c>
      <c r="E1771" s="31" t="s">
        <v>2172</v>
      </c>
      <c r="G1771" s="15" t="s">
        <v>2120</v>
      </c>
      <c r="H1771" s="31" t="s">
        <v>2189</v>
      </c>
      <c r="I1771" s="15" t="s">
        <v>2104</v>
      </c>
      <c r="J1771" s="15" t="s">
        <v>2465</v>
      </c>
      <c r="K1771" s="15" t="s">
        <v>3201</v>
      </c>
    </row>
    <row r="1772" spans="1:11">
      <c r="A1772" s="15" t="s">
        <v>335</v>
      </c>
      <c r="B1772" t="e">
        <f>VLOOKUP(A1772,[1]编号!$H:$H,1,FALSE)</f>
        <v>#N/A</v>
      </c>
      <c r="C1772" s="15" t="s">
        <v>3319</v>
      </c>
      <c r="D1772" s="47" t="s">
        <v>3319</v>
      </c>
      <c r="E1772" s="31" t="s">
        <v>2172</v>
      </c>
      <c r="G1772" s="15" t="s">
        <v>2120</v>
      </c>
      <c r="H1772" s="31" t="s">
        <v>2121</v>
      </c>
      <c r="I1772" s="15" t="s">
        <v>2103</v>
      </c>
      <c r="J1772" s="15" t="s">
        <v>2386</v>
      </c>
      <c r="K1772" s="15" t="s">
        <v>400</v>
      </c>
    </row>
    <row r="1773" spans="1:11">
      <c r="A1773" s="15" t="s">
        <v>339</v>
      </c>
      <c r="B1773" t="e">
        <f>VLOOKUP(A1773,[1]编号!$H:$H,1,FALSE)</f>
        <v>#N/A</v>
      </c>
      <c r="C1773" s="15" t="s">
        <v>3319</v>
      </c>
      <c r="D1773" s="47" t="s">
        <v>3319</v>
      </c>
      <c r="E1773" s="31" t="s">
        <v>2172</v>
      </c>
      <c r="G1773" s="15" t="s">
        <v>2120</v>
      </c>
      <c r="H1773" s="31" t="s">
        <v>2175</v>
      </c>
      <c r="I1773" s="15" t="s">
        <v>2104</v>
      </c>
      <c r="J1773" s="15" t="s">
        <v>3320</v>
      </c>
      <c r="K1773" s="15" t="s">
        <v>2484</v>
      </c>
    </row>
    <row r="1774" spans="1:11">
      <c r="A1774" s="15" t="s">
        <v>79</v>
      </c>
      <c r="B1774" t="str">
        <f>VLOOKUP(A1774,[1]编号!$H:$H,1,FALSE)</f>
        <v>S057-0005</v>
      </c>
      <c r="C1774" s="35" t="s">
        <v>3321</v>
      </c>
      <c r="D1774" s="43" t="s">
        <v>3319</v>
      </c>
      <c r="E1774" s="45" t="s">
        <v>2172</v>
      </c>
      <c r="F1774" s="15" t="s">
        <v>2159</v>
      </c>
      <c r="G1774" s="15" t="s">
        <v>2120</v>
      </c>
      <c r="H1774" s="31" t="s">
        <v>2205</v>
      </c>
      <c r="I1774" s="15" t="s">
        <v>2104</v>
      </c>
      <c r="J1774" s="15" t="s">
        <v>3322</v>
      </c>
      <c r="K1774" s="15" t="s">
        <v>2696</v>
      </c>
    </row>
    <row r="1775" spans="1:11">
      <c r="A1775" s="15" t="s">
        <v>80</v>
      </c>
      <c r="B1775" t="str">
        <f>VLOOKUP(A1775,[1]编号!$H:$H,1,FALSE)</f>
        <v>S057-0006</v>
      </c>
      <c r="C1775" s="35" t="s">
        <v>3321</v>
      </c>
      <c r="D1775" s="43" t="s">
        <v>3319</v>
      </c>
      <c r="E1775" s="45" t="s">
        <v>2172</v>
      </c>
      <c r="G1775" s="15" t="s">
        <v>2120</v>
      </c>
      <c r="H1775" s="31" t="s">
        <v>2205</v>
      </c>
      <c r="I1775" s="15" t="s">
        <v>2104</v>
      </c>
      <c r="J1775" s="15" t="s">
        <v>2030</v>
      </c>
      <c r="K1775" s="15" t="s">
        <v>400</v>
      </c>
    </row>
    <row r="1776" spans="1:11">
      <c r="A1776" s="15" t="s">
        <v>231</v>
      </c>
      <c r="B1776" t="e">
        <f>VLOOKUP(A1776,[1]编号!$H:$H,1,FALSE)</f>
        <v>#N/A</v>
      </c>
      <c r="C1776" s="35" t="s">
        <v>3321</v>
      </c>
      <c r="D1776" s="43" t="s">
        <v>3319</v>
      </c>
      <c r="E1776" s="31" t="s">
        <v>2172</v>
      </c>
      <c r="G1776" s="15" t="s">
        <v>2120</v>
      </c>
      <c r="H1776" s="31" t="s">
        <v>2260</v>
      </c>
      <c r="I1776" s="15" t="s">
        <v>2104</v>
      </c>
      <c r="J1776" s="15" t="s">
        <v>2844</v>
      </c>
      <c r="K1776" s="15" t="s">
        <v>2126</v>
      </c>
    </row>
    <row r="1777" spans="1:11">
      <c r="A1777" s="15" t="s">
        <v>270</v>
      </c>
      <c r="B1777" t="str">
        <f>VLOOKUP(A1777,[1]编号!$H:$H,1,FALSE)</f>
        <v>S142-0024</v>
      </c>
      <c r="C1777" s="15" t="s">
        <v>3323</v>
      </c>
      <c r="D1777" s="43" t="s">
        <v>3323</v>
      </c>
      <c r="E1777" s="31" t="s">
        <v>2603</v>
      </c>
      <c r="G1777" s="15" t="s">
        <v>2103</v>
      </c>
      <c r="I1777" s="15" t="s">
        <v>2104</v>
      </c>
      <c r="J1777" s="15" t="s">
        <v>2043</v>
      </c>
      <c r="K1777" s="15" t="s">
        <v>3157</v>
      </c>
    </row>
    <row r="1778" spans="1:11">
      <c r="A1778" s="15" t="s">
        <v>379</v>
      </c>
      <c r="B1778" t="str">
        <f>VLOOKUP(A1778,[1]编号!$H:$H,1,FALSE)</f>
        <v>S189-0001</v>
      </c>
      <c r="C1778" s="15" t="s">
        <v>3323</v>
      </c>
      <c r="D1778" s="43" t="s">
        <v>3323</v>
      </c>
      <c r="E1778" s="31" t="s">
        <v>2603</v>
      </c>
      <c r="G1778" s="15" t="s">
        <v>2103</v>
      </c>
      <c r="I1778" s="15" t="s">
        <v>2104</v>
      </c>
      <c r="J1778" s="15" t="s">
        <v>2969</v>
      </c>
      <c r="K1778" s="15" t="s">
        <v>2151</v>
      </c>
    </row>
    <row r="1779" spans="1:11">
      <c r="A1779" s="15" t="s">
        <v>280</v>
      </c>
      <c r="B1779" t="e">
        <f>VLOOKUP(A1779,[1]编号!$H:$H,1,FALSE)</f>
        <v>#N/A</v>
      </c>
      <c r="C1779" s="15" t="s">
        <v>3324</v>
      </c>
      <c r="D1779" s="31" t="s">
        <v>3325</v>
      </c>
      <c r="E1779" s="31" t="s">
        <v>2603</v>
      </c>
      <c r="G1779" s="15" t="s">
        <v>2120</v>
      </c>
      <c r="H1779" s="31" t="s">
        <v>2205</v>
      </c>
      <c r="I1779" s="15" t="s">
        <v>2104</v>
      </c>
      <c r="J1779" s="15" t="s">
        <v>2389</v>
      </c>
      <c r="K1779" s="15" t="s">
        <v>2931</v>
      </c>
    </row>
    <row r="1780" spans="1:11">
      <c r="A1780" s="15" t="s">
        <v>128</v>
      </c>
      <c r="B1780" t="e">
        <f>VLOOKUP(A1780,[1]编号!$H:$H,1,FALSE)</f>
        <v>#N/A</v>
      </c>
      <c r="C1780" s="35" t="s">
        <v>3326</v>
      </c>
      <c r="D1780" s="31" t="s">
        <v>3325</v>
      </c>
      <c r="E1780" s="31" t="s">
        <v>2603</v>
      </c>
      <c r="G1780" s="15" t="s">
        <v>2103</v>
      </c>
      <c r="I1780" s="15" t="s">
        <v>2104</v>
      </c>
      <c r="J1780" s="15" t="s">
        <v>3327</v>
      </c>
      <c r="K1780" s="15" t="s">
        <v>1268</v>
      </c>
    </row>
    <row r="1781" spans="1:11">
      <c r="A1781" s="15" t="s">
        <v>89</v>
      </c>
      <c r="B1781" t="str">
        <f>VLOOKUP(A1781,[1]编号!$H:$H,1,FALSE)</f>
        <v>S063-0007</v>
      </c>
      <c r="C1781" s="35" t="s">
        <v>3328</v>
      </c>
      <c r="D1781" s="31" t="s">
        <v>3325</v>
      </c>
      <c r="E1781" s="45" t="s">
        <v>2603</v>
      </c>
      <c r="G1781" s="15" t="s">
        <v>2103</v>
      </c>
      <c r="I1781" s="15" t="s">
        <v>2104</v>
      </c>
      <c r="J1781" s="15" t="s">
        <v>3030</v>
      </c>
      <c r="K1781" s="15" t="s">
        <v>400</v>
      </c>
    </row>
    <row r="1782" spans="1:11">
      <c r="A1782" s="15" t="s">
        <v>309</v>
      </c>
      <c r="B1782" t="e">
        <f>VLOOKUP(A1782,[1]编号!$H:$H,1,FALSE)</f>
        <v>#N/A</v>
      </c>
      <c r="C1782" s="15" t="s">
        <v>3329</v>
      </c>
      <c r="D1782" s="31" t="s">
        <v>3325</v>
      </c>
      <c r="E1782" s="31" t="s">
        <v>2603</v>
      </c>
      <c r="G1782" s="15" t="s">
        <v>2120</v>
      </c>
      <c r="H1782" s="31" t="s">
        <v>2194</v>
      </c>
      <c r="I1782" s="15" t="s">
        <v>2104</v>
      </c>
      <c r="J1782" s="15" t="s">
        <v>1938</v>
      </c>
      <c r="K1782" s="15" t="s">
        <v>400</v>
      </c>
    </row>
    <row r="1783" spans="1:11">
      <c r="A1783" s="15" t="s">
        <v>13</v>
      </c>
      <c r="B1783" t="str">
        <f>VLOOKUP(A1783,[1]编号!$H:$H,1,FALSE)</f>
        <v>S005-0013</v>
      </c>
      <c r="C1783" s="15" t="s">
        <v>3325</v>
      </c>
      <c r="D1783" s="31" t="s">
        <v>3325</v>
      </c>
      <c r="E1783" s="45" t="s">
        <v>2603</v>
      </c>
      <c r="G1783" s="15" t="s">
        <v>2103</v>
      </c>
      <c r="I1783" s="15" t="s">
        <v>2104</v>
      </c>
      <c r="J1783" s="15" t="s">
        <v>2647</v>
      </c>
      <c r="K1783" s="15" t="s">
        <v>400</v>
      </c>
    </row>
    <row r="1784" spans="1:11">
      <c r="A1784" s="15" t="s">
        <v>16</v>
      </c>
      <c r="B1784" t="str">
        <f>VLOOKUP(A1784,[1]编号!$H:$H,1,FALSE)</f>
        <v>S005-0017</v>
      </c>
      <c r="C1784" s="15" t="s">
        <v>3325</v>
      </c>
      <c r="D1784" s="31" t="s">
        <v>3325</v>
      </c>
      <c r="E1784" s="45" t="s">
        <v>2603</v>
      </c>
      <c r="G1784" s="15" t="s">
        <v>2103</v>
      </c>
      <c r="I1784" s="15" t="s">
        <v>2104</v>
      </c>
      <c r="J1784" s="15" t="s">
        <v>3050</v>
      </c>
      <c r="K1784" s="15" t="s">
        <v>2369</v>
      </c>
    </row>
    <row r="1785" spans="1:11">
      <c r="A1785" s="15" t="s">
        <v>22</v>
      </c>
      <c r="B1785" t="e">
        <f>VLOOKUP(A1785,[1]编号!$H:$H,1,FALSE)</f>
        <v>#N/A</v>
      </c>
      <c r="C1785" s="15" t="s">
        <v>3325</v>
      </c>
      <c r="D1785" s="31" t="s">
        <v>3325</v>
      </c>
      <c r="E1785" s="45" t="s">
        <v>2603</v>
      </c>
      <c r="G1785" s="15" t="s">
        <v>2103</v>
      </c>
      <c r="I1785" s="15" t="s">
        <v>2104</v>
      </c>
      <c r="J1785" s="15" t="s">
        <v>3330</v>
      </c>
      <c r="K1785" s="15" t="s">
        <v>2126</v>
      </c>
    </row>
    <row r="1786" spans="1:11">
      <c r="A1786" s="15" t="s">
        <v>31</v>
      </c>
      <c r="B1786" t="str">
        <f>VLOOKUP(A1786,[1]编号!$H:$H,1,FALSE)</f>
        <v>S005-0032</v>
      </c>
      <c r="C1786" s="15" t="s">
        <v>3325</v>
      </c>
      <c r="D1786" s="31" t="s">
        <v>3325</v>
      </c>
      <c r="E1786" s="45" t="s">
        <v>2603</v>
      </c>
      <c r="G1786" s="15" t="s">
        <v>2103</v>
      </c>
      <c r="I1786" s="15" t="s">
        <v>2104</v>
      </c>
      <c r="J1786" s="15" t="s">
        <v>2259</v>
      </c>
      <c r="K1786" s="15" t="s">
        <v>3331</v>
      </c>
    </row>
    <row r="1787" spans="1:11">
      <c r="A1787" s="15" t="s">
        <v>59</v>
      </c>
      <c r="B1787" t="e">
        <f>VLOOKUP(A1787,[1]编号!$H:$H,1,FALSE)</f>
        <v>#N/A</v>
      </c>
      <c r="C1787" s="15" t="s">
        <v>3325</v>
      </c>
      <c r="D1787" s="31" t="s">
        <v>3325</v>
      </c>
      <c r="E1787" s="45" t="s">
        <v>2603</v>
      </c>
      <c r="G1787" s="15" t="s">
        <v>2103</v>
      </c>
      <c r="I1787" s="15" t="s">
        <v>2104</v>
      </c>
      <c r="J1787" s="15" t="s">
        <v>1131</v>
      </c>
      <c r="K1787" s="15" t="s">
        <v>1131</v>
      </c>
    </row>
    <row r="1788" spans="1:11">
      <c r="A1788" s="15" t="s">
        <v>81</v>
      </c>
      <c r="B1788" t="str">
        <f>VLOOKUP(A1788,[1]编号!$H:$H,1,FALSE)</f>
        <v>S057-0007</v>
      </c>
      <c r="C1788" s="15" t="s">
        <v>3325</v>
      </c>
      <c r="D1788" s="31" t="s">
        <v>3325</v>
      </c>
      <c r="E1788" s="45" t="s">
        <v>2603</v>
      </c>
      <c r="G1788" s="15" t="s">
        <v>2120</v>
      </c>
      <c r="H1788" s="31" t="s">
        <v>2262</v>
      </c>
      <c r="I1788" s="15" t="s">
        <v>2104</v>
      </c>
      <c r="J1788" s="15" t="s">
        <v>2605</v>
      </c>
      <c r="K1788" s="15" t="s">
        <v>2836</v>
      </c>
    </row>
    <row r="1789" spans="1:11">
      <c r="A1789" s="15" t="s">
        <v>82</v>
      </c>
      <c r="B1789" t="e">
        <f>VLOOKUP(A1789,[1]编号!$H:$H,1,FALSE)</f>
        <v>#N/A</v>
      </c>
      <c r="C1789" s="15" t="s">
        <v>3325</v>
      </c>
      <c r="D1789" s="31" t="s">
        <v>3325</v>
      </c>
      <c r="E1789" s="45" t="s">
        <v>2603</v>
      </c>
      <c r="G1789" s="15" t="s">
        <v>2120</v>
      </c>
      <c r="H1789" s="31" t="s">
        <v>2328</v>
      </c>
      <c r="I1789" s="15" t="s">
        <v>2104</v>
      </c>
      <c r="J1789" s="15" t="s">
        <v>2361</v>
      </c>
      <c r="K1789" s="15" t="s">
        <v>2607</v>
      </c>
    </row>
    <row r="1790" spans="1:11">
      <c r="A1790" s="15" t="s">
        <v>82</v>
      </c>
      <c r="B1790" t="e">
        <f>VLOOKUP(A1790,[1]编号!$H:$H,1,FALSE)</f>
        <v>#N/A</v>
      </c>
      <c r="C1790" s="15" t="s">
        <v>3325</v>
      </c>
      <c r="D1790" s="31" t="s">
        <v>3325</v>
      </c>
      <c r="E1790" s="45" t="s">
        <v>2603</v>
      </c>
      <c r="G1790" s="15" t="s">
        <v>2103</v>
      </c>
      <c r="I1790" s="15" t="s">
        <v>2104</v>
      </c>
      <c r="J1790" s="15" t="s">
        <v>3332</v>
      </c>
      <c r="K1790" s="15" t="s">
        <v>2377</v>
      </c>
    </row>
    <row r="1791" spans="1:11">
      <c r="A1791" s="15" t="s">
        <v>84</v>
      </c>
      <c r="B1791" t="str">
        <f>VLOOKUP(A1791,[1]编号!$H:$H,1,FALSE)</f>
        <v>S063-0002</v>
      </c>
      <c r="C1791" s="15" t="s">
        <v>3325</v>
      </c>
      <c r="D1791" s="31" t="s">
        <v>3325</v>
      </c>
      <c r="E1791" s="45" t="s">
        <v>2603</v>
      </c>
      <c r="G1791" s="15" t="s">
        <v>2103</v>
      </c>
      <c r="I1791" s="15" t="s">
        <v>2104</v>
      </c>
      <c r="J1791" s="15" t="s">
        <v>1639</v>
      </c>
      <c r="K1791" s="15" t="s">
        <v>3333</v>
      </c>
    </row>
    <row r="1792" spans="1:11">
      <c r="A1792" s="15" t="s">
        <v>84</v>
      </c>
      <c r="B1792" t="str">
        <f>VLOOKUP(A1792,[1]编号!$H:$H,1,FALSE)</f>
        <v>S063-0002</v>
      </c>
      <c r="C1792" s="15" t="s">
        <v>3325</v>
      </c>
      <c r="D1792" s="31" t="s">
        <v>3325</v>
      </c>
      <c r="E1792" s="45" t="s">
        <v>2603</v>
      </c>
      <c r="G1792" s="15" t="s">
        <v>2120</v>
      </c>
      <c r="H1792" s="31" t="s">
        <v>2194</v>
      </c>
      <c r="I1792" s="15" t="s">
        <v>2104</v>
      </c>
      <c r="J1792" s="15" t="s">
        <v>2663</v>
      </c>
      <c r="K1792" s="15" t="s">
        <v>3030</v>
      </c>
    </row>
    <row r="1793" spans="1:11">
      <c r="A1793" s="15" t="s">
        <v>84</v>
      </c>
      <c r="B1793" t="str">
        <f>VLOOKUP(A1793,[1]编号!$H:$H,1,FALSE)</f>
        <v>S063-0002</v>
      </c>
      <c r="C1793" s="15" t="s">
        <v>3325</v>
      </c>
      <c r="D1793" s="31" t="s">
        <v>3325</v>
      </c>
      <c r="E1793" s="45" t="s">
        <v>2603</v>
      </c>
      <c r="G1793" s="15" t="s">
        <v>2120</v>
      </c>
      <c r="H1793" s="31" t="s">
        <v>2194</v>
      </c>
      <c r="I1793" s="15" t="s">
        <v>2104</v>
      </c>
      <c r="J1793" s="15" t="s">
        <v>2663</v>
      </c>
      <c r="K1793" s="15" t="s">
        <v>3030</v>
      </c>
    </row>
    <row r="1794" spans="1:11">
      <c r="A1794" s="15" t="s">
        <v>85</v>
      </c>
      <c r="B1794" t="str">
        <f>VLOOKUP(A1794,[1]编号!$H:$H,1,FALSE)</f>
        <v>S063-0003</v>
      </c>
      <c r="C1794" s="15" t="s">
        <v>3325</v>
      </c>
      <c r="D1794" s="31" t="s">
        <v>3325</v>
      </c>
      <c r="E1794" s="45" t="s">
        <v>2603</v>
      </c>
      <c r="G1794" s="15" t="s">
        <v>2103</v>
      </c>
      <c r="I1794" s="15" t="s">
        <v>2104</v>
      </c>
      <c r="J1794" s="15" t="s">
        <v>3334</v>
      </c>
      <c r="K1794" s="15" t="s">
        <v>1131</v>
      </c>
    </row>
    <row r="1795" spans="1:11">
      <c r="A1795" s="15" t="s">
        <v>85</v>
      </c>
      <c r="B1795" t="str">
        <f>VLOOKUP(A1795,[1]编号!$H:$H,1,FALSE)</f>
        <v>S063-0003</v>
      </c>
      <c r="C1795" s="15" t="s">
        <v>3325</v>
      </c>
      <c r="D1795" s="31" t="s">
        <v>3325</v>
      </c>
      <c r="E1795" s="45" t="s">
        <v>2603</v>
      </c>
      <c r="G1795" s="15" t="s">
        <v>2103</v>
      </c>
      <c r="I1795" s="15" t="s">
        <v>2104</v>
      </c>
      <c r="J1795" s="15" t="s">
        <v>2233</v>
      </c>
      <c r="K1795" s="15" t="s">
        <v>2292</v>
      </c>
    </row>
    <row r="1796" spans="1:11">
      <c r="A1796" s="15" t="s">
        <v>93</v>
      </c>
      <c r="B1796" t="str">
        <f>VLOOKUP(A1796,[1]编号!$H:$H,1,FALSE)</f>
        <v>S063-0011</v>
      </c>
      <c r="C1796" s="15" t="s">
        <v>3325</v>
      </c>
      <c r="D1796" s="31" t="s">
        <v>3325</v>
      </c>
      <c r="E1796" s="45" t="s">
        <v>2603</v>
      </c>
      <c r="G1796" s="15" t="s">
        <v>2120</v>
      </c>
      <c r="H1796" s="31" t="s">
        <v>2121</v>
      </c>
      <c r="I1796" s="15" t="s">
        <v>2104</v>
      </c>
      <c r="J1796" s="15" t="s">
        <v>2661</v>
      </c>
      <c r="K1796" s="15" t="s">
        <v>3335</v>
      </c>
    </row>
    <row r="1797" spans="1:11">
      <c r="A1797" s="15" t="s">
        <v>93</v>
      </c>
      <c r="B1797" t="str">
        <f>VLOOKUP(A1797,[1]编号!$H:$H,1,FALSE)</f>
        <v>S063-0011</v>
      </c>
      <c r="C1797" s="15" t="s">
        <v>3325</v>
      </c>
      <c r="D1797" s="31" t="s">
        <v>3325</v>
      </c>
      <c r="E1797" s="45" t="s">
        <v>2603</v>
      </c>
      <c r="G1797" s="15" t="s">
        <v>2120</v>
      </c>
      <c r="H1797" s="31" t="s">
        <v>2175</v>
      </c>
      <c r="I1797" s="15" t="s">
        <v>2104</v>
      </c>
      <c r="J1797" s="15" t="s">
        <v>2490</v>
      </c>
      <c r="K1797" s="15" t="s">
        <v>2227</v>
      </c>
    </row>
    <row r="1798" spans="1:11">
      <c r="A1798" s="15" t="s">
        <v>95</v>
      </c>
      <c r="B1798" t="str">
        <f>VLOOKUP(A1798,[1]编号!$H:$H,1,FALSE)</f>
        <v>S063-0013</v>
      </c>
      <c r="C1798" s="15" t="s">
        <v>3325</v>
      </c>
      <c r="D1798" s="31" t="s">
        <v>3325</v>
      </c>
      <c r="E1798" s="45" t="s">
        <v>2603</v>
      </c>
      <c r="G1798" s="15" t="s">
        <v>2120</v>
      </c>
      <c r="H1798" s="31" t="s">
        <v>2205</v>
      </c>
      <c r="I1798" s="15" t="s">
        <v>2104</v>
      </c>
      <c r="J1798" s="15" t="s">
        <v>2218</v>
      </c>
      <c r="K1798" s="15" t="s">
        <v>2196</v>
      </c>
    </row>
    <row r="1799" spans="1:11">
      <c r="A1799" s="15" t="s">
        <v>96</v>
      </c>
      <c r="B1799" t="e">
        <f>VLOOKUP(A1799,[1]编号!$H:$H,1,FALSE)</f>
        <v>#N/A</v>
      </c>
      <c r="C1799" s="15" t="s">
        <v>3325</v>
      </c>
      <c r="D1799" s="31" t="s">
        <v>3325</v>
      </c>
      <c r="E1799" s="45" t="s">
        <v>2603</v>
      </c>
      <c r="G1799" s="15" t="s">
        <v>2103</v>
      </c>
      <c r="I1799" s="15" t="s">
        <v>2104</v>
      </c>
      <c r="J1799" s="15" t="s">
        <v>1131</v>
      </c>
      <c r="K1799" s="15" t="s">
        <v>1131</v>
      </c>
    </row>
    <row r="1800" spans="1:11">
      <c r="A1800" s="15" t="s">
        <v>97</v>
      </c>
      <c r="B1800" t="str">
        <f>VLOOKUP(A1800,[1]编号!$H:$H,1,FALSE)</f>
        <v>S063-0015</v>
      </c>
      <c r="C1800" s="15" t="s">
        <v>3325</v>
      </c>
      <c r="D1800" s="31" t="s">
        <v>3325</v>
      </c>
      <c r="E1800" s="45" t="s">
        <v>2603</v>
      </c>
      <c r="G1800" s="15" t="s">
        <v>2120</v>
      </c>
      <c r="H1800" s="31" t="s">
        <v>2307</v>
      </c>
      <c r="I1800" s="15" t="s">
        <v>2104</v>
      </c>
      <c r="J1800" s="15" t="s">
        <v>2788</v>
      </c>
      <c r="K1800" s="15" t="s">
        <v>3336</v>
      </c>
    </row>
    <row r="1801" spans="1:11">
      <c r="A1801" s="15" t="s">
        <v>97</v>
      </c>
      <c r="B1801" t="str">
        <f>VLOOKUP(A1801,[1]编号!$H:$H,1,FALSE)</f>
        <v>S063-0015</v>
      </c>
      <c r="C1801" s="15" t="s">
        <v>3325</v>
      </c>
      <c r="D1801" s="31" t="s">
        <v>3325</v>
      </c>
      <c r="E1801" s="45" t="s">
        <v>2603</v>
      </c>
      <c r="G1801" s="15" t="s">
        <v>2120</v>
      </c>
      <c r="H1801" s="31" t="s">
        <v>2290</v>
      </c>
      <c r="I1801" s="15" t="s">
        <v>2104</v>
      </c>
      <c r="J1801" s="15" t="s">
        <v>2305</v>
      </c>
      <c r="K1801" s="15" t="s">
        <v>2306</v>
      </c>
    </row>
    <row r="1802" spans="1:11">
      <c r="A1802" s="15" t="s">
        <v>129</v>
      </c>
      <c r="B1802" t="str">
        <f>VLOOKUP(A1802,[1]编号!$H:$H,1,FALSE)</f>
        <v>S087-0002</v>
      </c>
      <c r="C1802" s="15" t="s">
        <v>3325</v>
      </c>
      <c r="D1802" s="31" t="s">
        <v>3325</v>
      </c>
      <c r="E1802" s="31" t="s">
        <v>2603</v>
      </c>
      <c r="G1802" s="15" t="s">
        <v>2120</v>
      </c>
      <c r="H1802" s="31" t="s">
        <v>2215</v>
      </c>
      <c r="I1802" s="15" t="s">
        <v>2104</v>
      </c>
      <c r="J1802" s="15" t="s">
        <v>1268</v>
      </c>
      <c r="K1802" s="15" t="s">
        <v>3337</v>
      </c>
    </row>
    <row r="1803" spans="1:11">
      <c r="A1803" s="15" t="s">
        <v>136</v>
      </c>
      <c r="B1803" t="e">
        <f>VLOOKUP(A1803,[1]编号!$H:$H,1,FALSE)</f>
        <v>#N/A</v>
      </c>
      <c r="C1803" s="15" t="s">
        <v>3325</v>
      </c>
      <c r="D1803" s="31" t="s">
        <v>3325</v>
      </c>
      <c r="E1803" s="31" t="s">
        <v>2603</v>
      </c>
      <c r="G1803" s="15" t="s">
        <v>2103</v>
      </c>
      <c r="I1803" s="15" t="s">
        <v>2104</v>
      </c>
      <c r="J1803" s="15" t="s">
        <v>2038</v>
      </c>
      <c r="K1803" s="15" t="s">
        <v>2125</v>
      </c>
    </row>
    <row r="1804" spans="1:11">
      <c r="A1804" s="15" t="s">
        <v>136</v>
      </c>
      <c r="B1804" t="e">
        <f>VLOOKUP(A1804,[1]编号!$H:$H,1,FALSE)</f>
        <v>#N/A</v>
      </c>
      <c r="C1804" s="15" t="s">
        <v>3325</v>
      </c>
      <c r="D1804" s="31" t="s">
        <v>3325</v>
      </c>
      <c r="E1804" s="31" t="s">
        <v>2603</v>
      </c>
      <c r="G1804" s="15" t="s">
        <v>2103</v>
      </c>
      <c r="I1804" s="15" t="s">
        <v>2104</v>
      </c>
      <c r="J1804" s="15" t="s">
        <v>2125</v>
      </c>
      <c r="K1804" s="15" t="s">
        <v>1578</v>
      </c>
    </row>
    <row r="1805" spans="1:11">
      <c r="A1805" s="15" t="s">
        <v>147</v>
      </c>
      <c r="B1805" t="e">
        <f>VLOOKUP(A1805,[1]编号!$H:$H,1,FALSE)</f>
        <v>#N/A</v>
      </c>
      <c r="C1805" s="15" t="s">
        <v>3325</v>
      </c>
      <c r="D1805" s="31" t="s">
        <v>3325</v>
      </c>
      <c r="E1805" s="31" t="s">
        <v>2603</v>
      </c>
      <c r="G1805" s="15" t="s">
        <v>2103</v>
      </c>
      <c r="I1805" s="15" t="s">
        <v>2104</v>
      </c>
      <c r="J1805" s="15" t="s">
        <v>3338</v>
      </c>
      <c r="K1805" s="15" t="s">
        <v>2129</v>
      </c>
    </row>
    <row r="1806" spans="1:11">
      <c r="A1806" s="15" t="s">
        <v>154</v>
      </c>
      <c r="B1806" t="e">
        <f>VLOOKUP(A1806,[1]编号!$H:$H,1,FALSE)</f>
        <v>#N/A</v>
      </c>
      <c r="C1806" s="15" t="s">
        <v>3325</v>
      </c>
      <c r="D1806" s="31" t="s">
        <v>3325</v>
      </c>
      <c r="E1806" s="31" t="s">
        <v>2603</v>
      </c>
      <c r="G1806" s="15" t="s">
        <v>2120</v>
      </c>
      <c r="H1806" s="31" t="s">
        <v>2175</v>
      </c>
      <c r="I1806" s="15" t="s">
        <v>2104</v>
      </c>
      <c r="J1806" s="15" t="s">
        <v>1526</v>
      </c>
      <c r="K1806" s="15" t="s">
        <v>3339</v>
      </c>
    </row>
    <row r="1807" spans="1:11">
      <c r="A1807" s="15" t="s">
        <v>154</v>
      </c>
      <c r="B1807" t="e">
        <f>VLOOKUP(A1807,[1]编号!$H:$H,1,FALSE)</f>
        <v>#N/A</v>
      </c>
      <c r="C1807" s="15" t="s">
        <v>3325</v>
      </c>
      <c r="D1807" s="31" t="s">
        <v>3325</v>
      </c>
      <c r="E1807" s="31" t="s">
        <v>2603</v>
      </c>
      <c r="G1807" s="15" t="s">
        <v>2120</v>
      </c>
      <c r="H1807" s="31" t="s">
        <v>2175</v>
      </c>
      <c r="I1807" s="15" t="s">
        <v>2104</v>
      </c>
      <c r="J1807" s="15" t="s">
        <v>1835</v>
      </c>
      <c r="K1807" s="15" t="s">
        <v>2940</v>
      </c>
    </row>
    <row r="1808" spans="1:11">
      <c r="A1808" s="15" t="s">
        <v>158</v>
      </c>
      <c r="B1808" t="e">
        <f>VLOOKUP(A1808,[1]编号!$H:$H,1,FALSE)</f>
        <v>#N/A</v>
      </c>
      <c r="C1808" s="15" t="s">
        <v>3325</v>
      </c>
      <c r="D1808" s="31" t="s">
        <v>3325</v>
      </c>
      <c r="E1808" s="31" t="s">
        <v>2603</v>
      </c>
      <c r="G1808" s="15" t="s">
        <v>2103</v>
      </c>
      <c r="I1808" s="15" t="s">
        <v>2104</v>
      </c>
      <c r="J1808" s="15" t="s">
        <v>3340</v>
      </c>
      <c r="K1808" s="15" t="s">
        <v>2127</v>
      </c>
    </row>
    <row r="1809" spans="1:11">
      <c r="A1809" s="15" t="s">
        <v>158</v>
      </c>
      <c r="B1809" t="e">
        <f>VLOOKUP(A1809,[1]编号!$H:$H,1,FALSE)</f>
        <v>#N/A</v>
      </c>
      <c r="C1809" s="15" t="s">
        <v>3325</v>
      </c>
      <c r="D1809" s="31" t="s">
        <v>3325</v>
      </c>
      <c r="E1809" s="31" t="s">
        <v>2603</v>
      </c>
      <c r="G1809" s="15" t="s">
        <v>2120</v>
      </c>
      <c r="H1809" s="31" t="s">
        <v>2194</v>
      </c>
      <c r="I1809" s="15" t="s">
        <v>2104</v>
      </c>
      <c r="J1809" s="15" t="s">
        <v>2127</v>
      </c>
      <c r="K1809" s="15" t="s">
        <v>1938</v>
      </c>
    </row>
    <row r="1810" spans="1:11">
      <c r="A1810" s="15" t="s">
        <v>158</v>
      </c>
      <c r="B1810" t="e">
        <f>VLOOKUP(A1810,[1]编号!$H:$H,1,FALSE)</f>
        <v>#N/A</v>
      </c>
      <c r="C1810" s="15" t="s">
        <v>3325</v>
      </c>
      <c r="D1810" s="31" t="s">
        <v>3325</v>
      </c>
      <c r="E1810" s="31" t="s">
        <v>2603</v>
      </c>
      <c r="G1810" s="15" t="s">
        <v>2103</v>
      </c>
      <c r="I1810" s="15" t="s">
        <v>2104</v>
      </c>
      <c r="J1810" s="15" t="s">
        <v>3341</v>
      </c>
      <c r="K1810" s="15" t="s">
        <v>2005</v>
      </c>
    </row>
    <row r="1811" spans="1:11">
      <c r="A1811" s="15" t="s">
        <v>162</v>
      </c>
      <c r="B1811" t="e">
        <f>VLOOKUP(A1811,[1]编号!$H:$H,1,FALSE)</f>
        <v>#N/A</v>
      </c>
      <c r="C1811" s="15" t="s">
        <v>3325</v>
      </c>
      <c r="D1811" s="31" t="s">
        <v>3325</v>
      </c>
      <c r="E1811" s="31" t="s">
        <v>2603</v>
      </c>
      <c r="G1811" s="15" t="s">
        <v>2103</v>
      </c>
      <c r="I1811" s="15" t="s">
        <v>2104</v>
      </c>
      <c r="J1811" s="15" t="s">
        <v>2134</v>
      </c>
      <c r="K1811" s="15" t="s">
        <v>2129</v>
      </c>
    </row>
    <row r="1812" spans="1:11">
      <c r="A1812" s="15" t="s">
        <v>170</v>
      </c>
      <c r="B1812" t="e">
        <f>VLOOKUP(A1812,[1]编号!$H:$H,1,FALSE)</f>
        <v>#N/A</v>
      </c>
      <c r="C1812" s="15" t="s">
        <v>3325</v>
      </c>
      <c r="D1812" s="31" t="s">
        <v>3325</v>
      </c>
      <c r="E1812" s="31" t="s">
        <v>2603</v>
      </c>
      <c r="G1812" s="15" t="s">
        <v>2103</v>
      </c>
      <c r="I1812" s="15" t="s">
        <v>2104</v>
      </c>
      <c r="J1812" s="15" t="s">
        <v>1538</v>
      </c>
      <c r="K1812" s="15" t="s">
        <v>1131</v>
      </c>
    </row>
    <row r="1813" spans="1:11">
      <c r="A1813" s="15" t="s">
        <v>177</v>
      </c>
      <c r="B1813" t="e">
        <f>VLOOKUP(A1813,[1]编号!$H:$H,1,FALSE)</f>
        <v>#N/A</v>
      </c>
      <c r="C1813" s="15" t="s">
        <v>3325</v>
      </c>
      <c r="D1813" s="31" t="s">
        <v>3325</v>
      </c>
      <c r="E1813" s="31" t="s">
        <v>2603</v>
      </c>
      <c r="F1813" s="15" t="s">
        <v>2261</v>
      </c>
      <c r="G1813" s="15" t="s">
        <v>2120</v>
      </c>
      <c r="H1813" s="31" t="s">
        <v>2972</v>
      </c>
      <c r="I1813" s="15" t="s">
        <v>2104</v>
      </c>
      <c r="J1813" s="15" t="s">
        <v>2122</v>
      </c>
      <c r="K1813" s="15" t="s">
        <v>1131</v>
      </c>
    </row>
    <row r="1814" spans="1:11">
      <c r="A1814" s="15" t="s">
        <v>181</v>
      </c>
      <c r="B1814" t="e">
        <f>VLOOKUP(A1814,[1]编号!$H:$H,1,FALSE)</f>
        <v>#N/A</v>
      </c>
      <c r="C1814" s="15" t="s">
        <v>3325</v>
      </c>
      <c r="D1814" s="31" t="s">
        <v>3325</v>
      </c>
      <c r="E1814" s="31" t="s">
        <v>2603</v>
      </c>
      <c r="G1814" s="15" t="s">
        <v>2103</v>
      </c>
      <c r="I1814" s="15" t="s">
        <v>2104</v>
      </c>
      <c r="J1814" s="15" t="s">
        <v>2134</v>
      </c>
      <c r="K1814" s="15" t="s">
        <v>1276</v>
      </c>
    </row>
    <row r="1815" spans="1:11">
      <c r="A1815" s="15" t="s">
        <v>201</v>
      </c>
      <c r="B1815" t="e">
        <f>VLOOKUP(A1815,[1]编号!$H:$H,1,FALSE)</f>
        <v>#N/A</v>
      </c>
      <c r="C1815" s="15" t="s">
        <v>3325</v>
      </c>
      <c r="D1815" s="31" t="s">
        <v>3325</v>
      </c>
      <c r="E1815" s="31" t="s">
        <v>2603</v>
      </c>
      <c r="G1815" s="15" t="s">
        <v>2103</v>
      </c>
      <c r="I1815" s="15" t="s">
        <v>2104</v>
      </c>
      <c r="J1815" s="15" t="s">
        <v>2400</v>
      </c>
      <c r="K1815" s="15" t="s">
        <v>400</v>
      </c>
    </row>
    <row r="1816" spans="1:11">
      <c r="A1816" s="15" t="s">
        <v>229</v>
      </c>
      <c r="B1816" t="e">
        <f>VLOOKUP(A1816,[1]编号!$H:$H,1,FALSE)</f>
        <v>#N/A</v>
      </c>
      <c r="C1816" s="15" t="s">
        <v>3325</v>
      </c>
      <c r="D1816" s="31" t="s">
        <v>3325</v>
      </c>
      <c r="E1816" s="31" t="s">
        <v>2603</v>
      </c>
      <c r="G1816" s="15" t="s">
        <v>2103</v>
      </c>
      <c r="I1816" s="15" t="s">
        <v>2104</v>
      </c>
      <c r="J1816" s="15" t="s">
        <v>1538</v>
      </c>
      <c r="K1816" s="15" t="s">
        <v>3327</v>
      </c>
    </row>
    <row r="1817" spans="1:11">
      <c r="A1817" s="15" t="s">
        <v>234</v>
      </c>
      <c r="B1817" t="str">
        <f>VLOOKUP(A1817,[1]编号!$H:$H,1,FALSE)</f>
        <v>S132-0004</v>
      </c>
      <c r="C1817" s="15" t="s">
        <v>3325</v>
      </c>
      <c r="D1817" s="31" t="s">
        <v>3325</v>
      </c>
      <c r="E1817" s="31" t="s">
        <v>2603</v>
      </c>
      <c r="F1817" s="15" t="s">
        <v>2268</v>
      </c>
      <c r="G1817" s="15" t="s">
        <v>2120</v>
      </c>
      <c r="H1817" s="31" t="s">
        <v>2175</v>
      </c>
      <c r="I1817" s="15" t="s">
        <v>2104</v>
      </c>
      <c r="J1817" s="15" t="s">
        <v>2380</v>
      </c>
      <c r="K1817" s="15" t="s">
        <v>2697</v>
      </c>
    </row>
    <row r="1818" spans="1:11">
      <c r="A1818" s="15" t="s">
        <v>235</v>
      </c>
      <c r="B1818" t="e">
        <f>VLOOKUP(A1818,[1]编号!$H:$H,1,FALSE)</f>
        <v>#N/A</v>
      </c>
      <c r="C1818" s="15" t="s">
        <v>3325</v>
      </c>
      <c r="D1818" s="31" t="s">
        <v>3325</v>
      </c>
      <c r="E1818" s="31" t="s">
        <v>2603</v>
      </c>
      <c r="G1818" s="15" t="s">
        <v>2103</v>
      </c>
      <c r="I1818" s="15" t="s">
        <v>2104</v>
      </c>
      <c r="J1818" s="15" t="s">
        <v>2134</v>
      </c>
      <c r="K1818" s="15" t="s">
        <v>1131</v>
      </c>
    </row>
    <row r="1819" spans="1:11">
      <c r="A1819" s="15" t="s">
        <v>235</v>
      </c>
      <c r="B1819" t="e">
        <f>VLOOKUP(A1819,[1]编号!$H:$H,1,FALSE)</f>
        <v>#N/A</v>
      </c>
      <c r="C1819" s="15" t="s">
        <v>3325</v>
      </c>
      <c r="D1819" s="31" t="s">
        <v>3325</v>
      </c>
      <c r="E1819" s="31" t="s">
        <v>2603</v>
      </c>
      <c r="G1819" s="15" t="s">
        <v>2103</v>
      </c>
      <c r="J1819" s="15" t="s">
        <v>2294</v>
      </c>
      <c r="K1819" s="15" t="s">
        <v>2918</v>
      </c>
    </row>
    <row r="1820" spans="1:11">
      <c r="A1820" s="15" t="s">
        <v>237</v>
      </c>
      <c r="B1820" t="e">
        <f>VLOOKUP(A1820,[1]编号!$H:$H,1,FALSE)</f>
        <v>#N/A</v>
      </c>
      <c r="C1820" s="15" t="s">
        <v>3325</v>
      </c>
      <c r="D1820" s="31" t="s">
        <v>3325</v>
      </c>
      <c r="E1820" s="31" t="s">
        <v>2603</v>
      </c>
      <c r="G1820" s="15" t="s">
        <v>2120</v>
      </c>
      <c r="H1820" s="31" t="s">
        <v>2175</v>
      </c>
      <c r="I1820" s="15" t="s">
        <v>2104</v>
      </c>
      <c r="J1820" s="15" t="s">
        <v>2364</v>
      </c>
      <c r="K1820" s="15" t="s">
        <v>1131</v>
      </c>
    </row>
    <row r="1821" spans="1:11">
      <c r="A1821" s="15" t="s">
        <v>238</v>
      </c>
      <c r="B1821" t="e">
        <f>VLOOKUP(A1821,[1]编号!$H:$H,1,FALSE)</f>
        <v>#N/A</v>
      </c>
      <c r="C1821" s="15" t="s">
        <v>3325</v>
      </c>
      <c r="D1821" s="31" t="s">
        <v>3325</v>
      </c>
      <c r="E1821" s="31" t="s">
        <v>2603</v>
      </c>
      <c r="G1821" s="15" t="s">
        <v>2120</v>
      </c>
      <c r="H1821" s="31" t="s">
        <v>2194</v>
      </c>
      <c r="I1821" s="15" t="s">
        <v>2104</v>
      </c>
      <c r="J1821" s="15" t="s">
        <v>2365</v>
      </c>
      <c r="K1821" s="15" t="s">
        <v>2660</v>
      </c>
    </row>
    <row r="1822" spans="1:11">
      <c r="A1822" s="15" t="s">
        <v>239</v>
      </c>
      <c r="B1822" t="e">
        <f>VLOOKUP(A1822,[1]编号!$H:$H,1,FALSE)</f>
        <v>#N/A</v>
      </c>
      <c r="C1822" s="15" t="s">
        <v>3325</v>
      </c>
      <c r="D1822" s="31" t="s">
        <v>3325</v>
      </c>
      <c r="E1822" s="31" t="s">
        <v>2603</v>
      </c>
      <c r="G1822" s="15" t="s">
        <v>2103</v>
      </c>
      <c r="I1822" s="15" t="s">
        <v>2104</v>
      </c>
      <c r="J1822" s="15" t="s">
        <v>2645</v>
      </c>
      <c r="K1822" s="15" t="s">
        <v>2126</v>
      </c>
    </row>
    <row r="1823" spans="1:11">
      <c r="A1823" s="15" t="s">
        <v>247</v>
      </c>
      <c r="B1823" t="str">
        <f>VLOOKUP(A1823,[1]编号!$H:$H,1,FALSE)</f>
        <v>S142-0001</v>
      </c>
      <c r="C1823" s="15" t="s">
        <v>3325</v>
      </c>
      <c r="D1823" s="31" t="s">
        <v>3325</v>
      </c>
      <c r="E1823" s="31" t="s">
        <v>2603</v>
      </c>
      <c r="G1823" s="15" t="s">
        <v>2103</v>
      </c>
      <c r="I1823" s="15" t="s">
        <v>2104</v>
      </c>
      <c r="J1823" s="15" t="s">
        <v>1353</v>
      </c>
      <c r="K1823" s="15" t="s">
        <v>400</v>
      </c>
    </row>
    <row r="1824" spans="1:11">
      <c r="A1824" s="15" t="s">
        <v>247</v>
      </c>
      <c r="B1824" t="str">
        <f>VLOOKUP(A1824,[1]编号!$H:$H,1,FALSE)</f>
        <v>S142-0001</v>
      </c>
      <c r="C1824" s="15" t="s">
        <v>3325</v>
      </c>
      <c r="D1824" s="31" t="s">
        <v>3325</v>
      </c>
      <c r="E1824" s="31" t="s">
        <v>2603</v>
      </c>
      <c r="G1824" s="15" t="s">
        <v>2120</v>
      </c>
      <c r="H1824" s="31" t="s">
        <v>2175</v>
      </c>
      <c r="I1824" s="15" t="s">
        <v>2104</v>
      </c>
      <c r="J1824" s="15" t="s">
        <v>2695</v>
      </c>
      <c r="K1824" s="15" t="s">
        <v>2696</v>
      </c>
    </row>
    <row r="1825" spans="1:11">
      <c r="A1825" s="15" t="s">
        <v>247</v>
      </c>
      <c r="B1825" t="str">
        <f>VLOOKUP(A1825,[1]编号!$H:$H,1,FALSE)</f>
        <v>S142-0001</v>
      </c>
      <c r="C1825" s="15" t="s">
        <v>3325</v>
      </c>
      <c r="D1825" s="31" t="s">
        <v>3325</v>
      </c>
      <c r="E1825" s="31" t="s">
        <v>2603</v>
      </c>
      <c r="G1825" s="15" t="s">
        <v>2120</v>
      </c>
      <c r="H1825" s="31" t="s">
        <v>2175</v>
      </c>
      <c r="I1825" s="15" t="s">
        <v>2103</v>
      </c>
      <c r="J1825" s="15" t="s">
        <v>1675</v>
      </c>
      <c r="K1825" s="15" t="s">
        <v>400</v>
      </c>
    </row>
    <row r="1826" spans="1:11">
      <c r="A1826" s="15" t="s">
        <v>247</v>
      </c>
      <c r="B1826" t="str">
        <f>VLOOKUP(A1826,[1]编号!$H:$H,1,FALSE)</f>
        <v>S142-0001</v>
      </c>
      <c r="C1826" s="15" t="s">
        <v>3325</v>
      </c>
      <c r="D1826" s="31" t="s">
        <v>3325</v>
      </c>
      <c r="E1826" s="31" t="s">
        <v>2603</v>
      </c>
      <c r="G1826" s="15" t="s">
        <v>2103</v>
      </c>
      <c r="I1826" s="15" t="s">
        <v>2103</v>
      </c>
      <c r="J1826" s="15" t="s">
        <v>2894</v>
      </c>
      <c r="K1826" s="15" t="s">
        <v>400</v>
      </c>
    </row>
    <row r="1827" spans="1:11">
      <c r="A1827" s="15" t="s">
        <v>260</v>
      </c>
      <c r="B1827" t="str">
        <f>VLOOKUP(A1827,[1]编号!$H:$H,1,FALSE)</f>
        <v>S142-0014</v>
      </c>
      <c r="C1827" s="15" t="s">
        <v>3325</v>
      </c>
      <c r="D1827" s="31" t="s">
        <v>3325</v>
      </c>
      <c r="E1827" s="31" t="s">
        <v>2603</v>
      </c>
      <c r="G1827" s="15" t="s">
        <v>2120</v>
      </c>
      <c r="H1827" s="31" t="s">
        <v>2307</v>
      </c>
      <c r="I1827" s="15" t="s">
        <v>2104</v>
      </c>
      <c r="J1827" s="15" t="s">
        <v>1864</v>
      </c>
      <c r="K1827" s="15" t="s">
        <v>2250</v>
      </c>
    </row>
    <row r="1828" spans="1:11">
      <c r="A1828" s="15" t="s">
        <v>264</v>
      </c>
      <c r="B1828" t="str">
        <f>VLOOKUP(A1828,[1]编号!$H:$H,1,FALSE)</f>
        <v>S142-0018</v>
      </c>
      <c r="C1828" s="15" t="s">
        <v>3325</v>
      </c>
      <c r="D1828" s="31" t="s">
        <v>3325</v>
      </c>
      <c r="E1828" s="31" t="s">
        <v>2603</v>
      </c>
      <c r="G1828" s="15" t="s">
        <v>2103</v>
      </c>
      <c r="I1828" s="15" t="s">
        <v>2104</v>
      </c>
      <c r="J1828" s="15" t="s">
        <v>3342</v>
      </c>
      <c r="K1828" s="15" t="s">
        <v>1465</v>
      </c>
    </row>
    <row r="1829" spans="1:11">
      <c r="A1829" s="15" t="s">
        <v>264</v>
      </c>
      <c r="B1829" t="str">
        <f>VLOOKUP(A1829,[1]编号!$H:$H,1,FALSE)</f>
        <v>S142-0018</v>
      </c>
      <c r="C1829" s="15" t="s">
        <v>3325</v>
      </c>
      <c r="D1829" s="31" t="s">
        <v>3325</v>
      </c>
      <c r="E1829" s="31" t="s">
        <v>2603</v>
      </c>
      <c r="G1829" s="15" t="s">
        <v>2103</v>
      </c>
      <c r="I1829" s="15" t="s">
        <v>2104</v>
      </c>
      <c r="J1829" s="15" t="s">
        <v>2927</v>
      </c>
      <c r="K1829" s="15" t="s">
        <v>2126</v>
      </c>
    </row>
    <row r="1830" spans="1:11">
      <c r="A1830" s="15" t="s">
        <v>277</v>
      </c>
      <c r="B1830" t="str">
        <f>VLOOKUP(A1830,[1]编号!$H:$H,1,FALSE)</f>
        <v>S142-0031</v>
      </c>
      <c r="C1830" s="15" t="s">
        <v>3325</v>
      </c>
      <c r="D1830" s="31" t="s">
        <v>3325</v>
      </c>
      <c r="E1830" s="31" t="s">
        <v>2603</v>
      </c>
      <c r="G1830" s="15" t="s">
        <v>2103</v>
      </c>
      <c r="I1830" s="15" t="s">
        <v>2104</v>
      </c>
      <c r="J1830" s="15" t="s">
        <v>3343</v>
      </c>
      <c r="K1830" s="15" t="s">
        <v>2041</v>
      </c>
    </row>
    <row r="1831" spans="1:11">
      <c r="A1831" s="15" t="s">
        <v>277</v>
      </c>
      <c r="B1831" t="str">
        <f>VLOOKUP(A1831,[1]编号!$H:$H,1,FALSE)</f>
        <v>S142-0031</v>
      </c>
      <c r="C1831" s="15" t="s">
        <v>3325</v>
      </c>
      <c r="D1831" s="31" t="s">
        <v>3325</v>
      </c>
      <c r="E1831" s="31" t="s">
        <v>2603</v>
      </c>
      <c r="G1831" s="15" t="s">
        <v>2103</v>
      </c>
      <c r="I1831" s="15" t="s">
        <v>2104</v>
      </c>
      <c r="J1831" s="15" t="s">
        <v>2746</v>
      </c>
      <c r="K1831" s="15" t="s">
        <v>2339</v>
      </c>
    </row>
    <row r="1832" spans="1:11">
      <c r="A1832" s="15" t="s">
        <v>277</v>
      </c>
      <c r="B1832" t="str">
        <f>VLOOKUP(A1832,[1]编号!$H:$H,1,FALSE)</f>
        <v>S142-0031</v>
      </c>
      <c r="C1832" s="15" t="s">
        <v>3325</v>
      </c>
      <c r="D1832" s="31" t="s">
        <v>3325</v>
      </c>
      <c r="E1832" s="31" t="s">
        <v>2603</v>
      </c>
      <c r="G1832" s="15" t="s">
        <v>2103</v>
      </c>
      <c r="H1832" s="31" t="s">
        <v>2307</v>
      </c>
      <c r="I1832" s="15" t="s">
        <v>2104</v>
      </c>
      <c r="J1832" s="15" t="s">
        <v>2615</v>
      </c>
      <c r="K1832" s="15" t="s">
        <v>3093</v>
      </c>
    </row>
    <row r="1833" spans="1:11">
      <c r="A1833" s="15" t="s">
        <v>277</v>
      </c>
      <c r="B1833" t="str">
        <f>VLOOKUP(A1833,[1]编号!$H:$H,1,FALSE)</f>
        <v>S142-0031</v>
      </c>
      <c r="C1833" s="15" t="s">
        <v>3325</v>
      </c>
      <c r="D1833" s="31" t="s">
        <v>3325</v>
      </c>
      <c r="E1833" s="31" t="s">
        <v>2603</v>
      </c>
      <c r="G1833" s="15" t="s">
        <v>2120</v>
      </c>
      <c r="H1833" s="31" t="s">
        <v>2262</v>
      </c>
      <c r="I1833" s="15" t="s">
        <v>2104</v>
      </c>
      <c r="J1833" s="15" t="s">
        <v>2842</v>
      </c>
      <c r="K1833" s="15" t="s">
        <v>2423</v>
      </c>
    </row>
    <row r="1834" spans="1:11">
      <c r="A1834" s="15" t="s">
        <v>280</v>
      </c>
      <c r="B1834" t="e">
        <f>VLOOKUP(A1834,[1]编号!$H:$H,1,FALSE)</f>
        <v>#N/A</v>
      </c>
      <c r="C1834" s="15" t="s">
        <v>3325</v>
      </c>
      <c r="D1834" s="31" t="s">
        <v>3325</v>
      </c>
      <c r="E1834" s="31" t="s">
        <v>2603</v>
      </c>
      <c r="G1834" s="15" t="s">
        <v>2103</v>
      </c>
      <c r="I1834" s="15" t="s">
        <v>2104</v>
      </c>
      <c r="J1834" s="15" t="s">
        <v>3344</v>
      </c>
      <c r="K1834" s="15" t="s">
        <v>2127</v>
      </c>
    </row>
    <row r="1835" spans="1:11">
      <c r="A1835" s="15" t="s">
        <v>280</v>
      </c>
      <c r="B1835" t="e">
        <f>VLOOKUP(A1835,[1]编号!$H:$H,1,FALSE)</f>
        <v>#N/A</v>
      </c>
      <c r="C1835" s="15" t="s">
        <v>3325</v>
      </c>
      <c r="D1835" s="31" t="s">
        <v>3325</v>
      </c>
      <c r="E1835" s="31" t="s">
        <v>2603</v>
      </c>
      <c r="G1835" s="15" t="s">
        <v>2120</v>
      </c>
      <c r="H1835" s="31" t="s">
        <v>2189</v>
      </c>
      <c r="I1835" s="15" t="s">
        <v>2104</v>
      </c>
      <c r="J1835" s="15" t="s">
        <v>2617</v>
      </c>
      <c r="K1835" s="15" t="s">
        <v>2147</v>
      </c>
    </row>
    <row r="1836" spans="1:11">
      <c r="A1836" s="15" t="s">
        <v>285</v>
      </c>
      <c r="B1836" t="e">
        <f>VLOOKUP(A1836,[1]编号!$H:$H,1,FALSE)</f>
        <v>#N/A</v>
      </c>
      <c r="C1836" s="15" t="s">
        <v>3325</v>
      </c>
      <c r="D1836" s="31" t="s">
        <v>3325</v>
      </c>
      <c r="E1836" s="31" t="s">
        <v>2603</v>
      </c>
      <c r="G1836" s="15" t="s">
        <v>2120</v>
      </c>
      <c r="H1836" s="31" t="s">
        <v>2189</v>
      </c>
      <c r="I1836" s="15" t="s">
        <v>2104</v>
      </c>
      <c r="J1836" s="15" t="s">
        <v>2251</v>
      </c>
      <c r="K1836" s="15" t="s">
        <v>2126</v>
      </c>
    </row>
    <row r="1837" spans="1:11">
      <c r="A1837" s="15" t="s">
        <v>304</v>
      </c>
      <c r="B1837" t="str">
        <f>VLOOKUP(A1837,[1]编号!$H:$H,1,FALSE)</f>
        <v>S157-0002</v>
      </c>
      <c r="C1837" s="15" t="s">
        <v>3325</v>
      </c>
      <c r="D1837" s="31" t="s">
        <v>3325</v>
      </c>
      <c r="E1837" s="31" t="s">
        <v>2603</v>
      </c>
      <c r="G1837" s="15" t="s">
        <v>2103</v>
      </c>
      <c r="H1837" s="31" t="s">
        <v>2253</v>
      </c>
      <c r="I1837" s="15" t="s">
        <v>2104</v>
      </c>
      <c r="J1837" s="15" t="s">
        <v>3345</v>
      </c>
      <c r="K1837" s="15" t="s">
        <v>400</v>
      </c>
    </row>
    <row r="1838" spans="1:11">
      <c r="A1838" s="15" t="s">
        <v>314</v>
      </c>
      <c r="B1838" t="e">
        <f>VLOOKUP(A1838,[1]编号!$H:$H,1,FALSE)</f>
        <v>#N/A</v>
      </c>
      <c r="C1838" s="15" t="s">
        <v>3325</v>
      </c>
      <c r="D1838" s="31" t="s">
        <v>3325</v>
      </c>
      <c r="E1838" s="31" t="s">
        <v>2603</v>
      </c>
      <c r="G1838" s="15" t="s">
        <v>2103</v>
      </c>
      <c r="I1838" s="15" t="s">
        <v>2104</v>
      </c>
      <c r="J1838" s="15" t="s">
        <v>3110</v>
      </c>
      <c r="K1838" s="15" t="s">
        <v>1395</v>
      </c>
    </row>
    <row r="1839" spans="1:11">
      <c r="A1839" s="15" t="s">
        <v>314</v>
      </c>
      <c r="B1839" t="e">
        <f>VLOOKUP(A1839,[1]编号!$H:$H,1,FALSE)</f>
        <v>#N/A</v>
      </c>
      <c r="C1839" s="15" t="s">
        <v>3325</v>
      </c>
      <c r="D1839" s="31" t="s">
        <v>3325</v>
      </c>
      <c r="E1839" s="31" t="s">
        <v>2603</v>
      </c>
      <c r="G1839" s="15" t="s">
        <v>2103</v>
      </c>
      <c r="I1839" s="15" t="s">
        <v>2104</v>
      </c>
      <c r="J1839" s="15" t="s">
        <v>2412</v>
      </c>
      <c r="K1839" s="15" t="s">
        <v>2005</v>
      </c>
    </row>
    <row r="1840" spans="1:11">
      <c r="A1840" s="15" t="s">
        <v>318</v>
      </c>
      <c r="B1840" t="e">
        <f>VLOOKUP(A1840,[1]编号!$H:$H,1,FALSE)</f>
        <v>#N/A</v>
      </c>
      <c r="C1840" s="15" t="s">
        <v>3325</v>
      </c>
      <c r="D1840" s="31" t="s">
        <v>3325</v>
      </c>
      <c r="E1840" s="31" t="s">
        <v>2603</v>
      </c>
      <c r="G1840" s="15" t="s">
        <v>2103</v>
      </c>
      <c r="I1840" s="15" t="s">
        <v>2104</v>
      </c>
      <c r="J1840" s="15" t="s">
        <v>2317</v>
      </c>
      <c r="K1840" s="15" t="s">
        <v>2461</v>
      </c>
    </row>
    <row r="1841" spans="1:11">
      <c r="A1841" s="15" t="s">
        <v>325</v>
      </c>
      <c r="B1841" t="str">
        <f>VLOOKUP(A1841,[1]编号!$H:$H,1,FALSE)</f>
        <v>S177-0003</v>
      </c>
      <c r="C1841" s="15" t="s">
        <v>3325</v>
      </c>
      <c r="D1841" s="31" t="s">
        <v>3325</v>
      </c>
      <c r="E1841" s="31" t="s">
        <v>2603</v>
      </c>
      <c r="G1841" s="15" t="s">
        <v>2103</v>
      </c>
      <c r="I1841" s="15" t="s">
        <v>2104</v>
      </c>
      <c r="J1841" s="15" t="s">
        <v>2109</v>
      </c>
      <c r="K1841" s="15" t="s">
        <v>1465</v>
      </c>
    </row>
    <row r="1842" spans="1:11">
      <c r="A1842" s="15" t="s">
        <v>327</v>
      </c>
      <c r="B1842" t="str">
        <f>VLOOKUP(A1842,[1]编号!$H:$H,1,FALSE)</f>
        <v>S177-0005</v>
      </c>
      <c r="C1842" s="15" t="s">
        <v>3325</v>
      </c>
      <c r="D1842" s="31" t="s">
        <v>3325</v>
      </c>
      <c r="E1842" s="31" t="s">
        <v>2603</v>
      </c>
      <c r="G1842" s="15" t="s">
        <v>2103</v>
      </c>
      <c r="I1842" s="15" t="s">
        <v>2104</v>
      </c>
      <c r="J1842" s="15" t="s">
        <v>1204</v>
      </c>
      <c r="K1842" s="15" t="s">
        <v>3346</v>
      </c>
    </row>
    <row r="1843" spans="1:11">
      <c r="A1843" s="15" t="s">
        <v>349</v>
      </c>
      <c r="B1843" t="str">
        <f>VLOOKUP(A1843,[1]编号!$H:$H,1,FALSE)</f>
        <v>S185-0003</v>
      </c>
      <c r="C1843" s="15" t="s">
        <v>3325</v>
      </c>
      <c r="D1843" s="31" t="s">
        <v>3325</v>
      </c>
      <c r="E1843" s="31" t="s">
        <v>2603</v>
      </c>
      <c r="G1843" s="15" t="s">
        <v>2103</v>
      </c>
      <c r="I1843" s="15" t="s">
        <v>2104</v>
      </c>
      <c r="J1843" s="15" t="s">
        <v>2225</v>
      </c>
      <c r="K1843" s="15" t="s">
        <v>2618</v>
      </c>
    </row>
    <row r="1844" spans="1:11">
      <c r="A1844" s="15" t="s">
        <v>358</v>
      </c>
      <c r="B1844" t="str">
        <f>VLOOKUP(A1844,[1]编号!$H:$H,1,FALSE)</f>
        <v>S185-0012</v>
      </c>
      <c r="C1844" s="15" t="s">
        <v>3325</v>
      </c>
      <c r="D1844" s="31" t="s">
        <v>3325</v>
      </c>
      <c r="E1844" s="31" t="s">
        <v>2603</v>
      </c>
      <c r="G1844" s="15" t="s">
        <v>2103</v>
      </c>
      <c r="I1844" s="15" t="s">
        <v>2104</v>
      </c>
      <c r="J1844" s="15" t="s">
        <v>1393</v>
      </c>
      <c r="K1844" s="15" t="s">
        <v>3168</v>
      </c>
    </row>
    <row r="1845" spans="1:11">
      <c r="A1845" s="15" t="s">
        <v>381</v>
      </c>
      <c r="B1845" t="e">
        <f>VLOOKUP(A1845,[1]编号!$H:$H,1,FALSE)</f>
        <v>#N/A</v>
      </c>
      <c r="C1845" s="15" t="s">
        <v>3325</v>
      </c>
      <c r="D1845" s="31" t="s">
        <v>3325</v>
      </c>
      <c r="E1845" s="31" t="s">
        <v>2603</v>
      </c>
      <c r="G1845" s="15" t="s">
        <v>2103</v>
      </c>
      <c r="I1845" s="15" t="s">
        <v>2104</v>
      </c>
      <c r="J1845" s="15" t="s">
        <v>1475</v>
      </c>
      <c r="K1845" s="15" t="s">
        <v>1243</v>
      </c>
    </row>
    <row r="1846" spans="1:11">
      <c r="A1846" s="15" t="s">
        <v>381</v>
      </c>
      <c r="B1846" t="e">
        <f>VLOOKUP(A1846,[1]编号!$H:$H,1,FALSE)</f>
        <v>#N/A</v>
      </c>
      <c r="C1846" s="15" t="s">
        <v>3325</v>
      </c>
      <c r="D1846" s="31" t="s">
        <v>3325</v>
      </c>
      <c r="E1846" s="31" t="s">
        <v>2603</v>
      </c>
      <c r="G1846" s="15" t="s">
        <v>2103</v>
      </c>
      <c r="I1846" s="15" t="s">
        <v>2104</v>
      </c>
      <c r="J1846" s="15" t="s">
        <v>2431</v>
      </c>
      <c r="K1846" s="15" t="s">
        <v>1465</v>
      </c>
    </row>
    <row r="1847" spans="1:11">
      <c r="A1847" s="15" t="s">
        <v>385</v>
      </c>
      <c r="B1847" t="str">
        <f>VLOOKUP(A1847,[1]编号!$H:$H,1,FALSE)</f>
        <v>S193-0005</v>
      </c>
      <c r="C1847" s="15" t="s">
        <v>3325</v>
      </c>
      <c r="D1847" s="31" t="s">
        <v>3325</v>
      </c>
      <c r="E1847" s="31" t="s">
        <v>2603</v>
      </c>
      <c r="H1847" s="31" t="s">
        <v>2205</v>
      </c>
      <c r="I1847" s="15" t="s">
        <v>2104</v>
      </c>
      <c r="J1847" s="15" t="s">
        <v>2198</v>
      </c>
      <c r="K1847" s="15" t="s">
        <v>3347</v>
      </c>
    </row>
    <row r="1848" spans="1:11">
      <c r="A1848" s="15" t="s">
        <v>335</v>
      </c>
      <c r="B1848" t="e">
        <f>VLOOKUP(A1848,[1]编号!$H:$H,1,FALSE)</f>
        <v>#N/A</v>
      </c>
      <c r="C1848" s="35" t="s">
        <v>3348</v>
      </c>
      <c r="D1848" s="31" t="s">
        <v>3325</v>
      </c>
      <c r="E1848" s="31" t="s">
        <v>2603</v>
      </c>
      <c r="G1848" s="15" t="s">
        <v>2120</v>
      </c>
      <c r="H1848" s="31" t="s">
        <v>2194</v>
      </c>
      <c r="I1848" s="15" t="s">
        <v>2103</v>
      </c>
      <c r="J1848" s="15" t="s">
        <v>2386</v>
      </c>
      <c r="K1848" s="15" t="s">
        <v>2936</v>
      </c>
    </row>
    <row r="1849" spans="1:11">
      <c r="A1849" s="15" t="s">
        <v>78</v>
      </c>
      <c r="B1849" t="e">
        <f>VLOOKUP(A1849,[1]编号!$H:$H,1,FALSE)</f>
        <v>#N/A</v>
      </c>
      <c r="C1849" s="15" t="s">
        <v>3349</v>
      </c>
      <c r="D1849" s="43" t="s">
        <v>3350</v>
      </c>
      <c r="E1849" s="45" t="s">
        <v>468</v>
      </c>
      <c r="G1849" s="15" t="s">
        <v>2103</v>
      </c>
      <c r="J1849" s="15" t="s">
        <v>2835</v>
      </c>
      <c r="K1849" s="15" t="s">
        <v>2126</v>
      </c>
    </row>
    <row r="1850" spans="1:11">
      <c r="A1850" s="15" t="s">
        <v>185</v>
      </c>
      <c r="B1850" t="e">
        <f>VLOOKUP(A1850,[1]编号!$H:$H,1,FALSE)</f>
        <v>#N/A</v>
      </c>
      <c r="C1850" s="15" t="s">
        <v>3351</v>
      </c>
      <c r="D1850" s="43" t="s">
        <v>3352</v>
      </c>
      <c r="E1850" s="31" t="s">
        <v>468</v>
      </c>
      <c r="G1850" s="15" t="s">
        <v>2103</v>
      </c>
      <c r="I1850" s="15" t="s">
        <v>2104</v>
      </c>
      <c r="J1850" s="15" t="s">
        <v>1224</v>
      </c>
      <c r="K1850" s="15" t="s">
        <v>2126</v>
      </c>
    </row>
    <row r="1851" spans="1:11">
      <c r="A1851" s="15" t="s">
        <v>197</v>
      </c>
      <c r="B1851" t="e">
        <f>VLOOKUP(A1851,[1]编号!$H:$H,1,FALSE)</f>
        <v>#N/A</v>
      </c>
      <c r="C1851" s="15" t="s">
        <v>3353</v>
      </c>
      <c r="D1851" s="43" t="s">
        <v>3354</v>
      </c>
      <c r="E1851" s="31" t="s">
        <v>2172</v>
      </c>
      <c r="G1851" s="15" t="s">
        <v>2103</v>
      </c>
      <c r="I1851" s="15" t="s">
        <v>2104</v>
      </c>
      <c r="J1851" s="15" t="s">
        <v>1171</v>
      </c>
      <c r="K1851" s="15" t="s">
        <v>1171</v>
      </c>
    </row>
    <row r="1852" spans="1:11">
      <c r="A1852" s="15" t="s">
        <v>246</v>
      </c>
      <c r="B1852" t="str">
        <f>VLOOKUP(A1852,[1]编号!$H:$H,1,FALSE)</f>
        <v>S132-0016</v>
      </c>
      <c r="C1852" s="15" t="s">
        <v>3354</v>
      </c>
      <c r="D1852" s="43" t="s">
        <v>3354</v>
      </c>
      <c r="E1852" s="31" t="s">
        <v>2172</v>
      </c>
      <c r="G1852" s="15" t="s">
        <v>2120</v>
      </c>
      <c r="H1852" s="31" t="s">
        <v>2189</v>
      </c>
      <c r="I1852" s="15" t="s">
        <v>2104</v>
      </c>
      <c r="J1852" s="15" t="s">
        <v>3355</v>
      </c>
      <c r="K1852" s="15" t="s">
        <v>3356</v>
      </c>
    </row>
    <row r="1853" spans="1:11">
      <c r="A1853" s="15" t="s">
        <v>236</v>
      </c>
      <c r="B1853" t="e">
        <f>VLOOKUP(A1853,[1]编号!$H:$H,1,FALSE)</f>
        <v>#N/A</v>
      </c>
      <c r="C1853" s="37" t="s">
        <v>3357</v>
      </c>
      <c r="D1853" s="46" t="s">
        <v>3283</v>
      </c>
      <c r="E1853" s="31" t="s">
        <v>468</v>
      </c>
      <c r="G1853" s="15" t="s">
        <v>2103</v>
      </c>
      <c r="I1853" s="15" t="s">
        <v>2104</v>
      </c>
      <c r="J1853" s="15" t="s">
        <v>1218</v>
      </c>
      <c r="K1853" s="15" t="s">
        <v>2902</v>
      </c>
    </row>
    <row r="1854" spans="1:11">
      <c r="A1854" s="15" t="s">
        <v>236</v>
      </c>
      <c r="B1854" t="e">
        <f>VLOOKUP(A1854,[1]编号!$H:$H,1,FALSE)</f>
        <v>#N/A</v>
      </c>
      <c r="C1854" s="37" t="s">
        <v>3357</v>
      </c>
      <c r="D1854" s="46" t="s">
        <v>3282</v>
      </c>
      <c r="E1854" s="31" t="s">
        <v>2603</v>
      </c>
      <c r="G1854" s="15" t="s">
        <v>2103</v>
      </c>
      <c r="I1854" s="15" t="s">
        <v>2104</v>
      </c>
      <c r="J1854" s="15" t="s">
        <v>1218</v>
      </c>
      <c r="K1854" s="15" t="s">
        <v>2902</v>
      </c>
    </row>
    <row r="1855" spans="1:11">
      <c r="A1855" s="15" t="s">
        <v>310</v>
      </c>
      <c r="B1855" t="str">
        <f>VLOOKUP(A1855,[1]编号!$H:$H,1,FALSE)</f>
        <v>S157-0008</v>
      </c>
      <c r="C1855" s="15" t="s">
        <v>3358</v>
      </c>
      <c r="D1855" s="46" t="s">
        <v>3283</v>
      </c>
      <c r="E1855" s="31" t="s">
        <v>468</v>
      </c>
      <c r="G1855" s="15" t="s">
        <v>2103</v>
      </c>
      <c r="I1855" s="15" t="s">
        <v>2104</v>
      </c>
      <c r="J1855" s="15" t="s">
        <v>2444</v>
      </c>
      <c r="K1855" s="15" t="s">
        <v>400</v>
      </c>
    </row>
    <row r="1856" spans="1:11">
      <c r="A1856" s="15" t="s">
        <v>310</v>
      </c>
      <c r="B1856" t="str">
        <f>VLOOKUP(A1856,[1]编号!$H:$H,1,FALSE)</f>
        <v>S157-0008</v>
      </c>
      <c r="C1856" s="15" t="s">
        <v>3358</v>
      </c>
      <c r="D1856" s="46" t="s">
        <v>3359</v>
      </c>
      <c r="E1856" s="31" t="s">
        <v>468</v>
      </c>
      <c r="G1856" s="15" t="s">
        <v>2103</v>
      </c>
      <c r="I1856" s="15" t="s">
        <v>2104</v>
      </c>
      <c r="J1856" s="15" t="s">
        <v>2444</v>
      </c>
      <c r="K1856" s="15" t="s">
        <v>400</v>
      </c>
    </row>
    <row r="1857" spans="1:11">
      <c r="A1857" s="15" t="s">
        <v>48</v>
      </c>
      <c r="B1857" t="e">
        <f>VLOOKUP(A1857,[1]编号!$H:$H,1,FALSE)</f>
        <v>#N/A</v>
      </c>
      <c r="C1857" s="15" t="s">
        <v>3360</v>
      </c>
      <c r="D1857" s="43" t="s">
        <v>3283</v>
      </c>
      <c r="E1857" s="45" t="s">
        <v>468</v>
      </c>
      <c r="G1857" s="15" t="s">
        <v>2103</v>
      </c>
      <c r="I1857" s="15" t="s">
        <v>2104</v>
      </c>
      <c r="J1857" s="15" t="s">
        <v>2930</v>
      </c>
      <c r="K1857" s="15" t="s">
        <v>2109</v>
      </c>
    </row>
    <row r="1858" spans="1:11">
      <c r="A1858" s="15" t="s">
        <v>87</v>
      </c>
      <c r="B1858" t="str">
        <f>VLOOKUP(A1858,[1]编号!$H:$H,1,FALSE)</f>
        <v>S063-0005</v>
      </c>
      <c r="C1858" s="15" t="s">
        <v>3360</v>
      </c>
      <c r="D1858" s="43" t="s">
        <v>3283</v>
      </c>
      <c r="E1858" s="45" t="s">
        <v>468</v>
      </c>
      <c r="G1858" s="15" t="s">
        <v>2103</v>
      </c>
      <c r="I1858" s="15" t="s">
        <v>2104</v>
      </c>
      <c r="J1858" s="15" t="s">
        <v>1329</v>
      </c>
      <c r="K1858" s="15" t="s">
        <v>1276</v>
      </c>
    </row>
    <row r="1859" spans="1:11">
      <c r="A1859" s="15" t="s">
        <v>130</v>
      </c>
      <c r="B1859" t="e">
        <f>VLOOKUP(A1859,[1]编号!$H:$H,1,FALSE)</f>
        <v>#N/A</v>
      </c>
      <c r="C1859" s="15" t="s">
        <v>3360</v>
      </c>
      <c r="D1859" s="43" t="s">
        <v>3283</v>
      </c>
      <c r="E1859" s="31" t="s">
        <v>468</v>
      </c>
      <c r="G1859" s="15" t="s">
        <v>2103</v>
      </c>
      <c r="I1859" s="15" t="s">
        <v>2104</v>
      </c>
      <c r="J1859" s="15" t="s">
        <v>3036</v>
      </c>
      <c r="K1859" s="15" t="s">
        <v>2286</v>
      </c>
    </row>
    <row r="1860" spans="1:11">
      <c r="A1860" s="15" t="s">
        <v>253</v>
      </c>
      <c r="B1860" t="str">
        <f>VLOOKUP(A1860,[1]编号!$H:$H,1,FALSE)</f>
        <v>S142-0007</v>
      </c>
      <c r="C1860" s="15" t="s">
        <v>3360</v>
      </c>
      <c r="D1860" s="43" t="s">
        <v>3283</v>
      </c>
      <c r="E1860" s="31" t="s">
        <v>468</v>
      </c>
      <c r="G1860" s="15" t="s">
        <v>2103</v>
      </c>
      <c r="I1860" s="15" t="s">
        <v>2104</v>
      </c>
      <c r="J1860" s="15" t="s">
        <v>1211</v>
      </c>
      <c r="K1860" s="15" t="s">
        <v>1972</v>
      </c>
    </row>
    <row r="1861" spans="1:11">
      <c r="A1861" s="15" t="s">
        <v>273</v>
      </c>
      <c r="B1861" t="e">
        <f>VLOOKUP(A1861,[1]编号!$H:$H,1,FALSE)</f>
        <v>#N/A</v>
      </c>
      <c r="C1861" s="15" t="s">
        <v>3360</v>
      </c>
      <c r="D1861" s="43" t="s">
        <v>3283</v>
      </c>
      <c r="E1861" s="31" t="s">
        <v>468</v>
      </c>
      <c r="G1861" s="15" t="s">
        <v>2103</v>
      </c>
      <c r="I1861" s="15" t="s">
        <v>2104</v>
      </c>
      <c r="J1861" s="15" t="s">
        <v>3343</v>
      </c>
      <c r="K1861" s="15" t="s">
        <v>2124</v>
      </c>
    </row>
    <row r="1862" spans="1:11">
      <c r="A1862" s="15" t="s">
        <v>295</v>
      </c>
      <c r="B1862" t="e">
        <f>VLOOKUP(A1862,[1]编号!$H:$H,1,FALSE)</f>
        <v>#N/A</v>
      </c>
      <c r="C1862" s="15" t="s">
        <v>3360</v>
      </c>
      <c r="D1862" s="43" t="s">
        <v>3283</v>
      </c>
      <c r="E1862" s="31" t="s">
        <v>468</v>
      </c>
      <c r="G1862" s="15" t="s">
        <v>2103</v>
      </c>
      <c r="I1862" s="15" t="s">
        <v>2104</v>
      </c>
      <c r="J1862" s="15" t="s">
        <v>3361</v>
      </c>
      <c r="K1862" s="15" t="s">
        <v>2522</v>
      </c>
    </row>
    <row r="1863" spans="1:11">
      <c r="A1863" s="15" t="s">
        <v>358</v>
      </c>
      <c r="B1863" t="str">
        <f>VLOOKUP(A1863,[1]编号!$H:$H,1,FALSE)</f>
        <v>S185-0012</v>
      </c>
      <c r="C1863" s="15" t="s">
        <v>3360</v>
      </c>
      <c r="D1863" s="43" t="s">
        <v>3283</v>
      </c>
      <c r="E1863" s="31" t="s">
        <v>468</v>
      </c>
      <c r="G1863" s="15" t="s">
        <v>2103</v>
      </c>
      <c r="I1863" s="15" t="s">
        <v>2104</v>
      </c>
      <c r="J1863" s="15" t="s">
        <v>2134</v>
      </c>
      <c r="K1863" s="15" t="s">
        <v>2126</v>
      </c>
    </row>
    <row r="1864" spans="1:11">
      <c r="A1864" s="15" t="s">
        <v>248</v>
      </c>
      <c r="B1864" t="str">
        <f>VLOOKUP(A1864,[1]编号!$H:$H,1,FALSE)</f>
        <v>S142-0002</v>
      </c>
      <c r="C1864" s="15" t="s">
        <v>3362</v>
      </c>
      <c r="D1864" s="43" t="s">
        <v>3283</v>
      </c>
      <c r="E1864" s="31" t="s">
        <v>468</v>
      </c>
      <c r="G1864" s="15" t="s">
        <v>2120</v>
      </c>
      <c r="H1864" s="31" t="s">
        <v>2189</v>
      </c>
      <c r="I1864" s="15" t="s">
        <v>2104</v>
      </c>
      <c r="J1864" s="15" t="s">
        <v>2403</v>
      </c>
      <c r="K1864" s="15" t="s">
        <v>2444</v>
      </c>
    </row>
    <row r="1865" spans="1:11">
      <c r="A1865" s="15" t="s">
        <v>7</v>
      </c>
      <c r="B1865" t="e">
        <f>VLOOKUP(A1865,[1]编号!$H:$H,1,FALSE)</f>
        <v>#N/A</v>
      </c>
      <c r="C1865" s="15" t="s">
        <v>3283</v>
      </c>
      <c r="D1865" s="43" t="s">
        <v>3283</v>
      </c>
      <c r="E1865" s="45" t="s">
        <v>468</v>
      </c>
      <c r="G1865" s="15" t="s">
        <v>2103</v>
      </c>
      <c r="I1865" s="15" t="s">
        <v>2104</v>
      </c>
      <c r="J1865" s="15" t="s">
        <v>2124</v>
      </c>
      <c r="K1865" s="15" t="s">
        <v>2124</v>
      </c>
    </row>
    <row r="1866" spans="1:11">
      <c r="A1866" s="15" t="s">
        <v>10</v>
      </c>
      <c r="B1866" t="str">
        <f>VLOOKUP(A1866,[1]编号!$H:$H,1,FALSE)</f>
        <v>S005-0004</v>
      </c>
      <c r="C1866" s="15" t="s">
        <v>3283</v>
      </c>
      <c r="D1866" s="43" t="s">
        <v>3283</v>
      </c>
      <c r="E1866" s="45" t="s">
        <v>468</v>
      </c>
      <c r="G1866" s="15" t="s">
        <v>2103</v>
      </c>
      <c r="I1866" s="15" t="s">
        <v>2104</v>
      </c>
      <c r="J1866" s="15" t="s">
        <v>1596</v>
      </c>
      <c r="K1866" s="15" t="s">
        <v>1596</v>
      </c>
    </row>
    <row r="1867" spans="1:11">
      <c r="A1867" s="15" t="s">
        <v>14</v>
      </c>
      <c r="B1867" t="e">
        <f>VLOOKUP(A1867,[1]编号!$H:$H,1,FALSE)</f>
        <v>#N/A</v>
      </c>
      <c r="C1867" s="15" t="s">
        <v>3283</v>
      </c>
      <c r="D1867" s="43" t="s">
        <v>3283</v>
      </c>
      <c r="E1867" s="45" t="s">
        <v>468</v>
      </c>
      <c r="G1867" s="15" t="s">
        <v>2103</v>
      </c>
      <c r="I1867" s="15" t="s">
        <v>2104</v>
      </c>
      <c r="J1867" s="15" t="s">
        <v>2109</v>
      </c>
      <c r="K1867" s="15" t="s">
        <v>2151</v>
      </c>
    </row>
    <row r="1868" spans="1:11">
      <c r="A1868" s="15" t="s">
        <v>29</v>
      </c>
      <c r="B1868" t="e">
        <f>VLOOKUP(A1868,[1]编号!$H:$H,1,FALSE)</f>
        <v>#N/A</v>
      </c>
      <c r="C1868" s="15" t="s">
        <v>3283</v>
      </c>
      <c r="D1868" s="43" t="s">
        <v>3283</v>
      </c>
      <c r="E1868" s="45" t="s">
        <v>468</v>
      </c>
      <c r="G1868" s="15" t="s">
        <v>2120</v>
      </c>
      <c r="H1868" s="31" t="s">
        <v>2121</v>
      </c>
      <c r="I1868" s="15" t="s">
        <v>2104</v>
      </c>
      <c r="J1868" s="15" t="s">
        <v>3122</v>
      </c>
      <c r="K1868" s="15" t="s">
        <v>2896</v>
      </c>
    </row>
    <row r="1869" spans="1:11">
      <c r="A1869" s="15" t="s">
        <v>31</v>
      </c>
      <c r="B1869" t="str">
        <f>VLOOKUP(A1869,[1]编号!$H:$H,1,FALSE)</f>
        <v>S005-0032</v>
      </c>
      <c r="C1869" s="15" t="s">
        <v>3283</v>
      </c>
      <c r="D1869" s="43" t="s">
        <v>3283</v>
      </c>
      <c r="E1869" s="45" t="s">
        <v>468</v>
      </c>
      <c r="G1869" s="15" t="s">
        <v>2103</v>
      </c>
      <c r="I1869" s="15" t="s">
        <v>2104</v>
      </c>
      <c r="J1869" s="15" t="s">
        <v>1131</v>
      </c>
      <c r="K1869" s="15" t="s">
        <v>1131</v>
      </c>
    </row>
    <row r="1870" spans="1:11">
      <c r="A1870" s="15" t="s">
        <v>32</v>
      </c>
      <c r="B1870" t="str">
        <f>VLOOKUP(A1870,[1]编号!$H:$H,1,FALSE)</f>
        <v>S012-0001</v>
      </c>
      <c r="C1870" s="15" t="s">
        <v>3283</v>
      </c>
      <c r="D1870" s="43" t="s">
        <v>3283</v>
      </c>
      <c r="E1870" s="45" t="s">
        <v>468</v>
      </c>
      <c r="G1870" s="15" t="s">
        <v>2103</v>
      </c>
      <c r="I1870" s="15" t="s">
        <v>2104</v>
      </c>
      <c r="J1870" s="15" t="s">
        <v>3363</v>
      </c>
      <c r="K1870" s="15" t="s">
        <v>1596</v>
      </c>
    </row>
    <row r="1871" spans="1:11">
      <c r="A1871" s="15" t="s">
        <v>40</v>
      </c>
      <c r="B1871" t="str">
        <f>VLOOKUP(A1871,[1]编号!$H:$H,1,FALSE)</f>
        <v>S018-0002</v>
      </c>
      <c r="C1871" s="15" t="s">
        <v>3283</v>
      </c>
      <c r="D1871" s="43" t="s">
        <v>3283</v>
      </c>
      <c r="E1871" s="45" t="s">
        <v>468</v>
      </c>
      <c r="G1871" s="15" t="s">
        <v>2103</v>
      </c>
      <c r="I1871" s="15" t="s">
        <v>2104</v>
      </c>
      <c r="J1871" s="15" t="s">
        <v>1348</v>
      </c>
      <c r="K1871" s="15" t="s">
        <v>2017</v>
      </c>
    </row>
    <row r="1872" spans="1:11">
      <c r="A1872" s="15" t="s">
        <v>43</v>
      </c>
      <c r="B1872" t="str">
        <f>VLOOKUP(A1872,[1]编号!$H:$H,1,FALSE)</f>
        <v>S018-0005</v>
      </c>
      <c r="C1872" s="15" t="s">
        <v>3283</v>
      </c>
      <c r="D1872" s="43" t="s">
        <v>3283</v>
      </c>
      <c r="E1872" s="45" t="s">
        <v>468</v>
      </c>
      <c r="G1872" s="15" t="s">
        <v>2103</v>
      </c>
      <c r="I1872" s="15" t="s">
        <v>2104</v>
      </c>
      <c r="J1872" s="15" t="s">
        <v>1131</v>
      </c>
      <c r="K1872" s="15" t="s">
        <v>1131</v>
      </c>
    </row>
    <row r="1873" spans="1:11">
      <c r="A1873" s="15" t="s">
        <v>54</v>
      </c>
      <c r="B1873" t="e">
        <f>VLOOKUP(A1873,[1]编号!$H:$H,1,FALSE)</f>
        <v>#N/A</v>
      </c>
      <c r="C1873" s="15" t="s">
        <v>3283</v>
      </c>
      <c r="D1873" s="43" t="s">
        <v>3283</v>
      </c>
      <c r="E1873" s="45" t="s">
        <v>468</v>
      </c>
      <c r="G1873" s="15" t="s">
        <v>2103</v>
      </c>
      <c r="I1873" s="15" t="s">
        <v>2104</v>
      </c>
      <c r="J1873" s="15" t="s">
        <v>2655</v>
      </c>
      <c r="K1873" s="15" t="s">
        <v>1465</v>
      </c>
    </row>
    <row r="1874" spans="1:11">
      <c r="A1874" s="15" t="s">
        <v>56</v>
      </c>
      <c r="B1874" t="e">
        <f>VLOOKUP(A1874,[1]编号!$H:$H,1,FALSE)</f>
        <v>#N/A</v>
      </c>
      <c r="C1874" s="15" t="s">
        <v>3283</v>
      </c>
      <c r="D1874" s="43" t="s">
        <v>3283</v>
      </c>
      <c r="E1874" s="45" t="s">
        <v>468</v>
      </c>
      <c r="G1874" s="15" t="s">
        <v>2103</v>
      </c>
      <c r="I1874" s="15" t="s">
        <v>2103</v>
      </c>
      <c r="J1874" s="15" t="s">
        <v>2109</v>
      </c>
      <c r="K1874" s="15" t="s">
        <v>400</v>
      </c>
    </row>
    <row r="1875" spans="1:11">
      <c r="A1875" s="15" t="s">
        <v>57</v>
      </c>
      <c r="B1875" t="e">
        <f>VLOOKUP(A1875,[1]编号!$H:$H,1,FALSE)</f>
        <v>#N/A</v>
      </c>
      <c r="C1875" s="15" t="s">
        <v>3283</v>
      </c>
      <c r="D1875" s="43" t="s">
        <v>3283</v>
      </c>
      <c r="E1875" s="45" t="s">
        <v>468</v>
      </c>
      <c r="G1875" s="15" t="s">
        <v>2120</v>
      </c>
      <c r="I1875" s="15" t="s">
        <v>2104</v>
      </c>
      <c r="J1875" s="15" t="s">
        <v>2819</v>
      </c>
      <c r="K1875" s="15" t="s">
        <v>1596</v>
      </c>
    </row>
    <row r="1876" spans="1:11">
      <c r="A1876" s="15" t="s">
        <v>65</v>
      </c>
      <c r="B1876" t="e">
        <f>VLOOKUP(A1876,[1]编号!$H:$H,1,FALSE)</f>
        <v>#N/A</v>
      </c>
      <c r="C1876" s="15" t="s">
        <v>3283</v>
      </c>
      <c r="D1876" s="43" t="s">
        <v>3283</v>
      </c>
      <c r="E1876" s="45" t="s">
        <v>468</v>
      </c>
      <c r="G1876" s="15" t="s">
        <v>2120</v>
      </c>
      <c r="H1876" s="31" t="s">
        <v>2121</v>
      </c>
      <c r="I1876" s="15" t="s">
        <v>2104</v>
      </c>
      <c r="J1876" s="15" t="s">
        <v>2273</v>
      </c>
      <c r="K1876" s="15" t="s">
        <v>400</v>
      </c>
    </row>
    <row r="1877" spans="1:11">
      <c r="A1877" s="15" t="s">
        <v>65</v>
      </c>
      <c r="B1877" t="e">
        <f>VLOOKUP(A1877,[1]编号!$H:$H,1,FALSE)</f>
        <v>#N/A</v>
      </c>
      <c r="C1877" s="15" t="s">
        <v>3283</v>
      </c>
      <c r="D1877" s="43" t="s">
        <v>3283</v>
      </c>
      <c r="E1877" s="45" t="s">
        <v>468</v>
      </c>
      <c r="G1877" s="15" t="s">
        <v>2103</v>
      </c>
      <c r="I1877" s="15" t="s">
        <v>2104</v>
      </c>
      <c r="J1877" s="15" t="s">
        <v>1538</v>
      </c>
      <c r="K1877" s="15" t="s">
        <v>1440</v>
      </c>
    </row>
    <row r="1878" spans="1:11">
      <c r="A1878" s="15" t="s">
        <v>79</v>
      </c>
      <c r="B1878" t="str">
        <f>VLOOKUP(A1878,[1]编号!$H:$H,1,FALSE)</f>
        <v>S057-0005</v>
      </c>
      <c r="C1878" s="15" t="s">
        <v>3283</v>
      </c>
      <c r="D1878" s="43" t="s">
        <v>3283</v>
      </c>
      <c r="E1878" s="45" t="s">
        <v>468</v>
      </c>
      <c r="G1878" s="15" t="s">
        <v>2103</v>
      </c>
      <c r="I1878" s="15" t="s">
        <v>2104</v>
      </c>
      <c r="J1878" s="15" t="s">
        <v>2190</v>
      </c>
      <c r="K1878" s="15" t="s">
        <v>1977</v>
      </c>
    </row>
    <row r="1879" spans="1:11">
      <c r="A1879" s="15" t="s">
        <v>88</v>
      </c>
      <c r="B1879" t="str">
        <f>VLOOKUP(A1879,[1]编号!$H:$H,1,FALSE)</f>
        <v>S063-0006</v>
      </c>
      <c r="C1879" s="15" t="s">
        <v>3283</v>
      </c>
      <c r="D1879" s="43" t="s">
        <v>3283</v>
      </c>
      <c r="E1879" s="45" t="s">
        <v>468</v>
      </c>
      <c r="G1879" s="15" t="s">
        <v>2103</v>
      </c>
      <c r="J1879" s="15" t="s">
        <v>1303</v>
      </c>
      <c r="K1879" s="15" t="s">
        <v>1295</v>
      </c>
    </row>
    <row r="1880" spans="1:11">
      <c r="A1880" s="15" t="s">
        <v>91</v>
      </c>
      <c r="B1880" t="str">
        <f>VLOOKUP(A1880,[1]编号!$H:$H,1,FALSE)</f>
        <v>S063-0009</v>
      </c>
      <c r="C1880" s="15" t="s">
        <v>3283</v>
      </c>
      <c r="D1880" s="43" t="s">
        <v>3283</v>
      </c>
      <c r="E1880" s="45" t="s">
        <v>468</v>
      </c>
      <c r="J1880" s="15" t="s">
        <v>1204</v>
      </c>
      <c r="K1880" s="15" t="s">
        <v>1938</v>
      </c>
    </row>
    <row r="1881" spans="1:11">
      <c r="A1881" s="15" t="s">
        <v>96</v>
      </c>
      <c r="B1881" t="e">
        <f>VLOOKUP(A1881,[1]编号!$H:$H,1,FALSE)</f>
        <v>#N/A</v>
      </c>
      <c r="C1881" s="15" t="s">
        <v>3283</v>
      </c>
      <c r="D1881" s="43" t="s">
        <v>3283</v>
      </c>
      <c r="E1881" s="45" t="s">
        <v>468</v>
      </c>
      <c r="G1881" s="15" t="s">
        <v>2103</v>
      </c>
      <c r="I1881" s="15" t="s">
        <v>2104</v>
      </c>
      <c r="J1881" s="15" t="s">
        <v>2117</v>
      </c>
      <c r="K1881" s="15" t="s">
        <v>1418</v>
      </c>
    </row>
    <row r="1882" spans="1:11">
      <c r="A1882" s="15" t="s">
        <v>98</v>
      </c>
      <c r="B1882" t="str">
        <f>VLOOKUP(A1882,[1]编号!$H:$H,1,FALSE)</f>
        <v>S063-0016</v>
      </c>
      <c r="C1882" s="15" t="s">
        <v>3283</v>
      </c>
      <c r="D1882" s="43" t="s">
        <v>3283</v>
      </c>
      <c r="E1882" s="45" t="s">
        <v>468</v>
      </c>
      <c r="G1882" s="15" t="s">
        <v>2103</v>
      </c>
      <c r="I1882" s="15" t="s">
        <v>2104</v>
      </c>
      <c r="J1882" s="15" t="s">
        <v>3364</v>
      </c>
      <c r="K1882" s="15" t="s">
        <v>3134</v>
      </c>
    </row>
    <row r="1883" spans="1:11">
      <c r="A1883" s="15" t="s">
        <v>99</v>
      </c>
      <c r="B1883" t="str">
        <f>VLOOKUP(A1883,[1]编号!$H:$H,1,FALSE)</f>
        <v>S063-0017</v>
      </c>
      <c r="C1883" s="15" t="s">
        <v>3283</v>
      </c>
      <c r="D1883" s="43" t="s">
        <v>3283</v>
      </c>
      <c r="E1883" s="31" t="s">
        <v>468</v>
      </c>
      <c r="G1883" s="15" t="s">
        <v>2103</v>
      </c>
      <c r="I1883" s="15" t="s">
        <v>2104</v>
      </c>
      <c r="J1883" s="15" t="s">
        <v>3365</v>
      </c>
      <c r="K1883" s="15" t="s">
        <v>1131</v>
      </c>
    </row>
    <row r="1884" spans="1:11">
      <c r="A1884" s="15" t="s">
        <v>115</v>
      </c>
      <c r="B1884" t="str">
        <f>VLOOKUP(A1884,[1]编号!$H:$H,1,FALSE)</f>
        <v>S078-0008</v>
      </c>
      <c r="C1884" s="15" t="s">
        <v>3283</v>
      </c>
      <c r="D1884" s="43" t="s">
        <v>3283</v>
      </c>
      <c r="E1884" s="31" t="s">
        <v>468</v>
      </c>
      <c r="G1884" s="15" t="s">
        <v>2103</v>
      </c>
      <c r="I1884" s="15" t="s">
        <v>2104</v>
      </c>
      <c r="J1884" s="15" t="s">
        <v>2124</v>
      </c>
      <c r="K1884" s="15" t="s">
        <v>2124</v>
      </c>
    </row>
    <row r="1885" spans="1:11">
      <c r="A1885" s="15" t="s">
        <v>120</v>
      </c>
      <c r="B1885" t="str">
        <f>VLOOKUP(A1885,[1]编号!$H:$H,1,FALSE)</f>
        <v>S078-0013</v>
      </c>
      <c r="C1885" s="15" t="s">
        <v>3283</v>
      </c>
      <c r="D1885" s="43" t="s">
        <v>3283</v>
      </c>
      <c r="E1885" s="31" t="s">
        <v>468</v>
      </c>
      <c r="G1885" s="15" t="s">
        <v>2103</v>
      </c>
      <c r="I1885" s="15" t="s">
        <v>2104</v>
      </c>
      <c r="J1885" s="15" t="s">
        <v>2930</v>
      </c>
      <c r="K1885" s="15" t="s">
        <v>2109</v>
      </c>
    </row>
    <row r="1886" spans="1:11">
      <c r="A1886" s="15" t="s">
        <v>128</v>
      </c>
      <c r="B1886" t="e">
        <f>VLOOKUP(A1886,[1]编号!$H:$H,1,FALSE)</f>
        <v>#N/A</v>
      </c>
      <c r="C1886" s="15" t="s">
        <v>3283</v>
      </c>
      <c r="D1886" s="43" t="s">
        <v>3283</v>
      </c>
      <c r="E1886" s="31" t="s">
        <v>468</v>
      </c>
      <c r="G1886" s="15" t="s">
        <v>2103</v>
      </c>
      <c r="I1886" s="15" t="s">
        <v>2104</v>
      </c>
      <c r="J1886" s="15" t="s">
        <v>2038</v>
      </c>
      <c r="K1886" s="15" t="s">
        <v>2507</v>
      </c>
    </row>
    <row r="1887" spans="1:11">
      <c r="A1887" s="15" t="s">
        <v>131</v>
      </c>
      <c r="B1887" t="e">
        <f>VLOOKUP(A1887,[1]编号!$H:$H,1,FALSE)</f>
        <v>#N/A</v>
      </c>
      <c r="C1887" s="15" t="s">
        <v>3283</v>
      </c>
      <c r="D1887" s="43" t="s">
        <v>3283</v>
      </c>
      <c r="E1887" s="31" t="s">
        <v>468</v>
      </c>
      <c r="G1887" s="15" t="s">
        <v>2103</v>
      </c>
      <c r="I1887" s="15" t="s">
        <v>2104</v>
      </c>
      <c r="J1887" s="15" t="s">
        <v>2162</v>
      </c>
      <c r="K1887" s="15" t="s">
        <v>2109</v>
      </c>
    </row>
    <row r="1888" spans="1:11">
      <c r="A1888" s="15" t="s">
        <v>132</v>
      </c>
      <c r="B1888" t="str">
        <f>VLOOKUP(A1888,[1]编号!$H:$H,1,FALSE)</f>
        <v>S087-0005</v>
      </c>
      <c r="C1888" s="15" t="s">
        <v>3283</v>
      </c>
      <c r="D1888" s="43" t="s">
        <v>3283</v>
      </c>
      <c r="E1888" s="31" t="s">
        <v>468</v>
      </c>
      <c r="G1888" s="15" t="s">
        <v>2103</v>
      </c>
      <c r="I1888" s="15" t="s">
        <v>2104</v>
      </c>
      <c r="J1888" s="15" t="s">
        <v>3074</v>
      </c>
      <c r="K1888" s="15" t="s">
        <v>2115</v>
      </c>
    </row>
    <row r="1889" spans="1:11">
      <c r="A1889" s="15" t="s">
        <v>136</v>
      </c>
      <c r="B1889" t="e">
        <f>VLOOKUP(A1889,[1]编号!$H:$H,1,FALSE)</f>
        <v>#N/A</v>
      </c>
      <c r="C1889" s="15" t="s">
        <v>3283</v>
      </c>
      <c r="D1889" s="43" t="s">
        <v>3283</v>
      </c>
      <c r="E1889" s="31" t="s">
        <v>468</v>
      </c>
      <c r="G1889" s="15" t="s">
        <v>2103</v>
      </c>
      <c r="I1889" s="15" t="s">
        <v>2104</v>
      </c>
      <c r="J1889" s="15" t="s">
        <v>3366</v>
      </c>
      <c r="K1889" s="15" t="s">
        <v>3367</v>
      </c>
    </row>
    <row r="1890" spans="1:11">
      <c r="A1890" s="15" t="s">
        <v>142</v>
      </c>
      <c r="B1890" t="e">
        <f>VLOOKUP(A1890,[1]编号!$H:$H,1,FALSE)</f>
        <v>#N/A</v>
      </c>
      <c r="C1890" s="15" t="s">
        <v>3283</v>
      </c>
      <c r="D1890" s="43" t="s">
        <v>3283</v>
      </c>
      <c r="E1890" s="31" t="s">
        <v>468</v>
      </c>
      <c r="G1890" s="15" t="s">
        <v>2103</v>
      </c>
      <c r="I1890" s="15" t="s">
        <v>2104</v>
      </c>
      <c r="J1890" s="15" t="s">
        <v>1240</v>
      </c>
      <c r="K1890" s="15" t="s">
        <v>400</v>
      </c>
    </row>
    <row r="1891" spans="1:11">
      <c r="A1891" s="15" t="s">
        <v>148</v>
      </c>
      <c r="B1891" t="e">
        <f>VLOOKUP(A1891,[1]编号!$H:$H,1,FALSE)</f>
        <v>#N/A</v>
      </c>
      <c r="C1891" s="15" t="s">
        <v>3283</v>
      </c>
      <c r="D1891" s="43" t="s">
        <v>3283</v>
      </c>
      <c r="E1891" s="31" t="s">
        <v>468</v>
      </c>
      <c r="G1891" s="15" t="s">
        <v>2103</v>
      </c>
      <c r="I1891" s="15" t="s">
        <v>2104</v>
      </c>
      <c r="J1891" s="15" t="s">
        <v>3368</v>
      </c>
      <c r="K1891" s="15" t="s">
        <v>1596</v>
      </c>
    </row>
    <row r="1892" spans="1:11">
      <c r="A1892" s="15" t="s">
        <v>148</v>
      </c>
      <c r="B1892" t="e">
        <f>VLOOKUP(A1892,[1]编号!$H:$H,1,FALSE)</f>
        <v>#N/A</v>
      </c>
      <c r="C1892" s="15" t="s">
        <v>3283</v>
      </c>
      <c r="D1892" s="43" t="s">
        <v>3283</v>
      </c>
      <c r="E1892" s="31" t="s">
        <v>468</v>
      </c>
      <c r="G1892" s="15" t="s">
        <v>2103</v>
      </c>
      <c r="I1892" s="15" t="s">
        <v>2104</v>
      </c>
      <c r="J1892" s="15" t="s">
        <v>2132</v>
      </c>
      <c r="K1892" s="15" t="s">
        <v>2126</v>
      </c>
    </row>
    <row r="1893" spans="1:11">
      <c r="A1893" s="15" t="s">
        <v>149</v>
      </c>
      <c r="B1893" t="e">
        <f>VLOOKUP(A1893,[1]编号!$H:$H,1,FALSE)</f>
        <v>#N/A</v>
      </c>
      <c r="C1893" s="15" t="s">
        <v>3283</v>
      </c>
      <c r="D1893" s="43" t="s">
        <v>3283</v>
      </c>
      <c r="E1893" s="31" t="s">
        <v>468</v>
      </c>
      <c r="G1893" s="15" t="s">
        <v>2103</v>
      </c>
      <c r="I1893" s="15" t="s">
        <v>2104</v>
      </c>
      <c r="J1893" s="15" t="s">
        <v>1513</v>
      </c>
      <c r="K1893" s="15" t="s">
        <v>2109</v>
      </c>
    </row>
    <row r="1894" spans="1:11">
      <c r="A1894" s="15" t="s">
        <v>153</v>
      </c>
      <c r="B1894" t="e">
        <f>VLOOKUP(A1894,[1]编号!$H:$H,1,FALSE)</f>
        <v>#N/A</v>
      </c>
      <c r="C1894" s="15" t="s">
        <v>3283</v>
      </c>
      <c r="D1894" s="43" t="s">
        <v>3283</v>
      </c>
      <c r="E1894" s="31" t="s">
        <v>468</v>
      </c>
      <c r="G1894" s="15" t="s">
        <v>2103</v>
      </c>
      <c r="I1894" s="15" t="s">
        <v>2103</v>
      </c>
      <c r="J1894" s="15" t="s">
        <v>1268</v>
      </c>
      <c r="K1894" s="15" t="s">
        <v>1465</v>
      </c>
    </row>
    <row r="1895" spans="1:11">
      <c r="A1895" s="15" t="s">
        <v>156</v>
      </c>
      <c r="B1895" t="e">
        <f>VLOOKUP(A1895,[1]编号!$H:$H,1,FALSE)</f>
        <v>#N/A</v>
      </c>
      <c r="C1895" s="15" t="s">
        <v>3283</v>
      </c>
      <c r="D1895" s="43" t="s">
        <v>3283</v>
      </c>
      <c r="E1895" s="31" t="s">
        <v>468</v>
      </c>
      <c r="F1895" s="15" t="s">
        <v>3369</v>
      </c>
      <c r="I1895" s="15" t="s">
        <v>2104</v>
      </c>
      <c r="J1895" s="15" t="s">
        <v>1977</v>
      </c>
      <c r="K1895" s="15" t="s">
        <v>1240</v>
      </c>
    </row>
    <row r="1896" spans="1:11">
      <c r="A1896" s="15" t="s">
        <v>160</v>
      </c>
      <c r="B1896" t="e">
        <f>VLOOKUP(A1896,[1]编号!$H:$H,1,FALSE)</f>
        <v>#N/A</v>
      </c>
      <c r="C1896" s="15" t="s">
        <v>3283</v>
      </c>
      <c r="D1896" s="43" t="s">
        <v>3283</v>
      </c>
      <c r="E1896" s="31" t="s">
        <v>468</v>
      </c>
      <c r="G1896" s="15" t="s">
        <v>2103</v>
      </c>
      <c r="I1896" s="15" t="s">
        <v>2104</v>
      </c>
      <c r="J1896" s="15" t="s">
        <v>3201</v>
      </c>
      <c r="K1896" s="15" t="s">
        <v>2126</v>
      </c>
    </row>
    <row r="1897" spans="1:11">
      <c r="A1897" s="15" t="s">
        <v>163</v>
      </c>
      <c r="B1897" t="e">
        <f>VLOOKUP(A1897,[1]编号!$H:$H,1,FALSE)</f>
        <v>#N/A</v>
      </c>
      <c r="C1897" s="15" t="s">
        <v>3283</v>
      </c>
      <c r="D1897" s="43" t="s">
        <v>3283</v>
      </c>
      <c r="E1897" s="31" t="s">
        <v>468</v>
      </c>
      <c r="G1897" s="15" t="s">
        <v>2103</v>
      </c>
      <c r="I1897" s="15" t="s">
        <v>2104</v>
      </c>
      <c r="J1897" s="15" t="s">
        <v>3370</v>
      </c>
      <c r="K1897" s="15" t="s">
        <v>1250</v>
      </c>
    </row>
    <row r="1898" spans="1:11">
      <c r="A1898" s="15" t="s">
        <v>165</v>
      </c>
      <c r="B1898" t="e">
        <f>VLOOKUP(A1898,[1]编号!$H:$H,1,FALSE)</f>
        <v>#N/A</v>
      </c>
      <c r="C1898" s="15" t="s">
        <v>3283</v>
      </c>
      <c r="D1898" s="43" t="s">
        <v>3283</v>
      </c>
      <c r="E1898" s="31" t="s">
        <v>468</v>
      </c>
      <c r="G1898" s="15" t="s">
        <v>2103</v>
      </c>
      <c r="I1898" s="15" t="s">
        <v>2104</v>
      </c>
      <c r="J1898" s="15" t="s">
        <v>1483</v>
      </c>
      <c r="K1898" s="15" t="s">
        <v>1465</v>
      </c>
    </row>
    <row r="1899" spans="1:11">
      <c r="A1899" s="15" t="s">
        <v>166</v>
      </c>
      <c r="B1899" t="e">
        <f>VLOOKUP(A1899,[1]编号!$H:$H,1,FALSE)</f>
        <v>#N/A</v>
      </c>
      <c r="C1899" s="15" t="s">
        <v>3283</v>
      </c>
      <c r="D1899" s="43" t="s">
        <v>3283</v>
      </c>
      <c r="E1899" s="31" t="s">
        <v>468</v>
      </c>
      <c r="G1899" s="15" t="s">
        <v>2103</v>
      </c>
      <c r="I1899" s="15" t="s">
        <v>2104</v>
      </c>
      <c r="J1899" s="15" t="s">
        <v>1438</v>
      </c>
      <c r="K1899" s="15" t="s">
        <v>1465</v>
      </c>
    </row>
    <row r="1900" spans="1:11">
      <c r="A1900" s="15" t="s">
        <v>178</v>
      </c>
      <c r="B1900" t="e">
        <f>VLOOKUP(A1900,[1]编号!$H:$H,1,FALSE)</f>
        <v>#N/A</v>
      </c>
      <c r="C1900" s="15" t="s">
        <v>3283</v>
      </c>
      <c r="D1900" s="43" t="s">
        <v>3283</v>
      </c>
      <c r="E1900" s="31" t="s">
        <v>468</v>
      </c>
      <c r="G1900" s="15" t="s">
        <v>2103</v>
      </c>
      <c r="I1900" s="15" t="s">
        <v>2104</v>
      </c>
      <c r="J1900" s="15" t="s">
        <v>2311</v>
      </c>
      <c r="K1900" s="15" t="s">
        <v>1395</v>
      </c>
    </row>
    <row r="1901" spans="1:11">
      <c r="A1901" s="15" t="s">
        <v>184</v>
      </c>
      <c r="B1901" t="e">
        <f>VLOOKUP(A1901,[1]编号!$H:$H,1,FALSE)</f>
        <v>#N/A</v>
      </c>
      <c r="C1901" s="15" t="s">
        <v>3283</v>
      </c>
      <c r="D1901" s="43" t="s">
        <v>3283</v>
      </c>
      <c r="E1901" s="31" t="s">
        <v>468</v>
      </c>
      <c r="G1901" s="15" t="s">
        <v>2103</v>
      </c>
      <c r="I1901" s="15" t="s">
        <v>2104</v>
      </c>
      <c r="J1901" s="15" t="s">
        <v>1129</v>
      </c>
      <c r="K1901" s="15" t="s">
        <v>3371</v>
      </c>
    </row>
    <row r="1902" spans="1:11">
      <c r="A1902" s="15" t="s">
        <v>186</v>
      </c>
      <c r="B1902" t="e">
        <f>VLOOKUP(A1902,[1]编号!$H:$H,1,FALSE)</f>
        <v>#N/A</v>
      </c>
      <c r="C1902" s="15" t="s">
        <v>3283</v>
      </c>
      <c r="D1902" s="43" t="s">
        <v>3283</v>
      </c>
      <c r="E1902" s="31" t="s">
        <v>468</v>
      </c>
      <c r="G1902" s="15" t="s">
        <v>2103</v>
      </c>
      <c r="I1902" s="15" t="s">
        <v>2104</v>
      </c>
      <c r="J1902" s="15" t="s">
        <v>3372</v>
      </c>
      <c r="K1902" s="15" t="s">
        <v>3373</v>
      </c>
    </row>
    <row r="1903" spans="1:11">
      <c r="A1903" s="15" t="s">
        <v>187</v>
      </c>
      <c r="B1903" t="e">
        <f>VLOOKUP(A1903,[1]编号!$H:$H,1,FALSE)</f>
        <v>#N/A</v>
      </c>
      <c r="C1903" s="15" t="s">
        <v>3283</v>
      </c>
      <c r="D1903" s="43" t="s">
        <v>3283</v>
      </c>
      <c r="E1903" s="31" t="s">
        <v>468</v>
      </c>
      <c r="G1903" s="15" t="s">
        <v>2103</v>
      </c>
      <c r="I1903" s="15" t="s">
        <v>2104</v>
      </c>
      <c r="J1903" s="15" t="s">
        <v>2206</v>
      </c>
      <c r="K1903" s="15" t="s">
        <v>2126</v>
      </c>
    </row>
    <row r="1904" spans="1:11">
      <c r="A1904" s="15" t="s">
        <v>190</v>
      </c>
      <c r="B1904" t="e">
        <f>VLOOKUP(A1904,[1]编号!$H:$H,1,FALSE)</f>
        <v>#N/A</v>
      </c>
      <c r="C1904" s="15" t="s">
        <v>3283</v>
      </c>
      <c r="D1904" s="43" t="s">
        <v>3283</v>
      </c>
      <c r="E1904" s="31" t="s">
        <v>468</v>
      </c>
      <c r="G1904" s="15" t="s">
        <v>2103</v>
      </c>
      <c r="I1904" s="15" t="s">
        <v>2104</v>
      </c>
      <c r="J1904" s="15" t="s">
        <v>2462</v>
      </c>
      <c r="K1904" s="15" t="s">
        <v>3268</v>
      </c>
    </row>
    <row r="1905" spans="1:11">
      <c r="A1905" s="15" t="s">
        <v>192</v>
      </c>
      <c r="B1905" t="str">
        <f>VLOOKUP(A1905,[1]编号!$H:$H,1,FALSE)</f>
        <v>S094-0003</v>
      </c>
      <c r="C1905" s="15" t="s">
        <v>3283</v>
      </c>
      <c r="D1905" s="43" t="s">
        <v>3283</v>
      </c>
      <c r="E1905" s="31" t="s">
        <v>468</v>
      </c>
      <c r="I1905" s="15" t="s">
        <v>2103</v>
      </c>
      <c r="J1905" s="15" t="s">
        <v>2470</v>
      </c>
      <c r="K1905" s="15" t="s">
        <v>2124</v>
      </c>
    </row>
    <row r="1906" spans="1:11">
      <c r="A1906" s="15" t="s">
        <v>194</v>
      </c>
      <c r="B1906" t="e">
        <f>VLOOKUP(A1906,[1]编号!$H:$H,1,FALSE)</f>
        <v>#N/A</v>
      </c>
      <c r="C1906" s="15" t="s">
        <v>3283</v>
      </c>
      <c r="D1906" s="43" t="s">
        <v>3283</v>
      </c>
      <c r="E1906" s="31" t="s">
        <v>468</v>
      </c>
      <c r="I1906" s="15" t="s">
        <v>2104</v>
      </c>
      <c r="J1906" s="15" t="s">
        <v>1966</v>
      </c>
      <c r="K1906" s="15" t="s">
        <v>1503</v>
      </c>
    </row>
    <row r="1907" spans="1:11">
      <c r="A1907" s="15" t="s">
        <v>196</v>
      </c>
      <c r="B1907" t="str">
        <f>VLOOKUP(A1907,[1]编号!$H:$H,1,FALSE)</f>
        <v>S094-0007</v>
      </c>
      <c r="C1907" s="15" t="s">
        <v>3283</v>
      </c>
      <c r="D1907" s="43" t="s">
        <v>3283</v>
      </c>
      <c r="E1907" s="31" t="s">
        <v>468</v>
      </c>
      <c r="G1907" s="15" t="s">
        <v>2103</v>
      </c>
      <c r="I1907" s="15" t="s">
        <v>2104</v>
      </c>
      <c r="J1907" s="15" t="s">
        <v>1631</v>
      </c>
      <c r="K1907" s="15" t="s">
        <v>1131</v>
      </c>
    </row>
    <row r="1908" spans="1:11">
      <c r="A1908" s="15" t="s">
        <v>198</v>
      </c>
      <c r="B1908" t="e">
        <f>VLOOKUP(A1908,[1]编号!$H:$H,1,FALSE)</f>
        <v>#N/A</v>
      </c>
      <c r="C1908" s="15" t="s">
        <v>3283</v>
      </c>
      <c r="D1908" s="43" t="s">
        <v>3283</v>
      </c>
      <c r="E1908" s="31" t="s">
        <v>468</v>
      </c>
      <c r="G1908" s="15" t="s">
        <v>2103</v>
      </c>
      <c r="I1908" s="15" t="s">
        <v>2104</v>
      </c>
      <c r="J1908" s="15" t="s">
        <v>1675</v>
      </c>
      <c r="K1908" s="15" t="s">
        <v>1131</v>
      </c>
    </row>
    <row r="1909" spans="1:11">
      <c r="A1909" s="15" t="s">
        <v>213</v>
      </c>
      <c r="B1909" t="str">
        <f>VLOOKUP(A1909,[1]编号!$H:$H,1,FALSE)</f>
        <v>S104-0013</v>
      </c>
      <c r="C1909" s="15" t="s">
        <v>3283</v>
      </c>
      <c r="D1909" s="43" t="s">
        <v>3283</v>
      </c>
      <c r="E1909" s="31" t="s">
        <v>468</v>
      </c>
      <c r="G1909" s="15" t="s">
        <v>2103</v>
      </c>
      <c r="I1909" s="15" t="s">
        <v>2104</v>
      </c>
      <c r="J1909" s="15" t="s">
        <v>2126</v>
      </c>
      <c r="K1909" s="15" t="s">
        <v>2126</v>
      </c>
    </row>
    <row r="1910" spans="1:11">
      <c r="A1910" s="15" t="s">
        <v>219</v>
      </c>
      <c r="B1910" t="e">
        <f>VLOOKUP(A1910,[1]编号!$H:$H,1,FALSE)</f>
        <v>#N/A</v>
      </c>
      <c r="C1910" s="15" t="s">
        <v>3283</v>
      </c>
      <c r="D1910" s="43" t="s">
        <v>3283</v>
      </c>
      <c r="E1910" s="31" t="s">
        <v>468</v>
      </c>
      <c r="G1910" s="15" t="s">
        <v>2103</v>
      </c>
      <c r="I1910" s="15" t="s">
        <v>2104</v>
      </c>
      <c r="J1910" s="15" t="s">
        <v>2017</v>
      </c>
      <c r="K1910" s="15" t="s">
        <v>1243</v>
      </c>
    </row>
    <row r="1911" spans="1:11">
      <c r="A1911" s="15" t="s">
        <v>224</v>
      </c>
      <c r="B1911" t="str">
        <f>VLOOKUP(A1911,[1]编号!$H:$H,1,FALSE)</f>
        <v>S105-0003</v>
      </c>
      <c r="C1911" s="15" t="s">
        <v>3283</v>
      </c>
      <c r="D1911" s="43" t="s">
        <v>3283</v>
      </c>
      <c r="E1911" s="31" t="s">
        <v>468</v>
      </c>
      <c r="G1911" s="15" t="s">
        <v>2103</v>
      </c>
      <c r="I1911" s="15" t="s">
        <v>2104</v>
      </c>
      <c r="J1911" s="15" t="s">
        <v>2157</v>
      </c>
      <c r="K1911" s="15" t="s">
        <v>2190</v>
      </c>
    </row>
    <row r="1912" spans="1:11">
      <c r="A1912" s="15" t="s">
        <v>228</v>
      </c>
      <c r="B1912" t="e">
        <f>VLOOKUP(A1912,[1]编号!$H:$H,1,FALSE)</f>
        <v>#N/A</v>
      </c>
      <c r="C1912" s="15" t="s">
        <v>3283</v>
      </c>
      <c r="D1912" s="43" t="s">
        <v>3283</v>
      </c>
      <c r="E1912" s="31" t="s">
        <v>468</v>
      </c>
      <c r="G1912" s="15" t="s">
        <v>2103</v>
      </c>
      <c r="I1912" s="15" t="s">
        <v>2104</v>
      </c>
      <c r="J1912" s="15" t="s">
        <v>1433</v>
      </c>
      <c r="K1912" s="15" t="s">
        <v>1433</v>
      </c>
    </row>
    <row r="1913" spans="1:11">
      <c r="A1913" s="15" t="s">
        <v>235</v>
      </c>
      <c r="B1913" t="e">
        <f>VLOOKUP(A1913,[1]编号!$H:$H,1,FALSE)</f>
        <v>#N/A</v>
      </c>
      <c r="C1913" s="15" t="s">
        <v>3283</v>
      </c>
      <c r="D1913" s="43" t="s">
        <v>3283</v>
      </c>
      <c r="E1913" s="31" t="s">
        <v>468</v>
      </c>
      <c r="G1913" s="15" t="s">
        <v>2103</v>
      </c>
      <c r="I1913" s="15" t="s">
        <v>2103</v>
      </c>
      <c r="J1913" s="15" t="s">
        <v>3374</v>
      </c>
      <c r="K1913" s="15" t="s">
        <v>3375</v>
      </c>
    </row>
    <row r="1914" spans="1:11">
      <c r="A1914" s="15" t="s">
        <v>244</v>
      </c>
      <c r="B1914" t="str">
        <f>VLOOKUP(A1914,[1]编号!$H:$H,1,FALSE)</f>
        <v>S132-0014</v>
      </c>
      <c r="C1914" s="15" t="s">
        <v>3283</v>
      </c>
      <c r="D1914" s="43" t="s">
        <v>3283</v>
      </c>
      <c r="E1914" s="31" t="s">
        <v>468</v>
      </c>
      <c r="G1914" s="15" t="s">
        <v>2103</v>
      </c>
      <c r="I1914" s="15" t="s">
        <v>2104</v>
      </c>
      <c r="J1914" s="15" t="s">
        <v>2153</v>
      </c>
      <c r="K1914" s="15" t="s">
        <v>1131</v>
      </c>
    </row>
    <row r="1915" spans="1:11">
      <c r="A1915" s="15" t="s">
        <v>247</v>
      </c>
      <c r="B1915" t="str">
        <f>VLOOKUP(A1915,[1]编号!$H:$H,1,FALSE)</f>
        <v>S142-0001</v>
      </c>
      <c r="C1915" s="15" t="s">
        <v>3283</v>
      </c>
      <c r="D1915" s="43" t="s">
        <v>3283</v>
      </c>
      <c r="E1915" s="31" t="s">
        <v>468</v>
      </c>
      <c r="G1915" s="15" t="s">
        <v>2103</v>
      </c>
      <c r="I1915" s="15" t="s">
        <v>2104</v>
      </c>
      <c r="J1915" s="15" t="s">
        <v>2894</v>
      </c>
      <c r="K1915" s="15" t="s">
        <v>2698</v>
      </c>
    </row>
    <row r="1916" spans="1:10">
      <c r="A1916" s="15" t="s">
        <v>250</v>
      </c>
      <c r="B1916" t="e">
        <f>VLOOKUP(A1916,[1]编号!$H:$H,1,FALSE)</f>
        <v>#N/A</v>
      </c>
      <c r="C1916" s="15" t="s">
        <v>3283</v>
      </c>
      <c r="D1916" s="43" t="s">
        <v>3283</v>
      </c>
      <c r="E1916" s="31" t="s">
        <v>468</v>
      </c>
      <c r="G1916" s="15" t="s">
        <v>2103</v>
      </c>
      <c r="I1916" s="15" t="s">
        <v>2103</v>
      </c>
      <c r="J1916" s="15" t="s">
        <v>2280</v>
      </c>
    </row>
    <row r="1917" spans="1:11">
      <c r="A1917" s="15" t="s">
        <v>251</v>
      </c>
      <c r="B1917" t="str">
        <f>VLOOKUP(A1917,[1]编号!$H:$H,1,FALSE)</f>
        <v>S142-0005</v>
      </c>
      <c r="C1917" s="15" t="s">
        <v>3283</v>
      </c>
      <c r="D1917" s="43" t="s">
        <v>3283</v>
      </c>
      <c r="E1917" s="31" t="s">
        <v>468</v>
      </c>
      <c r="J1917" s="15" t="s">
        <v>1519</v>
      </c>
      <c r="K1917" s="15" t="s">
        <v>400</v>
      </c>
    </row>
    <row r="1918" spans="1:11">
      <c r="A1918" s="15" t="s">
        <v>260</v>
      </c>
      <c r="B1918" t="str">
        <f>VLOOKUP(A1918,[1]编号!$H:$H,1,FALSE)</f>
        <v>S142-0014</v>
      </c>
      <c r="C1918" s="15" t="s">
        <v>3283</v>
      </c>
      <c r="D1918" s="43" t="s">
        <v>3283</v>
      </c>
      <c r="E1918" s="31" t="s">
        <v>468</v>
      </c>
      <c r="G1918" s="15" t="s">
        <v>2103</v>
      </c>
      <c r="I1918" s="15" t="s">
        <v>2104</v>
      </c>
      <c r="J1918" s="15" t="s">
        <v>2466</v>
      </c>
      <c r="K1918" s="15" t="s">
        <v>3373</v>
      </c>
    </row>
    <row r="1919" spans="1:11">
      <c r="A1919" s="15" t="s">
        <v>263</v>
      </c>
      <c r="B1919" t="str">
        <f>VLOOKUP(A1919,[1]编号!$H:$H,1,FALSE)</f>
        <v>S142-0017</v>
      </c>
      <c r="C1919" s="15" t="s">
        <v>3283</v>
      </c>
      <c r="D1919" s="43" t="s">
        <v>3283</v>
      </c>
      <c r="E1919" s="31" t="s">
        <v>468</v>
      </c>
      <c r="G1919" s="15" t="s">
        <v>2103</v>
      </c>
      <c r="I1919" s="15" t="s">
        <v>2104</v>
      </c>
      <c r="J1919" s="15" t="s">
        <v>2408</v>
      </c>
      <c r="K1919" s="15" t="s">
        <v>1465</v>
      </c>
    </row>
    <row r="1920" spans="1:11">
      <c r="A1920" s="15" t="s">
        <v>264</v>
      </c>
      <c r="B1920" t="str">
        <f>VLOOKUP(A1920,[1]编号!$H:$H,1,FALSE)</f>
        <v>S142-0018</v>
      </c>
      <c r="C1920" s="15" t="s">
        <v>3283</v>
      </c>
      <c r="D1920" s="43" t="s">
        <v>3283</v>
      </c>
      <c r="E1920" s="31" t="s">
        <v>468</v>
      </c>
      <c r="G1920" s="15" t="s">
        <v>2103</v>
      </c>
      <c r="I1920" s="15" t="s">
        <v>2104</v>
      </c>
      <c r="J1920" s="15" t="s">
        <v>1596</v>
      </c>
      <c r="K1920" s="15" t="s">
        <v>1483</v>
      </c>
    </row>
    <row r="1921" spans="1:11">
      <c r="A1921" s="15" t="s">
        <v>265</v>
      </c>
      <c r="B1921" t="str">
        <f>VLOOKUP(A1921,[1]编号!$H:$H,1,FALSE)</f>
        <v>S142-0019</v>
      </c>
      <c r="C1921" s="15" t="s">
        <v>3283</v>
      </c>
      <c r="D1921" s="43" t="s">
        <v>3283</v>
      </c>
      <c r="E1921" s="31" t="s">
        <v>468</v>
      </c>
      <c r="G1921" s="15" t="s">
        <v>2103</v>
      </c>
      <c r="I1921" s="15" t="s">
        <v>2104</v>
      </c>
      <c r="J1921" s="15" t="s">
        <v>2326</v>
      </c>
      <c r="K1921" s="15" t="s">
        <v>1131</v>
      </c>
    </row>
    <row r="1922" spans="1:11">
      <c r="A1922" s="15" t="s">
        <v>281</v>
      </c>
      <c r="B1922" t="str">
        <f>VLOOKUP(A1922,[1]编号!$H:$H,1,FALSE)</f>
        <v>S142-0035</v>
      </c>
      <c r="C1922" s="15" t="s">
        <v>3283</v>
      </c>
      <c r="D1922" s="43" t="s">
        <v>3283</v>
      </c>
      <c r="E1922" s="31" t="s">
        <v>468</v>
      </c>
      <c r="G1922" s="15" t="s">
        <v>2103</v>
      </c>
      <c r="I1922" s="15" t="s">
        <v>2104</v>
      </c>
      <c r="J1922" s="15" t="s">
        <v>3100</v>
      </c>
      <c r="K1922" s="15" t="s">
        <v>1866</v>
      </c>
    </row>
    <row r="1923" spans="1:11">
      <c r="A1923" s="15" t="s">
        <v>292</v>
      </c>
      <c r="B1923" t="e">
        <f>VLOOKUP(A1923,[1]编号!$H:$H,1,FALSE)</f>
        <v>#N/A</v>
      </c>
      <c r="C1923" s="15" t="s">
        <v>3283</v>
      </c>
      <c r="D1923" s="43" t="s">
        <v>3283</v>
      </c>
      <c r="E1923" s="31" t="s">
        <v>468</v>
      </c>
      <c r="G1923" s="15" t="s">
        <v>2103</v>
      </c>
      <c r="I1923" s="15" t="s">
        <v>2104</v>
      </c>
      <c r="J1923" s="15" t="s">
        <v>2055</v>
      </c>
      <c r="K1923" s="15" t="s">
        <v>1483</v>
      </c>
    </row>
    <row r="1924" spans="1:11">
      <c r="A1924" s="15" t="s">
        <v>293</v>
      </c>
      <c r="B1924" t="e">
        <f>VLOOKUP(A1924,[1]编号!$H:$H,1,FALSE)</f>
        <v>#N/A</v>
      </c>
      <c r="C1924" s="15" t="s">
        <v>3283</v>
      </c>
      <c r="D1924" s="43" t="s">
        <v>3283</v>
      </c>
      <c r="E1924" s="31" t="s">
        <v>468</v>
      </c>
      <c r="G1924" s="15" t="s">
        <v>2103</v>
      </c>
      <c r="I1924" s="15" t="s">
        <v>2104</v>
      </c>
      <c r="J1924" s="15" t="s">
        <v>400</v>
      </c>
      <c r="K1924" s="15" t="s">
        <v>400</v>
      </c>
    </row>
    <row r="1925" spans="1:11">
      <c r="A1925" s="15" t="s">
        <v>308</v>
      </c>
      <c r="B1925" t="str">
        <f>VLOOKUP(A1925,[1]编号!$H:$H,1,FALSE)</f>
        <v>S157-0006</v>
      </c>
      <c r="C1925" s="15" t="s">
        <v>3283</v>
      </c>
      <c r="D1925" s="43" t="s">
        <v>3283</v>
      </c>
      <c r="E1925" s="31" t="s">
        <v>468</v>
      </c>
      <c r="G1925" s="15" t="s">
        <v>2103</v>
      </c>
      <c r="I1925" s="15" t="s">
        <v>2104</v>
      </c>
      <c r="J1925" s="15" t="s">
        <v>2109</v>
      </c>
      <c r="K1925" s="15" t="s">
        <v>1483</v>
      </c>
    </row>
    <row r="1926" spans="1:11">
      <c r="A1926" s="15" t="s">
        <v>313</v>
      </c>
      <c r="B1926" t="str">
        <f>VLOOKUP(A1926,[1]编号!$H:$H,1,FALSE)</f>
        <v>S157-0011</v>
      </c>
      <c r="C1926" s="15" t="s">
        <v>3283</v>
      </c>
      <c r="D1926" s="43" t="s">
        <v>3283</v>
      </c>
      <c r="E1926" s="31" t="s">
        <v>468</v>
      </c>
      <c r="G1926" s="15" t="s">
        <v>2103</v>
      </c>
      <c r="I1926" s="15" t="s">
        <v>2104</v>
      </c>
      <c r="J1926" s="15" t="s">
        <v>1675</v>
      </c>
      <c r="K1926" s="15" t="s">
        <v>1204</v>
      </c>
    </row>
    <row r="1927" spans="1:11">
      <c r="A1927" s="15" t="s">
        <v>319</v>
      </c>
      <c r="B1927" t="e">
        <f>VLOOKUP(A1927,[1]编号!$H:$H,1,FALSE)</f>
        <v>#N/A</v>
      </c>
      <c r="C1927" s="15" t="s">
        <v>3283</v>
      </c>
      <c r="D1927" s="43" t="s">
        <v>3283</v>
      </c>
      <c r="E1927" s="31" t="s">
        <v>468</v>
      </c>
      <c r="F1927" s="15" t="s">
        <v>2256</v>
      </c>
      <c r="G1927" s="15" t="s">
        <v>2103</v>
      </c>
      <c r="I1927" s="15" t="s">
        <v>2104</v>
      </c>
      <c r="J1927" s="15" t="s">
        <v>2284</v>
      </c>
      <c r="K1927" s="15" t="s">
        <v>2416</v>
      </c>
    </row>
    <row r="1928" spans="1:9">
      <c r="A1928" s="15" t="s">
        <v>329</v>
      </c>
      <c r="B1928" t="str">
        <f>VLOOKUP(A1928,[1]编号!$H:$H,1,FALSE)</f>
        <v>S182-0002</v>
      </c>
      <c r="C1928" s="15" t="s">
        <v>3283</v>
      </c>
      <c r="D1928" s="43" t="s">
        <v>3283</v>
      </c>
      <c r="E1928" s="31" t="s">
        <v>468</v>
      </c>
      <c r="I1928" s="15" t="s">
        <v>2103</v>
      </c>
    </row>
    <row r="1929" spans="1:11">
      <c r="A1929" s="15" t="s">
        <v>332</v>
      </c>
      <c r="B1929" t="e">
        <f>VLOOKUP(A1929,[1]编号!$H:$H,1,FALSE)</f>
        <v>#N/A</v>
      </c>
      <c r="C1929" s="15" t="s">
        <v>3283</v>
      </c>
      <c r="D1929" s="43" t="s">
        <v>3283</v>
      </c>
      <c r="E1929" s="31" t="s">
        <v>468</v>
      </c>
      <c r="G1929" s="15" t="s">
        <v>2103</v>
      </c>
      <c r="I1929" s="15" t="s">
        <v>2103</v>
      </c>
      <c r="J1929" s="15" t="s">
        <v>1433</v>
      </c>
      <c r="K1929" s="15" t="s">
        <v>3376</v>
      </c>
    </row>
    <row r="1930" spans="1:11">
      <c r="A1930" s="15" t="s">
        <v>338</v>
      </c>
      <c r="B1930" t="e">
        <f>VLOOKUP(A1930,[1]编号!$H:$H,1,FALSE)</f>
        <v>#N/A</v>
      </c>
      <c r="C1930" s="15" t="s">
        <v>3283</v>
      </c>
      <c r="D1930" s="43" t="s">
        <v>3283</v>
      </c>
      <c r="E1930" s="31" t="s">
        <v>468</v>
      </c>
      <c r="G1930" s="15" t="s">
        <v>2103</v>
      </c>
      <c r="I1930" s="15" t="s">
        <v>2104</v>
      </c>
      <c r="J1930" s="15" t="s">
        <v>2124</v>
      </c>
      <c r="K1930" s="15" t="s">
        <v>2124</v>
      </c>
    </row>
    <row r="1931" spans="1:9">
      <c r="A1931" s="15" t="s">
        <v>339</v>
      </c>
      <c r="B1931" t="e">
        <f>VLOOKUP(A1931,[1]编号!$H:$H,1,FALSE)</f>
        <v>#N/A</v>
      </c>
      <c r="C1931" s="15" t="s">
        <v>3283</v>
      </c>
      <c r="D1931" s="43" t="s">
        <v>3283</v>
      </c>
      <c r="E1931" s="31" t="s">
        <v>468</v>
      </c>
      <c r="G1931" s="15" t="s">
        <v>2103</v>
      </c>
      <c r="I1931" s="15" t="s">
        <v>2103</v>
      </c>
    </row>
    <row r="1932" spans="1:11">
      <c r="A1932" s="15" t="s">
        <v>351</v>
      </c>
      <c r="B1932" t="str">
        <f>VLOOKUP(A1932,[1]编号!$H:$H,1,FALSE)</f>
        <v>S185-0005</v>
      </c>
      <c r="C1932" s="15" t="s">
        <v>3283</v>
      </c>
      <c r="D1932" s="43" t="s">
        <v>3283</v>
      </c>
      <c r="E1932" s="31" t="s">
        <v>468</v>
      </c>
      <c r="G1932" s="15" t="s">
        <v>2103</v>
      </c>
      <c r="I1932" s="15" t="s">
        <v>2104</v>
      </c>
      <c r="J1932" s="15" t="s">
        <v>1475</v>
      </c>
      <c r="K1932" s="15" t="s">
        <v>1578</v>
      </c>
    </row>
    <row r="1933" spans="1:11">
      <c r="A1933" s="15" t="s">
        <v>368</v>
      </c>
      <c r="B1933" t="str">
        <f>VLOOKUP(A1933,[1]编号!$H:$H,1,FALSE)</f>
        <v>S185-0022</v>
      </c>
      <c r="C1933" s="15" t="s">
        <v>3283</v>
      </c>
      <c r="D1933" s="43" t="s">
        <v>3283</v>
      </c>
      <c r="E1933" s="31" t="s">
        <v>468</v>
      </c>
      <c r="G1933" s="15" t="s">
        <v>2120</v>
      </c>
      <c r="H1933" s="31" t="s">
        <v>2260</v>
      </c>
      <c r="I1933" s="15" t="s">
        <v>2104</v>
      </c>
      <c r="J1933" s="15" t="s">
        <v>2982</v>
      </c>
      <c r="K1933" s="15" t="s">
        <v>3015</v>
      </c>
    </row>
    <row r="1934" spans="1:11">
      <c r="A1934" s="15" t="s">
        <v>379</v>
      </c>
      <c r="B1934" t="str">
        <f>VLOOKUP(A1934,[1]编号!$H:$H,1,FALSE)</f>
        <v>S189-0001</v>
      </c>
      <c r="C1934" s="15" t="s">
        <v>3283</v>
      </c>
      <c r="D1934" s="43" t="s">
        <v>3283</v>
      </c>
      <c r="E1934" s="31" t="s">
        <v>468</v>
      </c>
      <c r="G1934" s="15" t="s">
        <v>2103</v>
      </c>
      <c r="I1934" s="15" t="s">
        <v>2104</v>
      </c>
      <c r="J1934" s="15" t="s">
        <v>2038</v>
      </c>
      <c r="K1934" s="15" t="s">
        <v>1131</v>
      </c>
    </row>
    <row r="1935" spans="1:11">
      <c r="A1935" s="15" t="s">
        <v>206</v>
      </c>
      <c r="B1935" t="e">
        <f>VLOOKUP(A1935,[1]编号!$H:$H,1,FALSE)</f>
        <v>#N/A</v>
      </c>
      <c r="C1935" s="15" t="s">
        <v>3377</v>
      </c>
      <c r="D1935" s="43" t="s">
        <v>3283</v>
      </c>
      <c r="E1935" s="31" t="s">
        <v>468</v>
      </c>
      <c r="G1935" s="15" t="s">
        <v>2103</v>
      </c>
      <c r="I1935" s="15" t="s">
        <v>2104</v>
      </c>
      <c r="J1935" s="15" t="s">
        <v>1116</v>
      </c>
      <c r="K1935" s="15" t="s">
        <v>2330</v>
      </c>
    </row>
    <row r="1936" spans="1:11">
      <c r="A1936" s="15" t="s">
        <v>169</v>
      </c>
      <c r="B1936" t="e">
        <f>VLOOKUP(A1936,[1]编号!$H:$H,1,FALSE)</f>
        <v>#N/A</v>
      </c>
      <c r="C1936" s="15" t="s">
        <v>3378</v>
      </c>
      <c r="D1936" s="43" t="s">
        <v>3283</v>
      </c>
      <c r="E1936" s="31" t="s">
        <v>468</v>
      </c>
      <c r="G1936" s="15" t="s">
        <v>2103</v>
      </c>
      <c r="I1936" s="15" t="s">
        <v>2104</v>
      </c>
      <c r="J1936" s="15" t="s">
        <v>1465</v>
      </c>
      <c r="K1936" s="15" t="s">
        <v>400</v>
      </c>
    </row>
    <row r="1937" spans="1:11">
      <c r="A1937" s="15" t="s">
        <v>214</v>
      </c>
      <c r="B1937" t="e">
        <f>VLOOKUP(A1937,[1]编号!$H:$H,1,FALSE)</f>
        <v>#N/A</v>
      </c>
      <c r="C1937" s="15" t="s">
        <v>3378</v>
      </c>
      <c r="D1937" s="43" t="s">
        <v>3283</v>
      </c>
      <c r="E1937" s="31" t="s">
        <v>468</v>
      </c>
      <c r="G1937" s="15" t="s">
        <v>2103</v>
      </c>
      <c r="I1937" s="15" t="s">
        <v>2104</v>
      </c>
      <c r="J1937" s="15" t="s">
        <v>1680</v>
      </c>
      <c r="K1937" s="15" t="s">
        <v>1418</v>
      </c>
    </row>
    <row r="1938" spans="1:11">
      <c r="A1938" s="15" t="s">
        <v>279</v>
      </c>
      <c r="B1938" t="e">
        <f>VLOOKUP(A1938,[1]编号!$H:$H,1,FALSE)</f>
        <v>#N/A</v>
      </c>
      <c r="C1938" s="15" t="s">
        <v>3378</v>
      </c>
      <c r="D1938" s="43" t="s">
        <v>3283</v>
      </c>
      <c r="E1938" s="31" t="s">
        <v>468</v>
      </c>
      <c r="G1938" s="15" t="s">
        <v>2103</v>
      </c>
      <c r="I1938" s="15" t="s">
        <v>2104</v>
      </c>
      <c r="J1938" s="15" t="s">
        <v>3379</v>
      </c>
      <c r="K1938" s="15" t="s">
        <v>3380</v>
      </c>
    </row>
    <row r="1939" spans="1:11">
      <c r="A1939" s="15" t="s">
        <v>33</v>
      </c>
      <c r="B1939" t="str">
        <f>VLOOKUP(A1939,[1]编号!$H:$H,1,FALSE)</f>
        <v>S013-0001</v>
      </c>
      <c r="C1939" s="15" t="s">
        <v>3381</v>
      </c>
      <c r="D1939" s="46" t="s">
        <v>3382</v>
      </c>
      <c r="E1939" s="45" t="s">
        <v>2172</v>
      </c>
      <c r="G1939" s="15" t="s">
        <v>2120</v>
      </c>
      <c r="H1939" s="31" t="s">
        <v>2260</v>
      </c>
      <c r="I1939" s="15" t="s">
        <v>2104</v>
      </c>
      <c r="J1939" s="15" t="s">
        <v>1977</v>
      </c>
      <c r="K1939" s="15" t="s">
        <v>400</v>
      </c>
    </row>
    <row r="1940" spans="1:11">
      <c r="A1940" s="15" t="s">
        <v>33</v>
      </c>
      <c r="B1940" t="str">
        <f>VLOOKUP(A1940,[1]编号!$H:$H,1,FALSE)</f>
        <v>S013-0001</v>
      </c>
      <c r="C1940" s="15" t="s">
        <v>3381</v>
      </c>
      <c r="D1940" s="46" t="s">
        <v>2181</v>
      </c>
      <c r="E1940" s="45" t="s">
        <v>468</v>
      </c>
      <c r="G1940" s="15" t="s">
        <v>2120</v>
      </c>
      <c r="H1940" s="31" t="s">
        <v>2260</v>
      </c>
      <c r="I1940" s="15" t="s">
        <v>2104</v>
      </c>
      <c r="J1940" s="15" t="s">
        <v>1977</v>
      </c>
      <c r="K1940" s="15" t="s">
        <v>400</v>
      </c>
    </row>
    <row r="1941" spans="1:11">
      <c r="A1941" s="15" t="s">
        <v>291</v>
      </c>
      <c r="B1941" t="e">
        <f>VLOOKUP(A1941,[1]编号!$H:$H,1,FALSE)</f>
        <v>#N/A</v>
      </c>
      <c r="C1941" s="35" t="s">
        <v>3383</v>
      </c>
      <c r="D1941" s="43" t="s">
        <v>3382</v>
      </c>
      <c r="E1941" s="31" t="s">
        <v>2172</v>
      </c>
      <c r="G1941" s="15" t="s">
        <v>2120</v>
      </c>
      <c r="H1941" s="31" t="s">
        <v>2139</v>
      </c>
      <c r="I1941" s="15" t="s">
        <v>2104</v>
      </c>
      <c r="J1941" s="15" t="s">
        <v>2705</v>
      </c>
      <c r="K1941" s="15" t="s">
        <v>2706</v>
      </c>
    </row>
    <row r="1942" spans="1:11">
      <c r="A1942" s="15" t="s">
        <v>235</v>
      </c>
      <c r="B1942" t="e">
        <f>VLOOKUP(A1942,[1]编号!$H:$H,1,FALSE)</f>
        <v>#N/A</v>
      </c>
      <c r="C1942" s="35" t="s">
        <v>3384</v>
      </c>
      <c r="D1942" s="43" t="s">
        <v>3382</v>
      </c>
      <c r="E1942" s="31" t="s">
        <v>2172</v>
      </c>
      <c r="G1942" s="15" t="s">
        <v>2103</v>
      </c>
      <c r="I1942" s="15" t="s">
        <v>2104</v>
      </c>
      <c r="J1942" s="15" t="s">
        <v>3385</v>
      </c>
      <c r="K1942" s="15" t="s">
        <v>2124</v>
      </c>
    </row>
    <row r="1943" spans="1:11">
      <c r="A1943" s="15" t="s">
        <v>35</v>
      </c>
      <c r="B1943" t="str">
        <f>VLOOKUP(A1943,[1]编号!$H:$H,1,FALSE)</f>
        <v>S016-0002</v>
      </c>
      <c r="C1943" s="35" t="s">
        <v>3386</v>
      </c>
      <c r="D1943" s="43" t="s">
        <v>3382</v>
      </c>
      <c r="E1943" s="45" t="s">
        <v>2172</v>
      </c>
      <c r="G1943" s="15" t="s">
        <v>2120</v>
      </c>
      <c r="H1943" s="31" t="s">
        <v>2175</v>
      </c>
      <c r="I1943" s="15" t="s">
        <v>2104</v>
      </c>
      <c r="J1943" s="15" t="s">
        <v>1250</v>
      </c>
      <c r="K1943" s="15" t="s">
        <v>1578</v>
      </c>
    </row>
    <row r="1944" spans="1:11">
      <c r="A1944" s="15" t="s">
        <v>243</v>
      </c>
      <c r="B1944" t="e">
        <f>VLOOKUP(A1944,[1]编号!$H:$H,1,FALSE)</f>
        <v>#N/A</v>
      </c>
      <c r="C1944" s="15" t="s">
        <v>3387</v>
      </c>
      <c r="D1944" s="43" t="s">
        <v>3382</v>
      </c>
      <c r="E1944" s="31" t="s">
        <v>2172</v>
      </c>
      <c r="G1944" s="15" t="s">
        <v>2120</v>
      </c>
      <c r="H1944" s="31" t="s">
        <v>2205</v>
      </c>
      <c r="I1944" s="15" t="s">
        <v>2104</v>
      </c>
      <c r="J1944" s="15" t="s">
        <v>2147</v>
      </c>
      <c r="K1944" s="15" t="s">
        <v>2509</v>
      </c>
    </row>
    <row r="1945" spans="1:11">
      <c r="A1945" s="15" t="s">
        <v>46</v>
      </c>
      <c r="B1945" t="str">
        <f>VLOOKUP(A1945,[1]编号!$H:$H,1,FALSE)</f>
        <v>S018-0008</v>
      </c>
      <c r="C1945" s="15" t="s">
        <v>3388</v>
      </c>
      <c r="D1945" s="43" t="s">
        <v>3382</v>
      </c>
      <c r="E1945" s="45" t="s">
        <v>2172</v>
      </c>
      <c r="G1945" s="15" t="s">
        <v>2120</v>
      </c>
      <c r="H1945" s="31" t="s">
        <v>2121</v>
      </c>
      <c r="I1945" s="15" t="s">
        <v>2104</v>
      </c>
      <c r="J1945" s="15" t="s">
        <v>3048</v>
      </c>
      <c r="K1945" s="15" t="s">
        <v>1250</v>
      </c>
    </row>
    <row r="1946" spans="1:11">
      <c r="A1946" s="15" t="s">
        <v>33</v>
      </c>
      <c r="B1946" t="str">
        <f>VLOOKUP(A1946,[1]编号!$H:$H,1,FALSE)</f>
        <v>S013-0001</v>
      </c>
      <c r="C1946" s="15" t="s">
        <v>3388</v>
      </c>
      <c r="D1946" s="43" t="s">
        <v>3382</v>
      </c>
      <c r="E1946" s="45" t="s">
        <v>2172</v>
      </c>
      <c r="I1946" s="15" t="s">
        <v>2103</v>
      </c>
      <c r="J1946" s="15" t="s">
        <v>1348</v>
      </c>
      <c r="K1946" s="15" t="s">
        <v>2109</v>
      </c>
    </row>
    <row r="1947" spans="1:11">
      <c r="A1947" s="15" t="s">
        <v>58</v>
      </c>
      <c r="B1947" t="e">
        <f>VLOOKUP(A1947,[1]编号!$H:$H,1,FALSE)</f>
        <v>#N/A</v>
      </c>
      <c r="C1947" s="15" t="s">
        <v>3388</v>
      </c>
      <c r="D1947" s="43" t="s">
        <v>3382</v>
      </c>
      <c r="E1947" s="45" t="s">
        <v>2172</v>
      </c>
      <c r="G1947" s="15" t="s">
        <v>2103</v>
      </c>
      <c r="I1947" s="15" t="s">
        <v>2104</v>
      </c>
      <c r="J1947" s="15" t="s">
        <v>1475</v>
      </c>
      <c r="K1947" s="15" t="s">
        <v>2124</v>
      </c>
    </row>
    <row r="1948" spans="1:11">
      <c r="A1948" s="15" t="s">
        <v>72</v>
      </c>
      <c r="B1948" t="e">
        <f>VLOOKUP(A1948,[1]编号!$H:$H,1,FALSE)</f>
        <v>#N/A</v>
      </c>
      <c r="C1948" s="15" t="s">
        <v>3388</v>
      </c>
      <c r="D1948" s="43" t="s">
        <v>3382</v>
      </c>
      <c r="E1948" s="45" t="s">
        <v>2172</v>
      </c>
      <c r="G1948" s="15" t="s">
        <v>2103</v>
      </c>
      <c r="I1948" s="15" t="s">
        <v>2104</v>
      </c>
      <c r="J1948" s="15" t="s">
        <v>1131</v>
      </c>
      <c r="K1948" s="15" t="s">
        <v>1131</v>
      </c>
    </row>
    <row r="1949" spans="1:9">
      <c r="A1949" s="15" t="s">
        <v>78</v>
      </c>
      <c r="B1949" t="e">
        <f>VLOOKUP(A1949,[1]编号!$H:$H,1,FALSE)</f>
        <v>#N/A</v>
      </c>
      <c r="C1949" s="15" t="s">
        <v>3388</v>
      </c>
      <c r="D1949" s="43" t="s">
        <v>3382</v>
      </c>
      <c r="E1949" s="45" t="s">
        <v>2172</v>
      </c>
      <c r="G1949" s="15" t="s">
        <v>2103</v>
      </c>
      <c r="I1949" s="15" t="s">
        <v>2103</v>
      </c>
    </row>
    <row r="1950" spans="1:11">
      <c r="A1950" s="15" t="s">
        <v>79</v>
      </c>
      <c r="B1950" t="str">
        <f>VLOOKUP(A1950,[1]编号!$H:$H,1,FALSE)</f>
        <v>S057-0005</v>
      </c>
      <c r="C1950" s="15" t="s">
        <v>3388</v>
      </c>
      <c r="D1950" s="43" t="s">
        <v>3382</v>
      </c>
      <c r="E1950" s="45" t="s">
        <v>2172</v>
      </c>
      <c r="F1950" s="15" t="s">
        <v>2159</v>
      </c>
      <c r="G1950" s="15" t="s">
        <v>2120</v>
      </c>
      <c r="H1950" s="31" t="s">
        <v>2205</v>
      </c>
      <c r="I1950" s="15" t="s">
        <v>2104</v>
      </c>
      <c r="J1950" s="15" t="s">
        <v>3322</v>
      </c>
      <c r="K1950" s="15" t="s">
        <v>2696</v>
      </c>
    </row>
    <row r="1951" spans="1:11">
      <c r="A1951" s="15" t="s">
        <v>81</v>
      </c>
      <c r="B1951" t="str">
        <f>VLOOKUP(A1951,[1]编号!$H:$H,1,FALSE)</f>
        <v>S057-0007</v>
      </c>
      <c r="C1951" s="15" t="s">
        <v>3388</v>
      </c>
      <c r="D1951" s="43" t="s">
        <v>3382</v>
      </c>
      <c r="E1951" s="45" t="s">
        <v>2172</v>
      </c>
      <c r="F1951" s="15" t="s">
        <v>2256</v>
      </c>
      <c r="G1951" s="15" t="s">
        <v>2120</v>
      </c>
      <c r="H1951" s="31" t="s">
        <v>2175</v>
      </c>
      <c r="I1951" s="15" t="s">
        <v>2104</v>
      </c>
      <c r="J1951" s="15" t="s">
        <v>2523</v>
      </c>
      <c r="K1951" s="15" t="s">
        <v>2524</v>
      </c>
    </row>
    <row r="1952" spans="1:11">
      <c r="A1952" s="15" t="s">
        <v>112</v>
      </c>
      <c r="B1952" t="str">
        <f>VLOOKUP(A1952,[1]编号!$H:$H,1,FALSE)</f>
        <v>S078-0005</v>
      </c>
      <c r="C1952" s="15" t="s">
        <v>3388</v>
      </c>
      <c r="D1952" s="43" t="s">
        <v>3382</v>
      </c>
      <c r="E1952" s="31" t="s">
        <v>2172</v>
      </c>
      <c r="G1952" s="15" t="s">
        <v>2120</v>
      </c>
      <c r="H1952" s="31" t="s">
        <v>2194</v>
      </c>
      <c r="I1952" s="15" t="s">
        <v>2104</v>
      </c>
      <c r="J1952" s="15" t="s">
        <v>2636</v>
      </c>
      <c r="K1952" s="15" t="s">
        <v>2637</v>
      </c>
    </row>
    <row r="1953" spans="1:11">
      <c r="A1953" s="15" t="s">
        <v>115</v>
      </c>
      <c r="B1953" t="str">
        <f>VLOOKUP(A1953,[1]编号!$H:$H,1,FALSE)</f>
        <v>S078-0008</v>
      </c>
      <c r="C1953" s="15" t="s">
        <v>3388</v>
      </c>
      <c r="D1953" s="43" t="s">
        <v>3382</v>
      </c>
      <c r="E1953" s="31" t="s">
        <v>2172</v>
      </c>
      <c r="G1953" s="15" t="s">
        <v>2103</v>
      </c>
      <c r="I1953" s="15" t="s">
        <v>2104</v>
      </c>
      <c r="J1953" s="15" t="s">
        <v>2108</v>
      </c>
      <c r="K1953" s="15" t="s">
        <v>2109</v>
      </c>
    </row>
    <row r="1954" spans="1:11">
      <c r="A1954" s="15" t="s">
        <v>170</v>
      </c>
      <c r="B1954" t="e">
        <f>VLOOKUP(A1954,[1]编号!$H:$H,1,FALSE)</f>
        <v>#N/A</v>
      </c>
      <c r="C1954" s="15" t="s">
        <v>3388</v>
      </c>
      <c r="D1954" s="43" t="s">
        <v>3382</v>
      </c>
      <c r="E1954" s="31" t="s">
        <v>2172</v>
      </c>
      <c r="G1954" s="15" t="s">
        <v>2120</v>
      </c>
      <c r="H1954" s="31" t="s">
        <v>2175</v>
      </c>
      <c r="I1954" s="15" t="s">
        <v>2104</v>
      </c>
      <c r="J1954" s="15" t="s">
        <v>2902</v>
      </c>
      <c r="K1954" s="15" t="s">
        <v>2109</v>
      </c>
    </row>
    <row r="1955" spans="1:11">
      <c r="A1955" s="15" t="s">
        <v>206</v>
      </c>
      <c r="B1955" t="e">
        <f>VLOOKUP(A1955,[1]编号!$H:$H,1,FALSE)</f>
        <v>#N/A</v>
      </c>
      <c r="C1955" s="15" t="s">
        <v>3388</v>
      </c>
      <c r="D1955" s="43" t="s">
        <v>3382</v>
      </c>
      <c r="E1955" s="31" t="s">
        <v>2172</v>
      </c>
      <c r="G1955" s="15" t="s">
        <v>2103</v>
      </c>
      <c r="I1955" s="15" t="s">
        <v>2104</v>
      </c>
      <c r="J1955" s="15" t="s">
        <v>1513</v>
      </c>
      <c r="K1955" s="15" t="s">
        <v>2109</v>
      </c>
    </row>
    <row r="1956" spans="1:11">
      <c r="A1956" s="15" t="s">
        <v>236</v>
      </c>
      <c r="B1956" t="e">
        <f>VLOOKUP(A1956,[1]编号!$H:$H,1,FALSE)</f>
        <v>#N/A</v>
      </c>
      <c r="C1956" s="15" t="s">
        <v>3388</v>
      </c>
      <c r="D1956" s="43" t="s">
        <v>3382</v>
      </c>
      <c r="E1956" s="31" t="s">
        <v>2172</v>
      </c>
      <c r="G1956" s="15" t="s">
        <v>2103</v>
      </c>
      <c r="I1956" s="15" t="s">
        <v>2104</v>
      </c>
      <c r="J1956" s="15" t="s">
        <v>3389</v>
      </c>
      <c r="K1956" s="15" t="s">
        <v>2942</v>
      </c>
    </row>
    <row r="1957" spans="1:11">
      <c r="A1957" s="15" t="s">
        <v>237</v>
      </c>
      <c r="B1957" t="e">
        <f>VLOOKUP(A1957,[1]编号!$H:$H,1,FALSE)</f>
        <v>#N/A</v>
      </c>
      <c r="C1957" s="15" t="s">
        <v>3388</v>
      </c>
      <c r="D1957" s="43" t="s">
        <v>3382</v>
      </c>
      <c r="E1957" s="31" t="s">
        <v>2172</v>
      </c>
      <c r="G1957" s="15" t="s">
        <v>2103</v>
      </c>
      <c r="I1957" s="15" t="s">
        <v>2104</v>
      </c>
      <c r="J1957" s="15" t="s">
        <v>1138</v>
      </c>
      <c r="K1957" s="15" t="s">
        <v>2919</v>
      </c>
    </row>
    <row r="1958" spans="1:11">
      <c r="A1958" s="15" t="s">
        <v>237</v>
      </c>
      <c r="B1958" t="e">
        <f>VLOOKUP(A1958,[1]编号!$H:$H,1,FALSE)</f>
        <v>#N/A</v>
      </c>
      <c r="C1958" s="15" t="s">
        <v>3388</v>
      </c>
      <c r="D1958" s="43" t="s">
        <v>3382</v>
      </c>
      <c r="E1958" s="31" t="s">
        <v>2172</v>
      </c>
      <c r="G1958" s="15" t="s">
        <v>2103</v>
      </c>
      <c r="I1958" s="15" t="s">
        <v>2104</v>
      </c>
      <c r="J1958" s="15" t="s">
        <v>1373</v>
      </c>
      <c r="K1958" s="15" t="s">
        <v>2921</v>
      </c>
    </row>
    <row r="1959" spans="1:11">
      <c r="A1959" s="15" t="s">
        <v>237</v>
      </c>
      <c r="B1959" t="e">
        <f>VLOOKUP(A1959,[1]编号!$H:$H,1,FALSE)</f>
        <v>#N/A</v>
      </c>
      <c r="C1959" s="15" t="s">
        <v>3388</v>
      </c>
      <c r="D1959" s="43" t="s">
        <v>3382</v>
      </c>
      <c r="E1959" s="31" t="s">
        <v>2172</v>
      </c>
      <c r="G1959" s="15" t="s">
        <v>2103</v>
      </c>
      <c r="I1959" s="15" t="s">
        <v>2104</v>
      </c>
      <c r="J1959" s="15" t="s">
        <v>1348</v>
      </c>
      <c r="K1959" s="15" t="s">
        <v>1418</v>
      </c>
    </row>
    <row r="1960" spans="1:11">
      <c r="A1960" s="15" t="s">
        <v>238</v>
      </c>
      <c r="B1960" t="e">
        <f>VLOOKUP(A1960,[1]编号!$H:$H,1,FALSE)</f>
        <v>#N/A</v>
      </c>
      <c r="C1960" s="15" t="s">
        <v>3388</v>
      </c>
      <c r="D1960" s="43" t="s">
        <v>3382</v>
      </c>
      <c r="E1960" s="31" t="s">
        <v>2172</v>
      </c>
      <c r="G1960" s="15" t="s">
        <v>2120</v>
      </c>
      <c r="H1960" s="31" t="s">
        <v>2194</v>
      </c>
      <c r="I1960" s="15" t="s">
        <v>2104</v>
      </c>
      <c r="J1960" s="15" t="s">
        <v>2365</v>
      </c>
      <c r="K1960" s="15" t="s">
        <v>2660</v>
      </c>
    </row>
    <row r="1961" spans="1:11">
      <c r="A1961" s="15" t="s">
        <v>239</v>
      </c>
      <c r="B1961" t="e">
        <f>VLOOKUP(A1961,[1]编号!$H:$H,1,FALSE)</f>
        <v>#N/A</v>
      </c>
      <c r="C1961" s="15" t="s">
        <v>3388</v>
      </c>
      <c r="D1961" s="43" t="s">
        <v>3382</v>
      </c>
      <c r="E1961" s="31" t="s">
        <v>2172</v>
      </c>
      <c r="G1961" s="15" t="s">
        <v>2103</v>
      </c>
      <c r="I1961" s="15" t="s">
        <v>2104</v>
      </c>
      <c r="J1961" s="15" t="s">
        <v>2488</v>
      </c>
      <c r="K1961" s="15" t="s">
        <v>2923</v>
      </c>
    </row>
    <row r="1962" spans="1:11">
      <c r="A1962" s="15" t="s">
        <v>242</v>
      </c>
      <c r="B1962" t="e">
        <f>VLOOKUP(A1962,[1]编号!$H:$H,1,FALSE)</f>
        <v>#N/A</v>
      </c>
      <c r="C1962" s="15" t="s">
        <v>3388</v>
      </c>
      <c r="D1962" s="43" t="s">
        <v>3382</v>
      </c>
      <c r="E1962" s="31" t="s">
        <v>2172</v>
      </c>
      <c r="G1962" s="15" t="s">
        <v>2120</v>
      </c>
      <c r="H1962" s="31" t="s">
        <v>2175</v>
      </c>
      <c r="I1962" s="15" t="s">
        <v>2104</v>
      </c>
      <c r="J1962" s="15" t="s">
        <v>2368</v>
      </c>
      <c r="K1962" s="15" t="s">
        <v>1382</v>
      </c>
    </row>
    <row r="1963" spans="1:11">
      <c r="A1963" s="15" t="s">
        <v>250</v>
      </c>
      <c r="B1963" t="e">
        <f>VLOOKUP(A1963,[1]编号!$H:$H,1,FALSE)</f>
        <v>#N/A</v>
      </c>
      <c r="C1963" s="15" t="s">
        <v>3388</v>
      </c>
      <c r="D1963" s="43" t="s">
        <v>3382</v>
      </c>
      <c r="E1963" s="31" t="s">
        <v>2172</v>
      </c>
      <c r="J1963" s="15" t="s">
        <v>2489</v>
      </c>
      <c r="K1963" s="15" t="s">
        <v>400</v>
      </c>
    </row>
    <row r="1964" spans="1:11">
      <c r="A1964" s="15" t="s">
        <v>254</v>
      </c>
      <c r="B1964" t="e">
        <f>VLOOKUP(A1964,[1]编号!$H:$H,1,FALSE)</f>
        <v>#N/A</v>
      </c>
      <c r="C1964" s="15" t="s">
        <v>3388</v>
      </c>
      <c r="D1964" s="43" t="s">
        <v>3382</v>
      </c>
      <c r="E1964" s="31" t="s">
        <v>2172</v>
      </c>
      <c r="G1964" s="15" t="s">
        <v>2120</v>
      </c>
      <c r="H1964" s="31" t="s">
        <v>2194</v>
      </c>
      <c r="I1964" s="15" t="s">
        <v>2104</v>
      </c>
      <c r="J1964" s="15" t="s">
        <v>2372</v>
      </c>
      <c r="K1964" s="15" t="s">
        <v>2373</v>
      </c>
    </row>
    <row r="1965" spans="1:11">
      <c r="A1965" s="15" t="s">
        <v>271</v>
      </c>
      <c r="B1965" t="e">
        <f>VLOOKUP(A1965,[1]编号!$H:$H,1,FALSE)</f>
        <v>#N/A</v>
      </c>
      <c r="C1965" s="15" t="s">
        <v>3388</v>
      </c>
      <c r="D1965" s="43" t="s">
        <v>3382</v>
      </c>
      <c r="E1965" s="31" t="s">
        <v>2172</v>
      </c>
      <c r="G1965" s="15" t="s">
        <v>2103</v>
      </c>
      <c r="I1965" s="15" t="s">
        <v>2104</v>
      </c>
      <c r="J1965" s="15" t="s">
        <v>2280</v>
      </c>
      <c r="K1965" s="15" t="s">
        <v>1131</v>
      </c>
    </row>
    <row r="1966" spans="1:11">
      <c r="A1966" s="15" t="s">
        <v>273</v>
      </c>
      <c r="B1966" t="e">
        <f>VLOOKUP(A1966,[1]编号!$H:$H,1,FALSE)</f>
        <v>#N/A</v>
      </c>
      <c r="C1966" s="15" t="s">
        <v>3388</v>
      </c>
      <c r="D1966" s="43" t="s">
        <v>3382</v>
      </c>
      <c r="E1966" s="31" t="s">
        <v>2172</v>
      </c>
      <c r="G1966" s="15" t="s">
        <v>2120</v>
      </c>
      <c r="H1966" s="31" t="s">
        <v>2175</v>
      </c>
      <c r="I1966" s="15" t="s">
        <v>2104</v>
      </c>
      <c r="J1966" s="15" t="s">
        <v>3390</v>
      </c>
      <c r="K1966" s="15" t="s">
        <v>3391</v>
      </c>
    </row>
    <row r="1967" spans="1:11">
      <c r="A1967" s="15" t="s">
        <v>274</v>
      </c>
      <c r="B1967" t="e">
        <f>VLOOKUP(A1967,[1]编号!$H:$H,1,FALSE)</f>
        <v>#N/A</v>
      </c>
      <c r="C1967" s="15" t="s">
        <v>3388</v>
      </c>
      <c r="D1967" s="43" t="s">
        <v>3382</v>
      </c>
      <c r="E1967" s="31" t="s">
        <v>2172</v>
      </c>
      <c r="G1967" s="15" t="s">
        <v>2103</v>
      </c>
      <c r="I1967" s="15" t="s">
        <v>2104</v>
      </c>
      <c r="J1967" s="15" t="s">
        <v>1917</v>
      </c>
      <c r="K1967" s="15" t="s">
        <v>3392</v>
      </c>
    </row>
    <row r="1968" spans="1:11">
      <c r="A1968" s="15" t="s">
        <v>287</v>
      </c>
      <c r="B1968" t="e">
        <f>VLOOKUP(A1968,[1]编号!$H:$H,1,FALSE)</f>
        <v>#N/A</v>
      </c>
      <c r="C1968" s="15" t="s">
        <v>3388</v>
      </c>
      <c r="D1968" s="43" t="s">
        <v>3382</v>
      </c>
      <c r="E1968" s="31" t="s">
        <v>2172</v>
      </c>
      <c r="G1968" s="15" t="s">
        <v>2103</v>
      </c>
      <c r="I1968" s="15" t="s">
        <v>2104</v>
      </c>
      <c r="J1968" s="15" t="s">
        <v>2372</v>
      </c>
      <c r="K1968" s="15" t="s">
        <v>2373</v>
      </c>
    </row>
    <row r="1969" spans="1:11">
      <c r="A1969" s="15" t="s">
        <v>326</v>
      </c>
      <c r="B1969" t="str">
        <f>VLOOKUP(A1969,[1]编号!$H:$H,1,FALSE)</f>
        <v>S177-0004</v>
      </c>
      <c r="C1969" s="15" t="s">
        <v>3388</v>
      </c>
      <c r="D1969" s="43" t="s">
        <v>3382</v>
      </c>
      <c r="E1969" s="31" t="s">
        <v>2172</v>
      </c>
      <c r="G1969" s="15" t="s">
        <v>2120</v>
      </c>
      <c r="H1969" s="31" t="s">
        <v>2205</v>
      </c>
      <c r="I1969" s="15" t="s">
        <v>2104</v>
      </c>
      <c r="J1969" s="15" t="s">
        <v>1243</v>
      </c>
      <c r="K1969" s="15" t="s">
        <v>1131</v>
      </c>
    </row>
    <row r="1970" spans="1:11">
      <c r="A1970" s="15" t="s">
        <v>327</v>
      </c>
      <c r="B1970" t="str">
        <f>VLOOKUP(A1970,[1]编号!$H:$H,1,FALSE)</f>
        <v>S177-0005</v>
      </c>
      <c r="C1970" s="15" t="s">
        <v>3388</v>
      </c>
      <c r="D1970" s="43" t="s">
        <v>3382</v>
      </c>
      <c r="E1970" s="31" t="s">
        <v>2172</v>
      </c>
      <c r="G1970" s="15" t="s">
        <v>2103</v>
      </c>
      <c r="I1970" s="15" t="s">
        <v>2104</v>
      </c>
      <c r="J1970" s="15" t="s">
        <v>2933</v>
      </c>
      <c r="K1970" s="15" t="s">
        <v>2109</v>
      </c>
    </row>
    <row r="1971" spans="1:11">
      <c r="A1971" s="15" t="s">
        <v>252</v>
      </c>
      <c r="B1971" t="e">
        <f>VLOOKUP(A1971,[1]编号!$H:$H,1,FALSE)</f>
        <v>#N/A</v>
      </c>
      <c r="C1971" s="35" t="s">
        <v>3393</v>
      </c>
      <c r="D1971" s="43" t="s">
        <v>3382</v>
      </c>
      <c r="E1971" s="31" t="s">
        <v>2172</v>
      </c>
      <c r="G1971" s="15" t="s">
        <v>2103</v>
      </c>
      <c r="I1971" s="15" t="s">
        <v>2103</v>
      </c>
      <c r="J1971" s="15" t="s">
        <v>400</v>
      </c>
      <c r="K1971" s="15" t="s">
        <v>400</v>
      </c>
    </row>
    <row r="1972" spans="1:11">
      <c r="A1972" s="15" t="s">
        <v>38</v>
      </c>
      <c r="B1972" t="str">
        <f>VLOOKUP(A1972,[1]编号!$H:$H,1,FALSE)</f>
        <v>S016-0005</v>
      </c>
      <c r="C1972" s="15" t="s">
        <v>3394</v>
      </c>
      <c r="D1972" s="43" t="s">
        <v>3382</v>
      </c>
      <c r="E1972" s="45" t="s">
        <v>2172</v>
      </c>
      <c r="G1972" s="15" t="s">
        <v>2120</v>
      </c>
      <c r="H1972" s="31" t="s">
        <v>2175</v>
      </c>
      <c r="I1972" s="15" t="s">
        <v>2104</v>
      </c>
      <c r="J1972" s="15" t="s">
        <v>2310</v>
      </c>
      <c r="K1972" s="15" t="s">
        <v>2471</v>
      </c>
    </row>
    <row r="1973" spans="1:11">
      <c r="A1973" s="15" t="s">
        <v>10</v>
      </c>
      <c r="B1973" t="str">
        <f>VLOOKUP(A1973,[1]编号!$H:$H,1,FALSE)</f>
        <v>S005-0004</v>
      </c>
      <c r="C1973" s="15" t="s">
        <v>3382</v>
      </c>
      <c r="D1973" s="43" t="s">
        <v>3382</v>
      </c>
      <c r="E1973" s="45" t="s">
        <v>2172</v>
      </c>
      <c r="G1973" s="15" t="s">
        <v>2103</v>
      </c>
      <c r="I1973" s="15" t="s">
        <v>2104</v>
      </c>
      <c r="J1973" s="15" t="s">
        <v>3342</v>
      </c>
      <c r="K1973" s="15" t="s">
        <v>1465</v>
      </c>
    </row>
    <row r="1974" spans="1:11">
      <c r="A1974" s="15" t="s">
        <v>10</v>
      </c>
      <c r="B1974" t="str">
        <f>VLOOKUP(A1974,[1]编号!$H:$H,1,FALSE)</f>
        <v>S005-0004</v>
      </c>
      <c r="C1974" s="15" t="s">
        <v>3382</v>
      </c>
      <c r="D1974" s="43" t="s">
        <v>3382</v>
      </c>
      <c r="E1974" s="45" t="s">
        <v>2172</v>
      </c>
      <c r="G1974" s="15" t="s">
        <v>2103</v>
      </c>
      <c r="I1974" s="15" t="s">
        <v>2104</v>
      </c>
      <c r="J1974" s="15" t="s">
        <v>3197</v>
      </c>
      <c r="K1974" s="15" t="s">
        <v>1268</v>
      </c>
    </row>
    <row r="1975" spans="1:11">
      <c r="A1975" s="15" t="s">
        <v>12</v>
      </c>
      <c r="B1975" t="e">
        <f>VLOOKUP(A1975,[1]编号!$H:$H,1,FALSE)</f>
        <v>#N/A</v>
      </c>
      <c r="C1975" s="15" t="s">
        <v>3382</v>
      </c>
      <c r="D1975" s="43" t="s">
        <v>3382</v>
      </c>
      <c r="E1975" s="45" t="s">
        <v>2172</v>
      </c>
      <c r="G1975" s="15" t="s">
        <v>2103</v>
      </c>
      <c r="I1975" s="15" t="s">
        <v>2104</v>
      </c>
      <c r="J1975" s="15" t="s">
        <v>2354</v>
      </c>
      <c r="K1975" s="15" t="s">
        <v>2153</v>
      </c>
    </row>
    <row r="1976" spans="1:11">
      <c r="A1976" s="15" t="s">
        <v>13</v>
      </c>
      <c r="B1976" t="str">
        <f>VLOOKUP(A1976,[1]编号!$H:$H,1,FALSE)</f>
        <v>S005-0013</v>
      </c>
      <c r="C1976" s="15" t="s">
        <v>3382</v>
      </c>
      <c r="D1976" s="43" t="s">
        <v>3382</v>
      </c>
      <c r="E1976" s="45" t="s">
        <v>2172</v>
      </c>
      <c r="G1976" s="15" t="s">
        <v>2103</v>
      </c>
      <c r="I1976" s="15" t="s">
        <v>2104</v>
      </c>
      <c r="J1976" s="15" t="s">
        <v>2109</v>
      </c>
      <c r="K1976" s="15" t="s">
        <v>2124</v>
      </c>
    </row>
    <row r="1977" spans="1:11">
      <c r="A1977" s="15" t="s">
        <v>14</v>
      </c>
      <c r="B1977" t="e">
        <f>VLOOKUP(A1977,[1]编号!$H:$H,1,FALSE)</f>
        <v>#N/A</v>
      </c>
      <c r="C1977" s="15" t="s">
        <v>3382</v>
      </c>
      <c r="D1977" s="43" t="s">
        <v>3382</v>
      </c>
      <c r="E1977" s="45" t="s">
        <v>2172</v>
      </c>
      <c r="G1977" s="15" t="s">
        <v>2120</v>
      </c>
      <c r="H1977" s="31" t="s">
        <v>2205</v>
      </c>
      <c r="J1977" s="15" t="s">
        <v>1116</v>
      </c>
      <c r="K1977" s="15" t="s">
        <v>2151</v>
      </c>
    </row>
    <row r="1978" spans="1:11">
      <c r="A1978" s="15" t="s">
        <v>16</v>
      </c>
      <c r="B1978" t="str">
        <f>VLOOKUP(A1978,[1]编号!$H:$H,1,FALSE)</f>
        <v>S005-0017</v>
      </c>
      <c r="C1978" s="15" t="s">
        <v>3382</v>
      </c>
      <c r="D1978" s="43" t="s">
        <v>3382</v>
      </c>
      <c r="E1978" s="45" t="s">
        <v>2172</v>
      </c>
      <c r="G1978" s="15" t="s">
        <v>2103</v>
      </c>
      <c r="I1978" s="15" t="s">
        <v>2104</v>
      </c>
      <c r="J1978" s="15" t="s">
        <v>3395</v>
      </c>
      <c r="K1978" s="15" t="s">
        <v>1131</v>
      </c>
    </row>
    <row r="1979" spans="1:11">
      <c r="A1979" s="15" t="s">
        <v>18</v>
      </c>
      <c r="B1979" t="str">
        <f>VLOOKUP(A1979,[1]编号!$H:$H,1,FALSE)</f>
        <v>S005-0019</v>
      </c>
      <c r="C1979" s="15" t="s">
        <v>3382</v>
      </c>
      <c r="D1979" s="43" t="s">
        <v>3382</v>
      </c>
      <c r="E1979" s="45" t="s">
        <v>2172</v>
      </c>
      <c r="G1979" s="15" t="s">
        <v>2103</v>
      </c>
      <c r="I1979" s="15" t="s">
        <v>2104</v>
      </c>
      <c r="J1979" s="15" t="s">
        <v>1483</v>
      </c>
      <c r="K1979" s="15" t="s">
        <v>1465</v>
      </c>
    </row>
    <row r="1980" spans="1:11">
      <c r="A1980" s="15" t="s">
        <v>22</v>
      </c>
      <c r="B1980" t="e">
        <f>VLOOKUP(A1980,[1]编号!$H:$H,1,FALSE)</f>
        <v>#N/A</v>
      </c>
      <c r="C1980" s="15" t="s">
        <v>3382</v>
      </c>
      <c r="D1980" s="43" t="s">
        <v>3382</v>
      </c>
      <c r="E1980" s="45" t="s">
        <v>2172</v>
      </c>
      <c r="G1980" s="15" t="s">
        <v>2103</v>
      </c>
      <c r="I1980" s="15" t="s">
        <v>2104</v>
      </c>
      <c r="J1980" s="15" t="s">
        <v>2980</v>
      </c>
      <c r="K1980" s="15" t="s">
        <v>3396</v>
      </c>
    </row>
    <row r="1981" spans="1:5">
      <c r="A1981" s="15" t="s">
        <v>30</v>
      </c>
      <c r="B1981" t="e">
        <f>VLOOKUP(A1981,[1]编号!$H:$H,1,FALSE)</f>
        <v>#N/A</v>
      </c>
      <c r="C1981" s="15" t="s">
        <v>3382</v>
      </c>
      <c r="D1981" s="43" t="s">
        <v>3382</v>
      </c>
      <c r="E1981" s="45" t="s">
        <v>2172</v>
      </c>
    </row>
    <row r="1982" spans="1:11">
      <c r="A1982" s="15" t="s">
        <v>31</v>
      </c>
      <c r="B1982" t="str">
        <f>VLOOKUP(A1982,[1]编号!$H:$H,1,FALSE)</f>
        <v>S005-0032</v>
      </c>
      <c r="C1982" s="15" t="s">
        <v>3382</v>
      </c>
      <c r="D1982" s="43" t="s">
        <v>3382</v>
      </c>
      <c r="E1982" s="45" t="s">
        <v>2172</v>
      </c>
      <c r="G1982" s="15" t="s">
        <v>2103</v>
      </c>
      <c r="I1982" s="15" t="s">
        <v>2104</v>
      </c>
      <c r="J1982" s="15" t="s">
        <v>2704</v>
      </c>
      <c r="K1982" s="15" t="s">
        <v>3331</v>
      </c>
    </row>
    <row r="1983" spans="1:11">
      <c r="A1983" s="15" t="s">
        <v>32</v>
      </c>
      <c r="B1983" t="str">
        <f>VLOOKUP(A1983,[1]编号!$H:$H,1,FALSE)</f>
        <v>S012-0001</v>
      </c>
      <c r="C1983" s="15" t="s">
        <v>3382</v>
      </c>
      <c r="D1983" s="43" t="s">
        <v>3382</v>
      </c>
      <c r="E1983" s="45" t="s">
        <v>2172</v>
      </c>
      <c r="G1983" s="15" t="s">
        <v>2103</v>
      </c>
      <c r="I1983" s="15" t="s">
        <v>2104</v>
      </c>
      <c r="J1983" s="15" t="s">
        <v>1218</v>
      </c>
      <c r="K1983" s="15" t="s">
        <v>1503</v>
      </c>
    </row>
    <row r="1984" spans="1:11">
      <c r="A1984" s="15" t="s">
        <v>32</v>
      </c>
      <c r="B1984" t="str">
        <f>VLOOKUP(A1984,[1]编号!$H:$H,1,FALSE)</f>
        <v>S012-0001</v>
      </c>
      <c r="C1984" s="15" t="s">
        <v>3382</v>
      </c>
      <c r="D1984" s="43" t="s">
        <v>3382</v>
      </c>
      <c r="E1984" s="45" t="s">
        <v>2172</v>
      </c>
      <c r="G1984" s="15" t="s">
        <v>2120</v>
      </c>
      <c r="H1984" s="31" t="s">
        <v>2175</v>
      </c>
      <c r="I1984" s="15" t="s">
        <v>2104</v>
      </c>
      <c r="J1984" s="15" t="s">
        <v>3052</v>
      </c>
      <c r="K1984" s="15" t="s">
        <v>1218</v>
      </c>
    </row>
    <row r="1985" spans="1:11">
      <c r="A1985" s="15" t="s">
        <v>36</v>
      </c>
      <c r="B1985" t="e">
        <f>VLOOKUP(A1985,[1]编号!$H:$H,1,FALSE)</f>
        <v>#N/A</v>
      </c>
      <c r="C1985" s="15" t="s">
        <v>3382</v>
      </c>
      <c r="D1985" s="43" t="s">
        <v>3382</v>
      </c>
      <c r="E1985" s="45" t="s">
        <v>2172</v>
      </c>
      <c r="G1985" s="15" t="s">
        <v>2103</v>
      </c>
      <c r="I1985" s="15" t="s">
        <v>2104</v>
      </c>
      <c r="J1985" s="15" t="s">
        <v>1131</v>
      </c>
      <c r="K1985" s="15" t="s">
        <v>1465</v>
      </c>
    </row>
    <row r="1986" spans="1:11">
      <c r="A1986" s="15" t="s">
        <v>39</v>
      </c>
      <c r="B1986" t="str">
        <f>VLOOKUP(A1986,[1]编号!$H:$H,1,FALSE)</f>
        <v>S018-0001</v>
      </c>
      <c r="C1986" s="15" t="s">
        <v>3382</v>
      </c>
      <c r="D1986" s="43" t="s">
        <v>3382</v>
      </c>
      <c r="E1986" s="45" t="s">
        <v>2172</v>
      </c>
      <c r="G1986" s="15" t="s">
        <v>2120</v>
      </c>
      <c r="H1986" s="31" t="s">
        <v>2205</v>
      </c>
      <c r="I1986" s="15" t="s">
        <v>2103</v>
      </c>
      <c r="J1986" s="15" t="s">
        <v>1565</v>
      </c>
      <c r="K1986" s="15" t="s">
        <v>400</v>
      </c>
    </row>
    <row r="1987" spans="1:11">
      <c r="A1987" s="15" t="s">
        <v>40</v>
      </c>
      <c r="B1987" t="str">
        <f>VLOOKUP(A1987,[1]编号!$H:$H,1,FALSE)</f>
        <v>S018-0002</v>
      </c>
      <c r="C1987" s="15" t="s">
        <v>3382</v>
      </c>
      <c r="D1987" s="43" t="s">
        <v>3382</v>
      </c>
      <c r="E1987" s="45" t="s">
        <v>2172</v>
      </c>
      <c r="G1987" s="15" t="s">
        <v>2103</v>
      </c>
      <c r="I1987" s="15" t="s">
        <v>2104</v>
      </c>
      <c r="J1987" s="15" t="s">
        <v>3053</v>
      </c>
      <c r="K1987" s="15" t="s">
        <v>2160</v>
      </c>
    </row>
    <row r="1988" spans="1:11">
      <c r="A1988" s="15" t="s">
        <v>41</v>
      </c>
      <c r="B1988" t="e">
        <f>VLOOKUP(A1988,[1]编号!$H:$H,1,FALSE)</f>
        <v>#N/A</v>
      </c>
      <c r="C1988" s="15" t="s">
        <v>3382</v>
      </c>
      <c r="D1988" s="43" t="s">
        <v>3382</v>
      </c>
      <c r="E1988" s="45" t="s">
        <v>2172</v>
      </c>
      <c r="G1988" s="15" t="s">
        <v>2103</v>
      </c>
      <c r="I1988" s="15" t="s">
        <v>2104</v>
      </c>
      <c r="J1988" s="15" t="s">
        <v>2134</v>
      </c>
      <c r="K1988" s="15" t="s">
        <v>1250</v>
      </c>
    </row>
    <row r="1989" spans="1:11">
      <c r="A1989" s="15" t="s">
        <v>43</v>
      </c>
      <c r="B1989" t="str">
        <f>VLOOKUP(A1989,[1]编号!$H:$H,1,FALSE)</f>
        <v>S018-0005</v>
      </c>
      <c r="C1989" s="15" t="s">
        <v>3382</v>
      </c>
      <c r="D1989" s="43" t="s">
        <v>3382</v>
      </c>
      <c r="E1989" s="45" t="s">
        <v>2172</v>
      </c>
      <c r="G1989" s="15" t="s">
        <v>2120</v>
      </c>
      <c r="H1989" s="31" t="s">
        <v>2194</v>
      </c>
      <c r="I1989" s="15" t="s">
        <v>2104</v>
      </c>
      <c r="J1989" s="15" t="s">
        <v>2184</v>
      </c>
      <c r="K1989" s="15" t="s">
        <v>1465</v>
      </c>
    </row>
    <row r="1990" spans="1:11">
      <c r="A1990" s="15" t="s">
        <v>45</v>
      </c>
      <c r="B1990" t="str">
        <f>VLOOKUP(A1990,[1]编号!$H:$H,1,FALSE)</f>
        <v>S018-0007</v>
      </c>
      <c r="C1990" s="15" t="s">
        <v>3382</v>
      </c>
      <c r="D1990" s="43" t="s">
        <v>3382</v>
      </c>
      <c r="E1990" s="45" t="s">
        <v>2172</v>
      </c>
      <c r="G1990" s="15" t="s">
        <v>2120</v>
      </c>
      <c r="H1990" s="31" t="s">
        <v>2175</v>
      </c>
      <c r="I1990" s="15" t="s">
        <v>2104</v>
      </c>
      <c r="J1990" s="15" t="s">
        <v>2310</v>
      </c>
      <c r="K1990" s="15" t="s">
        <v>2684</v>
      </c>
    </row>
    <row r="1991" spans="1:11">
      <c r="A1991" s="15" t="s">
        <v>45</v>
      </c>
      <c r="B1991" t="str">
        <f>VLOOKUP(A1991,[1]编号!$H:$H,1,FALSE)</f>
        <v>S018-0007</v>
      </c>
      <c r="C1991" s="15" t="s">
        <v>3382</v>
      </c>
      <c r="D1991" s="43" t="s">
        <v>3382</v>
      </c>
      <c r="E1991" s="45" t="s">
        <v>2172</v>
      </c>
      <c r="G1991" s="15" t="s">
        <v>2103</v>
      </c>
      <c r="I1991" s="15" t="s">
        <v>2104</v>
      </c>
      <c r="J1991" s="15" t="s">
        <v>2126</v>
      </c>
      <c r="K1991" s="15" t="s">
        <v>2126</v>
      </c>
    </row>
    <row r="1992" spans="1:11">
      <c r="A1992" s="15" t="s">
        <v>46</v>
      </c>
      <c r="B1992" t="str">
        <f>VLOOKUP(A1992,[1]编号!$H:$H,1,FALSE)</f>
        <v>S018-0008</v>
      </c>
      <c r="C1992" s="15" t="s">
        <v>3382</v>
      </c>
      <c r="D1992" s="43" t="s">
        <v>3382</v>
      </c>
      <c r="E1992" s="45" t="s">
        <v>2172</v>
      </c>
      <c r="G1992" s="15" t="s">
        <v>2120</v>
      </c>
      <c r="H1992" s="31" t="s">
        <v>2194</v>
      </c>
      <c r="I1992" s="15" t="s">
        <v>2104</v>
      </c>
      <c r="J1992" s="15" t="s">
        <v>1201</v>
      </c>
      <c r="K1992" s="15" t="s">
        <v>2109</v>
      </c>
    </row>
    <row r="1993" spans="1:11">
      <c r="A1993" s="15" t="s">
        <v>49</v>
      </c>
      <c r="B1993" t="e">
        <f>VLOOKUP(A1993,[1]编号!$H:$H,1,FALSE)</f>
        <v>#N/A</v>
      </c>
      <c r="C1993" s="15" t="s">
        <v>3382</v>
      </c>
      <c r="D1993" s="43" t="s">
        <v>3382</v>
      </c>
      <c r="E1993" s="45" t="s">
        <v>2172</v>
      </c>
      <c r="G1993" s="15" t="s">
        <v>2103</v>
      </c>
      <c r="I1993" s="15" t="s">
        <v>2104</v>
      </c>
      <c r="J1993" s="15" t="s">
        <v>2263</v>
      </c>
      <c r="K1993" s="15" t="s">
        <v>2263</v>
      </c>
    </row>
    <row r="1994" spans="1:11">
      <c r="A1994" s="15" t="s">
        <v>50</v>
      </c>
      <c r="B1994" t="str">
        <f>VLOOKUP(A1994,[1]编号!$H:$H,1,FALSE)</f>
        <v>S024-0003</v>
      </c>
      <c r="C1994" s="15" t="s">
        <v>3382</v>
      </c>
      <c r="D1994" s="43" t="s">
        <v>3382</v>
      </c>
      <c r="E1994" s="45" t="s">
        <v>2172</v>
      </c>
      <c r="F1994" s="15" t="s">
        <v>2312</v>
      </c>
      <c r="G1994" s="15" t="s">
        <v>2103</v>
      </c>
      <c r="I1994" s="15" t="s">
        <v>2104</v>
      </c>
      <c r="J1994" s="15" t="s">
        <v>2579</v>
      </c>
      <c r="K1994" s="15" t="s">
        <v>1465</v>
      </c>
    </row>
    <row r="1995" spans="1:11">
      <c r="A1995" s="15" t="s">
        <v>51</v>
      </c>
      <c r="B1995" t="str">
        <f>VLOOKUP(A1995,[1]编号!$H:$H,1,FALSE)</f>
        <v>S024-0004</v>
      </c>
      <c r="C1995" s="15" t="s">
        <v>3382</v>
      </c>
      <c r="D1995" s="43" t="s">
        <v>3382</v>
      </c>
      <c r="E1995" s="45" t="s">
        <v>2172</v>
      </c>
      <c r="G1995" s="15" t="s">
        <v>2120</v>
      </c>
      <c r="H1995" s="31" t="s">
        <v>2175</v>
      </c>
      <c r="I1995" s="15" t="s">
        <v>2104</v>
      </c>
      <c r="J1995" s="15" t="s">
        <v>3030</v>
      </c>
      <c r="K1995" s="15" t="s">
        <v>1483</v>
      </c>
    </row>
    <row r="1996" spans="1:11">
      <c r="A1996" s="15" t="s">
        <v>52</v>
      </c>
      <c r="B1996" t="str">
        <f>VLOOKUP(A1996,[1]编号!$H:$H,1,FALSE)</f>
        <v>S024-0005</v>
      </c>
      <c r="C1996" s="15" t="s">
        <v>3382</v>
      </c>
      <c r="D1996" s="43" t="s">
        <v>3382</v>
      </c>
      <c r="E1996" s="45" t="s">
        <v>2172</v>
      </c>
      <c r="G1996" s="15" t="s">
        <v>2103</v>
      </c>
      <c r="I1996" s="15" t="s">
        <v>2104</v>
      </c>
      <c r="J1996" s="15" t="s">
        <v>2444</v>
      </c>
      <c r="K1996" s="15" t="s">
        <v>2546</v>
      </c>
    </row>
    <row r="1997" spans="1:11">
      <c r="A1997" s="15" t="s">
        <v>53</v>
      </c>
      <c r="B1997" t="e">
        <f>VLOOKUP(A1997,[1]编号!$H:$H,1,FALSE)</f>
        <v>#N/A</v>
      </c>
      <c r="C1997" s="15" t="s">
        <v>3382</v>
      </c>
      <c r="D1997" s="43" t="s">
        <v>3382</v>
      </c>
      <c r="E1997" s="45" t="s">
        <v>2172</v>
      </c>
      <c r="F1997" s="15" t="s">
        <v>2261</v>
      </c>
      <c r="G1997" s="15" t="s">
        <v>2103</v>
      </c>
      <c r="I1997" s="15" t="s">
        <v>2104</v>
      </c>
      <c r="J1997" s="15" t="s">
        <v>3397</v>
      </c>
      <c r="K1997" s="15" t="s">
        <v>1465</v>
      </c>
    </row>
    <row r="1998" spans="1:11">
      <c r="A1998" s="15" t="s">
        <v>54</v>
      </c>
      <c r="B1998" t="e">
        <f>VLOOKUP(A1998,[1]编号!$H:$H,1,FALSE)</f>
        <v>#N/A</v>
      </c>
      <c r="C1998" s="15" t="s">
        <v>3382</v>
      </c>
      <c r="D1998" s="43" t="s">
        <v>3382</v>
      </c>
      <c r="E1998" s="45" t="s">
        <v>2172</v>
      </c>
      <c r="G1998" s="15" t="s">
        <v>2103</v>
      </c>
      <c r="I1998" s="15" t="s">
        <v>2104</v>
      </c>
      <c r="J1998" s="15" t="s">
        <v>2464</v>
      </c>
      <c r="K1998" s="15" t="s">
        <v>2126</v>
      </c>
    </row>
    <row r="1999" spans="1:11">
      <c r="A1999" s="15" t="s">
        <v>56</v>
      </c>
      <c r="B1999" t="e">
        <f>VLOOKUP(A1999,[1]编号!$H:$H,1,FALSE)</f>
        <v>#N/A</v>
      </c>
      <c r="C1999" s="15" t="s">
        <v>3382</v>
      </c>
      <c r="D1999" s="43" t="s">
        <v>3382</v>
      </c>
      <c r="E1999" s="45" t="s">
        <v>2172</v>
      </c>
      <c r="G1999" s="15" t="s">
        <v>2103</v>
      </c>
      <c r="I1999" s="15" t="s">
        <v>2103</v>
      </c>
      <c r="J1999" s="15" t="s">
        <v>2521</v>
      </c>
      <c r="K1999" s="15" t="s">
        <v>1465</v>
      </c>
    </row>
    <row r="2000" spans="1:11">
      <c r="A2000" s="15" t="s">
        <v>57</v>
      </c>
      <c r="B2000" t="e">
        <f>VLOOKUP(A2000,[1]编号!$H:$H,1,FALSE)</f>
        <v>#N/A</v>
      </c>
      <c r="C2000" s="15" t="s">
        <v>3382</v>
      </c>
      <c r="D2000" s="43" t="s">
        <v>3382</v>
      </c>
      <c r="E2000" s="45" t="s">
        <v>2172</v>
      </c>
      <c r="G2000" s="15" t="s">
        <v>2103</v>
      </c>
      <c r="I2000" s="15" t="s">
        <v>2104</v>
      </c>
      <c r="J2000" s="15" t="s">
        <v>1465</v>
      </c>
      <c r="K2000" s="15" t="s">
        <v>1465</v>
      </c>
    </row>
    <row r="2001" spans="1:11">
      <c r="A2001" s="15" t="s">
        <v>59</v>
      </c>
      <c r="B2001" t="e">
        <f>VLOOKUP(A2001,[1]编号!$H:$H,1,FALSE)</f>
        <v>#N/A</v>
      </c>
      <c r="C2001" s="15" t="s">
        <v>3382</v>
      </c>
      <c r="D2001" s="43" t="s">
        <v>3382</v>
      </c>
      <c r="E2001" s="45" t="s">
        <v>2172</v>
      </c>
      <c r="G2001" s="15" t="s">
        <v>2103</v>
      </c>
      <c r="I2001" s="15" t="s">
        <v>2104</v>
      </c>
      <c r="J2001" s="15" t="s">
        <v>1243</v>
      </c>
      <c r="K2001" s="15" t="s">
        <v>1131</v>
      </c>
    </row>
    <row r="2002" spans="1:11">
      <c r="A2002" s="15" t="s">
        <v>61</v>
      </c>
      <c r="B2002" t="e">
        <f>VLOOKUP(A2002,[1]编号!$H:$H,1,FALSE)</f>
        <v>#N/A</v>
      </c>
      <c r="C2002" s="15" t="s">
        <v>3382</v>
      </c>
      <c r="D2002" s="43" t="s">
        <v>3382</v>
      </c>
      <c r="E2002" s="45" t="s">
        <v>2172</v>
      </c>
      <c r="G2002" s="15" t="s">
        <v>2103</v>
      </c>
      <c r="I2002" s="15" t="s">
        <v>2104</v>
      </c>
      <c r="J2002" s="15" t="s">
        <v>1395</v>
      </c>
      <c r="K2002" s="15" t="s">
        <v>3398</v>
      </c>
    </row>
    <row r="2003" spans="1:11">
      <c r="A2003" s="15" t="s">
        <v>63</v>
      </c>
      <c r="B2003" t="e">
        <f>VLOOKUP(A2003,[1]编号!$H:$H,1,FALSE)</f>
        <v>#N/A</v>
      </c>
      <c r="C2003" s="15" t="s">
        <v>3382</v>
      </c>
      <c r="D2003" s="43" t="s">
        <v>3382</v>
      </c>
      <c r="E2003" s="45" t="s">
        <v>2172</v>
      </c>
      <c r="G2003" s="15" t="s">
        <v>2120</v>
      </c>
      <c r="H2003" s="31" t="s">
        <v>2121</v>
      </c>
      <c r="I2003" s="15" t="s">
        <v>2104</v>
      </c>
      <c r="J2003" s="15" t="s">
        <v>2203</v>
      </c>
      <c r="K2003" s="15" t="s">
        <v>2126</v>
      </c>
    </row>
    <row r="2004" spans="1:11">
      <c r="A2004" s="15" t="s">
        <v>65</v>
      </c>
      <c r="B2004" t="e">
        <f>VLOOKUP(A2004,[1]编号!$H:$H,1,FALSE)</f>
        <v>#N/A</v>
      </c>
      <c r="C2004" s="15" t="s">
        <v>3382</v>
      </c>
      <c r="D2004" s="43" t="s">
        <v>3382</v>
      </c>
      <c r="E2004" s="45" t="s">
        <v>2172</v>
      </c>
      <c r="H2004" s="31" t="s">
        <v>2121</v>
      </c>
      <c r="I2004" s="15" t="s">
        <v>2103</v>
      </c>
      <c r="J2004" s="15" t="s">
        <v>2273</v>
      </c>
      <c r="K2004" s="15" t="s">
        <v>400</v>
      </c>
    </row>
    <row r="2005" spans="1:11">
      <c r="A2005" s="15" t="s">
        <v>68</v>
      </c>
      <c r="B2005" t="str">
        <f>VLOOKUP(A2005,[1]编号!$H:$H,1,FALSE)</f>
        <v>S056-0014</v>
      </c>
      <c r="C2005" s="15" t="s">
        <v>3382</v>
      </c>
      <c r="D2005" s="43" t="s">
        <v>3382</v>
      </c>
      <c r="E2005" s="45" t="s">
        <v>2172</v>
      </c>
      <c r="G2005" s="15" t="s">
        <v>2103</v>
      </c>
      <c r="I2005" s="15" t="s">
        <v>2104</v>
      </c>
      <c r="J2005" s="15" t="s">
        <v>2528</v>
      </c>
      <c r="K2005" s="15" t="s">
        <v>2850</v>
      </c>
    </row>
    <row r="2006" spans="1:11">
      <c r="A2006" s="15" t="s">
        <v>68</v>
      </c>
      <c r="B2006" t="str">
        <f>VLOOKUP(A2006,[1]编号!$H:$H,1,FALSE)</f>
        <v>S056-0014</v>
      </c>
      <c r="C2006" s="15" t="s">
        <v>3382</v>
      </c>
      <c r="D2006" s="43" t="s">
        <v>3382</v>
      </c>
      <c r="E2006" s="45" t="s">
        <v>2172</v>
      </c>
      <c r="G2006" s="15" t="s">
        <v>2120</v>
      </c>
      <c r="H2006" s="31" t="s">
        <v>2186</v>
      </c>
      <c r="J2006" s="15" t="s">
        <v>2278</v>
      </c>
      <c r="K2006" s="15" t="s">
        <v>2279</v>
      </c>
    </row>
    <row r="2007" spans="1:11">
      <c r="A2007" s="15" t="s">
        <v>69</v>
      </c>
      <c r="B2007" t="str">
        <f>VLOOKUP(A2007,[1]编号!$H:$H,1,FALSE)</f>
        <v>S056-0015</v>
      </c>
      <c r="C2007" s="15" t="s">
        <v>3382</v>
      </c>
      <c r="D2007" s="43" t="s">
        <v>3382</v>
      </c>
      <c r="E2007" s="45" t="s">
        <v>2172</v>
      </c>
      <c r="G2007" s="15" t="s">
        <v>2103</v>
      </c>
      <c r="I2007" s="15" t="s">
        <v>2104</v>
      </c>
      <c r="J2007" s="15" t="s">
        <v>2342</v>
      </c>
      <c r="K2007" s="15" t="s">
        <v>400</v>
      </c>
    </row>
    <row r="2008" spans="1:11">
      <c r="A2008" s="15" t="s">
        <v>70</v>
      </c>
      <c r="B2008" t="e">
        <f>VLOOKUP(A2008,[1]编号!$H:$H,1,FALSE)</f>
        <v>#N/A</v>
      </c>
      <c r="C2008" s="15" t="s">
        <v>3382</v>
      </c>
      <c r="D2008" s="43" t="s">
        <v>3382</v>
      </c>
      <c r="E2008" s="45" t="s">
        <v>2172</v>
      </c>
      <c r="G2008" s="15" t="s">
        <v>2120</v>
      </c>
      <c r="H2008" s="31" t="s">
        <v>2260</v>
      </c>
      <c r="I2008" s="15" t="s">
        <v>2104</v>
      </c>
      <c r="J2008" s="15" t="s">
        <v>2484</v>
      </c>
      <c r="K2008" s="15" t="s">
        <v>2484</v>
      </c>
    </row>
    <row r="2009" spans="1:11">
      <c r="A2009" s="15" t="s">
        <v>73</v>
      </c>
      <c r="B2009" t="e">
        <f>VLOOKUP(A2009,[1]编号!$H:$H,1,FALSE)</f>
        <v>#N/A</v>
      </c>
      <c r="C2009" s="15" t="s">
        <v>3382</v>
      </c>
      <c r="D2009" s="43" t="s">
        <v>3382</v>
      </c>
      <c r="E2009" s="45" t="s">
        <v>2172</v>
      </c>
      <c r="G2009" s="15" t="s">
        <v>2120</v>
      </c>
      <c r="H2009" s="31" t="s">
        <v>2205</v>
      </c>
      <c r="I2009" s="15" t="s">
        <v>2104</v>
      </c>
      <c r="J2009" s="15" t="s">
        <v>3126</v>
      </c>
      <c r="K2009" s="15" t="s">
        <v>2927</v>
      </c>
    </row>
    <row r="2010" spans="1:11">
      <c r="A2010" s="15" t="s">
        <v>74</v>
      </c>
      <c r="B2010" t="e">
        <f>VLOOKUP(A2010,[1]编号!$H:$H,1,FALSE)</f>
        <v>#N/A</v>
      </c>
      <c r="C2010" s="15" t="s">
        <v>3382</v>
      </c>
      <c r="D2010" s="43" t="s">
        <v>3382</v>
      </c>
      <c r="E2010" s="45" t="s">
        <v>2172</v>
      </c>
      <c r="G2010" s="15" t="s">
        <v>2103</v>
      </c>
      <c r="I2010" s="15" t="s">
        <v>2104</v>
      </c>
      <c r="J2010" s="15" t="s">
        <v>1287</v>
      </c>
      <c r="K2010" s="15" t="s">
        <v>2109</v>
      </c>
    </row>
    <row r="2011" spans="1:9">
      <c r="A2011" s="15" t="s">
        <v>77</v>
      </c>
      <c r="B2011" t="str">
        <f>VLOOKUP(A2011,[1]编号!$H:$H,1,FALSE)</f>
        <v>S057-0003</v>
      </c>
      <c r="C2011" s="15" t="s">
        <v>3382</v>
      </c>
      <c r="D2011" s="43" t="s">
        <v>3382</v>
      </c>
      <c r="E2011" s="45" t="s">
        <v>2172</v>
      </c>
      <c r="F2011" s="15" t="s">
        <v>2312</v>
      </c>
      <c r="G2011" s="15" t="s">
        <v>2120</v>
      </c>
      <c r="H2011" s="31" t="s">
        <v>2189</v>
      </c>
      <c r="I2011" s="15" t="s">
        <v>2103</v>
      </c>
    </row>
    <row r="2012" spans="1:11">
      <c r="A2012" s="15" t="s">
        <v>80</v>
      </c>
      <c r="B2012" t="str">
        <f>VLOOKUP(A2012,[1]编号!$H:$H,1,FALSE)</f>
        <v>S057-0006</v>
      </c>
      <c r="C2012" s="15" t="s">
        <v>3382</v>
      </c>
      <c r="D2012" s="43" t="s">
        <v>3382</v>
      </c>
      <c r="E2012" s="45" t="s">
        <v>2172</v>
      </c>
      <c r="G2012" s="15" t="s">
        <v>2103</v>
      </c>
      <c r="I2012" s="15" t="s">
        <v>2104</v>
      </c>
      <c r="J2012" s="15" t="s">
        <v>3399</v>
      </c>
      <c r="K2012" s="15" t="s">
        <v>3041</v>
      </c>
    </row>
    <row r="2013" spans="1:11">
      <c r="A2013" s="15" t="s">
        <v>80</v>
      </c>
      <c r="B2013" t="str">
        <f>VLOOKUP(A2013,[1]编号!$H:$H,1,FALSE)</f>
        <v>S057-0006</v>
      </c>
      <c r="C2013" s="15" t="s">
        <v>3382</v>
      </c>
      <c r="D2013" s="43" t="s">
        <v>3382</v>
      </c>
      <c r="E2013" s="45" t="s">
        <v>2172</v>
      </c>
      <c r="G2013" s="15" t="s">
        <v>2103</v>
      </c>
      <c r="I2013" s="15" t="s">
        <v>2104</v>
      </c>
      <c r="J2013" s="15" t="s">
        <v>3400</v>
      </c>
      <c r="K2013" s="15" t="s">
        <v>1499</v>
      </c>
    </row>
    <row r="2014" spans="1:11">
      <c r="A2014" s="15" t="s">
        <v>83</v>
      </c>
      <c r="B2014" t="e">
        <f>VLOOKUP(A2014,[1]编号!$H:$H,1,FALSE)</f>
        <v>#N/A</v>
      </c>
      <c r="C2014" s="15" t="s">
        <v>3382</v>
      </c>
      <c r="D2014" s="43" t="s">
        <v>3382</v>
      </c>
      <c r="E2014" s="45" t="s">
        <v>2172</v>
      </c>
      <c r="G2014" s="15" t="s">
        <v>2120</v>
      </c>
      <c r="H2014" s="31" t="s">
        <v>2121</v>
      </c>
      <c r="I2014" s="15" t="s">
        <v>2104</v>
      </c>
      <c r="J2014" s="15" t="s">
        <v>2321</v>
      </c>
      <c r="K2014" s="15" t="s">
        <v>3225</v>
      </c>
    </row>
    <row r="2015" spans="1:11">
      <c r="A2015" s="15" t="s">
        <v>84</v>
      </c>
      <c r="B2015" t="str">
        <f>VLOOKUP(A2015,[1]编号!$H:$H,1,FALSE)</f>
        <v>S063-0002</v>
      </c>
      <c r="C2015" s="15" t="s">
        <v>3382</v>
      </c>
      <c r="D2015" s="43" t="s">
        <v>3382</v>
      </c>
      <c r="E2015" s="45" t="s">
        <v>2172</v>
      </c>
      <c r="G2015" s="15" t="s">
        <v>2103</v>
      </c>
      <c r="I2015" s="15" t="s">
        <v>2104</v>
      </c>
      <c r="J2015" s="15" t="s">
        <v>1639</v>
      </c>
      <c r="K2015" s="15" t="s">
        <v>2165</v>
      </c>
    </row>
    <row r="2016" spans="1:11">
      <c r="A2016" s="15" t="s">
        <v>85</v>
      </c>
      <c r="B2016" t="str">
        <f>VLOOKUP(A2016,[1]编号!$H:$H,1,FALSE)</f>
        <v>S063-0003</v>
      </c>
      <c r="C2016" s="15" t="s">
        <v>3382</v>
      </c>
      <c r="D2016" s="43" t="s">
        <v>3382</v>
      </c>
      <c r="E2016" s="45" t="s">
        <v>2172</v>
      </c>
      <c r="G2016" s="15" t="s">
        <v>2103</v>
      </c>
      <c r="I2016" s="15" t="s">
        <v>2104</v>
      </c>
      <c r="J2016" s="15" t="s">
        <v>3334</v>
      </c>
      <c r="K2016" s="15" t="s">
        <v>1131</v>
      </c>
    </row>
    <row r="2017" spans="1:11">
      <c r="A2017" s="15" t="s">
        <v>87</v>
      </c>
      <c r="B2017" t="str">
        <f>VLOOKUP(A2017,[1]编号!$H:$H,1,FALSE)</f>
        <v>S063-0005</v>
      </c>
      <c r="C2017" s="15" t="s">
        <v>3382</v>
      </c>
      <c r="D2017" s="43" t="s">
        <v>3382</v>
      </c>
      <c r="E2017" s="45" t="s">
        <v>2172</v>
      </c>
      <c r="G2017" s="15" t="s">
        <v>2103</v>
      </c>
      <c r="I2017" s="15" t="s">
        <v>2104</v>
      </c>
      <c r="J2017" s="15" t="s">
        <v>2294</v>
      </c>
      <c r="K2017" s="15" t="s">
        <v>2295</v>
      </c>
    </row>
    <row r="2018" spans="1:11">
      <c r="A2018" s="15" t="s">
        <v>88</v>
      </c>
      <c r="B2018" t="str">
        <f>VLOOKUP(A2018,[1]编号!$H:$H,1,FALSE)</f>
        <v>S063-0006</v>
      </c>
      <c r="C2018" s="15" t="s">
        <v>3382</v>
      </c>
      <c r="D2018" s="43" t="s">
        <v>3382</v>
      </c>
      <c r="E2018" s="45" t="s">
        <v>2172</v>
      </c>
      <c r="G2018" s="15" t="s">
        <v>2120</v>
      </c>
      <c r="H2018" s="31" t="s">
        <v>2194</v>
      </c>
      <c r="J2018" s="15" t="s">
        <v>1546</v>
      </c>
      <c r="K2018" s="15" t="s">
        <v>2995</v>
      </c>
    </row>
    <row r="2019" spans="1:11">
      <c r="A2019" s="15" t="s">
        <v>89</v>
      </c>
      <c r="B2019" t="str">
        <f>VLOOKUP(A2019,[1]编号!$H:$H,1,FALSE)</f>
        <v>S063-0007</v>
      </c>
      <c r="C2019" s="15" t="s">
        <v>3382</v>
      </c>
      <c r="D2019" s="43" t="s">
        <v>3382</v>
      </c>
      <c r="E2019" s="45" t="s">
        <v>2172</v>
      </c>
      <c r="G2019" s="15" t="s">
        <v>2120</v>
      </c>
      <c r="H2019" s="31" t="s">
        <v>2260</v>
      </c>
      <c r="I2019" s="15" t="s">
        <v>2104</v>
      </c>
      <c r="J2019" s="15" t="s">
        <v>2365</v>
      </c>
      <c r="K2019" s="15" t="s">
        <v>400</v>
      </c>
    </row>
    <row r="2020" spans="1:11">
      <c r="A2020" s="15" t="s">
        <v>92</v>
      </c>
      <c r="B2020" t="str">
        <f>VLOOKUP(A2020,[1]编号!$H:$H,1,FALSE)</f>
        <v>S063-0010</v>
      </c>
      <c r="C2020" s="15" t="s">
        <v>3382</v>
      </c>
      <c r="D2020" s="43" t="s">
        <v>3382</v>
      </c>
      <c r="E2020" s="45" t="s">
        <v>2172</v>
      </c>
      <c r="G2020" s="15" t="s">
        <v>2103</v>
      </c>
      <c r="I2020" s="15" t="s">
        <v>2104</v>
      </c>
      <c r="J2020" s="15" t="s">
        <v>3264</v>
      </c>
      <c r="K2020" s="15" t="s">
        <v>2362</v>
      </c>
    </row>
    <row r="2021" spans="1:11">
      <c r="A2021" s="15" t="s">
        <v>93</v>
      </c>
      <c r="B2021" t="str">
        <f>VLOOKUP(A2021,[1]编号!$H:$H,1,FALSE)</f>
        <v>S063-0011</v>
      </c>
      <c r="C2021" s="15" t="s">
        <v>3382</v>
      </c>
      <c r="D2021" s="43" t="s">
        <v>3382</v>
      </c>
      <c r="E2021" s="45" t="s">
        <v>2172</v>
      </c>
      <c r="J2021" s="15" t="s">
        <v>2876</v>
      </c>
      <c r="K2021" s="15" t="s">
        <v>1281</v>
      </c>
    </row>
    <row r="2022" spans="1:11">
      <c r="A2022" s="15" t="s">
        <v>95</v>
      </c>
      <c r="B2022" t="str">
        <f>VLOOKUP(A2022,[1]编号!$H:$H,1,FALSE)</f>
        <v>S063-0013</v>
      </c>
      <c r="C2022" s="15" t="s">
        <v>3382</v>
      </c>
      <c r="D2022" s="43" t="s">
        <v>3382</v>
      </c>
      <c r="E2022" s="45" t="s">
        <v>2172</v>
      </c>
      <c r="G2022" s="15" t="s">
        <v>2120</v>
      </c>
      <c r="H2022" s="31" t="s">
        <v>2189</v>
      </c>
      <c r="I2022" s="15" t="s">
        <v>2104</v>
      </c>
      <c r="J2022" s="15" t="s">
        <v>3401</v>
      </c>
      <c r="K2022" s="15" t="s">
        <v>2859</v>
      </c>
    </row>
    <row r="2023" spans="1:11">
      <c r="A2023" s="15" t="s">
        <v>96</v>
      </c>
      <c r="B2023" t="e">
        <f>VLOOKUP(A2023,[1]编号!$H:$H,1,FALSE)</f>
        <v>#N/A</v>
      </c>
      <c r="C2023" s="15" t="s">
        <v>3382</v>
      </c>
      <c r="D2023" s="43" t="s">
        <v>3382</v>
      </c>
      <c r="E2023" s="45" t="s">
        <v>2172</v>
      </c>
      <c r="G2023" s="15" t="s">
        <v>2120</v>
      </c>
      <c r="H2023" s="31" t="s">
        <v>2175</v>
      </c>
      <c r="I2023" s="15" t="s">
        <v>2104</v>
      </c>
      <c r="J2023" s="15" t="s">
        <v>2686</v>
      </c>
      <c r="K2023" s="15" t="s">
        <v>3402</v>
      </c>
    </row>
    <row r="2024" spans="1:11">
      <c r="A2024" s="15" t="s">
        <v>96</v>
      </c>
      <c r="B2024" t="e">
        <f>VLOOKUP(A2024,[1]编号!$H:$H,1,FALSE)</f>
        <v>#N/A</v>
      </c>
      <c r="C2024" s="15" t="s">
        <v>3382</v>
      </c>
      <c r="D2024" s="43" t="s">
        <v>3382</v>
      </c>
      <c r="E2024" s="45" t="s">
        <v>2172</v>
      </c>
      <c r="G2024" s="15" t="s">
        <v>2103</v>
      </c>
      <c r="I2024" s="15" t="s">
        <v>2104</v>
      </c>
      <c r="J2024" s="15" t="s">
        <v>3403</v>
      </c>
      <c r="K2024" s="15" t="s">
        <v>2774</v>
      </c>
    </row>
    <row r="2025" spans="1:11">
      <c r="A2025" s="15" t="s">
        <v>96</v>
      </c>
      <c r="B2025" t="e">
        <f>VLOOKUP(A2025,[1]编号!$H:$H,1,FALSE)</f>
        <v>#N/A</v>
      </c>
      <c r="C2025" s="15" t="s">
        <v>3382</v>
      </c>
      <c r="D2025" s="43" t="s">
        <v>3382</v>
      </c>
      <c r="E2025" s="45" t="s">
        <v>2172</v>
      </c>
      <c r="G2025" s="15" t="s">
        <v>2120</v>
      </c>
      <c r="H2025" s="31" t="s">
        <v>2139</v>
      </c>
      <c r="I2025" s="15" t="s">
        <v>2104</v>
      </c>
      <c r="J2025" s="15" t="s">
        <v>3404</v>
      </c>
      <c r="K2025" s="15" t="s">
        <v>3405</v>
      </c>
    </row>
    <row r="2026" spans="1:11">
      <c r="A2026" s="15" t="s">
        <v>96</v>
      </c>
      <c r="B2026" t="e">
        <f>VLOOKUP(A2026,[1]编号!$H:$H,1,FALSE)</f>
        <v>#N/A</v>
      </c>
      <c r="C2026" s="15" t="s">
        <v>3382</v>
      </c>
      <c r="D2026" s="43" t="s">
        <v>3382</v>
      </c>
      <c r="E2026" s="45" t="s">
        <v>2172</v>
      </c>
      <c r="G2026" s="15" t="s">
        <v>2103</v>
      </c>
      <c r="I2026" s="15" t="s">
        <v>2104</v>
      </c>
      <c r="J2026" s="15" t="s">
        <v>1131</v>
      </c>
      <c r="K2026" s="15" t="s">
        <v>1131</v>
      </c>
    </row>
    <row r="2027" spans="1:11">
      <c r="A2027" s="15" t="s">
        <v>97</v>
      </c>
      <c r="B2027" t="str">
        <f>VLOOKUP(A2027,[1]编号!$H:$H,1,FALSE)</f>
        <v>S063-0015</v>
      </c>
      <c r="C2027" s="15" t="s">
        <v>3382</v>
      </c>
      <c r="D2027" s="43" t="s">
        <v>3382</v>
      </c>
      <c r="E2027" s="45" t="s">
        <v>2172</v>
      </c>
      <c r="G2027" s="15" t="s">
        <v>2120</v>
      </c>
      <c r="H2027" s="31" t="s">
        <v>2194</v>
      </c>
      <c r="I2027" s="15" t="s">
        <v>2104</v>
      </c>
      <c r="J2027" s="15" t="s">
        <v>3406</v>
      </c>
      <c r="K2027" s="15" t="s">
        <v>3407</v>
      </c>
    </row>
    <row r="2028" spans="1:11">
      <c r="A2028" s="15" t="s">
        <v>98</v>
      </c>
      <c r="B2028" t="str">
        <f>VLOOKUP(A2028,[1]编号!$H:$H,1,FALSE)</f>
        <v>S063-0016</v>
      </c>
      <c r="C2028" s="15" t="s">
        <v>3382</v>
      </c>
      <c r="D2028" s="43" t="s">
        <v>3382</v>
      </c>
      <c r="E2028" s="45" t="s">
        <v>2172</v>
      </c>
      <c r="G2028" s="15" t="s">
        <v>2120</v>
      </c>
      <c r="H2028" s="31" t="s">
        <v>2870</v>
      </c>
      <c r="I2028" s="15" t="s">
        <v>2104</v>
      </c>
      <c r="J2028" s="15" t="s">
        <v>3408</v>
      </c>
      <c r="K2028" s="15" t="s">
        <v>3409</v>
      </c>
    </row>
    <row r="2029" spans="1:11">
      <c r="A2029" s="15" t="s">
        <v>98</v>
      </c>
      <c r="B2029" t="str">
        <f>VLOOKUP(A2029,[1]编号!$H:$H,1,FALSE)</f>
        <v>S063-0016</v>
      </c>
      <c r="C2029" s="15" t="s">
        <v>3382</v>
      </c>
      <c r="D2029" s="43" t="s">
        <v>3382</v>
      </c>
      <c r="E2029" s="45" t="s">
        <v>2172</v>
      </c>
      <c r="G2029" s="15" t="s">
        <v>2103</v>
      </c>
      <c r="I2029" s="15" t="s">
        <v>2104</v>
      </c>
      <c r="J2029" s="15" t="s">
        <v>3410</v>
      </c>
      <c r="K2029" s="15" t="s">
        <v>3411</v>
      </c>
    </row>
    <row r="2030" spans="1:11">
      <c r="A2030" s="15" t="s">
        <v>98</v>
      </c>
      <c r="B2030" t="str">
        <f>VLOOKUP(A2030,[1]编号!$H:$H,1,FALSE)</f>
        <v>S063-0016</v>
      </c>
      <c r="C2030" s="15" t="s">
        <v>3382</v>
      </c>
      <c r="D2030" s="43" t="s">
        <v>3382</v>
      </c>
      <c r="E2030" s="45" t="s">
        <v>2172</v>
      </c>
      <c r="G2030" s="15" t="s">
        <v>2120</v>
      </c>
      <c r="H2030" s="31" t="s">
        <v>2175</v>
      </c>
      <c r="I2030" s="15" t="s">
        <v>2104</v>
      </c>
      <c r="J2030" s="15" t="s">
        <v>3070</v>
      </c>
      <c r="K2030" s="15" t="s">
        <v>3071</v>
      </c>
    </row>
    <row r="2031" spans="1:11">
      <c r="A2031" s="15" t="s">
        <v>99</v>
      </c>
      <c r="B2031" t="str">
        <f>VLOOKUP(A2031,[1]编号!$H:$H,1,FALSE)</f>
        <v>S063-0017</v>
      </c>
      <c r="C2031" s="15" t="s">
        <v>3382</v>
      </c>
      <c r="D2031" s="43" t="s">
        <v>3382</v>
      </c>
      <c r="E2031" s="31" t="s">
        <v>2172</v>
      </c>
      <c r="G2031" s="15" t="s">
        <v>2103</v>
      </c>
      <c r="H2031" s="31" t="s">
        <v>2205</v>
      </c>
      <c r="I2031" s="15" t="s">
        <v>2104</v>
      </c>
      <c r="J2031" s="15" t="s">
        <v>2308</v>
      </c>
      <c r="K2031" s="15" t="s">
        <v>2285</v>
      </c>
    </row>
    <row r="2032" spans="1:11">
      <c r="A2032" s="15" t="s">
        <v>101</v>
      </c>
      <c r="B2032" t="e">
        <f>VLOOKUP(A2032,[1]编号!$H:$H,1,FALSE)</f>
        <v>#N/A</v>
      </c>
      <c r="C2032" s="15" t="s">
        <v>3382</v>
      </c>
      <c r="D2032" s="43" t="s">
        <v>3382</v>
      </c>
      <c r="E2032" s="31" t="s">
        <v>2172</v>
      </c>
      <c r="G2032" s="15" t="s">
        <v>2103</v>
      </c>
      <c r="I2032" s="15" t="s">
        <v>2104</v>
      </c>
      <c r="J2032" s="15" t="s">
        <v>2431</v>
      </c>
      <c r="K2032" s="15" t="s">
        <v>1131</v>
      </c>
    </row>
    <row r="2033" spans="1:11">
      <c r="A2033" s="15" t="s">
        <v>102</v>
      </c>
      <c r="B2033" t="str">
        <f>VLOOKUP(A2033,[1]编号!$H:$H,1,FALSE)</f>
        <v>S063-0020</v>
      </c>
      <c r="C2033" s="15" t="s">
        <v>3382</v>
      </c>
      <c r="D2033" s="43" t="s">
        <v>3382</v>
      </c>
      <c r="E2033" s="31" t="s">
        <v>2172</v>
      </c>
      <c r="G2033" s="15" t="s">
        <v>2120</v>
      </c>
      <c r="H2033" s="31" t="s">
        <v>2260</v>
      </c>
      <c r="I2033" s="15" t="s">
        <v>2104</v>
      </c>
      <c r="J2033" s="15" t="s">
        <v>2311</v>
      </c>
      <c r="K2033" s="15" t="s">
        <v>1243</v>
      </c>
    </row>
    <row r="2034" spans="1:11">
      <c r="A2034" s="15" t="s">
        <v>103</v>
      </c>
      <c r="B2034" t="str">
        <f>VLOOKUP(A2034,[1]编号!$H:$H,1,FALSE)</f>
        <v>S063-0021</v>
      </c>
      <c r="C2034" s="15" t="s">
        <v>3382</v>
      </c>
      <c r="D2034" s="43" t="s">
        <v>3382</v>
      </c>
      <c r="E2034" s="31" t="s">
        <v>2172</v>
      </c>
      <c r="G2034" s="15" t="s">
        <v>2120</v>
      </c>
      <c r="H2034" s="31" t="s">
        <v>2189</v>
      </c>
      <c r="I2034" s="15" t="s">
        <v>2104</v>
      </c>
      <c r="J2034" s="15" t="s">
        <v>2665</v>
      </c>
      <c r="K2034" s="15" t="s">
        <v>2229</v>
      </c>
    </row>
    <row r="2035" spans="1:11">
      <c r="A2035" s="15" t="s">
        <v>104</v>
      </c>
      <c r="B2035" t="str">
        <f>VLOOKUP(A2035,[1]编号!$H:$H,1,FALSE)</f>
        <v>S063-0022</v>
      </c>
      <c r="C2035" s="15" t="s">
        <v>3382</v>
      </c>
      <c r="D2035" s="43" t="s">
        <v>3382</v>
      </c>
      <c r="E2035" s="31" t="s">
        <v>2172</v>
      </c>
      <c r="F2035" s="15" t="s">
        <v>2256</v>
      </c>
      <c r="G2035" s="15" t="s">
        <v>2120</v>
      </c>
      <c r="H2035" s="31" t="s">
        <v>2194</v>
      </c>
      <c r="I2035" s="15" t="s">
        <v>2104</v>
      </c>
      <c r="J2035" s="15" t="s">
        <v>2124</v>
      </c>
      <c r="K2035" s="15" t="s">
        <v>2124</v>
      </c>
    </row>
    <row r="2036" spans="1:11">
      <c r="A2036" s="15" t="s">
        <v>104</v>
      </c>
      <c r="B2036" t="str">
        <f>VLOOKUP(A2036,[1]编号!$H:$H,1,FALSE)</f>
        <v>S063-0022</v>
      </c>
      <c r="C2036" s="15" t="s">
        <v>3382</v>
      </c>
      <c r="D2036" s="43" t="s">
        <v>3382</v>
      </c>
      <c r="E2036" s="31" t="s">
        <v>2172</v>
      </c>
      <c r="F2036" s="15" t="s">
        <v>2312</v>
      </c>
      <c r="G2036" s="15" t="s">
        <v>2120</v>
      </c>
      <c r="H2036" s="31" t="s">
        <v>2205</v>
      </c>
      <c r="I2036" s="15" t="s">
        <v>2104</v>
      </c>
      <c r="J2036" s="15" t="s">
        <v>2122</v>
      </c>
      <c r="K2036" s="15" t="s">
        <v>2313</v>
      </c>
    </row>
    <row r="2037" spans="1:9">
      <c r="A2037" s="15" t="s">
        <v>106</v>
      </c>
      <c r="B2037" t="e">
        <f>VLOOKUP(A2037,[1]编号!$H:$H,1,FALSE)</f>
        <v>#N/A</v>
      </c>
      <c r="C2037" s="15" t="s">
        <v>3382</v>
      </c>
      <c r="D2037" s="43" t="s">
        <v>3382</v>
      </c>
      <c r="E2037" s="31" t="s">
        <v>2172</v>
      </c>
      <c r="G2037" s="15" t="s">
        <v>2120</v>
      </c>
      <c r="H2037" s="31" t="s">
        <v>2260</v>
      </c>
      <c r="I2037" s="15" t="s">
        <v>2103</v>
      </c>
    </row>
    <row r="2038" spans="1:11">
      <c r="A2038" s="15" t="s">
        <v>108</v>
      </c>
      <c r="B2038" t="str">
        <f>VLOOKUP(A2038,[1]编号!$H:$H,1,FALSE)</f>
        <v>S078-0001</v>
      </c>
      <c r="C2038" s="15" t="s">
        <v>3382</v>
      </c>
      <c r="D2038" s="43" t="s">
        <v>3382</v>
      </c>
      <c r="E2038" s="31" t="s">
        <v>2172</v>
      </c>
      <c r="G2038" s="15" t="s">
        <v>2103</v>
      </c>
      <c r="I2038" s="15" t="s">
        <v>2104</v>
      </c>
      <c r="J2038" s="15" t="s">
        <v>2362</v>
      </c>
      <c r="K2038" s="15" t="s">
        <v>2412</v>
      </c>
    </row>
    <row r="2039" spans="1:11">
      <c r="A2039" s="15" t="s">
        <v>109</v>
      </c>
      <c r="B2039" t="e">
        <f>VLOOKUP(A2039,[1]编号!$H:$H,1,FALSE)</f>
        <v>#N/A</v>
      </c>
      <c r="C2039" s="15" t="s">
        <v>3382</v>
      </c>
      <c r="D2039" s="43" t="s">
        <v>3382</v>
      </c>
      <c r="E2039" s="31" t="s">
        <v>2172</v>
      </c>
      <c r="G2039" s="15" t="s">
        <v>2120</v>
      </c>
      <c r="H2039" s="31" t="s">
        <v>2307</v>
      </c>
      <c r="I2039" s="15" t="s">
        <v>2104</v>
      </c>
      <c r="J2039" s="15" t="s">
        <v>3194</v>
      </c>
      <c r="K2039" s="15" t="s">
        <v>2533</v>
      </c>
    </row>
    <row r="2040" spans="1:11">
      <c r="A2040" s="15" t="s">
        <v>111</v>
      </c>
      <c r="B2040" t="e">
        <f>VLOOKUP(A2040,[1]编号!$H:$H,1,FALSE)</f>
        <v>#N/A</v>
      </c>
      <c r="C2040" s="15" t="s">
        <v>3382</v>
      </c>
      <c r="D2040" s="43" t="s">
        <v>3382</v>
      </c>
      <c r="E2040" s="31" t="s">
        <v>2172</v>
      </c>
      <c r="G2040" s="15" t="s">
        <v>2103</v>
      </c>
      <c r="I2040" s="15" t="s">
        <v>2103</v>
      </c>
      <c r="J2040" s="15" t="s">
        <v>400</v>
      </c>
      <c r="K2040" s="15" t="s">
        <v>400</v>
      </c>
    </row>
    <row r="2041" spans="1:9">
      <c r="A2041" s="15" t="s">
        <v>114</v>
      </c>
      <c r="B2041" t="str">
        <f>VLOOKUP(A2041,[1]编号!$H:$H,1,FALSE)</f>
        <v>S078-0007</v>
      </c>
      <c r="C2041" s="15" t="s">
        <v>3382</v>
      </c>
      <c r="D2041" s="43" t="s">
        <v>3382</v>
      </c>
      <c r="E2041" s="31" t="s">
        <v>2172</v>
      </c>
      <c r="G2041" s="15" t="s">
        <v>2120</v>
      </c>
      <c r="H2041" s="31" t="s">
        <v>3412</v>
      </c>
      <c r="I2041" s="15" t="s">
        <v>2103</v>
      </c>
    </row>
    <row r="2042" spans="1:11">
      <c r="A2042" s="15" t="s">
        <v>115</v>
      </c>
      <c r="B2042" t="str">
        <f>VLOOKUP(A2042,[1]编号!$H:$H,1,FALSE)</f>
        <v>S078-0008</v>
      </c>
      <c r="C2042" s="15" t="s">
        <v>3382</v>
      </c>
      <c r="D2042" s="43" t="s">
        <v>3382</v>
      </c>
      <c r="E2042" s="31" t="s">
        <v>2172</v>
      </c>
      <c r="G2042" s="15" t="s">
        <v>2120</v>
      </c>
      <c r="H2042" s="31" t="s">
        <v>2175</v>
      </c>
      <c r="I2042" s="15" t="s">
        <v>2104</v>
      </c>
      <c r="J2042" s="15" t="s">
        <v>3413</v>
      </c>
      <c r="K2042" s="15" t="s">
        <v>2741</v>
      </c>
    </row>
    <row r="2043" spans="1:11">
      <c r="A2043" s="15" t="s">
        <v>117</v>
      </c>
      <c r="B2043" t="str">
        <f>VLOOKUP(A2043,[1]编号!$H:$H,1,FALSE)</f>
        <v>S078-0010</v>
      </c>
      <c r="C2043" s="15" t="s">
        <v>3382</v>
      </c>
      <c r="D2043" s="43" t="s">
        <v>3382</v>
      </c>
      <c r="E2043" s="31" t="s">
        <v>2172</v>
      </c>
      <c r="G2043" s="15" t="s">
        <v>2120</v>
      </c>
      <c r="H2043" s="31" t="s">
        <v>2121</v>
      </c>
      <c r="J2043" s="15" t="s">
        <v>2636</v>
      </c>
      <c r="K2043" s="15" t="s">
        <v>2672</v>
      </c>
    </row>
    <row r="2044" spans="1:11">
      <c r="A2044" s="15" t="s">
        <v>117</v>
      </c>
      <c r="B2044" t="str">
        <f>VLOOKUP(A2044,[1]编号!$H:$H,1,FALSE)</f>
        <v>S078-0010</v>
      </c>
      <c r="C2044" s="15" t="s">
        <v>3382</v>
      </c>
      <c r="D2044" s="43" t="s">
        <v>3382</v>
      </c>
      <c r="E2044" s="31" t="s">
        <v>2172</v>
      </c>
      <c r="G2044" s="15" t="s">
        <v>2120</v>
      </c>
      <c r="H2044" s="31" t="s">
        <v>2260</v>
      </c>
      <c r="J2044" s="15" t="s">
        <v>2299</v>
      </c>
      <c r="K2044" s="15" t="s">
        <v>2299</v>
      </c>
    </row>
    <row r="2045" spans="1:11">
      <c r="A2045" s="15" t="s">
        <v>118</v>
      </c>
      <c r="B2045" t="e">
        <f>VLOOKUP(A2045,[1]编号!$H:$H,1,FALSE)</f>
        <v>#N/A</v>
      </c>
      <c r="C2045" s="15" t="s">
        <v>3382</v>
      </c>
      <c r="D2045" s="43" t="s">
        <v>3382</v>
      </c>
      <c r="E2045" s="31" t="s">
        <v>2172</v>
      </c>
      <c r="G2045" s="15" t="s">
        <v>2120</v>
      </c>
      <c r="H2045" s="31" t="s">
        <v>2121</v>
      </c>
      <c r="J2045" s="15" t="s">
        <v>2211</v>
      </c>
      <c r="K2045" s="15" t="s">
        <v>1465</v>
      </c>
    </row>
    <row r="2046" spans="1:11">
      <c r="A2046" s="15" t="s">
        <v>120</v>
      </c>
      <c r="B2046" t="str">
        <f>VLOOKUP(A2046,[1]编号!$H:$H,1,FALSE)</f>
        <v>S078-0013</v>
      </c>
      <c r="C2046" s="15" t="s">
        <v>3382</v>
      </c>
      <c r="D2046" s="43" t="s">
        <v>3382</v>
      </c>
      <c r="E2046" s="31" t="s">
        <v>2172</v>
      </c>
      <c r="G2046" s="15" t="s">
        <v>2120</v>
      </c>
      <c r="H2046" s="31" t="s">
        <v>2189</v>
      </c>
      <c r="I2046" s="15" t="s">
        <v>2104</v>
      </c>
      <c r="J2046" s="15" t="s">
        <v>2359</v>
      </c>
      <c r="K2046" s="15" t="s">
        <v>2341</v>
      </c>
    </row>
    <row r="2047" spans="1:11">
      <c r="A2047" s="15" t="s">
        <v>120</v>
      </c>
      <c r="B2047" t="str">
        <f>VLOOKUP(A2047,[1]编号!$H:$H,1,FALSE)</f>
        <v>S078-0013</v>
      </c>
      <c r="C2047" s="15" t="s">
        <v>3382</v>
      </c>
      <c r="D2047" s="43" t="s">
        <v>3382</v>
      </c>
      <c r="E2047" s="31" t="s">
        <v>2172</v>
      </c>
      <c r="G2047" s="15" t="s">
        <v>2120</v>
      </c>
      <c r="H2047" s="31" t="s">
        <v>2189</v>
      </c>
      <c r="J2047" s="15" t="s">
        <v>2322</v>
      </c>
      <c r="K2047" s="15" t="s">
        <v>2323</v>
      </c>
    </row>
    <row r="2048" spans="1:11">
      <c r="A2048" s="15" t="s">
        <v>122</v>
      </c>
      <c r="B2048" t="e">
        <f>VLOOKUP(A2048,[1]编号!$H:$H,1,FALSE)</f>
        <v>#N/A</v>
      </c>
      <c r="C2048" s="15" t="s">
        <v>3382</v>
      </c>
      <c r="D2048" s="43" t="s">
        <v>3382</v>
      </c>
      <c r="E2048" s="31" t="s">
        <v>2172</v>
      </c>
      <c r="G2048" s="15" t="s">
        <v>2103</v>
      </c>
      <c r="I2048" s="15" t="s">
        <v>2104</v>
      </c>
      <c r="J2048" s="15" t="s">
        <v>3126</v>
      </c>
      <c r="K2048" s="15" t="s">
        <v>2126</v>
      </c>
    </row>
    <row r="2049" spans="1:11">
      <c r="A2049" s="15" t="s">
        <v>124</v>
      </c>
      <c r="B2049" t="str">
        <f>VLOOKUP(A2049,[1]编号!$H:$H,1,FALSE)</f>
        <v>S079-0003</v>
      </c>
      <c r="C2049" s="15" t="s">
        <v>3382</v>
      </c>
      <c r="D2049" s="43" t="s">
        <v>3382</v>
      </c>
      <c r="E2049" s="31" t="s">
        <v>2172</v>
      </c>
      <c r="G2049" s="15" t="s">
        <v>2103</v>
      </c>
      <c r="I2049" s="15" t="s">
        <v>2104</v>
      </c>
      <c r="J2049" s="15" t="s">
        <v>1499</v>
      </c>
      <c r="K2049" s="15" t="s">
        <v>400</v>
      </c>
    </row>
    <row r="2050" spans="1:11">
      <c r="A2050" s="15" t="s">
        <v>128</v>
      </c>
      <c r="B2050" t="e">
        <f>VLOOKUP(A2050,[1]编号!$H:$H,1,FALSE)</f>
        <v>#N/A</v>
      </c>
      <c r="C2050" s="15" t="s">
        <v>3382</v>
      </c>
      <c r="D2050" s="43" t="s">
        <v>3382</v>
      </c>
      <c r="E2050" s="31" t="s">
        <v>2172</v>
      </c>
      <c r="G2050" s="15" t="s">
        <v>2120</v>
      </c>
      <c r="H2050" s="31" t="s">
        <v>2175</v>
      </c>
      <c r="I2050" s="15" t="s">
        <v>2104</v>
      </c>
      <c r="J2050" s="15" t="s">
        <v>1931</v>
      </c>
      <c r="K2050" s="15" t="s">
        <v>2235</v>
      </c>
    </row>
    <row r="2051" spans="1:11">
      <c r="A2051" s="15" t="s">
        <v>129</v>
      </c>
      <c r="B2051" t="str">
        <f>VLOOKUP(A2051,[1]编号!$H:$H,1,FALSE)</f>
        <v>S087-0002</v>
      </c>
      <c r="C2051" s="15" t="s">
        <v>3382</v>
      </c>
      <c r="D2051" s="43" t="s">
        <v>3382</v>
      </c>
      <c r="E2051" s="31" t="s">
        <v>2172</v>
      </c>
      <c r="G2051" s="15" t="s">
        <v>2120</v>
      </c>
      <c r="H2051" s="31" t="s">
        <v>2215</v>
      </c>
      <c r="I2051" s="15" t="s">
        <v>2104</v>
      </c>
      <c r="J2051" s="15" t="s">
        <v>1268</v>
      </c>
      <c r="K2051" s="15" t="s">
        <v>3337</v>
      </c>
    </row>
    <row r="2052" spans="1:11">
      <c r="A2052" s="15" t="s">
        <v>130</v>
      </c>
      <c r="B2052" t="e">
        <f>VLOOKUP(A2052,[1]编号!$H:$H,1,FALSE)</f>
        <v>#N/A</v>
      </c>
      <c r="C2052" s="15" t="s">
        <v>3382</v>
      </c>
      <c r="D2052" s="43" t="s">
        <v>3382</v>
      </c>
      <c r="E2052" s="31" t="s">
        <v>2172</v>
      </c>
      <c r="G2052" s="15" t="s">
        <v>2120</v>
      </c>
      <c r="I2052" s="15" t="s">
        <v>2104</v>
      </c>
      <c r="J2052" s="15" t="s">
        <v>2005</v>
      </c>
      <c r="K2052" s="15" t="s">
        <v>1084</v>
      </c>
    </row>
    <row r="2053" spans="1:11">
      <c r="A2053" s="15" t="s">
        <v>131</v>
      </c>
      <c r="B2053" t="e">
        <f>VLOOKUP(A2053,[1]编号!$H:$H,1,FALSE)</f>
        <v>#N/A</v>
      </c>
      <c r="C2053" s="15" t="s">
        <v>3382</v>
      </c>
      <c r="D2053" s="43" t="s">
        <v>3382</v>
      </c>
      <c r="E2053" s="31" t="s">
        <v>2172</v>
      </c>
      <c r="G2053" s="15" t="s">
        <v>2120</v>
      </c>
      <c r="H2053" s="31" t="s">
        <v>2328</v>
      </c>
      <c r="I2053" s="15" t="s">
        <v>2104</v>
      </c>
      <c r="J2053" s="15" t="s">
        <v>2238</v>
      </c>
      <c r="K2053" s="15" t="s">
        <v>1465</v>
      </c>
    </row>
    <row r="2054" spans="1:11">
      <c r="A2054" s="15" t="s">
        <v>132</v>
      </c>
      <c r="B2054" t="str">
        <f>VLOOKUP(A2054,[1]编号!$H:$H,1,FALSE)</f>
        <v>S087-0005</v>
      </c>
      <c r="C2054" s="15" t="s">
        <v>3382</v>
      </c>
      <c r="D2054" s="43" t="s">
        <v>3382</v>
      </c>
      <c r="E2054" s="31" t="s">
        <v>2172</v>
      </c>
      <c r="G2054" s="15" t="s">
        <v>2120</v>
      </c>
      <c r="H2054" s="31" t="s">
        <v>2307</v>
      </c>
      <c r="I2054" s="15" t="s">
        <v>2104</v>
      </c>
      <c r="J2054" s="15" t="s">
        <v>1250</v>
      </c>
      <c r="K2054" s="15" t="s">
        <v>2144</v>
      </c>
    </row>
    <row r="2055" spans="1:11">
      <c r="A2055" s="15" t="s">
        <v>133</v>
      </c>
      <c r="B2055" t="e">
        <f>VLOOKUP(A2055,[1]编号!$H:$H,1,FALSE)</f>
        <v>#N/A</v>
      </c>
      <c r="C2055" s="15" t="s">
        <v>3382</v>
      </c>
      <c r="D2055" s="43" t="s">
        <v>3382</v>
      </c>
      <c r="E2055" s="31" t="s">
        <v>2172</v>
      </c>
      <c r="G2055" s="15" t="s">
        <v>2103</v>
      </c>
      <c r="I2055" s="15" t="s">
        <v>2104</v>
      </c>
      <c r="J2055" s="15" t="s">
        <v>2126</v>
      </c>
      <c r="K2055" s="15" t="s">
        <v>2342</v>
      </c>
    </row>
    <row r="2056" spans="1:11">
      <c r="A2056" s="15" t="s">
        <v>134</v>
      </c>
      <c r="B2056" t="e">
        <f>VLOOKUP(A2056,[1]编号!$H:$H,1,FALSE)</f>
        <v>#N/A</v>
      </c>
      <c r="C2056" s="15" t="s">
        <v>3382</v>
      </c>
      <c r="D2056" s="43" t="s">
        <v>3382</v>
      </c>
      <c r="E2056" s="31" t="s">
        <v>2172</v>
      </c>
      <c r="G2056" s="15" t="s">
        <v>2103</v>
      </c>
      <c r="I2056" s="15" t="s">
        <v>2104</v>
      </c>
      <c r="J2056" s="15" t="s">
        <v>1475</v>
      </c>
      <c r="K2056" s="15" t="s">
        <v>2038</v>
      </c>
    </row>
    <row r="2057" spans="1:11">
      <c r="A2057" s="15" t="s">
        <v>135</v>
      </c>
      <c r="B2057" t="e">
        <f>VLOOKUP(A2057,[1]编号!$H:$H,1,FALSE)</f>
        <v>#N/A</v>
      </c>
      <c r="C2057" s="15" t="s">
        <v>3382</v>
      </c>
      <c r="D2057" s="43" t="s">
        <v>3382</v>
      </c>
      <c r="E2057" s="31" t="s">
        <v>2172</v>
      </c>
      <c r="G2057" s="15" t="s">
        <v>2120</v>
      </c>
      <c r="H2057" s="31" t="s">
        <v>2121</v>
      </c>
      <c r="I2057" s="15" t="s">
        <v>2104</v>
      </c>
      <c r="J2057" s="15" t="s">
        <v>2199</v>
      </c>
      <c r="K2057" s="15" t="s">
        <v>2126</v>
      </c>
    </row>
    <row r="2058" spans="1:11">
      <c r="A2058" s="15" t="s">
        <v>136</v>
      </c>
      <c r="B2058" t="e">
        <f>VLOOKUP(A2058,[1]编号!$H:$H,1,FALSE)</f>
        <v>#N/A</v>
      </c>
      <c r="C2058" s="15" t="s">
        <v>3382</v>
      </c>
      <c r="D2058" s="43" t="s">
        <v>3382</v>
      </c>
      <c r="E2058" s="31" t="s">
        <v>2172</v>
      </c>
      <c r="G2058" s="15" t="s">
        <v>2103</v>
      </c>
      <c r="I2058" s="15" t="s">
        <v>2104</v>
      </c>
      <c r="J2058" s="15" t="s">
        <v>2038</v>
      </c>
      <c r="K2058" s="15" t="s">
        <v>2125</v>
      </c>
    </row>
    <row r="2059" spans="1:11">
      <c r="A2059" s="15" t="s">
        <v>137</v>
      </c>
      <c r="B2059" t="e">
        <f>VLOOKUP(A2059,[1]编号!$H:$H,1,FALSE)</f>
        <v>#N/A</v>
      </c>
      <c r="C2059" s="15" t="s">
        <v>3382</v>
      </c>
      <c r="D2059" s="43" t="s">
        <v>3382</v>
      </c>
      <c r="E2059" s="31" t="s">
        <v>2172</v>
      </c>
      <c r="G2059" s="15" t="s">
        <v>2103</v>
      </c>
      <c r="I2059" s="15" t="s">
        <v>2104</v>
      </c>
      <c r="J2059" s="15" t="s">
        <v>3107</v>
      </c>
      <c r="K2059" s="15" t="s">
        <v>2263</v>
      </c>
    </row>
    <row r="2060" spans="1:11">
      <c r="A2060" s="15" t="s">
        <v>138</v>
      </c>
      <c r="B2060" t="e">
        <f>VLOOKUP(A2060,[1]编号!$H:$H,1,FALSE)</f>
        <v>#N/A</v>
      </c>
      <c r="C2060" s="15" t="s">
        <v>3382</v>
      </c>
      <c r="D2060" s="43" t="s">
        <v>3382</v>
      </c>
      <c r="E2060" s="31" t="s">
        <v>2172</v>
      </c>
      <c r="G2060" s="15" t="s">
        <v>2103</v>
      </c>
      <c r="I2060" s="15" t="s">
        <v>2104</v>
      </c>
      <c r="J2060" s="15" t="s">
        <v>1276</v>
      </c>
      <c r="K2060" s="15" t="s">
        <v>1268</v>
      </c>
    </row>
    <row r="2061" spans="1:11">
      <c r="A2061" s="15" t="s">
        <v>143</v>
      </c>
      <c r="B2061" t="e">
        <f>VLOOKUP(A2061,[1]编号!$H:$H,1,FALSE)</f>
        <v>#N/A</v>
      </c>
      <c r="C2061" s="15" t="s">
        <v>3382</v>
      </c>
      <c r="D2061" s="43" t="s">
        <v>3382</v>
      </c>
      <c r="E2061" s="31" t="s">
        <v>2172</v>
      </c>
      <c r="G2061" s="15" t="s">
        <v>2103</v>
      </c>
      <c r="I2061" s="15" t="s">
        <v>2104</v>
      </c>
      <c r="J2061" s="15" t="s">
        <v>400</v>
      </c>
      <c r="K2061" s="15" t="s">
        <v>1667</v>
      </c>
    </row>
    <row r="2062" spans="1:11">
      <c r="A2062" s="15" t="s">
        <v>146</v>
      </c>
      <c r="B2062" t="e">
        <f>VLOOKUP(A2062,[1]编号!$H:$H,1,FALSE)</f>
        <v>#N/A</v>
      </c>
      <c r="C2062" s="15" t="s">
        <v>3382</v>
      </c>
      <c r="D2062" s="43" t="s">
        <v>3382</v>
      </c>
      <c r="E2062" s="31" t="s">
        <v>2172</v>
      </c>
      <c r="G2062" s="15" t="s">
        <v>2103</v>
      </c>
      <c r="H2062" s="15"/>
      <c r="I2062" s="15" t="s">
        <v>2104</v>
      </c>
      <c r="J2062" s="15" t="s">
        <v>1346</v>
      </c>
      <c r="K2062" s="15" t="s">
        <v>2617</v>
      </c>
    </row>
    <row r="2063" spans="1:11">
      <c r="A2063" s="15" t="s">
        <v>147</v>
      </c>
      <c r="B2063" t="e">
        <f>VLOOKUP(A2063,[1]编号!$H:$H,1,FALSE)</f>
        <v>#N/A</v>
      </c>
      <c r="C2063" s="15" t="s">
        <v>3382</v>
      </c>
      <c r="D2063" s="43" t="s">
        <v>3382</v>
      </c>
      <c r="E2063" s="31" t="s">
        <v>2172</v>
      </c>
      <c r="G2063" s="15" t="s">
        <v>2103</v>
      </c>
      <c r="I2063" s="15" t="s">
        <v>2104</v>
      </c>
      <c r="J2063" s="15" t="s">
        <v>3338</v>
      </c>
      <c r="K2063" s="15" t="s">
        <v>2129</v>
      </c>
    </row>
    <row r="2064" spans="1:11">
      <c r="A2064" s="15" t="s">
        <v>148</v>
      </c>
      <c r="B2064" t="e">
        <f>VLOOKUP(A2064,[1]编号!$H:$H,1,FALSE)</f>
        <v>#N/A</v>
      </c>
      <c r="C2064" s="15" t="s">
        <v>3382</v>
      </c>
      <c r="D2064" s="43" t="s">
        <v>3382</v>
      </c>
      <c r="E2064" s="31" t="s">
        <v>2172</v>
      </c>
      <c r="G2064" s="15" t="s">
        <v>2103</v>
      </c>
      <c r="I2064" s="15" t="s">
        <v>2104</v>
      </c>
      <c r="J2064" s="15" t="s">
        <v>3134</v>
      </c>
      <c r="K2064" s="15" t="s">
        <v>1399</v>
      </c>
    </row>
    <row r="2065" spans="1:11">
      <c r="A2065" s="15" t="s">
        <v>149</v>
      </c>
      <c r="B2065" t="e">
        <f>VLOOKUP(A2065,[1]编号!$H:$H,1,FALSE)</f>
        <v>#N/A</v>
      </c>
      <c r="C2065" s="15" t="s">
        <v>3382</v>
      </c>
      <c r="D2065" s="43" t="s">
        <v>3382</v>
      </c>
      <c r="E2065" s="31" t="s">
        <v>2172</v>
      </c>
      <c r="G2065" s="15" t="s">
        <v>2103</v>
      </c>
      <c r="I2065" s="15" t="s">
        <v>2104</v>
      </c>
      <c r="J2065" s="15" t="s">
        <v>1503</v>
      </c>
      <c r="K2065" s="15" t="s">
        <v>1131</v>
      </c>
    </row>
    <row r="2066" spans="1:11">
      <c r="A2066" s="15" t="s">
        <v>151</v>
      </c>
      <c r="B2066" t="e">
        <f>VLOOKUP(A2066,[1]编号!$H:$H,1,FALSE)</f>
        <v>#N/A</v>
      </c>
      <c r="C2066" s="15" t="s">
        <v>3382</v>
      </c>
      <c r="D2066" s="43" t="s">
        <v>3382</v>
      </c>
      <c r="E2066" s="31" t="s">
        <v>2172</v>
      </c>
      <c r="G2066" s="15" t="s">
        <v>2103</v>
      </c>
      <c r="I2066" s="15" t="s">
        <v>2103</v>
      </c>
      <c r="J2066" s="15" t="s">
        <v>2124</v>
      </c>
      <c r="K2066" s="15" t="s">
        <v>400</v>
      </c>
    </row>
    <row r="2067" spans="1:11">
      <c r="A2067" s="15" t="s">
        <v>152</v>
      </c>
      <c r="B2067" t="e">
        <f>VLOOKUP(A2067,[1]编号!$H:$H,1,FALSE)</f>
        <v>#N/A</v>
      </c>
      <c r="C2067" s="15" t="s">
        <v>3382</v>
      </c>
      <c r="D2067" s="43" t="s">
        <v>3382</v>
      </c>
      <c r="E2067" s="31" t="s">
        <v>2172</v>
      </c>
      <c r="G2067" s="15" t="s">
        <v>2120</v>
      </c>
      <c r="H2067" s="31" t="s">
        <v>2121</v>
      </c>
      <c r="I2067" s="15" t="s">
        <v>2104</v>
      </c>
      <c r="J2067" s="15" t="s">
        <v>2331</v>
      </c>
      <c r="K2067" s="15" t="s">
        <v>2332</v>
      </c>
    </row>
    <row r="2068" spans="1:11">
      <c r="A2068" s="15" t="s">
        <v>153</v>
      </c>
      <c r="B2068" t="e">
        <f>VLOOKUP(A2068,[1]编号!$H:$H,1,FALSE)</f>
        <v>#N/A</v>
      </c>
      <c r="C2068" s="15" t="s">
        <v>3382</v>
      </c>
      <c r="D2068" s="43" t="s">
        <v>3382</v>
      </c>
      <c r="E2068" s="31" t="s">
        <v>2172</v>
      </c>
      <c r="G2068" s="15" t="s">
        <v>2103</v>
      </c>
      <c r="I2068" s="15" t="s">
        <v>2104</v>
      </c>
      <c r="J2068" s="15" t="s">
        <v>3055</v>
      </c>
      <c r="K2068" s="15" t="s">
        <v>2126</v>
      </c>
    </row>
    <row r="2069" spans="1:11">
      <c r="A2069" s="15" t="s">
        <v>154</v>
      </c>
      <c r="B2069" t="e">
        <f>VLOOKUP(A2069,[1]编号!$H:$H,1,FALSE)</f>
        <v>#N/A</v>
      </c>
      <c r="C2069" s="15" t="s">
        <v>3382</v>
      </c>
      <c r="D2069" s="43" t="s">
        <v>3382</v>
      </c>
      <c r="E2069" s="31" t="s">
        <v>2172</v>
      </c>
      <c r="G2069" s="15" t="s">
        <v>2103</v>
      </c>
      <c r="I2069" s="15" t="s">
        <v>2104</v>
      </c>
      <c r="J2069" s="15" t="s">
        <v>2153</v>
      </c>
      <c r="K2069" s="15" t="s">
        <v>2407</v>
      </c>
    </row>
    <row r="2070" spans="1:11">
      <c r="A2070" s="15" t="s">
        <v>155</v>
      </c>
      <c r="B2070" t="e">
        <f>VLOOKUP(A2070,[1]编号!$H:$H,1,FALSE)</f>
        <v>#N/A</v>
      </c>
      <c r="C2070" s="15" t="s">
        <v>3382</v>
      </c>
      <c r="D2070" s="43" t="s">
        <v>3382</v>
      </c>
      <c r="E2070" s="31" t="s">
        <v>2172</v>
      </c>
      <c r="G2070" s="15" t="s">
        <v>2103</v>
      </c>
      <c r="I2070" s="15" t="s">
        <v>2104</v>
      </c>
      <c r="J2070" s="15" t="s">
        <v>2288</v>
      </c>
      <c r="K2070" s="15" t="s">
        <v>1938</v>
      </c>
    </row>
    <row r="2071" spans="1:11">
      <c r="A2071" s="15" t="s">
        <v>156</v>
      </c>
      <c r="B2071" t="e">
        <f>VLOOKUP(A2071,[1]编号!$H:$H,1,FALSE)</f>
        <v>#N/A</v>
      </c>
      <c r="C2071" s="15" t="s">
        <v>3382</v>
      </c>
      <c r="D2071" s="43" t="s">
        <v>3382</v>
      </c>
      <c r="E2071" s="31" t="s">
        <v>2172</v>
      </c>
      <c r="G2071" s="15" t="s">
        <v>2103</v>
      </c>
      <c r="I2071" s="15" t="s">
        <v>2104</v>
      </c>
      <c r="J2071" s="15" t="s">
        <v>2371</v>
      </c>
      <c r="K2071" s="15" t="s">
        <v>3107</v>
      </c>
    </row>
    <row r="2072" spans="1:11">
      <c r="A2072" s="15" t="s">
        <v>158</v>
      </c>
      <c r="B2072" t="e">
        <f>VLOOKUP(A2072,[1]编号!$H:$H,1,FALSE)</f>
        <v>#N/A</v>
      </c>
      <c r="C2072" s="15" t="s">
        <v>3382</v>
      </c>
      <c r="D2072" s="43" t="s">
        <v>3382</v>
      </c>
      <c r="E2072" s="31" t="s">
        <v>2172</v>
      </c>
      <c r="G2072" s="15" t="s">
        <v>2103</v>
      </c>
      <c r="I2072" s="15" t="s">
        <v>2104</v>
      </c>
      <c r="J2072" s="15" t="s">
        <v>3340</v>
      </c>
      <c r="K2072" s="15" t="s">
        <v>2127</v>
      </c>
    </row>
    <row r="2073" spans="1:11">
      <c r="A2073" s="15" t="s">
        <v>159</v>
      </c>
      <c r="B2073" t="e">
        <f>VLOOKUP(A2073,[1]编号!$H:$H,1,FALSE)</f>
        <v>#N/A</v>
      </c>
      <c r="C2073" s="15" t="s">
        <v>3382</v>
      </c>
      <c r="D2073" s="43" t="s">
        <v>3382</v>
      </c>
      <c r="E2073" s="31" t="s">
        <v>2172</v>
      </c>
      <c r="G2073" s="15" t="s">
        <v>2120</v>
      </c>
      <c r="H2073" s="31" t="s">
        <v>2175</v>
      </c>
      <c r="I2073" s="15" t="s">
        <v>2104</v>
      </c>
      <c r="J2073" s="15" t="s">
        <v>1243</v>
      </c>
      <c r="K2073" s="15" t="s">
        <v>1131</v>
      </c>
    </row>
    <row r="2074" spans="1:11">
      <c r="A2074" s="15" t="s">
        <v>160</v>
      </c>
      <c r="B2074" t="e">
        <f>VLOOKUP(A2074,[1]编号!$H:$H,1,FALSE)</f>
        <v>#N/A</v>
      </c>
      <c r="C2074" s="15" t="s">
        <v>3382</v>
      </c>
      <c r="D2074" s="43" t="s">
        <v>3382</v>
      </c>
      <c r="E2074" s="31" t="s">
        <v>2172</v>
      </c>
      <c r="G2074" s="15" t="s">
        <v>2120</v>
      </c>
      <c r="H2074" s="31" t="s">
        <v>2194</v>
      </c>
      <c r="I2074" s="15" t="s">
        <v>2104</v>
      </c>
      <c r="J2074" s="15" t="s">
        <v>2263</v>
      </c>
      <c r="K2074" s="15" t="s">
        <v>2334</v>
      </c>
    </row>
    <row r="2075" spans="1:11">
      <c r="A2075" s="15" t="s">
        <v>161</v>
      </c>
      <c r="B2075" t="e">
        <f>VLOOKUP(A2075,[1]编号!$H:$H,1,FALSE)</f>
        <v>#N/A</v>
      </c>
      <c r="C2075" s="15" t="s">
        <v>3382</v>
      </c>
      <c r="D2075" s="43" t="s">
        <v>3382</v>
      </c>
      <c r="E2075" s="31" t="s">
        <v>2172</v>
      </c>
      <c r="G2075" s="15" t="s">
        <v>2103</v>
      </c>
      <c r="I2075" s="15" t="s">
        <v>2104</v>
      </c>
      <c r="J2075" s="15" t="s">
        <v>1395</v>
      </c>
      <c r="K2075" s="15" t="s">
        <v>3081</v>
      </c>
    </row>
    <row r="2076" spans="1:11">
      <c r="A2076" s="15" t="s">
        <v>162</v>
      </c>
      <c r="B2076" t="e">
        <f>VLOOKUP(A2076,[1]编号!$H:$H,1,FALSE)</f>
        <v>#N/A</v>
      </c>
      <c r="C2076" s="15" t="s">
        <v>3382</v>
      </c>
      <c r="D2076" s="43" t="s">
        <v>3382</v>
      </c>
      <c r="E2076" s="31" t="s">
        <v>2172</v>
      </c>
      <c r="G2076" s="15" t="s">
        <v>2103</v>
      </c>
      <c r="I2076" s="15" t="s">
        <v>2104</v>
      </c>
      <c r="J2076" s="15" t="s">
        <v>2134</v>
      </c>
      <c r="K2076" s="15" t="s">
        <v>2129</v>
      </c>
    </row>
    <row r="2077" spans="1:11">
      <c r="A2077" s="15" t="s">
        <v>164</v>
      </c>
      <c r="B2077" t="e">
        <f>VLOOKUP(A2077,[1]编号!$H:$H,1,FALSE)</f>
        <v>#N/A</v>
      </c>
      <c r="C2077" s="15" t="s">
        <v>3382</v>
      </c>
      <c r="D2077" s="43" t="s">
        <v>3382</v>
      </c>
      <c r="E2077" s="31" t="s">
        <v>2172</v>
      </c>
      <c r="G2077" s="15" t="s">
        <v>2103</v>
      </c>
      <c r="I2077" s="15" t="s">
        <v>2104</v>
      </c>
      <c r="J2077" s="15" t="s">
        <v>3414</v>
      </c>
      <c r="K2077" s="15" t="s">
        <v>3198</v>
      </c>
    </row>
    <row r="2078" spans="1:11">
      <c r="A2078" s="15" t="s">
        <v>166</v>
      </c>
      <c r="B2078" t="e">
        <f>VLOOKUP(A2078,[1]编号!$H:$H,1,FALSE)</f>
        <v>#N/A</v>
      </c>
      <c r="C2078" s="15" t="s">
        <v>3382</v>
      </c>
      <c r="D2078" s="43" t="s">
        <v>3382</v>
      </c>
      <c r="E2078" s="31" t="s">
        <v>2172</v>
      </c>
      <c r="G2078" s="15" t="s">
        <v>2103</v>
      </c>
      <c r="I2078" s="15" t="s">
        <v>2104</v>
      </c>
      <c r="J2078" s="15" t="s">
        <v>2854</v>
      </c>
      <c r="K2078" s="15" t="s">
        <v>1465</v>
      </c>
    </row>
    <row r="2079" spans="1:11">
      <c r="A2079" s="15" t="s">
        <v>167</v>
      </c>
      <c r="B2079" t="e">
        <f>VLOOKUP(A2079,[1]编号!$H:$H,1,FALSE)</f>
        <v>#N/A</v>
      </c>
      <c r="C2079" s="15" t="s">
        <v>3382</v>
      </c>
      <c r="D2079" s="43" t="s">
        <v>3382</v>
      </c>
      <c r="E2079" s="31" t="s">
        <v>2172</v>
      </c>
      <c r="G2079" s="15" t="s">
        <v>2120</v>
      </c>
      <c r="H2079" s="31" t="s">
        <v>2121</v>
      </c>
      <c r="I2079" s="15" t="s">
        <v>2104</v>
      </c>
      <c r="J2079" s="15" t="s">
        <v>1346</v>
      </c>
      <c r="K2079" s="15" t="s">
        <v>2617</v>
      </c>
    </row>
    <row r="2080" spans="1:11">
      <c r="A2080" s="15" t="s">
        <v>171</v>
      </c>
      <c r="B2080" t="e">
        <f>VLOOKUP(A2080,[1]编号!$H:$H,1,FALSE)</f>
        <v>#N/A</v>
      </c>
      <c r="C2080" s="15" t="s">
        <v>3382</v>
      </c>
      <c r="D2080" s="43" t="s">
        <v>3382</v>
      </c>
      <c r="E2080" s="31" t="s">
        <v>2172</v>
      </c>
      <c r="G2080" s="15" t="s">
        <v>2103</v>
      </c>
      <c r="I2080" s="15" t="s">
        <v>2104</v>
      </c>
      <c r="J2080" s="15" t="s">
        <v>3415</v>
      </c>
      <c r="K2080" s="15" t="s">
        <v>1303</v>
      </c>
    </row>
    <row r="2081" spans="1:11">
      <c r="A2081" s="15" t="s">
        <v>172</v>
      </c>
      <c r="B2081" t="e">
        <f>VLOOKUP(A2081,[1]编号!$H:$H,1,FALSE)</f>
        <v>#N/A</v>
      </c>
      <c r="C2081" s="15" t="s">
        <v>3382</v>
      </c>
      <c r="D2081" s="43" t="s">
        <v>3382</v>
      </c>
      <c r="E2081" s="31" t="s">
        <v>2172</v>
      </c>
      <c r="G2081" s="15" t="s">
        <v>2103</v>
      </c>
      <c r="I2081" s="15" t="s">
        <v>2104</v>
      </c>
      <c r="J2081" s="15" t="s">
        <v>2375</v>
      </c>
      <c r="K2081" s="15" t="s">
        <v>1268</v>
      </c>
    </row>
    <row r="2082" spans="1:11">
      <c r="A2082" s="15" t="s">
        <v>173</v>
      </c>
      <c r="B2082" t="e">
        <f>VLOOKUP(A2082,[1]编号!$H:$H,1,FALSE)</f>
        <v>#N/A</v>
      </c>
      <c r="C2082" s="15" t="s">
        <v>3382</v>
      </c>
      <c r="D2082" s="43" t="s">
        <v>3382</v>
      </c>
      <c r="E2082" s="31" t="s">
        <v>2172</v>
      </c>
      <c r="G2082" s="15" t="s">
        <v>2103</v>
      </c>
      <c r="I2082" s="15" t="s">
        <v>2104</v>
      </c>
      <c r="J2082" s="15" t="s">
        <v>3080</v>
      </c>
      <c r="K2082" s="15" t="s">
        <v>2126</v>
      </c>
    </row>
    <row r="2083" spans="1:11">
      <c r="A2083" s="15" t="s">
        <v>174</v>
      </c>
      <c r="B2083" t="e">
        <f>VLOOKUP(A2083,[1]编号!$H:$H,1,FALSE)</f>
        <v>#N/A</v>
      </c>
      <c r="C2083" s="15" t="s">
        <v>3382</v>
      </c>
      <c r="D2083" s="43" t="s">
        <v>3382</v>
      </c>
      <c r="E2083" s="31" t="s">
        <v>2172</v>
      </c>
      <c r="G2083" s="15" t="s">
        <v>2103</v>
      </c>
      <c r="I2083" s="15" t="s">
        <v>2104</v>
      </c>
      <c r="J2083" s="15" t="s">
        <v>1440</v>
      </c>
      <c r="K2083" s="15" t="s">
        <v>3123</v>
      </c>
    </row>
    <row r="2084" spans="1:11">
      <c r="A2084" s="15" t="s">
        <v>175</v>
      </c>
      <c r="B2084" t="e">
        <f>VLOOKUP(A2084,[1]编号!$H:$H,1,FALSE)</f>
        <v>#N/A</v>
      </c>
      <c r="C2084" s="15" t="s">
        <v>3382</v>
      </c>
      <c r="D2084" s="43" t="s">
        <v>3382</v>
      </c>
      <c r="E2084" s="31" t="s">
        <v>2172</v>
      </c>
      <c r="G2084" s="15" t="s">
        <v>2103</v>
      </c>
      <c r="I2084" s="15" t="s">
        <v>2104</v>
      </c>
      <c r="J2084" s="15" t="s">
        <v>1295</v>
      </c>
      <c r="K2084" s="15" t="s">
        <v>2124</v>
      </c>
    </row>
    <row r="2085" spans="1:11">
      <c r="A2085" s="15" t="s">
        <v>176</v>
      </c>
      <c r="B2085" t="e">
        <f>VLOOKUP(A2085,[1]编号!$H:$H,1,FALSE)</f>
        <v>#N/A</v>
      </c>
      <c r="C2085" s="15" t="s">
        <v>3382</v>
      </c>
      <c r="D2085" s="43" t="s">
        <v>3382</v>
      </c>
      <c r="E2085" s="31" t="s">
        <v>2172</v>
      </c>
      <c r="G2085" s="15" t="s">
        <v>2120</v>
      </c>
      <c r="H2085" s="31" t="s">
        <v>2175</v>
      </c>
      <c r="I2085" s="15" t="s">
        <v>2104</v>
      </c>
      <c r="J2085" s="15" t="s">
        <v>2135</v>
      </c>
      <c r="K2085" s="15" t="s">
        <v>2126</v>
      </c>
    </row>
    <row r="2086" spans="1:11">
      <c r="A2086" s="15" t="s">
        <v>177</v>
      </c>
      <c r="B2086" t="e">
        <f>VLOOKUP(A2086,[1]编号!$H:$H,1,FALSE)</f>
        <v>#N/A</v>
      </c>
      <c r="C2086" s="15" t="s">
        <v>3382</v>
      </c>
      <c r="D2086" s="43" t="s">
        <v>3382</v>
      </c>
      <c r="E2086" s="31" t="s">
        <v>2172</v>
      </c>
      <c r="F2086" s="15" t="s">
        <v>2261</v>
      </c>
      <c r="G2086" s="15" t="s">
        <v>2120</v>
      </c>
      <c r="H2086" s="31" t="s">
        <v>2972</v>
      </c>
      <c r="I2086" s="15" t="s">
        <v>2104</v>
      </c>
      <c r="J2086" s="15" t="s">
        <v>2122</v>
      </c>
      <c r="K2086" s="15" t="s">
        <v>1131</v>
      </c>
    </row>
    <row r="2087" spans="1:11">
      <c r="A2087" s="15" t="s">
        <v>178</v>
      </c>
      <c r="B2087" t="e">
        <f>VLOOKUP(A2087,[1]编号!$H:$H,1,FALSE)</f>
        <v>#N/A</v>
      </c>
      <c r="C2087" s="15" t="s">
        <v>3382</v>
      </c>
      <c r="D2087" s="43" t="s">
        <v>3382</v>
      </c>
      <c r="E2087" s="31" t="s">
        <v>2172</v>
      </c>
      <c r="G2087" s="15" t="s">
        <v>2103</v>
      </c>
      <c r="I2087" s="15" t="s">
        <v>2104</v>
      </c>
      <c r="J2087" s="15" t="s">
        <v>2038</v>
      </c>
      <c r="K2087" s="15" t="s">
        <v>1224</v>
      </c>
    </row>
    <row r="2088" spans="1:11">
      <c r="A2088" s="15" t="s">
        <v>179</v>
      </c>
      <c r="B2088" t="e">
        <f>VLOOKUP(A2088,[1]编号!$H:$H,1,FALSE)</f>
        <v>#N/A</v>
      </c>
      <c r="C2088" s="15" t="s">
        <v>3382</v>
      </c>
      <c r="D2088" s="43" t="s">
        <v>3382</v>
      </c>
      <c r="E2088" s="31" t="s">
        <v>2172</v>
      </c>
      <c r="G2088" s="15" t="s">
        <v>2103</v>
      </c>
      <c r="I2088" s="15" t="s">
        <v>2104</v>
      </c>
      <c r="J2088" s="15" t="s">
        <v>2571</v>
      </c>
      <c r="K2088" s="15" t="s">
        <v>2160</v>
      </c>
    </row>
    <row r="2089" spans="1:11">
      <c r="A2089" s="15" t="s">
        <v>184</v>
      </c>
      <c r="B2089" t="e">
        <f>VLOOKUP(A2089,[1]编号!$H:$H,1,FALSE)</f>
        <v>#N/A</v>
      </c>
      <c r="C2089" s="15" t="s">
        <v>3382</v>
      </c>
      <c r="D2089" s="43" t="s">
        <v>3382</v>
      </c>
      <c r="E2089" s="31" t="s">
        <v>2172</v>
      </c>
      <c r="G2089" s="15" t="s">
        <v>2120</v>
      </c>
      <c r="H2089" s="31" t="s">
        <v>2205</v>
      </c>
      <c r="I2089" s="15" t="s">
        <v>2104</v>
      </c>
      <c r="J2089" s="15" t="s">
        <v>2997</v>
      </c>
      <c r="K2089" s="15" t="s">
        <v>2878</v>
      </c>
    </row>
    <row r="2090" spans="1:11">
      <c r="A2090" s="15" t="s">
        <v>186</v>
      </c>
      <c r="B2090" t="e">
        <f>VLOOKUP(A2090,[1]编号!$H:$H,1,FALSE)</f>
        <v>#N/A</v>
      </c>
      <c r="C2090" s="15" t="s">
        <v>3382</v>
      </c>
      <c r="D2090" s="43" t="s">
        <v>3382</v>
      </c>
      <c r="E2090" s="31" t="s">
        <v>2172</v>
      </c>
      <c r="G2090" s="15" t="s">
        <v>2103</v>
      </c>
      <c r="I2090" s="15" t="s">
        <v>2104</v>
      </c>
      <c r="J2090" s="15" t="s">
        <v>3416</v>
      </c>
      <c r="K2090" s="15" t="s">
        <v>3373</v>
      </c>
    </row>
    <row r="2091" spans="1:11">
      <c r="A2091" s="15" t="s">
        <v>187</v>
      </c>
      <c r="B2091" t="e">
        <f>VLOOKUP(A2091,[1]编号!$H:$H,1,FALSE)</f>
        <v>#N/A</v>
      </c>
      <c r="C2091" s="15" t="s">
        <v>3382</v>
      </c>
      <c r="D2091" s="43" t="s">
        <v>3382</v>
      </c>
      <c r="E2091" s="31" t="s">
        <v>2172</v>
      </c>
      <c r="G2091" s="15" t="s">
        <v>2103</v>
      </c>
      <c r="I2091" s="15" t="s">
        <v>2104</v>
      </c>
      <c r="J2091" s="15" t="s">
        <v>2127</v>
      </c>
      <c r="K2091" s="15" t="s">
        <v>2126</v>
      </c>
    </row>
    <row r="2092" spans="1:11">
      <c r="A2092" s="15" t="s">
        <v>190</v>
      </c>
      <c r="B2092" t="e">
        <f>VLOOKUP(A2092,[1]编号!$H:$H,1,FALSE)</f>
        <v>#N/A</v>
      </c>
      <c r="C2092" s="15" t="s">
        <v>3382</v>
      </c>
      <c r="D2092" s="43" t="s">
        <v>3382</v>
      </c>
      <c r="E2092" s="31" t="s">
        <v>2172</v>
      </c>
      <c r="J2092" s="15" t="s">
        <v>2163</v>
      </c>
      <c r="K2092" s="15" t="s">
        <v>1313</v>
      </c>
    </row>
    <row r="2093" spans="1:11">
      <c r="A2093" s="15" t="s">
        <v>191</v>
      </c>
      <c r="B2093" t="e">
        <f>VLOOKUP(A2093,[1]编号!$H:$H,1,FALSE)</f>
        <v>#N/A</v>
      </c>
      <c r="C2093" s="15" t="s">
        <v>3382</v>
      </c>
      <c r="D2093" s="43" t="s">
        <v>3382</v>
      </c>
      <c r="E2093" s="31" t="s">
        <v>2172</v>
      </c>
      <c r="G2093" s="15" t="s">
        <v>2103</v>
      </c>
      <c r="I2093" s="15" t="s">
        <v>2104</v>
      </c>
      <c r="J2093" s="15" t="s">
        <v>2217</v>
      </c>
      <c r="K2093" s="15" t="s">
        <v>400</v>
      </c>
    </row>
    <row r="2094" spans="1:11">
      <c r="A2094" s="15" t="s">
        <v>191</v>
      </c>
      <c r="B2094" t="e">
        <f>VLOOKUP(A2094,[1]编号!$H:$H,1,FALSE)</f>
        <v>#N/A</v>
      </c>
      <c r="C2094" s="15" t="s">
        <v>3382</v>
      </c>
      <c r="D2094" s="43" t="s">
        <v>3382</v>
      </c>
      <c r="E2094" s="31" t="s">
        <v>2172</v>
      </c>
      <c r="G2094" s="15" t="s">
        <v>2120</v>
      </c>
      <c r="H2094" s="31" t="s">
        <v>2194</v>
      </c>
      <c r="I2094" s="15" t="s">
        <v>2104</v>
      </c>
      <c r="J2094" s="15" t="s">
        <v>1861</v>
      </c>
      <c r="K2094" s="15" t="s">
        <v>2344</v>
      </c>
    </row>
    <row r="2095" spans="1:11">
      <c r="A2095" s="15" t="s">
        <v>193</v>
      </c>
      <c r="B2095" t="e">
        <f>VLOOKUP(A2095,[1]编号!$H:$H,1,FALSE)</f>
        <v>#N/A</v>
      </c>
      <c r="C2095" s="15" t="s">
        <v>3382</v>
      </c>
      <c r="D2095" s="43" t="s">
        <v>3382</v>
      </c>
      <c r="E2095" s="31" t="s">
        <v>2172</v>
      </c>
      <c r="G2095" s="15" t="s">
        <v>2103</v>
      </c>
      <c r="I2095" s="15" t="s">
        <v>2104</v>
      </c>
      <c r="J2095" s="15" t="s">
        <v>3417</v>
      </c>
      <c r="K2095" s="15" t="s">
        <v>2362</v>
      </c>
    </row>
    <row r="2096" spans="1:11">
      <c r="A2096" s="15" t="s">
        <v>194</v>
      </c>
      <c r="B2096" t="e">
        <f>VLOOKUP(A2096,[1]编号!$H:$H,1,FALSE)</f>
        <v>#N/A</v>
      </c>
      <c r="C2096" s="15" t="s">
        <v>3382</v>
      </c>
      <c r="D2096" s="43" t="s">
        <v>3382</v>
      </c>
      <c r="E2096" s="31" t="s">
        <v>2172</v>
      </c>
      <c r="G2096" s="15" t="s">
        <v>2120</v>
      </c>
      <c r="H2096" s="31" t="s">
        <v>2121</v>
      </c>
      <c r="I2096" s="15" t="s">
        <v>2104</v>
      </c>
      <c r="J2096" s="15" t="s">
        <v>1977</v>
      </c>
      <c r="K2096" s="15" t="s">
        <v>1131</v>
      </c>
    </row>
    <row r="2097" spans="1:11">
      <c r="A2097" s="15" t="s">
        <v>199</v>
      </c>
      <c r="B2097" t="str">
        <f>VLOOKUP(A2097,[1]编号!$H:$H,1,FALSE)</f>
        <v>S095-0001</v>
      </c>
      <c r="C2097" s="15" t="s">
        <v>3382</v>
      </c>
      <c r="D2097" s="43" t="s">
        <v>3382</v>
      </c>
      <c r="E2097" s="31" t="s">
        <v>2172</v>
      </c>
      <c r="G2097" s="15" t="s">
        <v>2120</v>
      </c>
      <c r="H2097" s="31" t="s">
        <v>2662</v>
      </c>
      <c r="I2097" s="15" t="s">
        <v>2104</v>
      </c>
      <c r="J2097" s="15" t="s">
        <v>3418</v>
      </c>
      <c r="K2097" s="15" t="s">
        <v>2114</v>
      </c>
    </row>
    <row r="2098" spans="1:11">
      <c r="A2098" s="15" t="s">
        <v>201</v>
      </c>
      <c r="B2098" t="e">
        <f>VLOOKUP(A2098,[1]编号!$H:$H,1,FALSE)</f>
        <v>#N/A</v>
      </c>
      <c r="C2098" s="15" t="s">
        <v>3382</v>
      </c>
      <c r="D2098" s="43" t="s">
        <v>3382</v>
      </c>
      <c r="E2098" s="31" t="s">
        <v>2172</v>
      </c>
      <c r="G2098" s="15" t="s">
        <v>2103</v>
      </c>
      <c r="I2098" s="15" t="s">
        <v>2104</v>
      </c>
      <c r="J2098" s="15" t="s">
        <v>2400</v>
      </c>
      <c r="K2098" s="15" t="s">
        <v>400</v>
      </c>
    </row>
    <row r="2099" spans="1:11">
      <c r="A2099" s="15" t="s">
        <v>205</v>
      </c>
      <c r="B2099" t="e">
        <f>VLOOKUP(A2099,[1]编号!$H:$H,1,FALSE)</f>
        <v>#N/A</v>
      </c>
      <c r="C2099" s="15" t="s">
        <v>3382</v>
      </c>
      <c r="D2099" s="43" t="s">
        <v>3382</v>
      </c>
      <c r="E2099" s="31" t="s">
        <v>2172</v>
      </c>
      <c r="G2099" s="15" t="s">
        <v>2103</v>
      </c>
      <c r="I2099" s="15" t="s">
        <v>2104</v>
      </c>
      <c r="J2099" s="15" t="s">
        <v>1257</v>
      </c>
      <c r="K2099" s="15" t="s">
        <v>1977</v>
      </c>
    </row>
    <row r="2100" spans="1:11">
      <c r="A2100" s="15" t="s">
        <v>207</v>
      </c>
      <c r="B2100" t="e">
        <f>VLOOKUP(A2100,[1]编号!$H:$H,1,FALSE)</f>
        <v>#N/A</v>
      </c>
      <c r="C2100" s="15" t="s">
        <v>3382</v>
      </c>
      <c r="D2100" s="43" t="s">
        <v>3382</v>
      </c>
      <c r="E2100" s="31" t="s">
        <v>2172</v>
      </c>
      <c r="F2100" s="15" t="s">
        <v>2256</v>
      </c>
      <c r="H2100" s="31" t="s">
        <v>2121</v>
      </c>
      <c r="I2100" s="15" t="s">
        <v>2104</v>
      </c>
      <c r="J2100" s="15" t="s">
        <v>1893</v>
      </c>
      <c r="K2100" s="15" t="s">
        <v>1204</v>
      </c>
    </row>
    <row r="2101" spans="1:11">
      <c r="A2101" s="15" t="s">
        <v>211</v>
      </c>
      <c r="B2101" t="e">
        <f>VLOOKUP(A2101,[1]编号!$H:$H,1,FALSE)</f>
        <v>#N/A</v>
      </c>
      <c r="C2101" s="15" t="s">
        <v>3382</v>
      </c>
      <c r="D2101" s="43" t="s">
        <v>3382</v>
      </c>
      <c r="E2101" s="31" t="s">
        <v>2172</v>
      </c>
      <c r="G2101" s="15" t="s">
        <v>2120</v>
      </c>
      <c r="H2101" s="31" t="s">
        <v>2186</v>
      </c>
      <c r="I2101" s="15" t="s">
        <v>2104</v>
      </c>
      <c r="J2101" s="15" t="s">
        <v>3419</v>
      </c>
      <c r="K2101" s="15" t="s">
        <v>2656</v>
      </c>
    </row>
    <row r="2102" spans="1:11">
      <c r="A2102" s="15" t="s">
        <v>212</v>
      </c>
      <c r="B2102" t="e">
        <f>VLOOKUP(A2102,[1]编号!$H:$H,1,FALSE)</f>
        <v>#N/A</v>
      </c>
      <c r="C2102" s="15" t="s">
        <v>3382</v>
      </c>
      <c r="D2102" s="43" t="s">
        <v>3382</v>
      </c>
      <c r="E2102" s="31" t="s">
        <v>2172</v>
      </c>
      <c r="G2102" s="15" t="s">
        <v>2103</v>
      </c>
      <c r="I2102" s="15" t="s">
        <v>2104</v>
      </c>
      <c r="J2102" s="15" t="s">
        <v>2127</v>
      </c>
      <c r="K2102" s="15" t="s">
        <v>2263</v>
      </c>
    </row>
    <row r="2103" spans="1:11">
      <c r="A2103" s="15" t="s">
        <v>213</v>
      </c>
      <c r="B2103" t="str">
        <f>VLOOKUP(A2103,[1]编号!$H:$H,1,FALSE)</f>
        <v>S104-0013</v>
      </c>
      <c r="C2103" s="15" t="s">
        <v>3382</v>
      </c>
      <c r="D2103" s="43" t="s">
        <v>3382</v>
      </c>
      <c r="E2103" s="31" t="s">
        <v>2172</v>
      </c>
      <c r="G2103" s="15" t="s">
        <v>2120</v>
      </c>
      <c r="H2103" s="31" t="s">
        <v>2194</v>
      </c>
      <c r="I2103" s="15" t="s">
        <v>2104</v>
      </c>
      <c r="J2103" s="15" t="s">
        <v>3395</v>
      </c>
      <c r="K2103" s="15" t="s">
        <v>1465</v>
      </c>
    </row>
    <row r="2104" spans="1:11">
      <c r="A2104" s="15" t="s">
        <v>215</v>
      </c>
      <c r="B2104" t="e">
        <f>VLOOKUP(A2104,[1]编号!$H:$H,1,FALSE)</f>
        <v>#N/A</v>
      </c>
      <c r="C2104" s="15" t="s">
        <v>3382</v>
      </c>
      <c r="D2104" s="43" t="s">
        <v>3382</v>
      </c>
      <c r="E2104" s="31" t="s">
        <v>2172</v>
      </c>
      <c r="G2104" s="15" t="s">
        <v>2103</v>
      </c>
      <c r="I2104" s="15" t="s">
        <v>2104</v>
      </c>
      <c r="J2104" s="15" t="s">
        <v>2134</v>
      </c>
      <c r="K2104" s="15" t="s">
        <v>1131</v>
      </c>
    </row>
    <row r="2105" spans="1:11">
      <c r="A2105" s="15" t="s">
        <v>217</v>
      </c>
      <c r="B2105" t="e">
        <f>VLOOKUP(A2105,[1]编号!$H:$H,1,FALSE)</f>
        <v>#N/A</v>
      </c>
      <c r="C2105" s="15" t="s">
        <v>3382</v>
      </c>
      <c r="D2105" s="43" t="s">
        <v>3382</v>
      </c>
      <c r="E2105" s="31" t="s">
        <v>2172</v>
      </c>
      <c r="G2105" s="15" t="s">
        <v>2103</v>
      </c>
      <c r="I2105" s="15" t="s">
        <v>2104</v>
      </c>
      <c r="J2105" s="15" t="s">
        <v>1131</v>
      </c>
      <c r="K2105" s="15" t="s">
        <v>1131</v>
      </c>
    </row>
    <row r="2106" spans="1:11">
      <c r="A2106" s="15" t="s">
        <v>220</v>
      </c>
      <c r="B2106" t="e">
        <f>VLOOKUP(A2106,[1]编号!$H:$H,1,FALSE)</f>
        <v>#N/A</v>
      </c>
      <c r="C2106" s="15" t="s">
        <v>3382</v>
      </c>
      <c r="D2106" s="43" t="s">
        <v>3382</v>
      </c>
      <c r="E2106" s="31" t="s">
        <v>2172</v>
      </c>
      <c r="G2106" s="15" t="s">
        <v>2120</v>
      </c>
      <c r="H2106" s="31" t="s">
        <v>2175</v>
      </c>
      <c r="I2106" s="15" t="s">
        <v>2104</v>
      </c>
      <c r="J2106" s="15" t="s">
        <v>2531</v>
      </c>
      <c r="K2106" s="15" t="s">
        <v>1433</v>
      </c>
    </row>
    <row r="2107" spans="1:11">
      <c r="A2107" s="15" t="s">
        <v>220</v>
      </c>
      <c r="B2107" t="e">
        <f>VLOOKUP(A2107,[1]编号!$H:$H,1,FALSE)</f>
        <v>#N/A</v>
      </c>
      <c r="C2107" s="15" t="s">
        <v>3382</v>
      </c>
      <c r="D2107" s="43" t="s">
        <v>3382</v>
      </c>
      <c r="E2107" s="31" t="s">
        <v>2172</v>
      </c>
      <c r="G2107" s="15" t="s">
        <v>2103</v>
      </c>
      <c r="I2107" s="15" t="s">
        <v>2104</v>
      </c>
      <c r="J2107" s="15" t="s">
        <v>2777</v>
      </c>
      <c r="K2107" s="15" t="s">
        <v>2109</v>
      </c>
    </row>
    <row r="2108" spans="1:11">
      <c r="A2108" s="15" t="s">
        <v>224</v>
      </c>
      <c r="B2108" t="str">
        <f>VLOOKUP(A2108,[1]编号!$H:$H,1,FALSE)</f>
        <v>S105-0003</v>
      </c>
      <c r="C2108" s="15" t="s">
        <v>3382</v>
      </c>
      <c r="D2108" s="43" t="s">
        <v>3382</v>
      </c>
      <c r="E2108" s="31" t="s">
        <v>2172</v>
      </c>
      <c r="G2108" s="15" t="s">
        <v>2120</v>
      </c>
      <c r="H2108" s="31" t="s">
        <v>2260</v>
      </c>
      <c r="I2108" s="15" t="s">
        <v>2104</v>
      </c>
      <c r="J2108" s="15" t="s">
        <v>3294</v>
      </c>
      <c r="K2108" s="15" t="s">
        <v>2124</v>
      </c>
    </row>
    <row r="2109" spans="1:11">
      <c r="A2109" s="15" t="s">
        <v>224</v>
      </c>
      <c r="B2109" t="str">
        <f>VLOOKUP(A2109,[1]编号!$H:$H,1,FALSE)</f>
        <v>S105-0003</v>
      </c>
      <c r="C2109" s="15" t="s">
        <v>3382</v>
      </c>
      <c r="D2109" s="43" t="s">
        <v>3382</v>
      </c>
      <c r="E2109" s="31" t="s">
        <v>2172</v>
      </c>
      <c r="G2109" s="15" t="s">
        <v>2120</v>
      </c>
      <c r="H2109" s="31" t="s">
        <v>2260</v>
      </c>
      <c r="I2109" s="15" t="s">
        <v>2104</v>
      </c>
      <c r="J2109" s="15" t="s">
        <v>2060</v>
      </c>
      <c r="K2109" s="15" t="s">
        <v>1131</v>
      </c>
    </row>
    <row r="2110" spans="1:11">
      <c r="A2110" s="15" t="s">
        <v>226</v>
      </c>
      <c r="B2110" t="str">
        <f>VLOOKUP(A2110,[1]编号!$H:$H,1,FALSE)</f>
        <v>S107-0002</v>
      </c>
      <c r="C2110" s="15" t="s">
        <v>3382</v>
      </c>
      <c r="D2110" s="43" t="s">
        <v>3382</v>
      </c>
      <c r="E2110" s="31" t="s">
        <v>2172</v>
      </c>
      <c r="G2110" s="15" t="s">
        <v>2120</v>
      </c>
      <c r="H2110" s="31" t="s">
        <v>2205</v>
      </c>
      <c r="I2110" s="15" t="s">
        <v>2104</v>
      </c>
      <c r="J2110" s="15" t="s">
        <v>1483</v>
      </c>
      <c r="K2110" s="15" t="s">
        <v>1465</v>
      </c>
    </row>
    <row r="2111" spans="1:11">
      <c r="A2111" s="15" t="s">
        <v>229</v>
      </c>
      <c r="B2111" t="e">
        <f>VLOOKUP(A2111,[1]编号!$H:$H,1,FALSE)</f>
        <v>#N/A</v>
      </c>
      <c r="C2111" s="15" t="s">
        <v>3382</v>
      </c>
      <c r="D2111" s="43" t="s">
        <v>3382</v>
      </c>
      <c r="E2111" s="31" t="s">
        <v>2172</v>
      </c>
      <c r="G2111" s="15" t="s">
        <v>2120</v>
      </c>
      <c r="H2111" s="31" t="s">
        <v>2260</v>
      </c>
      <c r="I2111" s="15" t="s">
        <v>2104</v>
      </c>
      <c r="J2111" s="15" t="s">
        <v>3420</v>
      </c>
      <c r="K2111" s="15" t="s">
        <v>1418</v>
      </c>
    </row>
    <row r="2112" spans="1:11">
      <c r="A2112" s="15" t="s">
        <v>229</v>
      </c>
      <c r="B2112" t="e">
        <f>VLOOKUP(A2112,[1]编号!$H:$H,1,FALSE)</f>
        <v>#N/A</v>
      </c>
      <c r="C2112" s="15" t="s">
        <v>3382</v>
      </c>
      <c r="D2112" s="43" t="s">
        <v>3382</v>
      </c>
      <c r="E2112" s="31" t="s">
        <v>2172</v>
      </c>
      <c r="G2112" s="15" t="s">
        <v>2103</v>
      </c>
      <c r="I2112" s="15" t="s">
        <v>2104</v>
      </c>
      <c r="J2112" s="15" t="s">
        <v>2055</v>
      </c>
      <c r="K2112" s="15" t="s">
        <v>3327</v>
      </c>
    </row>
    <row r="2113" spans="1:11">
      <c r="A2113" s="15" t="s">
        <v>230</v>
      </c>
      <c r="B2113" t="str">
        <f>VLOOKUP(A2113,[1]编号!$H:$H,1,FALSE)</f>
        <v>S107-0006</v>
      </c>
      <c r="C2113" s="15" t="s">
        <v>3382</v>
      </c>
      <c r="D2113" s="43" t="s">
        <v>3382</v>
      </c>
      <c r="E2113" s="31" t="s">
        <v>2172</v>
      </c>
      <c r="G2113" s="15" t="s">
        <v>2103</v>
      </c>
      <c r="I2113" s="15" t="s">
        <v>2104</v>
      </c>
      <c r="J2113" s="15" t="s">
        <v>1675</v>
      </c>
      <c r="K2113" s="15" t="s">
        <v>1250</v>
      </c>
    </row>
    <row r="2114" spans="1:11">
      <c r="A2114" s="15" t="s">
        <v>233</v>
      </c>
      <c r="B2114" t="e">
        <f>VLOOKUP(A2114,[1]编号!$H:$H,1,FALSE)</f>
        <v>#N/A</v>
      </c>
      <c r="C2114" s="15" t="s">
        <v>3382</v>
      </c>
      <c r="D2114" s="43" t="s">
        <v>3382</v>
      </c>
      <c r="E2114" s="31" t="s">
        <v>2172</v>
      </c>
      <c r="G2114" s="15" t="s">
        <v>2103</v>
      </c>
      <c r="I2114" s="15" t="s">
        <v>2104</v>
      </c>
      <c r="J2114" s="15" t="s">
        <v>2280</v>
      </c>
      <c r="K2114" s="15" t="s">
        <v>400</v>
      </c>
    </row>
    <row r="2115" spans="1:11">
      <c r="A2115" s="15" t="s">
        <v>234</v>
      </c>
      <c r="B2115" t="str">
        <f>VLOOKUP(A2115,[1]编号!$H:$H,1,FALSE)</f>
        <v>S132-0004</v>
      </c>
      <c r="C2115" s="15" t="s">
        <v>3382</v>
      </c>
      <c r="D2115" s="43" t="s">
        <v>3382</v>
      </c>
      <c r="E2115" s="31" t="s">
        <v>2172</v>
      </c>
      <c r="F2115" s="15" t="s">
        <v>2256</v>
      </c>
      <c r="G2115" s="15" t="s">
        <v>2120</v>
      </c>
      <c r="H2115" s="31" t="s">
        <v>2260</v>
      </c>
      <c r="I2115" s="15" t="s">
        <v>2104</v>
      </c>
      <c r="J2115" s="15" t="s">
        <v>2537</v>
      </c>
      <c r="K2115" s="15" t="s">
        <v>1433</v>
      </c>
    </row>
    <row r="2116" spans="1:11">
      <c r="A2116" s="15" t="s">
        <v>234</v>
      </c>
      <c r="B2116" t="str">
        <f>VLOOKUP(A2116,[1]编号!$H:$H,1,FALSE)</f>
        <v>S132-0004</v>
      </c>
      <c r="C2116" s="15" t="s">
        <v>3382</v>
      </c>
      <c r="D2116" s="43" t="s">
        <v>3382</v>
      </c>
      <c r="E2116" s="31" t="s">
        <v>2172</v>
      </c>
      <c r="F2116" s="15" t="s">
        <v>2261</v>
      </c>
      <c r="G2116" s="15" t="s">
        <v>2120</v>
      </c>
      <c r="H2116" s="31" t="s">
        <v>2307</v>
      </c>
      <c r="I2116" s="15" t="s">
        <v>2104</v>
      </c>
      <c r="J2116" s="15" t="s">
        <v>3421</v>
      </c>
      <c r="K2116" s="15" t="s">
        <v>2109</v>
      </c>
    </row>
    <row r="2117" spans="1:11">
      <c r="A2117" s="15" t="s">
        <v>241</v>
      </c>
      <c r="B2117" t="e">
        <f>VLOOKUP(A2117,[1]编号!$H:$H,1,FALSE)</f>
        <v>#N/A</v>
      </c>
      <c r="C2117" s="15" t="s">
        <v>3382</v>
      </c>
      <c r="D2117" s="43" t="s">
        <v>3382</v>
      </c>
      <c r="E2117" s="31" t="s">
        <v>2172</v>
      </c>
      <c r="G2117" s="15" t="s">
        <v>2103</v>
      </c>
      <c r="I2117" s="15" t="s">
        <v>2104</v>
      </c>
      <c r="J2117" s="15" t="s">
        <v>1538</v>
      </c>
      <c r="K2117" s="15" t="s">
        <v>2153</v>
      </c>
    </row>
    <row r="2118" spans="1:9">
      <c r="A2118" s="15" t="s">
        <v>242</v>
      </c>
      <c r="B2118" t="e">
        <f>VLOOKUP(A2118,[1]编号!$H:$H,1,FALSE)</f>
        <v>#N/A</v>
      </c>
      <c r="C2118" s="15" t="s">
        <v>3382</v>
      </c>
      <c r="D2118" s="43" t="s">
        <v>3382</v>
      </c>
      <c r="E2118" s="31" t="s">
        <v>2172</v>
      </c>
      <c r="G2118" s="15" t="s">
        <v>2120</v>
      </c>
      <c r="H2118" s="31" t="s">
        <v>2205</v>
      </c>
      <c r="I2118" s="15" t="s">
        <v>2103</v>
      </c>
    </row>
    <row r="2119" spans="1:11">
      <c r="A2119" s="15" t="s">
        <v>244</v>
      </c>
      <c r="B2119" t="str">
        <f>VLOOKUP(A2119,[1]编号!$H:$H,1,FALSE)</f>
        <v>S132-0014</v>
      </c>
      <c r="C2119" s="15" t="s">
        <v>3382</v>
      </c>
      <c r="D2119" s="43" t="s">
        <v>3382</v>
      </c>
      <c r="E2119" s="31" t="s">
        <v>2172</v>
      </c>
      <c r="G2119" s="15" t="s">
        <v>2103</v>
      </c>
      <c r="I2119" s="15" t="s">
        <v>2104</v>
      </c>
      <c r="J2119" s="15" t="s">
        <v>1578</v>
      </c>
      <c r="K2119" s="15" t="s">
        <v>1938</v>
      </c>
    </row>
    <row r="2120" spans="1:11">
      <c r="A2120" s="15" t="s">
        <v>245</v>
      </c>
      <c r="B2120" t="e">
        <f>VLOOKUP(A2120,[1]编号!$H:$H,1,FALSE)</f>
        <v>#N/A</v>
      </c>
      <c r="C2120" s="15" t="s">
        <v>3382</v>
      </c>
      <c r="D2120" s="43" t="s">
        <v>3382</v>
      </c>
      <c r="E2120" s="31" t="s">
        <v>2172</v>
      </c>
      <c r="F2120" s="15" t="s">
        <v>2159</v>
      </c>
      <c r="G2120" s="15" t="s">
        <v>2103</v>
      </c>
      <c r="I2120" s="15" t="s">
        <v>2104</v>
      </c>
      <c r="J2120" s="15" t="s">
        <v>2125</v>
      </c>
      <c r="K2120" s="15" t="s">
        <v>1465</v>
      </c>
    </row>
    <row r="2121" spans="1:11">
      <c r="A2121" s="15" t="s">
        <v>247</v>
      </c>
      <c r="B2121" t="str">
        <f>VLOOKUP(A2121,[1]编号!$H:$H,1,FALSE)</f>
        <v>S142-0001</v>
      </c>
      <c r="C2121" s="15" t="s">
        <v>3382</v>
      </c>
      <c r="D2121" s="43" t="s">
        <v>3382</v>
      </c>
      <c r="E2121" s="31" t="s">
        <v>2172</v>
      </c>
      <c r="J2121" s="15" t="s">
        <v>1353</v>
      </c>
      <c r="K2121" s="15" t="s">
        <v>400</v>
      </c>
    </row>
    <row r="2122" spans="1:11">
      <c r="A2122" s="15" t="s">
        <v>250</v>
      </c>
      <c r="B2122" t="e">
        <f>VLOOKUP(A2122,[1]编号!$H:$H,1,FALSE)</f>
        <v>#N/A</v>
      </c>
      <c r="C2122" s="15" t="s">
        <v>3382</v>
      </c>
      <c r="D2122" s="43" t="s">
        <v>3382</v>
      </c>
      <c r="E2122" s="31" t="s">
        <v>2172</v>
      </c>
      <c r="G2122" s="15" t="s">
        <v>2103</v>
      </c>
      <c r="I2122" s="15" t="s">
        <v>2104</v>
      </c>
      <c r="J2122" s="15" t="s">
        <v>1433</v>
      </c>
      <c r="K2122" s="15" t="s">
        <v>1503</v>
      </c>
    </row>
    <row r="2123" spans="1:11">
      <c r="A2123" s="15" t="s">
        <v>255</v>
      </c>
      <c r="B2123" t="e">
        <f>VLOOKUP(A2123,[1]编号!$H:$H,1,FALSE)</f>
        <v>#N/A</v>
      </c>
      <c r="C2123" s="15" t="s">
        <v>3382</v>
      </c>
      <c r="D2123" s="43" t="s">
        <v>3382</v>
      </c>
      <c r="E2123" s="31" t="s">
        <v>2172</v>
      </c>
      <c r="G2123" s="15" t="s">
        <v>2103</v>
      </c>
      <c r="I2123" s="15" t="s">
        <v>2103</v>
      </c>
      <c r="J2123" s="15" t="s">
        <v>1131</v>
      </c>
      <c r="K2123" s="15" t="s">
        <v>400</v>
      </c>
    </row>
    <row r="2124" spans="1:11">
      <c r="A2124" s="15" t="s">
        <v>255</v>
      </c>
      <c r="B2124" t="e">
        <f>VLOOKUP(A2124,[1]编号!$H:$H,1,FALSE)</f>
        <v>#N/A</v>
      </c>
      <c r="C2124" s="15" t="s">
        <v>3382</v>
      </c>
      <c r="D2124" s="43" t="s">
        <v>3382</v>
      </c>
      <c r="E2124" s="31" t="s">
        <v>2172</v>
      </c>
      <c r="G2124" s="15" t="s">
        <v>2120</v>
      </c>
      <c r="H2124" s="31" t="s">
        <v>2189</v>
      </c>
      <c r="I2124" s="15" t="s">
        <v>2103</v>
      </c>
      <c r="J2124" s="15" t="s">
        <v>2218</v>
      </c>
      <c r="K2124" s="15" t="s">
        <v>1494</v>
      </c>
    </row>
    <row r="2125" spans="1:11">
      <c r="A2125" s="15" t="s">
        <v>255</v>
      </c>
      <c r="B2125" t="e">
        <f>VLOOKUP(A2125,[1]编号!$H:$H,1,FALSE)</f>
        <v>#N/A</v>
      </c>
      <c r="C2125" s="15" t="s">
        <v>3382</v>
      </c>
      <c r="D2125" s="43" t="s">
        <v>3382</v>
      </c>
      <c r="E2125" s="31" t="s">
        <v>2172</v>
      </c>
      <c r="G2125" s="15" t="s">
        <v>2103</v>
      </c>
      <c r="I2125" s="15" t="s">
        <v>2103</v>
      </c>
      <c r="J2125" s="15" t="s">
        <v>2219</v>
      </c>
      <c r="K2125" s="15" t="s">
        <v>2220</v>
      </c>
    </row>
    <row r="2126" spans="1:11">
      <c r="A2126" s="15" t="s">
        <v>256</v>
      </c>
      <c r="B2126" t="e">
        <f>VLOOKUP(A2126,[1]编号!$H:$H,1,FALSE)</f>
        <v>#N/A</v>
      </c>
      <c r="C2126" s="15" t="s">
        <v>3382</v>
      </c>
      <c r="D2126" s="43" t="s">
        <v>3382</v>
      </c>
      <c r="E2126" s="31" t="s">
        <v>2172</v>
      </c>
      <c r="G2126" s="15" t="s">
        <v>2120</v>
      </c>
      <c r="H2126" s="31" t="s">
        <v>2186</v>
      </c>
      <c r="I2126" s="15" t="s">
        <v>2104</v>
      </c>
      <c r="J2126" s="15" t="s">
        <v>2990</v>
      </c>
      <c r="K2126" s="15" t="s">
        <v>1131</v>
      </c>
    </row>
    <row r="2127" spans="1:11">
      <c r="A2127" s="15" t="s">
        <v>258</v>
      </c>
      <c r="B2127" t="e">
        <f>VLOOKUP(A2127,[1]编号!$H:$H,1,FALSE)</f>
        <v>#N/A</v>
      </c>
      <c r="C2127" s="15" t="s">
        <v>3382</v>
      </c>
      <c r="D2127" s="43" t="s">
        <v>3382</v>
      </c>
      <c r="E2127" s="31" t="s">
        <v>2172</v>
      </c>
      <c r="G2127" s="15" t="s">
        <v>2120</v>
      </c>
      <c r="H2127" s="31" t="s">
        <v>2189</v>
      </c>
      <c r="J2127" s="15" t="s">
        <v>2374</v>
      </c>
      <c r="K2127" s="15" t="s">
        <v>2375</v>
      </c>
    </row>
    <row r="2128" spans="1:11">
      <c r="A2128" s="15" t="s">
        <v>260</v>
      </c>
      <c r="B2128" t="str">
        <f>VLOOKUP(A2128,[1]编号!$H:$H,1,FALSE)</f>
        <v>S142-0014</v>
      </c>
      <c r="C2128" s="15" t="s">
        <v>3382</v>
      </c>
      <c r="D2128" s="43" t="s">
        <v>3382</v>
      </c>
      <c r="E2128" s="31" t="s">
        <v>2172</v>
      </c>
      <c r="G2128" s="15" t="s">
        <v>2120</v>
      </c>
      <c r="H2128" s="31" t="s">
        <v>2307</v>
      </c>
      <c r="I2128" s="15" t="s">
        <v>2104</v>
      </c>
      <c r="J2128" s="15" t="s">
        <v>3422</v>
      </c>
      <c r="K2128" s="15" t="s">
        <v>1182</v>
      </c>
    </row>
    <row r="2129" spans="1:11">
      <c r="A2129" s="15" t="s">
        <v>264</v>
      </c>
      <c r="B2129" t="str">
        <f>VLOOKUP(A2129,[1]编号!$H:$H,1,FALSE)</f>
        <v>S142-0018</v>
      </c>
      <c r="C2129" s="15" t="s">
        <v>3382</v>
      </c>
      <c r="D2129" s="43" t="s">
        <v>3382</v>
      </c>
      <c r="E2129" s="31" t="s">
        <v>2172</v>
      </c>
      <c r="G2129" s="15" t="s">
        <v>2120</v>
      </c>
      <c r="H2129" s="31" t="s">
        <v>2189</v>
      </c>
      <c r="I2129" s="15" t="s">
        <v>2104</v>
      </c>
      <c r="J2129" s="15" t="s">
        <v>2857</v>
      </c>
      <c r="K2129" s="15" t="s">
        <v>2562</v>
      </c>
    </row>
    <row r="2130" spans="1:11">
      <c r="A2130" s="15" t="s">
        <v>268</v>
      </c>
      <c r="B2130" t="str">
        <f>VLOOKUP(A2130,[1]编号!$H:$H,1,FALSE)</f>
        <v>S142-0022</v>
      </c>
      <c r="C2130" s="15" t="s">
        <v>3382</v>
      </c>
      <c r="D2130" s="43" t="s">
        <v>3382</v>
      </c>
      <c r="E2130" s="31" t="s">
        <v>2172</v>
      </c>
      <c r="G2130" s="15" t="s">
        <v>2120</v>
      </c>
      <c r="H2130" s="31" t="s">
        <v>2699</v>
      </c>
      <c r="I2130" s="15" t="s">
        <v>2104</v>
      </c>
      <c r="J2130" s="15" t="s">
        <v>2700</v>
      </c>
      <c r="K2130" s="15" t="s">
        <v>1140</v>
      </c>
    </row>
    <row r="2131" spans="1:11">
      <c r="A2131" s="15" t="s">
        <v>269</v>
      </c>
      <c r="B2131" t="str">
        <f>VLOOKUP(A2131,[1]编号!$H:$H,1,FALSE)</f>
        <v>S142-0023</v>
      </c>
      <c r="C2131" s="15" t="s">
        <v>3382</v>
      </c>
      <c r="D2131" s="43" t="s">
        <v>3382</v>
      </c>
      <c r="E2131" s="31" t="s">
        <v>2172</v>
      </c>
      <c r="G2131" s="15" t="s">
        <v>2120</v>
      </c>
      <c r="H2131" s="31" t="s">
        <v>2175</v>
      </c>
      <c r="I2131" s="15" t="s">
        <v>2104</v>
      </c>
      <c r="J2131" s="15" t="s">
        <v>2563</v>
      </c>
      <c r="K2131" s="15" t="s">
        <v>1465</v>
      </c>
    </row>
    <row r="2132" spans="1:11">
      <c r="A2132" s="15" t="s">
        <v>273</v>
      </c>
      <c r="B2132" t="e">
        <f>VLOOKUP(A2132,[1]编号!$H:$H,1,FALSE)</f>
        <v>#N/A</v>
      </c>
      <c r="C2132" s="15" t="s">
        <v>3382</v>
      </c>
      <c r="D2132" s="43" t="s">
        <v>3382</v>
      </c>
      <c r="E2132" s="31" t="s">
        <v>2172</v>
      </c>
      <c r="G2132" s="15" t="s">
        <v>2120</v>
      </c>
      <c r="H2132" s="31" t="s">
        <v>2205</v>
      </c>
      <c r="I2132" s="15" t="s">
        <v>2104</v>
      </c>
      <c r="J2132" s="15" t="s">
        <v>3423</v>
      </c>
      <c r="K2132" s="15" t="s">
        <v>2349</v>
      </c>
    </row>
    <row r="2133" spans="1:11">
      <c r="A2133" s="15" t="s">
        <v>276</v>
      </c>
      <c r="B2133" t="str">
        <f>VLOOKUP(A2133,[1]编号!$H:$H,1,FALSE)</f>
        <v>S142-0030</v>
      </c>
      <c r="C2133" s="15" t="s">
        <v>3382</v>
      </c>
      <c r="D2133" s="43" t="s">
        <v>3382</v>
      </c>
      <c r="E2133" s="31" t="s">
        <v>2172</v>
      </c>
      <c r="G2133" s="15" t="s">
        <v>2120</v>
      </c>
      <c r="H2133" s="31" t="s">
        <v>2175</v>
      </c>
      <c r="I2133" s="15" t="s">
        <v>2104</v>
      </c>
      <c r="J2133" s="15" t="s">
        <v>1204</v>
      </c>
      <c r="K2133" s="15" t="s">
        <v>1131</v>
      </c>
    </row>
    <row r="2134" spans="1:11">
      <c r="A2134" s="15" t="s">
        <v>276</v>
      </c>
      <c r="B2134" t="str">
        <f>VLOOKUP(A2134,[1]编号!$H:$H,1,FALSE)</f>
        <v>S142-0030</v>
      </c>
      <c r="C2134" s="15" t="s">
        <v>3382</v>
      </c>
      <c r="D2134" s="43" t="s">
        <v>3382</v>
      </c>
      <c r="E2134" s="31" t="s">
        <v>2172</v>
      </c>
      <c r="G2134" s="15" t="s">
        <v>2120</v>
      </c>
      <c r="H2134" s="31" t="s">
        <v>2186</v>
      </c>
      <c r="I2134" s="15" t="s">
        <v>2104</v>
      </c>
      <c r="J2134" s="15" t="s">
        <v>2385</v>
      </c>
      <c r="K2134" s="15" t="s">
        <v>1465</v>
      </c>
    </row>
    <row r="2135" spans="1:11">
      <c r="A2135" s="15" t="s">
        <v>277</v>
      </c>
      <c r="B2135" t="str">
        <f>VLOOKUP(A2135,[1]编号!$H:$H,1,FALSE)</f>
        <v>S142-0031</v>
      </c>
      <c r="C2135" s="15" t="s">
        <v>3382</v>
      </c>
      <c r="D2135" s="43" t="s">
        <v>3382</v>
      </c>
      <c r="E2135" s="31" t="s">
        <v>2172</v>
      </c>
      <c r="G2135" s="15" t="s">
        <v>2103</v>
      </c>
      <c r="I2135" s="15" t="s">
        <v>2104</v>
      </c>
      <c r="J2135" s="15" t="s">
        <v>3343</v>
      </c>
      <c r="K2135" s="15" t="s">
        <v>2041</v>
      </c>
    </row>
    <row r="2136" spans="1:11">
      <c r="A2136" s="15" t="s">
        <v>279</v>
      </c>
      <c r="B2136" t="e">
        <f>VLOOKUP(A2136,[1]编号!$H:$H,1,FALSE)</f>
        <v>#N/A</v>
      </c>
      <c r="C2136" s="15" t="s">
        <v>3382</v>
      </c>
      <c r="D2136" s="43" t="s">
        <v>3382</v>
      </c>
      <c r="E2136" s="31" t="s">
        <v>2172</v>
      </c>
      <c r="G2136" s="15" t="s">
        <v>2103</v>
      </c>
      <c r="I2136" s="15" t="s">
        <v>2104</v>
      </c>
      <c r="J2136" s="15" t="s">
        <v>2323</v>
      </c>
      <c r="K2136" s="15" t="s">
        <v>1465</v>
      </c>
    </row>
    <row r="2137" spans="1:11">
      <c r="A2137" s="15" t="s">
        <v>280</v>
      </c>
      <c r="B2137" t="e">
        <f>VLOOKUP(A2137,[1]编号!$H:$H,1,FALSE)</f>
        <v>#N/A</v>
      </c>
      <c r="C2137" s="15" t="s">
        <v>3382</v>
      </c>
      <c r="D2137" s="43" t="s">
        <v>3382</v>
      </c>
      <c r="E2137" s="31" t="s">
        <v>2172</v>
      </c>
      <c r="G2137" s="15" t="s">
        <v>2103</v>
      </c>
      <c r="I2137" s="15" t="s">
        <v>2104</v>
      </c>
      <c r="J2137" s="15" t="s">
        <v>2163</v>
      </c>
      <c r="K2137" s="15" t="s">
        <v>1475</v>
      </c>
    </row>
    <row r="2138" spans="1:11">
      <c r="A2138" s="15" t="s">
        <v>281</v>
      </c>
      <c r="B2138" t="str">
        <f>VLOOKUP(A2138,[1]编号!$H:$H,1,FALSE)</f>
        <v>S142-0035</v>
      </c>
      <c r="C2138" s="15" t="s">
        <v>3382</v>
      </c>
      <c r="D2138" s="43" t="s">
        <v>3382</v>
      </c>
      <c r="E2138" s="31" t="s">
        <v>2172</v>
      </c>
      <c r="G2138" s="15" t="s">
        <v>2120</v>
      </c>
      <c r="H2138" s="31" t="s">
        <v>2290</v>
      </c>
      <c r="I2138" s="15" t="s">
        <v>2104</v>
      </c>
      <c r="J2138" s="15" t="s">
        <v>2495</v>
      </c>
      <c r="K2138" s="15" t="s">
        <v>1866</v>
      </c>
    </row>
    <row r="2139" spans="1:11">
      <c r="A2139" s="15" t="s">
        <v>283</v>
      </c>
      <c r="B2139" t="str">
        <f>VLOOKUP(A2139,[1]编号!$H:$H,1,FALSE)</f>
        <v>S142-0037</v>
      </c>
      <c r="C2139" s="15" t="s">
        <v>3382</v>
      </c>
      <c r="D2139" s="43" t="s">
        <v>3382</v>
      </c>
      <c r="E2139" s="31" t="s">
        <v>2172</v>
      </c>
      <c r="G2139" s="15" t="s">
        <v>2103</v>
      </c>
      <c r="I2139" s="15" t="s">
        <v>2104</v>
      </c>
      <c r="J2139" s="15" t="s">
        <v>1395</v>
      </c>
      <c r="K2139" s="15" t="s">
        <v>1440</v>
      </c>
    </row>
    <row r="2140" spans="1:11">
      <c r="A2140" s="15" t="s">
        <v>285</v>
      </c>
      <c r="B2140" t="e">
        <f>VLOOKUP(A2140,[1]编号!$H:$H,1,FALSE)</f>
        <v>#N/A</v>
      </c>
      <c r="C2140" s="15" t="s">
        <v>3382</v>
      </c>
      <c r="D2140" s="43" t="s">
        <v>3382</v>
      </c>
      <c r="E2140" s="31" t="s">
        <v>2172</v>
      </c>
      <c r="G2140" s="15" t="s">
        <v>2120</v>
      </c>
      <c r="H2140" s="31" t="s">
        <v>2186</v>
      </c>
      <c r="I2140" s="15" t="s">
        <v>2104</v>
      </c>
      <c r="J2140" s="15" t="s">
        <v>1866</v>
      </c>
      <c r="K2140" s="15" t="s">
        <v>2161</v>
      </c>
    </row>
    <row r="2141" spans="1:11">
      <c r="A2141" s="15" t="s">
        <v>285</v>
      </c>
      <c r="B2141" t="e">
        <f>VLOOKUP(A2141,[1]编号!$H:$H,1,FALSE)</f>
        <v>#N/A</v>
      </c>
      <c r="C2141" s="15" t="s">
        <v>3382</v>
      </c>
      <c r="D2141" s="43" t="s">
        <v>3382</v>
      </c>
      <c r="E2141" s="31" t="s">
        <v>2172</v>
      </c>
      <c r="G2141" s="15" t="s">
        <v>2120</v>
      </c>
      <c r="H2141" s="31" t="s">
        <v>2260</v>
      </c>
      <c r="I2141" s="15" t="s">
        <v>2104</v>
      </c>
      <c r="J2141" s="15" t="s">
        <v>2251</v>
      </c>
      <c r="K2141" s="15" t="s">
        <v>2126</v>
      </c>
    </row>
    <row r="2142" spans="1:11">
      <c r="A2142" s="15" t="s">
        <v>290</v>
      </c>
      <c r="B2142" t="e">
        <f>VLOOKUP(A2142,[1]编号!$H:$H,1,FALSE)</f>
        <v>#N/A</v>
      </c>
      <c r="C2142" s="15" t="s">
        <v>3382</v>
      </c>
      <c r="D2142" s="43" t="s">
        <v>3382</v>
      </c>
      <c r="E2142" s="31" t="s">
        <v>2172</v>
      </c>
      <c r="G2142" s="15" t="s">
        <v>2120</v>
      </c>
      <c r="H2142" s="31" t="s">
        <v>2175</v>
      </c>
      <c r="I2142" s="15" t="s">
        <v>2104</v>
      </c>
      <c r="J2142" s="15" t="s">
        <v>3096</v>
      </c>
      <c r="K2142" s="15" t="s">
        <v>1287</v>
      </c>
    </row>
    <row r="2143" spans="1:9">
      <c r="A2143" s="15" t="s">
        <v>291</v>
      </c>
      <c r="B2143" t="e">
        <f>VLOOKUP(A2143,[1]编号!$H:$H,1,FALSE)</f>
        <v>#N/A</v>
      </c>
      <c r="C2143" s="15" t="s">
        <v>3382</v>
      </c>
      <c r="D2143" s="43" t="s">
        <v>3382</v>
      </c>
      <c r="E2143" s="31" t="s">
        <v>2172</v>
      </c>
      <c r="G2143" s="15" t="s">
        <v>2103</v>
      </c>
      <c r="I2143" s="15" t="s">
        <v>2103</v>
      </c>
    </row>
    <row r="2144" spans="1:11">
      <c r="A2144" s="15" t="s">
        <v>293</v>
      </c>
      <c r="B2144" t="e">
        <f>VLOOKUP(A2144,[1]编号!$H:$H,1,FALSE)</f>
        <v>#N/A</v>
      </c>
      <c r="C2144" s="15" t="s">
        <v>3382</v>
      </c>
      <c r="D2144" s="43" t="s">
        <v>3382</v>
      </c>
      <c r="E2144" s="31" t="s">
        <v>2172</v>
      </c>
      <c r="G2144" s="15" t="s">
        <v>2120</v>
      </c>
      <c r="H2144" s="31" t="s">
        <v>2175</v>
      </c>
      <c r="I2144" s="15" t="s">
        <v>2104</v>
      </c>
      <c r="J2144" s="15" t="s">
        <v>2564</v>
      </c>
      <c r="K2144" s="15" t="s">
        <v>2565</v>
      </c>
    </row>
    <row r="2145" spans="1:11">
      <c r="A2145" s="15" t="s">
        <v>296</v>
      </c>
      <c r="B2145" t="e">
        <f>VLOOKUP(A2145,[1]编号!$H:$H,1,FALSE)</f>
        <v>#N/A</v>
      </c>
      <c r="C2145" s="15" t="s">
        <v>3382</v>
      </c>
      <c r="D2145" s="43" t="s">
        <v>3382</v>
      </c>
      <c r="E2145" s="31" t="s">
        <v>2172</v>
      </c>
      <c r="G2145" s="15" t="s">
        <v>2120</v>
      </c>
      <c r="H2145" s="31" t="s">
        <v>2175</v>
      </c>
      <c r="I2145" s="15" t="s">
        <v>2104</v>
      </c>
      <c r="J2145" s="15" t="s">
        <v>3020</v>
      </c>
      <c r="K2145" s="15" t="s">
        <v>2700</v>
      </c>
    </row>
    <row r="2146" spans="1:11">
      <c r="A2146" s="15" t="s">
        <v>297</v>
      </c>
      <c r="B2146" t="str">
        <f>VLOOKUP(A2146,[1]编号!$H:$H,1,FALSE)</f>
        <v>S142-0051</v>
      </c>
      <c r="C2146" s="15" t="s">
        <v>3382</v>
      </c>
      <c r="D2146" s="43" t="s">
        <v>3382</v>
      </c>
      <c r="E2146" s="31" t="s">
        <v>2172</v>
      </c>
      <c r="G2146" s="15" t="s">
        <v>2120</v>
      </c>
      <c r="H2146" s="31" t="s">
        <v>2121</v>
      </c>
      <c r="I2146" s="15" t="s">
        <v>2104</v>
      </c>
      <c r="J2146" s="15" t="s">
        <v>3234</v>
      </c>
      <c r="K2146" s="15" t="s">
        <v>2126</v>
      </c>
    </row>
    <row r="2147" spans="1:11">
      <c r="A2147" s="15" t="s">
        <v>298</v>
      </c>
      <c r="B2147" t="str">
        <f>VLOOKUP(A2147,[1]编号!$H:$H,1,FALSE)</f>
        <v>S142-0052</v>
      </c>
      <c r="C2147" s="15" t="s">
        <v>3382</v>
      </c>
      <c r="D2147" s="43" t="s">
        <v>3382</v>
      </c>
      <c r="E2147" s="31" t="s">
        <v>2172</v>
      </c>
      <c r="G2147" s="15" t="s">
        <v>2120</v>
      </c>
      <c r="H2147" s="31" t="s">
        <v>2186</v>
      </c>
      <c r="I2147" s="15" t="s">
        <v>2104</v>
      </c>
      <c r="J2147" s="15" t="s">
        <v>1465</v>
      </c>
      <c r="K2147" s="15" t="s">
        <v>1465</v>
      </c>
    </row>
    <row r="2148" spans="1:11">
      <c r="A2148" s="15" t="s">
        <v>299</v>
      </c>
      <c r="B2148" t="e">
        <f>VLOOKUP(A2148,[1]编号!$H:$H,1,FALSE)</f>
        <v>#N/A</v>
      </c>
      <c r="C2148" s="15" t="s">
        <v>3382</v>
      </c>
      <c r="D2148" s="43" t="s">
        <v>3382</v>
      </c>
      <c r="E2148" s="31" t="s">
        <v>2172</v>
      </c>
      <c r="G2148" s="15" t="s">
        <v>2103</v>
      </c>
      <c r="I2148" s="15" t="s">
        <v>2104</v>
      </c>
      <c r="J2148" s="15" t="s">
        <v>3236</v>
      </c>
      <c r="K2148" s="15" t="s">
        <v>3055</v>
      </c>
    </row>
    <row r="2149" spans="1:11">
      <c r="A2149" s="15" t="s">
        <v>301</v>
      </c>
      <c r="B2149" t="str">
        <f>VLOOKUP(A2149,[1]编号!$H:$H,1,FALSE)</f>
        <v>S142-0055</v>
      </c>
      <c r="C2149" s="15" t="s">
        <v>3382</v>
      </c>
      <c r="D2149" s="43" t="s">
        <v>3382</v>
      </c>
      <c r="E2149" s="31" t="s">
        <v>2172</v>
      </c>
      <c r="G2149" s="15" t="s">
        <v>2103</v>
      </c>
      <c r="I2149" s="15" t="s">
        <v>2104</v>
      </c>
      <c r="J2149" s="15" t="s">
        <v>3346</v>
      </c>
      <c r="K2149" s="15" t="s">
        <v>400</v>
      </c>
    </row>
    <row r="2150" spans="1:11">
      <c r="A2150" s="15" t="s">
        <v>302</v>
      </c>
      <c r="B2150" t="e">
        <f>VLOOKUP(A2150,[1]编号!$H:$H,1,FALSE)</f>
        <v>#N/A</v>
      </c>
      <c r="C2150" s="15" t="s">
        <v>3382</v>
      </c>
      <c r="D2150" s="43" t="s">
        <v>3382</v>
      </c>
      <c r="E2150" s="31" t="s">
        <v>2172</v>
      </c>
      <c r="G2150" s="15" t="s">
        <v>2103</v>
      </c>
      <c r="I2150" s="15" t="s">
        <v>2104</v>
      </c>
      <c r="J2150" s="15" t="s">
        <v>2153</v>
      </c>
      <c r="K2150" s="15" t="s">
        <v>1938</v>
      </c>
    </row>
    <row r="2151" spans="1:11">
      <c r="A2151" s="15" t="s">
        <v>304</v>
      </c>
      <c r="B2151" t="str">
        <f>VLOOKUP(A2151,[1]编号!$H:$H,1,FALSE)</f>
        <v>S157-0002</v>
      </c>
      <c r="C2151" s="15" t="s">
        <v>3382</v>
      </c>
      <c r="D2151" s="43" t="s">
        <v>3382</v>
      </c>
      <c r="E2151" s="31" t="s">
        <v>2172</v>
      </c>
      <c r="G2151" s="15" t="s">
        <v>2120</v>
      </c>
      <c r="H2151" s="31" t="s">
        <v>2205</v>
      </c>
      <c r="J2151" s="15" t="s">
        <v>3099</v>
      </c>
      <c r="K2151" s="15" t="s">
        <v>2563</v>
      </c>
    </row>
    <row r="2152" spans="1:11">
      <c r="A2152" s="15" t="s">
        <v>305</v>
      </c>
      <c r="B2152" t="str">
        <f>VLOOKUP(A2152,[1]编号!$H:$H,1,FALSE)</f>
        <v>S157-0003</v>
      </c>
      <c r="C2152" s="15" t="s">
        <v>3382</v>
      </c>
      <c r="D2152" s="43" t="s">
        <v>3382</v>
      </c>
      <c r="E2152" s="31" t="s">
        <v>2172</v>
      </c>
      <c r="G2152" s="15" t="s">
        <v>2120</v>
      </c>
      <c r="H2152" s="31" t="s">
        <v>2175</v>
      </c>
      <c r="I2152" s="15" t="s">
        <v>2104</v>
      </c>
      <c r="J2152" s="15" t="s">
        <v>2365</v>
      </c>
      <c r="K2152" s="15" t="s">
        <v>3100</v>
      </c>
    </row>
    <row r="2153" spans="1:11">
      <c r="A2153" s="15" t="s">
        <v>311</v>
      </c>
      <c r="B2153" t="e">
        <f>VLOOKUP(A2153,[1]编号!$H:$H,1,FALSE)</f>
        <v>#N/A</v>
      </c>
      <c r="C2153" s="15" t="s">
        <v>3382</v>
      </c>
      <c r="D2153" s="43" t="s">
        <v>3382</v>
      </c>
      <c r="E2153" s="31" t="s">
        <v>2172</v>
      </c>
      <c r="G2153" s="15" t="s">
        <v>2103</v>
      </c>
      <c r="I2153" s="15" t="s">
        <v>2104</v>
      </c>
      <c r="J2153" s="15" t="s">
        <v>3424</v>
      </c>
      <c r="K2153" s="15" t="s">
        <v>400</v>
      </c>
    </row>
    <row r="2154" spans="1:11">
      <c r="A2154" s="15" t="s">
        <v>311</v>
      </c>
      <c r="B2154" t="e">
        <f>VLOOKUP(A2154,[1]编号!$H:$H,1,FALSE)</f>
        <v>#N/A</v>
      </c>
      <c r="C2154" s="15" t="s">
        <v>3382</v>
      </c>
      <c r="D2154" s="43" t="s">
        <v>3382</v>
      </c>
      <c r="E2154" s="31" t="s">
        <v>2172</v>
      </c>
      <c r="G2154" s="15" t="s">
        <v>2120</v>
      </c>
      <c r="H2154" s="31" t="s">
        <v>2260</v>
      </c>
      <c r="J2154" s="15" t="s">
        <v>2414</v>
      </c>
      <c r="K2154" s="15" t="s">
        <v>2126</v>
      </c>
    </row>
    <row r="2155" spans="1:11">
      <c r="A2155" s="15" t="s">
        <v>312</v>
      </c>
      <c r="B2155" t="e">
        <f>VLOOKUP(A2155,[1]编号!$H:$H,1,FALSE)</f>
        <v>#N/A</v>
      </c>
      <c r="C2155" s="15" t="s">
        <v>3382</v>
      </c>
      <c r="D2155" s="43" t="s">
        <v>3382</v>
      </c>
      <c r="E2155" s="31" t="s">
        <v>2172</v>
      </c>
      <c r="G2155" s="15" t="s">
        <v>2103</v>
      </c>
      <c r="I2155" s="15" t="s">
        <v>2104</v>
      </c>
      <c r="J2155" s="15" t="s">
        <v>2429</v>
      </c>
      <c r="K2155" s="15" t="s">
        <v>2217</v>
      </c>
    </row>
    <row r="2156" spans="1:11">
      <c r="A2156" s="15" t="s">
        <v>314</v>
      </c>
      <c r="B2156" t="e">
        <f>VLOOKUP(A2156,[1]编号!$H:$H,1,FALSE)</f>
        <v>#N/A</v>
      </c>
      <c r="C2156" s="15" t="s">
        <v>3382</v>
      </c>
      <c r="D2156" s="43" t="s">
        <v>3382</v>
      </c>
      <c r="E2156" s="31" t="s">
        <v>2172</v>
      </c>
      <c r="G2156" s="15" t="s">
        <v>2103</v>
      </c>
      <c r="I2156" s="15" t="s">
        <v>2104</v>
      </c>
      <c r="J2156" s="15" t="s">
        <v>3110</v>
      </c>
      <c r="K2156" s="15" t="s">
        <v>1395</v>
      </c>
    </row>
    <row r="2157" spans="1:11">
      <c r="A2157" s="15" t="s">
        <v>315</v>
      </c>
      <c r="B2157" t="e">
        <f>VLOOKUP(A2157,[1]编号!$H:$H,1,FALSE)</f>
        <v>#N/A</v>
      </c>
      <c r="C2157" s="15" t="s">
        <v>3382</v>
      </c>
      <c r="D2157" s="43" t="s">
        <v>3382</v>
      </c>
      <c r="E2157" s="31" t="s">
        <v>2172</v>
      </c>
      <c r="G2157" s="15" t="s">
        <v>2103</v>
      </c>
      <c r="I2157" s="15" t="s">
        <v>2104</v>
      </c>
      <c r="J2157" s="15" t="s">
        <v>2522</v>
      </c>
      <c r="K2157" s="15" t="s">
        <v>2126</v>
      </c>
    </row>
    <row r="2158" spans="1:11">
      <c r="A2158" s="15" t="s">
        <v>318</v>
      </c>
      <c r="B2158" t="e">
        <f>VLOOKUP(A2158,[1]编号!$H:$H,1,FALSE)</f>
        <v>#N/A</v>
      </c>
      <c r="C2158" s="15" t="s">
        <v>3382</v>
      </c>
      <c r="D2158" s="43" t="s">
        <v>3382</v>
      </c>
      <c r="E2158" s="31" t="s">
        <v>2172</v>
      </c>
      <c r="G2158" s="15" t="s">
        <v>2103</v>
      </c>
      <c r="I2158" s="15" t="s">
        <v>2104</v>
      </c>
      <c r="J2158" s="15" t="s">
        <v>2317</v>
      </c>
      <c r="K2158" s="15" t="s">
        <v>2461</v>
      </c>
    </row>
    <row r="2159" spans="1:11">
      <c r="A2159" s="15" t="s">
        <v>321</v>
      </c>
      <c r="B2159" t="e">
        <f>VLOOKUP(A2159,[1]编号!$H:$H,1,FALSE)</f>
        <v>#N/A</v>
      </c>
      <c r="C2159" s="15" t="s">
        <v>3382</v>
      </c>
      <c r="D2159" s="43" t="s">
        <v>3382</v>
      </c>
      <c r="E2159" s="31" t="s">
        <v>2172</v>
      </c>
      <c r="G2159" s="15" t="s">
        <v>2103</v>
      </c>
      <c r="I2159" s="15" t="s">
        <v>2104</v>
      </c>
      <c r="J2159" s="15" t="s">
        <v>3419</v>
      </c>
      <c r="K2159" s="15" t="s">
        <v>3236</v>
      </c>
    </row>
    <row r="2160" spans="1:11">
      <c r="A2160" s="15" t="s">
        <v>323</v>
      </c>
      <c r="B2160" t="str">
        <f>VLOOKUP(A2160,[1]编号!$H:$H,1,FALSE)</f>
        <v>S177-0001</v>
      </c>
      <c r="C2160" s="15" t="s">
        <v>3382</v>
      </c>
      <c r="D2160" s="43" t="s">
        <v>3382</v>
      </c>
      <c r="E2160" s="31" t="s">
        <v>2172</v>
      </c>
      <c r="G2160" s="15" t="s">
        <v>2103</v>
      </c>
      <c r="I2160" s="15" t="s">
        <v>2104</v>
      </c>
      <c r="J2160" s="15" t="s">
        <v>1224</v>
      </c>
      <c r="K2160" s="15" t="s">
        <v>1131</v>
      </c>
    </row>
    <row r="2161" spans="1:11">
      <c r="A2161" s="15" t="s">
        <v>323</v>
      </c>
      <c r="B2161" t="str">
        <f>VLOOKUP(A2161,[1]编号!$H:$H,1,FALSE)</f>
        <v>S177-0001</v>
      </c>
      <c r="C2161" s="15" t="s">
        <v>3382</v>
      </c>
      <c r="D2161" s="43" t="s">
        <v>3382</v>
      </c>
      <c r="E2161" s="31" t="s">
        <v>2172</v>
      </c>
      <c r="G2161" s="15" t="s">
        <v>2120</v>
      </c>
      <c r="H2161" s="31" t="s">
        <v>2121</v>
      </c>
      <c r="I2161" s="15" t="s">
        <v>2104</v>
      </c>
      <c r="J2161" s="15" t="s">
        <v>2712</v>
      </c>
      <c r="K2161" s="15" t="s">
        <v>2713</v>
      </c>
    </row>
    <row r="2162" spans="1:11">
      <c r="A2162" s="15" t="s">
        <v>326</v>
      </c>
      <c r="B2162" t="str">
        <f>VLOOKUP(A2162,[1]编号!$H:$H,1,FALSE)</f>
        <v>S177-0004</v>
      </c>
      <c r="C2162" s="15" t="s">
        <v>3382</v>
      </c>
      <c r="D2162" s="43" t="s">
        <v>3382</v>
      </c>
      <c r="E2162" s="31" t="s">
        <v>2172</v>
      </c>
      <c r="G2162" s="15" t="s">
        <v>2103</v>
      </c>
      <c r="I2162" s="15" t="s">
        <v>2104</v>
      </c>
      <c r="J2162" s="15" t="s">
        <v>2125</v>
      </c>
      <c r="K2162" s="15" t="s">
        <v>1465</v>
      </c>
    </row>
    <row r="2163" spans="1:9">
      <c r="A2163" s="15" t="s">
        <v>329</v>
      </c>
      <c r="B2163" t="str">
        <f>VLOOKUP(A2163,[1]编号!$H:$H,1,FALSE)</f>
        <v>S182-0002</v>
      </c>
      <c r="C2163" s="15" t="s">
        <v>3382</v>
      </c>
      <c r="D2163" s="43" t="s">
        <v>3382</v>
      </c>
      <c r="E2163" s="31" t="s">
        <v>2172</v>
      </c>
      <c r="G2163" s="15" t="s">
        <v>2103</v>
      </c>
      <c r="I2163" s="15" t="s">
        <v>2103</v>
      </c>
    </row>
    <row r="2164" spans="1:11">
      <c r="A2164" s="15" t="s">
        <v>330</v>
      </c>
      <c r="B2164" t="str">
        <f>VLOOKUP(A2164,[1]编号!$H:$H,1,FALSE)</f>
        <v>S182-0003</v>
      </c>
      <c r="C2164" s="15" t="s">
        <v>3382</v>
      </c>
      <c r="D2164" s="43" t="s">
        <v>3382</v>
      </c>
      <c r="E2164" s="31" t="s">
        <v>2172</v>
      </c>
      <c r="G2164" s="15" t="s">
        <v>2103</v>
      </c>
      <c r="I2164" s="15" t="s">
        <v>2104</v>
      </c>
      <c r="J2164" s="15" t="s">
        <v>2351</v>
      </c>
      <c r="K2164" s="15" t="s">
        <v>2369</v>
      </c>
    </row>
    <row r="2165" spans="1:11">
      <c r="A2165" s="15" t="s">
        <v>330</v>
      </c>
      <c r="B2165" t="str">
        <f>VLOOKUP(A2165,[1]编号!$H:$H,1,FALSE)</f>
        <v>S182-0003</v>
      </c>
      <c r="C2165" s="15" t="s">
        <v>3382</v>
      </c>
      <c r="D2165" s="43" t="s">
        <v>3382</v>
      </c>
      <c r="E2165" s="31" t="s">
        <v>2172</v>
      </c>
      <c r="G2165" s="15" t="s">
        <v>2120</v>
      </c>
      <c r="H2165" s="31" t="s">
        <v>2189</v>
      </c>
      <c r="I2165" s="15" t="s">
        <v>2104</v>
      </c>
      <c r="J2165" s="15" t="s">
        <v>2465</v>
      </c>
      <c r="K2165" s="15" t="s">
        <v>3201</v>
      </c>
    </row>
    <row r="2166" spans="1:11">
      <c r="A2166" s="15" t="s">
        <v>331</v>
      </c>
      <c r="B2166" t="str">
        <f>VLOOKUP(A2166,[1]编号!$H:$H,1,FALSE)</f>
        <v>S182-0004</v>
      </c>
      <c r="C2166" s="15" t="s">
        <v>3382</v>
      </c>
      <c r="D2166" s="43" t="s">
        <v>3382</v>
      </c>
      <c r="E2166" s="31" t="s">
        <v>2172</v>
      </c>
      <c r="G2166" s="15" t="s">
        <v>2120</v>
      </c>
      <c r="H2166" s="31" t="s">
        <v>2175</v>
      </c>
      <c r="I2166" s="15" t="s">
        <v>2104</v>
      </c>
      <c r="J2166" s="15" t="s">
        <v>3193</v>
      </c>
      <c r="K2166" s="15" t="s">
        <v>2150</v>
      </c>
    </row>
    <row r="2167" spans="1:11">
      <c r="A2167" s="15" t="s">
        <v>332</v>
      </c>
      <c r="B2167" t="e">
        <f>VLOOKUP(A2167,[1]编号!$H:$H,1,FALSE)</f>
        <v>#N/A</v>
      </c>
      <c r="C2167" s="15" t="s">
        <v>3382</v>
      </c>
      <c r="D2167" s="43" t="s">
        <v>3382</v>
      </c>
      <c r="E2167" s="31" t="s">
        <v>2172</v>
      </c>
      <c r="G2167" s="15" t="s">
        <v>2120</v>
      </c>
      <c r="H2167" s="31" t="s">
        <v>2121</v>
      </c>
      <c r="I2167" s="15" t="s">
        <v>2104</v>
      </c>
      <c r="J2167" s="15" t="s">
        <v>2504</v>
      </c>
      <c r="K2167" s="15" t="s">
        <v>2153</v>
      </c>
    </row>
    <row r="2168" spans="1:11">
      <c r="A2168" s="15" t="s">
        <v>332</v>
      </c>
      <c r="B2168" t="e">
        <f>VLOOKUP(A2168,[1]编号!$H:$H,1,FALSE)</f>
        <v>#N/A</v>
      </c>
      <c r="C2168" s="15" t="s">
        <v>3382</v>
      </c>
      <c r="D2168" s="43" t="s">
        <v>3382</v>
      </c>
      <c r="E2168" s="31" t="s">
        <v>2172</v>
      </c>
      <c r="G2168" s="15" t="s">
        <v>2120</v>
      </c>
      <c r="H2168" s="31" t="s">
        <v>2139</v>
      </c>
      <c r="I2168" s="15" t="s">
        <v>2104</v>
      </c>
      <c r="J2168" s="15" t="s">
        <v>2506</v>
      </c>
      <c r="K2168" s="15" t="s">
        <v>2934</v>
      </c>
    </row>
    <row r="2169" spans="1:11">
      <c r="A2169" s="15" t="s">
        <v>333</v>
      </c>
      <c r="B2169" t="e">
        <f>VLOOKUP(A2169,[1]编号!$H:$H,1,FALSE)</f>
        <v>#N/A</v>
      </c>
      <c r="C2169" s="15" t="s">
        <v>3382</v>
      </c>
      <c r="D2169" s="43" t="s">
        <v>3382</v>
      </c>
      <c r="E2169" s="31" t="s">
        <v>2172</v>
      </c>
      <c r="G2169" s="15" t="s">
        <v>2120</v>
      </c>
      <c r="H2169" s="31" t="s">
        <v>2175</v>
      </c>
      <c r="I2169" s="15" t="s">
        <v>2104</v>
      </c>
      <c r="J2169" s="15" t="s">
        <v>2409</v>
      </c>
      <c r="K2169" s="15" t="s">
        <v>2315</v>
      </c>
    </row>
    <row r="2170" spans="1:11">
      <c r="A2170" s="15" t="s">
        <v>334</v>
      </c>
      <c r="B2170" t="e">
        <f>VLOOKUP(A2170,[1]编号!$H:$H,1,FALSE)</f>
        <v>#N/A</v>
      </c>
      <c r="C2170" s="15" t="s">
        <v>3382</v>
      </c>
      <c r="D2170" s="43" t="s">
        <v>3382</v>
      </c>
      <c r="E2170" s="31" t="s">
        <v>2172</v>
      </c>
      <c r="G2170" s="15" t="s">
        <v>2103</v>
      </c>
      <c r="I2170" s="15" t="s">
        <v>2103</v>
      </c>
      <c r="J2170" s="15" t="s">
        <v>2124</v>
      </c>
      <c r="K2170" s="15" t="s">
        <v>2124</v>
      </c>
    </row>
    <row r="2171" spans="1:11">
      <c r="A2171" s="15" t="s">
        <v>336</v>
      </c>
      <c r="B2171" t="str">
        <f>VLOOKUP(A2171,[1]编号!$H:$H,1,FALSE)</f>
        <v>S182-0009</v>
      </c>
      <c r="C2171" s="15" t="s">
        <v>3382</v>
      </c>
      <c r="D2171" s="43" t="s">
        <v>3382</v>
      </c>
      <c r="E2171" s="31" t="s">
        <v>2172</v>
      </c>
      <c r="G2171" s="15" t="s">
        <v>2103</v>
      </c>
      <c r="I2171" s="15" t="s">
        <v>2104</v>
      </c>
      <c r="J2171" s="15" t="s">
        <v>1276</v>
      </c>
      <c r="K2171" s="15" t="s">
        <v>1171</v>
      </c>
    </row>
    <row r="2172" spans="1:9">
      <c r="A2172" s="15" t="s">
        <v>337</v>
      </c>
      <c r="B2172" t="str">
        <f>VLOOKUP(A2172,[1]编号!$H:$H,1,FALSE)</f>
        <v>S182-0010</v>
      </c>
      <c r="C2172" s="15" t="s">
        <v>3382</v>
      </c>
      <c r="D2172" s="43" t="s">
        <v>3382</v>
      </c>
      <c r="E2172" s="31" t="s">
        <v>2172</v>
      </c>
      <c r="G2172" s="15" t="s">
        <v>2103</v>
      </c>
      <c r="I2172" s="15" t="s">
        <v>2103</v>
      </c>
    </row>
    <row r="2173" spans="1:11">
      <c r="A2173" s="15" t="s">
        <v>338</v>
      </c>
      <c r="B2173" t="e">
        <f>VLOOKUP(A2173,[1]编号!$H:$H,1,FALSE)</f>
        <v>#N/A</v>
      </c>
      <c r="C2173" s="15" t="s">
        <v>3382</v>
      </c>
      <c r="D2173" s="43" t="s">
        <v>3382</v>
      </c>
      <c r="E2173" s="31" t="s">
        <v>2172</v>
      </c>
      <c r="G2173" s="15" t="s">
        <v>2120</v>
      </c>
      <c r="H2173" s="31" t="s">
        <v>2205</v>
      </c>
      <c r="I2173" s="15" t="s">
        <v>2104</v>
      </c>
      <c r="J2173" s="15" t="s">
        <v>2146</v>
      </c>
      <c r="K2173" s="15" t="s">
        <v>2415</v>
      </c>
    </row>
    <row r="2174" spans="1:11">
      <c r="A2174" s="15" t="s">
        <v>339</v>
      </c>
      <c r="B2174" t="e">
        <f>VLOOKUP(A2174,[1]编号!$H:$H,1,FALSE)</f>
        <v>#N/A</v>
      </c>
      <c r="C2174" s="15" t="s">
        <v>3382</v>
      </c>
      <c r="D2174" s="43" t="s">
        <v>3382</v>
      </c>
      <c r="E2174" s="31" t="s">
        <v>2172</v>
      </c>
      <c r="G2174" s="15" t="s">
        <v>2120</v>
      </c>
      <c r="H2174" s="31" t="s">
        <v>2205</v>
      </c>
      <c r="I2174" s="15" t="s">
        <v>2104</v>
      </c>
      <c r="J2174" s="15" t="s">
        <v>2714</v>
      </c>
      <c r="K2174" s="15" t="s">
        <v>2109</v>
      </c>
    </row>
    <row r="2175" spans="1:11">
      <c r="A2175" s="15" t="s">
        <v>339</v>
      </c>
      <c r="B2175" t="e">
        <f>VLOOKUP(A2175,[1]编号!$H:$H,1,FALSE)</f>
        <v>#N/A</v>
      </c>
      <c r="C2175" s="15" t="s">
        <v>3382</v>
      </c>
      <c r="D2175" s="43" t="s">
        <v>3382</v>
      </c>
      <c r="E2175" s="31" t="s">
        <v>2172</v>
      </c>
      <c r="G2175" s="15" t="s">
        <v>2120</v>
      </c>
      <c r="H2175" s="31" t="s">
        <v>2175</v>
      </c>
      <c r="I2175" s="15" t="s">
        <v>2104</v>
      </c>
      <c r="J2175" s="15" t="s">
        <v>3320</v>
      </c>
      <c r="K2175" s="15" t="s">
        <v>2484</v>
      </c>
    </row>
    <row r="2176" spans="1:11">
      <c r="A2176" s="15" t="s">
        <v>339</v>
      </c>
      <c r="B2176" t="e">
        <f>VLOOKUP(A2176,[1]编号!$H:$H,1,FALSE)</f>
        <v>#N/A</v>
      </c>
      <c r="C2176" s="15" t="s">
        <v>3382</v>
      </c>
      <c r="D2176" s="43" t="s">
        <v>3382</v>
      </c>
      <c r="E2176" s="31" t="s">
        <v>2172</v>
      </c>
      <c r="G2176" s="15" t="s">
        <v>2120</v>
      </c>
      <c r="H2176" s="31" t="s">
        <v>2189</v>
      </c>
      <c r="I2176" s="15" t="s">
        <v>2104</v>
      </c>
      <c r="J2176" s="15" t="s">
        <v>3085</v>
      </c>
      <c r="K2176" s="15" t="s">
        <v>2339</v>
      </c>
    </row>
    <row r="2177" spans="1:11">
      <c r="A2177" s="15" t="s">
        <v>340</v>
      </c>
      <c r="B2177" t="str">
        <f>VLOOKUP(A2177,[1]编号!$H:$H,1,FALSE)</f>
        <v>S182-0013</v>
      </c>
      <c r="C2177" s="15" t="s">
        <v>3382</v>
      </c>
      <c r="D2177" s="43" t="s">
        <v>3382</v>
      </c>
      <c r="E2177" s="31" t="s">
        <v>2172</v>
      </c>
      <c r="G2177" s="15" t="s">
        <v>2120</v>
      </c>
      <c r="H2177" s="31" t="s">
        <v>2121</v>
      </c>
      <c r="I2177" s="15" t="s">
        <v>2104</v>
      </c>
      <c r="J2177" s="15" t="s">
        <v>3083</v>
      </c>
      <c r="K2177" s="15" t="s">
        <v>2418</v>
      </c>
    </row>
    <row r="2178" spans="1:11">
      <c r="A2178" s="15" t="s">
        <v>343</v>
      </c>
      <c r="B2178" t="e">
        <f>VLOOKUP(A2178,[1]编号!$H:$H,1,FALSE)</f>
        <v>#N/A</v>
      </c>
      <c r="C2178" s="15" t="s">
        <v>3382</v>
      </c>
      <c r="D2178" s="43" t="s">
        <v>3382</v>
      </c>
      <c r="E2178" s="31" t="s">
        <v>2172</v>
      </c>
      <c r="G2178" s="15" t="s">
        <v>2120</v>
      </c>
      <c r="H2178" s="31" t="s">
        <v>2260</v>
      </c>
      <c r="I2178" s="15" t="s">
        <v>2104</v>
      </c>
      <c r="J2178" s="15" t="s">
        <v>1465</v>
      </c>
      <c r="K2178" s="15" t="s">
        <v>1578</v>
      </c>
    </row>
    <row r="2179" spans="1:11">
      <c r="A2179" s="15" t="s">
        <v>344</v>
      </c>
      <c r="B2179" t="str">
        <f>VLOOKUP(A2179,[1]编号!$H:$H,1,FALSE)</f>
        <v>S182-0017</v>
      </c>
      <c r="C2179" s="15" t="s">
        <v>3382</v>
      </c>
      <c r="D2179" s="43" t="s">
        <v>3382</v>
      </c>
      <c r="E2179" s="31" t="s">
        <v>2172</v>
      </c>
      <c r="G2179" s="15" t="s">
        <v>2120</v>
      </c>
      <c r="H2179" s="31" t="s">
        <v>2194</v>
      </c>
      <c r="I2179" s="15" t="s">
        <v>2104</v>
      </c>
      <c r="J2179" s="15" t="s">
        <v>2421</v>
      </c>
      <c r="K2179" s="15" t="s">
        <v>2126</v>
      </c>
    </row>
    <row r="2180" spans="1:11">
      <c r="A2180" s="15" t="s">
        <v>346</v>
      </c>
      <c r="B2180" t="str">
        <f>VLOOKUP(A2180,[1]编号!$H:$H,1,FALSE)</f>
        <v>S182-0019</v>
      </c>
      <c r="C2180" s="15" t="s">
        <v>3382</v>
      </c>
      <c r="D2180" s="43" t="s">
        <v>3382</v>
      </c>
      <c r="E2180" s="31" t="s">
        <v>2172</v>
      </c>
      <c r="G2180" s="15" t="s">
        <v>2120</v>
      </c>
      <c r="H2180" s="31" t="s">
        <v>2260</v>
      </c>
      <c r="I2180" s="15" t="s">
        <v>2104</v>
      </c>
      <c r="J2180" s="15" t="s">
        <v>2424</v>
      </c>
      <c r="K2180" s="15" t="s">
        <v>2126</v>
      </c>
    </row>
    <row r="2181" spans="1:11">
      <c r="A2181" s="15" t="s">
        <v>347</v>
      </c>
      <c r="B2181" t="str">
        <f>VLOOKUP(A2181,[1]编号!$H:$H,1,FALSE)</f>
        <v>S185-0001</v>
      </c>
      <c r="C2181" s="15" t="s">
        <v>3382</v>
      </c>
      <c r="D2181" s="43" t="s">
        <v>3382</v>
      </c>
      <c r="E2181" s="31" t="s">
        <v>2172</v>
      </c>
      <c r="G2181" s="15" t="s">
        <v>2120</v>
      </c>
      <c r="I2181" s="15" t="s">
        <v>2104</v>
      </c>
      <c r="J2181" s="15" t="s">
        <v>2763</v>
      </c>
      <c r="K2181" s="15" t="s">
        <v>1440</v>
      </c>
    </row>
    <row r="2182" spans="1:11">
      <c r="A2182" s="15" t="s">
        <v>349</v>
      </c>
      <c r="B2182" t="str">
        <f>VLOOKUP(A2182,[1]编号!$H:$H,1,FALSE)</f>
        <v>S185-0003</v>
      </c>
      <c r="C2182" s="15" t="s">
        <v>3382</v>
      </c>
      <c r="D2182" s="43" t="s">
        <v>3382</v>
      </c>
      <c r="E2182" s="31" t="s">
        <v>2172</v>
      </c>
      <c r="G2182" s="15" t="s">
        <v>2103</v>
      </c>
      <c r="I2182" s="15" t="s">
        <v>2104</v>
      </c>
      <c r="J2182" s="15" t="s">
        <v>3425</v>
      </c>
      <c r="K2182" s="15" t="s">
        <v>3426</v>
      </c>
    </row>
    <row r="2183" spans="1:11">
      <c r="A2183" s="15" t="s">
        <v>351</v>
      </c>
      <c r="B2183" t="str">
        <f>VLOOKUP(A2183,[1]编号!$H:$H,1,FALSE)</f>
        <v>S185-0005</v>
      </c>
      <c r="C2183" s="15" t="s">
        <v>3382</v>
      </c>
      <c r="D2183" s="43" t="s">
        <v>3382</v>
      </c>
      <c r="E2183" s="31" t="s">
        <v>2172</v>
      </c>
      <c r="G2183" s="15" t="s">
        <v>2103</v>
      </c>
      <c r="I2183" s="15" t="s">
        <v>2104</v>
      </c>
      <c r="J2183" s="15" t="s">
        <v>1938</v>
      </c>
      <c r="K2183" s="15" t="s">
        <v>1268</v>
      </c>
    </row>
    <row r="2184" spans="1:11">
      <c r="A2184" s="15" t="s">
        <v>354</v>
      </c>
      <c r="B2184" t="e">
        <f>VLOOKUP(A2184,[1]编号!$H:$H,1,FALSE)</f>
        <v>#N/A</v>
      </c>
      <c r="C2184" s="15" t="s">
        <v>3382</v>
      </c>
      <c r="D2184" s="43" t="s">
        <v>3382</v>
      </c>
      <c r="E2184" s="31" t="s">
        <v>2172</v>
      </c>
      <c r="G2184" s="15" t="s">
        <v>2103</v>
      </c>
      <c r="I2184" s="15" t="s">
        <v>2104</v>
      </c>
      <c r="J2184" s="15" t="s">
        <v>2988</v>
      </c>
      <c r="K2184" s="15" t="s">
        <v>1503</v>
      </c>
    </row>
    <row r="2185" spans="1:11">
      <c r="A2185" s="15" t="s">
        <v>355</v>
      </c>
      <c r="B2185" t="str">
        <f>VLOOKUP(A2185,[1]编号!$H:$H,1,FALSE)</f>
        <v>S185-0009</v>
      </c>
      <c r="C2185" s="15" t="s">
        <v>3382</v>
      </c>
      <c r="D2185" s="43" t="s">
        <v>3382</v>
      </c>
      <c r="E2185" s="31" t="s">
        <v>2172</v>
      </c>
      <c r="G2185" s="15" t="s">
        <v>2103</v>
      </c>
      <c r="I2185" s="15" t="s">
        <v>2104</v>
      </c>
      <c r="J2185" s="15" t="s">
        <v>2230</v>
      </c>
      <c r="K2185" s="15" t="s">
        <v>1171</v>
      </c>
    </row>
    <row r="2186" spans="1:11">
      <c r="A2186" s="15" t="s">
        <v>356</v>
      </c>
      <c r="B2186" t="str">
        <f>VLOOKUP(A2186,[1]编号!$H:$H,1,FALSE)</f>
        <v>S185-0010</v>
      </c>
      <c r="C2186" s="15" t="s">
        <v>3382</v>
      </c>
      <c r="D2186" s="43" t="s">
        <v>3382</v>
      </c>
      <c r="E2186" s="31" t="s">
        <v>2172</v>
      </c>
      <c r="G2186" s="15" t="s">
        <v>2103</v>
      </c>
      <c r="I2186" s="15" t="s">
        <v>2104</v>
      </c>
      <c r="J2186" s="15" t="s">
        <v>2614</v>
      </c>
      <c r="K2186" s="15" t="s">
        <v>2614</v>
      </c>
    </row>
    <row r="2187" spans="1:11">
      <c r="A2187" s="15" t="s">
        <v>358</v>
      </c>
      <c r="B2187" t="str">
        <f>VLOOKUP(A2187,[1]编号!$H:$H,1,FALSE)</f>
        <v>S185-0012</v>
      </c>
      <c r="C2187" s="15" t="s">
        <v>3382</v>
      </c>
      <c r="D2187" s="43" t="s">
        <v>3382</v>
      </c>
      <c r="E2187" s="31" t="s">
        <v>2172</v>
      </c>
      <c r="G2187" s="15" t="s">
        <v>2103</v>
      </c>
      <c r="I2187" s="15" t="s">
        <v>2104</v>
      </c>
      <c r="J2187" s="15" t="s">
        <v>1393</v>
      </c>
      <c r="K2187" s="15" t="s">
        <v>3168</v>
      </c>
    </row>
    <row r="2188" spans="1:11">
      <c r="A2188" s="15" t="s">
        <v>360</v>
      </c>
      <c r="B2188" t="str">
        <f>VLOOKUP(A2188,[1]编号!$H:$H,1,FALSE)</f>
        <v>S185-0014</v>
      </c>
      <c r="C2188" s="15" t="s">
        <v>3382</v>
      </c>
      <c r="D2188" s="43" t="s">
        <v>3382</v>
      </c>
      <c r="E2188" s="31" t="s">
        <v>2172</v>
      </c>
      <c r="G2188" s="15" t="s">
        <v>2103</v>
      </c>
      <c r="I2188" s="15" t="s">
        <v>2104</v>
      </c>
      <c r="J2188" s="15" t="s">
        <v>2330</v>
      </c>
      <c r="K2188" s="15" t="s">
        <v>1578</v>
      </c>
    </row>
    <row r="2189" spans="1:11">
      <c r="A2189" s="15" t="s">
        <v>365</v>
      </c>
      <c r="B2189" t="str">
        <f>VLOOKUP(A2189,[1]编号!$H:$H,1,FALSE)</f>
        <v>S185-0019</v>
      </c>
      <c r="C2189" s="15" t="s">
        <v>3382</v>
      </c>
      <c r="D2189" s="43" t="s">
        <v>3382</v>
      </c>
      <c r="E2189" s="31" t="s">
        <v>2172</v>
      </c>
      <c r="G2189" s="15" t="s">
        <v>2120</v>
      </c>
      <c r="H2189" s="31" t="s">
        <v>2186</v>
      </c>
      <c r="I2189" s="15" t="s">
        <v>2104</v>
      </c>
      <c r="J2189" s="15" t="s">
        <v>2980</v>
      </c>
      <c r="K2189" s="15" t="s">
        <v>2281</v>
      </c>
    </row>
    <row r="2190" spans="1:11">
      <c r="A2190" s="15" t="s">
        <v>366</v>
      </c>
      <c r="B2190" t="str">
        <f>VLOOKUP(A2190,[1]编号!$H:$H,1,FALSE)</f>
        <v>S185-0020</v>
      </c>
      <c r="C2190" s="15" t="s">
        <v>3382</v>
      </c>
      <c r="D2190" s="43" t="s">
        <v>3382</v>
      </c>
      <c r="E2190" s="31" t="s">
        <v>2172</v>
      </c>
      <c r="G2190" s="15" t="s">
        <v>2103</v>
      </c>
      <c r="I2190" s="15" t="s">
        <v>2104</v>
      </c>
      <c r="J2190" s="15" t="s">
        <v>3104</v>
      </c>
      <c r="K2190" s="15" t="s">
        <v>2682</v>
      </c>
    </row>
    <row r="2191" spans="1:11">
      <c r="A2191" s="15" t="s">
        <v>367</v>
      </c>
      <c r="B2191" t="e">
        <f>VLOOKUP(A2191,[1]编号!$H:$H,1,FALSE)</f>
        <v>#N/A</v>
      </c>
      <c r="C2191" s="15" t="s">
        <v>3382</v>
      </c>
      <c r="D2191" s="43" t="s">
        <v>3382</v>
      </c>
      <c r="E2191" s="31" t="s">
        <v>2172</v>
      </c>
      <c r="G2191" s="15" t="s">
        <v>2120</v>
      </c>
      <c r="H2191" s="31" t="s">
        <v>2290</v>
      </c>
      <c r="I2191" s="15" t="s">
        <v>2104</v>
      </c>
      <c r="J2191" s="15" t="s">
        <v>2363</v>
      </c>
      <c r="K2191" s="15" t="s">
        <v>3427</v>
      </c>
    </row>
    <row r="2192" spans="1:11">
      <c r="A2192" s="15" t="s">
        <v>368</v>
      </c>
      <c r="B2192" t="str">
        <f>VLOOKUP(A2192,[1]编号!$H:$H,1,FALSE)</f>
        <v>S185-0022</v>
      </c>
      <c r="C2192" s="15" t="s">
        <v>3382</v>
      </c>
      <c r="D2192" s="43" t="s">
        <v>3382</v>
      </c>
      <c r="E2192" s="31" t="s">
        <v>2172</v>
      </c>
      <c r="G2192" s="15" t="s">
        <v>2120</v>
      </c>
      <c r="H2192" s="31" t="s">
        <v>2205</v>
      </c>
      <c r="I2192" s="15" t="s">
        <v>2104</v>
      </c>
      <c r="J2192" s="15" t="s">
        <v>3428</v>
      </c>
      <c r="K2192" s="15" t="s">
        <v>2541</v>
      </c>
    </row>
    <row r="2193" spans="1:11">
      <c r="A2193" s="15" t="s">
        <v>375</v>
      </c>
      <c r="B2193" t="str">
        <f>VLOOKUP(A2193,[1]编号!$H:$H,1,FALSE)</f>
        <v>S185-0029</v>
      </c>
      <c r="C2193" s="15" t="s">
        <v>3382</v>
      </c>
      <c r="D2193" s="43" t="s">
        <v>3382</v>
      </c>
      <c r="E2193" s="31" t="s">
        <v>2172</v>
      </c>
      <c r="G2193" s="15" t="s">
        <v>2120</v>
      </c>
      <c r="H2193" s="31" t="s">
        <v>2260</v>
      </c>
      <c r="I2193" s="15" t="s">
        <v>2104</v>
      </c>
      <c r="J2193" s="15" t="s">
        <v>3429</v>
      </c>
      <c r="K2193" s="15" t="s">
        <v>3430</v>
      </c>
    </row>
    <row r="2194" spans="1:11">
      <c r="A2194" s="15" t="s">
        <v>376</v>
      </c>
      <c r="B2194" t="str">
        <f>VLOOKUP(A2194,[1]编号!$H:$H,1,FALSE)</f>
        <v>S185-0030</v>
      </c>
      <c r="C2194" s="15" t="s">
        <v>3382</v>
      </c>
      <c r="D2194" s="43" t="s">
        <v>3382</v>
      </c>
      <c r="E2194" s="31" t="s">
        <v>2172</v>
      </c>
      <c r="G2194" s="15" t="s">
        <v>2103</v>
      </c>
      <c r="I2194" s="15" t="s">
        <v>2104</v>
      </c>
      <c r="J2194" s="15" t="s">
        <v>1204</v>
      </c>
      <c r="K2194" s="15" t="s">
        <v>1250</v>
      </c>
    </row>
    <row r="2195" spans="1:11">
      <c r="A2195" s="15" t="s">
        <v>376</v>
      </c>
      <c r="B2195" t="str">
        <f>VLOOKUP(A2195,[1]编号!$H:$H,1,FALSE)</f>
        <v>S185-0030</v>
      </c>
      <c r="C2195" s="15" t="s">
        <v>3382</v>
      </c>
      <c r="D2195" s="43" t="s">
        <v>3382</v>
      </c>
      <c r="E2195" s="31" t="s">
        <v>2172</v>
      </c>
      <c r="G2195" s="15" t="s">
        <v>2120</v>
      </c>
      <c r="H2195" s="31" t="s">
        <v>2260</v>
      </c>
      <c r="I2195" s="15" t="s">
        <v>2104</v>
      </c>
      <c r="J2195" s="15" t="s">
        <v>3431</v>
      </c>
      <c r="K2195" s="15" t="s">
        <v>3432</v>
      </c>
    </row>
    <row r="2196" spans="1:11">
      <c r="A2196" s="15" t="s">
        <v>377</v>
      </c>
      <c r="B2196" t="str">
        <f>VLOOKUP(A2196,[1]编号!$H:$H,1,FALSE)</f>
        <v>S185-0031</v>
      </c>
      <c r="C2196" s="15" t="s">
        <v>3382</v>
      </c>
      <c r="D2196" s="43" t="s">
        <v>3382</v>
      </c>
      <c r="E2196" s="31" t="s">
        <v>2172</v>
      </c>
      <c r="G2196" s="15" t="s">
        <v>2120</v>
      </c>
      <c r="H2196" s="31" t="s">
        <v>2121</v>
      </c>
      <c r="I2196" s="15" t="s">
        <v>2104</v>
      </c>
      <c r="J2196" s="15" t="s">
        <v>2609</v>
      </c>
      <c r="K2196" s="15" t="s">
        <v>3432</v>
      </c>
    </row>
    <row r="2197" spans="1:11">
      <c r="A2197" s="15" t="s">
        <v>381</v>
      </c>
      <c r="B2197" t="e">
        <f>VLOOKUP(A2197,[1]编号!$H:$H,1,FALSE)</f>
        <v>#N/A</v>
      </c>
      <c r="C2197" s="15" t="s">
        <v>3382</v>
      </c>
      <c r="D2197" s="43" t="s">
        <v>3382</v>
      </c>
      <c r="E2197" s="31" t="s">
        <v>2172</v>
      </c>
      <c r="G2197" s="15" t="s">
        <v>2103</v>
      </c>
      <c r="I2197" s="15" t="s">
        <v>2104</v>
      </c>
      <c r="J2197" s="15" t="s">
        <v>2571</v>
      </c>
      <c r="K2197" s="15" t="s">
        <v>1243</v>
      </c>
    </row>
    <row r="2198" spans="1:11">
      <c r="A2198" s="15" t="s">
        <v>383</v>
      </c>
      <c r="B2198" t="str">
        <f>VLOOKUP(A2198,[1]编号!$H:$H,1,FALSE)</f>
        <v>S193-0003</v>
      </c>
      <c r="C2198" s="15" t="s">
        <v>3382</v>
      </c>
      <c r="D2198" s="43" t="s">
        <v>3382</v>
      </c>
      <c r="E2198" s="31" t="s">
        <v>2172</v>
      </c>
      <c r="G2198" s="15" t="s">
        <v>2120</v>
      </c>
      <c r="H2198" s="31" t="s">
        <v>2186</v>
      </c>
      <c r="I2198" s="15" t="s">
        <v>2104</v>
      </c>
      <c r="J2198" s="15" t="s">
        <v>3105</v>
      </c>
      <c r="K2198" s="15" t="s">
        <v>2127</v>
      </c>
    </row>
    <row r="2199" spans="1:11">
      <c r="A2199" s="15" t="s">
        <v>385</v>
      </c>
      <c r="B2199" t="str">
        <f>VLOOKUP(A2199,[1]编号!$H:$H,1,FALSE)</f>
        <v>S193-0005</v>
      </c>
      <c r="C2199" s="15" t="s">
        <v>3382</v>
      </c>
      <c r="D2199" s="43" t="s">
        <v>3382</v>
      </c>
      <c r="E2199" s="31" t="s">
        <v>2172</v>
      </c>
      <c r="G2199" s="15" t="s">
        <v>2103</v>
      </c>
      <c r="I2199" s="15" t="s">
        <v>2104</v>
      </c>
      <c r="J2199" s="15" t="s">
        <v>3347</v>
      </c>
      <c r="K2199" s="15" t="s">
        <v>1465</v>
      </c>
    </row>
    <row r="2200" spans="1:11">
      <c r="A2200" s="15" t="s">
        <v>138</v>
      </c>
      <c r="B2200" t="e">
        <f>VLOOKUP(A2200,[1]编号!$H:$H,1,FALSE)</f>
        <v>#N/A</v>
      </c>
      <c r="C2200" s="15" t="s">
        <v>3433</v>
      </c>
      <c r="D2200" s="43" t="s">
        <v>3382</v>
      </c>
      <c r="E2200" s="31" t="s">
        <v>2172</v>
      </c>
      <c r="G2200" s="15" t="s">
        <v>2120</v>
      </c>
      <c r="H2200" s="31" t="s">
        <v>2186</v>
      </c>
      <c r="I2200" s="15" t="s">
        <v>2104</v>
      </c>
      <c r="J2200" s="15" t="s">
        <v>1131</v>
      </c>
      <c r="K2200" s="15" t="s">
        <v>1131</v>
      </c>
    </row>
    <row r="2201" spans="1:11">
      <c r="A2201" s="15" t="s">
        <v>214</v>
      </c>
      <c r="B2201" t="e">
        <f>VLOOKUP(A2201,[1]编号!$H:$H,1,FALSE)</f>
        <v>#N/A</v>
      </c>
      <c r="C2201" s="15" t="s">
        <v>3434</v>
      </c>
      <c r="D2201" s="43" t="s">
        <v>3382</v>
      </c>
      <c r="E2201" s="31" t="s">
        <v>2172</v>
      </c>
      <c r="G2201" s="15" t="s">
        <v>2120</v>
      </c>
      <c r="H2201" s="31" t="s">
        <v>2194</v>
      </c>
      <c r="I2201" s="15" t="s">
        <v>2104</v>
      </c>
      <c r="J2201" s="15" t="s">
        <v>3435</v>
      </c>
      <c r="K2201" s="15" t="s">
        <v>2124</v>
      </c>
    </row>
    <row r="2202" spans="1:11">
      <c r="A2202" s="15" t="s">
        <v>218</v>
      </c>
      <c r="B2202" t="e">
        <f>VLOOKUP(A2202,[1]编号!$H:$H,1,FALSE)</f>
        <v>#N/A</v>
      </c>
      <c r="C2202" s="15" t="s">
        <v>3436</v>
      </c>
      <c r="D2202" s="47" t="s">
        <v>3437</v>
      </c>
      <c r="E2202" s="31" t="s">
        <v>2603</v>
      </c>
      <c r="G2202" s="15" t="s">
        <v>2120</v>
      </c>
      <c r="H2202" s="31" t="s">
        <v>2121</v>
      </c>
      <c r="I2202" s="15" t="s">
        <v>2104</v>
      </c>
      <c r="J2202" s="15" t="s">
        <v>1693</v>
      </c>
      <c r="K2202" s="15" t="s">
        <v>3438</v>
      </c>
    </row>
    <row r="2203" spans="1:11">
      <c r="A2203" s="15" t="s">
        <v>87</v>
      </c>
      <c r="B2203" t="str">
        <f>VLOOKUP(A2203,[1]编号!$H:$H,1,FALSE)</f>
        <v>S063-0005</v>
      </c>
      <c r="C2203" s="15" t="s">
        <v>3439</v>
      </c>
      <c r="D2203" s="43" t="s">
        <v>3437</v>
      </c>
      <c r="E2203" s="45" t="s">
        <v>2603</v>
      </c>
      <c r="G2203" s="15" t="s">
        <v>2120</v>
      </c>
      <c r="H2203" s="31" t="s">
        <v>2121</v>
      </c>
      <c r="I2203" s="15" t="s">
        <v>2104</v>
      </c>
      <c r="J2203" s="15" t="s">
        <v>2834</v>
      </c>
      <c r="K2203" s="15" t="s">
        <v>1465</v>
      </c>
    </row>
    <row r="2204" ht="14.15" spans="1:11">
      <c r="A2204" s="15" t="s">
        <v>38</v>
      </c>
      <c r="B2204" t="str">
        <f>VLOOKUP(A2204,[1]编号!$H:$H,1,FALSE)</f>
        <v>S016-0005</v>
      </c>
      <c r="C2204" s="15" t="s">
        <v>3440</v>
      </c>
      <c r="D2204" s="51" t="s">
        <v>2180</v>
      </c>
      <c r="E2204" s="45" t="s">
        <v>2172</v>
      </c>
      <c r="G2204" s="15" t="s">
        <v>2120</v>
      </c>
      <c r="H2204" s="31" t="s">
        <v>2175</v>
      </c>
      <c r="I2204" s="15" t="s">
        <v>2104</v>
      </c>
      <c r="J2204" s="15" t="s">
        <v>2541</v>
      </c>
      <c r="K2204" s="15" t="s">
        <v>2542</v>
      </c>
    </row>
    <row r="2205" ht="14.15" spans="1:11">
      <c r="A2205" s="15" t="s">
        <v>95</v>
      </c>
      <c r="B2205" t="str">
        <f>VLOOKUP(A2205,[1]编号!$H:$H,1,FALSE)</f>
        <v>S063-0013</v>
      </c>
      <c r="C2205" s="15" t="s">
        <v>3440</v>
      </c>
      <c r="D2205" s="51" t="s">
        <v>2180</v>
      </c>
      <c r="E2205" s="45" t="s">
        <v>2172</v>
      </c>
      <c r="G2205" s="15" t="s">
        <v>2120</v>
      </c>
      <c r="H2205" s="31" t="s">
        <v>2175</v>
      </c>
      <c r="I2205" s="15" t="s">
        <v>2104</v>
      </c>
      <c r="J2205" s="15" t="s">
        <v>1355</v>
      </c>
      <c r="K2205" s="15" t="s">
        <v>3441</v>
      </c>
    </row>
    <row r="2206" ht="14.15" spans="1:11">
      <c r="A2206" s="15" t="s">
        <v>4</v>
      </c>
      <c r="B2206" t="e">
        <f>VLOOKUP(A2206,[1]编号!$H:$H,1,FALSE)</f>
        <v>#N/A</v>
      </c>
      <c r="C2206" s="15" t="s">
        <v>2180</v>
      </c>
      <c r="D2206" s="51" t="s">
        <v>2180</v>
      </c>
      <c r="E2206" s="45" t="s">
        <v>2172</v>
      </c>
      <c r="G2206" s="15" t="s">
        <v>2103</v>
      </c>
      <c r="H2206" s="15"/>
      <c r="I2206" s="15" t="s">
        <v>2104</v>
      </c>
      <c r="J2206" s="15" t="s">
        <v>2835</v>
      </c>
      <c r="K2206" s="15" t="s">
        <v>3121</v>
      </c>
    </row>
    <row r="2207" ht="14.15" spans="1:11">
      <c r="A2207" s="15" t="s">
        <v>14</v>
      </c>
      <c r="B2207" t="e">
        <f>VLOOKUP(A2207,[1]编号!$H:$H,1,FALSE)</f>
        <v>#N/A</v>
      </c>
      <c r="C2207" s="15" t="s">
        <v>2180</v>
      </c>
      <c r="D2207" s="51" t="s">
        <v>2180</v>
      </c>
      <c r="E2207" s="45" t="s">
        <v>2172</v>
      </c>
      <c r="G2207" s="15" t="s">
        <v>2120</v>
      </c>
      <c r="H2207" s="31" t="s">
        <v>2260</v>
      </c>
      <c r="I2207" s="15" t="s">
        <v>2104</v>
      </c>
      <c r="J2207" s="15" t="s">
        <v>1116</v>
      </c>
      <c r="K2207" s="15" t="s">
        <v>2109</v>
      </c>
    </row>
    <row r="2208" ht="14.15" spans="1:11">
      <c r="A2208" s="15" t="s">
        <v>16</v>
      </c>
      <c r="B2208" t="str">
        <f>VLOOKUP(A2208,[1]编号!$H:$H,1,FALSE)</f>
        <v>S005-0017</v>
      </c>
      <c r="C2208" s="15" t="s">
        <v>2180</v>
      </c>
      <c r="D2208" s="51" t="s">
        <v>2180</v>
      </c>
      <c r="E2208" s="45" t="s">
        <v>2172</v>
      </c>
      <c r="G2208" s="15" t="s">
        <v>2103</v>
      </c>
      <c r="I2208" s="15" t="s">
        <v>2104</v>
      </c>
      <c r="J2208" s="15" t="s">
        <v>2212</v>
      </c>
      <c r="K2208" s="15" t="s">
        <v>2369</v>
      </c>
    </row>
    <row r="2209" ht="14.15" spans="1:11">
      <c r="A2209" s="15" t="s">
        <v>17</v>
      </c>
      <c r="B2209" t="e">
        <f>VLOOKUP(A2209,[1]编号!$H:$H,1,FALSE)</f>
        <v>#N/A</v>
      </c>
      <c r="C2209" s="15" t="s">
        <v>2180</v>
      </c>
      <c r="D2209" s="51" t="s">
        <v>2180</v>
      </c>
      <c r="E2209" s="45" t="s">
        <v>2172</v>
      </c>
      <c r="G2209" s="15" t="s">
        <v>2103</v>
      </c>
      <c r="I2209" s="15" t="s">
        <v>2104</v>
      </c>
      <c r="J2209" s="15" t="s">
        <v>1127</v>
      </c>
      <c r="K2209" s="15" t="s">
        <v>2248</v>
      </c>
    </row>
    <row r="2210" ht="14.15" spans="1:11">
      <c r="A2210" s="15" t="s">
        <v>19</v>
      </c>
      <c r="B2210" t="e">
        <f>VLOOKUP(A2210,[1]编号!$H:$H,1,FALSE)</f>
        <v>#N/A</v>
      </c>
      <c r="C2210" s="15" t="s">
        <v>2180</v>
      </c>
      <c r="D2210" s="51" t="s">
        <v>2180</v>
      </c>
      <c r="E2210" s="45" t="s">
        <v>2172</v>
      </c>
      <c r="G2210" s="15" t="s">
        <v>2103</v>
      </c>
      <c r="I2210" s="15" t="s">
        <v>2104</v>
      </c>
      <c r="J2210" s="15" t="s">
        <v>3442</v>
      </c>
      <c r="K2210" s="15" t="s">
        <v>2341</v>
      </c>
    </row>
    <row r="2211" ht="14.15" spans="1:11">
      <c r="A2211" s="15" t="s">
        <v>21</v>
      </c>
      <c r="B2211" t="e">
        <f>VLOOKUP(A2211,[1]编号!$H:$H,1,FALSE)</f>
        <v>#N/A</v>
      </c>
      <c r="C2211" s="15" t="s">
        <v>2180</v>
      </c>
      <c r="D2211" s="51" t="s">
        <v>2180</v>
      </c>
      <c r="E2211" s="45" t="s">
        <v>2172</v>
      </c>
      <c r="G2211" s="15" t="s">
        <v>2103</v>
      </c>
      <c r="I2211" s="15" t="s">
        <v>2104</v>
      </c>
      <c r="J2211" s="15" t="s">
        <v>3442</v>
      </c>
      <c r="K2211" s="15" t="s">
        <v>3031</v>
      </c>
    </row>
    <row r="2212" ht="14.15" spans="1:11">
      <c r="A2212" s="15" t="s">
        <v>23</v>
      </c>
      <c r="B2212" t="e">
        <f>VLOOKUP(A2212,[1]编号!$H:$H,1,FALSE)</f>
        <v>#N/A</v>
      </c>
      <c r="C2212" s="15" t="s">
        <v>2180</v>
      </c>
      <c r="D2212" s="51" t="s">
        <v>2180</v>
      </c>
      <c r="E2212" s="45" t="s">
        <v>2172</v>
      </c>
      <c r="G2212" s="15" t="s">
        <v>2103</v>
      </c>
      <c r="I2212" s="15" t="s">
        <v>2104</v>
      </c>
      <c r="J2212" s="15" t="s">
        <v>1140</v>
      </c>
      <c r="K2212" s="15" t="s">
        <v>3209</v>
      </c>
    </row>
    <row r="2213" ht="14.15" spans="1:11">
      <c r="A2213" s="15" t="s">
        <v>26</v>
      </c>
      <c r="B2213" t="str">
        <f>VLOOKUP(A2213,[1]编号!$H:$H,1,FALSE)</f>
        <v>S005-0027</v>
      </c>
      <c r="C2213" s="15" t="s">
        <v>2180</v>
      </c>
      <c r="D2213" s="51" t="s">
        <v>2180</v>
      </c>
      <c r="E2213" s="45" t="s">
        <v>2172</v>
      </c>
      <c r="G2213" s="15" t="s">
        <v>2120</v>
      </c>
      <c r="H2213" s="31" t="s">
        <v>2175</v>
      </c>
      <c r="I2213" s="15" t="s">
        <v>2104</v>
      </c>
      <c r="J2213" s="15" t="s">
        <v>2835</v>
      </c>
      <c r="K2213" s="15" t="s">
        <v>3121</v>
      </c>
    </row>
    <row r="2214" ht="14.15" spans="1:11">
      <c r="A2214" s="15" t="s">
        <v>30</v>
      </c>
      <c r="B2214" t="e">
        <f>VLOOKUP(A2214,[1]编号!$H:$H,1,FALSE)</f>
        <v>#N/A</v>
      </c>
      <c r="C2214" s="15" t="s">
        <v>2180</v>
      </c>
      <c r="D2214" s="51" t="s">
        <v>2180</v>
      </c>
      <c r="E2214" s="45" t="s">
        <v>2172</v>
      </c>
      <c r="F2214" s="15" t="s">
        <v>2256</v>
      </c>
      <c r="G2214" s="15" t="s">
        <v>2120</v>
      </c>
      <c r="H2214" s="31" t="s">
        <v>2205</v>
      </c>
      <c r="J2214" s="15" t="s">
        <v>2257</v>
      </c>
      <c r="K2214" s="15" t="s">
        <v>2589</v>
      </c>
    </row>
    <row r="2215" ht="14.15" spans="1:11">
      <c r="A2215" s="15" t="s">
        <v>42</v>
      </c>
      <c r="B2215" t="str">
        <f>VLOOKUP(A2215,[1]编号!$H:$H,1,FALSE)</f>
        <v>S018-0004</v>
      </c>
      <c r="C2215" s="15" t="s">
        <v>2180</v>
      </c>
      <c r="D2215" s="51" t="s">
        <v>2180</v>
      </c>
      <c r="E2215" s="45" t="s">
        <v>2172</v>
      </c>
      <c r="G2215" s="15" t="s">
        <v>2120</v>
      </c>
      <c r="H2215" s="31" t="s">
        <v>2260</v>
      </c>
      <c r="I2215" s="15" t="s">
        <v>2104</v>
      </c>
      <c r="J2215" s="15" t="s">
        <v>3181</v>
      </c>
      <c r="K2215" s="15" t="s">
        <v>1465</v>
      </c>
    </row>
    <row r="2216" ht="14.15" spans="1:11">
      <c r="A2216" s="15" t="s">
        <v>48</v>
      </c>
      <c r="B2216" t="e">
        <f>VLOOKUP(A2216,[1]编号!$H:$H,1,FALSE)</f>
        <v>#N/A</v>
      </c>
      <c r="C2216" s="15" t="s">
        <v>2180</v>
      </c>
      <c r="D2216" s="51" t="s">
        <v>2180</v>
      </c>
      <c r="E2216" s="45" t="s">
        <v>2172</v>
      </c>
      <c r="G2216" s="15" t="s">
        <v>2120</v>
      </c>
      <c r="H2216" s="31" t="s">
        <v>2175</v>
      </c>
      <c r="I2216" s="15" t="s">
        <v>2104</v>
      </c>
      <c r="J2216" s="15" t="s">
        <v>2245</v>
      </c>
      <c r="K2216" s="15" t="s">
        <v>1871</v>
      </c>
    </row>
    <row r="2217" ht="14.15" spans="1:11">
      <c r="A2217" s="15" t="s">
        <v>50</v>
      </c>
      <c r="B2217" t="str">
        <f>VLOOKUP(A2217,[1]编号!$H:$H,1,FALSE)</f>
        <v>S024-0003</v>
      </c>
      <c r="C2217" s="15" t="s">
        <v>2180</v>
      </c>
      <c r="D2217" s="51" t="s">
        <v>2180</v>
      </c>
      <c r="E2217" s="45" t="s">
        <v>2172</v>
      </c>
      <c r="F2217" s="15" t="s">
        <v>2261</v>
      </c>
      <c r="G2217" s="15" t="s">
        <v>2120</v>
      </c>
      <c r="H2217" s="31" t="s">
        <v>2175</v>
      </c>
      <c r="I2217" s="15" t="s">
        <v>2104</v>
      </c>
      <c r="J2217" s="15" t="s">
        <v>2264</v>
      </c>
      <c r="K2217" s="15" t="s">
        <v>2265</v>
      </c>
    </row>
    <row r="2218" ht="14.15" spans="1:11">
      <c r="A2218" s="15" t="s">
        <v>51</v>
      </c>
      <c r="B2218" t="str">
        <f>VLOOKUP(A2218,[1]编号!$H:$H,1,FALSE)</f>
        <v>S024-0004</v>
      </c>
      <c r="C2218" s="15" t="s">
        <v>2180</v>
      </c>
      <c r="D2218" s="51" t="s">
        <v>2180</v>
      </c>
      <c r="E2218" s="45" t="s">
        <v>2172</v>
      </c>
      <c r="G2218" s="15" t="s">
        <v>2120</v>
      </c>
      <c r="H2218" s="31" t="s">
        <v>2175</v>
      </c>
      <c r="I2218" s="15" t="s">
        <v>2104</v>
      </c>
      <c r="J2218" s="15" t="s">
        <v>3030</v>
      </c>
      <c r="K2218" s="15" t="s">
        <v>1250</v>
      </c>
    </row>
    <row r="2219" ht="14.15" spans="1:11">
      <c r="A2219" s="15" t="s">
        <v>63</v>
      </c>
      <c r="B2219" t="e">
        <f>VLOOKUP(A2219,[1]编号!$H:$H,1,FALSE)</f>
        <v>#N/A</v>
      </c>
      <c r="C2219" s="15" t="s">
        <v>2180</v>
      </c>
      <c r="D2219" s="51" t="s">
        <v>2180</v>
      </c>
      <c r="E2219" s="45" t="s">
        <v>2172</v>
      </c>
      <c r="G2219" s="15" t="s">
        <v>2120</v>
      </c>
      <c r="H2219" s="31" t="s">
        <v>2121</v>
      </c>
      <c r="I2219" s="15" t="s">
        <v>2104</v>
      </c>
      <c r="J2219" s="15" t="s">
        <v>2610</v>
      </c>
      <c r="K2219" s="15" t="s">
        <v>2315</v>
      </c>
    </row>
    <row r="2220" ht="14.15" spans="1:11">
      <c r="A2220" s="15" t="s">
        <v>66</v>
      </c>
      <c r="B2220" t="str">
        <f>VLOOKUP(A2220,[1]编号!$H:$H,1,FALSE)</f>
        <v>S056-0012</v>
      </c>
      <c r="C2220" s="15" t="s">
        <v>2180</v>
      </c>
      <c r="D2220" s="51" t="s">
        <v>2180</v>
      </c>
      <c r="E2220" s="45" t="s">
        <v>2172</v>
      </c>
      <c r="H2220" s="31" t="s">
        <v>2189</v>
      </c>
      <c r="J2220" s="15" t="s">
        <v>2275</v>
      </c>
      <c r="K2220" s="15" t="s">
        <v>2143</v>
      </c>
    </row>
    <row r="2221" ht="14.15" spans="1:11">
      <c r="A2221" s="15" t="s">
        <v>67</v>
      </c>
      <c r="B2221" t="str">
        <f>VLOOKUP(A2221,[1]编号!$H:$H,1,FALSE)</f>
        <v>S056-0013</v>
      </c>
      <c r="C2221" s="15" t="s">
        <v>2180</v>
      </c>
      <c r="D2221" s="51" t="s">
        <v>2180</v>
      </c>
      <c r="E2221" s="45" t="s">
        <v>2172</v>
      </c>
      <c r="G2221" s="15" t="s">
        <v>2120</v>
      </c>
      <c r="H2221" s="31" t="s">
        <v>2194</v>
      </c>
      <c r="J2221" s="15" t="s">
        <v>2433</v>
      </c>
      <c r="K2221" s="15" t="s">
        <v>2712</v>
      </c>
    </row>
    <row r="2222" ht="14.15" spans="1:11">
      <c r="A2222" s="15" t="s">
        <v>75</v>
      </c>
      <c r="B2222" t="e">
        <f>VLOOKUP(A2222,[1]编号!$H:$H,1,FALSE)</f>
        <v>#N/A</v>
      </c>
      <c r="C2222" s="15" t="s">
        <v>2180</v>
      </c>
      <c r="D2222" s="51" t="s">
        <v>2180</v>
      </c>
      <c r="E2222" s="45" t="s">
        <v>2172</v>
      </c>
      <c r="G2222" s="15" t="s">
        <v>2120</v>
      </c>
      <c r="H2222" s="31" t="s">
        <v>2121</v>
      </c>
      <c r="I2222" s="15" t="s">
        <v>2104</v>
      </c>
      <c r="J2222" s="15" t="s">
        <v>1565</v>
      </c>
      <c r="K2222" s="15" t="s">
        <v>3056</v>
      </c>
    </row>
    <row r="2223" ht="14.15" spans="1:11">
      <c r="A2223" s="15" t="s">
        <v>78</v>
      </c>
      <c r="B2223" t="e">
        <f>VLOOKUP(A2223,[1]编号!$H:$H,1,FALSE)</f>
        <v>#N/A</v>
      </c>
      <c r="C2223" s="15" t="s">
        <v>2180</v>
      </c>
      <c r="D2223" s="51" t="s">
        <v>2180</v>
      </c>
      <c r="E2223" s="45" t="s">
        <v>2172</v>
      </c>
      <c r="G2223" s="15" t="s">
        <v>2120</v>
      </c>
      <c r="H2223" s="31" t="s">
        <v>2175</v>
      </c>
      <c r="I2223" s="15" t="s">
        <v>2104</v>
      </c>
      <c r="J2223" s="15" t="s">
        <v>1412</v>
      </c>
      <c r="K2223" s="15" t="s">
        <v>2656</v>
      </c>
    </row>
    <row r="2224" ht="14.15" spans="1:11">
      <c r="A2224" s="15" t="s">
        <v>79</v>
      </c>
      <c r="B2224" t="str">
        <f>VLOOKUP(A2224,[1]编号!$H:$H,1,FALSE)</f>
        <v>S057-0005</v>
      </c>
      <c r="C2224" s="15" t="s">
        <v>2180</v>
      </c>
      <c r="D2224" s="51" t="s">
        <v>2180</v>
      </c>
      <c r="E2224" s="45" t="s">
        <v>2172</v>
      </c>
      <c r="G2224" s="15" t="s">
        <v>2120</v>
      </c>
      <c r="H2224" s="31" t="s">
        <v>2262</v>
      </c>
      <c r="I2224" s="15" t="s">
        <v>2104</v>
      </c>
      <c r="J2224" s="15" t="s">
        <v>1979</v>
      </c>
      <c r="K2224" s="15" t="s">
        <v>2284</v>
      </c>
    </row>
    <row r="2225" ht="14.15" spans="1:11">
      <c r="A2225" s="15" t="s">
        <v>80</v>
      </c>
      <c r="B2225" t="str">
        <f>VLOOKUP(A2225,[1]编号!$H:$H,1,FALSE)</f>
        <v>S057-0006</v>
      </c>
      <c r="C2225" s="15" t="s">
        <v>2180</v>
      </c>
      <c r="D2225" s="51" t="s">
        <v>2180</v>
      </c>
      <c r="E2225" s="45" t="s">
        <v>2172</v>
      </c>
      <c r="G2225" s="15" t="s">
        <v>2120</v>
      </c>
      <c r="H2225" s="31" t="s">
        <v>2205</v>
      </c>
      <c r="J2225" s="15" t="s">
        <v>2030</v>
      </c>
      <c r="K2225" s="15" t="s">
        <v>400</v>
      </c>
    </row>
    <row r="2226" ht="14.15" spans="1:11">
      <c r="A2226" s="15" t="s">
        <v>81</v>
      </c>
      <c r="B2226" t="str">
        <f>VLOOKUP(A2226,[1]编号!$H:$H,1,FALSE)</f>
        <v>S057-0007</v>
      </c>
      <c r="C2226" s="15" t="s">
        <v>2180</v>
      </c>
      <c r="D2226" s="51" t="s">
        <v>2180</v>
      </c>
      <c r="E2226" s="45" t="s">
        <v>2172</v>
      </c>
      <c r="G2226" s="15" t="s">
        <v>2120</v>
      </c>
      <c r="H2226" s="31" t="s">
        <v>2189</v>
      </c>
      <c r="I2226" s="15" t="s">
        <v>2104</v>
      </c>
      <c r="J2226" s="15" t="s">
        <v>2444</v>
      </c>
      <c r="K2226" s="15" t="s">
        <v>2445</v>
      </c>
    </row>
    <row r="2227" ht="14.15" spans="1:11">
      <c r="A2227" s="15" t="s">
        <v>92</v>
      </c>
      <c r="B2227" t="str">
        <f>VLOOKUP(A2227,[1]编号!$H:$H,1,FALSE)</f>
        <v>S063-0010</v>
      </c>
      <c r="C2227" s="15" t="s">
        <v>2180</v>
      </c>
      <c r="D2227" s="51" t="s">
        <v>2180</v>
      </c>
      <c r="E2227" s="45" t="s">
        <v>2172</v>
      </c>
      <c r="G2227" s="15" t="s">
        <v>2120</v>
      </c>
      <c r="H2227" s="31" t="s">
        <v>2194</v>
      </c>
      <c r="I2227" s="15" t="s">
        <v>2104</v>
      </c>
      <c r="J2227" s="15" t="s">
        <v>1391</v>
      </c>
      <c r="K2227" s="15" t="s">
        <v>3443</v>
      </c>
    </row>
    <row r="2228" ht="14.15" spans="1:11">
      <c r="A2228" s="15" t="s">
        <v>103</v>
      </c>
      <c r="B2228" t="str">
        <f>VLOOKUP(A2228,[1]编号!$H:$H,1,FALSE)</f>
        <v>S063-0021</v>
      </c>
      <c r="C2228" s="15" t="s">
        <v>2180</v>
      </c>
      <c r="D2228" s="51" t="s">
        <v>2180</v>
      </c>
      <c r="E2228" s="31" t="s">
        <v>2172</v>
      </c>
      <c r="G2228" s="15" t="s">
        <v>2120</v>
      </c>
      <c r="H2228" s="31" t="s">
        <v>2189</v>
      </c>
      <c r="I2228" s="15" t="s">
        <v>2104</v>
      </c>
      <c r="J2228" s="15" t="s">
        <v>3074</v>
      </c>
      <c r="K2228" s="15" t="s">
        <v>2197</v>
      </c>
    </row>
    <row r="2229" ht="14.15" spans="1:11">
      <c r="A2229" s="15" t="s">
        <v>105</v>
      </c>
      <c r="B2229" t="str">
        <f>VLOOKUP(A2229,[1]编号!$H:$H,1,FALSE)</f>
        <v>S067-0001</v>
      </c>
      <c r="C2229" s="15" t="s">
        <v>2180</v>
      </c>
      <c r="D2229" s="51" t="s">
        <v>2180</v>
      </c>
      <c r="E2229" s="31" t="s">
        <v>2172</v>
      </c>
      <c r="G2229" s="15" t="s">
        <v>2103</v>
      </c>
      <c r="I2229" s="15" t="s">
        <v>2104</v>
      </c>
      <c r="J2229" s="15" t="s">
        <v>2151</v>
      </c>
      <c r="K2229" s="15" t="s">
        <v>1465</v>
      </c>
    </row>
    <row r="2230" ht="14.15" spans="1:9">
      <c r="A2230" s="15" t="s">
        <v>106</v>
      </c>
      <c r="B2230" t="e">
        <f>VLOOKUP(A2230,[1]编号!$H:$H,1,FALSE)</f>
        <v>#N/A</v>
      </c>
      <c r="C2230" s="15" t="s">
        <v>2180</v>
      </c>
      <c r="D2230" s="51" t="s">
        <v>2180</v>
      </c>
      <c r="E2230" s="31" t="s">
        <v>2172</v>
      </c>
      <c r="G2230" s="15" t="s">
        <v>2120</v>
      </c>
      <c r="H2230" s="31" t="s">
        <v>2260</v>
      </c>
      <c r="I2230" s="15" t="s">
        <v>2103</v>
      </c>
    </row>
    <row r="2231" ht="14.15" spans="1:11">
      <c r="A2231" s="15" t="s">
        <v>107</v>
      </c>
      <c r="B2231" t="e">
        <f>VLOOKUP(A2231,[1]编号!$H:$H,1,FALSE)</f>
        <v>#N/A</v>
      </c>
      <c r="C2231" s="15" t="s">
        <v>2180</v>
      </c>
      <c r="D2231" s="51" t="s">
        <v>2180</v>
      </c>
      <c r="E2231" s="31" t="s">
        <v>2172</v>
      </c>
      <c r="G2231" s="15" t="s">
        <v>2103</v>
      </c>
      <c r="I2231" s="15" t="s">
        <v>2104</v>
      </c>
      <c r="J2231" s="15" t="s">
        <v>2556</v>
      </c>
      <c r="K2231" s="15" t="s">
        <v>3444</v>
      </c>
    </row>
    <row r="2232" ht="14.15" spans="1:9">
      <c r="A2232" s="15" t="s">
        <v>108</v>
      </c>
      <c r="B2232" t="str">
        <f>VLOOKUP(A2232,[1]编号!$H:$H,1,FALSE)</f>
        <v>S078-0001</v>
      </c>
      <c r="C2232" s="15" t="s">
        <v>2180</v>
      </c>
      <c r="D2232" s="51" t="s">
        <v>2180</v>
      </c>
      <c r="E2232" s="31" t="s">
        <v>2172</v>
      </c>
      <c r="G2232" s="15" t="s">
        <v>2120</v>
      </c>
      <c r="H2232" s="31" t="s">
        <v>2121</v>
      </c>
      <c r="I2232" s="15" t="s">
        <v>2103</v>
      </c>
    </row>
    <row r="2233" ht="14.15" spans="1:11">
      <c r="A2233" s="15" t="s">
        <v>108</v>
      </c>
      <c r="B2233" t="str">
        <f>VLOOKUP(A2233,[1]编号!$H:$H,1,FALSE)</f>
        <v>S078-0001</v>
      </c>
      <c r="C2233" s="15" t="s">
        <v>2180</v>
      </c>
      <c r="D2233" s="51" t="s">
        <v>2180</v>
      </c>
      <c r="E2233" s="31" t="s">
        <v>2172</v>
      </c>
      <c r="G2233" s="15" t="s">
        <v>2120</v>
      </c>
      <c r="H2233" s="31" t="s">
        <v>2121</v>
      </c>
      <c r="I2233" s="15" t="s">
        <v>2104</v>
      </c>
      <c r="J2233" s="15" t="s">
        <v>2837</v>
      </c>
      <c r="K2233" s="15" t="s">
        <v>2398</v>
      </c>
    </row>
    <row r="2234" ht="14.15" spans="1:11">
      <c r="A2234" s="15" t="s">
        <v>111</v>
      </c>
      <c r="B2234" t="e">
        <f>VLOOKUP(A2234,[1]编号!$H:$H,1,FALSE)</f>
        <v>#N/A</v>
      </c>
      <c r="C2234" s="15" t="s">
        <v>2180</v>
      </c>
      <c r="D2234" s="51" t="s">
        <v>2180</v>
      </c>
      <c r="E2234" s="31" t="s">
        <v>2172</v>
      </c>
      <c r="H2234" s="31" t="s">
        <v>2121</v>
      </c>
      <c r="I2234" s="15" t="s">
        <v>2103</v>
      </c>
      <c r="J2234" s="15" t="s">
        <v>2465</v>
      </c>
      <c r="K2234" s="15" t="s">
        <v>400</v>
      </c>
    </row>
    <row r="2235" ht="14.15" spans="1:11">
      <c r="A2235" s="15" t="s">
        <v>114</v>
      </c>
      <c r="B2235" t="str">
        <f>VLOOKUP(A2235,[1]编号!$H:$H,1,FALSE)</f>
        <v>S078-0007</v>
      </c>
      <c r="C2235" s="15" t="s">
        <v>2180</v>
      </c>
      <c r="D2235" s="51" t="s">
        <v>2180</v>
      </c>
      <c r="E2235" s="31" t="s">
        <v>2172</v>
      </c>
      <c r="G2235" s="15" t="s">
        <v>2120</v>
      </c>
      <c r="H2235" s="31" t="s">
        <v>2189</v>
      </c>
      <c r="I2235" s="15" t="s">
        <v>2104</v>
      </c>
      <c r="J2235" s="15" t="s">
        <v>3015</v>
      </c>
      <c r="K2235" s="15" t="s">
        <v>1465</v>
      </c>
    </row>
    <row r="2236" ht="14.15" spans="1:11">
      <c r="A2236" s="15" t="s">
        <v>120</v>
      </c>
      <c r="B2236" t="str">
        <f>VLOOKUP(A2236,[1]编号!$H:$H,1,FALSE)</f>
        <v>S078-0013</v>
      </c>
      <c r="C2236" s="15" t="s">
        <v>2180</v>
      </c>
      <c r="D2236" s="51" t="s">
        <v>2180</v>
      </c>
      <c r="E2236" s="31" t="s">
        <v>2172</v>
      </c>
      <c r="G2236" s="15" t="s">
        <v>2120</v>
      </c>
      <c r="H2236" s="31" t="s">
        <v>2189</v>
      </c>
      <c r="I2236" s="15" t="s">
        <v>2104</v>
      </c>
      <c r="J2236" s="15" t="s">
        <v>2288</v>
      </c>
      <c r="K2236" s="15" t="s">
        <v>2445</v>
      </c>
    </row>
    <row r="2237" ht="14.15" spans="1:11">
      <c r="A2237" s="15" t="s">
        <v>122</v>
      </c>
      <c r="B2237" t="e">
        <f>VLOOKUP(A2237,[1]编号!$H:$H,1,FALSE)</f>
        <v>#N/A</v>
      </c>
      <c r="C2237" s="15" t="s">
        <v>2180</v>
      </c>
      <c r="D2237" s="51" t="s">
        <v>2180</v>
      </c>
      <c r="E2237" s="31" t="s">
        <v>2172</v>
      </c>
      <c r="G2237" s="15" t="s">
        <v>2120</v>
      </c>
      <c r="H2237" s="31" t="s">
        <v>2186</v>
      </c>
      <c r="I2237" s="15" t="s">
        <v>2104</v>
      </c>
      <c r="J2237" s="15" t="s">
        <v>1433</v>
      </c>
      <c r="K2237" s="15" t="s">
        <v>1433</v>
      </c>
    </row>
    <row r="2238" ht="14.15" spans="1:11">
      <c r="A2238" s="15" t="s">
        <v>137</v>
      </c>
      <c r="B2238" t="e">
        <f>VLOOKUP(A2238,[1]编号!$H:$H,1,FALSE)</f>
        <v>#N/A</v>
      </c>
      <c r="C2238" s="15" t="s">
        <v>2180</v>
      </c>
      <c r="D2238" s="51" t="s">
        <v>2180</v>
      </c>
      <c r="E2238" s="31" t="s">
        <v>2172</v>
      </c>
      <c r="G2238" s="15" t="s">
        <v>2120</v>
      </c>
      <c r="H2238" s="31" t="s">
        <v>2175</v>
      </c>
      <c r="I2238" s="15" t="s">
        <v>2104</v>
      </c>
      <c r="J2238" s="15" t="s">
        <v>1243</v>
      </c>
      <c r="K2238" s="15" t="s">
        <v>1250</v>
      </c>
    </row>
    <row r="2239" ht="14.15" spans="1:11">
      <c r="A2239" s="15" t="s">
        <v>141</v>
      </c>
      <c r="B2239" t="e">
        <f>VLOOKUP(A2239,[1]编号!$H:$H,1,FALSE)</f>
        <v>#N/A</v>
      </c>
      <c r="C2239" s="15" t="s">
        <v>2180</v>
      </c>
      <c r="D2239" s="51" t="s">
        <v>2180</v>
      </c>
      <c r="E2239" s="31" t="s">
        <v>2172</v>
      </c>
      <c r="G2239" s="15" t="s">
        <v>2103</v>
      </c>
      <c r="I2239" s="15" t="s">
        <v>2104</v>
      </c>
      <c r="J2239" s="15" t="s">
        <v>1490</v>
      </c>
      <c r="K2239" s="15" t="s">
        <v>2269</v>
      </c>
    </row>
    <row r="2240" ht="14.15" spans="1:11">
      <c r="A2240" s="15" t="s">
        <v>146</v>
      </c>
      <c r="B2240" t="e">
        <f>VLOOKUP(A2240,[1]编号!$H:$H,1,FALSE)</f>
        <v>#N/A</v>
      </c>
      <c r="C2240" s="15" t="s">
        <v>2180</v>
      </c>
      <c r="D2240" s="51" t="s">
        <v>2180</v>
      </c>
      <c r="E2240" s="45" t="s">
        <v>2172</v>
      </c>
      <c r="G2240" s="15" t="s">
        <v>2120</v>
      </c>
      <c r="H2240" s="15" t="s">
        <v>2175</v>
      </c>
      <c r="I2240" s="15" t="s">
        <v>2104</v>
      </c>
      <c r="J2240" s="15" t="s">
        <v>1503</v>
      </c>
      <c r="K2240" s="15" t="s">
        <v>400</v>
      </c>
    </row>
    <row r="2241" ht="14.15" spans="1:11">
      <c r="A2241" s="15" t="s">
        <v>147</v>
      </c>
      <c r="B2241" t="e">
        <f>VLOOKUP(A2241,[1]编号!$H:$H,1,FALSE)</f>
        <v>#N/A</v>
      </c>
      <c r="C2241" s="15" t="s">
        <v>2180</v>
      </c>
      <c r="D2241" s="51" t="s">
        <v>2180</v>
      </c>
      <c r="E2241" s="31" t="s">
        <v>2172</v>
      </c>
      <c r="G2241" s="15" t="s">
        <v>2103</v>
      </c>
      <c r="I2241" s="15" t="s">
        <v>2104</v>
      </c>
      <c r="J2241" s="15" t="s">
        <v>1346</v>
      </c>
      <c r="K2241" s="15" t="s">
        <v>3445</v>
      </c>
    </row>
    <row r="2242" ht="14.15" spans="1:11">
      <c r="A2242" s="15" t="s">
        <v>149</v>
      </c>
      <c r="B2242" t="e">
        <f>VLOOKUP(A2242,[1]编号!$H:$H,1,FALSE)</f>
        <v>#N/A</v>
      </c>
      <c r="C2242" s="15" t="s">
        <v>2180</v>
      </c>
      <c r="D2242" s="51" t="s">
        <v>2180</v>
      </c>
      <c r="E2242" s="31" t="s">
        <v>2172</v>
      </c>
      <c r="G2242" s="15" t="s">
        <v>2103</v>
      </c>
      <c r="I2242" s="15" t="s">
        <v>2104</v>
      </c>
      <c r="J2242" s="15" t="s">
        <v>1243</v>
      </c>
      <c r="K2242" s="15" t="s">
        <v>1395</v>
      </c>
    </row>
    <row r="2243" ht="14.15" spans="1:11">
      <c r="A2243" s="15" t="s">
        <v>151</v>
      </c>
      <c r="B2243" t="e">
        <f>VLOOKUP(A2243,[1]编号!$H:$H,1,FALSE)</f>
        <v>#N/A</v>
      </c>
      <c r="C2243" s="15" t="s">
        <v>2180</v>
      </c>
      <c r="D2243" s="51" t="s">
        <v>2180</v>
      </c>
      <c r="E2243" s="31" t="s">
        <v>2172</v>
      </c>
      <c r="G2243" s="15" t="s">
        <v>2120</v>
      </c>
      <c r="H2243" s="31" t="s">
        <v>2121</v>
      </c>
      <c r="I2243" s="15" t="s">
        <v>2104</v>
      </c>
      <c r="J2243" s="15" t="s">
        <v>2632</v>
      </c>
      <c r="K2243" s="15" t="s">
        <v>2675</v>
      </c>
    </row>
    <row r="2244" ht="14.15" spans="1:11">
      <c r="A2244" s="15" t="s">
        <v>152</v>
      </c>
      <c r="B2244" t="e">
        <f>VLOOKUP(A2244,[1]编号!$H:$H,1,FALSE)</f>
        <v>#N/A</v>
      </c>
      <c r="C2244" s="15" t="s">
        <v>2180</v>
      </c>
      <c r="D2244" s="51" t="s">
        <v>2180</v>
      </c>
      <c r="E2244" s="31" t="s">
        <v>2172</v>
      </c>
      <c r="G2244" s="15" t="s">
        <v>2120</v>
      </c>
      <c r="H2244" s="31" t="s">
        <v>2205</v>
      </c>
      <c r="I2244" s="15" t="s">
        <v>2104</v>
      </c>
      <c r="J2244" s="15" t="s">
        <v>2028</v>
      </c>
      <c r="K2244" s="15" t="s">
        <v>1483</v>
      </c>
    </row>
    <row r="2245" ht="14.15" spans="1:11">
      <c r="A2245" s="15" t="s">
        <v>153</v>
      </c>
      <c r="B2245" t="e">
        <f>VLOOKUP(A2245,[1]编号!$H:$H,1,FALSE)</f>
        <v>#N/A</v>
      </c>
      <c r="C2245" s="15" t="s">
        <v>2180</v>
      </c>
      <c r="D2245" s="51" t="s">
        <v>2180</v>
      </c>
      <c r="E2245" s="31" t="s">
        <v>2172</v>
      </c>
      <c r="G2245" s="15" t="s">
        <v>2120</v>
      </c>
      <c r="H2245" s="31" t="s">
        <v>2121</v>
      </c>
      <c r="I2245" s="15" t="s">
        <v>2104</v>
      </c>
      <c r="J2245" s="15" t="s">
        <v>2202</v>
      </c>
      <c r="K2245" s="15" t="s">
        <v>2203</v>
      </c>
    </row>
    <row r="2246" ht="14.15" spans="1:11">
      <c r="A2246" s="15" t="s">
        <v>154</v>
      </c>
      <c r="B2246" t="e">
        <f>VLOOKUP(A2246,[1]编号!$H:$H,1,FALSE)</f>
        <v>#N/A</v>
      </c>
      <c r="C2246" s="15" t="s">
        <v>2180</v>
      </c>
      <c r="D2246" s="51" t="s">
        <v>2180</v>
      </c>
      <c r="E2246" s="31" t="s">
        <v>2172</v>
      </c>
      <c r="G2246" s="15" t="s">
        <v>2120</v>
      </c>
      <c r="H2246" s="31" t="s">
        <v>2189</v>
      </c>
      <c r="I2246" s="15" t="s">
        <v>2104</v>
      </c>
      <c r="J2246" s="15" t="s">
        <v>1538</v>
      </c>
      <c r="K2246" s="15" t="s">
        <v>3446</v>
      </c>
    </row>
    <row r="2247" ht="14.15" spans="1:11">
      <c r="A2247" s="15" t="s">
        <v>156</v>
      </c>
      <c r="B2247" t="e">
        <f>VLOOKUP(A2247,[1]编号!$H:$H,1,FALSE)</f>
        <v>#N/A</v>
      </c>
      <c r="C2247" s="15" t="s">
        <v>2180</v>
      </c>
      <c r="D2247" s="51" t="s">
        <v>2180</v>
      </c>
      <c r="E2247" s="31" t="s">
        <v>2172</v>
      </c>
      <c r="G2247" s="15" t="s">
        <v>2120</v>
      </c>
      <c r="H2247" s="31" t="s">
        <v>2121</v>
      </c>
      <c r="I2247" s="15" t="s">
        <v>2104</v>
      </c>
      <c r="J2247" s="15" t="s">
        <v>2038</v>
      </c>
      <c r="K2247" s="15" t="s">
        <v>1131</v>
      </c>
    </row>
    <row r="2248" ht="14.15" spans="1:11">
      <c r="A2248" s="15" t="s">
        <v>161</v>
      </c>
      <c r="B2248" t="e">
        <f>VLOOKUP(A2248,[1]编号!$H:$H,1,FALSE)</f>
        <v>#N/A</v>
      </c>
      <c r="C2248" s="15" t="s">
        <v>2180</v>
      </c>
      <c r="D2248" s="51" t="s">
        <v>2180</v>
      </c>
      <c r="E2248" s="31" t="s">
        <v>2172</v>
      </c>
      <c r="G2248" s="15" t="s">
        <v>2103</v>
      </c>
      <c r="I2248" s="15" t="s">
        <v>2104</v>
      </c>
      <c r="J2248" s="15" t="s">
        <v>3077</v>
      </c>
      <c r="K2248" s="15" t="s">
        <v>2126</v>
      </c>
    </row>
    <row r="2249" ht="14.15" spans="1:11">
      <c r="A2249" s="15" t="s">
        <v>162</v>
      </c>
      <c r="B2249" t="e">
        <f>VLOOKUP(A2249,[1]编号!$H:$H,1,FALSE)</f>
        <v>#N/A</v>
      </c>
      <c r="C2249" s="15" t="s">
        <v>2180</v>
      </c>
      <c r="D2249" s="51" t="s">
        <v>2180</v>
      </c>
      <c r="E2249" s="31" t="s">
        <v>2172</v>
      </c>
      <c r="G2249" s="15" t="s">
        <v>2103</v>
      </c>
      <c r="I2249" s="15" t="s">
        <v>2104</v>
      </c>
      <c r="J2249" s="15" t="s">
        <v>1346</v>
      </c>
      <c r="K2249" s="15" t="s">
        <v>3445</v>
      </c>
    </row>
    <row r="2250" ht="14.15" spans="1:11">
      <c r="A2250" s="15" t="s">
        <v>167</v>
      </c>
      <c r="B2250" t="e">
        <f>VLOOKUP(A2250,[1]编号!$H:$H,1,FALSE)</f>
        <v>#N/A</v>
      </c>
      <c r="C2250" s="15" t="s">
        <v>2180</v>
      </c>
      <c r="D2250" s="51" t="s">
        <v>2180</v>
      </c>
      <c r="E2250" s="31" t="s">
        <v>2172</v>
      </c>
      <c r="G2250" s="15" t="s">
        <v>2120</v>
      </c>
      <c r="H2250" s="31" t="s">
        <v>2175</v>
      </c>
      <c r="I2250" s="15" t="s">
        <v>2104</v>
      </c>
      <c r="J2250" s="15" t="s">
        <v>1503</v>
      </c>
      <c r="K2250" s="15" t="s">
        <v>2109</v>
      </c>
    </row>
    <row r="2251" ht="14.15" spans="1:11">
      <c r="A2251" s="15" t="s">
        <v>171</v>
      </c>
      <c r="B2251" t="e">
        <f>VLOOKUP(A2251,[1]编号!$H:$H,1,FALSE)</f>
        <v>#N/A</v>
      </c>
      <c r="C2251" s="15" t="s">
        <v>2180</v>
      </c>
      <c r="D2251" s="51" t="s">
        <v>2180</v>
      </c>
      <c r="E2251" s="31" t="s">
        <v>2172</v>
      </c>
      <c r="G2251" s="15" t="s">
        <v>2120</v>
      </c>
      <c r="H2251" s="31" t="s">
        <v>2121</v>
      </c>
      <c r="I2251" s="15" t="s">
        <v>2104</v>
      </c>
      <c r="J2251" s="15" t="s">
        <v>2204</v>
      </c>
      <c r="K2251" s="15" t="s">
        <v>2126</v>
      </c>
    </row>
    <row r="2252" ht="14.15" spans="1:11">
      <c r="A2252" s="15" t="s">
        <v>172</v>
      </c>
      <c r="B2252" t="e">
        <f>VLOOKUP(A2252,[1]编号!$H:$H,1,FALSE)</f>
        <v>#N/A</v>
      </c>
      <c r="C2252" s="15" t="s">
        <v>2180</v>
      </c>
      <c r="D2252" s="51" t="s">
        <v>2180</v>
      </c>
      <c r="E2252" s="31" t="s">
        <v>2172</v>
      </c>
      <c r="G2252" s="15" t="s">
        <v>2120</v>
      </c>
      <c r="H2252" s="31" t="s">
        <v>2194</v>
      </c>
      <c r="I2252" s="15" t="s">
        <v>2104</v>
      </c>
      <c r="J2252" s="15" t="s">
        <v>3180</v>
      </c>
      <c r="K2252" s="15" t="s">
        <v>3181</v>
      </c>
    </row>
    <row r="2253" ht="14.15" spans="1:11">
      <c r="A2253" s="15" t="s">
        <v>172</v>
      </c>
      <c r="B2253" t="e">
        <f>VLOOKUP(A2253,[1]编号!$H:$H,1,FALSE)</f>
        <v>#N/A</v>
      </c>
      <c r="C2253" s="15" t="s">
        <v>2180</v>
      </c>
      <c r="D2253" s="51" t="s">
        <v>2180</v>
      </c>
      <c r="E2253" s="31" t="s">
        <v>2172</v>
      </c>
      <c r="G2253" s="15" t="s">
        <v>2120</v>
      </c>
      <c r="H2253" s="31" t="s">
        <v>2175</v>
      </c>
      <c r="I2253" s="15" t="s">
        <v>2104</v>
      </c>
      <c r="J2253" s="15" t="s">
        <v>2338</v>
      </c>
      <c r="K2253" s="15" t="s">
        <v>2339</v>
      </c>
    </row>
    <row r="2254" ht="14.15" spans="1:11">
      <c r="A2254" s="15" t="s">
        <v>173</v>
      </c>
      <c r="B2254" t="e">
        <f>VLOOKUP(A2254,[1]编号!$H:$H,1,FALSE)</f>
        <v>#N/A</v>
      </c>
      <c r="C2254" s="15" t="s">
        <v>2180</v>
      </c>
      <c r="D2254" s="51" t="s">
        <v>2180</v>
      </c>
      <c r="E2254" s="31" t="s">
        <v>2172</v>
      </c>
      <c r="G2254" s="15" t="s">
        <v>2120</v>
      </c>
      <c r="H2254" s="31" t="s">
        <v>2205</v>
      </c>
      <c r="I2254" s="15" t="s">
        <v>2104</v>
      </c>
      <c r="J2254" s="15" t="s">
        <v>2206</v>
      </c>
      <c r="K2254" s="15" t="s">
        <v>2207</v>
      </c>
    </row>
    <row r="2255" ht="14.15" spans="1:11">
      <c r="A2255" s="15" t="s">
        <v>174</v>
      </c>
      <c r="B2255" t="e">
        <f>VLOOKUP(A2255,[1]编号!$H:$H,1,FALSE)</f>
        <v>#N/A</v>
      </c>
      <c r="C2255" s="15" t="s">
        <v>2180</v>
      </c>
      <c r="D2255" s="51" t="s">
        <v>2180</v>
      </c>
      <c r="E2255" s="31" t="s">
        <v>2172</v>
      </c>
      <c r="G2255" s="15" t="s">
        <v>2120</v>
      </c>
      <c r="H2255" s="31" t="s">
        <v>2205</v>
      </c>
      <c r="I2255" s="15" t="s">
        <v>2104</v>
      </c>
      <c r="J2255" s="15" t="s">
        <v>1465</v>
      </c>
      <c r="K2255" s="15" t="s">
        <v>2208</v>
      </c>
    </row>
    <row r="2256" ht="14.15" spans="1:11">
      <c r="A2256" s="15" t="s">
        <v>175</v>
      </c>
      <c r="B2256" t="e">
        <f>VLOOKUP(A2256,[1]编号!$H:$H,1,FALSE)</f>
        <v>#N/A</v>
      </c>
      <c r="C2256" s="15" t="s">
        <v>2180</v>
      </c>
      <c r="D2256" s="51" t="s">
        <v>2180</v>
      </c>
      <c r="E2256" s="31" t="s">
        <v>2172</v>
      </c>
      <c r="G2256" s="15" t="s">
        <v>2120</v>
      </c>
      <c r="H2256" s="31" t="s">
        <v>2175</v>
      </c>
      <c r="I2256" s="15" t="s">
        <v>2104</v>
      </c>
      <c r="J2256" s="15" t="s">
        <v>2475</v>
      </c>
      <c r="K2256" s="15" t="s">
        <v>2476</v>
      </c>
    </row>
    <row r="2257" ht="14.15" spans="1:11">
      <c r="A2257" s="15" t="s">
        <v>175</v>
      </c>
      <c r="B2257" t="e">
        <f>VLOOKUP(A2257,[1]编号!$H:$H,1,FALSE)</f>
        <v>#N/A</v>
      </c>
      <c r="C2257" s="15" t="s">
        <v>2180</v>
      </c>
      <c r="D2257" s="51" t="s">
        <v>2180</v>
      </c>
      <c r="E2257" s="31" t="s">
        <v>2172</v>
      </c>
      <c r="G2257" s="15" t="s">
        <v>2120</v>
      </c>
      <c r="H2257" s="31" t="s">
        <v>2205</v>
      </c>
      <c r="I2257" s="15" t="s">
        <v>2104</v>
      </c>
      <c r="J2257" s="15" t="s">
        <v>2240</v>
      </c>
      <c r="K2257" s="15" t="s">
        <v>2032</v>
      </c>
    </row>
    <row r="2258" ht="14.15" spans="1:11">
      <c r="A2258" s="15" t="s">
        <v>178</v>
      </c>
      <c r="B2258" t="e">
        <f>VLOOKUP(A2258,[1]编号!$H:$H,1,FALSE)</f>
        <v>#N/A</v>
      </c>
      <c r="C2258" s="15" t="s">
        <v>2180</v>
      </c>
      <c r="D2258" s="51" t="s">
        <v>2180</v>
      </c>
      <c r="E2258" s="31" t="s">
        <v>2172</v>
      </c>
      <c r="G2258" s="15" t="s">
        <v>2120</v>
      </c>
      <c r="H2258" s="31" t="s">
        <v>2260</v>
      </c>
      <c r="I2258" s="15" t="s">
        <v>2104</v>
      </c>
      <c r="J2258" s="15" t="s">
        <v>2340</v>
      </c>
      <c r="K2258" s="15" t="s">
        <v>1667</v>
      </c>
    </row>
    <row r="2259" ht="14.15" spans="1:11">
      <c r="A2259" s="15" t="s">
        <v>179</v>
      </c>
      <c r="B2259" t="e">
        <f>VLOOKUP(A2259,[1]编号!$H:$H,1,FALSE)</f>
        <v>#N/A</v>
      </c>
      <c r="C2259" s="15" t="s">
        <v>2180</v>
      </c>
      <c r="D2259" s="51" t="s">
        <v>2180</v>
      </c>
      <c r="E2259" s="31" t="s">
        <v>2172</v>
      </c>
      <c r="G2259" s="15" t="s">
        <v>2120</v>
      </c>
      <c r="H2259" s="31" t="s">
        <v>2186</v>
      </c>
      <c r="I2259" s="15" t="s">
        <v>2104</v>
      </c>
      <c r="J2259" s="15" t="s">
        <v>1412</v>
      </c>
      <c r="K2259" s="15" t="s">
        <v>3447</v>
      </c>
    </row>
    <row r="2260" ht="14.15" spans="1:11">
      <c r="A2260" s="15" t="s">
        <v>194</v>
      </c>
      <c r="B2260" t="e">
        <f>VLOOKUP(A2260,[1]编号!$H:$H,1,FALSE)</f>
        <v>#N/A</v>
      </c>
      <c r="C2260" s="15" t="s">
        <v>2180</v>
      </c>
      <c r="D2260" s="51" t="s">
        <v>2180</v>
      </c>
      <c r="E2260" s="31" t="s">
        <v>2172</v>
      </c>
      <c r="G2260" s="15" t="s">
        <v>2103</v>
      </c>
      <c r="I2260" s="15" t="s">
        <v>2104</v>
      </c>
      <c r="J2260" s="15" t="s">
        <v>2480</v>
      </c>
      <c r="K2260" s="15" t="s">
        <v>2481</v>
      </c>
    </row>
    <row r="2261" ht="14.15" spans="1:11">
      <c r="A2261" s="15" t="s">
        <v>194</v>
      </c>
      <c r="B2261" t="e">
        <f>VLOOKUP(A2261,[1]编号!$H:$H,1,FALSE)</f>
        <v>#N/A</v>
      </c>
      <c r="C2261" s="15" t="s">
        <v>2180</v>
      </c>
      <c r="D2261" s="51" t="s">
        <v>2180</v>
      </c>
      <c r="E2261" s="31" t="s">
        <v>2172</v>
      </c>
      <c r="G2261" s="15" t="s">
        <v>2120</v>
      </c>
      <c r="H2261" s="31" t="s">
        <v>2189</v>
      </c>
      <c r="I2261" s="15" t="s">
        <v>2104</v>
      </c>
      <c r="J2261" s="15" t="s">
        <v>1224</v>
      </c>
      <c r="K2261" s="15" t="s">
        <v>1131</v>
      </c>
    </row>
    <row r="2262" ht="14.15" spans="1:11">
      <c r="A2262" s="15" t="s">
        <v>195</v>
      </c>
      <c r="B2262" t="e">
        <f>VLOOKUP(A2262,[1]编号!$H:$H,1,FALSE)</f>
        <v>#N/A</v>
      </c>
      <c r="C2262" s="15" t="s">
        <v>2180</v>
      </c>
      <c r="D2262" s="51" t="s">
        <v>2180</v>
      </c>
      <c r="E2262" s="31" t="s">
        <v>2172</v>
      </c>
      <c r="F2262" s="15" t="s">
        <v>2271</v>
      </c>
      <c r="G2262" s="15" t="s">
        <v>2120</v>
      </c>
      <c r="H2262" s="31" t="s">
        <v>2189</v>
      </c>
      <c r="I2262" s="15" t="s">
        <v>2104</v>
      </c>
      <c r="J2262" s="15" t="s">
        <v>2345</v>
      </c>
      <c r="K2262" s="15" t="s">
        <v>1465</v>
      </c>
    </row>
    <row r="2263" ht="14.15" spans="1:11">
      <c r="A2263" s="15" t="s">
        <v>198</v>
      </c>
      <c r="B2263" t="e">
        <f>VLOOKUP(A2263,[1]编号!$H:$H,1,FALSE)</f>
        <v>#N/A</v>
      </c>
      <c r="C2263" s="15" t="s">
        <v>2180</v>
      </c>
      <c r="D2263" s="51" t="s">
        <v>2180</v>
      </c>
      <c r="E2263" s="31" t="s">
        <v>2172</v>
      </c>
      <c r="F2263" s="15" t="s">
        <v>2256</v>
      </c>
      <c r="G2263" s="15" t="s">
        <v>2120</v>
      </c>
      <c r="H2263" s="31" t="s">
        <v>2175</v>
      </c>
      <c r="I2263" s="15" t="s">
        <v>2104</v>
      </c>
      <c r="J2263" s="15" t="s">
        <v>2280</v>
      </c>
      <c r="K2263" s="15" t="s">
        <v>1131</v>
      </c>
    </row>
    <row r="2264" ht="14.15" spans="1:11">
      <c r="A2264" s="15" t="s">
        <v>201</v>
      </c>
      <c r="B2264" t="e">
        <f>VLOOKUP(A2264,[1]编号!$H:$H,1,FALSE)</f>
        <v>#N/A</v>
      </c>
      <c r="C2264" s="15" t="s">
        <v>2180</v>
      </c>
      <c r="D2264" s="51" t="s">
        <v>2180</v>
      </c>
      <c r="E2264" s="31" t="s">
        <v>2172</v>
      </c>
      <c r="G2264" s="15" t="s">
        <v>2103</v>
      </c>
      <c r="I2264" s="15" t="s">
        <v>2104</v>
      </c>
      <c r="J2264" s="15" t="s">
        <v>2351</v>
      </c>
      <c r="K2264" s="15" t="s">
        <v>2352</v>
      </c>
    </row>
    <row r="2265" ht="14.15" spans="1:11">
      <c r="A2265" s="15" t="s">
        <v>203</v>
      </c>
      <c r="B2265" t="e">
        <f>VLOOKUP(A2265,[1]编号!$H:$H,1,FALSE)</f>
        <v>#N/A</v>
      </c>
      <c r="C2265" s="15" t="s">
        <v>2180</v>
      </c>
      <c r="D2265" s="51" t="s">
        <v>2180</v>
      </c>
      <c r="E2265" s="31" t="s">
        <v>2172</v>
      </c>
      <c r="G2265" s="15" t="s">
        <v>2103</v>
      </c>
      <c r="I2265" s="15" t="s">
        <v>2104</v>
      </c>
      <c r="J2265" s="15" t="s">
        <v>1465</v>
      </c>
      <c r="K2265" s="15" t="s">
        <v>400</v>
      </c>
    </row>
    <row r="2266" ht="14.15" spans="1:11">
      <c r="A2266" s="15" t="s">
        <v>210</v>
      </c>
      <c r="B2266" t="e">
        <f>VLOOKUP(A2266,[1]编号!$H:$H,1,FALSE)</f>
        <v>#N/A</v>
      </c>
      <c r="C2266" s="15" t="s">
        <v>2180</v>
      </c>
      <c r="D2266" s="51" t="s">
        <v>2180</v>
      </c>
      <c r="E2266" s="31" t="s">
        <v>2172</v>
      </c>
      <c r="G2266" s="15" t="s">
        <v>2103</v>
      </c>
      <c r="I2266" s="15" t="s">
        <v>2104</v>
      </c>
      <c r="J2266" s="15" t="s">
        <v>2005</v>
      </c>
      <c r="K2266" s="15" t="s">
        <v>2126</v>
      </c>
    </row>
    <row r="2267" ht="14.15" spans="1:11">
      <c r="A2267" s="15" t="s">
        <v>211</v>
      </c>
      <c r="B2267" t="e">
        <f>VLOOKUP(A2267,[1]编号!$H:$H,1,FALSE)</f>
        <v>#N/A</v>
      </c>
      <c r="C2267" s="15" t="s">
        <v>2180</v>
      </c>
      <c r="D2267" s="51" t="s">
        <v>2180</v>
      </c>
      <c r="E2267" s="31" t="s">
        <v>2172</v>
      </c>
      <c r="G2267" s="15" t="s">
        <v>2120</v>
      </c>
      <c r="H2267" s="31" t="s">
        <v>2175</v>
      </c>
      <c r="I2267" s="15" t="s">
        <v>2104</v>
      </c>
      <c r="J2267" s="15" t="s">
        <v>1131</v>
      </c>
      <c r="K2267" s="15" t="s">
        <v>1131</v>
      </c>
    </row>
    <row r="2268" ht="14.15" spans="1:11">
      <c r="A2268" s="15" t="s">
        <v>217</v>
      </c>
      <c r="B2268" t="e">
        <f>VLOOKUP(A2268,[1]编号!$H:$H,1,FALSE)</f>
        <v>#N/A</v>
      </c>
      <c r="C2268" s="15" t="s">
        <v>2180</v>
      </c>
      <c r="D2268" s="51" t="s">
        <v>2180</v>
      </c>
      <c r="E2268" s="31" t="s">
        <v>2172</v>
      </c>
      <c r="G2268" s="15" t="s">
        <v>2120</v>
      </c>
      <c r="H2268" s="31" t="s">
        <v>2205</v>
      </c>
      <c r="I2268" s="15" t="s">
        <v>2104</v>
      </c>
      <c r="J2268" s="15" t="s">
        <v>2357</v>
      </c>
      <c r="K2268" s="15" t="s">
        <v>2358</v>
      </c>
    </row>
    <row r="2269" ht="14.15" spans="1:11">
      <c r="A2269" s="15" t="s">
        <v>223</v>
      </c>
      <c r="B2269" t="str">
        <f>VLOOKUP(A2269,[1]编号!$H:$H,1,FALSE)</f>
        <v>S105-0002</v>
      </c>
      <c r="C2269" s="15" t="s">
        <v>2180</v>
      </c>
      <c r="D2269" s="51" t="s">
        <v>2180</v>
      </c>
      <c r="E2269" s="31" t="s">
        <v>2172</v>
      </c>
      <c r="G2269" s="15" t="s">
        <v>2103</v>
      </c>
      <c r="I2269" s="15" t="s">
        <v>2104</v>
      </c>
      <c r="J2269" s="15" t="s">
        <v>2485</v>
      </c>
      <c r="K2269" s="15" t="s">
        <v>2126</v>
      </c>
    </row>
    <row r="2270" ht="14.15" spans="1:11">
      <c r="A2270" s="15" t="s">
        <v>224</v>
      </c>
      <c r="B2270" t="str">
        <f>VLOOKUP(A2270,[1]编号!$H:$H,1,FALSE)</f>
        <v>S105-0003</v>
      </c>
      <c r="C2270" s="15" t="s">
        <v>2180</v>
      </c>
      <c r="D2270" s="51" t="s">
        <v>2180</v>
      </c>
      <c r="E2270" s="31" t="s">
        <v>2172</v>
      </c>
      <c r="G2270" s="15" t="s">
        <v>2120</v>
      </c>
      <c r="H2270" s="31" t="s">
        <v>2260</v>
      </c>
      <c r="I2270" s="15" t="s">
        <v>2104</v>
      </c>
      <c r="J2270" s="15" t="s">
        <v>3294</v>
      </c>
      <c r="K2270" s="15" t="s">
        <v>2124</v>
      </c>
    </row>
    <row r="2271" ht="14.15" spans="1:11">
      <c r="A2271" s="15" t="s">
        <v>224</v>
      </c>
      <c r="B2271" t="str">
        <f>VLOOKUP(A2271,[1]编号!$H:$H,1,FALSE)</f>
        <v>S105-0003</v>
      </c>
      <c r="C2271" s="15" t="s">
        <v>2180</v>
      </c>
      <c r="D2271" s="51" t="s">
        <v>2180</v>
      </c>
      <c r="E2271" s="31" t="s">
        <v>2172</v>
      </c>
      <c r="G2271" s="15" t="s">
        <v>2120</v>
      </c>
      <c r="H2271" s="31" t="s">
        <v>2260</v>
      </c>
      <c r="I2271" s="15" t="s">
        <v>2104</v>
      </c>
      <c r="J2271" s="15" t="s">
        <v>2060</v>
      </c>
      <c r="K2271" s="15" t="s">
        <v>1131</v>
      </c>
    </row>
    <row r="2272" ht="14.15" spans="1:11">
      <c r="A2272" s="15" t="s">
        <v>230</v>
      </c>
      <c r="B2272" t="str">
        <f>VLOOKUP(A2272,[1]编号!$H:$H,1,FALSE)</f>
        <v>S107-0006</v>
      </c>
      <c r="C2272" s="15" t="s">
        <v>2180</v>
      </c>
      <c r="D2272" s="51" t="s">
        <v>2180</v>
      </c>
      <c r="E2272" s="31" t="s">
        <v>2172</v>
      </c>
      <c r="G2272" s="15" t="s">
        <v>2120</v>
      </c>
      <c r="H2272" s="31" t="s">
        <v>2260</v>
      </c>
      <c r="I2272" s="15" t="s">
        <v>2104</v>
      </c>
      <c r="J2272" s="15" t="s">
        <v>1364</v>
      </c>
      <c r="K2272" s="15" t="s">
        <v>1364</v>
      </c>
    </row>
    <row r="2273" ht="14.15" spans="1:11">
      <c r="A2273" s="15" t="s">
        <v>235</v>
      </c>
      <c r="B2273" t="e">
        <f>VLOOKUP(A2273,[1]编号!$H:$H,1,FALSE)</f>
        <v>#N/A</v>
      </c>
      <c r="C2273" s="15" t="s">
        <v>2180</v>
      </c>
      <c r="D2273" s="51" t="s">
        <v>2180</v>
      </c>
      <c r="E2273" s="31" t="s">
        <v>2172</v>
      </c>
      <c r="G2273" s="15" t="s">
        <v>2120</v>
      </c>
      <c r="H2273" s="31" t="s">
        <v>2175</v>
      </c>
      <c r="I2273" s="15" t="s">
        <v>2104</v>
      </c>
      <c r="J2273" s="15" t="s">
        <v>2686</v>
      </c>
      <c r="K2273" s="15" t="s">
        <v>2687</v>
      </c>
    </row>
    <row r="2274" ht="14.15" spans="1:11">
      <c r="A2274" s="15" t="s">
        <v>235</v>
      </c>
      <c r="B2274" t="e">
        <f>VLOOKUP(A2274,[1]编号!$H:$H,1,FALSE)</f>
        <v>#N/A</v>
      </c>
      <c r="C2274" s="15" t="s">
        <v>2180</v>
      </c>
      <c r="D2274" s="51" t="s">
        <v>2180</v>
      </c>
      <c r="E2274" s="31" t="s">
        <v>2172</v>
      </c>
      <c r="G2274" s="15" t="s">
        <v>2120</v>
      </c>
      <c r="H2274" s="31" t="s">
        <v>2205</v>
      </c>
      <c r="I2274" s="15" t="s">
        <v>2104</v>
      </c>
      <c r="J2274" s="15" t="s">
        <v>2688</v>
      </c>
      <c r="K2274" s="15" t="s">
        <v>2689</v>
      </c>
    </row>
    <row r="2275" ht="14.15" spans="1:11">
      <c r="A2275" s="15" t="s">
        <v>238</v>
      </c>
      <c r="B2275" t="e">
        <f>VLOOKUP(A2275,[1]编号!$H:$H,1,FALSE)</f>
        <v>#N/A</v>
      </c>
      <c r="C2275" s="15" t="s">
        <v>2180</v>
      </c>
      <c r="D2275" s="51" t="s">
        <v>2180</v>
      </c>
      <c r="E2275" s="31" t="s">
        <v>2172</v>
      </c>
      <c r="G2275" s="15" t="s">
        <v>2120</v>
      </c>
      <c r="H2275" s="31" t="s">
        <v>2175</v>
      </c>
      <c r="I2275" s="15" t="s">
        <v>2104</v>
      </c>
      <c r="J2275" s="15" t="s">
        <v>2265</v>
      </c>
      <c r="K2275" s="15" t="s">
        <v>2694</v>
      </c>
    </row>
    <row r="2276" ht="14.15" spans="1:11">
      <c r="A2276" s="15" t="s">
        <v>240</v>
      </c>
      <c r="B2276" t="str">
        <f>VLOOKUP(A2276,[1]编号!$H:$H,1,FALSE)</f>
        <v>S132-0010</v>
      </c>
      <c r="C2276" s="15" t="s">
        <v>2180</v>
      </c>
      <c r="D2276" s="51" t="s">
        <v>2180</v>
      </c>
      <c r="E2276" s="31" t="s">
        <v>2172</v>
      </c>
      <c r="G2276" s="15" t="s">
        <v>2120</v>
      </c>
      <c r="H2276" s="31" t="s">
        <v>2215</v>
      </c>
      <c r="I2276" s="15" t="s">
        <v>2104</v>
      </c>
      <c r="J2276" s="15" t="s">
        <v>2216</v>
      </c>
      <c r="K2276" s="15" t="s">
        <v>2217</v>
      </c>
    </row>
    <row r="2277" ht="14.15" spans="1:11">
      <c r="A2277" s="15" t="s">
        <v>241</v>
      </c>
      <c r="B2277" t="e">
        <f>VLOOKUP(A2277,[1]编号!$H:$H,1,FALSE)</f>
        <v>#N/A</v>
      </c>
      <c r="C2277" s="15" t="s">
        <v>2180</v>
      </c>
      <c r="D2277" s="51" t="s">
        <v>2180</v>
      </c>
      <c r="E2277" s="31" t="s">
        <v>2172</v>
      </c>
      <c r="G2277" s="15" t="s">
        <v>2120</v>
      </c>
      <c r="H2277" s="31" t="s">
        <v>2205</v>
      </c>
      <c r="I2277" s="15" t="s">
        <v>2104</v>
      </c>
      <c r="J2277" s="15" t="s">
        <v>1465</v>
      </c>
      <c r="K2277" s="15" t="s">
        <v>2541</v>
      </c>
    </row>
    <row r="2278" ht="14.15" spans="1:11">
      <c r="A2278" s="15" t="s">
        <v>246</v>
      </c>
      <c r="B2278" t="str">
        <f>VLOOKUP(A2278,[1]编号!$H:$H,1,FALSE)</f>
        <v>S132-0016</v>
      </c>
      <c r="C2278" s="15" t="s">
        <v>2180</v>
      </c>
      <c r="D2278" s="51" t="s">
        <v>2180</v>
      </c>
      <c r="E2278" s="31" t="s">
        <v>2172</v>
      </c>
      <c r="G2278" s="15" t="s">
        <v>2103</v>
      </c>
      <c r="I2278" s="15" t="s">
        <v>2104</v>
      </c>
      <c r="J2278" s="15" t="s">
        <v>2125</v>
      </c>
      <c r="K2278" s="15" t="s">
        <v>1276</v>
      </c>
    </row>
    <row r="2279" ht="14.15" spans="1:11">
      <c r="A2279" s="15" t="s">
        <v>253</v>
      </c>
      <c r="B2279" t="str">
        <f>VLOOKUP(A2279,[1]编号!$H:$H,1,FALSE)</f>
        <v>S142-0007</v>
      </c>
      <c r="C2279" s="15" t="s">
        <v>2180</v>
      </c>
      <c r="D2279" s="51" t="s">
        <v>2180</v>
      </c>
      <c r="E2279" s="31" t="s">
        <v>2172</v>
      </c>
      <c r="G2279" s="15" t="s">
        <v>2103</v>
      </c>
      <c r="I2279" s="15" t="s">
        <v>2104</v>
      </c>
      <c r="J2279" s="15" t="s">
        <v>2698</v>
      </c>
      <c r="K2279" s="15" t="s">
        <v>400</v>
      </c>
    </row>
    <row r="2280" ht="14.15" spans="1:11">
      <c r="A2280" s="15" t="s">
        <v>255</v>
      </c>
      <c r="B2280" t="e">
        <f>VLOOKUP(A2280,[1]编号!$H:$H,1,FALSE)</f>
        <v>#N/A</v>
      </c>
      <c r="C2280" s="15" t="s">
        <v>2180</v>
      </c>
      <c r="D2280" s="51" t="s">
        <v>2180</v>
      </c>
      <c r="E2280" s="31" t="s">
        <v>2172</v>
      </c>
      <c r="G2280" s="15" t="s">
        <v>2120</v>
      </c>
      <c r="H2280" s="31" t="s">
        <v>2121</v>
      </c>
      <c r="I2280" s="15" t="s">
        <v>2103</v>
      </c>
      <c r="J2280" s="15" t="s">
        <v>2124</v>
      </c>
      <c r="K2280" s="15" t="s">
        <v>400</v>
      </c>
    </row>
    <row r="2281" ht="14.15" spans="1:11">
      <c r="A2281" s="15" t="s">
        <v>258</v>
      </c>
      <c r="B2281" t="e">
        <f>VLOOKUP(A2281,[1]编号!$H:$H,1,FALSE)</f>
        <v>#N/A</v>
      </c>
      <c r="C2281" s="15" t="s">
        <v>2180</v>
      </c>
      <c r="D2281" s="51" t="s">
        <v>2180</v>
      </c>
      <c r="E2281" s="31" t="s">
        <v>2172</v>
      </c>
      <c r="G2281" s="15" t="s">
        <v>2120</v>
      </c>
      <c r="H2281" s="31" t="s">
        <v>2189</v>
      </c>
      <c r="I2281" s="15" t="s">
        <v>2103</v>
      </c>
      <c r="J2281" s="15" t="s">
        <v>3448</v>
      </c>
      <c r="K2281" s="15" t="s">
        <v>400</v>
      </c>
    </row>
    <row r="2282" ht="14.15" spans="1:11">
      <c r="A2282" s="15" t="s">
        <v>260</v>
      </c>
      <c r="B2282" t="str">
        <f>VLOOKUP(A2282,[1]编号!$H:$H,1,FALSE)</f>
        <v>S142-0014</v>
      </c>
      <c r="C2282" s="15" t="s">
        <v>2180</v>
      </c>
      <c r="D2282" s="51" t="s">
        <v>2180</v>
      </c>
      <c r="E2282" s="31" t="s">
        <v>2172</v>
      </c>
      <c r="G2282" s="15" t="s">
        <v>2120</v>
      </c>
      <c r="H2282" s="31" t="s">
        <v>2121</v>
      </c>
      <c r="I2282" s="15" t="s">
        <v>2104</v>
      </c>
      <c r="J2282" s="15" t="s">
        <v>2292</v>
      </c>
      <c r="K2282" s="15" t="s">
        <v>2250</v>
      </c>
    </row>
    <row r="2283" ht="14.15" spans="1:11">
      <c r="A2283" s="15" t="s">
        <v>269</v>
      </c>
      <c r="B2283" t="str">
        <f>VLOOKUP(A2283,[1]编号!$H:$H,1,FALSE)</f>
        <v>S142-0023</v>
      </c>
      <c r="C2283" s="15" t="s">
        <v>2180</v>
      </c>
      <c r="D2283" s="51" t="s">
        <v>2180</v>
      </c>
      <c r="E2283" s="31" t="s">
        <v>2172</v>
      </c>
      <c r="G2283" s="15" t="s">
        <v>2120</v>
      </c>
      <c r="H2283" s="31" t="s">
        <v>2175</v>
      </c>
      <c r="I2283" s="15" t="s">
        <v>2104</v>
      </c>
      <c r="J2283" s="15" t="s">
        <v>2279</v>
      </c>
      <c r="K2283" s="15" t="s">
        <v>2381</v>
      </c>
    </row>
    <row r="2284" ht="14.15" spans="1:11">
      <c r="A2284" s="15" t="s">
        <v>273</v>
      </c>
      <c r="B2284" t="e">
        <f>VLOOKUP(A2284,[1]编号!$H:$H,1,FALSE)</f>
        <v>#N/A</v>
      </c>
      <c r="C2284" s="15" t="s">
        <v>2180</v>
      </c>
      <c r="D2284" s="51" t="s">
        <v>2180</v>
      </c>
      <c r="E2284" s="31" t="s">
        <v>2172</v>
      </c>
      <c r="G2284" s="15" t="s">
        <v>2120</v>
      </c>
      <c r="H2284" s="31" t="s">
        <v>2205</v>
      </c>
      <c r="I2284" s="15" t="s">
        <v>2104</v>
      </c>
      <c r="J2284" s="15" t="s">
        <v>2237</v>
      </c>
      <c r="K2284" s="15" t="s">
        <v>2701</v>
      </c>
    </row>
    <row r="2285" ht="14.15" spans="1:11">
      <c r="A2285" s="15" t="s">
        <v>282</v>
      </c>
      <c r="B2285" t="e">
        <f>VLOOKUP(A2285,[1]编号!$H:$H,1,FALSE)</f>
        <v>#N/A</v>
      </c>
      <c r="C2285" s="15" t="s">
        <v>2180</v>
      </c>
      <c r="D2285" s="51" t="s">
        <v>2180</v>
      </c>
      <c r="E2285" s="31" t="s">
        <v>2172</v>
      </c>
      <c r="G2285" s="15" t="s">
        <v>2120</v>
      </c>
      <c r="H2285" s="31" t="s">
        <v>2121</v>
      </c>
      <c r="I2285" s="15" t="s">
        <v>2104</v>
      </c>
      <c r="J2285" s="15" t="s">
        <v>2398</v>
      </c>
      <c r="K2285" s="15" t="s">
        <v>2244</v>
      </c>
    </row>
    <row r="2286" ht="14.15" spans="1:11">
      <c r="A2286" s="15" t="s">
        <v>283</v>
      </c>
      <c r="B2286" t="str">
        <f>VLOOKUP(A2286,[1]编号!$H:$H,1,FALSE)</f>
        <v>S142-0037</v>
      </c>
      <c r="C2286" s="15" t="s">
        <v>2180</v>
      </c>
      <c r="D2286" s="51" t="s">
        <v>2180</v>
      </c>
      <c r="E2286" s="31" t="s">
        <v>2172</v>
      </c>
      <c r="G2286" s="15" t="s">
        <v>2120</v>
      </c>
      <c r="H2286" s="31" t="s">
        <v>2121</v>
      </c>
      <c r="I2286" s="15" t="s">
        <v>2104</v>
      </c>
      <c r="J2286" s="15" t="s">
        <v>2702</v>
      </c>
      <c r="K2286" s="15" t="s">
        <v>2703</v>
      </c>
    </row>
    <row r="2287" ht="14.15" spans="1:11">
      <c r="A2287" s="15" t="s">
        <v>284</v>
      </c>
      <c r="B2287" t="str">
        <f>VLOOKUP(A2287,[1]编号!$H:$H,1,FALSE)</f>
        <v>S142-0038</v>
      </c>
      <c r="C2287" s="15" t="s">
        <v>2180</v>
      </c>
      <c r="D2287" s="51" t="s">
        <v>2180</v>
      </c>
      <c r="E2287" s="31" t="s">
        <v>2172</v>
      </c>
      <c r="G2287" s="15" t="s">
        <v>2120</v>
      </c>
      <c r="I2287" s="15" t="s">
        <v>2104</v>
      </c>
      <c r="J2287" s="15" t="s">
        <v>2351</v>
      </c>
      <c r="K2287" s="15" t="s">
        <v>2389</v>
      </c>
    </row>
    <row r="2288" ht="14.15" spans="1:11">
      <c r="A2288" s="15" t="s">
        <v>288</v>
      </c>
      <c r="B2288" t="e">
        <f>VLOOKUP(A2288,[1]编号!$H:$H,1,FALSE)</f>
        <v>#N/A</v>
      </c>
      <c r="C2288" s="15" t="s">
        <v>2180</v>
      </c>
      <c r="D2288" s="51" t="s">
        <v>2180</v>
      </c>
      <c r="E2288" s="31" t="s">
        <v>2172</v>
      </c>
      <c r="G2288" s="15" t="s">
        <v>2120</v>
      </c>
      <c r="H2288" s="31" t="s">
        <v>2121</v>
      </c>
      <c r="I2288" s="15" t="s">
        <v>2104</v>
      </c>
      <c r="J2288" s="15" t="s">
        <v>2704</v>
      </c>
      <c r="K2288" s="15" t="s">
        <v>2269</v>
      </c>
    </row>
    <row r="2289" ht="14.15" spans="1:11">
      <c r="A2289" s="15" t="s">
        <v>297</v>
      </c>
      <c r="B2289" t="str">
        <f>VLOOKUP(A2289,[1]编号!$H:$H,1,FALSE)</f>
        <v>S142-0051</v>
      </c>
      <c r="C2289" s="15" t="s">
        <v>2180</v>
      </c>
      <c r="D2289" s="51" t="s">
        <v>2180</v>
      </c>
      <c r="E2289" s="31" t="s">
        <v>2172</v>
      </c>
      <c r="G2289" s="15" t="s">
        <v>2120</v>
      </c>
      <c r="I2289" s="15" t="s">
        <v>2104</v>
      </c>
      <c r="J2289" s="15" t="s">
        <v>1499</v>
      </c>
      <c r="K2289" s="15" t="s">
        <v>2244</v>
      </c>
    </row>
    <row r="2290" ht="14.15" spans="1:11">
      <c r="A2290" s="15" t="s">
        <v>298</v>
      </c>
      <c r="B2290" t="str">
        <f>VLOOKUP(A2290,[1]编号!$H:$H,1,FALSE)</f>
        <v>S142-0052</v>
      </c>
      <c r="C2290" s="15" t="s">
        <v>2180</v>
      </c>
      <c r="D2290" s="51" t="s">
        <v>2180</v>
      </c>
      <c r="E2290" s="31" t="s">
        <v>2172</v>
      </c>
      <c r="G2290" s="15" t="s">
        <v>2120</v>
      </c>
      <c r="H2290" s="31" t="s">
        <v>2189</v>
      </c>
      <c r="I2290" s="15" t="s">
        <v>2104</v>
      </c>
      <c r="J2290" s="15" t="s">
        <v>2625</v>
      </c>
      <c r="K2290" s="15" t="s">
        <v>2626</v>
      </c>
    </row>
    <row r="2291" ht="14.15" spans="1:11">
      <c r="A2291" s="15" t="s">
        <v>303</v>
      </c>
      <c r="B2291" t="e">
        <f>VLOOKUP(A2291,[1]编号!$H:$H,1,FALSE)</f>
        <v>#N/A</v>
      </c>
      <c r="C2291" s="15" t="s">
        <v>2180</v>
      </c>
      <c r="D2291" s="51" t="s">
        <v>2180</v>
      </c>
      <c r="E2291" s="31" t="s">
        <v>2172</v>
      </c>
      <c r="G2291" s="15" t="s">
        <v>2120</v>
      </c>
      <c r="H2291" s="31" t="s">
        <v>2175</v>
      </c>
      <c r="I2291" s="15" t="s">
        <v>2104</v>
      </c>
      <c r="J2291" s="15" t="s">
        <v>2395</v>
      </c>
      <c r="K2291" s="15" t="s">
        <v>2195</v>
      </c>
    </row>
    <row r="2292" ht="14.15" spans="1:11">
      <c r="A2292" s="15" t="s">
        <v>304</v>
      </c>
      <c r="B2292" t="str">
        <f>VLOOKUP(A2292,[1]编号!$H:$H,1,FALSE)</f>
        <v>S157-0002</v>
      </c>
      <c r="C2292" s="15" t="s">
        <v>2180</v>
      </c>
      <c r="D2292" s="51" t="s">
        <v>2180</v>
      </c>
      <c r="E2292" s="31" t="s">
        <v>2172</v>
      </c>
      <c r="G2292" s="15" t="s">
        <v>2120</v>
      </c>
      <c r="H2292" s="31" t="s">
        <v>2175</v>
      </c>
      <c r="I2292" s="15" t="s">
        <v>2104</v>
      </c>
      <c r="J2292" s="15" t="s">
        <v>2258</v>
      </c>
      <c r="K2292" s="15" t="s">
        <v>1431</v>
      </c>
    </row>
    <row r="2293" ht="14.15" spans="1:11">
      <c r="A2293" s="15" t="s">
        <v>311</v>
      </c>
      <c r="B2293" t="e">
        <f>VLOOKUP(A2293,[1]编号!$H:$H,1,FALSE)</f>
        <v>#N/A</v>
      </c>
      <c r="C2293" s="15" t="s">
        <v>2180</v>
      </c>
      <c r="D2293" s="51" t="s">
        <v>2180</v>
      </c>
      <c r="E2293" s="31" t="s">
        <v>2172</v>
      </c>
      <c r="G2293" s="15" t="s">
        <v>2103</v>
      </c>
      <c r="I2293" s="15" t="s">
        <v>2104</v>
      </c>
      <c r="J2293" s="15" t="s">
        <v>2352</v>
      </c>
      <c r="K2293" s="15" t="s">
        <v>2398</v>
      </c>
    </row>
    <row r="2294" ht="14.15" spans="1:11">
      <c r="A2294" s="15" t="s">
        <v>311</v>
      </c>
      <c r="B2294" t="e">
        <f>VLOOKUP(A2294,[1]编号!$H:$H,1,FALSE)</f>
        <v>#N/A</v>
      </c>
      <c r="C2294" s="15" t="s">
        <v>2180</v>
      </c>
      <c r="D2294" s="51" t="s">
        <v>2180</v>
      </c>
      <c r="E2294" s="31" t="s">
        <v>2172</v>
      </c>
      <c r="H2294" s="31" t="s">
        <v>2194</v>
      </c>
      <c r="I2294" s="15" t="s">
        <v>2104</v>
      </c>
      <c r="J2294" s="15" t="s">
        <v>2502</v>
      </c>
      <c r="K2294" s="15" t="s">
        <v>2503</v>
      </c>
    </row>
    <row r="2295" ht="14.15" spans="1:11">
      <c r="A2295" s="15" t="s">
        <v>313</v>
      </c>
      <c r="B2295" t="str">
        <f>VLOOKUP(A2295,[1]编号!$H:$H,1,FALSE)</f>
        <v>S157-0011</v>
      </c>
      <c r="C2295" s="15" t="s">
        <v>2180</v>
      </c>
      <c r="D2295" s="51" t="s">
        <v>2180</v>
      </c>
      <c r="E2295" s="31" t="s">
        <v>2172</v>
      </c>
      <c r="G2295" s="15" t="s">
        <v>2120</v>
      </c>
      <c r="H2295" s="31" t="s">
        <v>2175</v>
      </c>
      <c r="I2295" s="15" t="s">
        <v>2104</v>
      </c>
      <c r="J2295" s="15" t="s">
        <v>2401</v>
      </c>
      <c r="K2295" s="15" t="s">
        <v>3117</v>
      </c>
    </row>
    <row r="2296" ht="14.15" spans="1:11">
      <c r="A2296" s="15" t="s">
        <v>326</v>
      </c>
      <c r="B2296" t="str">
        <f>VLOOKUP(A2296,[1]编号!$H:$H,1,FALSE)</f>
        <v>S177-0004</v>
      </c>
      <c r="C2296" s="15" t="s">
        <v>2180</v>
      </c>
      <c r="D2296" s="51" t="s">
        <v>2180</v>
      </c>
      <c r="E2296" s="31" t="s">
        <v>2172</v>
      </c>
      <c r="G2296" s="15" t="s">
        <v>2103</v>
      </c>
      <c r="I2296" s="15" t="s">
        <v>2104</v>
      </c>
      <c r="J2296" s="15" t="s">
        <v>1131</v>
      </c>
      <c r="K2296" s="15" t="s">
        <v>1131</v>
      </c>
    </row>
    <row r="2297" ht="14.15" spans="1:11">
      <c r="A2297" s="15" t="s">
        <v>334</v>
      </c>
      <c r="B2297" t="e">
        <f>VLOOKUP(A2297,[1]编号!$H:$H,1,FALSE)</f>
        <v>#N/A</v>
      </c>
      <c r="C2297" s="15" t="s">
        <v>2180</v>
      </c>
      <c r="D2297" s="51" t="s">
        <v>2180</v>
      </c>
      <c r="E2297" s="31" t="s">
        <v>2172</v>
      </c>
      <c r="G2297" s="15" t="s">
        <v>2103</v>
      </c>
      <c r="I2297" s="15" t="s">
        <v>2104</v>
      </c>
      <c r="J2297" s="15" t="s">
        <v>2124</v>
      </c>
      <c r="K2297" s="15" t="s">
        <v>2410</v>
      </c>
    </row>
    <row r="2298" ht="14.15" spans="1:11">
      <c r="A2298" s="15" t="s">
        <v>358</v>
      </c>
      <c r="B2298" t="str">
        <f>VLOOKUP(A2298,[1]编号!$H:$H,1,FALSE)</f>
        <v>S185-0012</v>
      </c>
      <c r="C2298" s="15" t="s">
        <v>2180</v>
      </c>
      <c r="D2298" s="51" t="s">
        <v>2180</v>
      </c>
      <c r="E2298" s="31" t="s">
        <v>2172</v>
      </c>
      <c r="G2298" s="15" t="s">
        <v>2120</v>
      </c>
      <c r="H2298" s="31" t="s">
        <v>2121</v>
      </c>
      <c r="I2298" s="15" t="s">
        <v>2104</v>
      </c>
      <c r="J2298" s="15" t="s">
        <v>2886</v>
      </c>
      <c r="K2298" s="15" t="s">
        <v>2887</v>
      </c>
    </row>
    <row r="2299" ht="14.15" spans="1:11">
      <c r="A2299" s="15" t="s">
        <v>380</v>
      </c>
      <c r="B2299" t="e">
        <f>VLOOKUP(A2299,[1]编号!$H:$H,1,FALSE)</f>
        <v>#N/A</v>
      </c>
      <c r="C2299" s="15" t="s">
        <v>2180</v>
      </c>
      <c r="D2299" s="51" t="s">
        <v>2180</v>
      </c>
      <c r="E2299" s="31" t="s">
        <v>2172</v>
      </c>
      <c r="G2299" s="15" t="s">
        <v>2103</v>
      </c>
      <c r="I2299" s="15" t="s">
        <v>2104</v>
      </c>
      <c r="J2299" s="15" t="s">
        <v>2430</v>
      </c>
      <c r="K2299" s="15" t="s">
        <v>1968</v>
      </c>
    </row>
    <row r="2300" ht="14.15" spans="1:11">
      <c r="A2300" s="15" t="s">
        <v>302</v>
      </c>
      <c r="B2300" t="e">
        <f>VLOOKUP(A2300,[1]编号!$H:$H,1,FALSE)</f>
        <v>#N/A</v>
      </c>
      <c r="C2300" s="15" t="s">
        <v>2180</v>
      </c>
      <c r="D2300" s="51" t="s">
        <v>2180</v>
      </c>
      <c r="E2300" s="31" t="s">
        <v>2172</v>
      </c>
      <c r="F2300" s="15" t="s">
        <v>2256</v>
      </c>
      <c r="G2300" s="15" t="s">
        <v>2103</v>
      </c>
      <c r="I2300" s="15" t="s">
        <v>2104</v>
      </c>
      <c r="J2300" s="15" t="s">
        <v>2499</v>
      </c>
      <c r="K2300" s="15" t="s">
        <v>1131</v>
      </c>
    </row>
    <row r="2301" ht="14.15" spans="1:11">
      <c r="A2301" s="15" t="s">
        <v>303</v>
      </c>
      <c r="B2301" t="e">
        <f>VLOOKUP(A2301,[1]编号!$H:$H,1,FALSE)</f>
        <v>#N/A</v>
      </c>
      <c r="C2301" s="15" t="s">
        <v>2180</v>
      </c>
      <c r="D2301" s="51" t="s">
        <v>2180</v>
      </c>
      <c r="E2301" s="31" t="s">
        <v>2172</v>
      </c>
      <c r="G2301" s="15" t="s">
        <v>2120</v>
      </c>
      <c r="H2301" s="31" t="s">
        <v>2175</v>
      </c>
      <c r="I2301" s="15" t="s">
        <v>2104</v>
      </c>
      <c r="J2301" s="15" t="s">
        <v>2566</v>
      </c>
      <c r="K2301" s="15" t="s">
        <v>2109</v>
      </c>
    </row>
    <row r="2302" ht="14.15" spans="1:11">
      <c r="A2302" s="15" t="s">
        <v>51</v>
      </c>
      <c r="B2302" t="str">
        <f>VLOOKUP(A2302,[1]编号!$H:$H,1,FALSE)</f>
        <v>S024-0004</v>
      </c>
      <c r="C2302" s="15" t="s">
        <v>3449</v>
      </c>
      <c r="D2302" s="51" t="s">
        <v>2180</v>
      </c>
      <c r="E2302" s="45" t="s">
        <v>2172</v>
      </c>
      <c r="G2302" s="15" t="s">
        <v>2120</v>
      </c>
      <c r="H2302" s="31" t="s">
        <v>2121</v>
      </c>
      <c r="I2302" s="15" t="s">
        <v>2104</v>
      </c>
      <c r="J2302" s="15" t="s">
        <v>2355</v>
      </c>
      <c r="K2302" s="15" t="s">
        <v>2631</v>
      </c>
    </row>
    <row r="2303" ht="14.15" spans="1:11">
      <c r="A2303" s="15" t="s">
        <v>241</v>
      </c>
      <c r="B2303" t="e">
        <f>VLOOKUP(A2303,[1]编号!$H:$H,1,FALSE)</f>
        <v>#N/A</v>
      </c>
      <c r="C2303" s="15" t="s">
        <v>3450</v>
      </c>
      <c r="D2303" s="51" t="s">
        <v>2180</v>
      </c>
      <c r="E2303" s="45" t="s">
        <v>2172</v>
      </c>
      <c r="G2303" s="15" t="s">
        <v>2120</v>
      </c>
      <c r="H2303" s="31" t="s">
        <v>2175</v>
      </c>
      <c r="I2303" s="15" t="s">
        <v>2104</v>
      </c>
      <c r="J2303" s="15" t="s">
        <v>1410</v>
      </c>
      <c r="K2303" s="15" t="s">
        <v>400</v>
      </c>
    </row>
    <row r="2304" spans="1:11">
      <c r="A2304" s="15" t="s">
        <v>75</v>
      </c>
      <c r="B2304" t="e">
        <f>VLOOKUP(A2304,[1]编号!$H:$H,1,FALSE)</f>
        <v>#N/A</v>
      </c>
      <c r="C2304" s="15" t="s">
        <v>3451</v>
      </c>
      <c r="D2304" s="43" t="s">
        <v>3452</v>
      </c>
      <c r="E2304" s="45" t="s">
        <v>468</v>
      </c>
      <c r="G2304" s="15" t="s">
        <v>2120</v>
      </c>
      <c r="H2304" s="31" t="s">
        <v>2121</v>
      </c>
      <c r="I2304" s="15" t="s">
        <v>2104</v>
      </c>
      <c r="J2304" s="15" t="s">
        <v>1565</v>
      </c>
      <c r="K2304" s="15" t="s">
        <v>3168</v>
      </c>
    </row>
    <row r="2305" spans="1:11">
      <c r="A2305" s="15" t="s">
        <v>314</v>
      </c>
      <c r="B2305" t="e">
        <f>VLOOKUP(A2305,[1]编号!$H:$H,1,FALSE)</f>
        <v>#N/A</v>
      </c>
      <c r="C2305" s="15" t="s">
        <v>3453</v>
      </c>
      <c r="D2305" s="43" t="s">
        <v>3452</v>
      </c>
      <c r="E2305" s="31" t="s">
        <v>468</v>
      </c>
      <c r="G2305" s="15" t="s">
        <v>2103</v>
      </c>
      <c r="I2305" s="15" t="s">
        <v>2104</v>
      </c>
      <c r="J2305" s="15" t="s">
        <v>2292</v>
      </c>
      <c r="K2305" s="15" t="s">
        <v>3454</v>
      </c>
    </row>
    <row r="2306" spans="1:11">
      <c r="A2306" s="15" t="s">
        <v>38</v>
      </c>
      <c r="B2306" t="str">
        <f>VLOOKUP(A2306,[1]编号!$H:$H,1,FALSE)</f>
        <v>S016-0005</v>
      </c>
      <c r="C2306" s="15" t="s">
        <v>3455</v>
      </c>
      <c r="D2306" s="43" t="s">
        <v>3456</v>
      </c>
      <c r="E2306" s="45" t="s">
        <v>2172</v>
      </c>
      <c r="G2306" s="15" t="s">
        <v>2120</v>
      </c>
      <c r="H2306" s="31" t="s">
        <v>2175</v>
      </c>
      <c r="I2306" s="15" t="s">
        <v>2104</v>
      </c>
      <c r="J2306" s="15" t="s">
        <v>2310</v>
      </c>
      <c r="K2306" s="15" t="s">
        <v>2471</v>
      </c>
    </row>
    <row r="2307" spans="1:11">
      <c r="A2307" s="15" t="s">
        <v>91</v>
      </c>
      <c r="B2307" t="str">
        <f>VLOOKUP(A2307,[1]编号!$H:$H,1,FALSE)</f>
        <v>S063-0009</v>
      </c>
      <c r="C2307" s="15" t="s">
        <v>3455</v>
      </c>
      <c r="D2307" s="43" t="s">
        <v>3456</v>
      </c>
      <c r="E2307" s="45" t="s">
        <v>2172</v>
      </c>
      <c r="G2307" s="15" t="s">
        <v>2120</v>
      </c>
      <c r="H2307" s="31" t="s">
        <v>2205</v>
      </c>
      <c r="I2307" s="15" t="s">
        <v>2104</v>
      </c>
      <c r="J2307" s="15" t="s">
        <v>2287</v>
      </c>
      <c r="K2307" s="15" t="s">
        <v>2315</v>
      </c>
    </row>
    <row r="2308" spans="1:11">
      <c r="A2308" s="15" t="s">
        <v>234</v>
      </c>
      <c r="B2308" t="str">
        <f>VLOOKUP(A2308,[1]编号!$H:$H,1,FALSE)</f>
        <v>S132-0004</v>
      </c>
      <c r="C2308" s="15" t="s">
        <v>3457</v>
      </c>
      <c r="D2308" s="43" t="s">
        <v>3456</v>
      </c>
      <c r="E2308" s="31" t="s">
        <v>2172</v>
      </c>
      <c r="F2308" s="15" t="s">
        <v>2268</v>
      </c>
      <c r="G2308" s="15" t="s">
        <v>2120</v>
      </c>
      <c r="H2308" s="31" t="s">
        <v>2175</v>
      </c>
      <c r="I2308" s="15" t="s">
        <v>2104</v>
      </c>
      <c r="J2308" s="15" t="s">
        <v>2380</v>
      </c>
      <c r="K2308" s="15" t="s">
        <v>2697</v>
      </c>
    </row>
    <row r="2309" spans="1:11">
      <c r="A2309" s="15" t="s">
        <v>237</v>
      </c>
      <c r="B2309" t="e">
        <f>VLOOKUP(A2309,[1]编号!$H:$H,1,FALSE)</f>
        <v>#N/A</v>
      </c>
      <c r="C2309" s="15" t="s">
        <v>3457</v>
      </c>
      <c r="D2309" s="43" t="s">
        <v>3456</v>
      </c>
      <c r="E2309" s="31" t="s">
        <v>2172</v>
      </c>
      <c r="G2309" s="15" t="s">
        <v>2103</v>
      </c>
      <c r="I2309" s="15" t="s">
        <v>2104</v>
      </c>
      <c r="J2309" s="15" t="s">
        <v>3458</v>
      </c>
      <c r="K2309" s="15" t="s">
        <v>2921</v>
      </c>
    </row>
    <row r="2310" spans="1:11">
      <c r="A2310" s="15" t="s">
        <v>257</v>
      </c>
      <c r="B2310" t="e">
        <f>VLOOKUP(A2310,[1]编号!$H:$H,1,FALSE)</f>
        <v>#N/A</v>
      </c>
      <c r="C2310" s="15" t="s">
        <v>3459</v>
      </c>
      <c r="D2310" s="43" t="s">
        <v>3456</v>
      </c>
      <c r="E2310" s="31" t="s">
        <v>2172</v>
      </c>
      <c r="G2310" s="15" t="s">
        <v>2120</v>
      </c>
      <c r="H2310" s="31" t="s">
        <v>2121</v>
      </c>
      <c r="I2310" s="15" t="s">
        <v>2104</v>
      </c>
      <c r="J2310" s="15" t="s">
        <v>400</v>
      </c>
      <c r="K2310" s="15" t="s">
        <v>2184</v>
      </c>
    </row>
    <row r="2311" spans="1:11">
      <c r="A2311" s="15" t="s">
        <v>164</v>
      </c>
      <c r="B2311" t="e">
        <f>VLOOKUP(A2311,[1]编号!$H:$H,1,FALSE)</f>
        <v>#N/A</v>
      </c>
      <c r="C2311" s="15" t="s">
        <v>3460</v>
      </c>
      <c r="D2311" s="43" t="s">
        <v>3456</v>
      </c>
      <c r="E2311" s="31" t="s">
        <v>2172</v>
      </c>
      <c r="G2311" s="15" t="s">
        <v>2103</v>
      </c>
      <c r="I2311" s="15" t="s">
        <v>2104</v>
      </c>
      <c r="J2311" s="15" t="s">
        <v>3414</v>
      </c>
      <c r="K2311" s="15" t="s">
        <v>3198</v>
      </c>
    </row>
    <row r="2312" spans="1:11">
      <c r="A2312" s="15" t="s">
        <v>355</v>
      </c>
      <c r="B2312" t="str">
        <f>VLOOKUP(A2312,[1]编号!$H:$H,1,FALSE)</f>
        <v>S185-0009</v>
      </c>
      <c r="C2312" s="15" t="s">
        <v>3460</v>
      </c>
      <c r="D2312" s="43" t="s">
        <v>3456</v>
      </c>
      <c r="E2312" s="31" t="s">
        <v>2172</v>
      </c>
      <c r="G2312" s="15" t="s">
        <v>2103</v>
      </c>
      <c r="I2312" s="15" t="s">
        <v>2104</v>
      </c>
      <c r="J2312" s="15" t="s">
        <v>3230</v>
      </c>
      <c r="K2312" s="15" t="s">
        <v>3058</v>
      </c>
    </row>
    <row r="2313" spans="1:11">
      <c r="A2313" s="15" t="s">
        <v>260</v>
      </c>
      <c r="B2313" t="str">
        <f>VLOOKUP(A2313,[1]编号!$H:$H,1,FALSE)</f>
        <v>S142-0014</v>
      </c>
      <c r="C2313" s="15" t="s">
        <v>3456</v>
      </c>
      <c r="D2313" s="43" t="s">
        <v>3456</v>
      </c>
      <c r="E2313" s="31" t="s">
        <v>2172</v>
      </c>
      <c r="G2313" s="15" t="s">
        <v>2120</v>
      </c>
      <c r="H2313" s="31" t="s">
        <v>2262</v>
      </c>
      <c r="I2313" s="15" t="s">
        <v>2104</v>
      </c>
      <c r="J2313" s="15" t="s">
        <v>2345</v>
      </c>
      <c r="K2313" s="15" t="s">
        <v>2250</v>
      </c>
    </row>
    <row r="2314" spans="1:11">
      <c r="A2314" s="15" t="s">
        <v>305</v>
      </c>
      <c r="B2314" t="str">
        <f>VLOOKUP(A2314,[1]编号!$H:$H,1,FALSE)</f>
        <v>S157-0003</v>
      </c>
      <c r="C2314" s="15" t="s">
        <v>3461</v>
      </c>
      <c r="D2314" s="43" t="s">
        <v>3461</v>
      </c>
      <c r="E2314" s="31" t="s">
        <v>2178</v>
      </c>
      <c r="G2314" s="15" t="s">
        <v>2103</v>
      </c>
      <c r="I2314" s="15" t="s">
        <v>2104</v>
      </c>
      <c r="J2314" s="15" t="s">
        <v>1307</v>
      </c>
      <c r="K2314" s="15" t="s">
        <v>2362</v>
      </c>
    </row>
    <row r="2315" spans="1:11">
      <c r="A2315" s="15" t="s">
        <v>303</v>
      </c>
      <c r="B2315" t="e">
        <f>VLOOKUP(A2315,[1]编号!$H:$H,1,FALSE)</f>
        <v>#N/A</v>
      </c>
      <c r="C2315" s="15" t="s">
        <v>3462</v>
      </c>
      <c r="D2315" s="43" t="s">
        <v>3462</v>
      </c>
      <c r="E2315" s="31" t="s">
        <v>2603</v>
      </c>
      <c r="G2315" s="15" t="s">
        <v>2103</v>
      </c>
      <c r="I2315" s="15" t="s">
        <v>2104</v>
      </c>
      <c r="J2315" s="15" t="s">
        <v>2148</v>
      </c>
      <c r="K2315" s="15" t="s">
        <v>2299</v>
      </c>
    </row>
    <row r="2316" spans="1:11">
      <c r="A2316" s="15" t="s">
        <v>66</v>
      </c>
      <c r="B2316" t="str">
        <f>VLOOKUP(A2316,[1]编号!$H:$H,1,FALSE)</f>
        <v>S056-0012</v>
      </c>
      <c r="C2316" s="15" t="s">
        <v>3463</v>
      </c>
      <c r="D2316" s="43" t="s">
        <v>3463</v>
      </c>
      <c r="E2316" s="45" t="s">
        <v>2603</v>
      </c>
      <c r="G2316" s="15" t="s">
        <v>2103</v>
      </c>
      <c r="I2316" s="15" t="s">
        <v>2104</v>
      </c>
      <c r="J2316" s="15" t="s">
        <v>2247</v>
      </c>
      <c r="K2316" s="15" t="s">
        <v>400</v>
      </c>
    </row>
    <row r="2317" spans="1:11">
      <c r="A2317" s="15" t="s">
        <v>153</v>
      </c>
      <c r="B2317" t="e">
        <f>VLOOKUP(A2317,[1]编号!$H:$H,1,FALSE)</f>
        <v>#N/A</v>
      </c>
      <c r="C2317" s="15" t="s">
        <v>3464</v>
      </c>
      <c r="D2317" s="52" t="s">
        <v>3464</v>
      </c>
      <c r="E2317" s="31" t="s">
        <v>2172</v>
      </c>
      <c r="G2317" s="15" t="s">
        <v>2120</v>
      </c>
      <c r="H2317" s="31" t="s">
        <v>2121</v>
      </c>
      <c r="I2317" s="15" t="s">
        <v>2104</v>
      </c>
      <c r="J2317" s="15" t="s">
        <v>2202</v>
      </c>
      <c r="K2317" s="15" t="s">
        <v>2203</v>
      </c>
    </row>
    <row r="2318" spans="1:11">
      <c r="A2318" s="15" t="s">
        <v>33</v>
      </c>
      <c r="B2318" t="str">
        <f>VLOOKUP(A2318,[1]编号!$H:$H,1,FALSE)</f>
        <v>S013-0001</v>
      </c>
      <c r="C2318" s="15" t="s">
        <v>3465</v>
      </c>
      <c r="D2318" s="46" t="s">
        <v>3466</v>
      </c>
      <c r="E2318" s="45" t="s">
        <v>2172</v>
      </c>
      <c r="H2318" s="31" t="s">
        <v>2205</v>
      </c>
      <c r="I2318" s="15" t="s">
        <v>2104</v>
      </c>
      <c r="J2318" s="15" t="s">
        <v>1250</v>
      </c>
      <c r="K2318" s="15" t="s">
        <v>1276</v>
      </c>
    </row>
    <row r="2319" spans="1:11">
      <c r="A2319" s="15" t="s">
        <v>33</v>
      </c>
      <c r="B2319" t="str">
        <f>VLOOKUP(A2319,[1]编号!$H:$H,1,FALSE)</f>
        <v>S013-0001</v>
      </c>
      <c r="C2319" s="15" t="s">
        <v>3465</v>
      </c>
      <c r="D2319" s="46" t="s">
        <v>2629</v>
      </c>
      <c r="E2319" s="45" t="s">
        <v>2603</v>
      </c>
      <c r="H2319" s="31" t="s">
        <v>2205</v>
      </c>
      <c r="I2319" s="15" t="s">
        <v>2104</v>
      </c>
      <c r="J2319" s="15" t="s">
        <v>1250</v>
      </c>
      <c r="K2319" s="15" t="s">
        <v>1276</v>
      </c>
    </row>
    <row r="2320" spans="1:11">
      <c r="A2320" s="15" t="s">
        <v>33</v>
      </c>
      <c r="B2320" t="str">
        <f>VLOOKUP(A2320,[1]编号!$H:$H,1,FALSE)</f>
        <v>S013-0001</v>
      </c>
      <c r="C2320" s="15" t="s">
        <v>3465</v>
      </c>
      <c r="D2320" s="46" t="s">
        <v>2181</v>
      </c>
      <c r="E2320" s="45" t="s">
        <v>468</v>
      </c>
      <c r="H2320" s="31" t="s">
        <v>2205</v>
      </c>
      <c r="I2320" s="15" t="s">
        <v>2104</v>
      </c>
      <c r="J2320" s="15" t="s">
        <v>1250</v>
      </c>
      <c r="K2320" s="15" t="s">
        <v>1276</v>
      </c>
    </row>
    <row r="2321" spans="1:11">
      <c r="A2321" s="15" t="s">
        <v>56</v>
      </c>
      <c r="B2321" t="e">
        <f>VLOOKUP(A2321,[1]编号!$H:$H,1,FALSE)</f>
        <v>#N/A</v>
      </c>
      <c r="C2321" s="35" t="s">
        <v>3467</v>
      </c>
      <c r="D2321" s="47" t="s">
        <v>3466</v>
      </c>
      <c r="E2321" s="45" t="s">
        <v>2172</v>
      </c>
      <c r="G2321" s="15" t="s">
        <v>2103</v>
      </c>
      <c r="I2321" s="15" t="s">
        <v>2103</v>
      </c>
      <c r="J2321" s="15" t="s">
        <v>2151</v>
      </c>
      <c r="K2321" s="15" t="s">
        <v>2911</v>
      </c>
    </row>
    <row r="2322" spans="1:11">
      <c r="A2322" s="15" t="s">
        <v>251</v>
      </c>
      <c r="B2322" t="str">
        <f>VLOOKUP(A2322,[1]编号!$H:$H,1,FALSE)</f>
        <v>S142-0005</v>
      </c>
      <c r="C2322" s="37" t="s">
        <v>3468</v>
      </c>
      <c r="D2322" s="47" t="s">
        <v>3466</v>
      </c>
      <c r="E2322" s="31" t="s">
        <v>2172</v>
      </c>
      <c r="G2322" s="15" t="s">
        <v>2103</v>
      </c>
      <c r="I2322" s="15" t="s">
        <v>2104</v>
      </c>
      <c r="J2322" s="15" t="s">
        <v>400</v>
      </c>
      <c r="K2322" s="15" t="s">
        <v>3157</v>
      </c>
    </row>
    <row r="2323" spans="1:11">
      <c r="A2323" s="15" t="s">
        <v>284</v>
      </c>
      <c r="B2323" t="str">
        <f>VLOOKUP(A2323,[1]编号!$H:$H,1,FALSE)</f>
        <v>S142-0038</v>
      </c>
      <c r="C2323" s="15" t="s">
        <v>3469</v>
      </c>
      <c r="D2323" s="47" t="s">
        <v>3466</v>
      </c>
      <c r="E2323" s="31" t="s">
        <v>2172</v>
      </c>
      <c r="G2323" s="15" t="s">
        <v>2120</v>
      </c>
      <c r="H2323" s="31" t="s">
        <v>2205</v>
      </c>
      <c r="I2323" s="15" t="s">
        <v>2104</v>
      </c>
      <c r="J2323" s="15" t="s">
        <v>2377</v>
      </c>
      <c r="K2323" s="15" t="s">
        <v>3198</v>
      </c>
    </row>
    <row r="2324" spans="1:11">
      <c r="A2324" s="15" t="s">
        <v>314</v>
      </c>
      <c r="B2324" t="e">
        <f>VLOOKUP(A2324,[1]编号!$H:$H,1,FALSE)</f>
        <v>#N/A</v>
      </c>
      <c r="C2324" s="15" t="s">
        <v>3469</v>
      </c>
      <c r="D2324" s="47" t="s">
        <v>3466</v>
      </c>
      <c r="E2324" s="31" t="s">
        <v>2172</v>
      </c>
      <c r="G2324" s="15" t="s">
        <v>2103</v>
      </c>
      <c r="I2324" s="15" t="s">
        <v>2104</v>
      </c>
      <c r="J2324" s="15" t="s">
        <v>2199</v>
      </c>
      <c r="K2324" s="15" t="s">
        <v>2703</v>
      </c>
    </row>
    <row r="2325" spans="1:11">
      <c r="A2325" s="15" t="s">
        <v>100</v>
      </c>
      <c r="B2325" t="str">
        <f>VLOOKUP(A2325,[1]编号!$H:$H,1,FALSE)</f>
        <v>S063-0018</v>
      </c>
      <c r="C2325" s="35" t="s">
        <v>3467</v>
      </c>
      <c r="D2325" s="47" t="s">
        <v>3466</v>
      </c>
      <c r="E2325" s="31" t="s">
        <v>2172</v>
      </c>
      <c r="G2325" s="15" t="s">
        <v>2120</v>
      </c>
      <c r="H2325" s="31" t="s">
        <v>2175</v>
      </c>
      <c r="I2325" s="15" t="s">
        <v>2104</v>
      </c>
      <c r="J2325" s="15" t="s">
        <v>2210</v>
      </c>
      <c r="K2325" s="15" t="s">
        <v>2659</v>
      </c>
    </row>
    <row r="2326" spans="1:9">
      <c r="A2326" s="15" t="s">
        <v>123</v>
      </c>
      <c r="B2326" t="e">
        <f>VLOOKUP(A2326,[1]编号!$H:$H,1,FALSE)</f>
        <v>#N/A</v>
      </c>
      <c r="C2326" s="35" t="s">
        <v>3467</v>
      </c>
      <c r="D2326" s="47" t="s">
        <v>3466</v>
      </c>
      <c r="E2326" s="31" t="s">
        <v>2172</v>
      </c>
      <c r="G2326" s="15" t="s">
        <v>2120</v>
      </c>
      <c r="H2326" s="31" t="s">
        <v>2121</v>
      </c>
      <c r="I2326" s="15" t="s">
        <v>2103</v>
      </c>
    </row>
    <row r="2327" spans="1:11">
      <c r="A2327" s="15" t="s">
        <v>243</v>
      </c>
      <c r="B2327" t="e">
        <f>VLOOKUP(A2327,[1]编号!$H:$H,1,FALSE)</f>
        <v>#N/A</v>
      </c>
      <c r="C2327" s="15" t="s">
        <v>3470</v>
      </c>
      <c r="D2327" s="47" t="s">
        <v>3466</v>
      </c>
      <c r="E2327" s="31" t="s">
        <v>2172</v>
      </c>
      <c r="G2327" s="15" t="s">
        <v>2120</v>
      </c>
      <c r="H2327" s="31" t="s">
        <v>2205</v>
      </c>
      <c r="I2327" s="15" t="s">
        <v>2104</v>
      </c>
      <c r="J2327" s="15" t="s">
        <v>2147</v>
      </c>
      <c r="K2327" s="15" t="s">
        <v>2509</v>
      </c>
    </row>
    <row r="2328" spans="1:11">
      <c r="A2328" s="15" t="s">
        <v>309</v>
      </c>
      <c r="B2328" t="e">
        <f>VLOOKUP(A2328,[1]编号!$H:$H,1,FALSE)</f>
        <v>#N/A</v>
      </c>
      <c r="C2328" s="15" t="s">
        <v>3471</v>
      </c>
      <c r="D2328" s="47" t="s">
        <v>3466</v>
      </c>
      <c r="E2328" s="31" t="s">
        <v>2172</v>
      </c>
      <c r="G2328" s="15" t="s">
        <v>2120</v>
      </c>
      <c r="H2328" s="31" t="s">
        <v>2194</v>
      </c>
      <c r="I2328" s="15" t="s">
        <v>2104</v>
      </c>
      <c r="J2328" s="15" t="s">
        <v>1938</v>
      </c>
      <c r="K2328" s="15" t="s">
        <v>400</v>
      </c>
    </row>
    <row r="2329" spans="1:11">
      <c r="A2329" s="15" t="s">
        <v>310</v>
      </c>
      <c r="B2329" t="str">
        <f>VLOOKUP(A2329,[1]编号!$H:$H,1,FALSE)</f>
        <v>S157-0008</v>
      </c>
      <c r="C2329" s="15" t="s">
        <v>3471</v>
      </c>
      <c r="D2329" s="47" t="s">
        <v>3466</v>
      </c>
      <c r="E2329" s="31" t="s">
        <v>2172</v>
      </c>
      <c r="G2329" s="15" t="s">
        <v>2103</v>
      </c>
      <c r="I2329" s="15" t="s">
        <v>2104</v>
      </c>
      <c r="J2329" s="15" t="s">
        <v>2964</v>
      </c>
      <c r="K2329" s="15" t="s">
        <v>2126</v>
      </c>
    </row>
    <row r="2330" spans="1:11">
      <c r="A2330" s="15" t="s">
        <v>310</v>
      </c>
      <c r="B2330" t="str">
        <f>VLOOKUP(A2330,[1]编号!$H:$H,1,FALSE)</f>
        <v>S157-0008</v>
      </c>
      <c r="C2330" s="15" t="s">
        <v>3471</v>
      </c>
      <c r="D2330" s="47" t="s">
        <v>3466</v>
      </c>
      <c r="E2330" s="31" t="s">
        <v>2172</v>
      </c>
      <c r="G2330" s="15" t="s">
        <v>2120</v>
      </c>
      <c r="H2330" s="31" t="s">
        <v>2121</v>
      </c>
      <c r="I2330" s="15" t="s">
        <v>2104</v>
      </c>
      <c r="J2330" s="15" t="s">
        <v>2562</v>
      </c>
      <c r="K2330" s="15" t="s">
        <v>2412</v>
      </c>
    </row>
    <row r="2331" spans="1:11">
      <c r="A2331" s="15" t="s">
        <v>312</v>
      </c>
      <c r="B2331" t="e">
        <f>VLOOKUP(A2331,[1]编号!$H:$H,1,FALSE)</f>
        <v>#N/A</v>
      </c>
      <c r="C2331" s="15" t="s">
        <v>3471</v>
      </c>
      <c r="D2331" s="47" t="s">
        <v>3466</v>
      </c>
      <c r="E2331" s="31" t="s">
        <v>2172</v>
      </c>
      <c r="G2331" s="15" t="s">
        <v>2120</v>
      </c>
      <c r="H2331" s="31" t="s">
        <v>2186</v>
      </c>
      <c r="I2331" s="15" t="s">
        <v>2104</v>
      </c>
      <c r="J2331" s="15" t="s">
        <v>3058</v>
      </c>
      <c r="K2331" s="15" t="s">
        <v>1084</v>
      </c>
    </row>
    <row r="2332" spans="1:11">
      <c r="A2332" s="15" t="s">
        <v>16</v>
      </c>
      <c r="B2332" t="str">
        <f>VLOOKUP(A2332,[1]编号!$H:$H,1,FALSE)</f>
        <v>S005-0017</v>
      </c>
      <c r="C2332" s="15" t="s">
        <v>3466</v>
      </c>
      <c r="D2332" s="47" t="s">
        <v>3466</v>
      </c>
      <c r="E2332" s="45" t="s">
        <v>2172</v>
      </c>
      <c r="G2332" s="15" t="s">
        <v>2103</v>
      </c>
      <c r="I2332" s="15" t="s">
        <v>2104</v>
      </c>
      <c r="J2332" s="15" t="s">
        <v>3041</v>
      </c>
      <c r="K2332" s="15" t="s">
        <v>2142</v>
      </c>
    </row>
    <row r="2333" spans="1:11">
      <c r="A2333" s="15" t="s">
        <v>16</v>
      </c>
      <c r="B2333" t="str">
        <f>VLOOKUP(A2333,[1]编号!$H:$H,1,FALSE)</f>
        <v>S005-0017</v>
      </c>
      <c r="C2333" s="15" t="s">
        <v>3466</v>
      </c>
      <c r="D2333" s="47" t="s">
        <v>3466</v>
      </c>
      <c r="E2333" s="45" t="s">
        <v>2172</v>
      </c>
      <c r="G2333" s="15" t="s">
        <v>2120</v>
      </c>
      <c r="H2333" s="31" t="s">
        <v>2260</v>
      </c>
      <c r="I2333" s="15" t="s">
        <v>2104</v>
      </c>
      <c r="J2333" s="15" t="s">
        <v>2704</v>
      </c>
      <c r="K2333" s="15" t="s">
        <v>2005</v>
      </c>
    </row>
    <row r="2334" spans="1:11">
      <c r="A2334" s="15" t="s">
        <v>18</v>
      </c>
      <c r="B2334" t="str">
        <f>VLOOKUP(A2334,[1]编号!$H:$H,1,FALSE)</f>
        <v>S005-0019</v>
      </c>
      <c r="C2334" s="15" t="s">
        <v>3466</v>
      </c>
      <c r="D2334" s="47" t="s">
        <v>3466</v>
      </c>
      <c r="E2334" s="45" t="s">
        <v>2172</v>
      </c>
      <c r="G2334" s="15" t="s">
        <v>2103</v>
      </c>
      <c r="I2334" s="15" t="s">
        <v>2104</v>
      </c>
      <c r="J2334" s="15" t="s">
        <v>2299</v>
      </c>
      <c r="K2334" s="15" t="s">
        <v>2880</v>
      </c>
    </row>
    <row r="2335" spans="1:11">
      <c r="A2335" s="15" t="s">
        <v>19</v>
      </c>
      <c r="B2335" t="e">
        <f>VLOOKUP(A2335,[1]编号!$H:$H,1,FALSE)</f>
        <v>#N/A</v>
      </c>
      <c r="C2335" s="15" t="s">
        <v>3466</v>
      </c>
      <c r="D2335" s="47" t="s">
        <v>3466</v>
      </c>
      <c r="E2335" s="45" t="s">
        <v>2172</v>
      </c>
      <c r="G2335" s="15" t="s">
        <v>2103</v>
      </c>
      <c r="I2335" s="15" t="s">
        <v>2104</v>
      </c>
      <c r="J2335" s="15" t="s">
        <v>3080</v>
      </c>
      <c r="K2335" s="15" t="s">
        <v>3046</v>
      </c>
    </row>
    <row r="2336" spans="1:11">
      <c r="A2336" s="15" t="s">
        <v>20</v>
      </c>
      <c r="B2336" t="e">
        <f>VLOOKUP(A2336,[1]编号!$H:$H,1,FALSE)</f>
        <v>#N/A</v>
      </c>
      <c r="C2336" s="15" t="s">
        <v>3466</v>
      </c>
      <c r="D2336" s="47" t="s">
        <v>3466</v>
      </c>
      <c r="E2336" s="45" t="s">
        <v>2172</v>
      </c>
      <c r="G2336" s="15" t="s">
        <v>2120</v>
      </c>
      <c r="H2336" s="31" t="s">
        <v>2175</v>
      </c>
      <c r="I2336" s="15" t="s">
        <v>2104</v>
      </c>
      <c r="J2336" s="15" t="s">
        <v>2133</v>
      </c>
      <c r="K2336" s="15" t="s">
        <v>3139</v>
      </c>
    </row>
    <row r="2337" spans="1:11">
      <c r="A2337" s="15" t="s">
        <v>21</v>
      </c>
      <c r="B2337" t="e">
        <f>VLOOKUP(A2337,[1]编号!$H:$H,1,FALSE)</f>
        <v>#N/A</v>
      </c>
      <c r="C2337" s="15" t="s">
        <v>3466</v>
      </c>
      <c r="D2337" s="47" t="s">
        <v>3466</v>
      </c>
      <c r="E2337" s="45" t="s">
        <v>2172</v>
      </c>
      <c r="G2337" s="15" t="s">
        <v>2103</v>
      </c>
      <c r="I2337" s="15" t="s">
        <v>2104</v>
      </c>
      <c r="J2337" s="15" t="s">
        <v>3472</v>
      </c>
      <c r="K2337" s="15" t="s">
        <v>2126</v>
      </c>
    </row>
    <row r="2338" spans="1:11">
      <c r="A2338" s="15" t="s">
        <v>22</v>
      </c>
      <c r="B2338" t="e">
        <f>VLOOKUP(A2338,[1]编号!$H:$H,1,FALSE)</f>
        <v>#N/A</v>
      </c>
      <c r="C2338" s="15" t="s">
        <v>3466</v>
      </c>
      <c r="D2338" s="47" t="s">
        <v>3466</v>
      </c>
      <c r="E2338" s="45" t="s">
        <v>2172</v>
      </c>
      <c r="G2338" s="15" t="s">
        <v>2103</v>
      </c>
      <c r="I2338" s="15" t="s">
        <v>2104</v>
      </c>
      <c r="J2338" s="15" t="s">
        <v>3330</v>
      </c>
      <c r="K2338" s="15" t="s">
        <v>2391</v>
      </c>
    </row>
    <row r="2339" spans="1:11">
      <c r="A2339" s="15" t="s">
        <v>31</v>
      </c>
      <c r="B2339" t="str">
        <f>VLOOKUP(A2339,[1]编号!$H:$H,1,FALSE)</f>
        <v>S005-0032</v>
      </c>
      <c r="C2339" s="15" t="s">
        <v>3466</v>
      </c>
      <c r="D2339" s="47" t="s">
        <v>3466</v>
      </c>
      <c r="E2339" s="45" t="s">
        <v>2172</v>
      </c>
      <c r="G2339" s="15" t="s">
        <v>2103</v>
      </c>
      <c r="I2339" s="15" t="s">
        <v>2104</v>
      </c>
      <c r="J2339" s="15" t="s">
        <v>2377</v>
      </c>
      <c r="K2339" s="15" t="s">
        <v>2126</v>
      </c>
    </row>
    <row r="2340" spans="1:11">
      <c r="A2340" s="15" t="s">
        <v>32</v>
      </c>
      <c r="B2340" t="str">
        <f>VLOOKUP(A2340,[1]编号!$H:$H,1,FALSE)</f>
        <v>S012-0001</v>
      </c>
      <c r="C2340" s="15" t="s">
        <v>3466</v>
      </c>
      <c r="D2340" s="47" t="s">
        <v>3466</v>
      </c>
      <c r="E2340" s="45" t="s">
        <v>2172</v>
      </c>
      <c r="G2340" s="15" t="s">
        <v>2120</v>
      </c>
      <c r="H2340" s="31" t="s">
        <v>2307</v>
      </c>
      <c r="I2340" s="15" t="s">
        <v>2104</v>
      </c>
      <c r="J2340" s="15" t="s">
        <v>2583</v>
      </c>
      <c r="K2340" s="15" t="s">
        <v>1129</v>
      </c>
    </row>
    <row r="2341" spans="1:11">
      <c r="A2341" s="15" t="s">
        <v>34</v>
      </c>
      <c r="B2341" t="str">
        <f>VLOOKUP(A2341,[1]编号!$H:$H,1,FALSE)</f>
        <v>S016-0001</v>
      </c>
      <c r="C2341" s="15" t="s">
        <v>3466</v>
      </c>
      <c r="D2341" s="47" t="s">
        <v>3466</v>
      </c>
      <c r="E2341" s="45" t="s">
        <v>2172</v>
      </c>
      <c r="G2341" s="15" t="s">
        <v>2120</v>
      </c>
      <c r="H2341" s="31" t="s">
        <v>2189</v>
      </c>
      <c r="I2341" s="15" t="s">
        <v>2104</v>
      </c>
      <c r="J2341" s="15" t="s">
        <v>3193</v>
      </c>
      <c r="K2341" s="15" t="s">
        <v>2030</v>
      </c>
    </row>
    <row r="2342" spans="1:11">
      <c r="A2342" s="15" t="s">
        <v>50</v>
      </c>
      <c r="B2342" t="str">
        <f>VLOOKUP(A2342,[1]编号!$H:$H,1,FALSE)</f>
        <v>S024-0003</v>
      </c>
      <c r="C2342" s="15" t="s">
        <v>3466</v>
      </c>
      <c r="D2342" s="47" t="s">
        <v>3466</v>
      </c>
      <c r="E2342" s="45" t="s">
        <v>2172</v>
      </c>
      <c r="G2342" s="15" t="s">
        <v>2120</v>
      </c>
      <c r="H2342" s="31" t="s">
        <v>2186</v>
      </c>
      <c r="I2342" s="15" t="s">
        <v>2104</v>
      </c>
      <c r="J2342" s="15" t="s">
        <v>2327</v>
      </c>
      <c r="K2342" s="15" t="s">
        <v>2529</v>
      </c>
    </row>
    <row r="2343" spans="1:11">
      <c r="A2343" s="15" t="s">
        <v>51</v>
      </c>
      <c r="B2343" t="str">
        <f>VLOOKUP(A2343,[1]编号!$H:$H,1,FALSE)</f>
        <v>S024-0004</v>
      </c>
      <c r="C2343" s="15" t="s">
        <v>3466</v>
      </c>
      <c r="D2343" s="47" t="s">
        <v>3466</v>
      </c>
      <c r="E2343" s="45" t="s">
        <v>2172</v>
      </c>
      <c r="G2343" s="15" t="s">
        <v>2120</v>
      </c>
      <c r="H2343" s="31" t="s">
        <v>2175</v>
      </c>
      <c r="I2343" s="15" t="s">
        <v>2104</v>
      </c>
      <c r="J2343" s="15" t="s">
        <v>3473</v>
      </c>
      <c r="K2343" s="15" t="s">
        <v>1938</v>
      </c>
    </row>
    <row r="2344" spans="1:11">
      <c r="A2344" s="15" t="s">
        <v>52</v>
      </c>
      <c r="B2344" t="str">
        <f>VLOOKUP(A2344,[1]编号!$H:$H,1,FALSE)</f>
        <v>S024-0005</v>
      </c>
      <c r="C2344" s="15" t="s">
        <v>3466</v>
      </c>
      <c r="D2344" s="47" t="s">
        <v>3466</v>
      </c>
      <c r="E2344" s="45" t="s">
        <v>2172</v>
      </c>
      <c r="G2344" s="15" t="s">
        <v>2103</v>
      </c>
      <c r="H2344" s="31" t="s">
        <v>2121</v>
      </c>
      <c r="I2344" s="15" t="s">
        <v>2104</v>
      </c>
      <c r="J2344" s="15" t="s">
        <v>3273</v>
      </c>
      <c r="K2344" s="15" t="s">
        <v>2126</v>
      </c>
    </row>
    <row r="2345" spans="1:11">
      <c r="A2345" s="15" t="s">
        <v>53</v>
      </c>
      <c r="B2345" t="e">
        <f>VLOOKUP(A2345,[1]编号!$H:$H,1,FALSE)</f>
        <v>#N/A</v>
      </c>
      <c r="C2345" s="15" t="s">
        <v>3466</v>
      </c>
      <c r="D2345" s="47" t="s">
        <v>3466</v>
      </c>
      <c r="E2345" s="45" t="s">
        <v>2172</v>
      </c>
      <c r="F2345" s="15" t="s">
        <v>2312</v>
      </c>
      <c r="G2345" s="15" t="s">
        <v>2120</v>
      </c>
      <c r="H2345" s="31" t="s">
        <v>2175</v>
      </c>
      <c r="I2345" s="15" t="s">
        <v>2104</v>
      </c>
      <c r="J2345" s="15" t="s">
        <v>2351</v>
      </c>
      <c r="K2345" s="15" t="s">
        <v>2976</v>
      </c>
    </row>
    <row r="2346" spans="1:11">
      <c r="A2346" s="15" t="s">
        <v>54</v>
      </c>
      <c r="B2346" t="e">
        <f>VLOOKUP(A2346,[1]编号!$H:$H,1,FALSE)</f>
        <v>#N/A</v>
      </c>
      <c r="C2346" s="15" t="s">
        <v>3466</v>
      </c>
      <c r="D2346" s="47" t="s">
        <v>3466</v>
      </c>
      <c r="E2346" s="45" t="s">
        <v>2172</v>
      </c>
      <c r="G2346" s="15" t="s">
        <v>2120</v>
      </c>
      <c r="H2346" s="31" t="s">
        <v>2121</v>
      </c>
      <c r="I2346" s="15" t="s">
        <v>2104</v>
      </c>
      <c r="J2346" s="15" t="s">
        <v>2472</v>
      </c>
      <c r="K2346" s="15" t="s">
        <v>1465</v>
      </c>
    </row>
    <row r="2347" spans="1:11">
      <c r="A2347" s="15" t="s">
        <v>59</v>
      </c>
      <c r="B2347" t="e">
        <f>VLOOKUP(A2347,[1]编号!$H:$H,1,FALSE)</f>
        <v>#N/A</v>
      </c>
      <c r="C2347" s="15" t="s">
        <v>3466</v>
      </c>
      <c r="D2347" s="47" t="s">
        <v>3466</v>
      </c>
      <c r="E2347" s="45" t="s">
        <v>2172</v>
      </c>
      <c r="G2347" s="15" t="s">
        <v>2103</v>
      </c>
      <c r="I2347" s="15" t="s">
        <v>2104</v>
      </c>
      <c r="J2347" s="15" t="s">
        <v>1131</v>
      </c>
      <c r="K2347" s="15" t="s">
        <v>1131</v>
      </c>
    </row>
    <row r="2348" spans="1:11">
      <c r="A2348" s="15" t="s">
        <v>70</v>
      </c>
      <c r="B2348" t="e">
        <f>VLOOKUP(A2348,[1]编号!$H:$H,1,FALSE)</f>
        <v>#N/A</v>
      </c>
      <c r="C2348" s="15" t="s">
        <v>3466</v>
      </c>
      <c r="D2348" s="47" t="s">
        <v>3466</v>
      </c>
      <c r="E2348" s="45" t="s">
        <v>2172</v>
      </c>
      <c r="F2348" s="15" t="s">
        <v>2271</v>
      </c>
      <c r="G2348" s="15" t="s">
        <v>2120</v>
      </c>
      <c r="H2348" s="31" t="s">
        <v>2260</v>
      </c>
      <c r="I2348" s="15" t="s">
        <v>2104</v>
      </c>
      <c r="J2348" s="15" t="s">
        <v>2484</v>
      </c>
      <c r="K2348" s="15" t="s">
        <v>2484</v>
      </c>
    </row>
    <row r="2349" spans="1:11">
      <c r="A2349" s="15" t="s">
        <v>72</v>
      </c>
      <c r="B2349" t="e">
        <f>VLOOKUP(A2349,[1]编号!$H:$H,1,FALSE)</f>
        <v>#N/A</v>
      </c>
      <c r="C2349" s="15" t="s">
        <v>3466</v>
      </c>
      <c r="D2349" s="47" t="s">
        <v>3466</v>
      </c>
      <c r="E2349" s="45" t="s">
        <v>2172</v>
      </c>
      <c r="G2349" s="15" t="s">
        <v>2120</v>
      </c>
      <c r="H2349" s="31" t="s">
        <v>2175</v>
      </c>
      <c r="I2349" s="15" t="s">
        <v>2104</v>
      </c>
      <c r="J2349" s="15" t="s">
        <v>2452</v>
      </c>
      <c r="K2349" s="15" t="s">
        <v>2391</v>
      </c>
    </row>
    <row r="2350" spans="1:11">
      <c r="A2350" s="15" t="s">
        <v>77</v>
      </c>
      <c r="B2350" t="str">
        <f>VLOOKUP(A2350,[1]编号!$H:$H,1,FALSE)</f>
        <v>S057-0003</v>
      </c>
      <c r="C2350" s="15" t="s">
        <v>3466</v>
      </c>
      <c r="D2350" s="47" t="s">
        <v>3466</v>
      </c>
      <c r="E2350" s="45" t="s">
        <v>2172</v>
      </c>
      <c r="G2350" s="15" t="s">
        <v>2120</v>
      </c>
      <c r="H2350" s="31" t="s">
        <v>2121</v>
      </c>
      <c r="I2350" s="15" t="s">
        <v>2104</v>
      </c>
      <c r="J2350" s="15" t="s">
        <v>2857</v>
      </c>
      <c r="K2350" s="15" t="s">
        <v>3474</v>
      </c>
    </row>
    <row r="2351" spans="1:11">
      <c r="A2351" s="15" t="s">
        <v>78</v>
      </c>
      <c r="B2351" t="e">
        <f>VLOOKUP(A2351,[1]编号!$H:$H,1,FALSE)</f>
        <v>#N/A</v>
      </c>
      <c r="C2351" s="15" t="s">
        <v>3466</v>
      </c>
      <c r="D2351" s="47" t="s">
        <v>3466</v>
      </c>
      <c r="E2351" s="45" t="s">
        <v>2172</v>
      </c>
      <c r="G2351" s="15" t="s">
        <v>2120</v>
      </c>
      <c r="H2351" s="31" t="s">
        <v>2121</v>
      </c>
      <c r="I2351" s="15" t="s">
        <v>2104</v>
      </c>
      <c r="J2351" s="15" t="s">
        <v>2390</v>
      </c>
      <c r="K2351" s="15" t="s">
        <v>2746</v>
      </c>
    </row>
    <row r="2352" spans="1:11">
      <c r="A2352" s="15" t="s">
        <v>79</v>
      </c>
      <c r="B2352" t="str">
        <f>VLOOKUP(A2352,[1]编号!$H:$H,1,FALSE)</f>
        <v>S057-0005</v>
      </c>
      <c r="C2352" s="15" t="s">
        <v>3466</v>
      </c>
      <c r="D2352" s="47" t="s">
        <v>3466</v>
      </c>
      <c r="E2352" s="45" t="s">
        <v>2172</v>
      </c>
      <c r="G2352" s="15" t="s">
        <v>2120</v>
      </c>
      <c r="H2352" s="31" t="s">
        <v>2175</v>
      </c>
      <c r="I2352" s="15" t="s">
        <v>2104</v>
      </c>
      <c r="J2352" s="15" t="s">
        <v>3475</v>
      </c>
      <c r="K2352" s="15" t="s">
        <v>2890</v>
      </c>
    </row>
    <row r="2353" spans="1:11">
      <c r="A2353" s="15" t="s">
        <v>81</v>
      </c>
      <c r="B2353" t="str">
        <f>VLOOKUP(A2353,[1]编号!$H:$H,1,FALSE)</f>
        <v>S057-0007</v>
      </c>
      <c r="C2353" s="15" t="s">
        <v>3466</v>
      </c>
      <c r="D2353" s="47" t="s">
        <v>3466</v>
      </c>
      <c r="E2353" s="45" t="s">
        <v>2172</v>
      </c>
      <c r="G2353" s="15" t="s">
        <v>2120</v>
      </c>
      <c r="H2353" s="31" t="s">
        <v>2175</v>
      </c>
      <c r="I2353" s="15" t="s">
        <v>2104</v>
      </c>
      <c r="J2353" s="15" t="s">
        <v>2605</v>
      </c>
      <c r="K2353" s="15" t="s">
        <v>2606</v>
      </c>
    </row>
    <row r="2354" spans="1:11">
      <c r="A2354" s="15" t="s">
        <v>82</v>
      </c>
      <c r="B2354" t="e">
        <f>VLOOKUP(A2354,[1]编号!$H:$H,1,FALSE)</f>
        <v>#N/A</v>
      </c>
      <c r="C2354" s="15" t="s">
        <v>3466</v>
      </c>
      <c r="D2354" s="47" t="s">
        <v>3466</v>
      </c>
      <c r="E2354" s="45" t="s">
        <v>2172</v>
      </c>
      <c r="F2354" s="15" t="s">
        <v>2261</v>
      </c>
      <c r="G2354" s="15" t="s">
        <v>2120</v>
      </c>
      <c r="H2354" s="31" t="s">
        <v>2175</v>
      </c>
      <c r="I2354" s="15" t="s">
        <v>2104</v>
      </c>
      <c r="J2354" s="15" t="s">
        <v>2330</v>
      </c>
      <c r="K2354" s="15" t="s">
        <v>3476</v>
      </c>
    </row>
    <row r="2355" spans="1:11">
      <c r="A2355" s="15" t="s">
        <v>90</v>
      </c>
      <c r="B2355" t="str">
        <f>VLOOKUP(A2355,[1]编号!$H:$H,1,FALSE)</f>
        <v>S063-0008</v>
      </c>
      <c r="C2355" s="15" t="s">
        <v>3466</v>
      </c>
      <c r="D2355" s="47" t="s">
        <v>3466</v>
      </c>
      <c r="E2355" s="45" t="s">
        <v>2172</v>
      </c>
      <c r="F2355" s="15" t="s">
        <v>2360</v>
      </c>
      <c r="G2355" s="15" t="s">
        <v>2120</v>
      </c>
      <c r="H2355" s="31" t="s">
        <v>2121</v>
      </c>
      <c r="I2355" s="15" t="s">
        <v>2104</v>
      </c>
      <c r="J2355" s="15" t="s">
        <v>2621</v>
      </c>
      <c r="K2355" s="15" t="s">
        <v>2548</v>
      </c>
    </row>
    <row r="2356" spans="1:11">
      <c r="A2356" s="15" t="s">
        <v>92</v>
      </c>
      <c r="B2356" t="str">
        <f>VLOOKUP(A2356,[1]编号!$H:$H,1,FALSE)</f>
        <v>S063-0010</v>
      </c>
      <c r="C2356" s="15" t="s">
        <v>3466</v>
      </c>
      <c r="D2356" s="47" t="s">
        <v>3466</v>
      </c>
      <c r="E2356" s="45" t="s">
        <v>2172</v>
      </c>
      <c r="G2356" s="15" t="s">
        <v>2103</v>
      </c>
      <c r="I2356" s="15" t="s">
        <v>2104</v>
      </c>
      <c r="J2356" s="15" t="s">
        <v>3247</v>
      </c>
      <c r="K2356" s="15" t="s">
        <v>400</v>
      </c>
    </row>
    <row r="2357" spans="1:11">
      <c r="A2357" s="15" t="s">
        <v>93</v>
      </c>
      <c r="B2357" t="str">
        <f>VLOOKUP(A2357,[1]编号!$H:$H,1,FALSE)</f>
        <v>S063-0011</v>
      </c>
      <c r="C2357" s="15" t="s">
        <v>3466</v>
      </c>
      <c r="D2357" s="47" t="s">
        <v>3466</v>
      </c>
      <c r="E2357" s="45" t="s">
        <v>2172</v>
      </c>
      <c r="G2357" s="15" t="s">
        <v>2120</v>
      </c>
      <c r="H2357" s="31" t="s">
        <v>2121</v>
      </c>
      <c r="I2357" s="15" t="s">
        <v>2104</v>
      </c>
      <c r="J2357" s="15" t="s">
        <v>2357</v>
      </c>
      <c r="K2357" s="15" t="s">
        <v>400</v>
      </c>
    </row>
    <row r="2358" spans="1:11">
      <c r="A2358" s="15" t="s">
        <v>95</v>
      </c>
      <c r="B2358" t="str">
        <f>VLOOKUP(A2358,[1]编号!$H:$H,1,FALSE)</f>
        <v>S063-0013</v>
      </c>
      <c r="C2358" s="15" t="s">
        <v>3466</v>
      </c>
      <c r="D2358" s="47" t="s">
        <v>3466</v>
      </c>
      <c r="E2358" s="45" t="s">
        <v>2172</v>
      </c>
      <c r="G2358" s="15" t="s">
        <v>2120</v>
      </c>
      <c r="H2358" s="31" t="s">
        <v>2194</v>
      </c>
      <c r="I2358" s="15" t="s">
        <v>2104</v>
      </c>
      <c r="J2358" s="15" t="s">
        <v>2724</v>
      </c>
      <c r="K2358" s="15" t="s">
        <v>2272</v>
      </c>
    </row>
    <row r="2359" spans="1:11">
      <c r="A2359" s="15" t="s">
        <v>96</v>
      </c>
      <c r="B2359" t="e">
        <f>VLOOKUP(A2359,[1]编号!$H:$H,1,FALSE)</f>
        <v>#N/A</v>
      </c>
      <c r="C2359" s="15" t="s">
        <v>3466</v>
      </c>
      <c r="D2359" s="47" t="s">
        <v>3466</v>
      </c>
      <c r="E2359" s="45" t="s">
        <v>2172</v>
      </c>
      <c r="G2359" s="15" t="s">
        <v>2120</v>
      </c>
      <c r="H2359" s="31" t="s">
        <v>2260</v>
      </c>
      <c r="I2359" s="15" t="s">
        <v>2104</v>
      </c>
      <c r="J2359" s="15" t="s">
        <v>2675</v>
      </c>
      <c r="K2359" s="15" t="s">
        <v>1131</v>
      </c>
    </row>
    <row r="2360" spans="1:11">
      <c r="A2360" s="15" t="s">
        <v>97</v>
      </c>
      <c r="B2360" t="str">
        <f>VLOOKUP(A2360,[1]编号!$H:$H,1,FALSE)</f>
        <v>S063-0015</v>
      </c>
      <c r="C2360" s="15" t="s">
        <v>3466</v>
      </c>
      <c r="D2360" s="47" t="s">
        <v>3466</v>
      </c>
      <c r="E2360" s="45" t="s">
        <v>2172</v>
      </c>
      <c r="G2360" s="15" t="s">
        <v>2120</v>
      </c>
      <c r="H2360" s="31" t="s">
        <v>2175</v>
      </c>
      <c r="I2360" s="15" t="s">
        <v>2104</v>
      </c>
      <c r="J2360" s="15" t="s">
        <v>2406</v>
      </c>
      <c r="K2360" s="15" t="s">
        <v>2341</v>
      </c>
    </row>
    <row r="2361" spans="1:11">
      <c r="A2361" s="15" t="s">
        <v>98</v>
      </c>
      <c r="B2361" t="str">
        <f>VLOOKUP(A2361,[1]编号!$H:$H,1,FALSE)</f>
        <v>S063-0016</v>
      </c>
      <c r="C2361" s="15" t="s">
        <v>3466</v>
      </c>
      <c r="D2361" s="47" t="s">
        <v>3466</v>
      </c>
      <c r="E2361" s="31" t="s">
        <v>2172</v>
      </c>
      <c r="G2361" s="15" t="s">
        <v>2120</v>
      </c>
      <c r="H2361" s="31" t="s">
        <v>2121</v>
      </c>
      <c r="I2361" s="15" t="s">
        <v>2104</v>
      </c>
      <c r="J2361" s="15" t="s">
        <v>2429</v>
      </c>
      <c r="K2361" s="15" t="s">
        <v>2127</v>
      </c>
    </row>
    <row r="2362" spans="1:11">
      <c r="A2362" s="15" t="s">
        <v>101</v>
      </c>
      <c r="B2362" t="e">
        <f>VLOOKUP(A2362,[1]编号!$H:$H,1,FALSE)</f>
        <v>#N/A</v>
      </c>
      <c r="C2362" s="15" t="s">
        <v>3466</v>
      </c>
      <c r="D2362" s="47" t="s">
        <v>3466</v>
      </c>
      <c r="E2362" s="31" t="s">
        <v>2172</v>
      </c>
      <c r="G2362" s="15" t="s">
        <v>2120</v>
      </c>
      <c r="H2362" s="31" t="s">
        <v>2121</v>
      </c>
      <c r="I2362" s="15" t="s">
        <v>2104</v>
      </c>
      <c r="J2362" s="15" t="s">
        <v>3257</v>
      </c>
      <c r="K2362" s="15" t="s">
        <v>2323</v>
      </c>
    </row>
    <row r="2363" spans="1:11">
      <c r="A2363" s="15" t="s">
        <v>114</v>
      </c>
      <c r="B2363" t="str">
        <f>VLOOKUP(A2363,[1]编号!$H:$H,1,FALSE)</f>
        <v>S078-0007</v>
      </c>
      <c r="C2363" s="15" t="s">
        <v>3466</v>
      </c>
      <c r="D2363" s="47" t="s">
        <v>3466</v>
      </c>
      <c r="E2363" s="31" t="s">
        <v>2172</v>
      </c>
      <c r="G2363" s="15" t="s">
        <v>2120</v>
      </c>
      <c r="H2363" s="31" t="s">
        <v>2175</v>
      </c>
      <c r="J2363" s="15" t="s">
        <v>3195</v>
      </c>
      <c r="K2363" s="15" t="s">
        <v>2126</v>
      </c>
    </row>
    <row r="2364" spans="1:11">
      <c r="A2364" s="15" t="s">
        <v>115</v>
      </c>
      <c r="B2364" t="str">
        <f>VLOOKUP(A2364,[1]编号!$H:$H,1,FALSE)</f>
        <v>S078-0008</v>
      </c>
      <c r="C2364" s="15" t="s">
        <v>3466</v>
      </c>
      <c r="D2364" s="47" t="s">
        <v>3466</v>
      </c>
      <c r="E2364" s="31" t="s">
        <v>2172</v>
      </c>
      <c r="G2364" s="15" t="s">
        <v>2120</v>
      </c>
      <c r="H2364" s="31" t="s">
        <v>2121</v>
      </c>
      <c r="I2364" s="15" t="s">
        <v>2104</v>
      </c>
      <c r="J2364" s="15" t="s">
        <v>2383</v>
      </c>
      <c r="K2364" s="15" t="s">
        <v>2126</v>
      </c>
    </row>
    <row r="2365" spans="1:11">
      <c r="A2365" s="15" t="s">
        <v>118</v>
      </c>
      <c r="B2365" t="e">
        <f>VLOOKUP(A2365,[1]编号!$H:$H,1,FALSE)</f>
        <v>#N/A</v>
      </c>
      <c r="C2365" s="15" t="s">
        <v>3466</v>
      </c>
      <c r="D2365" s="47" t="s">
        <v>3466</v>
      </c>
      <c r="E2365" s="31" t="s">
        <v>2172</v>
      </c>
      <c r="G2365" s="15" t="s">
        <v>2120</v>
      </c>
      <c r="H2365" s="31" t="s">
        <v>2121</v>
      </c>
      <c r="I2365" s="15" t="s">
        <v>2104</v>
      </c>
      <c r="J2365" s="15" t="s">
        <v>2247</v>
      </c>
      <c r="K2365" s="15" t="s">
        <v>2126</v>
      </c>
    </row>
    <row r="2366" spans="1:11">
      <c r="A2366" s="15" t="s">
        <v>122</v>
      </c>
      <c r="B2366" t="e">
        <f>VLOOKUP(A2366,[1]编号!$H:$H,1,FALSE)</f>
        <v>#N/A</v>
      </c>
      <c r="C2366" s="15" t="s">
        <v>3466</v>
      </c>
      <c r="D2366" s="47" t="s">
        <v>3466</v>
      </c>
      <c r="E2366" s="31" t="s">
        <v>2172</v>
      </c>
      <c r="G2366" s="15" t="s">
        <v>2120</v>
      </c>
      <c r="H2366" s="31" t="s">
        <v>2175</v>
      </c>
      <c r="I2366" s="15" t="s">
        <v>2104</v>
      </c>
      <c r="J2366" s="15" t="s">
        <v>3274</v>
      </c>
      <c r="K2366" s="15" t="s">
        <v>3477</v>
      </c>
    </row>
    <row r="2367" spans="1:11">
      <c r="A2367" s="15" t="s">
        <v>131</v>
      </c>
      <c r="B2367" t="e">
        <f>VLOOKUP(A2367,[1]编号!$H:$H,1,FALSE)</f>
        <v>#N/A</v>
      </c>
      <c r="C2367" s="15" t="s">
        <v>3466</v>
      </c>
      <c r="D2367" s="47" t="s">
        <v>3466</v>
      </c>
      <c r="E2367" s="31" t="s">
        <v>2172</v>
      </c>
      <c r="G2367" s="15" t="s">
        <v>2120</v>
      </c>
      <c r="H2367" s="31" t="s">
        <v>2496</v>
      </c>
      <c r="I2367" s="15" t="s">
        <v>2104</v>
      </c>
      <c r="J2367" s="15" t="s">
        <v>2596</v>
      </c>
      <c r="K2367" s="15" t="s">
        <v>2940</v>
      </c>
    </row>
    <row r="2368" spans="1:11">
      <c r="A2368" s="15" t="s">
        <v>132</v>
      </c>
      <c r="B2368" t="str">
        <f>VLOOKUP(A2368,[1]编号!$H:$H,1,FALSE)</f>
        <v>S087-0005</v>
      </c>
      <c r="C2368" s="15" t="s">
        <v>3466</v>
      </c>
      <c r="D2368" s="47" t="s">
        <v>3466</v>
      </c>
      <c r="E2368" s="31" t="s">
        <v>2172</v>
      </c>
      <c r="G2368" s="15" t="s">
        <v>2120</v>
      </c>
      <c r="H2368" s="31" t="s">
        <v>2972</v>
      </c>
      <c r="I2368" s="15" t="s">
        <v>2104</v>
      </c>
      <c r="J2368" s="15" t="s">
        <v>3478</v>
      </c>
      <c r="K2368" s="15" t="s">
        <v>1145</v>
      </c>
    </row>
    <row r="2369" spans="1:11">
      <c r="A2369" s="15" t="s">
        <v>138</v>
      </c>
      <c r="B2369" t="e">
        <f>VLOOKUP(A2369,[1]编号!$H:$H,1,FALSE)</f>
        <v>#N/A</v>
      </c>
      <c r="C2369" s="15" t="s">
        <v>3466</v>
      </c>
      <c r="D2369" s="47" t="s">
        <v>3466</v>
      </c>
      <c r="E2369" s="31" t="s">
        <v>2172</v>
      </c>
      <c r="G2369" s="15" t="s">
        <v>2103</v>
      </c>
      <c r="I2369" s="15" t="s">
        <v>2104</v>
      </c>
      <c r="J2369" s="15" t="s">
        <v>2330</v>
      </c>
      <c r="K2369" s="15" t="s">
        <v>1465</v>
      </c>
    </row>
    <row r="2370" spans="1:11">
      <c r="A2370" s="15" t="s">
        <v>139</v>
      </c>
      <c r="B2370" t="e">
        <f>VLOOKUP(A2370,[1]编号!$H:$H,1,FALSE)</f>
        <v>#N/A</v>
      </c>
      <c r="C2370" s="15" t="s">
        <v>3466</v>
      </c>
      <c r="D2370" s="47" t="s">
        <v>3466</v>
      </c>
      <c r="E2370" s="31" t="s">
        <v>2172</v>
      </c>
      <c r="G2370" s="15" t="s">
        <v>2120</v>
      </c>
      <c r="H2370" s="31" t="s">
        <v>2189</v>
      </c>
      <c r="I2370" s="15" t="s">
        <v>2104</v>
      </c>
      <c r="J2370" s="15" t="s">
        <v>2263</v>
      </c>
      <c r="K2370" s="15" t="s">
        <v>2126</v>
      </c>
    </row>
    <row r="2371" spans="1:11">
      <c r="A2371" s="15" t="s">
        <v>147</v>
      </c>
      <c r="B2371" t="e">
        <f>VLOOKUP(A2371,[1]编号!$H:$H,1,FALSE)</f>
        <v>#N/A</v>
      </c>
      <c r="C2371" s="15" t="s">
        <v>3466</v>
      </c>
      <c r="D2371" s="47" t="s">
        <v>3466</v>
      </c>
      <c r="E2371" s="31" t="s">
        <v>2172</v>
      </c>
      <c r="G2371" s="15" t="s">
        <v>2103</v>
      </c>
      <c r="I2371" s="15" t="s">
        <v>2104</v>
      </c>
      <c r="J2371" s="15" t="s">
        <v>1346</v>
      </c>
      <c r="K2371" s="15" t="s">
        <v>3064</v>
      </c>
    </row>
    <row r="2372" spans="1:9">
      <c r="A2372" s="15" t="s">
        <v>148</v>
      </c>
      <c r="B2372" t="e">
        <f>VLOOKUP(A2372,[1]编号!$H:$H,1,FALSE)</f>
        <v>#N/A</v>
      </c>
      <c r="C2372" s="15" t="s">
        <v>3466</v>
      </c>
      <c r="D2372" s="47" t="s">
        <v>3466</v>
      </c>
      <c r="E2372" s="31" t="s">
        <v>2172</v>
      </c>
      <c r="G2372" s="15" t="s">
        <v>2103</v>
      </c>
      <c r="I2372" s="15" t="s">
        <v>2103</v>
      </c>
    </row>
    <row r="2373" spans="1:11">
      <c r="A2373" s="15" t="s">
        <v>149</v>
      </c>
      <c r="B2373" t="e">
        <f>VLOOKUP(A2373,[1]编号!$H:$H,1,FALSE)</f>
        <v>#N/A</v>
      </c>
      <c r="C2373" s="15" t="s">
        <v>3466</v>
      </c>
      <c r="D2373" s="47" t="s">
        <v>3466</v>
      </c>
      <c r="E2373" s="31" t="s">
        <v>2172</v>
      </c>
      <c r="G2373" s="15" t="s">
        <v>2103</v>
      </c>
      <c r="I2373" s="15" t="s">
        <v>2104</v>
      </c>
      <c r="J2373" s="15" t="s">
        <v>1171</v>
      </c>
      <c r="K2373" s="15" t="s">
        <v>1268</v>
      </c>
    </row>
    <row r="2374" spans="1:11">
      <c r="A2374" s="15" t="s">
        <v>151</v>
      </c>
      <c r="B2374" t="e">
        <f>VLOOKUP(A2374,[1]编号!$H:$H,1,FALSE)</f>
        <v>#N/A</v>
      </c>
      <c r="C2374" s="15" t="s">
        <v>3466</v>
      </c>
      <c r="D2374" s="47" t="s">
        <v>3466</v>
      </c>
      <c r="E2374" s="31" t="s">
        <v>2172</v>
      </c>
      <c r="G2374" s="15" t="s">
        <v>2103</v>
      </c>
      <c r="I2374" s="15" t="s">
        <v>2104</v>
      </c>
      <c r="J2374" s="15" t="s">
        <v>2330</v>
      </c>
      <c r="K2374" s="15" t="s">
        <v>2125</v>
      </c>
    </row>
    <row r="2375" spans="1:11">
      <c r="A2375" s="15" t="s">
        <v>156</v>
      </c>
      <c r="B2375" t="e">
        <f>VLOOKUP(A2375,[1]编号!$H:$H,1,FALSE)</f>
        <v>#N/A</v>
      </c>
      <c r="C2375" s="15" t="s">
        <v>3466</v>
      </c>
      <c r="D2375" s="47" t="s">
        <v>3466</v>
      </c>
      <c r="E2375" s="31" t="s">
        <v>2172</v>
      </c>
      <c r="G2375" s="15" t="s">
        <v>2103</v>
      </c>
      <c r="I2375" s="15" t="s">
        <v>2104</v>
      </c>
      <c r="J2375" s="15" t="s">
        <v>2371</v>
      </c>
      <c r="K2375" s="15" t="s">
        <v>3107</v>
      </c>
    </row>
    <row r="2376" spans="1:11">
      <c r="A2376" s="15" t="s">
        <v>157</v>
      </c>
      <c r="B2376" t="e">
        <f>VLOOKUP(A2376,[1]编号!$H:$H,1,FALSE)</f>
        <v>#N/A</v>
      </c>
      <c r="C2376" s="15" t="s">
        <v>3466</v>
      </c>
      <c r="D2376" s="47" t="s">
        <v>3466</v>
      </c>
      <c r="E2376" s="31" t="s">
        <v>2172</v>
      </c>
      <c r="G2376" s="15" t="s">
        <v>2103</v>
      </c>
      <c r="I2376" s="15" t="s">
        <v>2104</v>
      </c>
      <c r="J2376" s="15" t="s">
        <v>2124</v>
      </c>
      <c r="K2376" s="15" t="s">
        <v>2124</v>
      </c>
    </row>
    <row r="2377" spans="1:11">
      <c r="A2377" s="15" t="s">
        <v>159</v>
      </c>
      <c r="B2377" t="e">
        <f>VLOOKUP(A2377,[1]编号!$H:$H,1,FALSE)</f>
        <v>#N/A</v>
      </c>
      <c r="C2377" s="15" t="s">
        <v>3466</v>
      </c>
      <c r="D2377" s="47" t="s">
        <v>3466</v>
      </c>
      <c r="E2377" s="31" t="s">
        <v>2172</v>
      </c>
      <c r="G2377" s="15" t="s">
        <v>2120</v>
      </c>
      <c r="H2377" s="31" t="s">
        <v>2139</v>
      </c>
      <c r="I2377" s="15" t="s">
        <v>2104</v>
      </c>
      <c r="J2377" s="15" t="s">
        <v>2837</v>
      </c>
      <c r="K2377" s="15" t="s">
        <v>2126</v>
      </c>
    </row>
    <row r="2378" spans="1:11">
      <c r="A2378" s="15" t="s">
        <v>162</v>
      </c>
      <c r="B2378" t="e">
        <f>VLOOKUP(A2378,[1]编号!$H:$H,1,FALSE)</f>
        <v>#N/A</v>
      </c>
      <c r="C2378" s="15" t="s">
        <v>3466</v>
      </c>
      <c r="D2378" s="47" t="s">
        <v>3466</v>
      </c>
      <c r="E2378" s="31" t="s">
        <v>2172</v>
      </c>
      <c r="G2378" s="15" t="s">
        <v>2103</v>
      </c>
      <c r="I2378" s="15" t="s">
        <v>2104</v>
      </c>
      <c r="J2378" s="15" t="s">
        <v>1346</v>
      </c>
      <c r="K2378" s="15" t="s">
        <v>3064</v>
      </c>
    </row>
    <row r="2379" spans="1:11">
      <c r="A2379" s="15" t="s">
        <v>166</v>
      </c>
      <c r="B2379" t="e">
        <f>VLOOKUP(A2379,[1]编号!$H:$H,1,FALSE)</f>
        <v>#N/A</v>
      </c>
      <c r="C2379" s="15" t="s">
        <v>3466</v>
      </c>
      <c r="D2379" s="47" t="s">
        <v>3466</v>
      </c>
      <c r="E2379" s="31" t="s">
        <v>2172</v>
      </c>
      <c r="G2379" s="15" t="s">
        <v>2103</v>
      </c>
      <c r="I2379" s="15" t="s">
        <v>2104</v>
      </c>
      <c r="J2379" s="15" t="s">
        <v>2252</v>
      </c>
      <c r="K2379" s="15" t="s">
        <v>2126</v>
      </c>
    </row>
    <row r="2380" spans="1:11">
      <c r="A2380" s="15" t="s">
        <v>167</v>
      </c>
      <c r="B2380" t="e">
        <f>VLOOKUP(A2380,[1]编号!$H:$H,1,FALSE)</f>
        <v>#N/A</v>
      </c>
      <c r="C2380" s="15" t="s">
        <v>3466</v>
      </c>
      <c r="D2380" s="47" t="s">
        <v>3466</v>
      </c>
      <c r="E2380" s="31" t="s">
        <v>2172</v>
      </c>
      <c r="G2380" s="15" t="s">
        <v>2120</v>
      </c>
      <c r="H2380" s="31" t="s">
        <v>2121</v>
      </c>
      <c r="I2380" s="15" t="s">
        <v>2104</v>
      </c>
      <c r="J2380" s="15" t="s">
        <v>2366</v>
      </c>
      <c r="K2380" s="15" t="s">
        <v>1465</v>
      </c>
    </row>
    <row r="2381" spans="1:11">
      <c r="A2381" s="15" t="s">
        <v>171</v>
      </c>
      <c r="B2381" t="e">
        <f>VLOOKUP(A2381,[1]编号!$H:$H,1,FALSE)</f>
        <v>#N/A</v>
      </c>
      <c r="C2381" s="15" t="s">
        <v>3466</v>
      </c>
      <c r="D2381" s="47" t="s">
        <v>3466</v>
      </c>
      <c r="E2381" s="31" t="s">
        <v>2172</v>
      </c>
      <c r="G2381" s="15" t="s">
        <v>2120</v>
      </c>
      <c r="H2381" s="31" t="s">
        <v>2189</v>
      </c>
      <c r="I2381" s="15" t="s">
        <v>2104</v>
      </c>
      <c r="J2381" s="15" t="s">
        <v>2617</v>
      </c>
      <c r="K2381" s="15" t="s">
        <v>3231</v>
      </c>
    </row>
    <row r="2382" spans="1:11">
      <c r="A2382" s="15" t="s">
        <v>172</v>
      </c>
      <c r="B2382" t="e">
        <f>VLOOKUP(A2382,[1]编号!$H:$H,1,FALSE)</f>
        <v>#N/A</v>
      </c>
      <c r="C2382" s="15" t="s">
        <v>3466</v>
      </c>
      <c r="D2382" s="47" t="s">
        <v>3466</v>
      </c>
      <c r="E2382" s="31" t="s">
        <v>2172</v>
      </c>
      <c r="G2382" s="15" t="s">
        <v>2103</v>
      </c>
      <c r="I2382" s="15" t="s">
        <v>2104</v>
      </c>
      <c r="J2382" s="15" t="s">
        <v>3479</v>
      </c>
      <c r="K2382" s="15" t="s">
        <v>2927</v>
      </c>
    </row>
    <row r="2383" spans="1:11">
      <c r="A2383" s="15" t="s">
        <v>185</v>
      </c>
      <c r="B2383" t="e">
        <f>VLOOKUP(A2383,[1]编号!$H:$H,1,FALSE)</f>
        <v>#N/A</v>
      </c>
      <c r="C2383" s="15" t="s">
        <v>3466</v>
      </c>
      <c r="D2383" s="47" t="s">
        <v>3466</v>
      </c>
      <c r="E2383" s="31" t="s">
        <v>2172</v>
      </c>
      <c r="G2383" s="15" t="s">
        <v>2103</v>
      </c>
      <c r="I2383" s="15" t="s">
        <v>2104</v>
      </c>
      <c r="J2383" s="15" t="s">
        <v>2239</v>
      </c>
      <c r="K2383" s="15" t="s">
        <v>2970</v>
      </c>
    </row>
    <row r="2384" spans="1:11">
      <c r="A2384" s="15" t="s">
        <v>187</v>
      </c>
      <c r="B2384" t="e">
        <f>VLOOKUP(A2384,[1]编号!$H:$H,1,FALSE)</f>
        <v>#N/A</v>
      </c>
      <c r="C2384" s="15" t="s">
        <v>3466</v>
      </c>
      <c r="D2384" s="47" t="s">
        <v>3466</v>
      </c>
      <c r="E2384" s="31" t="s">
        <v>2172</v>
      </c>
      <c r="G2384" s="15" t="s">
        <v>2120</v>
      </c>
      <c r="I2384" s="15" t="s">
        <v>2104</v>
      </c>
      <c r="J2384" s="15" t="s">
        <v>1946</v>
      </c>
      <c r="K2384" s="15" t="s">
        <v>2680</v>
      </c>
    </row>
    <row r="2385" spans="1:11">
      <c r="A2385" s="15" t="s">
        <v>193</v>
      </c>
      <c r="B2385" t="e">
        <f>VLOOKUP(A2385,[1]编号!$H:$H,1,FALSE)</f>
        <v>#N/A</v>
      </c>
      <c r="C2385" s="15" t="s">
        <v>3466</v>
      </c>
      <c r="D2385" s="47" t="s">
        <v>3466</v>
      </c>
      <c r="E2385" s="31" t="s">
        <v>2172</v>
      </c>
      <c r="G2385" s="15" t="s">
        <v>2120</v>
      </c>
      <c r="H2385" s="31" t="s">
        <v>2189</v>
      </c>
      <c r="I2385" s="15" t="s">
        <v>2104</v>
      </c>
      <c r="J2385" s="15" t="s">
        <v>2277</v>
      </c>
      <c r="K2385" s="15" t="s">
        <v>2193</v>
      </c>
    </row>
    <row r="2386" spans="1:11">
      <c r="A2386" s="15" t="s">
        <v>205</v>
      </c>
      <c r="B2386" t="e">
        <f>VLOOKUP(A2386,[1]编号!$H:$H,1,FALSE)</f>
        <v>#N/A</v>
      </c>
      <c r="C2386" s="15" t="s">
        <v>3466</v>
      </c>
      <c r="D2386" s="47" t="s">
        <v>3466</v>
      </c>
      <c r="E2386" s="31" t="s">
        <v>2172</v>
      </c>
      <c r="G2386" s="15" t="s">
        <v>2120</v>
      </c>
      <c r="H2386" s="31" t="s">
        <v>2205</v>
      </c>
      <c r="I2386" s="15" t="s">
        <v>2103</v>
      </c>
      <c r="J2386" s="15" t="s">
        <v>2160</v>
      </c>
      <c r="K2386" s="15" t="s">
        <v>400</v>
      </c>
    </row>
    <row r="2387" spans="1:11">
      <c r="A2387" s="15" t="s">
        <v>205</v>
      </c>
      <c r="B2387" t="e">
        <f>VLOOKUP(A2387,[1]编号!$H:$H,1,FALSE)</f>
        <v>#N/A</v>
      </c>
      <c r="C2387" s="15" t="s">
        <v>3466</v>
      </c>
      <c r="D2387" s="47" t="s">
        <v>3466</v>
      </c>
      <c r="E2387" s="31" t="s">
        <v>2172</v>
      </c>
      <c r="G2387" s="15" t="s">
        <v>2120</v>
      </c>
      <c r="H2387" s="31" t="s">
        <v>2121</v>
      </c>
      <c r="I2387" s="15" t="s">
        <v>2104</v>
      </c>
      <c r="J2387" s="15" t="s">
        <v>3230</v>
      </c>
      <c r="K2387" s="15" t="s">
        <v>3231</v>
      </c>
    </row>
    <row r="2388" spans="1:11">
      <c r="A2388" s="15" t="s">
        <v>210</v>
      </c>
      <c r="B2388" t="e">
        <f>VLOOKUP(A2388,[1]编号!$H:$H,1,FALSE)</f>
        <v>#N/A</v>
      </c>
      <c r="C2388" s="15" t="s">
        <v>3466</v>
      </c>
      <c r="D2388" s="47" t="s">
        <v>3466</v>
      </c>
      <c r="E2388" s="31" t="s">
        <v>2172</v>
      </c>
      <c r="G2388" s="15" t="s">
        <v>2103</v>
      </c>
      <c r="I2388" s="15" t="s">
        <v>2104</v>
      </c>
      <c r="J2388" s="15" t="s">
        <v>2126</v>
      </c>
      <c r="K2388" s="15" t="s">
        <v>2126</v>
      </c>
    </row>
    <row r="2389" spans="1:11">
      <c r="A2389" s="15" t="s">
        <v>211</v>
      </c>
      <c r="B2389" t="e">
        <f>VLOOKUP(A2389,[1]编号!$H:$H,1,FALSE)</f>
        <v>#N/A</v>
      </c>
      <c r="C2389" s="15" t="s">
        <v>3466</v>
      </c>
      <c r="D2389" s="47" t="s">
        <v>3466</v>
      </c>
      <c r="E2389" s="31" t="s">
        <v>2172</v>
      </c>
      <c r="G2389" s="15" t="s">
        <v>2120</v>
      </c>
      <c r="H2389" s="31" t="s">
        <v>2189</v>
      </c>
      <c r="I2389" s="15" t="s">
        <v>2104</v>
      </c>
      <c r="J2389" s="15" t="s">
        <v>2126</v>
      </c>
      <c r="K2389" s="15" t="s">
        <v>2126</v>
      </c>
    </row>
    <row r="2390" spans="1:11">
      <c r="A2390" s="15" t="s">
        <v>213</v>
      </c>
      <c r="B2390" t="str">
        <f>VLOOKUP(A2390,[1]编号!$H:$H,1,FALSE)</f>
        <v>S104-0013</v>
      </c>
      <c r="C2390" s="15" t="s">
        <v>3466</v>
      </c>
      <c r="D2390" s="47" t="s">
        <v>3466</v>
      </c>
      <c r="E2390" s="31" t="s">
        <v>2172</v>
      </c>
      <c r="G2390" s="15" t="s">
        <v>2120</v>
      </c>
      <c r="H2390" s="31" t="s">
        <v>2307</v>
      </c>
      <c r="I2390" s="15" t="s">
        <v>2104</v>
      </c>
      <c r="J2390" s="15" t="s">
        <v>3231</v>
      </c>
      <c r="K2390" s="15" t="s">
        <v>3200</v>
      </c>
    </row>
    <row r="2391" spans="1:11">
      <c r="A2391" s="15" t="s">
        <v>213</v>
      </c>
      <c r="B2391" t="str">
        <f>VLOOKUP(A2391,[1]编号!$H:$H,1,FALSE)</f>
        <v>S104-0013</v>
      </c>
      <c r="C2391" s="15" t="s">
        <v>3466</v>
      </c>
      <c r="D2391" s="47" t="s">
        <v>3466</v>
      </c>
      <c r="E2391" s="31" t="s">
        <v>2172</v>
      </c>
      <c r="G2391" s="15" t="s">
        <v>2120</v>
      </c>
      <c r="H2391" s="31" t="s">
        <v>2189</v>
      </c>
      <c r="I2391" s="15" t="s">
        <v>2104</v>
      </c>
      <c r="J2391" s="15" t="s">
        <v>3480</v>
      </c>
      <c r="K2391" s="15" t="s">
        <v>2582</v>
      </c>
    </row>
    <row r="2392" spans="1:11">
      <c r="A2392" s="15" t="s">
        <v>214</v>
      </c>
      <c r="B2392" t="e">
        <f>VLOOKUP(A2392,[1]编号!$H:$H,1,FALSE)</f>
        <v>#N/A</v>
      </c>
      <c r="C2392" s="15" t="s">
        <v>3466</v>
      </c>
      <c r="D2392" s="47" t="s">
        <v>3466</v>
      </c>
      <c r="E2392" s="31" t="s">
        <v>2172</v>
      </c>
      <c r="G2392" s="15" t="s">
        <v>2120</v>
      </c>
      <c r="H2392" s="31" t="s">
        <v>2139</v>
      </c>
      <c r="I2392" s="15" t="s">
        <v>2104</v>
      </c>
      <c r="J2392" s="15" t="s">
        <v>3196</v>
      </c>
      <c r="K2392" s="15" t="s">
        <v>1465</v>
      </c>
    </row>
    <row r="2393" spans="1:11">
      <c r="A2393" s="15" t="s">
        <v>215</v>
      </c>
      <c r="B2393" t="e">
        <f>VLOOKUP(A2393,[1]编号!$H:$H,1,FALSE)</f>
        <v>#N/A</v>
      </c>
      <c r="C2393" s="15" t="s">
        <v>3466</v>
      </c>
      <c r="D2393" s="47" t="s">
        <v>3466</v>
      </c>
      <c r="E2393" s="31" t="s">
        <v>2172</v>
      </c>
      <c r="G2393" s="15" t="s">
        <v>2120</v>
      </c>
      <c r="H2393" s="31" t="s">
        <v>2175</v>
      </c>
      <c r="I2393" s="15" t="s">
        <v>2104</v>
      </c>
      <c r="J2393" s="15" t="s">
        <v>2563</v>
      </c>
      <c r="K2393" s="15" t="s">
        <v>1131</v>
      </c>
    </row>
    <row r="2394" spans="1:11">
      <c r="A2394" s="15" t="s">
        <v>219</v>
      </c>
      <c r="B2394" t="e">
        <f>VLOOKUP(A2394,[1]编号!$H:$H,1,FALSE)</f>
        <v>#N/A</v>
      </c>
      <c r="C2394" s="15" t="s">
        <v>3466</v>
      </c>
      <c r="D2394" s="47" t="s">
        <v>3466</v>
      </c>
      <c r="E2394" s="31" t="s">
        <v>2172</v>
      </c>
      <c r="G2394" s="15" t="s">
        <v>2120</v>
      </c>
      <c r="H2394" s="31" t="s">
        <v>2121</v>
      </c>
      <c r="I2394" s="15" t="s">
        <v>2104</v>
      </c>
      <c r="J2394" s="15" t="s">
        <v>3481</v>
      </c>
      <c r="K2394" s="15" t="s">
        <v>3482</v>
      </c>
    </row>
    <row r="2395" spans="1:11">
      <c r="A2395" s="15" t="s">
        <v>224</v>
      </c>
      <c r="B2395" t="str">
        <f>VLOOKUP(A2395,[1]编号!$H:$H,1,FALSE)</f>
        <v>S105-0003</v>
      </c>
      <c r="C2395" s="15" t="s">
        <v>3466</v>
      </c>
      <c r="D2395" s="47" t="s">
        <v>3466</v>
      </c>
      <c r="E2395" s="31" t="s">
        <v>2172</v>
      </c>
      <c r="G2395" s="15" t="s">
        <v>2120</v>
      </c>
      <c r="H2395" s="31" t="s">
        <v>2262</v>
      </c>
      <c r="I2395" s="15" t="s">
        <v>2104</v>
      </c>
      <c r="J2395" s="15" t="s">
        <v>3483</v>
      </c>
      <c r="K2395" s="15" t="s">
        <v>2362</v>
      </c>
    </row>
    <row r="2396" spans="1:11">
      <c r="A2396" s="15" t="s">
        <v>230</v>
      </c>
      <c r="B2396" t="str">
        <f>VLOOKUP(A2396,[1]编号!$H:$H,1,FALSE)</f>
        <v>S107-0006</v>
      </c>
      <c r="C2396" s="15" t="s">
        <v>3466</v>
      </c>
      <c r="D2396" s="47" t="s">
        <v>3466</v>
      </c>
      <c r="E2396" s="31" t="s">
        <v>2172</v>
      </c>
      <c r="G2396" s="15" t="s">
        <v>2120</v>
      </c>
      <c r="H2396" s="31" t="s">
        <v>2121</v>
      </c>
      <c r="I2396" s="15" t="s">
        <v>2104</v>
      </c>
      <c r="J2396" s="15" t="s">
        <v>2381</v>
      </c>
      <c r="K2396" s="15" t="s">
        <v>2126</v>
      </c>
    </row>
    <row r="2397" spans="1:11">
      <c r="A2397" s="15" t="s">
        <v>231</v>
      </c>
      <c r="B2397" t="e">
        <f>VLOOKUP(A2397,[1]编号!$H:$H,1,FALSE)</f>
        <v>#N/A</v>
      </c>
      <c r="C2397" s="15" t="s">
        <v>3466</v>
      </c>
      <c r="D2397" s="47" t="s">
        <v>3466</v>
      </c>
      <c r="E2397" s="31" t="s">
        <v>2172</v>
      </c>
      <c r="G2397" s="15" t="s">
        <v>2120</v>
      </c>
      <c r="H2397" s="31" t="s">
        <v>2205</v>
      </c>
      <c r="I2397" s="15" t="s">
        <v>2104</v>
      </c>
      <c r="J2397" s="15" t="s">
        <v>2844</v>
      </c>
      <c r="K2397" s="15" t="s">
        <v>2126</v>
      </c>
    </row>
    <row r="2398" spans="1:11">
      <c r="A2398" s="15" t="s">
        <v>234</v>
      </c>
      <c r="B2398" t="str">
        <f>VLOOKUP(A2398,[1]编号!$H:$H,1,FALSE)</f>
        <v>S132-0004</v>
      </c>
      <c r="C2398" s="15" t="s">
        <v>3466</v>
      </c>
      <c r="D2398" s="47" t="s">
        <v>3466</v>
      </c>
      <c r="E2398" s="31" t="s">
        <v>2172</v>
      </c>
      <c r="F2398" s="15" t="s">
        <v>2360</v>
      </c>
      <c r="G2398" s="15" t="s">
        <v>2120</v>
      </c>
      <c r="H2398" s="31" t="s">
        <v>2205</v>
      </c>
      <c r="I2398" s="15" t="s">
        <v>2104</v>
      </c>
      <c r="J2398" s="15" t="s">
        <v>2198</v>
      </c>
      <c r="K2398" s="15" t="s">
        <v>2611</v>
      </c>
    </row>
    <row r="2399" spans="1:11">
      <c r="A2399" s="15" t="s">
        <v>235</v>
      </c>
      <c r="B2399" t="e">
        <f>VLOOKUP(A2399,[1]编号!$H:$H,1,FALSE)</f>
        <v>#N/A</v>
      </c>
      <c r="C2399" s="15" t="s">
        <v>3466</v>
      </c>
      <c r="D2399" s="47" t="s">
        <v>3466</v>
      </c>
      <c r="E2399" s="31" t="s">
        <v>2172</v>
      </c>
      <c r="G2399" s="15" t="s">
        <v>2103</v>
      </c>
      <c r="J2399" s="15" t="s">
        <v>2294</v>
      </c>
      <c r="K2399" s="15" t="s">
        <v>2259</v>
      </c>
    </row>
    <row r="2400" spans="1:11">
      <c r="A2400" s="15" t="s">
        <v>246</v>
      </c>
      <c r="B2400" t="str">
        <f>VLOOKUP(A2400,[1]编号!$H:$H,1,FALSE)</f>
        <v>S132-0016</v>
      </c>
      <c r="C2400" s="15" t="s">
        <v>3466</v>
      </c>
      <c r="D2400" s="47" t="s">
        <v>3466</v>
      </c>
      <c r="E2400" s="31" t="s">
        <v>2172</v>
      </c>
      <c r="G2400" s="15" t="s">
        <v>2120</v>
      </c>
      <c r="H2400" s="31" t="s">
        <v>2121</v>
      </c>
      <c r="I2400" s="15" t="s">
        <v>2104</v>
      </c>
      <c r="J2400" s="15" t="s">
        <v>1440</v>
      </c>
      <c r="K2400" s="15" t="s">
        <v>2369</v>
      </c>
    </row>
    <row r="2401" spans="1:11">
      <c r="A2401" s="15" t="s">
        <v>249</v>
      </c>
      <c r="B2401" t="str">
        <f>VLOOKUP(A2401,[1]编号!$H:$H,1,FALSE)</f>
        <v>S142-0003</v>
      </c>
      <c r="C2401" s="15" t="s">
        <v>3466</v>
      </c>
      <c r="D2401" s="47" t="s">
        <v>3466</v>
      </c>
      <c r="E2401" s="31" t="s">
        <v>2172</v>
      </c>
      <c r="G2401" s="15" t="s">
        <v>2120</v>
      </c>
      <c r="H2401" s="31" t="s">
        <v>2175</v>
      </c>
      <c r="J2401" s="15" t="s">
        <v>2161</v>
      </c>
      <c r="K2401" s="15" t="s">
        <v>2338</v>
      </c>
    </row>
    <row r="2402" spans="1:11">
      <c r="A2402" s="15" t="s">
        <v>256</v>
      </c>
      <c r="B2402" t="e">
        <f>VLOOKUP(A2402,[1]编号!$H:$H,1,FALSE)</f>
        <v>#N/A</v>
      </c>
      <c r="C2402" s="15" t="s">
        <v>3466</v>
      </c>
      <c r="D2402" s="47" t="s">
        <v>3466</v>
      </c>
      <c r="E2402" s="31" t="s">
        <v>2172</v>
      </c>
      <c r="G2402" s="15" t="s">
        <v>2120</v>
      </c>
      <c r="H2402" s="31" t="s">
        <v>2121</v>
      </c>
      <c r="I2402" s="15" t="s">
        <v>2104</v>
      </c>
      <c r="J2402" s="15" t="s">
        <v>2637</v>
      </c>
      <c r="K2402" s="15" t="s">
        <v>2311</v>
      </c>
    </row>
    <row r="2403" spans="1:11">
      <c r="A2403" s="15" t="s">
        <v>258</v>
      </c>
      <c r="B2403" t="e">
        <f>VLOOKUP(A2403,[1]编号!$H:$H,1,FALSE)</f>
        <v>#N/A</v>
      </c>
      <c r="C2403" s="15" t="s">
        <v>3466</v>
      </c>
      <c r="D2403" s="47" t="s">
        <v>3466</v>
      </c>
      <c r="E2403" s="31" t="s">
        <v>2172</v>
      </c>
      <c r="G2403" s="15" t="s">
        <v>2120</v>
      </c>
      <c r="H2403" s="31" t="s">
        <v>2194</v>
      </c>
      <c r="I2403" s="15" t="s">
        <v>2104</v>
      </c>
      <c r="J2403" s="15" t="s">
        <v>3233</v>
      </c>
      <c r="K2403" s="15" t="s">
        <v>3484</v>
      </c>
    </row>
    <row r="2404" spans="1:11">
      <c r="A2404" s="15" t="s">
        <v>258</v>
      </c>
      <c r="B2404" t="e">
        <f>VLOOKUP(A2404,[1]编号!$H:$H,1,FALSE)</f>
        <v>#N/A</v>
      </c>
      <c r="C2404" s="15" t="s">
        <v>3466</v>
      </c>
      <c r="D2404" s="47" t="s">
        <v>3466</v>
      </c>
      <c r="E2404" s="31" t="s">
        <v>2172</v>
      </c>
      <c r="G2404" s="15" t="s">
        <v>2120</v>
      </c>
      <c r="H2404" s="31" t="s">
        <v>2260</v>
      </c>
      <c r="I2404" s="15" t="s">
        <v>2104</v>
      </c>
      <c r="J2404" s="15" t="s">
        <v>3485</v>
      </c>
      <c r="K2404" s="15" t="s">
        <v>2144</v>
      </c>
    </row>
    <row r="2405" spans="1:11">
      <c r="A2405" s="15" t="s">
        <v>259</v>
      </c>
      <c r="B2405" t="str">
        <f>VLOOKUP(A2405,[1]编号!$H:$H,1,FALSE)</f>
        <v>S142-0013</v>
      </c>
      <c r="C2405" s="15" t="s">
        <v>3466</v>
      </c>
      <c r="D2405" s="47" t="s">
        <v>3466</v>
      </c>
      <c r="E2405" s="31" t="s">
        <v>2172</v>
      </c>
      <c r="G2405" s="15" t="s">
        <v>2120</v>
      </c>
      <c r="H2405" s="31" t="s">
        <v>2121</v>
      </c>
      <c r="I2405" s="15" t="s">
        <v>2104</v>
      </c>
      <c r="J2405" s="15" t="s">
        <v>1084</v>
      </c>
      <c r="K2405" s="15" t="s">
        <v>2223</v>
      </c>
    </row>
    <row r="2406" spans="1:11">
      <c r="A2406" s="15" t="s">
        <v>273</v>
      </c>
      <c r="B2406" t="e">
        <f>VLOOKUP(A2406,[1]编号!$H:$H,1,FALSE)</f>
        <v>#N/A</v>
      </c>
      <c r="C2406" s="15" t="s">
        <v>3466</v>
      </c>
      <c r="D2406" s="47" t="s">
        <v>3466</v>
      </c>
      <c r="E2406" s="31" t="s">
        <v>2172</v>
      </c>
      <c r="G2406" s="15" t="s">
        <v>2120</v>
      </c>
      <c r="H2406" s="31" t="s">
        <v>2290</v>
      </c>
      <c r="I2406" s="15" t="s">
        <v>2104</v>
      </c>
      <c r="J2406" s="15" t="s">
        <v>2986</v>
      </c>
      <c r="K2406" s="15" t="s">
        <v>2349</v>
      </c>
    </row>
    <row r="2407" spans="1:11">
      <c r="A2407" s="15" t="s">
        <v>276</v>
      </c>
      <c r="B2407" t="str">
        <f>VLOOKUP(A2407,[1]编号!$H:$H,1,FALSE)</f>
        <v>S142-0030</v>
      </c>
      <c r="C2407" s="15" t="s">
        <v>3466</v>
      </c>
      <c r="D2407" s="47" t="s">
        <v>3466</v>
      </c>
      <c r="E2407" s="31" t="s">
        <v>2172</v>
      </c>
      <c r="G2407" s="15" t="s">
        <v>2120</v>
      </c>
      <c r="H2407" s="31" t="s">
        <v>2189</v>
      </c>
      <c r="I2407" s="15" t="s">
        <v>2104</v>
      </c>
      <c r="J2407" s="15" t="s">
        <v>3279</v>
      </c>
      <c r="K2407" s="15" t="s">
        <v>2626</v>
      </c>
    </row>
    <row r="2408" spans="1:11">
      <c r="A2408" s="15" t="s">
        <v>279</v>
      </c>
      <c r="B2408" t="e">
        <f>VLOOKUP(A2408,[1]编号!$H:$H,1,FALSE)</f>
        <v>#N/A</v>
      </c>
      <c r="C2408" s="15" t="s">
        <v>3466</v>
      </c>
      <c r="D2408" s="47" t="s">
        <v>3466</v>
      </c>
      <c r="E2408" s="31" t="s">
        <v>2172</v>
      </c>
      <c r="G2408" s="15" t="s">
        <v>2120</v>
      </c>
      <c r="H2408" s="31" t="s">
        <v>2194</v>
      </c>
      <c r="I2408" s="15" t="s">
        <v>2104</v>
      </c>
      <c r="J2408" s="15" t="s">
        <v>3077</v>
      </c>
      <c r="K2408" s="15" t="s">
        <v>2378</v>
      </c>
    </row>
    <row r="2409" spans="1:11">
      <c r="A2409" s="15" t="s">
        <v>280</v>
      </c>
      <c r="B2409" t="e">
        <f>VLOOKUP(A2409,[1]编号!$H:$H,1,FALSE)</f>
        <v>#N/A</v>
      </c>
      <c r="C2409" s="15" t="s">
        <v>3466</v>
      </c>
      <c r="D2409" s="47" t="s">
        <v>3466</v>
      </c>
      <c r="E2409" s="31" t="s">
        <v>2172</v>
      </c>
      <c r="G2409" s="15" t="s">
        <v>2120</v>
      </c>
      <c r="H2409" s="31" t="s">
        <v>2205</v>
      </c>
      <c r="I2409" s="15" t="s">
        <v>2104</v>
      </c>
      <c r="J2409" s="15" t="s">
        <v>2389</v>
      </c>
      <c r="K2409" s="15" t="s">
        <v>2931</v>
      </c>
    </row>
    <row r="2410" spans="1:11">
      <c r="A2410" s="15" t="s">
        <v>282</v>
      </c>
      <c r="B2410" t="e">
        <f>VLOOKUP(A2410,[1]编号!$H:$H,1,FALSE)</f>
        <v>#N/A</v>
      </c>
      <c r="C2410" s="15" t="s">
        <v>3466</v>
      </c>
      <c r="D2410" s="47" t="s">
        <v>3466</v>
      </c>
      <c r="E2410" s="31" t="s">
        <v>2172</v>
      </c>
      <c r="G2410" s="15" t="s">
        <v>2120</v>
      </c>
      <c r="H2410" s="31" t="s">
        <v>2121</v>
      </c>
      <c r="I2410" s="15" t="s">
        <v>2104</v>
      </c>
      <c r="J2410" s="15" t="s">
        <v>2398</v>
      </c>
      <c r="K2410" s="15" t="s">
        <v>2244</v>
      </c>
    </row>
    <row r="2411" spans="1:11">
      <c r="A2411" s="15" t="s">
        <v>283</v>
      </c>
      <c r="B2411" t="str">
        <f>VLOOKUP(A2411,[1]编号!$H:$H,1,FALSE)</f>
        <v>S142-0037</v>
      </c>
      <c r="C2411" s="15" t="s">
        <v>3466</v>
      </c>
      <c r="D2411" s="47" t="s">
        <v>3466</v>
      </c>
      <c r="E2411" s="31" t="s">
        <v>2172</v>
      </c>
      <c r="G2411" s="15" t="s">
        <v>2120</v>
      </c>
      <c r="H2411" s="31" t="s">
        <v>2205</v>
      </c>
      <c r="I2411" s="15" t="s">
        <v>2104</v>
      </c>
      <c r="J2411" s="15" t="s">
        <v>2292</v>
      </c>
      <c r="K2411" s="15" t="s">
        <v>2443</v>
      </c>
    </row>
    <row r="2412" spans="1:11">
      <c r="A2412" s="15" t="s">
        <v>297</v>
      </c>
      <c r="B2412" t="str">
        <f>VLOOKUP(A2412,[1]编号!$H:$H,1,FALSE)</f>
        <v>S142-0051</v>
      </c>
      <c r="C2412" s="15" t="s">
        <v>3466</v>
      </c>
      <c r="D2412" s="47" t="s">
        <v>3466</v>
      </c>
      <c r="E2412" s="31" t="s">
        <v>2172</v>
      </c>
      <c r="G2412" s="15" t="s">
        <v>2120</v>
      </c>
      <c r="H2412" s="31" t="s">
        <v>2175</v>
      </c>
      <c r="I2412" s="15" t="s">
        <v>2104</v>
      </c>
      <c r="J2412" s="15" t="s">
        <v>2991</v>
      </c>
      <c r="K2412" s="15" t="s">
        <v>2666</v>
      </c>
    </row>
    <row r="2413" spans="1:11">
      <c r="A2413" s="15" t="s">
        <v>305</v>
      </c>
      <c r="B2413" t="str">
        <f>VLOOKUP(A2413,[1]编号!$H:$H,1,FALSE)</f>
        <v>S157-0003</v>
      </c>
      <c r="C2413" s="15" t="s">
        <v>3466</v>
      </c>
      <c r="D2413" s="47" t="s">
        <v>3466</v>
      </c>
      <c r="E2413" s="31" t="s">
        <v>2172</v>
      </c>
      <c r="G2413" s="15" t="s">
        <v>2120</v>
      </c>
      <c r="H2413" s="31" t="s">
        <v>2175</v>
      </c>
      <c r="I2413" s="15" t="s">
        <v>2104</v>
      </c>
      <c r="J2413" s="15" t="s">
        <v>3423</v>
      </c>
      <c r="K2413" s="15" t="s">
        <v>3021</v>
      </c>
    </row>
    <row r="2414" spans="1:11">
      <c r="A2414" s="15" t="s">
        <v>308</v>
      </c>
      <c r="B2414" t="str">
        <f>VLOOKUP(A2414,[1]编号!$H:$H,1,FALSE)</f>
        <v>S157-0006</v>
      </c>
      <c r="C2414" s="15" t="s">
        <v>3466</v>
      </c>
      <c r="D2414" s="47" t="s">
        <v>3466</v>
      </c>
      <c r="E2414" s="31" t="s">
        <v>2172</v>
      </c>
      <c r="G2414" s="15" t="s">
        <v>2103</v>
      </c>
      <c r="I2414" s="15" t="s">
        <v>2104</v>
      </c>
      <c r="J2414" s="15" t="s">
        <v>2682</v>
      </c>
      <c r="K2414" s="15" t="s">
        <v>3486</v>
      </c>
    </row>
    <row r="2415" spans="1:11">
      <c r="A2415" s="15" t="s">
        <v>314</v>
      </c>
      <c r="B2415" t="e">
        <f>VLOOKUP(A2415,[1]编号!$H:$H,1,FALSE)</f>
        <v>#N/A</v>
      </c>
      <c r="C2415" s="15" t="s">
        <v>3466</v>
      </c>
      <c r="D2415" s="47" t="s">
        <v>3466</v>
      </c>
      <c r="E2415" s="31" t="s">
        <v>2172</v>
      </c>
      <c r="G2415" s="15" t="s">
        <v>2103</v>
      </c>
      <c r="I2415" s="15" t="s">
        <v>2104</v>
      </c>
      <c r="J2415" s="15" t="s">
        <v>2428</v>
      </c>
      <c r="K2415" s="15" t="s">
        <v>2005</v>
      </c>
    </row>
    <row r="2416" spans="1:11">
      <c r="A2416" s="15" t="s">
        <v>323</v>
      </c>
      <c r="B2416" t="str">
        <f>VLOOKUP(A2416,[1]编号!$H:$H,1,FALSE)</f>
        <v>S177-0001</v>
      </c>
      <c r="C2416" s="15" t="s">
        <v>3466</v>
      </c>
      <c r="D2416" s="47" t="s">
        <v>3466</v>
      </c>
      <c r="E2416" s="31" t="s">
        <v>2172</v>
      </c>
      <c r="G2416" s="15" t="s">
        <v>2120</v>
      </c>
      <c r="H2416" s="31" t="s">
        <v>2175</v>
      </c>
      <c r="I2416" s="15" t="s">
        <v>2104</v>
      </c>
      <c r="J2416" s="15" t="s">
        <v>2482</v>
      </c>
      <c r="K2416" s="15" t="s">
        <v>3487</v>
      </c>
    </row>
    <row r="2417" spans="1:11">
      <c r="A2417" s="15" t="s">
        <v>326</v>
      </c>
      <c r="B2417" t="str">
        <f>VLOOKUP(A2417,[1]编号!$H:$H,1,FALSE)</f>
        <v>S177-0004</v>
      </c>
      <c r="C2417" s="15" t="s">
        <v>3466</v>
      </c>
      <c r="D2417" s="47" t="s">
        <v>3466</v>
      </c>
      <c r="E2417" s="31" t="s">
        <v>2172</v>
      </c>
      <c r="G2417" s="15" t="s">
        <v>2103</v>
      </c>
      <c r="I2417" s="15" t="s">
        <v>2104</v>
      </c>
      <c r="J2417" s="15" t="s">
        <v>2472</v>
      </c>
      <c r="K2417" s="15" t="s">
        <v>1465</v>
      </c>
    </row>
    <row r="2418" spans="1:11">
      <c r="A2418" s="15" t="s">
        <v>327</v>
      </c>
      <c r="B2418" t="str">
        <f>VLOOKUP(A2418,[1]编号!$H:$H,1,FALSE)</f>
        <v>S177-0005</v>
      </c>
      <c r="C2418" s="15" t="s">
        <v>3466</v>
      </c>
      <c r="D2418" s="47" t="s">
        <v>3466</v>
      </c>
      <c r="E2418" s="31" t="s">
        <v>2172</v>
      </c>
      <c r="G2418" s="15" t="s">
        <v>2103</v>
      </c>
      <c r="I2418" s="15" t="s">
        <v>2104</v>
      </c>
      <c r="J2418" s="15" t="s">
        <v>2465</v>
      </c>
      <c r="K2418" s="15" t="s">
        <v>2317</v>
      </c>
    </row>
    <row r="2419" spans="1:11">
      <c r="A2419" s="15" t="s">
        <v>347</v>
      </c>
      <c r="B2419" t="str">
        <f>VLOOKUP(A2419,[1]编号!$H:$H,1,FALSE)</f>
        <v>S185-0001</v>
      </c>
      <c r="C2419" s="15" t="s">
        <v>3466</v>
      </c>
      <c r="D2419" s="47" t="s">
        <v>3466</v>
      </c>
      <c r="E2419" s="31" t="s">
        <v>2172</v>
      </c>
      <c r="G2419" s="15" t="s">
        <v>2103</v>
      </c>
      <c r="I2419" s="15" t="s">
        <v>2104</v>
      </c>
      <c r="J2419" s="15" t="s">
        <v>3059</v>
      </c>
      <c r="K2419" s="15" t="s">
        <v>2133</v>
      </c>
    </row>
    <row r="2420" spans="1:11">
      <c r="A2420" s="15" t="s">
        <v>348</v>
      </c>
      <c r="B2420" t="str">
        <f>VLOOKUP(A2420,[1]编号!$H:$H,1,FALSE)</f>
        <v>S185-0002</v>
      </c>
      <c r="C2420" s="15" t="s">
        <v>3466</v>
      </c>
      <c r="D2420" s="47" t="s">
        <v>3466</v>
      </c>
      <c r="E2420" s="31" t="s">
        <v>2172</v>
      </c>
      <c r="G2420" s="15" t="s">
        <v>2103</v>
      </c>
      <c r="I2420" s="15" t="s">
        <v>2104</v>
      </c>
      <c r="J2420" s="15" t="s">
        <v>3200</v>
      </c>
      <c r="K2420" s="15" t="s">
        <v>2443</v>
      </c>
    </row>
    <row r="2421" spans="1:11">
      <c r="A2421" s="15" t="s">
        <v>349</v>
      </c>
      <c r="B2421" t="str">
        <f>VLOOKUP(A2421,[1]编号!$H:$H,1,FALSE)</f>
        <v>S185-0003</v>
      </c>
      <c r="C2421" s="15" t="s">
        <v>3466</v>
      </c>
      <c r="D2421" s="47" t="s">
        <v>3466</v>
      </c>
      <c r="E2421" s="31" t="s">
        <v>2172</v>
      </c>
      <c r="G2421" s="15" t="s">
        <v>2103</v>
      </c>
      <c r="I2421" s="15" t="s">
        <v>2104</v>
      </c>
      <c r="J2421" s="15" t="s">
        <v>2250</v>
      </c>
      <c r="K2421" s="15" t="s">
        <v>2618</v>
      </c>
    </row>
    <row r="2422" spans="1:11">
      <c r="A2422" s="15" t="s">
        <v>351</v>
      </c>
      <c r="B2422" t="str">
        <f>VLOOKUP(A2422,[1]编号!$H:$H,1,FALSE)</f>
        <v>S185-0005</v>
      </c>
      <c r="C2422" s="15" t="s">
        <v>3466</v>
      </c>
      <c r="D2422" s="47" t="s">
        <v>3466</v>
      </c>
      <c r="E2422" s="31" t="s">
        <v>2172</v>
      </c>
      <c r="G2422" s="15" t="s">
        <v>2120</v>
      </c>
      <c r="H2422" s="31" t="s">
        <v>2121</v>
      </c>
      <c r="I2422" s="15" t="s">
        <v>2104</v>
      </c>
      <c r="J2422" s="15" t="s">
        <v>2249</v>
      </c>
      <c r="K2422" s="15" t="s">
        <v>2350</v>
      </c>
    </row>
    <row r="2423" spans="1:11">
      <c r="A2423" s="15" t="s">
        <v>351</v>
      </c>
      <c r="B2423" t="str">
        <f>VLOOKUP(A2423,[1]编号!$H:$H,1,FALSE)</f>
        <v>S185-0005</v>
      </c>
      <c r="C2423" s="15" t="s">
        <v>3466</v>
      </c>
      <c r="D2423" s="47" t="s">
        <v>3466</v>
      </c>
      <c r="E2423" s="31" t="s">
        <v>2172</v>
      </c>
      <c r="G2423" s="15" t="s">
        <v>2120</v>
      </c>
      <c r="H2423" s="31" t="s">
        <v>2205</v>
      </c>
      <c r="I2423" s="15" t="s">
        <v>2104</v>
      </c>
      <c r="J2423" s="15" t="s">
        <v>2522</v>
      </c>
      <c r="K2423" s="15" t="s">
        <v>3201</v>
      </c>
    </row>
    <row r="2424" spans="1:11">
      <c r="A2424" s="15" t="s">
        <v>354</v>
      </c>
      <c r="B2424" t="e">
        <f>VLOOKUP(A2424,[1]编号!$H:$H,1,FALSE)</f>
        <v>#N/A</v>
      </c>
      <c r="C2424" s="15" t="s">
        <v>3466</v>
      </c>
      <c r="D2424" s="47" t="s">
        <v>3466</v>
      </c>
      <c r="E2424" s="31" t="s">
        <v>2172</v>
      </c>
      <c r="G2424" s="15" t="s">
        <v>2120</v>
      </c>
      <c r="H2424" s="31" t="s">
        <v>2189</v>
      </c>
      <c r="I2424" s="15" t="s">
        <v>2104</v>
      </c>
      <c r="J2424" s="15" t="s">
        <v>2129</v>
      </c>
      <c r="K2424" s="15" t="s">
        <v>3002</v>
      </c>
    </row>
    <row r="2425" spans="1:11">
      <c r="A2425" s="15" t="s">
        <v>355</v>
      </c>
      <c r="B2425" t="str">
        <f>VLOOKUP(A2425,[1]编号!$H:$H,1,FALSE)</f>
        <v>S185-0009</v>
      </c>
      <c r="C2425" s="15" t="s">
        <v>3466</v>
      </c>
      <c r="D2425" s="47" t="s">
        <v>3466</v>
      </c>
      <c r="E2425" s="31" t="s">
        <v>2172</v>
      </c>
      <c r="G2425" s="15" t="s">
        <v>2103</v>
      </c>
      <c r="I2425" s="15" t="s">
        <v>2104</v>
      </c>
      <c r="J2425" s="15" t="s">
        <v>3476</v>
      </c>
      <c r="K2425" s="15" t="s">
        <v>3488</v>
      </c>
    </row>
    <row r="2426" spans="1:11">
      <c r="A2426" s="15" t="s">
        <v>356</v>
      </c>
      <c r="B2426" t="str">
        <f>VLOOKUP(A2426,[1]编号!$H:$H,1,FALSE)</f>
        <v>S185-0010</v>
      </c>
      <c r="C2426" s="15" t="s">
        <v>3466</v>
      </c>
      <c r="D2426" s="47" t="s">
        <v>3466</v>
      </c>
      <c r="E2426" s="31" t="s">
        <v>2172</v>
      </c>
      <c r="G2426" s="15" t="s">
        <v>2103</v>
      </c>
      <c r="I2426" s="15" t="s">
        <v>2104</v>
      </c>
      <c r="J2426" s="15" t="s">
        <v>2936</v>
      </c>
      <c r="K2426" s="15" t="s">
        <v>2911</v>
      </c>
    </row>
    <row r="2427" spans="1:11">
      <c r="A2427" s="15" t="s">
        <v>358</v>
      </c>
      <c r="B2427" t="str">
        <f>VLOOKUP(A2427,[1]编号!$H:$H,1,FALSE)</f>
        <v>S185-0012</v>
      </c>
      <c r="C2427" s="15" t="s">
        <v>3466</v>
      </c>
      <c r="D2427" s="47" t="s">
        <v>3466</v>
      </c>
      <c r="E2427" s="31" t="s">
        <v>2172</v>
      </c>
      <c r="G2427" s="15" t="s">
        <v>2103</v>
      </c>
      <c r="I2427" s="15" t="s">
        <v>2104</v>
      </c>
      <c r="J2427" s="15" t="s">
        <v>2339</v>
      </c>
      <c r="K2427" s="15" t="s">
        <v>2958</v>
      </c>
    </row>
    <row r="2428" spans="1:11">
      <c r="A2428" s="15" t="s">
        <v>360</v>
      </c>
      <c r="B2428" t="str">
        <f>VLOOKUP(A2428,[1]编号!$H:$H,1,FALSE)</f>
        <v>S185-0014</v>
      </c>
      <c r="C2428" s="15" t="s">
        <v>3466</v>
      </c>
      <c r="D2428" s="47" t="s">
        <v>3466</v>
      </c>
      <c r="E2428" s="31" t="s">
        <v>2172</v>
      </c>
      <c r="G2428" s="15" t="s">
        <v>2103</v>
      </c>
      <c r="I2428" s="15" t="s">
        <v>2104</v>
      </c>
      <c r="J2428" s="15" t="s">
        <v>2286</v>
      </c>
      <c r="K2428" s="15" t="s">
        <v>2452</v>
      </c>
    </row>
    <row r="2429" spans="1:11">
      <c r="A2429" s="15" t="s">
        <v>361</v>
      </c>
      <c r="B2429" t="str">
        <f>VLOOKUP(A2429,[1]编号!$H:$H,1,FALSE)</f>
        <v>S185-0015</v>
      </c>
      <c r="C2429" s="15" t="s">
        <v>3466</v>
      </c>
      <c r="D2429" s="47" t="s">
        <v>3466</v>
      </c>
      <c r="E2429" s="31" t="s">
        <v>2172</v>
      </c>
      <c r="G2429" s="15" t="s">
        <v>2103</v>
      </c>
      <c r="I2429" s="15" t="s">
        <v>2104</v>
      </c>
      <c r="J2429" s="15" t="s">
        <v>3202</v>
      </c>
      <c r="K2429" s="15" t="s">
        <v>2625</v>
      </c>
    </row>
    <row r="2430" spans="1:11">
      <c r="A2430" s="15" t="s">
        <v>365</v>
      </c>
      <c r="B2430" t="str">
        <f>VLOOKUP(A2430,[1]编号!$H:$H,1,FALSE)</f>
        <v>S185-0019</v>
      </c>
      <c r="C2430" s="15" t="s">
        <v>3466</v>
      </c>
      <c r="D2430" s="47" t="s">
        <v>3466</v>
      </c>
      <c r="E2430" s="31" t="s">
        <v>2172</v>
      </c>
      <c r="G2430" s="15" t="s">
        <v>2120</v>
      </c>
      <c r="H2430" s="31" t="s">
        <v>2175</v>
      </c>
      <c r="I2430" s="15" t="s">
        <v>2104</v>
      </c>
      <c r="J2430" s="15" t="s">
        <v>2412</v>
      </c>
      <c r="K2430" s="15" t="s">
        <v>3203</v>
      </c>
    </row>
    <row r="2431" spans="1:11">
      <c r="A2431" s="15" t="s">
        <v>366</v>
      </c>
      <c r="B2431" t="str">
        <f>VLOOKUP(A2431,[1]编号!$H:$H,1,FALSE)</f>
        <v>S185-0020</v>
      </c>
      <c r="C2431" s="15" t="s">
        <v>3466</v>
      </c>
      <c r="D2431" s="47" t="s">
        <v>3466</v>
      </c>
      <c r="E2431" s="31" t="s">
        <v>2172</v>
      </c>
      <c r="G2431" s="15" t="s">
        <v>2103</v>
      </c>
      <c r="I2431" s="15" t="s">
        <v>2104</v>
      </c>
      <c r="J2431" s="15" t="s">
        <v>2529</v>
      </c>
      <c r="K2431" s="15" t="s">
        <v>2965</v>
      </c>
    </row>
    <row r="2432" spans="1:11">
      <c r="A2432" s="15" t="s">
        <v>367</v>
      </c>
      <c r="B2432" t="e">
        <f>VLOOKUP(A2432,[1]编号!$H:$H,1,FALSE)</f>
        <v>#N/A</v>
      </c>
      <c r="C2432" s="15" t="s">
        <v>3466</v>
      </c>
      <c r="D2432" s="47" t="s">
        <v>3466</v>
      </c>
      <c r="E2432" s="31" t="s">
        <v>2172</v>
      </c>
      <c r="G2432" s="15" t="s">
        <v>2120</v>
      </c>
      <c r="H2432" s="31" t="s">
        <v>2186</v>
      </c>
      <c r="I2432" s="15" t="s">
        <v>2104</v>
      </c>
      <c r="J2432" s="15" t="s">
        <v>2375</v>
      </c>
      <c r="K2432" s="15" t="s">
        <v>3231</v>
      </c>
    </row>
    <row r="2433" spans="1:11">
      <c r="A2433" s="15" t="s">
        <v>368</v>
      </c>
      <c r="B2433" t="str">
        <f>VLOOKUP(A2433,[1]编号!$H:$H,1,FALSE)</f>
        <v>S185-0022</v>
      </c>
      <c r="C2433" s="15" t="s">
        <v>3466</v>
      </c>
      <c r="D2433" s="47" t="s">
        <v>3466</v>
      </c>
      <c r="E2433" s="31" t="s">
        <v>2172</v>
      </c>
      <c r="G2433" s="15" t="s">
        <v>2120</v>
      </c>
      <c r="H2433" s="31" t="s">
        <v>2205</v>
      </c>
      <c r="I2433" s="15" t="s">
        <v>2104</v>
      </c>
      <c r="J2433" s="15" t="s">
        <v>3428</v>
      </c>
      <c r="K2433" s="15" t="s">
        <v>2541</v>
      </c>
    </row>
    <row r="2434" spans="1:11">
      <c r="A2434" s="15" t="s">
        <v>370</v>
      </c>
      <c r="B2434" t="str">
        <f>VLOOKUP(A2434,[1]编号!$H:$H,1,FALSE)</f>
        <v>S185-0024</v>
      </c>
      <c r="C2434" s="15" t="s">
        <v>3466</v>
      </c>
      <c r="D2434" s="47" t="s">
        <v>3466</v>
      </c>
      <c r="E2434" s="31" t="s">
        <v>2172</v>
      </c>
      <c r="G2434" s="15" t="s">
        <v>2103</v>
      </c>
      <c r="H2434" s="31" t="s">
        <v>2205</v>
      </c>
      <c r="I2434" s="15" t="s">
        <v>2104</v>
      </c>
      <c r="J2434" s="15" t="s">
        <v>3205</v>
      </c>
      <c r="K2434" s="15" t="s">
        <v>3206</v>
      </c>
    </row>
    <row r="2435" spans="1:11">
      <c r="A2435" s="15" t="s">
        <v>371</v>
      </c>
      <c r="B2435" t="str">
        <f>VLOOKUP(A2435,[1]编号!$H:$H,1,FALSE)</f>
        <v>S185-0025</v>
      </c>
      <c r="C2435" s="15" t="s">
        <v>3466</v>
      </c>
      <c r="D2435" s="47" t="s">
        <v>3466</v>
      </c>
      <c r="E2435" s="31" t="s">
        <v>2172</v>
      </c>
      <c r="G2435" s="15" t="s">
        <v>2120</v>
      </c>
      <c r="H2435" s="31" t="s">
        <v>2215</v>
      </c>
      <c r="I2435" s="15" t="s">
        <v>2104</v>
      </c>
      <c r="J2435" s="15" t="s">
        <v>2879</v>
      </c>
      <c r="K2435" s="15" t="s">
        <v>3207</v>
      </c>
    </row>
    <row r="2436" spans="1:11">
      <c r="A2436" s="15" t="s">
        <v>374</v>
      </c>
      <c r="B2436" t="str">
        <f>VLOOKUP(A2436,[1]编号!$H:$H,1,FALSE)</f>
        <v>S185-0028</v>
      </c>
      <c r="C2436" s="15" t="s">
        <v>3466</v>
      </c>
      <c r="D2436" s="47" t="s">
        <v>3466</v>
      </c>
      <c r="E2436" s="31" t="s">
        <v>2172</v>
      </c>
      <c r="G2436" s="15" t="s">
        <v>2120</v>
      </c>
      <c r="H2436" s="31" t="s">
        <v>2121</v>
      </c>
      <c r="I2436" s="15" t="s">
        <v>2104</v>
      </c>
      <c r="J2436" s="15" t="s">
        <v>3080</v>
      </c>
      <c r="K2436" s="15" t="s">
        <v>2837</v>
      </c>
    </row>
    <row r="2437" spans="1:11">
      <c r="A2437" s="15" t="s">
        <v>376</v>
      </c>
      <c r="B2437" t="str">
        <f>VLOOKUP(A2437,[1]编号!$H:$H,1,FALSE)</f>
        <v>S185-0030</v>
      </c>
      <c r="C2437" s="15" t="s">
        <v>3466</v>
      </c>
      <c r="D2437" s="47" t="s">
        <v>3466</v>
      </c>
      <c r="E2437" s="31" t="s">
        <v>2172</v>
      </c>
      <c r="G2437" s="15" t="s">
        <v>2120</v>
      </c>
      <c r="H2437" s="31" t="s">
        <v>2121</v>
      </c>
      <c r="I2437" s="15" t="s">
        <v>2104</v>
      </c>
      <c r="J2437" s="15" t="s">
        <v>2317</v>
      </c>
      <c r="K2437" s="15" t="s">
        <v>2379</v>
      </c>
    </row>
    <row r="2438" spans="1:11">
      <c r="A2438" s="15" t="s">
        <v>376</v>
      </c>
      <c r="B2438" t="str">
        <f>VLOOKUP(A2438,[1]编号!$H:$H,1,FALSE)</f>
        <v>S185-0030</v>
      </c>
      <c r="C2438" s="15" t="s">
        <v>3466</v>
      </c>
      <c r="D2438" s="47" t="s">
        <v>3466</v>
      </c>
      <c r="E2438" s="31" t="s">
        <v>2172</v>
      </c>
      <c r="G2438" s="15" t="s">
        <v>2120</v>
      </c>
      <c r="H2438" s="31" t="s">
        <v>2205</v>
      </c>
      <c r="I2438" s="15" t="s">
        <v>2104</v>
      </c>
      <c r="J2438" s="15" t="s">
        <v>3209</v>
      </c>
      <c r="K2438" s="15" t="s">
        <v>3489</v>
      </c>
    </row>
    <row r="2439" spans="1:11">
      <c r="A2439" s="15" t="s">
        <v>376</v>
      </c>
      <c r="B2439" t="str">
        <f>VLOOKUP(A2439,[1]编号!$H:$H,1,FALSE)</f>
        <v>S185-0030</v>
      </c>
      <c r="C2439" s="15" t="s">
        <v>3466</v>
      </c>
      <c r="D2439" s="47" t="s">
        <v>3466</v>
      </c>
      <c r="E2439" s="31" t="s">
        <v>2172</v>
      </c>
      <c r="G2439" s="15" t="s">
        <v>2120</v>
      </c>
      <c r="H2439" s="31" t="s">
        <v>2260</v>
      </c>
      <c r="I2439" s="15" t="s">
        <v>2104</v>
      </c>
      <c r="J2439" s="15" t="s">
        <v>3431</v>
      </c>
      <c r="K2439" s="15" t="s">
        <v>3432</v>
      </c>
    </row>
    <row r="2440" spans="1:11">
      <c r="A2440" s="15" t="s">
        <v>377</v>
      </c>
      <c r="B2440" t="str">
        <f>VLOOKUP(A2440,[1]编号!$H:$H,1,FALSE)</f>
        <v>S185-0031</v>
      </c>
      <c r="C2440" s="15" t="s">
        <v>3466</v>
      </c>
      <c r="D2440" s="47" t="s">
        <v>3466</v>
      </c>
      <c r="E2440" s="31" t="s">
        <v>2172</v>
      </c>
      <c r="G2440" s="15" t="s">
        <v>2120</v>
      </c>
      <c r="H2440" s="31" t="s">
        <v>2121</v>
      </c>
      <c r="I2440" s="15" t="s">
        <v>2104</v>
      </c>
      <c r="J2440" s="15" t="s">
        <v>2609</v>
      </c>
      <c r="K2440" s="15" t="s">
        <v>3432</v>
      </c>
    </row>
    <row r="2441" spans="1:11">
      <c r="A2441" s="15" t="s">
        <v>380</v>
      </c>
      <c r="B2441" t="e">
        <f>VLOOKUP(A2441,[1]编号!$H:$H,1,FALSE)</f>
        <v>#N/A</v>
      </c>
      <c r="C2441" s="15" t="s">
        <v>3466</v>
      </c>
      <c r="D2441" s="47" t="s">
        <v>3466</v>
      </c>
      <c r="E2441" s="31" t="s">
        <v>2172</v>
      </c>
      <c r="G2441" s="15" t="s">
        <v>2120</v>
      </c>
      <c r="H2441" s="31" t="s">
        <v>2121</v>
      </c>
      <c r="I2441" s="15" t="s">
        <v>2104</v>
      </c>
      <c r="J2441" s="15" t="s">
        <v>1204</v>
      </c>
      <c r="K2441" s="15" t="s">
        <v>2330</v>
      </c>
    </row>
    <row r="2442" spans="1:11">
      <c r="A2442" s="15" t="s">
        <v>128</v>
      </c>
      <c r="B2442" t="e">
        <f>VLOOKUP(A2442,[1]编号!$H:$H,1,FALSE)</f>
        <v>#N/A</v>
      </c>
      <c r="C2442" s="35" t="s">
        <v>3467</v>
      </c>
      <c r="D2442" s="47" t="s">
        <v>3466</v>
      </c>
      <c r="E2442" s="31" t="s">
        <v>2172</v>
      </c>
      <c r="G2442" s="15" t="s">
        <v>2120</v>
      </c>
      <c r="H2442" s="31" t="s">
        <v>2260</v>
      </c>
      <c r="I2442" s="15" t="s">
        <v>2104</v>
      </c>
      <c r="J2442" s="15" t="s">
        <v>400</v>
      </c>
      <c r="K2442" s="15" t="s">
        <v>2542</v>
      </c>
    </row>
    <row r="2443" spans="1:11">
      <c r="A2443" s="15" t="s">
        <v>130</v>
      </c>
      <c r="B2443" t="e">
        <f>VLOOKUP(A2443,[1]编号!$H:$H,1,FALSE)</f>
        <v>#N/A</v>
      </c>
      <c r="C2443" s="35" t="s">
        <v>3467</v>
      </c>
      <c r="D2443" s="47" t="s">
        <v>3466</v>
      </c>
      <c r="E2443" s="31" t="s">
        <v>2172</v>
      </c>
      <c r="G2443" s="15" t="s">
        <v>2120</v>
      </c>
      <c r="H2443" s="31" t="s">
        <v>2175</v>
      </c>
      <c r="I2443" s="15" t="s">
        <v>2103</v>
      </c>
      <c r="J2443" s="15" t="s">
        <v>2005</v>
      </c>
      <c r="K2443" s="15" t="s">
        <v>2416</v>
      </c>
    </row>
    <row r="2444" spans="1:11">
      <c r="A2444" s="15" t="s">
        <v>143</v>
      </c>
      <c r="B2444" t="e">
        <f>VLOOKUP(A2444,[1]编号!$H:$H,1,FALSE)</f>
        <v>#N/A</v>
      </c>
      <c r="C2444" s="35" t="s">
        <v>3467</v>
      </c>
      <c r="D2444" s="47" t="s">
        <v>3466</v>
      </c>
      <c r="E2444" s="31" t="s">
        <v>2172</v>
      </c>
      <c r="G2444" s="15" t="s">
        <v>2120</v>
      </c>
      <c r="H2444" s="31" t="s">
        <v>2194</v>
      </c>
      <c r="I2444" s="15" t="s">
        <v>2104</v>
      </c>
      <c r="J2444" s="15" t="s">
        <v>2402</v>
      </c>
      <c r="K2444" s="15" t="s">
        <v>3490</v>
      </c>
    </row>
    <row r="2445" spans="1:11">
      <c r="A2445" s="15" t="s">
        <v>207</v>
      </c>
      <c r="B2445" t="e">
        <f>VLOOKUP(A2445,[1]编号!$H:$H,1,FALSE)</f>
        <v>#N/A</v>
      </c>
      <c r="C2445" s="35" t="s">
        <v>3467</v>
      </c>
      <c r="D2445" s="47" t="s">
        <v>3466</v>
      </c>
      <c r="E2445" s="31" t="s">
        <v>2172</v>
      </c>
      <c r="F2445" s="15" t="s">
        <v>2261</v>
      </c>
      <c r="G2445" s="15" t="s">
        <v>2120</v>
      </c>
      <c r="H2445" s="31" t="s">
        <v>2194</v>
      </c>
      <c r="I2445" s="15" t="s">
        <v>2104</v>
      </c>
      <c r="J2445" s="15" t="s">
        <v>3236</v>
      </c>
      <c r="K2445" s="15" t="s">
        <v>2606</v>
      </c>
    </row>
    <row r="2446" spans="1:11">
      <c r="A2446" s="15" t="s">
        <v>207</v>
      </c>
      <c r="B2446" t="e">
        <f>VLOOKUP(A2446,[1]编号!$H:$H,1,FALSE)</f>
        <v>#N/A</v>
      </c>
      <c r="C2446" s="35" t="s">
        <v>3467</v>
      </c>
      <c r="D2446" s="47" t="s">
        <v>3466</v>
      </c>
      <c r="E2446" s="31" t="s">
        <v>2172</v>
      </c>
      <c r="F2446" s="15" t="s">
        <v>2312</v>
      </c>
      <c r="G2446" s="15" t="s">
        <v>2120</v>
      </c>
      <c r="H2446" s="31" t="s">
        <v>2260</v>
      </c>
      <c r="I2446" s="15" t="s">
        <v>2104</v>
      </c>
      <c r="J2446" s="15" t="s">
        <v>2606</v>
      </c>
      <c r="K2446" s="15" t="s">
        <v>2606</v>
      </c>
    </row>
    <row r="2447" spans="1:11">
      <c r="A2447" s="15" t="s">
        <v>233</v>
      </c>
      <c r="B2447" t="e">
        <f>VLOOKUP(A2447,[1]编号!$H:$H,1,FALSE)</f>
        <v>#N/A</v>
      </c>
      <c r="C2447" s="35" t="s">
        <v>3467</v>
      </c>
      <c r="D2447" s="47" t="s">
        <v>3466</v>
      </c>
      <c r="E2447" s="31" t="s">
        <v>2172</v>
      </c>
      <c r="G2447" s="15" t="s">
        <v>2120</v>
      </c>
      <c r="H2447" s="31" t="s">
        <v>2175</v>
      </c>
      <c r="I2447" s="15" t="s">
        <v>2104</v>
      </c>
      <c r="J2447" s="15" t="s">
        <v>2986</v>
      </c>
      <c r="K2447" s="15" t="s">
        <v>2366</v>
      </c>
    </row>
    <row r="2448" spans="1:11">
      <c r="A2448" s="15" t="s">
        <v>236</v>
      </c>
      <c r="B2448" t="e">
        <f>VLOOKUP(A2448,[1]编号!$H:$H,1,FALSE)</f>
        <v>#N/A</v>
      </c>
      <c r="C2448" s="35" t="s">
        <v>3467</v>
      </c>
      <c r="D2448" s="47" t="s">
        <v>3466</v>
      </c>
      <c r="E2448" s="31" t="s">
        <v>2172</v>
      </c>
      <c r="G2448" s="15" t="s">
        <v>2120</v>
      </c>
      <c r="H2448" s="31" t="s">
        <v>2175</v>
      </c>
      <c r="I2448" s="15" t="s">
        <v>2104</v>
      </c>
      <c r="J2448" s="15" t="s">
        <v>3047</v>
      </c>
      <c r="K2448" s="15" t="s">
        <v>2374</v>
      </c>
    </row>
    <row r="2449" spans="1:11">
      <c r="A2449" s="15" t="s">
        <v>311</v>
      </c>
      <c r="B2449" t="e">
        <f>VLOOKUP(A2449,[1]编号!$H:$H,1,FALSE)</f>
        <v>#N/A</v>
      </c>
      <c r="C2449" s="35" t="s">
        <v>3491</v>
      </c>
      <c r="D2449" s="47" t="s">
        <v>3466</v>
      </c>
      <c r="E2449" s="31" t="s">
        <v>2172</v>
      </c>
      <c r="G2449" s="15" t="s">
        <v>2120</v>
      </c>
      <c r="H2449" s="31" t="s">
        <v>2260</v>
      </c>
      <c r="J2449" s="15" t="s">
        <v>3146</v>
      </c>
      <c r="K2449" s="15" t="s">
        <v>400</v>
      </c>
    </row>
    <row r="2450" spans="1:11">
      <c r="A2450" s="15" t="s">
        <v>255</v>
      </c>
      <c r="B2450" t="e">
        <f>VLOOKUP(A2450,[1]编号!$H:$H,1,FALSE)</f>
        <v>#N/A</v>
      </c>
      <c r="C2450" s="35" t="s">
        <v>3492</v>
      </c>
      <c r="D2450" s="47" t="s">
        <v>3466</v>
      </c>
      <c r="E2450" s="31" t="s">
        <v>2172</v>
      </c>
      <c r="G2450" s="15" t="s">
        <v>2120</v>
      </c>
      <c r="H2450" s="31" t="s">
        <v>2205</v>
      </c>
      <c r="J2450" s="15" t="s">
        <v>3077</v>
      </c>
      <c r="K2450" s="15" t="s">
        <v>2149</v>
      </c>
    </row>
    <row r="2451" spans="1:11">
      <c r="A2451" s="15" t="s">
        <v>367</v>
      </c>
      <c r="B2451" t="e">
        <f>VLOOKUP(A2451,[1]编号!$H:$H,1,FALSE)</f>
        <v>#N/A</v>
      </c>
      <c r="C2451" s="15" t="s">
        <v>3493</v>
      </c>
      <c r="D2451" s="43" t="s">
        <v>3494</v>
      </c>
      <c r="E2451" s="31" t="s">
        <v>2603</v>
      </c>
      <c r="G2451" s="15" t="s">
        <v>2120</v>
      </c>
      <c r="H2451" s="31" t="s">
        <v>2186</v>
      </c>
      <c r="I2451" s="15" t="s">
        <v>2104</v>
      </c>
      <c r="J2451" s="15" t="s">
        <v>2580</v>
      </c>
      <c r="K2451" s="15" t="s">
        <v>1599</v>
      </c>
    </row>
    <row r="2452" spans="1:11">
      <c r="A2452" s="15" t="s">
        <v>237</v>
      </c>
      <c r="B2452" t="e">
        <f>VLOOKUP(A2452,[1]编号!$H:$H,1,FALSE)</f>
        <v>#N/A</v>
      </c>
      <c r="C2452" s="15" t="s">
        <v>3495</v>
      </c>
      <c r="D2452" s="43" t="s">
        <v>3494</v>
      </c>
      <c r="E2452" s="31" t="s">
        <v>2603</v>
      </c>
      <c r="G2452" s="15" t="s">
        <v>2103</v>
      </c>
      <c r="I2452" s="15" t="s">
        <v>2104</v>
      </c>
      <c r="J2452" s="15" t="s">
        <v>1218</v>
      </c>
      <c r="K2452" s="15" t="s">
        <v>1418</v>
      </c>
    </row>
    <row r="2453" spans="1:11">
      <c r="A2453" s="15" t="s">
        <v>50</v>
      </c>
      <c r="B2453" t="str">
        <f>VLOOKUP(A2453,[1]编号!$H:$H,1,FALSE)</f>
        <v>S024-0003</v>
      </c>
      <c r="C2453" s="15" t="s">
        <v>3494</v>
      </c>
      <c r="D2453" s="43" t="s">
        <v>3494</v>
      </c>
      <c r="E2453" s="45" t="s">
        <v>2603</v>
      </c>
      <c r="F2453" s="15" t="s">
        <v>2312</v>
      </c>
      <c r="G2453" s="15" t="s">
        <v>2103</v>
      </c>
      <c r="I2453" s="15" t="s">
        <v>2104</v>
      </c>
      <c r="J2453" s="15" t="s">
        <v>2579</v>
      </c>
      <c r="K2453" s="15" t="s">
        <v>1465</v>
      </c>
    </row>
    <row r="2454" spans="1:11">
      <c r="A2454" s="15" t="s">
        <v>51</v>
      </c>
      <c r="B2454" t="str">
        <f>VLOOKUP(A2454,[1]编号!$H:$H,1,FALSE)</f>
        <v>S024-0004</v>
      </c>
      <c r="C2454" s="15" t="s">
        <v>3494</v>
      </c>
      <c r="D2454" s="43" t="s">
        <v>3494</v>
      </c>
      <c r="E2454" s="45" t="s">
        <v>2603</v>
      </c>
      <c r="G2454" s="15" t="s">
        <v>2120</v>
      </c>
      <c r="H2454" s="31" t="s">
        <v>2175</v>
      </c>
      <c r="I2454" s="15" t="s">
        <v>2104</v>
      </c>
      <c r="J2454" s="15" t="s">
        <v>3473</v>
      </c>
      <c r="K2454" s="15" t="s">
        <v>1938</v>
      </c>
    </row>
    <row r="2455" spans="1:11">
      <c r="A2455" s="15" t="s">
        <v>59</v>
      </c>
      <c r="B2455" t="e">
        <f>VLOOKUP(A2455,[1]编号!$H:$H,1,FALSE)</f>
        <v>#N/A</v>
      </c>
      <c r="C2455" s="15" t="s">
        <v>3494</v>
      </c>
      <c r="D2455" s="43" t="s">
        <v>3494</v>
      </c>
      <c r="E2455" s="45" t="s">
        <v>2603</v>
      </c>
      <c r="G2455" s="15" t="s">
        <v>2103</v>
      </c>
      <c r="I2455" s="15" t="s">
        <v>2104</v>
      </c>
      <c r="J2455" s="15" t="s">
        <v>2330</v>
      </c>
      <c r="K2455" s="15" t="s">
        <v>1465</v>
      </c>
    </row>
    <row r="2456" spans="1:11">
      <c r="A2456" s="15" t="s">
        <v>71</v>
      </c>
      <c r="B2456" t="e">
        <f>VLOOKUP(A2456,[1]编号!$H:$H,1,FALSE)</f>
        <v>#N/A</v>
      </c>
      <c r="C2456" s="15" t="s">
        <v>3494</v>
      </c>
      <c r="D2456" s="43" t="s">
        <v>3494</v>
      </c>
      <c r="E2456" s="45" t="s">
        <v>2603</v>
      </c>
      <c r="G2456" s="15" t="s">
        <v>2120</v>
      </c>
      <c r="H2456" s="31" t="s">
        <v>2121</v>
      </c>
      <c r="I2456" s="15" t="s">
        <v>2104</v>
      </c>
      <c r="J2456" s="15" t="s">
        <v>2381</v>
      </c>
      <c r="K2456" s="15" t="s">
        <v>2126</v>
      </c>
    </row>
    <row r="2457" spans="1:11">
      <c r="A2457" s="15" t="s">
        <v>77</v>
      </c>
      <c r="B2457" t="str">
        <f>VLOOKUP(A2457,[1]编号!$H:$H,1,FALSE)</f>
        <v>S057-0003</v>
      </c>
      <c r="C2457" s="15" t="s">
        <v>3494</v>
      </c>
      <c r="D2457" s="43" t="s">
        <v>3494</v>
      </c>
      <c r="E2457" s="45" t="s">
        <v>2603</v>
      </c>
      <c r="G2457" s="15" t="s">
        <v>2120</v>
      </c>
      <c r="H2457" s="31" t="s">
        <v>2121</v>
      </c>
      <c r="I2457" s="15" t="s">
        <v>2104</v>
      </c>
      <c r="J2457" s="15" t="s">
        <v>2857</v>
      </c>
      <c r="K2457" s="15" t="s">
        <v>2633</v>
      </c>
    </row>
    <row r="2458" spans="1:11">
      <c r="A2458" s="15" t="s">
        <v>78</v>
      </c>
      <c r="B2458" t="e">
        <f>VLOOKUP(A2458,[1]编号!$H:$H,1,FALSE)</f>
        <v>#N/A</v>
      </c>
      <c r="C2458" s="15" t="s">
        <v>3494</v>
      </c>
      <c r="D2458" s="43" t="s">
        <v>3494</v>
      </c>
      <c r="E2458" s="45" t="s">
        <v>2603</v>
      </c>
      <c r="G2458" s="15" t="s">
        <v>2120</v>
      </c>
      <c r="H2458" s="31" t="s">
        <v>2121</v>
      </c>
      <c r="I2458" s="15" t="s">
        <v>2104</v>
      </c>
      <c r="J2458" s="15" t="s">
        <v>2390</v>
      </c>
      <c r="K2458" s="15" t="s">
        <v>2746</v>
      </c>
    </row>
    <row r="2459" spans="1:11">
      <c r="A2459" s="15" t="s">
        <v>79</v>
      </c>
      <c r="B2459" t="str">
        <f>VLOOKUP(A2459,[1]编号!$H:$H,1,FALSE)</f>
        <v>S057-0005</v>
      </c>
      <c r="C2459" s="15" t="s">
        <v>3494</v>
      </c>
      <c r="D2459" s="43" t="s">
        <v>3494</v>
      </c>
      <c r="E2459" s="45" t="s">
        <v>2603</v>
      </c>
      <c r="G2459" s="15" t="s">
        <v>2120</v>
      </c>
      <c r="H2459" s="31" t="s">
        <v>2262</v>
      </c>
      <c r="I2459" s="15" t="s">
        <v>2104</v>
      </c>
      <c r="J2459" s="15" t="s">
        <v>1979</v>
      </c>
      <c r="K2459" s="15" t="s">
        <v>2284</v>
      </c>
    </row>
    <row r="2460" spans="1:11">
      <c r="A2460" s="15" t="s">
        <v>89</v>
      </c>
      <c r="B2460" t="str">
        <f>VLOOKUP(A2460,[1]编号!$H:$H,1,FALSE)</f>
        <v>S063-0007</v>
      </c>
      <c r="C2460" s="15" t="s">
        <v>3494</v>
      </c>
      <c r="D2460" s="43" t="s">
        <v>3494</v>
      </c>
      <c r="E2460" s="45" t="s">
        <v>2603</v>
      </c>
      <c r="G2460" s="15" t="s">
        <v>2103</v>
      </c>
      <c r="I2460" s="15" t="s">
        <v>2104</v>
      </c>
      <c r="J2460" s="15" t="s">
        <v>2296</v>
      </c>
      <c r="K2460" s="15" t="s">
        <v>1578</v>
      </c>
    </row>
    <row r="2461" spans="1:11">
      <c r="A2461" s="15" t="s">
        <v>93</v>
      </c>
      <c r="B2461" t="str">
        <f>VLOOKUP(A2461,[1]编号!$H:$H,1,FALSE)</f>
        <v>S063-0011</v>
      </c>
      <c r="C2461" s="15" t="s">
        <v>3494</v>
      </c>
      <c r="D2461" s="43" t="s">
        <v>3494</v>
      </c>
      <c r="E2461" s="45" t="s">
        <v>2603</v>
      </c>
      <c r="H2461" s="31" t="s">
        <v>2189</v>
      </c>
      <c r="I2461" s="15" t="s">
        <v>2104</v>
      </c>
      <c r="J2461" s="15" t="s">
        <v>2932</v>
      </c>
      <c r="K2461" s="15" t="s">
        <v>3496</v>
      </c>
    </row>
    <row r="2462" spans="1:11">
      <c r="A2462" s="15" t="s">
        <v>100</v>
      </c>
      <c r="B2462" t="str">
        <f>VLOOKUP(A2462,[1]编号!$H:$H,1,FALSE)</f>
        <v>S063-0018</v>
      </c>
      <c r="C2462" s="15" t="s">
        <v>3494</v>
      </c>
      <c r="D2462" s="43" t="s">
        <v>3494</v>
      </c>
      <c r="E2462" s="31" t="s">
        <v>2603</v>
      </c>
      <c r="G2462" s="15" t="s">
        <v>2120</v>
      </c>
      <c r="H2462" s="31" t="s">
        <v>2175</v>
      </c>
      <c r="I2462" s="15" t="s">
        <v>2104</v>
      </c>
      <c r="J2462" s="15" t="s">
        <v>3497</v>
      </c>
      <c r="K2462" s="15" t="s">
        <v>3498</v>
      </c>
    </row>
    <row r="2463" spans="1:11">
      <c r="A2463" s="15" t="s">
        <v>148</v>
      </c>
      <c r="B2463" t="e">
        <f>VLOOKUP(A2463,[1]编号!$H:$H,1,FALSE)</f>
        <v>#N/A</v>
      </c>
      <c r="C2463" s="15" t="s">
        <v>3494</v>
      </c>
      <c r="D2463" s="43" t="s">
        <v>3494</v>
      </c>
      <c r="E2463" s="31" t="s">
        <v>2603</v>
      </c>
      <c r="G2463" s="15" t="s">
        <v>2103</v>
      </c>
      <c r="I2463" s="15" t="s">
        <v>2104</v>
      </c>
      <c r="J2463" s="15" t="s">
        <v>2015</v>
      </c>
      <c r="K2463" s="15" t="s">
        <v>2126</v>
      </c>
    </row>
    <row r="2464" spans="1:11">
      <c r="A2464" s="15" t="s">
        <v>253</v>
      </c>
      <c r="B2464" t="str">
        <f>VLOOKUP(A2464,[1]编号!$H:$H,1,FALSE)</f>
        <v>S142-0007</v>
      </c>
      <c r="C2464" s="15" t="s">
        <v>3494</v>
      </c>
      <c r="D2464" s="43" t="s">
        <v>3494</v>
      </c>
      <c r="E2464" s="31" t="s">
        <v>2603</v>
      </c>
      <c r="G2464" s="15" t="s">
        <v>2103</v>
      </c>
      <c r="I2464" s="15" t="s">
        <v>2104</v>
      </c>
      <c r="J2464" s="15" t="s">
        <v>2912</v>
      </c>
      <c r="K2464" s="15" t="s">
        <v>3499</v>
      </c>
    </row>
    <row r="2465" spans="1:11">
      <c r="A2465" s="15" t="s">
        <v>380</v>
      </c>
      <c r="B2465" t="e">
        <f>VLOOKUP(A2465,[1]编号!$H:$H,1,FALSE)</f>
        <v>#N/A</v>
      </c>
      <c r="C2465" s="15" t="s">
        <v>3494</v>
      </c>
      <c r="D2465" s="43" t="s">
        <v>3494</v>
      </c>
      <c r="E2465" s="31" t="s">
        <v>2603</v>
      </c>
      <c r="G2465" s="15" t="s">
        <v>2103</v>
      </c>
      <c r="I2465" s="15" t="s">
        <v>2104</v>
      </c>
      <c r="J2465" s="15" t="s">
        <v>2878</v>
      </c>
      <c r="K2465" s="15" t="s">
        <v>2367</v>
      </c>
    </row>
    <row r="2466" spans="1:11">
      <c r="A2466" s="15" t="s">
        <v>383</v>
      </c>
      <c r="B2466" t="str">
        <f>VLOOKUP(A2466,[1]编号!$H:$H,1,FALSE)</f>
        <v>S193-0003</v>
      </c>
      <c r="C2466" s="15" t="s">
        <v>3494</v>
      </c>
      <c r="D2466" s="43" t="s">
        <v>3494</v>
      </c>
      <c r="E2466" s="31" t="s">
        <v>2603</v>
      </c>
      <c r="G2466" s="15" t="s">
        <v>2120</v>
      </c>
      <c r="H2466" s="31" t="s">
        <v>2189</v>
      </c>
      <c r="I2466" s="15" t="s">
        <v>2104</v>
      </c>
      <c r="J2466" s="15" t="s">
        <v>1483</v>
      </c>
      <c r="K2466" s="15" t="s">
        <v>1578</v>
      </c>
    </row>
    <row r="2467" spans="1:11">
      <c r="A2467" s="15" t="s">
        <v>84</v>
      </c>
      <c r="B2467" t="str">
        <f>VLOOKUP(A2467,[1]编号!$H:$H,1,FALSE)</f>
        <v>S063-0002</v>
      </c>
      <c r="C2467" s="15" t="s">
        <v>3500</v>
      </c>
      <c r="D2467" s="43" t="s">
        <v>3500</v>
      </c>
      <c r="E2467" s="45" t="s">
        <v>2603</v>
      </c>
      <c r="G2467" s="15" t="s">
        <v>2120</v>
      </c>
      <c r="H2467" s="31" t="s">
        <v>2290</v>
      </c>
      <c r="I2467" s="15" t="s">
        <v>2104</v>
      </c>
      <c r="J2467" s="15" t="s">
        <v>2696</v>
      </c>
      <c r="K2467" s="15" t="s">
        <v>2642</v>
      </c>
    </row>
    <row r="2468" spans="1:11">
      <c r="A2468" s="15" t="s">
        <v>93</v>
      </c>
      <c r="B2468" t="str">
        <f>VLOOKUP(A2468,[1]编号!$H:$H,1,FALSE)</f>
        <v>S063-0011</v>
      </c>
      <c r="C2468" s="15" t="s">
        <v>3500</v>
      </c>
      <c r="D2468" s="43" t="s">
        <v>3500</v>
      </c>
      <c r="E2468" s="45" t="s">
        <v>2603</v>
      </c>
      <c r="G2468" s="15" t="s">
        <v>2103</v>
      </c>
      <c r="I2468" s="15" t="s">
        <v>2104</v>
      </c>
      <c r="J2468" s="15" t="s">
        <v>2876</v>
      </c>
      <c r="K2468" s="15" t="s">
        <v>400</v>
      </c>
    </row>
    <row r="2469" spans="1:11">
      <c r="A2469" s="15" t="s">
        <v>95</v>
      </c>
      <c r="B2469" t="str">
        <f>VLOOKUP(A2469,[1]编号!$H:$H,1,FALSE)</f>
        <v>S063-0013</v>
      </c>
      <c r="C2469" s="15" t="s">
        <v>3500</v>
      </c>
      <c r="D2469" s="43" t="s">
        <v>3500</v>
      </c>
      <c r="E2469" s="45" t="s">
        <v>2603</v>
      </c>
      <c r="G2469" s="15" t="s">
        <v>2120</v>
      </c>
      <c r="H2469" s="31" t="s">
        <v>2260</v>
      </c>
      <c r="I2469" s="15" t="s">
        <v>2104</v>
      </c>
      <c r="J2469" s="15" t="s">
        <v>2869</v>
      </c>
      <c r="K2469" s="15" t="s">
        <v>1204</v>
      </c>
    </row>
    <row r="2470" spans="1:11">
      <c r="A2470" s="15" t="s">
        <v>97</v>
      </c>
      <c r="B2470" t="str">
        <f>VLOOKUP(A2470,[1]编号!$H:$H,1,FALSE)</f>
        <v>S063-0015</v>
      </c>
      <c r="C2470" s="15" t="s">
        <v>3500</v>
      </c>
      <c r="D2470" s="43" t="s">
        <v>3500</v>
      </c>
      <c r="E2470" s="45" t="s">
        <v>2603</v>
      </c>
      <c r="G2470" s="15" t="s">
        <v>2120</v>
      </c>
      <c r="H2470" s="31" t="s">
        <v>2189</v>
      </c>
      <c r="I2470" s="15" t="s">
        <v>2104</v>
      </c>
      <c r="J2470" s="15" t="s">
        <v>1912</v>
      </c>
      <c r="K2470" s="15" t="s">
        <v>1433</v>
      </c>
    </row>
    <row r="2471" spans="1:11">
      <c r="A2471" s="15" t="s">
        <v>229</v>
      </c>
      <c r="B2471" t="e">
        <f>VLOOKUP(A2471,[1]编号!$H:$H,1,FALSE)</f>
        <v>#N/A</v>
      </c>
      <c r="C2471" s="15" t="s">
        <v>3500</v>
      </c>
      <c r="D2471" s="43" t="s">
        <v>3500</v>
      </c>
      <c r="E2471" s="31" t="s">
        <v>2603</v>
      </c>
      <c r="G2471" s="15" t="s">
        <v>2120</v>
      </c>
      <c r="H2471" s="31" t="s">
        <v>2121</v>
      </c>
      <c r="I2471" s="15" t="s">
        <v>2104</v>
      </c>
      <c r="J2471" s="15" t="s">
        <v>3268</v>
      </c>
      <c r="K2471" s="15" t="s">
        <v>1433</v>
      </c>
    </row>
    <row r="2472" spans="1:11">
      <c r="A2472" s="15" t="s">
        <v>229</v>
      </c>
      <c r="B2472" t="e">
        <f>VLOOKUP(A2472,[1]编号!$H:$H,1,FALSE)</f>
        <v>#N/A</v>
      </c>
      <c r="C2472" s="15" t="s">
        <v>3500</v>
      </c>
      <c r="D2472" s="43" t="s">
        <v>3500</v>
      </c>
      <c r="E2472" s="31" t="s">
        <v>2603</v>
      </c>
      <c r="G2472" s="15" t="s">
        <v>2103</v>
      </c>
      <c r="I2472" s="15" t="s">
        <v>2104</v>
      </c>
      <c r="J2472" s="15" t="s">
        <v>2055</v>
      </c>
      <c r="K2472" s="15" t="s">
        <v>1538</v>
      </c>
    </row>
    <row r="2473" spans="1:11">
      <c r="A2473" s="15" t="s">
        <v>234</v>
      </c>
      <c r="B2473" t="str">
        <f>VLOOKUP(A2473,[1]编号!$H:$H,1,FALSE)</f>
        <v>S132-0004</v>
      </c>
      <c r="C2473" s="15" t="s">
        <v>3500</v>
      </c>
      <c r="D2473" s="43" t="s">
        <v>3500</v>
      </c>
      <c r="E2473" s="31" t="s">
        <v>2603</v>
      </c>
      <c r="F2473" s="15" t="s">
        <v>2261</v>
      </c>
      <c r="G2473" s="15" t="s">
        <v>2120</v>
      </c>
      <c r="H2473" s="31" t="s">
        <v>2307</v>
      </c>
      <c r="I2473" s="15" t="s">
        <v>2104</v>
      </c>
      <c r="J2473" s="15" t="s">
        <v>3421</v>
      </c>
      <c r="K2473" s="15" t="s">
        <v>2109</v>
      </c>
    </row>
    <row r="2474" spans="1:11">
      <c r="A2474" s="15" t="s">
        <v>235</v>
      </c>
      <c r="B2474" t="e">
        <f>VLOOKUP(A2474,[1]编号!$H:$H,1,FALSE)</f>
        <v>#N/A</v>
      </c>
      <c r="C2474" s="15" t="s">
        <v>3500</v>
      </c>
      <c r="D2474" s="43" t="s">
        <v>3500</v>
      </c>
      <c r="E2474" s="31" t="s">
        <v>2603</v>
      </c>
      <c r="G2474" s="15" t="s">
        <v>2120</v>
      </c>
      <c r="H2474" s="31" t="s">
        <v>2205</v>
      </c>
      <c r="I2474" s="15" t="s">
        <v>2104</v>
      </c>
      <c r="J2474" s="15" t="s">
        <v>3501</v>
      </c>
      <c r="K2474" s="15" t="s">
        <v>3385</v>
      </c>
    </row>
    <row r="2475" spans="1:11">
      <c r="A2475" s="15" t="s">
        <v>237</v>
      </c>
      <c r="B2475" t="e">
        <f>VLOOKUP(A2475,[1]编号!$H:$H,1,FALSE)</f>
        <v>#N/A</v>
      </c>
      <c r="C2475" s="15" t="s">
        <v>3500</v>
      </c>
      <c r="D2475" s="43" t="s">
        <v>3500</v>
      </c>
      <c r="E2475" s="31" t="s">
        <v>2603</v>
      </c>
      <c r="G2475" s="15" t="s">
        <v>2103</v>
      </c>
      <c r="I2475" s="15" t="s">
        <v>2104</v>
      </c>
      <c r="J2475" s="15" t="s">
        <v>1348</v>
      </c>
      <c r="K2475" s="15" t="s">
        <v>1418</v>
      </c>
    </row>
    <row r="2476" spans="1:11">
      <c r="A2476" s="15" t="s">
        <v>237</v>
      </c>
      <c r="B2476" t="e">
        <f>VLOOKUP(A2476,[1]编号!$H:$H,1,FALSE)</f>
        <v>#N/A</v>
      </c>
      <c r="C2476" s="15" t="s">
        <v>3500</v>
      </c>
      <c r="D2476" s="43" t="s">
        <v>3500</v>
      </c>
      <c r="E2476" s="31" t="s">
        <v>2603</v>
      </c>
      <c r="G2476" s="15" t="s">
        <v>2103</v>
      </c>
      <c r="I2476" s="15" t="s">
        <v>2104</v>
      </c>
      <c r="J2476" s="15" t="s">
        <v>3502</v>
      </c>
      <c r="K2476" s="15" t="s">
        <v>2573</v>
      </c>
    </row>
    <row r="2477" spans="1:11">
      <c r="A2477" s="15" t="s">
        <v>238</v>
      </c>
      <c r="B2477" t="e">
        <f>VLOOKUP(A2477,[1]编号!$H:$H,1,FALSE)</f>
        <v>#N/A</v>
      </c>
      <c r="C2477" s="15" t="s">
        <v>3500</v>
      </c>
      <c r="D2477" s="43" t="s">
        <v>3500</v>
      </c>
      <c r="E2477" s="31" t="s">
        <v>2603</v>
      </c>
      <c r="G2477" s="15" t="s">
        <v>2120</v>
      </c>
      <c r="H2477" s="31" t="s">
        <v>2189</v>
      </c>
      <c r="I2477" s="15" t="s">
        <v>2104</v>
      </c>
      <c r="J2477" s="15" t="s">
        <v>2942</v>
      </c>
      <c r="K2477" s="15" t="s">
        <v>2504</v>
      </c>
    </row>
    <row r="2478" spans="1:11">
      <c r="A2478" s="15" t="s">
        <v>247</v>
      </c>
      <c r="B2478" t="str">
        <f>VLOOKUP(A2478,[1]编号!$H:$H,1,FALSE)</f>
        <v>S142-0001</v>
      </c>
      <c r="C2478" s="15" t="s">
        <v>3500</v>
      </c>
      <c r="D2478" s="43" t="s">
        <v>3500</v>
      </c>
      <c r="E2478" s="31" t="s">
        <v>2603</v>
      </c>
      <c r="G2478" s="15" t="s">
        <v>2103</v>
      </c>
      <c r="I2478" s="15" t="s">
        <v>2104</v>
      </c>
      <c r="J2478" s="15" t="s">
        <v>3124</v>
      </c>
      <c r="K2478" s="15" t="s">
        <v>400</v>
      </c>
    </row>
    <row r="2479" spans="1:11">
      <c r="A2479" s="15" t="s">
        <v>260</v>
      </c>
      <c r="B2479" t="str">
        <f>VLOOKUP(A2479,[1]编号!$H:$H,1,FALSE)</f>
        <v>S142-0014</v>
      </c>
      <c r="C2479" s="15" t="s">
        <v>3500</v>
      </c>
      <c r="D2479" s="43" t="s">
        <v>3500</v>
      </c>
      <c r="E2479" s="31" t="s">
        <v>2603</v>
      </c>
      <c r="G2479" s="15" t="s">
        <v>2120</v>
      </c>
      <c r="H2479" s="31" t="s">
        <v>2906</v>
      </c>
      <c r="I2479" s="15" t="s">
        <v>2104</v>
      </c>
      <c r="J2479" s="15" t="s">
        <v>3422</v>
      </c>
      <c r="K2479" s="15" t="s">
        <v>2926</v>
      </c>
    </row>
    <row r="2480" spans="1:11">
      <c r="A2480" s="15" t="s">
        <v>280</v>
      </c>
      <c r="B2480" t="e">
        <f>VLOOKUP(A2480,[1]编号!$H:$H,1,FALSE)</f>
        <v>#N/A</v>
      </c>
      <c r="C2480" s="15" t="s">
        <v>3500</v>
      </c>
      <c r="D2480" s="43" t="s">
        <v>3500</v>
      </c>
      <c r="E2480" s="31" t="s">
        <v>2603</v>
      </c>
      <c r="G2480" s="15" t="s">
        <v>2103</v>
      </c>
      <c r="I2480" s="15" t="s">
        <v>2104</v>
      </c>
      <c r="J2480" s="15" t="s">
        <v>2163</v>
      </c>
      <c r="K2480" s="15" t="s">
        <v>3503</v>
      </c>
    </row>
    <row r="2481" spans="1:11">
      <c r="A2481" s="15" t="s">
        <v>381</v>
      </c>
      <c r="B2481" t="e">
        <f>VLOOKUP(A2481,[1]编号!$H:$H,1,FALSE)</f>
        <v>#N/A</v>
      </c>
      <c r="C2481" s="15" t="s">
        <v>3500</v>
      </c>
      <c r="D2481" s="43" t="s">
        <v>3500</v>
      </c>
      <c r="E2481" s="31" t="s">
        <v>2603</v>
      </c>
      <c r="G2481" s="15" t="s">
        <v>2103</v>
      </c>
      <c r="I2481" s="15" t="s">
        <v>2104</v>
      </c>
      <c r="J2481" s="15" t="s">
        <v>2571</v>
      </c>
      <c r="K2481" s="15" t="s">
        <v>1475</v>
      </c>
    </row>
    <row r="2482" spans="1:11">
      <c r="A2482" s="15" t="s">
        <v>72</v>
      </c>
      <c r="B2482" t="e">
        <f>VLOOKUP(A2482,[1]编号!$H:$H,1,FALSE)</f>
        <v>#N/A</v>
      </c>
      <c r="C2482" s="15" t="s">
        <v>3504</v>
      </c>
      <c r="D2482" s="43" t="s">
        <v>3504</v>
      </c>
      <c r="E2482" s="45" t="s">
        <v>2172</v>
      </c>
      <c r="G2482" s="15" t="s">
        <v>2103</v>
      </c>
      <c r="I2482" s="15" t="s">
        <v>2104</v>
      </c>
      <c r="J2482" s="15" t="s">
        <v>2161</v>
      </c>
      <c r="K2482" s="15" t="s">
        <v>1465</v>
      </c>
    </row>
    <row r="2483" spans="1:11">
      <c r="A2483" s="15" t="s">
        <v>283</v>
      </c>
      <c r="B2483" t="str">
        <f>VLOOKUP(A2483,[1]编号!$H:$H,1,FALSE)</f>
        <v>S142-0037</v>
      </c>
      <c r="C2483" s="15" t="s">
        <v>3505</v>
      </c>
      <c r="D2483" s="43" t="s">
        <v>2720</v>
      </c>
      <c r="E2483" s="31" t="s">
        <v>2172</v>
      </c>
      <c r="F2483" s="15" t="s">
        <v>2271</v>
      </c>
      <c r="G2483" s="15" t="s">
        <v>2120</v>
      </c>
      <c r="H2483" s="31" t="s">
        <v>2121</v>
      </c>
      <c r="I2483" s="15" t="s">
        <v>2104</v>
      </c>
      <c r="J2483" s="15" t="s">
        <v>1631</v>
      </c>
      <c r="K2483" s="15" t="s">
        <v>1979</v>
      </c>
    </row>
    <row r="2484" spans="1:11">
      <c r="A2484" s="15" t="s">
        <v>338</v>
      </c>
      <c r="B2484" t="e">
        <f>VLOOKUP(A2484,[1]编号!$H:$H,1,FALSE)</f>
        <v>#N/A</v>
      </c>
      <c r="C2484" s="15" t="s">
        <v>3505</v>
      </c>
      <c r="D2484" s="43" t="s">
        <v>2720</v>
      </c>
      <c r="E2484" s="31" t="s">
        <v>2172</v>
      </c>
      <c r="G2484" s="15" t="s">
        <v>2120</v>
      </c>
      <c r="H2484" s="31" t="s">
        <v>2121</v>
      </c>
      <c r="I2484" s="15" t="s">
        <v>2104</v>
      </c>
      <c r="J2484" s="15" t="s">
        <v>3187</v>
      </c>
      <c r="K2484" s="15" t="s">
        <v>3188</v>
      </c>
    </row>
    <row r="2485" spans="1:11">
      <c r="A2485" s="15" t="s">
        <v>43</v>
      </c>
      <c r="B2485" t="str">
        <f>VLOOKUP(A2485,[1]编号!$H:$H,1,FALSE)</f>
        <v>S018-0005</v>
      </c>
      <c r="C2485" s="15" t="s">
        <v>3506</v>
      </c>
      <c r="D2485" s="43" t="s">
        <v>3506</v>
      </c>
      <c r="E2485" s="45" t="s">
        <v>468</v>
      </c>
      <c r="G2485" s="15" t="s">
        <v>2103</v>
      </c>
      <c r="I2485" s="15" t="s">
        <v>2104</v>
      </c>
      <c r="J2485" s="15" t="s">
        <v>1433</v>
      </c>
      <c r="K2485" s="15" t="s">
        <v>1675</v>
      </c>
    </row>
    <row r="2486" spans="1:11">
      <c r="A2486" s="15" t="s">
        <v>59</v>
      </c>
      <c r="B2486" t="e">
        <f>VLOOKUP(A2486,[1]编号!$H:$H,1,FALSE)</f>
        <v>#N/A</v>
      </c>
      <c r="C2486" s="15" t="s">
        <v>3506</v>
      </c>
      <c r="D2486" s="43" t="s">
        <v>3506</v>
      </c>
      <c r="E2486" s="45" t="s">
        <v>468</v>
      </c>
      <c r="G2486" s="15" t="s">
        <v>2103</v>
      </c>
      <c r="I2486" s="15" t="s">
        <v>2104</v>
      </c>
      <c r="J2486" s="15" t="s">
        <v>1238</v>
      </c>
      <c r="K2486" s="15" t="s">
        <v>2468</v>
      </c>
    </row>
    <row r="2487" spans="1:11">
      <c r="A2487" s="15" t="s">
        <v>77</v>
      </c>
      <c r="B2487" t="str">
        <f>VLOOKUP(A2487,[1]编号!$H:$H,1,FALSE)</f>
        <v>S057-0003</v>
      </c>
      <c r="C2487" s="15" t="s">
        <v>3506</v>
      </c>
      <c r="D2487" s="43" t="s">
        <v>3506</v>
      </c>
      <c r="E2487" s="45" t="s">
        <v>468</v>
      </c>
      <c r="G2487" s="15" t="s">
        <v>2103</v>
      </c>
      <c r="I2487" s="15" t="s">
        <v>2104</v>
      </c>
      <c r="J2487" s="15" t="s">
        <v>400</v>
      </c>
      <c r="K2487" s="15" t="s">
        <v>1250</v>
      </c>
    </row>
    <row r="2488" spans="1:11">
      <c r="A2488" s="15" t="s">
        <v>81</v>
      </c>
      <c r="B2488" t="str">
        <f>VLOOKUP(A2488,[1]编号!$H:$H,1,FALSE)</f>
        <v>S057-0007</v>
      </c>
      <c r="C2488" s="15" t="s">
        <v>3506</v>
      </c>
      <c r="D2488" s="43" t="s">
        <v>3506</v>
      </c>
      <c r="E2488" s="45" t="s">
        <v>468</v>
      </c>
      <c r="G2488" s="15" t="s">
        <v>2103</v>
      </c>
      <c r="I2488" s="15" t="s">
        <v>2104</v>
      </c>
      <c r="J2488" s="15" t="s">
        <v>3507</v>
      </c>
      <c r="K2488" s="15" t="s">
        <v>3373</v>
      </c>
    </row>
    <row r="2489" spans="1:11">
      <c r="A2489" s="15" t="s">
        <v>82</v>
      </c>
      <c r="B2489" t="e">
        <f>VLOOKUP(A2489,[1]编号!$H:$H,1,FALSE)</f>
        <v>#N/A</v>
      </c>
      <c r="C2489" s="15" t="s">
        <v>3506</v>
      </c>
      <c r="D2489" s="43" t="s">
        <v>3506</v>
      </c>
      <c r="E2489" s="45" t="s">
        <v>468</v>
      </c>
      <c r="G2489" s="15" t="s">
        <v>2103</v>
      </c>
      <c r="I2489" s="15" t="s">
        <v>2104</v>
      </c>
      <c r="J2489" s="15" t="s">
        <v>1433</v>
      </c>
      <c r="K2489" s="15" t="s">
        <v>2109</v>
      </c>
    </row>
    <row r="2490" spans="1:11">
      <c r="A2490" s="15" t="s">
        <v>123</v>
      </c>
      <c r="B2490" t="e">
        <f>VLOOKUP(A2490,[1]编号!$H:$H,1,FALSE)</f>
        <v>#N/A</v>
      </c>
      <c r="C2490" s="15" t="s">
        <v>3506</v>
      </c>
      <c r="D2490" s="43" t="s">
        <v>3506</v>
      </c>
      <c r="E2490" s="31" t="s">
        <v>468</v>
      </c>
      <c r="G2490" s="15" t="s">
        <v>2103</v>
      </c>
      <c r="I2490" s="15" t="s">
        <v>2104</v>
      </c>
      <c r="J2490" s="15" t="s">
        <v>2765</v>
      </c>
      <c r="K2490" s="15" t="s">
        <v>2571</v>
      </c>
    </row>
    <row r="2491" spans="1:11">
      <c r="A2491" s="15" t="s">
        <v>128</v>
      </c>
      <c r="B2491" t="e">
        <f>VLOOKUP(A2491,[1]编号!$H:$H,1,FALSE)</f>
        <v>#N/A</v>
      </c>
      <c r="C2491" s="15" t="s">
        <v>3506</v>
      </c>
      <c r="D2491" s="43" t="s">
        <v>3506</v>
      </c>
      <c r="E2491" s="31" t="s">
        <v>468</v>
      </c>
      <c r="G2491" s="15" t="s">
        <v>2103</v>
      </c>
      <c r="I2491" s="15" t="s">
        <v>2104</v>
      </c>
      <c r="J2491" s="15" t="s">
        <v>2165</v>
      </c>
      <c r="K2491" s="15" t="s">
        <v>1977</v>
      </c>
    </row>
    <row r="2492" spans="1:9">
      <c r="A2492" s="15" t="s">
        <v>148</v>
      </c>
      <c r="B2492" t="e">
        <f>VLOOKUP(A2492,[1]编号!$H:$H,1,FALSE)</f>
        <v>#N/A</v>
      </c>
      <c r="C2492" s="15" t="s">
        <v>3506</v>
      </c>
      <c r="D2492" s="43" t="s">
        <v>3506</v>
      </c>
      <c r="E2492" s="31" t="s">
        <v>468</v>
      </c>
      <c r="G2492" s="15" t="s">
        <v>2103</v>
      </c>
      <c r="I2492" s="15" t="s">
        <v>2103</v>
      </c>
    </row>
    <row r="2493" spans="1:11">
      <c r="A2493" s="15" t="s">
        <v>150</v>
      </c>
      <c r="B2493" t="e">
        <f>VLOOKUP(A2493,[1]编号!$H:$H,1,FALSE)</f>
        <v>#N/A</v>
      </c>
      <c r="C2493" s="15" t="s">
        <v>3506</v>
      </c>
      <c r="D2493" s="43" t="s">
        <v>3506</v>
      </c>
      <c r="E2493" s="31" t="s">
        <v>468</v>
      </c>
      <c r="G2493" s="15" t="s">
        <v>2103</v>
      </c>
      <c r="I2493" s="15" t="s">
        <v>2104</v>
      </c>
      <c r="J2493" s="15" t="s">
        <v>2647</v>
      </c>
      <c r="K2493" s="15" t="s">
        <v>2151</v>
      </c>
    </row>
    <row r="2494" spans="1:11">
      <c r="A2494" s="15" t="s">
        <v>262</v>
      </c>
      <c r="B2494" t="e">
        <f>VLOOKUP(A2494,[1]编号!$H:$H,1,FALSE)</f>
        <v>#N/A</v>
      </c>
      <c r="C2494" s="15" t="s">
        <v>3506</v>
      </c>
      <c r="D2494" s="43" t="s">
        <v>3506</v>
      </c>
      <c r="E2494" s="31" t="s">
        <v>468</v>
      </c>
      <c r="G2494" s="15" t="s">
        <v>2103</v>
      </c>
      <c r="I2494" s="15" t="s">
        <v>2104</v>
      </c>
      <c r="J2494" s="15" t="s">
        <v>2123</v>
      </c>
      <c r="K2494" s="15" t="s">
        <v>2448</v>
      </c>
    </row>
    <row r="2495" spans="1:11">
      <c r="A2495" s="15" t="s">
        <v>294</v>
      </c>
      <c r="B2495" t="str">
        <f>VLOOKUP(A2495,[1]编号!$H:$H,1,FALSE)</f>
        <v>S142-0048</v>
      </c>
      <c r="C2495" s="15" t="s">
        <v>3506</v>
      </c>
      <c r="D2495" s="43" t="s">
        <v>3506</v>
      </c>
      <c r="E2495" s="31" t="s">
        <v>468</v>
      </c>
      <c r="G2495" s="15" t="s">
        <v>2103</v>
      </c>
      <c r="I2495" s="15" t="s">
        <v>2104</v>
      </c>
      <c r="J2495" s="15" t="s">
        <v>1364</v>
      </c>
      <c r="K2495" s="15" t="s">
        <v>1433</v>
      </c>
    </row>
    <row r="2496" spans="1:11">
      <c r="A2496" s="15" t="s">
        <v>354</v>
      </c>
      <c r="B2496" t="e">
        <f>VLOOKUP(A2496,[1]编号!$H:$H,1,FALSE)</f>
        <v>#N/A</v>
      </c>
      <c r="C2496" s="15" t="s">
        <v>3506</v>
      </c>
      <c r="D2496" s="43" t="s">
        <v>3506</v>
      </c>
      <c r="E2496" s="31" t="s">
        <v>468</v>
      </c>
      <c r="G2496" s="15" t="s">
        <v>2120</v>
      </c>
      <c r="I2496" s="15" t="s">
        <v>2104</v>
      </c>
      <c r="J2496" s="15" t="s">
        <v>2025</v>
      </c>
      <c r="K2496" s="15" t="s">
        <v>400</v>
      </c>
    </row>
    <row r="2497" spans="1:11">
      <c r="A2497" s="15" t="s">
        <v>365</v>
      </c>
      <c r="B2497" t="str">
        <f>VLOOKUP(A2497,[1]编号!$H:$H,1,FALSE)</f>
        <v>S185-0019</v>
      </c>
      <c r="C2497" s="15" t="s">
        <v>3506</v>
      </c>
      <c r="D2497" s="43" t="s">
        <v>3506</v>
      </c>
      <c r="E2497" s="31" t="s">
        <v>468</v>
      </c>
      <c r="G2497" s="15" t="s">
        <v>2103</v>
      </c>
      <c r="I2497" s="15" t="s">
        <v>2104</v>
      </c>
      <c r="J2497" s="15" t="s">
        <v>400</v>
      </c>
      <c r="K2497" s="15" t="s">
        <v>2902</v>
      </c>
    </row>
    <row r="2498" spans="1:11">
      <c r="A2498" s="15" t="s">
        <v>366</v>
      </c>
      <c r="B2498" t="str">
        <f>VLOOKUP(A2498,[1]编号!$H:$H,1,FALSE)</f>
        <v>S185-0020</v>
      </c>
      <c r="C2498" s="15" t="s">
        <v>3506</v>
      </c>
      <c r="D2498" s="43" t="s">
        <v>3506</v>
      </c>
      <c r="E2498" s="31" t="s">
        <v>468</v>
      </c>
      <c r="G2498" s="15" t="s">
        <v>2103</v>
      </c>
      <c r="I2498" s="15" t="s">
        <v>2104</v>
      </c>
      <c r="J2498" s="15" t="s">
        <v>2124</v>
      </c>
      <c r="K2498" s="15" t="s">
        <v>1131</v>
      </c>
    </row>
    <row r="2499" spans="1:11">
      <c r="A2499" s="15" t="s">
        <v>385</v>
      </c>
      <c r="B2499" t="str">
        <f>VLOOKUP(A2499,[1]编号!$H:$H,1,FALSE)</f>
        <v>S193-0005</v>
      </c>
      <c r="C2499" s="15" t="s">
        <v>3508</v>
      </c>
      <c r="D2499" s="43" t="s">
        <v>3506</v>
      </c>
      <c r="E2499" s="31" t="s">
        <v>468</v>
      </c>
      <c r="G2499" s="15" t="s">
        <v>2103</v>
      </c>
      <c r="I2499" s="15" t="s">
        <v>2104</v>
      </c>
      <c r="J2499" s="15" t="s">
        <v>2131</v>
      </c>
      <c r="K2499" s="15" t="s">
        <v>1977</v>
      </c>
    </row>
    <row r="2500" spans="1:11">
      <c r="A2500" s="15" t="s">
        <v>75</v>
      </c>
      <c r="B2500" t="e">
        <f>VLOOKUP(A2500,[1]编号!$H:$H,1,FALSE)</f>
        <v>#N/A</v>
      </c>
      <c r="C2500" s="15" t="s">
        <v>3509</v>
      </c>
      <c r="D2500" s="43" t="s">
        <v>3506</v>
      </c>
      <c r="E2500" s="45" t="s">
        <v>468</v>
      </c>
      <c r="G2500" s="15" t="s">
        <v>2103</v>
      </c>
      <c r="I2500" s="15" t="s">
        <v>2104</v>
      </c>
      <c r="J2500" s="15" t="s">
        <v>2280</v>
      </c>
      <c r="K2500" s="15" t="s">
        <v>2126</v>
      </c>
    </row>
    <row r="2501" spans="1:11">
      <c r="A2501" s="15" t="s">
        <v>79</v>
      </c>
      <c r="B2501" t="str">
        <f>VLOOKUP(A2501,[1]编号!$H:$H,1,FALSE)</f>
        <v>S057-0005</v>
      </c>
      <c r="C2501" s="15" t="s">
        <v>3509</v>
      </c>
      <c r="D2501" s="43" t="s">
        <v>3506</v>
      </c>
      <c r="E2501" s="45" t="s">
        <v>468</v>
      </c>
      <c r="G2501" s="15" t="s">
        <v>2103</v>
      </c>
      <c r="I2501" s="15" t="s">
        <v>2104</v>
      </c>
      <c r="J2501" s="15" t="s">
        <v>3138</v>
      </c>
      <c r="K2501" s="15" t="s">
        <v>1131</v>
      </c>
    </row>
    <row r="2502" spans="1:11">
      <c r="A2502" s="15" t="s">
        <v>178</v>
      </c>
      <c r="B2502" t="e">
        <f>VLOOKUP(A2502,[1]编号!$H:$H,1,FALSE)</f>
        <v>#N/A</v>
      </c>
      <c r="C2502" s="15" t="s">
        <v>3509</v>
      </c>
      <c r="D2502" s="43" t="s">
        <v>3506</v>
      </c>
      <c r="E2502" s="31" t="s">
        <v>468</v>
      </c>
      <c r="G2502" s="15" t="s">
        <v>2103</v>
      </c>
      <c r="I2502" s="15" t="s">
        <v>2104</v>
      </c>
      <c r="J2502" s="15" t="s">
        <v>1348</v>
      </c>
      <c r="K2502" s="15" t="s">
        <v>1418</v>
      </c>
    </row>
    <row r="2503" spans="1:11">
      <c r="A2503" s="15" t="s">
        <v>182</v>
      </c>
      <c r="B2503" t="e">
        <f>VLOOKUP(A2503,[1]编号!$H:$H,1,FALSE)</f>
        <v>#N/A</v>
      </c>
      <c r="C2503" s="15" t="s">
        <v>3509</v>
      </c>
      <c r="D2503" s="43" t="s">
        <v>3506</v>
      </c>
      <c r="E2503" s="31" t="s">
        <v>468</v>
      </c>
      <c r="G2503" s="15" t="s">
        <v>2103</v>
      </c>
      <c r="I2503" s="15" t="s">
        <v>2104</v>
      </c>
      <c r="J2503" s="15" t="s">
        <v>2190</v>
      </c>
      <c r="K2503" s="15" t="s">
        <v>2190</v>
      </c>
    </row>
    <row r="2504" spans="1:11">
      <c r="A2504" s="15" t="s">
        <v>182</v>
      </c>
      <c r="B2504" t="e">
        <f>VLOOKUP(A2504,[1]编号!$H:$H,1,FALSE)</f>
        <v>#N/A</v>
      </c>
      <c r="C2504" s="15" t="s">
        <v>3509</v>
      </c>
      <c r="D2504" s="43" t="s">
        <v>3506</v>
      </c>
      <c r="E2504" s="31" t="s">
        <v>468</v>
      </c>
      <c r="G2504" s="15" t="s">
        <v>2103</v>
      </c>
      <c r="I2504" s="15" t="s">
        <v>2104</v>
      </c>
      <c r="J2504" s="15" t="s">
        <v>1596</v>
      </c>
      <c r="K2504" s="15" t="s">
        <v>1418</v>
      </c>
    </row>
    <row r="2505" spans="1:11">
      <c r="A2505" s="15" t="s">
        <v>186</v>
      </c>
      <c r="B2505" t="e">
        <f>VLOOKUP(A2505,[1]编号!$H:$H,1,FALSE)</f>
        <v>#N/A</v>
      </c>
      <c r="C2505" s="15" t="s">
        <v>3509</v>
      </c>
      <c r="D2505" s="43" t="s">
        <v>3506</v>
      </c>
      <c r="E2505" s="31" t="s">
        <v>468</v>
      </c>
      <c r="G2505" s="15" t="s">
        <v>2103</v>
      </c>
      <c r="I2505" s="15" t="s">
        <v>2104</v>
      </c>
      <c r="J2505" s="15" t="s">
        <v>3510</v>
      </c>
      <c r="K2505" s="15" t="s">
        <v>1596</v>
      </c>
    </row>
    <row r="2506" spans="1:11">
      <c r="A2506" s="15" t="s">
        <v>198</v>
      </c>
      <c r="B2506" t="e">
        <f>VLOOKUP(A2506,[1]编号!$H:$H,1,FALSE)</f>
        <v>#N/A</v>
      </c>
      <c r="C2506" s="15" t="s">
        <v>3509</v>
      </c>
      <c r="D2506" s="43" t="s">
        <v>3506</v>
      </c>
      <c r="E2506" s="31" t="s">
        <v>468</v>
      </c>
      <c r="G2506" s="15" t="s">
        <v>2103</v>
      </c>
      <c r="I2506" s="15" t="s">
        <v>2104</v>
      </c>
      <c r="J2506" s="15" t="s">
        <v>1373</v>
      </c>
      <c r="K2506" s="15" t="s">
        <v>1433</v>
      </c>
    </row>
    <row r="2507" spans="1:11">
      <c r="A2507" s="15" t="s">
        <v>247</v>
      </c>
      <c r="B2507" t="str">
        <f>VLOOKUP(A2507,[1]编号!$H:$H,1,FALSE)</f>
        <v>S142-0001</v>
      </c>
      <c r="C2507" s="15" t="s">
        <v>3509</v>
      </c>
      <c r="D2507" s="43" t="s">
        <v>3506</v>
      </c>
      <c r="E2507" s="31" t="s">
        <v>468</v>
      </c>
      <c r="G2507" s="15" t="s">
        <v>2120</v>
      </c>
      <c r="H2507" s="31" t="s">
        <v>2205</v>
      </c>
      <c r="I2507" s="15" t="s">
        <v>2104</v>
      </c>
      <c r="J2507" s="15" t="s">
        <v>3511</v>
      </c>
      <c r="K2507" s="15" t="s">
        <v>3512</v>
      </c>
    </row>
    <row r="2508" spans="1:11">
      <c r="A2508" s="15" t="s">
        <v>252</v>
      </c>
      <c r="B2508" t="e">
        <f>VLOOKUP(A2508,[1]编号!$H:$H,1,FALSE)</f>
        <v>#N/A</v>
      </c>
      <c r="C2508" s="15" t="s">
        <v>3509</v>
      </c>
      <c r="D2508" s="43" t="s">
        <v>3506</v>
      </c>
      <c r="E2508" s="31" t="s">
        <v>468</v>
      </c>
      <c r="G2508" s="15" t="s">
        <v>2103</v>
      </c>
      <c r="I2508" s="15" t="s">
        <v>2103</v>
      </c>
      <c r="J2508" s="15" t="s">
        <v>400</v>
      </c>
      <c r="K2508" s="15" t="s">
        <v>400</v>
      </c>
    </row>
    <row r="2509" spans="1:11">
      <c r="A2509" s="15" t="s">
        <v>254</v>
      </c>
      <c r="B2509" t="e">
        <f>VLOOKUP(A2509,[1]编号!$H:$H,1,FALSE)</f>
        <v>#N/A</v>
      </c>
      <c r="C2509" s="15" t="s">
        <v>3509</v>
      </c>
      <c r="D2509" s="43" t="s">
        <v>3506</v>
      </c>
      <c r="E2509" s="31" t="s">
        <v>468</v>
      </c>
      <c r="G2509" s="15" t="s">
        <v>2103</v>
      </c>
      <c r="I2509" s="15" t="s">
        <v>2104</v>
      </c>
      <c r="J2509" s="15" t="s">
        <v>1112</v>
      </c>
      <c r="K2509" s="15" t="s">
        <v>1161</v>
      </c>
    </row>
    <row r="2510" spans="1:11">
      <c r="A2510" s="15" t="s">
        <v>256</v>
      </c>
      <c r="B2510" t="e">
        <f>VLOOKUP(A2510,[1]编号!$H:$H,1,FALSE)</f>
        <v>#N/A</v>
      </c>
      <c r="C2510" s="15" t="s">
        <v>3509</v>
      </c>
      <c r="D2510" s="43" t="s">
        <v>3506</v>
      </c>
      <c r="E2510" s="31" t="s">
        <v>468</v>
      </c>
      <c r="G2510" s="15" t="s">
        <v>2103</v>
      </c>
      <c r="I2510" s="15" t="s">
        <v>2103</v>
      </c>
      <c r="J2510" s="15" t="s">
        <v>400</v>
      </c>
      <c r="K2510" s="15" t="s">
        <v>400</v>
      </c>
    </row>
    <row r="2511" spans="1:11">
      <c r="A2511" s="15" t="s">
        <v>267</v>
      </c>
      <c r="B2511" t="str">
        <f>VLOOKUP(A2511,[1]编号!$H:$H,1,FALSE)</f>
        <v>S142-0021</v>
      </c>
      <c r="C2511" s="15" t="s">
        <v>3509</v>
      </c>
      <c r="D2511" s="43" t="s">
        <v>3506</v>
      </c>
      <c r="E2511" s="31" t="s">
        <v>468</v>
      </c>
      <c r="G2511" s="15" t="s">
        <v>2103</v>
      </c>
      <c r="I2511" s="15" t="s">
        <v>2104</v>
      </c>
      <c r="J2511" s="15" t="s">
        <v>1112</v>
      </c>
      <c r="K2511" s="15" t="s">
        <v>1373</v>
      </c>
    </row>
    <row r="2512" spans="1:11">
      <c r="A2512" s="15" t="s">
        <v>273</v>
      </c>
      <c r="B2512" t="e">
        <f>VLOOKUP(A2512,[1]编号!$H:$H,1,FALSE)</f>
        <v>#N/A</v>
      </c>
      <c r="C2512" s="15" t="s">
        <v>3509</v>
      </c>
      <c r="D2512" s="43" t="s">
        <v>3506</v>
      </c>
      <c r="E2512" s="31" t="s">
        <v>468</v>
      </c>
      <c r="G2512" s="15" t="s">
        <v>2120</v>
      </c>
      <c r="I2512" s="15" t="s">
        <v>2104</v>
      </c>
      <c r="J2512" s="15" t="s">
        <v>3513</v>
      </c>
      <c r="K2512" s="15" t="s">
        <v>1303</v>
      </c>
    </row>
    <row r="2513" spans="1:11">
      <c r="A2513" s="15" t="s">
        <v>287</v>
      </c>
      <c r="B2513" t="e">
        <f>VLOOKUP(A2513,[1]编号!$H:$H,1,FALSE)</f>
        <v>#N/A</v>
      </c>
      <c r="C2513" s="15" t="s">
        <v>3509</v>
      </c>
      <c r="D2513" s="43" t="s">
        <v>3506</v>
      </c>
      <c r="E2513" s="31" t="s">
        <v>468</v>
      </c>
      <c r="G2513" s="15" t="s">
        <v>2103</v>
      </c>
      <c r="I2513" s="15" t="s">
        <v>2104</v>
      </c>
      <c r="J2513" s="15" t="s">
        <v>1112</v>
      </c>
      <c r="K2513" s="15" t="s">
        <v>1161</v>
      </c>
    </row>
    <row r="2514" spans="1:11">
      <c r="A2514" s="15" t="s">
        <v>33</v>
      </c>
      <c r="B2514" t="str">
        <f>VLOOKUP(A2514,[1]编号!$H:$H,1,FALSE)</f>
        <v>S013-0001</v>
      </c>
      <c r="C2514" s="15" t="s">
        <v>3514</v>
      </c>
      <c r="D2514" s="47" t="s">
        <v>3515</v>
      </c>
      <c r="E2514" s="31" t="s">
        <v>468</v>
      </c>
      <c r="G2514" s="15" t="s">
        <v>2103</v>
      </c>
      <c r="I2514" s="15" t="s">
        <v>2103</v>
      </c>
      <c r="J2514" s="15" t="s">
        <v>1138</v>
      </c>
      <c r="K2514" s="15" t="s">
        <v>3125</v>
      </c>
    </row>
    <row r="2515" spans="1:11">
      <c r="A2515" s="15" t="s">
        <v>97</v>
      </c>
      <c r="B2515" t="str">
        <f>VLOOKUP(A2515,[1]编号!$H:$H,1,FALSE)</f>
        <v>S063-0015</v>
      </c>
      <c r="C2515" s="15" t="s">
        <v>3514</v>
      </c>
      <c r="D2515" s="47" t="s">
        <v>3515</v>
      </c>
      <c r="E2515" s="31" t="s">
        <v>468</v>
      </c>
      <c r="G2515" s="15" t="s">
        <v>2103</v>
      </c>
      <c r="I2515" s="15" t="s">
        <v>2104</v>
      </c>
      <c r="J2515" s="15" t="s">
        <v>1596</v>
      </c>
      <c r="K2515" s="15" t="s">
        <v>3516</v>
      </c>
    </row>
    <row r="2516" spans="1:11">
      <c r="A2516" s="15" t="s">
        <v>152</v>
      </c>
      <c r="B2516" t="e">
        <f>VLOOKUP(A2516,[1]编号!$H:$H,1,FALSE)</f>
        <v>#N/A</v>
      </c>
      <c r="C2516" s="15" t="s">
        <v>3514</v>
      </c>
      <c r="D2516" s="47" t="s">
        <v>3515</v>
      </c>
      <c r="E2516" s="31" t="s">
        <v>468</v>
      </c>
      <c r="G2516" s="15" t="s">
        <v>2103</v>
      </c>
      <c r="I2516" s="15" t="s">
        <v>2104</v>
      </c>
      <c r="J2516" s="15" t="s">
        <v>1112</v>
      </c>
      <c r="K2516" s="15" t="s">
        <v>1596</v>
      </c>
    </row>
    <row r="2517" spans="1:11">
      <c r="A2517" s="15" t="s">
        <v>180</v>
      </c>
      <c r="B2517" t="e">
        <f>VLOOKUP(A2517,[1]编号!$H:$H,1,FALSE)</f>
        <v>#N/A</v>
      </c>
      <c r="C2517" s="15" t="s">
        <v>3514</v>
      </c>
      <c r="D2517" s="47" t="s">
        <v>3515</v>
      </c>
      <c r="E2517" s="31" t="s">
        <v>468</v>
      </c>
      <c r="G2517" s="15" t="s">
        <v>2103</v>
      </c>
      <c r="I2517" s="15" t="s">
        <v>2104</v>
      </c>
      <c r="J2517" s="15" t="s">
        <v>1138</v>
      </c>
      <c r="K2517" s="15" t="s">
        <v>1138</v>
      </c>
    </row>
    <row r="2518" spans="1:11">
      <c r="A2518" s="15" t="s">
        <v>186</v>
      </c>
      <c r="B2518" t="e">
        <f>VLOOKUP(A2518,[1]编号!$H:$H,1,FALSE)</f>
        <v>#N/A</v>
      </c>
      <c r="C2518" s="15" t="s">
        <v>3514</v>
      </c>
      <c r="D2518" s="47" t="s">
        <v>3515</v>
      </c>
      <c r="E2518" s="31" t="s">
        <v>468</v>
      </c>
      <c r="G2518" s="15" t="s">
        <v>2103</v>
      </c>
      <c r="I2518" s="15" t="s">
        <v>2104</v>
      </c>
      <c r="J2518" s="15" t="s">
        <v>3134</v>
      </c>
      <c r="K2518" s="15" t="s">
        <v>1917</v>
      </c>
    </row>
    <row r="2519" spans="1:11">
      <c r="A2519" s="15" t="s">
        <v>202</v>
      </c>
      <c r="B2519" t="e">
        <f>VLOOKUP(A2519,[1]编号!$H:$H,1,FALSE)</f>
        <v>#N/A</v>
      </c>
      <c r="C2519" s="15" t="s">
        <v>3514</v>
      </c>
      <c r="D2519" s="47" t="s">
        <v>3515</v>
      </c>
      <c r="E2519" s="31" t="s">
        <v>468</v>
      </c>
      <c r="G2519" s="15" t="s">
        <v>2103</v>
      </c>
      <c r="I2519" s="15" t="s">
        <v>2103</v>
      </c>
      <c r="J2519" s="15" t="s">
        <v>3517</v>
      </c>
      <c r="K2519" s="15" t="s">
        <v>3518</v>
      </c>
    </row>
    <row r="2520" spans="1:11">
      <c r="A2520" s="15" t="s">
        <v>217</v>
      </c>
      <c r="B2520" t="e">
        <f>VLOOKUP(A2520,[1]编号!$H:$H,1,FALSE)</f>
        <v>#N/A</v>
      </c>
      <c r="C2520" s="15" t="s">
        <v>3514</v>
      </c>
      <c r="D2520" s="47" t="s">
        <v>3515</v>
      </c>
      <c r="E2520" s="31" t="s">
        <v>468</v>
      </c>
      <c r="G2520" s="15" t="s">
        <v>2103</v>
      </c>
      <c r="I2520" s="15" t="s">
        <v>2104</v>
      </c>
      <c r="J2520" s="15" t="s">
        <v>1619</v>
      </c>
      <c r="K2520" s="15" t="s">
        <v>1373</v>
      </c>
    </row>
    <row r="2521" spans="1:11">
      <c r="A2521" s="15" t="s">
        <v>247</v>
      </c>
      <c r="B2521" t="str">
        <f>VLOOKUP(A2521,[1]编号!$H:$H,1,FALSE)</f>
        <v>S142-0001</v>
      </c>
      <c r="C2521" s="15" t="s">
        <v>3514</v>
      </c>
      <c r="D2521" s="47" t="s">
        <v>3515</v>
      </c>
      <c r="E2521" s="31" t="s">
        <v>468</v>
      </c>
      <c r="G2521" s="15" t="s">
        <v>2103</v>
      </c>
      <c r="I2521" s="15" t="s">
        <v>2103</v>
      </c>
      <c r="J2521" s="15" t="s">
        <v>1418</v>
      </c>
      <c r="K2521" s="15" t="s">
        <v>400</v>
      </c>
    </row>
    <row r="2522" spans="1:11">
      <c r="A2522" s="15" t="s">
        <v>274</v>
      </c>
      <c r="B2522" t="e">
        <f>VLOOKUP(A2522,[1]编号!$H:$H,1,FALSE)</f>
        <v>#N/A</v>
      </c>
      <c r="C2522" s="15" t="s">
        <v>3514</v>
      </c>
      <c r="D2522" s="47" t="s">
        <v>3515</v>
      </c>
      <c r="E2522" s="31" t="s">
        <v>468</v>
      </c>
      <c r="G2522" s="15" t="s">
        <v>2103</v>
      </c>
      <c r="I2522" s="15" t="s">
        <v>2104</v>
      </c>
      <c r="J2522" s="15" t="s">
        <v>1238</v>
      </c>
      <c r="K2522" s="15" t="s">
        <v>1138</v>
      </c>
    </row>
    <row r="2523" spans="1:11">
      <c r="A2523" s="15" t="s">
        <v>276</v>
      </c>
      <c r="B2523" t="str">
        <f>VLOOKUP(A2523,[1]编号!$H:$H,1,FALSE)</f>
        <v>S142-0030</v>
      </c>
      <c r="C2523" s="15" t="s">
        <v>3514</v>
      </c>
      <c r="D2523" s="47" t="s">
        <v>3515</v>
      </c>
      <c r="E2523" s="31" t="s">
        <v>468</v>
      </c>
      <c r="I2523" s="15" t="s">
        <v>2104</v>
      </c>
      <c r="J2523" s="15" t="s">
        <v>1112</v>
      </c>
      <c r="K2523" s="15" t="s">
        <v>2124</v>
      </c>
    </row>
    <row r="2524" spans="1:11">
      <c r="A2524" s="15" t="s">
        <v>276</v>
      </c>
      <c r="B2524" t="str">
        <f>VLOOKUP(A2524,[1]编号!$H:$H,1,FALSE)</f>
        <v>S142-0030</v>
      </c>
      <c r="C2524" s="15" t="s">
        <v>3514</v>
      </c>
      <c r="D2524" s="47" t="s">
        <v>3515</v>
      </c>
      <c r="E2524" s="31" t="s">
        <v>468</v>
      </c>
      <c r="G2524" s="15" t="s">
        <v>2103</v>
      </c>
      <c r="I2524" s="15" t="s">
        <v>2104</v>
      </c>
      <c r="J2524" s="15" t="s">
        <v>1131</v>
      </c>
      <c r="K2524" s="15" t="s">
        <v>1131</v>
      </c>
    </row>
    <row r="2525" spans="1:11">
      <c r="A2525" s="15" t="s">
        <v>328</v>
      </c>
      <c r="B2525" t="str">
        <f>VLOOKUP(A2525,[1]编号!$H:$H,1,FALSE)</f>
        <v>S182-0001</v>
      </c>
      <c r="C2525" s="35" t="s">
        <v>3519</v>
      </c>
      <c r="D2525" s="47" t="s">
        <v>3515</v>
      </c>
      <c r="E2525" s="31" t="s">
        <v>468</v>
      </c>
      <c r="G2525" s="15" t="s">
        <v>2103</v>
      </c>
      <c r="I2525" s="15" t="s">
        <v>2104</v>
      </c>
      <c r="J2525" s="15" t="s">
        <v>3520</v>
      </c>
      <c r="K2525" s="15" t="s">
        <v>2160</v>
      </c>
    </row>
    <row r="2526" spans="1:11">
      <c r="A2526" s="15" t="s">
        <v>328</v>
      </c>
      <c r="B2526" t="str">
        <f>VLOOKUP(A2526,[1]编号!$H:$H,1,FALSE)</f>
        <v>S182-0001</v>
      </c>
      <c r="C2526" s="35" t="s">
        <v>3519</v>
      </c>
      <c r="D2526" s="47" t="s">
        <v>3515</v>
      </c>
      <c r="E2526" s="31" t="s">
        <v>468</v>
      </c>
      <c r="G2526" s="15" t="s">
        <v>2103</v>
      </c>
      <c r="I2526" s="15" t="s">
        <v>2104</v>
      </c>
      <c r="J2526" s="15" t="s">
        <v>3520</v>
      </c>
      <c r="K2526" s="15" t="s">
        <v>2160</v>
      </c>
    </row>
    <row r="2527" spans="1:11">
      <c r="A2527" s="15" t="s">
        <v>310</v>
      </c>
      <c r="B2527" t="str">
        <f>VLOOKUP(A2527,[1]编号!$H:$H,1,FALSE)</f>
        <v>S157-0008</v>
      </c>
      <c r="C2527" s="37" t="s">
        <v>3521</v>
      </c>
      <c r="D2527" s="47" t="s">
        <v>3515</v>
      </c>
      <c r="E2527" s="31" t="s">
        <v>468</v>
      </c>
      <c r="G2527" s="15" t="s">
        <v>2103</v>
      </c>
      <c r="I2527" s="15" t="s">
        <v>2104</v>
      </c>
      <c r="J2527" s="15" t="s">
        <v>1373</v>
      </c>
      <c r="K2527" s="15" t="s">
        <v>1131</v>
      </c>
    </row>
    <row r="2528" spans="1:11">
      <c r="A2528" s="15" t="s">
        <v>5</v>
      </c>
      <c r="B2528" t="e">
        <f>VLOOKUP(A2528,[1]编号!$H:$H,1,FALSE)</f>
        <v>#N/A</v>
      </c>
      <c r="C2528" s="15" t="s">
        <v>3515</v>
      </c>
      <c r="D2528" s="47" t="s">
        <v>3515</v>
      </c>
      <c r="E2528" s="31" t="s">
        <v>468</v>
      </c>
      <c r="G2528" s="15" t="s">
        <v>2103</v>
      </c>
      <c r="H2528" s="15"/>
      <c r="I2528" s="15" t="s">
        <v>2104</v>
      </c>
      <c r="J2528" s="15" t="s">
        <v>3522</v>
      </c>
      <c r="K2528" s="15" t="s">
        <v>1131</v>
      </c>
    </row>
    <row r="2529" spans="1:11">
      <c r="A2529" s="15" t="s">
        <v>7</v>
      </c>
      <c r="B2529" t="e">
        <f>VLOOKUP(A2529,[1]编号!$H:$H,1,FALSE)</f>
        <v>#N/A</v>
      </c>
      <c r="C2529" s="15" t="s">
        <v>3515</v>
      </c>
      <c r="D2529" s="47" t="s">
        <v>3515</v>
      </c>
      <c r="E2529" s="45" t="s">
        <v>468</v>
      </c>
      <c r="G2529" s="15" t="s">
        <v>2103</v>
      </c>
      <c r="I2529" s="15" t="s">
        <v>2104</v>
      </c>
      <c r="J2529" s="15" t="s">
        <v>1373</v>
      </c>
      <c r="K2529" s="15" t="s">
        <v>1373</v>
      </c>
    </row>
    <row r="2530" spans="1:11">
      <c r="A2530" s="15" t="s">
        <v>22</v>
      </c>
      <c r="B2530" t="e">
        <f>VLOOKUP(A2530,[1]编号!$H:$H,1,FALSE)</f>
        <v>#N/A</v>
      </c>
      <c r="C2530" s="15" t="s">
        <v>3515</v>
      </c>
      <c r="D2530" s="47" t="s">
        <v>3515</v>
      </c>
      <c r="E2530" s="45" t="s">
        <v>468</v>
      </c>
      <c r="G2530" s="15" t="s">
        <v>2103</v>
      </c>
      <c r="I2530" s="15" t="s">
        <v>2104</v>
      </c>
      <c r="J2530" s="15" t="s">
        <v>1138</v>
      </c>
      <c r="K2530" s="15" t="s">
        <v>1138</v>
      </c>
    </row>
    <row r="2531" spans="1:11">
      <c r="A2531" s="15" t="s">
        <v>27</v>
      </c>
      <c r="B2531" t="str">
        <f>VLOOKUP(A2531,[1]编号!$H:$H,1,FALSE)</f>
        <v>S005-0028</v>
      </c>
      <c r="C2531" s="15" t="s">
        <v>3515</v>
      </c>
      <c r="D2531" s="47" t="s">
        <v>3515</v>
      </c>
      <c r="E2531" s="45" t="s">
        <v>468</v>
      </c>
      <c r="G2531" s="15" t="s">
        <v>2103</v>
      </c>
      <c r="I2531" s="15" t="s">
        <v>2104</v>
      </c>
      <c r="J2531" s="15" t="s">
        <v>3522</v>
      </c>
      <c r="K2531" s="15" t="s">
        <v>1418</v>
      </c>
    </row>
    <row r="2532" spans="1:11">
      <c r="A2532" s="15" t="s">
        <v>31</v>
      </c>
      <c r="B2532" t="str">
        <f>VLOOKUP(A2532,[1]编号!$H:$H,1,FALSE)</f>
        <v>S005-0032</v>
      </c>
      <c r="C2532" s="15" t="s">
        <v>3515</v>
      </c>
      <c r="D2532" s="47" t="s">
        <v>3515</v>
      </c>
      <c r="E2532" s="45" t="s">
        <v>468</v>
      </c>
      <c r="G2532" s="15" t="s">
        <v>2103</v>
      </c>
      <c r="I2532" s="15" t="s">
        <v>2104</v>
      </c>
      <c r="J2532" s="15" t="s">
        <v>1373</v>
      </c>
      <c r="K2532" s="15" t="s">
        <v>1373</v>
      </c>
    </row>
    <row r="2533" spans="1:11">
      <c r="A2533" s="15" t="s">
        <v>51</v>
      </c>
      <c r="B2533" t="str">
        <f>VLOOKUP(A2533,[1]编号!$H:$H,1,FALSE)</f>
        <v>S024-0004</v>
      </c>
      <c r="C2533" s="15" t="s">
        <v>3515</v>
      </c>
      <c r="D2533" s="47" t="s">
        <v>3515</v>
      </c>
      <c r="E2533" s="45" t="s">
        <v>468</v>
      </c>
      <c r="G2533" s="15" t="s">
        <v>2103</v>
      </c>
      <c r="I2533" s="15" t="s">
        <v>2104</v>
      </c>
      <c r="J2533" s="15" t="s">
        <v>1348</v>
      </c>
      <c r="K2533" s="15" t="s">
        <v>2131</v>
      </c>
    </row>
    <row r="2534" spans="1:11">
      <c r="A2534" s="15" t="s">
        <v>58</v>
      </c>
      <c r="B2534" t="e">
        <f>VLOOKUP(A2534,[1]编号!$H:$H,1,FALSE)</f>
        <v>#N/A</v>
      </c>
      <c r="C2534" s="15" t="s">
        <v>3515</v>
      </c>
      <c r="D2534" s="47" t="s">
        <v>3515</v>
      </c>
      <c r="E2534" s="45" t="s">
        <v>468</v>
      </c>
      <c r="G2534" s="15" t="s">
        <v>2103</v>
      </c>
      <c r="I2534" s="15" t="s">
        <v>2104</v>
      </c>
      <c r="J2534" s="15" t="s">
        <v>1478</v>
      </c>
      <c r="K2534" s="15" t="s">
        <v>1096</v>
      </c>
    </row>
    <row r="2535" spans="1:11">
      <c r="A2535" s="15" t="s">
        <v>86</v>
      </c>
      <c r="B2535" t="str">
        <f>VLOOKUP(A2535,[1]编号!$H:$H,1,FALSE)</f>
        <v>S063-0004</v>
      </c>
      <c r="C2535" s="15" t="s">
        <v>3515</v>
      </c>
      <c r="D2535" s="47" t="s">
        <v>3515</v>
      </c>
      <c r="E2535" s="45" t="s">
        <v>468</v>
      </c>
      <c r="G2535" s="15" t="s">
        <v>2103</v>
      </c>
      <c r="I2535" s="15" t="s">
        <v>2104</v>
      </c>
      <c r="J2535" s="15" t="s">
        <v>2165</v>
      </c>
      <c r="K2535" s="15" t="s">
        <v>1483</v>
      </c>
    </row>
    <row r="2536" spans="1:11">
      <c r="A2536" s="15" t="s">
        <v>88</v>
      </c>
      <c r="B2536" t="str">
        <f>VLOOKUP(A2536,[1]编号!$H:$H,1,FALSE)</f>
        <v>S063-0006</v>
      </c>
      <c r="C2536" s="15" t="s">
        <v>3515</v>
      </c>
      <c r="D2536" s="47" t="s">
        <v>3515</v>
      </c>
      <c r="E2536" s="45" t="s">
        <v>468</v>
      </c>
      <c r="J2536" s="15" t="s">
        <v>400</v>
      </c>
      <c r="K2536" s="15" t="s">
        <v>1116</v>
      </c>
    </row>
    <row r="2537" spans="1:10">
      <c r="A2537" s="15" t="s">
        <v>89</v>
      </c>
      <c r="B2537" t="str">
        <f>VLOOKUP(A2537,[1]编号!$H:$H,1,FALSE)</f>
        <v>S063-0007</v>
      </c>
      <c r="C2537" s="15" t="s">
        <v>3515</v>
      </c>
      <c r="D2537" s="47" t="s">
        <v>3515</v>
      </c>
      <c r="E2537" s="45" t="s">
        <v>468</v>
      </c>
      <c r="G2537" s="15" t="s">
        <v>2103</v>
      </c>
      <c r="I2537" s="15" t="s">
        <v>2103</v>
      </c>
      <c r="J2537" s="15" t="s">
        <v>3523</v>
      </c>
    </row>
    <row r="2538" spans="1:11">
      <c r="A2538" s="15" t="s">
        <v>98</v>
      </c>
      <c r="B2538" t="str">
        <f>VLOOKUP(A2538,[1]编号!$H:$H,1,FALSE)</f>
        <v>S063-0016</v>
      </c>
      <c r="C2538" s="15" t="s">
        <v>3515</v>
      </c>
      <c r="D2538" s="47" t="s">
        <v>3515</v>
      </c>
      <c r="E2538" s="45" t="s">
        <v>468</v>
      </c>
      <c r="G2538" s="15" t="s">
        <v>2103</v>
      </c>
      <c r="I2538" s="15" t="s">
        <v>2104</v>
      </c>
      <c r="J2538" s="15" t="s">
        <v>3524</v>
      </c>
      <c r="K2538" s="15" t="s">
        <v>3364</v>
      </c>
    </row>
    <row r="2539" spans="1:11">
      <c r="A2539" s="15" t="s">
        <v>99</v>
      </c>
      <c r="B2539" t="str">
        <f>VLOOKUP(A2539,[1]编号!$H:$H,1,FALSE)</f>
        <v>S063-0017</v>
      </c>
      <c r="C2539" s="15" t="s">
        <v>3515</v>
      </c>
      <c r="D2539" s="47" t="s">
        <v>3515</v>
      </c>
      <c r="E2539" s="31" t="s">
        <v>468</v>
      </c>
      <c r="G2539" s="15" t="s">
        <v>2103</v>
      </c>
      <c r="I2539" s="15" t="s">
        <v>2104</v>
      </c>
      <c r="J2539" s="15" t="s">
        <v>1519</v>
      </c>
      <c r="K2539" s="15" t="s">
        <v>2280</v>
      </c>
    </row>
    <row r="2540" spans="1:11">
      <c r="A2540" s="15" t="s">
        <v>102</v>
      </c>
      <c r="B2540" t="str">
        <f>VLOOKUP(A2540,[1]编号!$H:$H,1,FALSE)</f>
        <v>S063-0020</v>
      </c>
      <c r="C2540" s="15" t="s">
        <v>3515</v>
      </c>
      <c r="D2540" s="47" t="s">
        <v>3515</v>
      </c>
      <c r="E2540" s="31" t="s">
        <v>468</v>
      </c>
      <c r="G2540" s="15" t="s">
        <v>2103</v>
      </c>
      <c r="I2540" s="15" t="s">
        <v>2104</v>
      </c>
      <c r="J2540" s="15" t="s">
        <v>3525</v>
      </c>
      <c r="K2540" s="15" t="s">
        <v>3522</v>
      </c>
    </row>
    <row r="2541" spans="1:11">
      <c r="A2541" s="15" t="s">
        <v>104</v>
      </c>
      <c r="B2541" t="str">
        <f>VLOOKUP(A2541,[1]编号!$H:$H,1,FALSE)</f>
        <v>S063-0022</v>
      </c>
      <c r="C2541" s="15" t="s">
        <v>3515</v>
      </c>
      <c r="D2541" s="47" t="s">
        <v>3515</v>
      </c>
      <c r="E2541" s="31" t="s">
        <v>468</v>
      </c>
      <c r="G2541" s="15" t="s">
        <v>2103</v>
      </c>
      <c r="I2541" s="15" t="s">
        <v>2104</v>
      </c>
      <c r="J2541" s="15" t="s">
        <v>1433</v>
      </c>
      <c r="K2541" s="15" t="s">
        <v>3526</v>
      </c>
    </row>
    <row r="2542" spans="1:9">
      <c r="A2542" s="15" t="s">
        <v>114</v>
      </c>
      <c r="B2542" t="str">
        <f>VLOOKUP(A2542,[1]编号!$H:$H,1,FALSE)</f>
        <v>S078-0007</v>
      </c>
      <c r="C2542" s="15" t="s">
        <v>3515</v>
      </c>
      <c r="D2542" s="47" t="s">
        <v>3515</v>
      </c>
      <c r="E2542" s="31" t="s">
        <v>468</v>
      </c>
      <c r="G2542" s="15" t="s">
        <v>2120</v>
      </c>
      <c r="H2542" s="31" t="s">
        <v>3412</v>
      </c>
      <c r="I2542" s="15" t="s">
        <v>2103</v>
      </c>
    </row>
    <row r="2543" spans="1:11">
      <c r="A2543" s="15" t="s">
        <v>136</v>
      </c>
      <c r="B2543" t="e">
        <f>VLOOKUP(A2543,[1]编号!$H:$H,1,FALSE)</f>
        <v>#N/A</v>
      </c>
      <c r="C2543" s="15" t="s">
        <v>3515</v>
      </c>
      <c r="D2543" s="47" t="s">
        <v>3515</v>
      </c>
      <c r="E2543" s="31" t="s">
        <v>468</v>
      </c>
      <c r="G2543" s="15" t="s">
        <v>2103</v>
      </c>
      <c r="I2543" s="15" t="s">
        <v>2104</v>
      </c>
      <c r="J2543" s="15" t="s">
        <v>3373</v>
      </c>
      <c r="K2543" s="15" t="s">
        <v>1295</v>
      </c>
    </row>
    <row r="2544" spans="1:11">
      <c r="A2544" s="15" t="s">
        <v>148</v>
      </c>
      <c r="B2544" t="e">
        <f>VLOOKUP(A2544,[1]编号!$H:$H,1,FALSE)</f>
        <v>#N/A</v>
      </c>
      <c r="C2544" s="15" t="s">
        <v>3515</v>
      </c>
      <c r="D2544" s="47" t="s">
        <v>3515</v>
      </c>
      <c r="E2544" s="31" t="s">
        <v>468</v>
      </c>
      <c r="G2544" s="15" t="s">
        <v>2103</v>
      </c>
      <c r="I2544" s="15" t="s">
        <v>2104</v>
      </c>
      <c r="J2544" s="15" t="s">
        <v>1478</v>
      </c>
      <c r="K2544" s="15" t="s">
        <v>3522</v>
      </c>
    </row>
    <row r="2545" spans="1:11">
      <c r="A2545" s="15" t="s">
        <v>148</v>
      </c>
      <c r="B2545" t="e">
        <f>VLOOKUP(A2545,[1]编号!$H:$H,1,FALSE)</f>
        <v>#N/A</v>
      </c>
      <c r="C2545" s="15" t="s">
        <v>3515</v>
      </c>
      <c r="D2545" s="47" t="s">
        <v>3515</v>
      </c>
      <c r="E2545" s="31" t="s">
        <v>468</v>
      </c>
      <c r="G2545" s="15" t="s">
        <v>2103</v>
      </c>
      <c r="I2545" s="15" t="s">
        <v>2104</v>
      </c>
      <c r="J2545" s="15" t="s">
        <v>2151</v>
      </c>
      <c r="K2545" s="15" t="s">
        <v>2126</v>
      </c>
    </row>
    <row r="2546" spans="1:11">
      <c r="A2546" s="15" t="s">
        <v>156</v>
      </c>
      <c r="B2546" t="e">
        <f>VLOOKUP(A2546,[1]编号!$H:$H,1,FALSE)</f>
        <v>#N/A</v>
      </c>
      <c r="C2546" s="15" t="s">
        <v>3515</v>
      </c>
      <c r="D2546" s="47" t="s">
        <v>3515</v>
      </c>
      <c r="E2546" s="31" t="s">
        <v>468</v>
      </c>
      <c r="G2546" s="15" t="s">
        <v>2103</v>
      </c>
      <c r="I2546" s="15" t="s">
        <v>2104</v>
      </c>
      <c r="J2546" s="15" t="s">
        <v>400</v>
      </c>
      <c r="K2546" s="15" t="s">
        <v>3527</v>
      </c>
    </row>
    <row r="2547" spans="1:11">
      <c r="A2547" s="15" t="s">
        <v>165</v>
      </c>
      <c r="B2547" t="e">
        <f>VLOOKUP(A2547,[1]编号!$H:$H,1,FALSE)</f>
        <v>#N/A</v>
      </c>
      <c r="C2547" s="15" t="s">
        <v>3515</v>
      </c>
      <c r="D2547" s="47" t="s">
        <v>3515</v>
      </c>
      <c r="E2547" s="31" t="s">
        <v>468</v>
      </c>
      <c r="G2547" s="15" t="s">
        <v>2103</v>
      </c>
      <c r="I2547" s="15" t="s">
        <v>2104</v>
      </c>
      <c r="J2547" s="15" t="s">
        <v>2330</v>
      </c>
      <c r="K2547" s="15" t="s">
        <v>1483</v>
      </c>
    </row>
    <row r="2548" spans="1:11">
      <c r="A2548" s="15" t="s">
        <v>166</v>
      </c>
      <c r="B2548" t="e">
        <f>VLOOKUP(A2548,[1]编号!$H:$H,1,FALSE)</f>
        <v>#N/A</v>
      </c>
      <c r="C2548" s="15" t="s">
        <v>3515</v>
      </c>
      <c r="D2548" s="47" t="s">
        <v>3515</v>
      </c>
      <c r="E2548" s="31" t="s">
        <v>468</v>
      </c>
      <c r="G2548" s="15" t="s">
        <v>2103</v>
      </c>
      <c r="I2548" s="15" t="s">
        <v>2104</v>
      </c>
      <c r="J2548" s="15" t="s">
        <v>2124</v>
      </c>
      <c r="K2548" s="15" t="s">
        <v>2124</v>
      </c>
    </row>
    <row r="2549" spans="1:11">
      <c r="A2549" s="15" t="s">
        <v>171</v>
      </c>
      <c r="B2549" t="e">
        <f>VLOOKUP(A2549,[1]编号!$H:$H,1,FALSE)</f>
        <v>#N/A</v>
      </c>
      <c r="C2549" s="15" t="s">
        <v>3515</v>
      </c>
      <c r="D2549" s="47" t="s">
        <v>3515</v>
      </c>
      <c r="E2549" s="31" t="s">
        <v>468</v>
      </c>
      <c r="G2549" s="15" t="s">
        <v>2103</v>
      </c>
      <c r="I2549" s="15" t="s">
        <v>2104</v>
      </c>
      <c r="J2549" s="15" t="s">
        <v>1257</v>
      </c>
      <c r="K2549" s="15" t="s">
        <v>2124</v>
      </c>
    </row>
    <row r="2550" spans="1:11">
      <c r="A2550" s="15" t="s">
        <v>176</v>
      </c>
      <c r="B2550" t="e">
        <f>VLOOKUP(A2550,[1]编号!$H:$H,1,FALSE)</f>
        <v>#N/A</v>
      </c>
      <c r="C2550" s="15" t="s">
        <v>3515</v>
      </c>
      <c r="D2550" s="47" t="s">
        <v>3515</v>
      </c>
      <c r="E2550" s="31" t="s">
        <v>468</v>
      </c>
      <c r="G2550" s="15" t="s">
        <v>2103</v>
      </c>
      <c r="I2550" s="15" t="s">
        <v>2104</v>
      </c>
      <c r="J2550" s="15" t="s">
        <v>2038</v>
      </c>
      <c r="K2550" s="15" t="s">
        <v>1131</v>
      </c>
    </row>
    <row r="2551" spans="1:11">
      <c r="A2551" s="15" t="s">
        <v>179</v>
      </c>
      <c r="B2551" t="e">
        <f>VLOOKUP(A2551,[1]编号!$H:$H,1,FALSE)</f>
        <v>#N/A</v>
      </c>
      <c r="C2551" s="15" t="s">
        <v>3515</v>
      </c>
      <c r="D2551" s="47" t="s">
        <v>3515</v>
      </c>
      <c r="E2551" s="31" t="s">
        <v>468</v>
      </c>
      <c r="G2551" s="15" t="s">
        <v>2103</v>
      </c>
      <c r="I2551" s="15" t="s">
        <v>2104</v>
      </c>
      <c r="J2551" s="15" t="s">
        <v>1478</v>
      </c>
      <c r="K2551" s="15" t="s">
        <v>1096</v>
      </c>
    </row>
    <row r="2552" spans="1:11">
      <c r="A2552" s="15" t="s">
        <v>206</v>
      </c>
      <c r="B2552" t="e">
        <f>VLOOKUP(A2552,[1]编号!$H:$H,1,FALSE)</f>
        <v>#N/A</v>
      </c>
      <c r="C2552" s="15" t="s">
        <v>3515</v>
      </c>
      <c r="D2552" s="47" t="s">
        <v>3515</v>
      </c>
      <c r="E2552" s="31" t="s">
        <v>468</v>
      </c>
      <c r="G2552" s="15" t="s">
        <v>2103</v>
      </c>
      <c r="I2552" s="15" t="s">
        <v>2104</v>
      </c>
      <c r="J2552" s="15" t="s">
        <v>3528</v>
      </c>
      <c r="K2552" s="15" t="s">
        <v>1513</v>
      </c>
    </row>
    <row r="2553" spans="1:11">
      <c r="A2553" s="15" t="s">
        <v>217</v>
      </c>
      <c r="B2553" t="e">
        <f>VLOOKUP(A2553,[1]编号!$H:$H,1,FALSE)</f>
        <v>#N/A</v>
      </c>
      <c r="C2553" s="15" t="s">
        <v>3515</v>
      </c>
      <c r="D2553" s="47" t="s">
        <v>3515</v>
      </c>
      <c r="E2553" s="31" t="s">
        <v>468</v>
      </c>
      <c r="G2553" s="15" t="s">
        <v>2103</v>
      </c>
      <c r="I2553" s="15" t="s">
        <v>2104</v>
      </c>
      <c r="J2553" s="15" t="s">
        <v>1109</v>
      </c>
      <c r="K2553" s="15" t="s">
        <v>1112</v>
      </c>
    </row>
    <row r="2554" spans="1:11">
      <c r="A2554" s="15" t="s">
        <v>224</v>
      </c>
      <c r="B2554" t="str">
        <f>VLOOKUP(A2554,[1]编号!$H:$H,1,FALSE)</f>
        <v>S105-0003</v>
      </c>
      <c r="C2554" s="15" t="s">
        <v>3515</v>
      </c>
      <c r="D2554" s="47" t="s">
        <v>3515</v>
      </c>
      <c r="E2554" s="31" t="s">
        <v>468</v>
      </c>
      <c r="G2554" s="15" t="s">
        <v>2103</v>
      </c>
      <c r="I2554" s="15" t="s">
        <v>2104</v>
      </c>
      <c r="J2554" s="15" t="s">
        <v>2815</v>
      </c>
      <c r="K2554" s="15" t="s">
        <v>2489</v>
      </c>
    </row>
    <row r="2555" spans="1:11">
      <c r="A2555" s="15" t="s">
        <v>224</v>
      </c>
      <c r="B2555" t="str">
        <f>VLOOKUP(A2555,[1]编号!$H:$H,1,FALSE)</f>
        <v>S105-0003</v>
      </c>
      <c r="C2555" s="15" t="s">
        <v>3515</v>
      </c>
      <c r="D2555" s="47" t="s">
        <v>3515</v>
      </c>
      <c r="E2555" s="31" t="s">
        <v>468</v>
      </c>
      <c r="G2555" s="15" t="s">
        <v>2103</v>
      </c>
      <c r="I2555" s="15" t="s">
        <v>2104</v>
      </c>
      <c r="J2555" s="15" t="s">
        <v>2025</v>
      </c>
      <c r="K2555" s="15" t="s">
        <v>1281</v>
      </c>
    </row>
    <row r="2556" spans="1:11">
      <c r="A2556" s="15" t="s">
        <v>236</v>
      </c>
      <c r="B2556" t="e">
        <f>VLOOKUP(A2556,[1]编号!$H:$H,1,FALSE)</f>
        <v>#N/A</v>
      </c>
      <c r="C2556" s="15" t="s">
        <v>3515</v>
      </c>
      <c r="D2556" s="47" t="s">
        <v>3515</v>
      </c>
      <c r="E2556" s="31" t="s">
        <v>468</v>
      </c>
      <c r="G2556" s="15" t="s">
        <v>2103</v>
      </c>
      <c r="I2556" s="15" t="s">
        <v>2104</v>
      </c>
      <c r="J2556" s="15" t="s">
        <v>1536</v>
      </c>
      <c r="K2556" s="15" t="s">
        <v>3529</v>
      </c>
    </row>
    <row r="2557" spans="1:11">
      <c r="A2557" s="15" t="s">
        <v>249</v>
      </c>
      <c r="B2557" t="str">
        <f>VLOOKUP(A2557,[1]编号!$H:$H,1,FALSE)</f>
        <v>S142-0003</v>
      </c>
      <c r="C2557" s="15" t="s">
        <v>3515</v>
      </c>
      <c r="D2557" s="47" t="s">
        <v>3515</v>
      </c>
      <c r="E2557" s="31" t="s">
        <v>468</v>
      </c>
      <c r="G2557" s="15" t="s">
        <v>2103</v>
      </c>
      <c r="I2557" s="15" t="s">
        <v>2103</v>
      </c>
      <c r="J2557" s="15" t="s">
        <v>400</v>
      </c>
      <c r="K2557" s="15" t="s">
        <v>400</v>
      </c>
    </row>
    <row r="2558" spans="1:11">
      <c r="A2558" s="15" t="s">
        <v>260</v>
      </c>
      <c r="B2558" t="str">
        <f>VLOOKUP(A2558,[1]编号!$H:$H,1,FALSE)</f>
        <v>S142-0014</v>
      </c>
      <c r="C2558" s="15" t="s">
        <v>3515</v>
      </c>
      <c r="D2558" s="47" t="s">
        <v>3515</v>
      </c>
      <c r="E2558" s="31" t="s">
        <v>468</v>
      </c>
      <c r="I2558" s="15" t="s">
        <v>2103</v>
      </c>
      <c r="J2558" s="15" t="s">
        <v>1626</v>
      </c>
      <c r="K2558" s="15" t="s">
        <v>400</v>
      </c>
    </row>
    <row r="2559" spans="1:11">
      <c r="A2559" s="15" t="s">
        <v>264</v>
      </c>
      <c r="B2559" t="str">
        <f>VLOOKUP(A2559,[1]编号!$H:$H,1,FALSE)</f>
        <v>S142-0018</v>
      </c>
      <c r="C2559" s="15" t="s">
        <v>3515</v>
      </c>
      <c r="D2559" s="47" t="s">
        <v>3515</v>
      </c>
      <c r="E2559" s="31" t="s">
        <v>468</v>
      </c>
      <c r="G2559" s="15" t="s">
        <v>2103</v>
      </c>
      <c r="I2559" s="15" t="s">
        <v>2104</v>
      </c>
      <c r="J2559" s="15" t="s">
        <v>1138</v>
      </c>
      <c r="K2559" s="15" t="s">
        <v>1596</v>
      </c>
    </row>
    <row r="2560" spans="1:11">
      <c r="A2560" s="15" t="s">
        <v>265</v>
      </c>
      <c r="B2560" t="str">
        <f>VLOOKUP(A2560,[1]编号!$H:$H,1,FALSE)</f>
        <v>S142-0019</v>
      </c>
      <c r="C2560" s="15" t="s">
        <v>3515</v>
      </c>
      <c r="D2560" s="47" t="s">
        <v>3515</v>
      </c>
      <c r="E2560" s="31" t="s">
        <v>468</v>
      </c>
      <c r="G2560" s="15" t="s">
        <v>2103</v>
      </c>
      <c r="I2560" s="15" t="s">
        <v>2104</v>
      </c>
      <c r="J2560" s="15" t="s">
        <v>1138</v>
      </c>
      <c r="K2560" s="15" t="s">
        <v>2109</v>
      </c>
    </row>
    <row r="2561" spans="1:11">
      <c r="A2561" s="15" t="s">
        <v>266</v>
      </c>
      <c r="B2561" t="e">
        <f>VLOOKUP(A2561,[1]编号!$H:$H,1,FALSE)</f>
        <v>#N/A</v>
      </c>
      <c r="C2561" s="15" t="s">
        <v>3515</v>
      </c>
      <c r="D2561" s="47" t="s">
        <v>3515</v>
      </c>
      <c r="E2561" s="31" t="s">
        <v>468</v>
      </c>
      <c r="G2561" s="15" t="s">
        <v>2103</v>
      </c>
      <c r="I2561" s="15" t="s">
        <v>2104</v>
      </c>
      <c r="J2561" s="15" t="s">
        <v>1096</v>
      </c>
      <c r="K2561" s="15" t="s">
        <v>1138</v>
      </c>
    </row>
    <row r="2562" spans="1:11">
      <c r="A2562" s="15" t="s">
        <v>269</v>
      </c>
      <c r="B2562" t="str">
        <f>VLOOKUP(A2562,[1]编号!$H:$H,1,FALSE)</f>
        <v>S142-0023</v>
      </c>
      <c r="C2562" s="15" t="s">
        <v>3515</v>
      </c>
      <c r="D2562" s="47" t="s">
        <v>3515</v>
      </c>
      <c r="E2562" s="31" t="s">
        <v>468</v>
      </c>
      <c r="G2562" s="15" t="s">
        <v>2103</v>
      </c>
      <c r="I2562" s="15" t="s">
        <v>2104</v>
      </c>
      <c r="J2562" s="15" t="s">
        <v>1433</v>
      </c>
      <c r="K2562" s="15" t="s">
        <v>1972</v>
      </c>
    </row>
    <row r="2563" spans="1:11">
      <c r="A2563" s="15" t="s">
        <v>275</v>
      </c>
      <c r="B2563" t="str">
        <f>VLOOKUP(A2563,[1]编号!$H:$H,1,FALSE)</f>
        <v>S142-0029</v>
      </c>
      <c r="C2563" s="15" t="s">
        <v>3515</v>
      </c>
      <c r="D2563" s="47" t="s">
        <v>3515</v>
      </c>
      <c r="E2563" s="31" t="s">
        <v>468</v>
      </c>
      <c r="G2563" s="15" t="s">
        <v>2103</v>
      </c>
      <c r="I2563" s="15" t="s">
        <v>2104</v>
      </c>
      <c r="J2563" s="15" t="s">
        <v>1096</v>
      </c>
      <c r="K2563" s="15" t="s">
        <v>2109</v>
      </c>
    </row>
    <row r="2564" spans="1:11">
      <c r="A2564" s="15" t="s">
        <v>277</v>
      </c>
      <c r="B2564" t="str">
        <f>VLOOKUP(A2564,[1]编号!$H:$H,1,FALSE)</f>
        <v>S142-0031</v>
      </c>
      <c r="C2564" s="15" t="s">
        <v>3515</v>
      </c>
      <c r="D2564" s="47" t="s">
        <v>3515</v>
      </c>
      <c r="E2564" s="31" t="s">
        <v>468</v>
      </c>
      <c r="G2564" s="15" t="s">
        <v>2103</v>
      </c>
      <c r="I2564" s="15" t="s">
        <v>2104</v>
      </c>
      <c r="J2564" s="15" t="s">
        <v>2109</v>
      </c>
      <c r="K2564" s="15" t="s">
        <v>3530</v>
      </c>
    </row>
    <row r="2565" spans="1:11">
      <c r="A2565" s="15" t="s">
        <v>278</v>
      </c>
      <c r="B2565" t="str">
        <f>VLOOKUP(A2565,[1]编号!$H:$H,1,FALSE)</f>
        <v>S142-0032</v>
      </c>
      <c r="C2565" s="15" t="s">
        <v>3515</v>
      </c>
      <c r="D2565" s="47" t="s">
        <v>3515</v>
      </c>
      <c r="E2565" s="31" t="s">
        <v>468</v>
      </c>
      <c r="G2565" s="15" t="s">
        <v>2103</v>
      </c>
      <c r="I2565" s="15" t="s">
        <v>2104</v>
      </c>
      <c r="J2565" s="15" t="s">
        <v>3531</v>
      </c>
      <c r="K2565" s="15" t="s">
        <v>3531</v>
      </c>
    </row>
    <row r="2566" spans="1:11">
      <c r="A2566" s="15" t="s">
        <v>281</v>
      </c>
      <c r="B2566" t="str">
        <f>VLOOKUP(A2566,[1]编号!$H:$H,1,FALSE)</f>
        <v>S142-0035</v>
      </c>
      <c r="C2566" s="15" t="s">
        <v>3515</v>
      </c>
      <c r="D2566" s="47" t="s">
        <v>3515</v>
      </c>
      <c r="E2566" s="31" t="s">
        <v>468</v>
      </c>
      <c r="G2566" s="15" t="s">
        <v>2103</v>
      </c>
      <c r="I2566" s="15" t="s">
        <v>2104</v>
      </c>
      <c r="J2566" s="15" t="s">
        <v>2486</v>
      </c>
      <c r="K2566" s="15" t="s">
        <v>3532</v>
      </c>
    </row>
    <row r="2567" spans="1:11">
      <c r="A2567" s="15" t="s">
        <v>292</v>
      </c>
      <c r="B2567" t="e">
        <f>VLOOKUP(A2567,[1]编号!$H:$H,1,FALSE)</f>
        <v>#N/A</v>
      </c>
      <c r="C2567" s="15" t="s">
        <v>3515</v>
      </c>
      <c r="D2567" s="47" t="s">
        <v>3515</v>
      </c>
      <c r="E2567" s="31" t="s">
        <v>468</v>
      </c>
      <c r="G2567" s="15" t="s">
        <v>2103</v>
      </c>
      <c r="I2567" s="15" t="s">
        <v>2104</v>
      </c>
      <c r="J2567" s="15" t="s">
        <v>1211</v>
      </c>
      <c r="K2567" s="15" t="s">
        <v>2298</v>
      </c>
    </row>
    <row r="2568" spans="1:11">
      <c r="A2568" s="15" t="s">
        <v>292</v>
      </c>
      <c r="B2568" t="e">
        <f>VLOOKUP(A2568,[1]编号!$H:$H,1,FALSE)</f>
        <v>#N/A</v>
      </c>
      <c r="C2568" s="15" t="s">
        <v>3515</v>
      </c>
      <c r="D2568" s="47" t="s">
        <v>3515</v>
      </c>
      <c r="E2568" s="31" t="s">
        <v>468</v>
      </c>
      <c r="I2568" s="15" t="s">
        <v>2104</v>
      </c>
      <c r="J2568" s="15" t="s">
        <v>1276</v>
      </c>
      <c r="K2568" s="15" t="s">
        <v>2126</v>
      </c>
    </row>
    <row r="2569" spans="1:11">
      <c r="A2569" s="15" t="s">
        <v>316</v>
      </c>
      <c r="B2569" t="str">
        <f>VLOOKUP(A2569,[1]编号!$H:$H,1,FALSE)</f>
        <v>S157-0014</v>
      </c>
      <c r="C2569" s="15" t="s">
        <v>3515</v>
      </c>
      <c r="D2569" s="47" t="s">
        <v>3515</v>
      </c>
      <c r="E2569" s="31" t="s">
        <v>468</v>
      </c>
      <c r="G2569" s="15" t="s">
        <v>2103</v>
      </c>
      <c r="I2569" s="15" t="s">
        <v>2104</v>
      </c>
      <c r="J2569" s="15" t="s">
        <v>1131</v>
      </c>
      <c r="K2569" s="15" t="s">
        <v>1465</v>
      </c>
    </row>
    <row r="2570" spans="1:11">
      <c r="A2570" s="15" t="s">
        <v>323</v>
      </c>
      <c r="B2570" t="str">
        <f>VLOOKUP(A2570,[1]编号!$H:$H,1,FALSE)</f>
        <v>S177-0001</v>
      </c>
      <c r="C2570" s="15" t="s">
        <v>3515</v>
      </c>
      <c r="D2570" s="47" t="s">
        <v>3515</v>
      </c>
      <c r="E2570" s="31" t="s">
        <v>468</v>
      </c>
      <c r="G2570" s="15" t="s">
        <v>2103</v>
      </c>
      <c r="I2570" s="15" t="s">
        <v>2104</v>
      </c>
      <c r="J2570" s="15" t="s">
        <v>1109</v>
      </c>
      <c r="K2570" s="15" t="s">
        <v>1238</v>
      </c>
    </row>
    <row r="2571" spans="1:11">
      <c r="A2571" s="15" t="s">
        <v>326</v>
      </c>
      <c r="B2571" t="str">
        <f>VLOOKUP(A2571,[1]编号!$H:$H,1,FALSE)</f>
        <v>S177-0004</v>
      </c>
      <c r="C2571" s="15" t="s">
        <v>3515</v>
      </c>
      <c r="D2571" s="47" t="s">
        <v>3515</v>
      </c>
      <c r="E2571" s="31" t="s">
        <v>468</v>
      </c>
      <c r="G2571" s="15" t="s">
        <v>2103</v>
      </c>
      <c r="I2571" s="15" t="s">
        <v>2104</v>
      </c>
      <c r="J2571" s="15" t="s">
        <v>1418</v>
      </c>
      <c r="K2571" s="15" t="s">
        <v>400</v>
      </c>
    </row>
    <row r="2572" spans="1:9">
      <c r="A2572" s="15" t="s">
        <v>339</v>
      </c>
      <c r="B2572" t="e">
        <f>VLOOKUP(A2572,[1]编号!$H:$H,1,FALSE)</f>
        <v>#N/A</v>
      </c>
      <c r="C2572" s="15" t="s">
        <v>3515</v>
      </c>
      <c r="D2572" s="47" t="s">
        <v>3515</v>
      </c>
      <c r="E2572" s="31" t="s">
        <v>468</v>
      </c>
      <c r="G2572" s="15" t="s">
        <v>2103</v>
      </c>
      <c r="I2572" s="15" t="s">
        <v>2103</v>
      </c>
    </row>
    <row r="2573" spans="1:11">
      <c r="A2573" s="15" t="s">
        <v>344</v>
      </c>
      <c r="B2573" t="str">
        <f>VLOOKUP(A2573,[1]编号!$H:$H,1,FALSE)</f>
        <v>S182-0017</v>
      </c>
      <c r="C2573" s="15" t="s">
        <v>3515</v>
      </c>
      <c r="D2573" s="47" t="s">
        <v>3515</v>
      </c>
      <c r="E2573" s="31" t="s">
        <v>468</v>
      </c>
      <c r="G2573" s="15" t="s">
        <v>2103</v>
      </c>
      <c r="I2573" s="15" t="s">
        <v>2104</v>
      </c>
      <c r="J2573" s="15" t="s">
        <v>2085</v>
      </c>
      <c r="K2573" s="15" t="s">
        <v>2124</v>
      </c>
    </row>
    <row r="2574" spans="1:11">
      <c r="A2574" s="15" t="s">
        <v>348</v>
      </c>
      <c r="B2574" t="str">
        <f>VLOOKUP(A2574,[1]编号!$H:$H,1,FALSE)</f>
        <v>S185-0002</v>
      </c>
      <c r="C2574" s="15" t="s">
        <v>3515</v>
      </c>
      <c r="D2574" s="47" t="s">
        <v>3515</v>
      </c>
      <c r="E2574" s="31" t="s">
        <v>468</v>
      </c>
      <c r="G2574" s="15" t="s">
        <v>2103</v>
      </c>
      <c r="I2574" s="15" t="s">
        <v>2104</v>
      </c>
      <c r="J2574" s="15" t="s">
        <v>1574</v>
      </c>
      <c r="K2574" s="15" t="s">
        <v>1276</v>
      </c>
    </row>
    <row r="2575" spans="1:11">
      <c r="A2575" s="15" t="s">
        <v>351</v>
      </c>
      <c r="B2575" t="str">
        <f>VLOOKUP(A2575,[1]编号!$H:$H,1,FALSE)</f>
        <v>S185-0005</v>
      </c>
      <c r="C2575" s="15" t="s">
        <v>3515</v>
      </c>
      <c r="D2575" s="47" t="s">
        <v>3515</v>
      </c>
      <c r="E2575" s="31" t="s">
        <v>468</v>
      </c>
      <c r="G2575" s="15" t="s">
        <v>2103</v>
      </c>
      <c r="I2575" s="15" t="s">
        <v>2104</v>
      </c>
      <c r="J2575" s="15" t="s">
        <v>2930</v>
      </c>
      <c r="K2575" s="15" t="s">
        <v>1475</v>
      </c>
    </row>
    <row r="2576" spans="1:11">
      <c r="A2576" s="15" t="s">
        <v>365</v>
      </c>
      <c r="B2576" t="str">
        <f>VLOOKUP(A2576,[1]编号!$H:$H,1,FALSE)</f>
        <v>S185-0019</v>
      </c>
      <c r="C2576" s="15" t="s">
        <v>3515</v>
      </c>
      <c r="D2576" s="47" t="s">
        <v>3515</v>
      </c>
      <c r="E2576" s="31" t="s">
        <v>468</v>
      </c>
      <c r="G2576" s="15" t="s">
        <v>2103</v>
      </c>
      <c r="I2576" s="15" t="s">
        <v>2104</v>
      </c>
      <c r="J2576" s="15" t="s">
        <v>3533</v>
      </c>
      <c r="K2576" s="15" t="s">
        <v>400</v>
      </c>
    </row>
    <row r="2577" spans="1:11">
      <c r="A2577" s="15" t="s">
        <v>379</v>
      </c>
      <c r="B2577" t="str">
        <f>VLOOKUP(A2577,[1]编号!$H:$H,1,FALSE)</f>
        <v>S189-0001</v>
      </c>
      <c r="C2577" s="15" t="s">
        <v>3515</v>
      </c>
      <c r="D2577" s="47" t="s">
        <v>3515</v>
      </c>
      <c r="E2577" s="31" t="s">
        <v>468</v>
      </c>
      <c r="G2577" s="15" t="s">
        <v>2103</v>
      </c>
      <c r="I2577" s="15" t="s">
        <v>2104</v>
      </c>
      <c r="J2577" s="15" t="s">
        <v>2819</v>
      </c>
      <c r="K2577" s="15" t="s">
        <v>3534</v>
      </c>
    </row>
    <row r="2578" spans="1:11">
      <c r="A2578" s="15" t="s">
        <v>12</v>
      </c>
      <c r="B2578" t="e">
        <f>VLOOKUP(A2578,[1]编号!$H:$H,1,FALSE)</f>
        <v>#N/A</v>
      </c>
      <c r="C2578" s="35" t="s">
        <v>3535</v>
      </c>
      <c r="D2578" s="47" t="s">
        <v>3515</v>
      </c>
      <c r="E2578" s="45" t="s">
        <v>468</v>
      </c>
      <c r="G2578" s="15" t="s">
        <v>2103</v>
      </c>
      <c r="I2578" s="15" t="s">
        <v>2104</v>
      </c>
      <c r="J2578" s="15" t="s">
        <v>1096</v>
      </c>
      <c r="K2578" s="15" t="s">
        <v>1238</v>
      </c>
    </row>
    <row r="2579" spans="1:11">
      <c r="A2579" s="15" t="s">
        <v>16</v>
      </c>
      <c r="B2579" t="str">
        <f>VLOOKUP(A2579,[1]编号!$H:$H,1,FALSE)</f>
        <v>S005-0017</v>
      </c>
      <c r="C2579" s="35" t="s">
        <v>3535</v>
      </c>
      <c r="D2579" s="47" t="s">
        <v>3515</v>
      </c>
      <c r="E2579" s="45" t="s">
        <v>468</v>
      </c>
      <c r="G2579" s="15" t="s">
        <v>2103</v>
      </c>
      <c r="I2579" s="15" t="s">
        <v>2104</v>
      </c>
      <c r="J2579" s="15" t="s">
        <v>1138</v>
      </c>
      <c r="K2579" s="15" t="s">
        <v>1373</v>
      </c>
    </row>
    <row r="2580" spans="1:11">
      <c r="A2580" s="15" t="s">
        <v>32</v>
      </c>
      <c r="B2580" t="str">
        <f>VLOOKUP(A2580,[1]编号!$H:$H,1,FALSE)</f>
        <v>S012-0001</v>
      </c>
      <c r="C2580" s="35" t="s">
        <v>3535</v>
      </c>
      <c r="D2580" s="47" t="s">
        <v>3515</v>
      </c>
      <c r="E2580" s="45" t="s">
        <v>468</v>
      </c>
      <c r="G2580" s="15" t="s">
        <v>2103</v>
      </c>
      <c r="I2580" s="15" t="s">
        <v>2104</v>
      </c>
      <c r="J2580" s="15" t="s">
        <v>2517</v>
      </c>
      <c r="K2580" s="15" t="s">
        <v>3531</v>
      </c>
    </row>
    <row r="2581" spans="1:11">
      <c r="A2581" s="15" t="s">
        <v>35</v>
      </c>
      <c r="B2581" t="str">
        <f>VLOOKUP(A2581,[1]编号!$H:$H,1,FALSE)</f>
        <v>S016-0002</v>
      </c>
      <c r="C2581" s="35" t="s">
        <v>3535</v>
      </c>
      <c r="D2581" s="47" t="s">
        <v>3515</v>
      </c>
      <c r="E2581" s="45" t="s">
        <v>468</v>
      </c>
      <c r="G2581" s="15" t="s">
        <v>2103</v>
      </c>
      <c r="I2581" s="15" t="s">
        <v>2104</v>
      </c>
      <c r="J2581" s="15" t="s">
        <v>1503</v>
      </c>
      <c r="K2581" s="15" t="s">
        <v>400</v>
      </c>
    </row>
    <row r="2582" spans="1:10">
      <c r="A2582" s="15" t="s">
        <v>112</v>
      </c>
      <c r="B2582" t="str">
        <f>VLOOKUP(A2582,[1]编号!$H:$H,1,FALSE)</f>
        <v>S078-0005</v>
      </c>
      <c r="C2582" s="35" t="s">
        <v>3535</v>
      </c>
      <c r="D2582" s="47" t="s">
        <v>3515</v>
      </c>
      <c r="E2582" s="31" t="s">
        <v>468</v>
      </c>
      <c r="J2582" s="15" t="s">
        <v>1418</v>
      </c>
    </row>
    <row r="2583" spans="1:11">
      <c r="A2583" s="15" t="s">
        <v>113</v>
      </c>
      <c r="B2583" t="e">
        <f>VLOOKUP(A2583,[1]编号!$H:$H,1,FALSE)</f>
        <v>#N/A</v>
      </c>
      <c r="C2583" s="35" t="s">
        <v>3535</v>
      </c>
      <c r="D2583" s="47" t="s">
        <v>3515</v>
      </c>
      <c r="E2583" s="31" t="s">
        <v>468</v>
      </c>
      <c r="I2583" s="15" t="s">
        <v>2103</v>
      </c>
      <c r="J2583" s="15" t="s">
        <v>1243</v>
      </c>
      <c r="K2583" s="15" t="s">
        <v>400</v>
      </c>
    </row>
    <row r="2584" spans="1:11">
      <c r="A2584" s="15" t="s">
        <v>115</v>
      </c>
      <c r="B2584" t="str">
        <f>VLOOKUP(A2584,[1]编号!$H:$H,1,FALSE)</f>
        <v>S078-0008</v>
      </c>
      <c r="C2584" s="35" t="s">
        <v>3535</v>
      </c>
      <c r="D2584" s="47" t="s">
        <v>3515</v>
      </c>
      <c r="E2584" s="31" t="s">
        <v>468</v>
      </c>
      <c r="G2584" s="15" t="s">
        <v>2103</v>
      </c>
      <c r="I2584" s="15" t="s">
        <v>2104</v>
      </c>
      <c r="J2584" s="15" t="s">
        <v>1364</v>
      </c>
      <c r="K2584" s="15" t="s">
        <v>1364</v>
      </c>
    </row>
    <row r="2585" spans="1:10">
      <c r="A2585" s="15" t="s">
        <v>194</v>
      </c>
      <c r="B2585" t="e">
        <f>VLOOKUP(A2585,[1]编号!$H:$H,1,FALSE)</f>
        <v>#N/A</v>
      </c>
      <c r="C2585" s="35" t="s">
        <v>3535</v>
      </c>
      <c r="D2585" s="47" t="s">
        <v>3515</v>
      </c>
      <c r="E2585" s="31" t="s">
        <v>468</v>
      </c>
      <c r="J2585" s="15" t="s">
        <v>1483</v>
      </c>
    </row>
    <row r="2586" spans="1:11">
      <c r="A2586" s="15" t="s">
        <v>236</v>
      </c>
      <c r="B2586" t="e">
        <f>VLOOKUP(A2586,[1]编号!$H:$H,1,FALSE)</f>
        <v>#N/A</v>
      </c>
      <c r="C2586" s="35" t="s">
        <v>3535</v>
      </c>
      <c r="D2586" s="47" t="s">
        <v>3515</v>
      </c>
      <c r="E2586" s="31" t="s">
        <v>468</v>
      </c>
      <c r="G2586" s="15" t="s">
        <v>2103</v>
      </c>
      <c r="I2586" s="15" t="s">
        <v>2104</v>
      </c>
      <c r="J2586" s="15" t="s">
        <v>1596</v>
      </c>
      <c r="K2586" s="15" t="s">
        <v>1596</v>
      </c>
    </row>
    <row r="2587" spans="1:11">
      <c r="A2587" s="15" t="s">
        <v>313</v>
      </c>
      <c r="B2587" t="str">
        <f>VLOOKUP(A2587,[1]编号!$H:$H,1,FALSE)</f>
        <v>S157-0011</v>
      </c>
      <c r="C2587" s="35" t="s">
        <v>3536</v>
      </c>
      <c r="D2587" s="47" t="s">
        <v>3515</v>
      </c>
      <c r="E2587" s="31" t="s">
        <v>468</v>
      </c>
      <c r="G2587" s="15" t="s">
        <v>2103</v>
      </c>
      <c r="I2587" s="15" t="s">
        <v>2104</v>
      </c>
      <c r="J2587" s="15" t="s">
        <v>1433</v>
      </c>
      <c r="K2587" s="15" t="s">
        <v>1675</v>
      </c>
    </row>
    <row r="2588" spans="1:11">
      <c r="A2588" s="15" t="s">
        <v>48</v>
      </c>
      <c r="B2588" t="e">
        <f>VLOOKUP(A2588,[1]编号!$H:$H,1,FALSE)</f>
        <v>#N/A</v>
      </c>
      <c r="C2588" s="35" t="s">
        <v>3537</v>
      </c>
      <c r="D2588" s="47" t="s">
        <v>3515</v>
      </c>
      <c r="E2588" s="45" t="s">
        <v>468</v>
      </c>
      <c r="G2588" s="15" t="s">
        <v>2103</v>
      </c>
      <c r="I2588" s="15" t="s">
        <v>2104</v>
      </c>
      <c r="J2588" s="15" t="s">
        <v>1478</v>
      </c>
      <c r="K2588" s="15" t="s">
        <v>1238</v>
      </c>
    </row>
    <row r="2589" spans="1:11">
      <c r="A2589" s="15" t="s">
        <v>50</v>
      </c>
      <c r="B2589" t="str">
        <f>VLOOKUP(A2589,[1]编号!$H:$H,1,FALSE)</f>
        <v>S024-0003</v>
      </c>
      <c r="C2589" s="35" t="s">
        <v>3537</v>
      </c>
      <c r="D2589" s="47" t="s">
        <v>3515</v>
      </c>
      <c r="E2589" s="45" t="s">
        <v>468</v>
      </c>
      <c r="G2589" s="15" t="s">
        <v>2103</v>
      </c>
      <c r="I2589" s="15" t="s">
        <v>2104</v>
      </c>
      <c r="J2589" s="15" t="s">
        <v>1096</v>
      </c>
      <c r="K2589" s="15" t="s">
        <v>1364</v>
      </c>
    </row>
    <row r="2590" spans="1:11">
      <c r="A2590" s="15" t="s">
        <v>150</v>
      </c>
      <c r="B2590" t="e">
        <f>VLOOKUP(A2590,[1]编号!$H:$H,1,FALSE)</f>
        <v>#N/A</v>
      </c>
      <c r="C2590" s="15" t="s">
        <v>3538</v>
      </c>
      <c r="D2590" s="47" t="s">
        <v>3515</v>
      </c>
      <c r="E2590" s="31" t="s">
        <v>468</v>
      </c>
      <c r="G2590" s="15" t="s">
        <v>2103</v>
      </c>
      <c r="I2590" s="15" t="s">
        <v>2104</v>
      </c>
      <c r="J2590" s="15" t="s">
        <v>3539</v>
      </c>
      <c r="K2590" s="15" t="s">
        <v>2032</v>
      </c>
    </row>
    <row r="2591" spans="1:11">
      <c r="A2591" s="15" t="s">
        <v>128</v>
      </c>
      <c r="B2591" t="e">
        <f>VLOOKUP(A2591,[1]编号!$H:$H,1,FALSE)</f>
        <v>#N/A</v>
      </c>
      <c r="C2591" s="15" t="s">
        <v>3540</v>
      </c>
      <c r="D2591" s="43" t="s">
        <v>3541</v>
      </c>
      <c r="E2591" s="31" t="s">
        <v>2178</v>
      </c>
      <c r="G2591" s="15" t="s">
        <v>2120</v>
      </c>
      <c r="H2591" s="31" t="s">
        <v>2189</v>
      </c>
      <c r="I2591" s="15" t="s">
        <v>2104</v>
      </c>
      <c r="J2591" s="15" t="s">
        <v>2371</v>
      </c>
      <c r="K2591" s="15" t="s">
        <v>2331</v>
      </c>
    </row>
    <row r="2592" spans="1:11">
      <c r="A2592" s="15" t="s">
        <v>32</v>
      </c>
      <c r="B2592" t="str">
        <f>VLOOKUP(A2592,[1]编号!$H:$H,1,FALSE)</f>
        <v>S012-0001</v>
      </c>
      <c r="C2592" s="15" t="s">
        <v>3542</v>
      </c>
      <c r="D2592" s="43" t="s">
        <v>3542</v>
      </c>
      <c r="E2592" s="45" t="s">
        <v>2172</v>
      </c>
      <c r="G2592" s="15" t="s">
        <v>2103</v>
      </c>
      <c r="I2592" s="15" t="s">
        <v>2104</v>
      </c>
      <c r="J2592" s="15" t="s">
        <v>2583</v>
      </c>
      <c r="K2592" s="15" t="s">
        <v>1276</v>
      </c>
    </row>
    <row r="2593" spans="1:11">
      <c r="A2593" s="15" t="s">
        <v>51</v>
      </c>
      <c r="B2593" t="str">
        <f>VLOOKUP(A2593,[1]编号!$H:$H,1,FALSE)</f>
        <v>S024-0004</v>
      </c>
      <c r="C2593" s="15" t="s">
        <v>3542</v>
      </c>
      <c r="D2593" s="43" t="s">
        <v>3542</v>
      </c>
      <c r="E2593" s="45" t="s">
        <v>2172</v>
      </c>
      <c r="G2593" s="15" t="s">
        <v>2120</v>
      </c>
      <c r="H2593" s="31" t="s">
        <v>2175</v>
      </c>
      <c r="I2593" s="15" t="s">
        <v>2104</v>
      </c>
      <c r="J2593" s="15" t="s">
        <v>3473</v>
      </c>
      <c r="K2593" s="15" t="s">
        <v>1938</v>
      </c>
    </row>
    <row r="2594" spans="1:11">
      <c r="A2594" s="15" t="s">
        <v>73</v>
      </c>
      <c r="B2594" t="e">
        <f>VLOOKUP(A2594,[1]编号!$H:$H,1,FALSE)</f>
        <v>#N/A</v>
      </c>
      <c r="C2594" s="15" t="s">
        <v>3542</v>
      </c>
      <c r="D2594" s="43" t="s">
        <v>3542</v>
      </c>
      <c r="E2594" s="45" t="s">
        <v>2172</v>
      </c>
      <c r="G2594" s="15" t="s">
        <v>2120</v>
      </c>
      <c r="H2594" s="31" t="s">
        <v>2205</v>
      </c>
      <c r="I2594" s="15" t="s">
        <v>2104</v>
      </c>
      <c r="J2594" s="15" t="s">
        <v>3126</v>
      </c>
      <c r="K2594" s="15" t="s">
        <v>2927</v>
      </c>
    </row>
    <row r="2595" spans="1:11">
      <c r="A2595" s="15" t="s">
        <v>297</v>
      </c>
      <c r="B2595" t="str">
        <f>VLOOKUP(A2595,[1]编号!$H:$H,1,FALSE)</f>
        <v>S142-0051</v>
      </c>
      <c r="C2595" s="15" t="s">
        <v>3543</v>
      </c>
      <c r="D2595" s="43" t="s">
        <v>3544</v>
      </c>
      <c r="E2595" s="31" t="s">
        <v>2603</v>
      </c>
      <c r="G2595" s="15" t="s">
        <v>2120</v>
      </c>
      <c r="H2595" s="31" t="s">
        <v>2186</v>
      </c>
      <c r="I2595" s="15" t="s">
        <v>2104</v>
      </c>
      <c r="J2595" s="15" t="s">
        <v>2401</v>
      </c>
      <c r="K2595" s="15" t="s">
        <v>2935</v>
      </c>
    </row>
    <row r="2596" spans="1:11">
      <c r="A2596" s="15" t="s">
        <v>367</v>
      </c>
      <c r="B2596" t="e">
        <f>VLOOKUP(A2596,[1]编号!$H:$H,1,FALSE)</f>
        <v>#N/A</v>
      </c>
      <c r="C2596" s="15" t="s">
        <v>3543</v>
      </c>
      <c r="D2596" s="43" t="s">
        <v>3544</v>
      </c>
      <c r="E2596" s="31" t="s">
        <v>2603</v>
      </c>
      <c r="G2596" s="15" t="s">
        <v>2120</v>
      </c>
      <c r="H2596" s="31" t="s">
        <v>2186</v>
      </c>
      <c r="I2596" s="15" t="s">
        <v>2104</v>
      </c>
      <c r="J2596" s="15" t="s">
        <v>2580</v>
      </c>
      <c r="K2596" s="15" t="s">
        <v>1599</v>
      </c>
    </row>
    <row r="2597" spans="1:11">
      <c r="A2597" s="15" t="s">
        <v>253</v>
      </c>
      <c r="B2597" t="str">
        <f>VLOOKUP(A2597,[1]编号!$H:$H,1,FALSE)</f>
        <v>S142-0007</v>
      </c>
      <c r="C2597" s="15" t="s">
        <v>3544</v>
      </c>
      <c r="D2597" s="43" t="s">
        <v>3544</v>
      </c>
      <c r="E2597" s="31" t="s">
        <v>2603</v>
      </c>
      <c r="H2597" s="31" t="s">
        <v>2186</v>
      </c>
      <c r="I2597" s="15" t="s">
        <v>2104</v>
      </c>
      <c r="J2597" s="15" t="s">
        <v>2912</v>
      </c>
      <c r="K2597" s="15" t="s">
        <v>3499</v>
      </c>
    </row>
    <row r="2598" spans="1:11">
      <c r="A2598" s="15" t="s">
        <v>33</v>
      </c>
      <c r="B2598" t="str">
        <f>VLOOKUP(A2598,[1]编号!$H:$H,1,FALSE)</f>
        <v>S013-0001</v>
      </c>
      <c r="C2598" s="15" t="s">
        <v>3545</v>
      </c>
      <c r="D2598" s="46" t="s">
        <v>3546</v>
      </c>
      <c r="E2598" s="45" t="s">
        <v>468</v>
      </c>
      <c r="G2598" s="15" t="s">
        <v>2103</v>
      </c>
      <c r="I2598" s="15" t="s">
        <v>2104</v>
      </c>
      <c r="J2598" s="15" t="s">
        <v>1116</v>
      </c>
      <c r="K2598" s="15" t="s">
        <v>2298</v>
      </c>
    </row>
    <row r="2599" spans="1:11">
      <c r="A2599" s="15" t="s">
        <v>33</v>
      </c>
      <c r="B2599" t="str">
        <f>VLOOKUP(A2599,[1]编号!$H:$H,1,FALSE)</f>
        <v>S013-0001</v>
      </c>
      <c r="C2599" s="15" t="s">
        <v>3545</v>
      </c>
      <c r="D2599" s="46" t="s">
        <v>2181</v>
      </c>
      <c r="E2599" s="45" t="s">
        <v>468</v>
      </c>
      <c r="G2599" s="15" t="s">
        <v>2103</v>
      </c>
      <c r="I2599" s="15" t="s">
        <v>2104</v>
      </c>
      <c r="J2599" s="15" t="s">
        <v>1116</v>
      </c>
      <c r="K2599" s="15" t="s">
        <v>2298</v>
      </c>
    </row>
    <row r="2600" spans="1:11">
      <c r="A2600" s="15" t="s">
        <v>214</v>
      </c>
      <c r="B2600" t="e">
        <f>VLOOKUP(A2600,[1]编号!$H:$H,1,FALSE)</f>
        <v>#N/A</v>
      </c>
      <c r="C2600" s="35" t="s">
        <v>3547</v>
      </c>
      <c r="D2600" s="47" t="s">
        <v>3546</v>
      </c>
      <c r="E2600" s="45" t="s">
        <v>468</v>
      </c>
      <c r="G2600" s="15" t="s">
        <v>2103</v>
      </c>
      <c r="I2600" s="15" t="s">
        <v>2104</v>
      </c>
      <c r="J2600" s="15" t="s">
        <v>1503</v>
      </c>
      <c r="K2600" s="15" t="s">
        <v>2109</v>
      </c>
    </row>
    <row r="2601" spans="1:11">
      <c r="A2601" s="15" t="s">
        <v>319</v>
      </c>
      <c r="B2601" t="e">
        <f>VLOOKUP(A2601,[1]编号!$H:$H,1,FALSE)</f>
        <v>#N/A</v>
      </c>
      <c r="C2601" s="35" t="s">
        <v>3548</v>
      </c>
      <c r="D2601" s="47" t="s">
        <v>3546</v>
      </c>
      <c r="E2601" s="45" t="s">
        <v>468</v>
      </c>
      <c r="F2601" s="15" t="s">
        <v>2256</v>
      </c>
      <c r="G2601" s="15" t="s">
        <v>2120</v>
      </c>
      <c r="I2601" s="15" t="s">
        <v>2104</v>
      </c>
      <c r="J2601" s="15" t="s">
        <v>2422</v>
      </c>
      <c r="K2601" s="15" t="s">
        <v>2356</v>
      </c>
    </row>
    <row r="2602" spans="1:11">
      <c r="A2602" s="15" t="s">
        <v>242</v>
      </c>
      <c r="B2602" t="e">
        <f>VLOOKUP(A2602,[1]编号!$H:$H,1,FALSE)</f>
        <v>#N/A</v>
      </c>
      <c r="C2602" s="35" t="s">
        <v>3549</v>
      </c>
      <c r="D2602" s="47" t="s">
        <v>3546</v>
      </c>
      <c r="E2602" s="45" t="s">
        <v>468</v>
      </c>
      <c r="G2602" s="15" t="s">
        <v>2103</v>
      </c>
      <c r="I2602" s="15" t="s">
        <v>2104</v>
      </c>
      <c r="J2602" s="15" t="s">
        <v>3296</v>
      </c>
      <c r="K2602" s="15" t="s">
        <v>2124</v>
      </c>
    </row>
    <row r="2603" spans="1:11">
      <c r="A2603" s="15" t="s">
        <v>253</v>
      </c>
      <c r="B2603" t="str">
        <f>VLOOKUP(A2603,[1]编号!$H:$H,1,FALSE)</f>
        <v>S142-0007</v>
      </c>
      <c r="C2603" s="15" t="s">
        <v>3550</v>
      </c>
      <c r="D2603" s="47" t="s">
        <v>3546</v>
      </c>
      <c r="E2603" s="45" t="s">
        <v>468</v>
      </c>
      <c r="G2603" s="15" t="s">
        <v>2103</v>
      </c>
      <c r="I2603" s="15" t="s">
        <v>2104</v>
      </c>
      <c r="J2603" s="15" t="s">
        <v>2353</v>
      </c>
      <c r="K2603" s="15" t="s">
        <v>3285</v>
      </c>
    </row>
    <row r="2604" spans="1:11">
      <c r="A2604" s="15" t="s">
        <v>354</v>
      </c>
      <c r="B2604" t="e">
        <f>VLOOKUP(A2604,[1]编号!$H:$H,1,FALSE)</f>
        <v>#N/A</v>
      </c>
      <c r="C2604" s="15" t="s">
        <v>3550</v>
      </c>
      <c r="D2604" s="47" t="s">
        <v>3546</v>
      </c>
      <c r="E2604" s="45" t="s">
        <v>468</v>
      </c>
      <c r="G2604" s="15" t="s">
        <v>2103</v>
      </c>
      <c r="I2604" s="15" t="s">
        <v>2104</v>
      </c>
      <c r="J2604" s="15" t="s">
        <v>1966</v>
      </c>
      <c r="K2604" s="15" t="s">
        <v>2163</v>
      </c>
    </row>
    <row r="2605" spans="1:11">
      <c r="A2605" s="15" t="s">
        <v>310</v>
      </c>
      <c r="B2605" t="str">
        <f>VLOOKUP(A2605,[1]编号!$H:$H,1,FALSE)</f>
        <v>S157-0008</v>
      </c>
      <c r="C2605" s="15" t="s">
        <v>3551</v>
      </c>
      <c r="D2605" s="47" t="s">
        <v>3546</v>
      </c>
      <c r="E2605" s="45" t="s">
        <v>468</v>
      </c>
      <c r="G2605" s="15" t="s">
        <v>2103</v>
      </c>
      <c r="I2605" s="15" t="s">
        <v>2104</v>
      </c>
      <c r="J2605" s="15" t="s">
        <v>2442</v>
      </c>
      <c r="K2605" s="15" t="s">
        <v>2931</v>
      </c>
    </row>
    <row r="2606" spans="1:11">
      <c r="A2606" s="15" t="s">
        <v>10</v>
      </c>
      <c r="B2606" t="str">
        <f>VLOOKUP(A2606,[1]编号!$H:$H,1,FALSE)</f>
        <v>S005-0004</v>
      </c>
      <c r="C2606" s="15" t="s">
        <v>3546</v>
      </c>
      <c r="D2606" s="47" t="s">
        <v>3546</v>
      </c>
      <c r="E2606" s="45" t="s">
        <v>468</v>
      </c>
      <c r="G2606" s="15" t="s">
        <v>2103</v>
      </c>
      <c r="I2606" s="15" t="s">
        <v>2104</v>
      </c>
      <c r="J2606" s="15" t="s">
        <v>2521</v>
      </c>
      <c r="K2606" s="15" t="s">
        <v>3221</v>
      </c>
    </row>
    <row r="2607" spans="1:11">
      <c r="A2607" s="15" t="s">
        <v>12</v>
      </c>
      <c r="B2607" t="e">
        <f>VLOOKUP(A2607,[1]编号!$H:$H,1,FALSE)</f>
        <v>#N/A</v>
      </c>
      <c r="C2607" s="15" t="s">
        <v>3546</v>
      </c>
      <c r="D2607" s="47" t="s">
        <v>3546</v>
      </c>
      <c r="E2607" s="45" t="s">
        <v>468</v>
      </c>
      <c r="G2607" s="15" t="s">
        <v>2103</v>
      </c>
      <c r="I2607" s="15" t="s">
        <v>2104</v>
      </c>
      <c r="J2607" s="15" t="s">
        <v>2153</v>
      </c>
      <c r="K2607" s="15" t="s">
        <v>1395</v>
      </c>
    </row>
    <row r="2608" spans="1:11">
      <c r="A2608" s="15" t="s">
        <v>16</v>
      </c>
      <c r="B2608" t="str">
        <f>VLOOKUP(A2608,[1]编号!$H:$H,1,FALSE)</f>
        <v>S005-0017</v>
      </c>
      <c r="C2608" s="15" t="s">
        <v>3546</v>
      </c>
      <c r="D2608" s="47" t="s">
        <v>3546</v>
      </c>
      <c r="E2608" s="45" t="s">
        <v>468</v>
      </c>
      <c r="G2608" s="15" t="s">
        <v>2103</v>
      </c>
      <c r="I2608" s="15" t="s">
        <v>2104</v>
      </c>
      <c r="J2608" s="15" t="s">
        <v>1116</v>
      </c>
      <c r="K2608" s="15" t="s">
        <v>3123</v>
      </c>
    </row>
    <row r="2609" spans="1:11">
      <c r="A2609" s="15" t="s">
        <v>20</v>
      </c>
      <c r="B2609" t="e">
        <f>VLOOKUP(A2609,[1]编号!$H:$H,1,FALSE)</f>
        <v>#N/A</v>
      </c>
      <c r="C2609" s="15" t="s">
        <v>3546</v>
      </c>
      <c r="D2609" s="47" t="s">
        <v>3546</v>
      </c>
      <c r="E2609" s="45" t="s">
        <v>468</v>
      </c>
      <c r="G2609" s="15" t="s">
        <v>2103</v>
      </c>
      <c r="I2609" s="15" t="s">
        <v>2104</v>
      </c>
      <c r="J2609" s="15" t="s">
        <v>1243</v>
      </c>
      <c r="K2609" s="15" t="s">
        <v>1131</v>
      </c>
    </row>
    <row r="2610" spans="1:11">
      <c r="A2610" s="15" t="s">
        <v>31</v>
      </c>
      <c r="B2610" t="str">
        <f>VLOOKUP(A2610,[1]编号!$H:$H,1,FALSE)</f>
        <v>S005-0032</v>
      </c>
      <c r="C2610" s="15" t="s">
        <v>3546</v>
      </c>
      <c r="D2610" s="47" t="s">
        <v>3546</v>
      </c>
      <c r="E2610" s="45" t="s">
        <v>468</v>
      </c>
      <c r="G2610" s="15" t="s">
        <v>2120</v>
      </c>
      <c r="H2610" s="31" t="s">
        <v>2205</v>
      </c>
      <c r="I2610" s="15" t="s">
        <v>2104</v>
      </c>
      <c r="J2610" s="15" t="s">
        <v>2656</v>
      </c>
      <c r="K2610" s="15" t="s">
        <v>1087</v>
      </c>
    </row>
    <row r="2611" spans="1:11">
      <c r="A2611" s="15" t="s">
        <v>32</v>
      </c>
      <c r="B2611" t="str">
        <f>VLOOKUP(A2611,[1]编号!$H:$H,1,FALSE)</f>
        <v>S012-0001</v>
      </c>
      <c r="C2611" s="15" t="s">
        <v>3546</v>
      </c>
      <c r="D2611" s="47" t="s">
        <v>3546</v>
      </c>
      <c r="E2611" s="45" t="s">
        <v>468</v>
      </c>
      <c r="G2611" s="15" t="s">
        <v>2103</v>
      </c>
      <c r="I2611" s="15" t="s">
        <v>2104</v>
      </c>
      <c r="J2611" s="15" t="s">
        <v>1503</v>
      </c>
      <c r="K2611" s="15" t="s">
        <v>1475</v>
      </c>
    </row>
    <row r="2612" spans="1:11">
      <c r="A2612" s="15" t="s">
        <v>40</v>
      </c>
      <c r="B2612" t="str">
        <f>VLOOKUP(A2612,[1]编号!$H:$H,1,FALSE)</f>
        <v>S018-0002</v>
      </c>
      <c r="C2612" s="15" t="s">
        <v>3546</v>
      </c>
      <c r="D2612" s="47" t="s">
        <v>3546</v>
      </c>
      <c r="E2612" s="45" t="s">
        <v>468</v>
      </c>
      <c r="G2612" s="15" t="s">
        <v>2103</v>
      </c>
      <c r="I2612" s="15" t="s">
        <v>2104</v>
      </c>
      <c r="J2612" s="15" t="s">
        <v>2017</v>
      </c>
      <c r="K2612" s="15" t="s">
        <v>2109</v>
      </c>
    </row>
    <row r="2613" spans="1:11">
      <c r="A2613" s="15" t="s">
        <v>46</v>
      </c>
      <c r="B2613" t="str">
        <f>VLOOKUP(A2613,[1]编号!$H:$H,1,FALSE)</f>
        <v>S018-0008</v>
      </c>
      <c r="C2613" s="15" t="s">
        <v>3546</v>
      </c>
      <c r="D2613" s="47" t="s">
        <v>3546</v>
      </c>
      <c r="E2613" s="45" t="s">
        <v>468</v>
      </c>
      <c r="G2613" s="15" t="s">
        <v>2103</v>
      </c>
      <c r="I2613" s="15" t="s">
        <v>2104</v>
      </c>
      <c r="J2613" s="15" t="s">
        <v>2165</v>
      </c>
      <c r="K2613" s="15" t="s">
        <v>2160</v>
      </c>
    </row>
    <row r="2614" spans="1:11">
      <c r="A2614" s="15" t="s">
        <v>48</v>
      </c>
      <c r="B2614" t="e">
        <f>VLOOKUP(A2614,[1]编号!$H:$H,1,FALSE)</f>
        <v>#N/A</v>
      </c>
      <c r="C2614" s="15" t="s">
        <v>3546</v>
      </c>
      <c r="D2614" s="47" t="s">
        <v>3546</v>
      </c>
      <c r="E2614" s="45" t="s">
        <v>468</v>
      </c>
      <c r="G2614" s="15" t="s">
        <v>2103</v>
      </c>
      <c r="I2614" s="15" t="s">
        <v>2104</v>
      </c>
      <c r="J2614" s="15" t="s">
        <v>2238</v>
      </c>
      <c r="K2614" s="15" t="s">
        <v>1465</v>
      </c>
    </row>
    <row r="2615" spans="1:11">
      <c r="A2615" s="15" t="s">
        <v>56</v>
      </c>
      <c r="B2615" t="e">
        <f>VLOOKUP(A2615,[1]编号!$H:$H,1,FALSE)</f>
        <v>#N/A</v>
      </c>
      <c r="C2615" s="15" t="s">
        <v>3546</v>
      </c>
      <c r="D2615" s="47" t="s">
        <v>3546</v>
      </c>
      <c r="E2615" s="45" t="s">
        <v>468</v>
      </c>
      <c r="G2615" s="15" t="s">
        <v>2103</v>
      </c>
      <c r="I2615" s="15" t="s">
        <v>2104</v>
      </c>
      <c r="J2615" s="15" t="s">
        <v>2636</v>
      </c>
      <c r="K2615" s="15" t="s">
        <v>1243</v>
      </c>
    </row>
    <row r="2616" spans="1:11">
      <c r="A2616" s="15" t="s">
        <v>57</v>
      </c>
      <c r="B2616" t="e">
        <f>VLOOKUP(A2616,[1]编号!$H:$H,1,FALSE)</f>
        <v>#N/A</v>
      </c>
      <c r="C2616" s="15" t="s">
        <v>3546</v>
      </c>
      <c r="D2616" s="47" t="s">
        <v>3546</v>
      </c>
      <c r="E2616" s="45" t="s">
        <v>468</v>
      </c>
      <c r="G2616" s="15" t="s">
        <v>2103</v>
      </c>
      <c r="I2616" s="15" t="s">
        <v>2104</v>
      </c>
      <c r="J2616" s="15" t="s">
        <v>1972</v>
      </c>
      <c r="K2616" s="15" t="s">
        <v>2124</v>
      </c>
    </row>
    <row r="2617" spans="1:11">
      <c r="A2617" s="15" t="s">
        <v>58</v>
      </c>
      <c r="B2617" t="e">
        <f>VLOOKUP(A2617,[1]编号!$H:$H,1,FALSE)</f>
        <v>#N/A</v>
      </c>
      <c r="C2617" s="15" t="s">
        <v>3546</v>
      </c>
      <c r="D2617" s="47" t="s">
        <v>3546</v>
      </c>
      <c r="E2617" s="45" t="s">
        <v>468</v>
      </c>
      <c r="G2617" s="15" t="s">
        <v>2120</v>
      </c>
      <c r="H2617" s="31" t="s">
        <v>2972</v>
      </c>
      <c r="I2617" s="15" t="s">
        <v>2104</v>
      </c>
      <c r="J2617" s="15" t="s">
        <v>3137</v>
      </c>
      <c r="K2617" s="15" t="s">
        <v>3070</v>
      </c>
    </row>
    <row r="2618" spans="1:11">
      <c r="A2618" s="15" t="s">
        <v>60</v>
      </c>
      <c r="B2618" t="str">
        <f>VLOOKUP(A2618,[1]编号!$H:$H,1,FALSE)</f>
        <v>S056-0006</v>
      </c>
      <c r="C2618" s="15" t="s">
        <v>3546</v>
      </c>
      <c r="D2618" s="47" t="s">
        <v>3546</v>
      </c>
      <c r="E2618" s="45" t="s">
        <v>468</v>
      </c>
      <c r="G2618" s="15" t="s">
        <v>2103</v>
      </c>
      <c r="I2618" s="15" t="s">
        <v>2104</v>
      </c>
      <c r="J2618" s="15" t="s">
        <v>1861</v>
      </c>
      <c r="K2618" s="15" t="s">
        <v>1465</v>
      </c>
    </row>
    <row r="2619" spans="1:11">
      <c r="A2619" s="15" t="s">
        <v>68</v>
      </c>
      <c r="B2619" t="str">
        <f>VLOOKUP(A2619,[1]编号!$H:$H,1,FALSE)</f>
        <v>S056-0014</v>
      </c>
      <c r="C2619" s="15" t="s">
        <v>3546</v>
      </c>
      <c r="D2619" s="47" t="s">
        <v>3546</v>
      </c>
      <c r="E2619" s="45" t="s">
        <v>468</v>
      </c>
      <c r="G2619" s="15" t="s">
        <v>2120</v>
      </c>
      <c r="H2619" s="31" t="s">
        <v>2194</v>
      </c>
      <c r="I2619" s="15" t="s">
        <v>2104</v>
      </c>
      <c r="J2619" s="15" t="s">
        <v>3021</v>
      </c>
      <c r="K2619" s="15" t="s">
        <v>2344</v>
      </c>
    </row>
    <row r="2620" spans="1:11">
      <c r="A2620" s="15" t="s">
        <v>69</v>
      </c>
      <c r="B2620" t="str">
        <f>VLOOKUP(A2620,[1]编号!$H:$H,1,FALSE)</f>
        <v>S056-0015</v>
      </c>
      <c r="C2620" s="15" t="s">
        <v>3546</v>
      </c>
      <c r="D2620" s="47" t="s">
        <v>3546</v>
      </c>
      <c r="E2620" s="45" t="s">
        <v>468</v>
      </c>
      <c r="G2620" s="15" t="s">
        <v>2120</v>
      </c>
      <c r="I2620" s="15" t="s">
        <v>2104</v>
      </c>
      <c r="J2620" s="15" t="s">
        <v>1240</v>
      </c>
      <c r="K2620" s="15" t="s">
        <v>1578</v>
      </c>
    </row>
    <row r="2621" spans="1:11">
      <c r="A2621" s="15" t="s">
        <v>79</v>
      </c>
      <c r="B2621" t="str">
        <f>VLOOKUP(A2621,[1]编号!$H:$H,1,FALSE)</f>
        <v>S057-0005</v>
      </c>
      <c r="C2621" s="15" t="s">
        <v>3546</v>
      </c>
      <c r="D2621" s="47" t="s">
        <v>3546</v>
      </c>
      <c r="E2621" s="45" t="s">
        <v>468</v>
      </c>
      <c r="G2621" s="15" t="s">
        <v>2103</v>
      </c>
      <c r="I2621" s="15" t="s">
        <v>2103</v>
      </c>
      <c r="J2621" s="15" t="s">
        <v>1977</v>
      </c>
      <c r="K2621" s="15" t="s">
        <v>2038</v>
      </c>
    </row>
    <row r="2622" spans="1:11">
      <c r="A2622" s="15" t="s">
        <v>81</v>
      </c>
      <c r="B2622" t="str">
        <f>VLOOKUP(A2622,[1]编号!$H:$H,1,FALSE)</f>
        <v>S057-0007</v>
      </c>
      <c r="C2622" s="15" t="s">
        <v>3546</v>
      </c>
      <c r="D2622" s="47" t="s">
        <v>3546</v>
      </c>
      <c r="E2622" s="45" t="s">
        <v>468</v>
      </c>
      <c r="F2622" s="15" t="s">
        <v>2360</v>
      </c>
      <c r="G2622" s="15" t="s">
        <v>2103</v>
      </c>
      <c r="I2622" s="15" t="s">
        <v>2104</v>
      </c>
      <c r="J2622" s="15" t="s">
        <v>3293</v>
      </c>
      <c r="K2622" s="15" t="s">
        <v>2548</v>
      </c>
    </row>
    <row r="2623" spans="1:11">
      <c r="A2623" s="15" t="s">
        <v>82</v>
      </c>
      <c r="B2623" t="e">
        <f>VLOOKUP(A2623,[1]编号!$H:$H,1,FALSE)</f>
        <v>#N/A</v>
      </c>
      <c r="C2623" s="15" t="s">
        <v>3546</v>
      </c>
      <c r="D2623" s="47" t="s">
        <v>3546</v>
      </c>
      <c r="E2623" s="45" t="s">
        <v>468</v>
      </c>
      <c r="G2623" s="15" t="s">
        <v>2103</v>
      </c>
      <c r="I2623" s="15" t="s">
        <v>2104</v>
      </c>
      <c r="J2623" s="15" t="s">
        <v>3552</v>
      </c>
      <c r="K2623" s="15" t="s">
        <v>2330</v>
      </c>
    </row>
    <row r="2624" spans="1:11">
      <c r="A2624" s="15" t="s">
        <v>83</v>
      </c>
      <c r="B2624" t="e">
        <f>VLOOKUP(A2624,[1]编号!$H:$H,1,FALSE)</f>
        <v>#N/A</v>
      </c>
      <c r="C2624" s="15" t="s">
        <v>3546</v>
      </c>
      <c r="D2624" s="47" t="s">
        <v>3546</v>
      </c>
      <c r="E2624" s="45" t="s">
        <v>468</v>
      </c>
      <c r="G2624" s="15" t="s">
        <v>2103</v>
      </c>
      <c r="I2624" s="15" t="s">
        <v>2104</v>
      </c>
      <c r="J2624" s="15" t="s">
        <v>3140</v>
      </c>
      <c r="K2624" s="15" t="s">
        <v>2124</v>
      </c>
    </row>
    <row r="2625" spans="1:11">
      <c r="A2625" s="15" t="s">
        <v>86</v>
      </c>
      <c r="B2625" t="str">
        <f>VLOOKUP(A2625,[1]编号!$H:$H,1,FALSE)</f>
        <v>S063-0004</v>
      </c>
      <c r="C2625" s="15" t="s">
        <v>3546</v>
      </c>
      <c r="D2625" s="47" t="s">
        <v>3546</v>
      </c>
      <c r="E2625" s="45" t="s">
        <v>468</v>
      </c>
      <c r="G2625" s="15" t="s">
        <v>2103</v>
      </c>
      <c r="I2625" s="15" t="s">
        <v>2104</v>
      </c>
      <c r="J2625" s="15" t="s">
        <v>2126</v>
      </c>
      <c r="K2625" s="15" t="s">
        <v>2126</v>
      </c>
    </row>
    <row r="2626" spans="1:11">
      <c r="A2626" s="15" t="s">
        <v>87</v>
      </c>
      <c r="B2626" t="str">
        <f>VLOOKUP(A2626,[1]编号!$H:$H,1,FALSE)</f>
        <v>S063-0005</v>
      </c>
      <c r="C2626" s="15" t="s">
        <v>3546</v>
      </c>
      <c r="D2626" s="47" t="s">
        <v>3546</v>
      </c>
      <c r="E2626" s="45" t="s">
        <v>468</v>
      </c>
      <c r="G2626" s="15" t="s">
        <v>2120</v>
      </c>
      <c r="H2626" s="31" t="s">
        <v>2121</v>
      </c>
      <c r="I2626" s="15" t="s">
        <v>2104</v>
      </c>
      <c r="J2626" s="15" t="s">
        <v>2834</v>
      </c>
      <c r="K2626" s="15" t="s">
        <v>1465</v>
      </c>
    </row>
    <row r="2627" spans="1:11">
      <c r="A2627" s="15" t="s">
        <v>88</v>
      </c>
      <c r="B2627" t="str">
        <f>VLOOKUP(A2627,[1]编号!$H:$H,1,FALSE)</f>
        <v>S063-0006</v>
      </c>
      <c r="C2627" s="15" t="s">
        <v>3546</v>
      </c>
      <c r="D2627" s="47" t="s">
        <v>3546</v>
      </c>
      <c r="E2627" s="45" t="s">
        <v>468</v>
      </c>
      <c r="G2627" s="15" t="s">
        <v>2103</v>
      </c>
      <c r="I2627" s="15" t="s">
        <v>2104</v>
      </c>
      <c r="J2627" s="15" t="s">
        <v>1490</v>
      </c>
      <c r="K2627" s="15" t="s">
        <v>1250</v>
      </c>
    </row>
    <row r="2628" spans="1:11">
      <c r="A2628" s="15" t="s">
        <v>90</v>
      </c>
      <c r="B2628" t="str">
        <f>VLOOKUP(A2628,[1]编号!$H:$H,1,FALSE)</f>
        <v>S063-0008</v>
      </c>
      <c r="C2628" s="15" t="s">
        <v>3546</v>
      </c>
      <c r="D2628" s="47" t="s">
        <v>3546</v>
      </c>
      <c r="E2628" s="45" t="s">
        <v>468</v>
      </c>
      <c r="F2628" s="15" t="s">
        <v>2312</v>
      </c>
      <c r="G2628" s="15" t="s">
        <v>2103</v>
      </c>
      <c r="I2628" s="15" t="s">
        <v>2104</v>
      </c>
      <c r="J2628" s="15" t="s">
        <v>3294</v>
      </c>
      <c r="K2628" s="15" t="s">
        <v>1204</v>
      </c>
    </row>
    <row r="2629" spans="1:11">
      <c r="A2629" s="15" t="s">
        <v>96</v>
      </c>
      <c r="B2629" t="e">
        <f>VLOOKUP(A2629,[1]编号!$H:$H,1,FALSE)</f>
        <v>#N/A</v>
      </c>
      <c r="C2629" s="15" t="s">
        <v>3546</v>
      </c>
      <c r="D2629" s="47" t="s">
        <v>3546</v>
      </c>
      <c r="E2629" s="45" t="s">
        <v>468</v>
      </c>
      <c r="G2629" s="15" t="s">
        <v>2103</v>
      </c>
      <c r="I2629" s="15" t="s">
        <v>2104</v>
      </c>
      <c r="J2629" s="15" t="s">
        <v>3072</v>
      </c>
      <c r="K2629" s="15" t="s">
        <v>3553</v>
      </c>
    </row>
    <row r="2630" spans="1:11">
      <c r="A2630" s="15" t="s">
        <v>98</v>
      </c>
      <c r="B2630" t="str">
        <f>VLOOKUP(A2630,[1]编号!$H:$H,1,FALSE)</f>
        <v>S063-0016</v>
      </c>
      <c r="C2630" s="15" t="s">
        <v>3546</v>
      </c>
      <c r="D2630" s="47" t="s">
        <v>3546</v>
      </c>
      <c r="E2630" s="45" t="s">
        <v>468</v>
      </c>
      <c r="G2630" s="15" t="s">
        <v>2103</v>
      </c>
      <c r="I2630" s="15" t="s">
        <v>2104</v>
      </c>
      <c r="J2630" s="15" t="s">
        <v>3554</v>
      </c>
      <c r="K2630" s="15" t="s">
        <v>2109</v>
      </c>
    </row>
    <row r="2631" spans="1:11">
      <c r="A2631" s="15" t="s">
        <v>102</v>
      </c>
      <c r="B2631" t="str">
        <f>VLOOKUP(A2631,[1]编号!$H:$H,1,FALSE)</f>
        <v>S063-0020</v>
      </c>
      <c r="C2631" s="15" t="s">
        <v>3546</v>
      </c>
      <c r="D2631" s="47" t="s">
        <v>3546</v>
      </c>
      <c r="E2631" s="45" t="s">
        <v>468</v>
      </c>
      <c r="G2631" s="15" t="s">
        <v>2103</v>
      </c>
      <c r="I2631" s="15" t="s">
        <v>2104</v>
      </c>
      <c r="J2631" s="15" t="s">
        <v>3233</v>
      </c>
      <c r="K2631" s="15" t="s">
        <v>1578</v>
      </c>
    </row>
    <row r="2632" spans="1:11">
      <c r="A2632" s="15" t="s">
        <v>104</v>
      </c>
      <c r="B2632" t="str">
        <f>VLOOKUP(A2632,[1]编号!$H:$H,1,FALSE)</f>
        <v>S063-0022</v>
      </c>
      <c r="C2632" s="15" t="s">
        <v>3546</v>
      </c>
      <c r="D2632" s="47" t="s">
        <v>3546</v>
      </c>
      <c r="E2632" s="45" t="s">
        <v>468</v>
      </c>
      <c r="F2632" s="15" t="s">
        <v>2268</v>
      </c>
      <c r="G2632" s="15" t="s">
        <v>2120</v>
      </c>
      <c r="H2632" s="31" t="s">
        <v>2215</v>
      </c>
      <c r="I2632" s="15" t="s">
        <v>2104</v>
      </c>
      <c r="J2632" s="15" t="s">
        <v>3002</v>
      </c>
      <c r="K2632" s="15" t="s">
        <v>1131</v>
      </c>
    </row>
    <row r="2633" spans="1:11">
      <c r="A2633" s="15" t="s">
        <v>107</v>
      </c>
      <c r="B2633" t="e">
        <f>VLOOKUP(A2633,[1]编号!$H:$H,1,FALSE)</f>
        <v>#N/A</v>
      </c>
      <c r="C2633" s="15" t="s">
        <v>3546</v>
      </c>
      <c r="D2633" s="47" t="s">
        <v>3546</v>
      </c>
      <c r="E2633" s="45" t="s">
        <v>468</v>
      </c>
      <c r="G2633" s="15" t="s">
        <v>2103</v>
      </c>
      <c r="I2633" s="15" t="s">
        <v>2104</v>
      </c>
      <c r="J2633" s="15" t="s">
        <v>2124</v>
      </c>
      <c r="K2633" s="15" t="s">
        <v>2124</v>
      </c>
    </row>
    <row r="2634" spans="1:11">
      <c r="A2634" s="15" t="s">
        <v>112</v>
      </c>
      <c r="B2634" t="str">
        <f>VLOOKUP(A2634,[1]编号!$H:$H,1,FALSE)</f>
        <v>S078-0005</v>
      </c>
      <c r="C2634" s="15" t="s">
        <v>3546</v>
      </c>
      <c r="D2634" s="47" t="s">
        <v>3546</v>
      </c>
      <c r="E2634" s="45" t="s">
        <v>468</v>
      </c>
      <c r="G2634" s="15" t="s">
        <v>2103</v>
      </c>
      <c r="I2634" s="15" t="s">
        <v>2103</v>
      </c>
      <c r="J2634" s="15" t="s">
        <v>1395</v>
      </c>
      <c r="K2634" s="15" t="s">
        <v>400</v>
      </c>
    </row>
    <row r="2635" spans="1:11">
      <c r="A2635" s="15" t="s">
        <v>115</v>
      </c>
      <c r="B2635" t="str">
        <f>VLOOKUP(A2635,[1]编号!$H:$H,1,FALSE)</f>
        <v>S078-0008</v>
      </c>
      <c r="C2635" s="15" t="s">
        <v>3546</v>
      </c>
      <c r="D2635" s="47" t="s">
        <v>3546</v>
      </c>
      <c r="E2635" s="45" t="s">
        <v>468</v>
      </c>
      <c r="G2635" s="15" t="s">
        <v>2103</v>
      </c>
      <c r="I2635" s="15" t="s">
        <v>2104</v>
      </c>
      <c r="J2635" s="15" t="s">
        <v>3195</v>
      </c>
      <c r="K2635" s="15" t="s">
        <v>2126</v>
      </c>
    </row>
    <row r="2636" spans="1:11">
      <c r="A2636" s="15" t="s">
        <v>120</v>
      </c>
      <c r="B2636" t="str">
        <f>VLOOKUP(A2636,[1]编号!$H:$H,1,FALSE)</f>
        <v>S078-0013</v>
      </c>
      <c r="C2636" s="15" t="s">
        <v>3546</v>
      </c>
      <c r="D2636" s="47" t="s">
        <v>3546</v>
      </c>
      <c r="E2636" s="45" t="s">
        <v>468</v>
      </c>
      <c r="G2636" s="15" t="s">
        <v>2103</v>
      </c>
      <c r="I2636" s="15" t="s">
        <v>2104</v>
      </c>
      <c r="J2636" s="15" t="s">
        <v>2610</v>
      </c>
      <c r="K2636" s="15" t="s">
        <v>1465</v>
      </c>
    </row>
    <row r="2637" spans="1:11">
      <c r="A2637" s="15" t="s">
        <v>123</v>
      </c>
      <c r="B2637" t="e">
        <f>VLOOKUP(A2637,[1]编号!$H:$H,1,FALSE)</f>
        <v>#N/A</v>
      </c>
      <c r="C2637" s="15" t="s">
        <v>3546</v>
      </c>
      <c r="D2637" s="47" t="s">
        <v>3546</v>
      </c>
      <c r="E2637" s="45" t="s">
        <v>468</v>
      </c>
      <c r="J2637" s="15" t="s">
        <v>1257</v>
      </c>
      <c r="K2637" s="15" t="s">
        <v>2793</v>
      </c>
    </row>
    <row r="2638" spans="1:11">
      <c r="A2638" s="15" t="s">
        <v>123</v>
      </c>
      <c r="B2638" t="e">
        <f>VLOOKUP(A2638,[1]编号!$H:$H,1,FALSE)</f>
        <v>#N/A</v>
      </c>
      <c r="C2638" s="15" t="s">
        <v>3546</v>
      </c>
      <c r="D2638" s="47" t="s">
        <v>3546</v>
      </c>
      <c r="E2638" s="45" t="s">
        <v>468</v>
      </c>
      <c r="G2638" s="15" t="s">
        <v>2103</v>
      </c>
      <c r="I2638" s="15" t="s">
        <v>2104</v>
      </c>
      <c r="J2638" s="15" t="s">
        <v>2431</v>
      </c>
      <c r="K2638" s="15" t="s">
        <v>1578</v>
      </c>
    </row>
    <row r="2639" spans="1:11">
      <c r="A2639" s="15" t="s">
        <v>128</v>
      </c>
      <c r="B2639" t="e">
        <f>VLOOKUP(A2639,[1]编号!$H:$H,1,FALSE)</f>
        <v>#N/A</v>
      </c>
      <c r="C2639" s="15" t="s">
        <v>3546</v>
      </c>
      <c r="D2639" s="47" t="s">
        <v>3546</v>
      </c>
      <c r="E2639" s="45" t="s">
        <v>468</v>
      </c>
      <c r="G2639" s="15" t="s">
        <v>2103</v>
      </c>
      <c r="I2639" s="15" t="s">
        <v>2104</v>
      </c>
      <c r="J2639" s="15" t="s">
        <v>1250</v>
      </c>
      <c r="K2639" s="15" t="s">
        <v>2507</v>
      </c>
    </row>
    <row r="2640" spans="1:11">
      <c r="A2640" s="15" t="s">
        <v>130</v>
      </c>
      <c r="B2640" t="e">
        <f>VLOOKUP(A2640,[1]编号!$H:$H,1,FALSE)</f>
        <v>#N/A</v>
      </c>
      <c r="C2640" s="15" t="s">
        <v>3546</v>
      </c>
      <c r="D2640" s="47" t="s">
        <v>3546</v>
      </c>
      <c r="E2640" s="45" t="s">
        <v>468</v>
      </c>
      <c r="G2640" s="15" t="s">
        <v>2120</v>
      </c>
      <c r="H2640" s="31" t="s">
        <v>2205</v>
      </c>
      <c r="I2640" s="15" t="s">
        <v>2104</v>
      </c>
      <c r="J2640" s="15" t="s">
        <v>3165</v>
      </c>
      <c r="K2640" s="15" t="s">
        <v>2843</v>
      </c>
    </row>
    <row r="2641" spans="1:11">
      <c r="A2641" s="15" t="s">
        <v>131</v>
      </c>
      <c r="B2641" t="e">
        <f>VLOOKUP(A2641,[1]编号!$H:$H,1,FALSE)</f>
        <v>#N/A</v>
      </c>
      <c r="C2641" s="15" t="s">
        <v>3546</v>
      </c>
      <c r="D2641" s="47" t="s">
        <v>3546</v>
      </c>
      <c r="E2641" s="45" t="s">
        <v>468</v>
      </c>
      <c r="G2641" s="15" t="s">
        <v>2103</v>
      </c>
      <c r="I2641" s="15" t="s">
        <v>2104</v>
      </c>
      <c r="J2641" s="15" t="s">
        <v>2162</v>
      </c>
      <c r="K2641" s="15" t="s">
        <v>3159</v>
      </c>
    </row>
    <row r="2642" spans="1:11">
      <c r="A2642" s="15" t="s">
        <v>136</v>
      </c>
      <c r="B2642" t="e">
        <f>VLOOKUP(A2642,[1]编号!$H:$H,1,FALSE)</f>
        <v>#N/A</v>
      </c>
      <c r="C2642" s="15" t="s">
        <v>3546</v>
      </c>
      <c r="D2642" s="47" t="s">
        <v>3546</v>
      </c>
      <c r="E2642" s="45" t="s">
        <v>468</v>
      </c>
      <c r="G2642" s="15" t="s">
        <v>2120</v>
      </c>
      <c r="H2642" s="31" t="s">
        <v>2189</v>
      </c>
      <c r="I2642" s="15" t="s">
        <v>2104</v>
      </c>
      <c r="J2642" s="15" t="s">
        <v>3555</v>
      </c>
      <c r="K2642" s="15" t="s">
        <v>2313</v>
      </c>
    </row>
    <row r="2643" spans="1:11">
      <c r="A2643" s="15" t="s">
        <v>148</v>
      </c>
      <c r="B2643" t="e">
        <f>VLOOKUP(A2643,[1]编号!$H:$H,1,FALSE)</f>
        <v>#N/A</v>
      </c>
      <c r="C2643" s="15" t="s">
        <v>3546</v>
      </c>
      <c r="D2643" s="47" t="s">
        <v>3546</v>
      </c>
      <c r="E2643" s="45" t="s">
        <v>468</v>
      </c>
      <c r="G2643" s="15" t="s">
        <v>2103</v>
      </c>
      <c r="I2643" s="15" t="s">
        <v>2104</v>
      </c>
      <c r="J2643" s="15" t="s">
        <v>2130</v>
      </c>
      <c r="K2643" s="15" t="s">
        <v>1433</v>
      </c>
    </row>
    <row r="2644" spans="1:11">
      <c r="A2644" s="15" t="s">
        <v>149</v>
      </c>
      <c r="B2644" t="e">
        <f>VLOOKUP(A2644,[1]编号!$H:$H,1,FALSE)</f>
        <v>#N/A</v>
      </c>
      <c r="C2644" s="15" t="s">
        <v>3546</v>
      </c>
      <c r="D2644" s="47" t="s">
        <v>3546</v>
      </c>
      <c r="E2644" s="45" t="s">
        <v>468</v>
      </c>
      <c r="G2644" s="15" t="s">
        <v>2103</v>
      </c>
      <c r="I2644" s="15" t="s">
        <v>2104</v>
      </c>
      <c r="J2644" s="15" t="s">
        <v>2280</v>
      </c>
      <c r="K2644" s="15" t="s">
        <v>1131</v>
      </c>
    </row>
    <row r="2645" spans="1:11">
      <c r="A2645" s="15" t="s">
        <v>155</v>
      </c>
      <c r="B2645" t="e">
        <f>VLOOKUP(A2645,[1]编号!$H:$H,1,FALSE)</f>
        <v>#N/A</v>
      </c>
      <c r="C2645" s="15" t="s">
        <v>3546</v>
      </c>
      <c r="D2645" s="47" t="s">
        <v>3546</v>
      </c>
      <c r="E2645" s="45" t="s">
        <v>468</v>
      </c>
      <c r="G2645" s="15" t="s">
        <v>2103</v>
      </c>
      <c r="I2645" s="15" t="s">
        <v>2104</v>
      </c>
      <c r="J2645" s="15" t="s">
        <v>2840</v>
      </c>
      <c r="K2645" s="15" t="s">
        <v>2562</v>
      </c>
    </row>
    <row r="2646" spans="1:11">
      <c r="A2646" s="15" t="s">
        <v>156</v>
      </c>
      <c r="B2646" t="e">
        <f>VLOOKUP(A2646,[1]编号!$H:$H,1,FALSE)</f>
        <v>#N/A</v>
      </c>
      <c r="C2646" s="15" t="s">
        <v>3546</v>
      </c>
      <c r="D2646" s="47" t="s">
        <v>3546</v>
      </c>
      <c r="E2646" s="45" t="s">
        <v>468</v>
      </c>
      <c r="G2646" s="15" t="s">
        <v>2103</v>
      </c>
      <c r="I2646" s="15" t="s">
        <v>2104</v>
      </c>
      <c r="J2646" s="15" t="s">
        <v>2415</v>
      </c>
      <c r="K2646" s="15" t="s">
        <v>2184</v>
      </c>
    </row>
    <row r="2647" spans="1:11">
      <c r="A2647" s="15" t="s">
        <v>157</v>
      </c>
      <c r="B2647" t="e">
        <f>VLOOKUP(A2647,[1]编号!$H:$H,1,FALSE)</f>
        <v>#N/A</v>
      </c>
      <c r="C2647" s="15" t="s">
        <v>3546</v>
      </c>
      <c r="D2647" s="47" t="s">
        <v>3546</v>
      </c>
      <c r="E2647" s="45" t="s">
        <v>468</v>
      </c>
      <c r="G2647" s="15" t="s">
        <v>2103</v>
      </c>
      <c r="I2647" s="15" t="s">
        <v>2104</v>
      </c>
      <c r="J2647" s="15" t="s">
        <v>2124</v>
      </c>
      <c r="K2647" s="15" t="s">
        <v>2124</v>
      </c>
    </row>
    <row r="2648" spans="1:11">
      <c r="A2648" s="15" t="s">
        <v>160</v>
      </c>
      <c r="B2648" t="e">
        <f>VLOOKUP(A2648,[1]编号!$H:$H,1,FALSE)</f>
        <v>#N/A</v>
      </c>
      <c r="C2648" s="15" t="s">
        <v>3546</v>
      </c>
      <c r="D2648" s="47" t="s">
        <v>3546</v>
      </c>
      <c r="E2648" s="45" t="s">
        <v>468</v>
      </c>
      <c r="G2648" s="15" t="s">
        <v>2103</v>
      </c>
      <c r="I2648" s="15" t="s">
        <v>2104</v>
      </c>
      <c r="J2648" s="15" t="s">
        <v>1250</v>
      </c>
      <c r="K2648" s="15" t="s">
        <v>2127</v>
      </c>
    </row>
    <row r="2649" spans="1:11">
      <c r="A2649" s="15" t="s">
        <v>163</v>
      </c>
      <c r="B2649" t="e">
        <f>VLOOKUP(A2649,[1]编号!$H:$H,1,FALSE)</f>
        <v>#N/A</v>
      </c>
      <c r="C2649" s="15" t="s">
        <v>3546</v>
      </c>
      <c r="D2649" s="47" t="s">
        <v>3546</v>
      </c>
      <c r="E2649" s="45" t="s">
        <v>468</v>
      </c>
      <c r="G2649" s="15" t="s">
        <v>2103</v>
      </c>
      <c r="I2649" s="15" t="s">
        <v>2104</v>
      </c>
      <c r="J2649" s="15" t="s">
        <v>3556</v>
      </c>
      <c r="K2649" s="15" t="s">
        <v>3332</v>
      </c>
    </row>
    <row r="2650" spans="1:11">
      <c r="A2650" s="15" t="s">
        <v>164</v>
      </c>
      <c r="B2650" t="e">
        <f>VLOOKUP(A2650,[1]编号!$H:$H,1,FALSE)</f>
        <v>#N/A</v>
      </c>
      <c r="C2650" s="15" t="s">
        <v>3546</v>
      </c>
      <c r="D2650" s="47" t="s">
        <v>3546</v>
      </c>
      <c r="E2650" s="45" t="s">
        <v>468</v>
      </c>
      <c r="G2650" s="15" t="s">
        <v>2103</v>
      </c>
      <c r="I2650" s="15" t="s">
        <v>2104</v>
      </c>
      <c r="J2650" s="15" t="s">
        <v>3346</v>
      </c>
      <c r="K2650" s="15" t="s">
        <v>2529</v>
      </c>
    </row>
    <row r="2651" spans="1:11">
      <c r="A2651" s="15" t="s">
        <v>165</v>
      </c>
      <c r="B2651" t="e">
        <f>VLOOKUP(A2651,[1]编号!$H:$H,1,FALSE)</f>
        <v>#N/A</v>
      </c>
      <c r="C2651" s="15" t="s">
        <v>3546</v>
      </c>
      <c r="D2651" s="47" t="s">
        <v>3546</v>
      </c>
      <c r="E2651" s="45" t="s">
        <v>468</v>
      </c>
      <c r="G2651" s="15" t="s">
        <v>2103</v>
      </c>
      <c r="I2651" s="15" t="s">
        <v>2104</v>
      </c>
      <c r="J2651" s="15" t="s">
        <v>2138</v>
      </c>
      <c r="K2651" s="15" t="s">
        <v>2126</v>
      </c>
    </row>
    <row r="2652" spans="1:11">
      <c r="A2652" s="15" t="s">
        <v>171</v>
      </c>
      <c r="B2652" t="e">
        <f>VLOOKUP(A2652,[1]编号!$H:$H,1,FALSE)</f>
        <v>#N/A</v>
      </c>
      <c r="C2652" s="15" t="s">
        <v>3546</v>
      </c>
      <c r="D2652" s="47" t="s">
        <v>3546</v>
      </c>
      <c r="E2652" s="45" t="s">
        <v>468</v>
      </c>
      <c r="G2652" s="15" t="s">
        <v>2103</v>
      </c>
      <c r="I2652" s="15" t="s">
        <v>2104</v>
      </c>
      <c r="J2652" s="15" t="s">
        <v>1204</v>
      </c>
      <c r="K2652" s="15" t="s">
        <v>1131</v>
      </c>
    </row>
    <row r="2653" spans="1:11">
      <c r="A2653" s="15" t="s">
        <v>171</v>
      </c>
      <c r="B2653" t="e">
        <f>VLOOKUP(A2653,[1]编号!$H:$H,1,FALSE)</f>
        <v>#N/A</v>
      </c>
      <c r="C2653" s="15" t="s">
        <v>3546</v>
      </c>
      <c r="D2653" s="47" t="s">
        <v>3546</v>
      </c>
      <c r="E2653" s="45" t="s">
        <v>468</v>
      </c>
      <c r="G2653" s="15" t="s">
        <v>2103</v>
      </c>
      <c r="I2653" s="15" t="s">
        <v>2104</v>
      </c>
      <c r="J2653" s="15" t="s">
        <v>3139</v>
      </c>
      <c r="K2653" s="15" t="s">
        <v>2126</v>
      </c>
    </row>
    <row r="2654" spans="1:11">
      <c r="A2654" s="15" t="s">
        <v>173</v>
      </c>
      <c r="B2654" t="e">
        <f>VLOOKUP(A2654,[1]编号!$H:$H,1,FALSE)</f>
        <v>#N/A</v>
      </c>
      <c r="C2654" s="15" t="s">
        <v>3546</v>
      </c>
      <c r="D2654" s="47" t="s">
        <v>3546</v>
      </c>
      <c r="E2654" s="45" t="s">
        <v>468</v>
      </c>
      <c r="G2654" s="15" t="s">
        <v>2120</v>
      </c>
      <c r="H2654" s="31" t="s">
        <v>2121</v>
      </c>
      <c r="I2654" s="15" t="s">
        <v>2104</v>
      </c>
      <c r="J2654" s="15" t="s">
        <v>2713</v>
      </c>
      <c r="K2654" s="15" t="s">
        <v>3041</v>
      </c>
    </row>
    <row r="2655" spans="1:11">
      <c r="A2655" s="15" t="s">
        <v>176</v>
      </c>
      <c r="B2655" t="e">
        <f>VLOOKUP(A2655,[1]编号!$H:$H,1,FALSE)</f>
        <v>#N/A</v>
      </c>
      <c r="C2655" s="15" t="s">
        <v>3546</v>
      </c>
      <c r="D2655" s="47" t="s">
        <v>3546</v>
      </c>
      <c r="E2655" s="45" t="s">
        <v>468</v>
      </c>
      <c r="G2655" s="15" t="s">
        <v>2103</v>
      </c>
      <c r="I2655" s="15" t="s">
        <v>2104</v>
      </c>
      <c r="J2655" s="15" t="s">
        <v>2135</v>
      </c>
      <c r="K2655" s="15" t="s">
        <v>2126</v>
      </c>
    </row>
    <row r="2656" spans="1:11">
      <c r="A2656" s="15" t="s">
        <v>178</v>
      </c>
      <c r="B2656" t="e">
        <f>VLOOKUP(A2656,[1]编号!$H:$H,1,FALSE)</f>
        <v>#N/A</v>
      </c>
      <c r="C2656" s="15" t="s">
        <v>3546</v>
      </c>
      <c r="D2656" s="47" t="s">
        <v>3546</v>
      </c>
      <c r="E2656" s="45" t="s">
        <v>468</v>
      </c>
      <c r="G2656" s="15" t="s">
        <v>2103</v>
      </c>
      <c r="I2656" s="15" t="s">
        <v>2104</v>
      </c>
      <c r="J2656" s="15" t="s">
        <v>3557</v>
      </c>
      <c r="K2656" s="15" t="s">
        <v>2551</v>
      </c>
    </row>
    <row r="2657" spans="1:11">
      <c r="A2657" s="15" t="s">
        <v>178</v>
      </c>
      <c r="B2657" t="e">
        <f>VLOOKUP(A2657,[1]编号!$H:$H,1,FALSE)</f>
        <v>#N/A</v>
      </c>
      <c r="C2657" s="15" t="s">
        <v>3546</v>
      </c>
      <c r="D2657" s="47" t="s">
        <v>3546</v>
      </c>
      <c r="E2657" s="45" t="s">
        <v>468</v>
      </c>
      <c r="G2657" s="15" t="s">
        <v>2120</v>
      </c>
      <c r="H2657" s="31" t="s">
        <v>2260</v>
      </c>
      <c r="I2657" s="15" t="s">
        <v>2104</v>
      </c>
      <c r="J2657" s="15" t="s">
        <v>2464</v>
      </c>
      <c r="K2657" s="15" t="s">
        <v>3157</v>
      </c>
    </row>
    <row r="2658" spans="1:11">
      <c r="A2658" s="15" t="s">
        <v>180</v>
      </c>
      <c r="B2658" t="e">
        <f>VLOOKUP(A2658,[1]编号!$H:$H,1,FALSE)</f>
        <v>#N/A</v>
      </c>
      <c r="C2658" s="15" t="s">
        <v>3546</v>
      </c>
      <c r="D2658" s="47" t="s">
        <v>3546</v>
      </c>
      <c r="E2658" s="45" t="s">
        <v>468</v>
      </c>
      <c r="G2658" s="15" t="s">
        <v>2103</v>
      </c>
      <c r="I2658" s="15" t="s">
        <v>2104</v>
      </c>
      <c r="J2658" s="15" t="s">
        <v>3279</v>
      </c>
      <c r="K2658" s="15" t="s">
        <v>2126</v>
      </c>
    </row>
    <row r="2659" spans="1:11">
      <c r="A2659" s="15" t="s">
        <v>182</v>
      </c>
      <c r="B2659" t="e">
        <f>VLOOKUP(A2659,[1]编号!$H:$H,1,FALSE)</f>
        <v>#N/A</v>
      </c>
      <c r="C2659" s="15" t="s">
        <v>3546</v>
      </c>
      <c r="D2659" s="47" t="s">
        <v>3546</v>
      </c>
      <c r="E2659" s="45" t="s">
        <v>468</v>
      </c>
      <c r="G2659" s="15" t="s">
        <v>2103</v>
      </c>
      <c r="I2659" s="15" t="s">
        <v>2104</v>
      </c>
      <c r="J2659" s="15" t="s">
        <v>1440</v>
      </c>
      <c r="K2659" s="15" t="s">
        <v>2126</v>
      </c>
    </row>
    <row r="2660" spans="1:11">
      <c r="A2660" s="15" t="s">
        <v>186</v>
      </c>
      <c r="B2660" t="e">
        <f>VLOOKUP(A2660,[1]编号!$H:$H,1,FALSE)</f>
        <v>#N/A</v>
      </c>
      <c r="C2660" s="15" t="s">
        <v>3546</v>
      </c>
      <c r="D2660" s="47" t="s">
        <v>3546</v>
      </c>
      <c r="E2660" s="45" t="s">
        <v>468</v>
      </c>
      <c r="G2660" s="15" t="s">
        <v>2103</v>
      </c>
      <c r="I2660" s="15" t="s">
        <v>2104</v>
      </c>
      <c r="J2660" s="15" t="s">
        <v>3373</v>
      </c>
      <c r="K2660" s="15" t="s">
        <v>1369</v>
      </c>
    </row>
    <row r="2661" spans="1:11">
      <c r="A2661" s="15" t="s">
        <v>186</v>
      </c>
      <c r="B2661" t="e">
        <f>VLOOKUP(A2661,[1]编号!$H:$H,1,FALSE)</f>
        <v>#N/A</v>
      </c>
      <c r="C2661" s="15" t="s">
        <v>3546</v>
      </c>
      <c r="D2661" s="47" t="s">
        <v>3546</v>
      </c>
      <c r="E2661" s="45" t="s">
        <v>468</v>
      </c>
      <c r="G2661" s="15" t="s">
        <v>2103</v>
      </c>
      <c r="I2661" s="15" t="s">
        <v>2104</v>
      </c>
      <c r="J2661" s="15" t="s">
        <v>3558</v>
      </c>
      <c r="K2661" s="15" t="s">
        <v>3559</v>
      </c>
    </row>
    <row r="2662" spans="1:11">
      <c r="A2662" s="15" t="s">
        <v>187</v>
      </c>
      <c r="B2662" t="e">
        <f>VLOOKUP(A2662,[1]编号!$H:$H,1,FALSE)</f>
        <v>#N/A</v>
      </c>
      <c r="C2662" s="15" t="s">
        <v>3546</v>
      </c>
      <c r="D2662" s="47" t="s">
        <v>3546</v>
      </c>
      <c r="E2662" s="45" t="s">
        <v>468</v>
      </c>
      <c r="G2662" s="15" t="s">
        <v>2103</v>
      </c>
      <c r="I2662" s="15" t="s">
        <v>2104</v>
      </c>
      <c r="J2662" s="15" t="s">
        <v>1675</v>
      </c>
      <c r="K2662" s="15" t="s">
        <v>1131</v>
      </c>
    </row>
    <row r="2663" spans="1:11">
      <c r="A2663" s="15" t="s">
        <v>190</v>
      </c>
      <c r="B2663" t="e">
        <f>VLOOKUP(A2663,[1]编号!$H:$H,1,FALSE)</f>
        <v>#N/A</v>
      </c>
      <c r="C2663" s="15" t="s">
        <v>3546</v>
      </c>
      <c r="D2663" s="47" t="s">
        <v>3546</v>
      </c>
      <c r="E2663" s="45" t="s">
        <v>468</v>
      </c>
      <c r="G2663" s="15" t="s">
        <v>2103</v>
      </c>
      <c r="I2663" s="15" t="s">
        <v>2104</v>
      </c>
      <c r="J2663" s="15" t="s">
        <v>1313</v>
      </c>
      <c r="K2663" s="15" t="s">
        <v>2153</v>
      </c>
    </row>
    <row r="2664" spans="1:11">
      <c r="A2664" s="15" t="s">
        <v>190</v>
      </c>
      <c r="B2664" t="e">
        <f>VLOOKUP(A2664,[1]编号!$H:$H,1,FALSE)</f>
        <v>#N/A</v>
      </c>
      <c r="C2664" s="15" t="s">
        <v>3546</v>
      </c>
      <c r="D2664" s="47" t="s">
        <v>3546</v>
      </c>
      <c r="E2664" s="45" t="s">
        <v>468</v>
      </c>
      <c r="G2664" s="15" t="s">
        <v>2103</v>
      </c>
      <c r="I2664" s="15" t="s">
        <v>2104</v>
      </c>
      <c r="J2664" s="15" t="s">
        <v>2834</v>
      </c>
      <c r="K2664" s="15" t="s">
        <v>2259</v>
      </c>
    </row>
    <row r="2665" spans="1:11">
      <c r="A2665" s="15" t="s">
        <v>194</v>
      </c>
      <c r="B2665" t="e">
        <f>VLOOKUP(A2665,[1]编号!$H:$H,1,FALSE)</f>
        <v>#N/A</v>
      </c>
      <c r="C2665" s="15" t="s">
        <v>3546</v>
      </c>
      <c r="D2665" s="47" t="s">
        <v>3546</v>
      </c>
      <c r="E2665" s="45" t="s">
        <v>468</v>
      </c>
      <c r="G2665" s="15" t="s">
        <v>2103</v>
      </c>
      <c r="I2665" s="15" t="s">
        <v>2104</v>
      </c>
      <c r="J2665" s="15" t="s">
        <v>3560</v>
      </c>
      <c r="K2665" s="15" t="s">
        <v>3561</v>
      </c>
    </row>
    <row r="2666" spans="1:11">
      <c r="A2666" s="15" t="s">
        <v>196</v>
      </c>
      <c r="B2666" t="str">
        <f>VLOOKUP(A2666,[1]编号!$H:$H,1,FALSE)</f>
        <v>S094-0007</v>
      </c>
      <c r="C2666" s="15" t="s">
        <v>3546</v>
      </c>
      <c r="D2666" s="47" t="s">
        <v>3546</v>
      </c>
      <c r="E2666" s="45" t="s">
        <v>468</v>
      </c>
      <c r="G2666" s="15" t="s">
        <v>2103</v>
      </c>
      <c r="I2666" s="15" t="s">
        <v>2104</v>
      </c>
      <c r="J2666" s="15" t="s">
        <v>3562</v>
      </c>
      <c r="K2666" s="15" t="s">
        <v>3236</v>
      </c>
    </row>
    <row r="2667" spans="1:11">
      <c r="A2667" s="15" t="s">
        <v>197</v>
      </c>
      <c r="B2667" t="e">
        <f>VLOOKUP(A2667,[1]编号!$H:$H,1,FALSE)</f>
        <v>#N/A</v>
      </c>
      <c r="C2667" s="15" t="s">
        <v>3546</v>
      </c>
      <c r="D2667" s="47" t="s">
        <v>3546</v>
      </c>
      <c r="E2667" s="45" t="s">
        <v>468</v>
      </c>
      <c r="G2667" s="15" t="s">
        <v>2103</v>
      </c>
      <c r="I2667" s="15" t="s">
        <v>2104</v>
      </c>
      <c r="J2667" s="15" t="s">
        <v>1303</v>
      </c>
      <c r="K2667" s="15" t="s">
        <v>2650</v>
      </c>
    </row>
    <row r="2668" spans="1:11">
      <c r="A2668" s="15" t="s">
        <v>197</v>
      </c>
      <c r="B2668" t="e">
        <f>VLOOKUP(A2668,[1]编号!$H:$H,1,FALSE)</f>
        <v>#N/A</v>
      </c>
      <c r="C2668" s="15" t="s">
        <v>3546</v>
      </c>
      <c r="D2668" s="47" t="s">
        <v>3546</v>
      </c>
      <c r="E2668" s="45" t="s">
        <v>468</v>
      </c>
      <c r="G2668" s="15" t="s">
        <v>2103</v>
      </c>
      <c r="I2668" s="15" t="s">
        <v>2104</v>
      </c>
      <c r="J2668" s="15" t="s">
        <v>1250</v>
      </c>
      <c r="K2668" s="15" t="s">
        <v>1465</v>
      </c>
    </row>
    <row r="2669" spans="1:11">
      <c r="A2669" s="15" t="s">
        <v>197</v>
      </c>
      <c r="B2669" t="e">
        <f>VLOOKUP(A2669,[1]编号!$H:$H,1,FALSE)</f>
        <v>#N/A</v>
      </c>
      <c r="C2669" s="15" t="s">
        <v>3546</v>
      </c>
      <c r="D2669" s="47" t="s">
        <v>3546</v>
      </c>
      <c r="E2669" s="45" t="s">
        <v>468</v>
      </c>
      <c r="G2669" s="15" t="s">
        <v>2103</v>
      </c>
      <c r="I2669" s="15" t="s">
        <v>2104</v>
      </c>
      <c r="J2669" s="15" t="s">
        <v>2151</v>
      </c>
      <c r="K2669" s="15" t="s">
        <v>2362</v>
      </c>
    </row>
    <row r="2670" spans="1:11">
      <c r="A2670" s="15" t="s">
        <v>202</v>
      </c>
      <c r="B2670" t="e">
        <f>VLOOKUP(A2670,[1]编号!$H:$H,1,FALSE)</f>
        <v>#N/A</v>
      </c>
      <c r="C2670" s="15" t="s">
        <v>3546</v>
      </c>
      <c r="D2670" s="47" t="s">
        <v>3546</v>
      </c>
      <c r="E2670" s="45" t="s">
        <v>468</v>
      </c>
      <c r="G2670" s="15" t="s">
        <v>2103</v>
      </c>
      <c r="I2670" s="15" t="s">
        <v>2104</v>
      </c>
      <c r="J2670" s="15" t="s">
        <v>1465</v>
      </c>
      <c r="K2670" s="15" t="s">
        <v>400</v>
      </c>
    </row>
    <row r="2671" spans="1:11">
      <c r="A2671" s="15" t="s">
        <v>206</v>
      </c>
      <c r="B2671" t="e">
        <f>VLOOKUP(A2671,[1]编号!$H:$H,1,FALSE)</f>
        <v>#N/A</v>
      </c>
      <c r="C2671" s="15" t="s">
        <v>3546</v>
      </c>
      <c r="D2671" s="47" t="s">
        <v>3546</v>
      </c>
      <c r="E2671" s="45" t="s">
        <v>468</v>
      </c>
      <c r="G2671" s="15" t="s">
        <v>2103</v>
      </c>
      <c r="I2671" s="15" t="s">
        <v>2104</v>
      </c>
      <c r="J2671" s="15" t="s">
        <v>2127</v>
      </c>
      <c r="K2671" s="15" t="s">
        <v>2151</v>
      </c>
    </row>
    <row r="2672" spans="1:11">
      <c r="A2672" s="15" t="s">
        <v>224</v>
      </c>
      <c r="B2672" t="str">
        <f>VLOOKUP(A2672,[1]编号!$H:$H,1,FALSE)</f>
        <v>S105-0003</v>
      </c>
      <c r="C2672" s="15" t="s">
        <v>3546</v>
      </c>
      <c r="D2672" s="47" t="s">
        <v>3546</v>
      </c>
      <c r="E2672" s="45" t="s">
        <v>468</v>
      </c>
      <c r="G2672" s="15" t="s">
        <v>2103</v>
      </c>
      <c r="I2672" s="15" t="s">
        <v>2104</v>
      </c>
      <c r="J2672" s="15" t="s">
        <v>1240</v>
      </c>
      <c r="K2672" s="15" t="s">
        <v>1483</v>
      </c>
    </row>
    <row r="2673" spans="1:11">
      <c r="A2673" s="15" t="s">
        <v>228</v>
      </c>
      <c r="B2673" t="e">
        <f>VLOOKUP(A2673,[1]编号!$H:$H,1,FALSE)</f>
        <v>#N/A</v>
      </c>
      <c r="C2673" s="15" t="s">
        <v>3546</v>
      </c>
      <c r="D2673" s="47" t="s">
        <v>3546</v>
      </c>
      <c r="E2673" s="45" t="s">
        <v>468</v>
      </c>
      <c r="G2673" s="15" t="s">
        <v>2103</v>
      </c>
      <c r="I2673" s="15" t="s">
        <v>2104</v>
      </c>
      <c r="J2673" s="15" t="s">
        <v>1433</v>
      </c>
      <c r="K2673" s="15" t="s">
        <v>1433</v>
      </c>
    </row>
    <row r="2674" spans="1:11">
      <c r="A2674" s="15" t="s">
        <v>232</v>
      </c>
      <c r="B2674" t="e">
        <f>VLOOKUP(A2674,[1]编号!$H:$H,1,FALSE)</f>
        <v>#N/A</v>
      </c>
      <c r="C2674" s="15" t="s">
        <v>3546</v>
      </c>
      <c r="D2674" s="47" t="s">
        <v>3546</v>
      </c>
      <c r="E2674" s="45" t="s">
        <v>468</v>
      </c>
      <c r="G2674" s="15" t="s">
        <v>2103</v>
      </c>
      <c r="I2674" s="15" t="s">
        <v>2104</v>
      </c>
      <c r="J2674" s="15" t="s">
        <v>2114</v>
      </c>
      <c r="K2674" s="15" t="s">
        <v>1131</v>
      </c>
    </row>
    <row r="2675" spans="1:11">
      <c r="A2675" s="15" t="s">
        <v>235</v>
      </c>
      <c r="B2675" t="e">
        <f>VLOOKUP(A2675,[1]编号!$H:$H,1,FALSE)</f>
        <v>#N/A</v>
      </c>
      <c r="C2675" s="15" t="s">
        <v>3546</v>
      </c>
      <c r="D2675" s="47" t="s">
        <v>3546</v>
      </c>
      <c r="E2675" s="45" t="s">
        <v>468</v>
      </c>
      <c r="G2675" s="15" t="s">
        <v>2103</v>
      </c>
      <c r="I2675" s="15" t="s">
        <v>2104</v>
      </c>
      <c r="J2675" s="15" t="s">
        <v>3563</v>
      </c>
      <c r="K2675" s="15" t="s">
        <v>2017</v>
      </c>
    </row>
    <row r="2676" spans="1:11">
      <c r="A2676" s="15" t="s">
        <v>236</v>
      </c>
      <c r="B2676" t="e">
        <f>VLOOKUP(A2676,[1]编号!$H:$H,1,FALSE)</f>
        <v>#N/A</v>
      </c>
      <c r="C2676" s="15" t="s">
        <v>3546</v>
      </c>
      <c r="D2676" s="47" t="s">
        <v>3546</v>
      </c>
      <c r="E2676" s="45" t="s">
        <v>468</v>
      </c>
      <c r="G2676" s="15" t="s">
        <v>2103</v>
      </c>
      <c r="I2676" s="15" t="s">
        <v>2104</v>
      </c>
      <c r="J2676" s="15" t="s">
        <v>2902</v>
      </c>
      <c r="K2676" s="15" t="s">
        <v>1503</v>
      </c>
    </row>
    <row r="2677" spans="1:11">
      <c r="A2677" s="15" t="s">
        <v>236</v>
      </c>
      <c r="B2677" t="e">
        <f>VLOOKUP(A2677,[1]编号!$H:$H,1,FALSE)</f>
        <v>#N/A</v>
      </c>
      <c r="C2677" s="15" t="s">
        <v>3546</v>
      </c>
      <c r="D2677" s="47" t="s">
        <v>3546</v>
      </c>
      <c r="E2677" s="45" t="s">
        <v>468</v>
      </c>
      <c r="G2677" s="15" t="s">
        <v>2103</v>
      </c>
      <c r="I2677" s="15" t="s">
        <v>2104</v>
      </c>
      <c r="J2677" s="15" t="s">
        <v>3295</v>
      </c>
      <c r="K2677" s="15" t="s">
        <v>400</v>
      </c>
    </row>
    <row r="2678" spans="1:11">
      <c r="A2678" s="15" t="s">
        <v>241</v>
      </c>
      <c r="B2678" t="e">
        <f>VLOOKUP(A2678,[1]编号!$H:$H,1,FALSE)</f>
        <v>#N/A</v>
      </c>
      <c r="C2678" s="15" t="s">
        <v>3546</v>
      </c>
      <c r="D2678" s="47" t="s">
        <v>3546</v>
      </c>
      <c r="E2678" s="45" t="s">
        <v>468</v>
      </c>
      <c r="G2678" s="15" t="s">
        <v>2103</v>
      </c>
      <c r="I2678" s="15" t="s">
        <v>2104</v>
      </c>
      <c r="J2678" s="15" t="s">
        <v>3141</v>
      </c>
      <c r="K2678" s="15" t="s">
        <v>2126</v>
      </c>
    </row>
    <row r="2679" spans="1:11">
      <c r="A2679" s="15" t="s">
        <v>243</v>
      </c>
      <c r="B2679" t="e">
        <f>VLOOKUP(A2679,[1]编号!$H:$H,1,FALSE)</f>
        <v>#N/A</v>
      </c>
      <c r="C2679" s="15" t="s">
        <v>3546</v>
      </c>
      <c r="D2679" s="47" t="s">
        <v>3546</v>
      </c>
      <c r="E2679" s="45" t="s">
        <v>468</v>
      </c>
      <c r="G2679" s="15" t="s">
        <v>2103</v>
      </c>
      <c r="I2679" s="15" t="s">
        <v>2104</v>
      </c>
      <c r="J2679" s="15" t="s">
        <v>2126</v>
      </c>
      <c r="K2679" s="15" t="s">
        <v>2126</v>
      </c>
    </row>
    <row r="2680" spans="1:11">
      <c r="A2680" s="15" t="s">
        <v>244</v>
      </c>
      <c r="B2680" t="str">
        <f>VLOOKUP(A2680,[1]编号!$H:$H,1,FALSE)</f>
        <v>S132-0014</v>
      </c>
      <c r="C2680" s="15" t="s">
        <v>3546</v>
      </c>
      <c r="D2680" s="47" t="s">
        <v>3546</v>
      </c>
      <c r="E2680" s="45" t="s">
        <v>468</v>
      </c>
      <c r="I2680" s="15" t="s">
        <v>2104</v>
      </c>
      <c r="J2680" s="15" t="s">
        <v>3023</v>
      </c>
      <c r="K2680" s="15" t="s">
        <v>1373</v>
      </c>
    </row>
    <row r="2681" spans="1:11">
      <c r="A2681" s="15" t="s">
        <v>247</v>
      </c>
      <c r="B2681" t="str">
        <f>VLOOKUP(A2681,[1]编号!$H:$H,1,FALSE)</f>
        <v>S142-0001</v>
      </c>
      <c r="C2681" s="15" t="s">
        <v>3546</v>
      </c>
      <c r="D2681" s="47" t="s">
        <v>3546</v>
      </c>
      <c r="E2681" s="45" t="s">
        <v>468</v>
      </c>
      <c r="G2681" s="15" t="s">
        <v>2103</v>
      </c>
      <c r="I2681" s="15" t="s">
        <v>2104</v>
      </c>
      <c r="J2681" s="15" t="s">
        <v>1289</v>
      </c>
      <c r="K2681" s="15" t="s">
        <v>400</v>
      </c>
    </row>
    <row r="2682" spans="1:10">
      <c r="A2682" s="15" t="s">
        <v>250</v>
      </c>
      <c r="B2682" t="e">
        <f>VLOOKUP(A2682,[1]编号!$H:$H,1,FALSE)</f>
        <v>#N/A</v>
      </c>
      <c r="C2682" s="15" t="s">
        <v>3546</v>
      </c>
      <c r="D2682" s="47" t="s">
        <v>3546</v>
      </c>
      <c r="E2682" s="45" t="s">
        <v>468</v>
      </c>
      <c r="G2682" s="15" t="s">
        <v>2103</v>
      </c>
      <c r="I2682" s="15" t="s">
        <v>2103</v>
      </c>
      <c r="J2682" s="15" t="s">
        <v>1503</v>
      </c>
    </row>
    <row r="2683" spans="1:11">
      <c r="A2683" s="15" t="s">
        <v>251</v>
      </c>
      <c r="B2683" t="str">
        <f>VLOOKUP(A2683,[1]编号!$H:$H,1,FALSE)</f>
        <v>S142-0005</v>
      </c>
      <c r="C2683" s="15" t="s">
        <v>3546</v>
      </c>
      <c r="D2683" s="47" t="s">
        <v>3546</v>
      </c>
      <c r="E2683" s="45" t="s">
        <v>468</v>
      </c>
      <c r="G2683" s="15" t="s">
        <v>2103</v>
      </c>
      <c r="I2683" s="15" t="s">
        <v>2104</v>
      </c>
      <c r="J2683" s="15" t="s">
        <v>2380</v>
      </c>
      <c r="K2683" s="15" t="s">
        <v>1651</v>
      </c>
    </row>
    <row r="2684" spans="1:11">
      <c r="A2684" s="15" t="s">
        <v>252</v>
      </c>
      <c r="B2684" t="e">
        <f>VLOOKUP(A2684,[1]编号!$H:$H,1,FALSE)</f>
        <v>#N/A</v>
      </c>
      <c r="C2684" s="15" t="s">
        <v>3546</v>
      </c>
      <c r="D2684" s="47" t="s">
        <v>3546</v>
      </c>
      <c r="E2684" s="45" t="s">
        <v>468</v>
      </c>
      <c r="I2684" s="15" t="s">
        <v>2103</v>
      </c>
      <c r="J2684" s="15" t="s">
        <v>2584</v>
      </c>
      <c r="K2684" s="15" t="s">
        <v>400</v>
      </c>
    </row>
    <row r="2685" spans="1:11">
      <c r="A2685" s="15" t="s">
        <v>256</v>
      </c>
      <c r="B2685" t="e">
        <f>VLOOKUP(A2685,[1]编号!$H:$H,1,FALSE)</f>
        <v>#N/A</v>
      </c>
      <c r="C2685" s="15" t="s">
        <v>3546</v>
      </c>
      <c r="D2685" s="47" t="s">
        <v>3546</v>
      </c>
      <c r="E2685" s="45" t="s">
        <v>468</v>
      </c>
      <c r="G2685" s="15" t="s">
        <v>2103</v>
      </c>
      <c r="I2685" s="15" t="s">
        <v>2103</v>
      </c>
      <c r="J2685" s="15" t="s">
        <v>3300</v>
      </c>
      <c r="K2685" s="15" t="s">
        <v>2402</v>
      </c>
    </row>
    <row r="2686" spans="1:11">
      <c r="A2686" s="15" t="s">
        <v>259</v>
      </c>
      <c r="B2686" t="str">
        <f>VLOOKUP(A2686,[1]编号!$H:$H,1,FALSE)</f>
        <v>S142-0013</v>
      </c>
      <c r="C2686" s="15" t="s">
        <v>3546</v>
      </c>
      <c r="D2686" s="47" t="s">
        <v>3546</v>
      </c>
      <c r="E2686" s="45" t="s">
        <v>468</v>
      </c>
      <c r="G2686" s="15" t="s">
        <v>2103</v>
      </c>
      <c r="I2686" s="15" t="s">
        <v>2104</v>
      </c>
      <c r="J2686" s="15" t="s">
        <v>3564</v>
      </c>
      <c r="K2686" s="15" t="s">
        <v>1131</v>
      </c>
    </row>
    <row r="2687" spans="1:11">
      <c r="A2687" s="15" t="s">
        <v>260</v>
      </c>
      <c r="B2687" t="str">
        <f>VLOOKUP(A2687,[1]编号!$H:$H,1,FALSE)</f>
        <v>S142-0014</v>
      </c>
      <c r="C2687" s="15" t="s">
        <v>3546</v>
      </c>
      <c r="D2687" s="47" t="s">
        <v>3546</v>
      </c>
      <c r="E2687" s="45" t="s">
        <v>468</v>
      </c>
      <c r="G2687" s="15" t="s">
        <v>2103</v>
      </c>
      <c r="I2687" s="15" t="s">
        <v>2104</v>
      </c>
      <c r="J2687" s="15" t="s">
        <v>3565</v>
      </c>
      <c r="K2687" s="15" t="s">
        <v>3373</v>
      </c>
    </row>
    <row r="2688" spans="1:11">
      <c r="A2688" s="15" t="s">
        <v>260</v>
      </c>
      <c r="B2688" t="str">
        <f>VLOOKUP(A2688,[1]编号!$H:$H,1,FALSE)</f>
        <v>S142-0014</v>
      </c>
      <c r="C2688" s="15" t="s">
        <v>3546</v>
      </c>
      <c r="D2688" s="47" t="s">
        <v>3546</v>
      </c>
      <c r="E2688" s="45" t="s">
        <v>468</v>
      </c>
      <c r="G2688" s="15" t="s">
        <v>2103</v>
      </c>
      <c r="I2688" s="15" t="s">
        <v>2104</v>
      </c>
      <c r="J2688" s="15" t="s">
        <v>1433</v>
      </c>
      <c r="K2688" s="15" t="s">
        <v>3336</v>
      </c>
    </row>
    <row r="2689" spans="1:11">
      <c r="A2689" s="15" t="s">
        <v>261</v>
      </c>
      <c r="B2689" t="e">
        <f>VLOOKUP(A2689,[1]编号!$H:$H,1,FALSE)</f>
        <v>#N/A</v>
      </c>
      <c r="C2689" s="15" t="s">
        <v>3546</v>
      </c>
      <c r="D2689" s="47" t="s">
        <v>3546</v>
      </c>
      <c r="E2689" s="45" t="s">
        <v>468</v>
      </c>
      <c r="G2689" s="15" t="s">
        <v>2103</v>
      </c>
      <c r="I2689" s="15" t="s">
        <v>2104</v>
      </c>
      <c r="J2689" s="15" t="s">
        <v>2793</v>
      </c>
      <c r="K2689" s="15" t="s">
        <v>1131</v>
      </c>
    </row>
    <row r="2690" spans="1:11">
      <c r="A2690" s="15" t="s">
        <v>263</v>
      </c>
      <c r="B2690" t="str">
        <f>VLOOKUP(A2690,[1]编号!$H:$H,1,FALSE)</f>
        <v>S142-0017</v>
      </c>
      <c r="C2690" s="15" t="s">
        <v>3546</v>
      </c>
      <c r="D2690" s="47" t="s">
        <v>3546</v>
      </c>
      <c r="E2690" s="45" t="s">
        <v>468</v>
      </c>
      <c r="G2690" s="15" t="s">
        <v>2103</v>
      </c>
      <c r="I2690" s="15" t="s">
        <v>2104</v>
      </c>
      <c r="J2690" s="15" t="s">
        <v>1490</v>
      </c>
      <c r="K2690" s="15" t="s">
        <v>1490</v>
      </c>
    </row>
    <row r="2691" spans="1:11">
      <c r="A2691" s="15" t="s">
        <v>263</v>
      </c>
      <c r="B2691" t="str">
        <f>VLOOKUP(A2691,[1]编号!$H:$H,1,FALSE)</f>
        <v>S142-0017</v>
      </c>
      <c r="C2691" s="15" t="s">
        <v>3546</v>
      </c>
      <c r="D2691" s="47" t="s">
        <v>3546</v>
      </c>
      <c r="E2691" s="45" t="s">
        <v>468</v>
      </c>
      <c r="G2691" s="15" t="s">
        <v>2103</v>
      </c>
      <c r="I2691" s="15" t="s">
        <v>2104</v>
      </c>
      <c r="J2691" s="15" t="s">
        <v>3231</v>
      </c>
      <c r="K2691" s="15" t="s">
        <v>2352</v>
      </c>
    </row>
    <row r="2692" spans="1:11">
      <c r="A2692" s="15" t="s">
        <v>265</v>
      </c>
      <c r="B2692" t="str">
        <f>VLOOKUP(A2692,[1]编号!$H:$H,1,FALSE)</f>
        <v>S142-0019</v>
      </c>
      <c r="C2692" s="15" t="s">
        <v>3546</v>
      </c>
      <c r="D2692" s="47" t="s">
        <v>3546</v>
      </c>
      <c r="E2692" s="45" t="s">
        <v>468</v>
      </c>
      <c r="G2692" s="15" t="s">
        <v>2103</v>
      </c>
      <c r="I2692" s="15" t="s">
        <v>2104</v>
      </c>
      <c r="J2692" s="15" t="s">
        <v>2202</v>
      </c>
      <c r="K2692" s="15" t="s">
        <v>2126</v>
      </c>
    </row>
    <row r="2693" spans="1:11">
      <c r="A2693" s="15" t="s">
        <v>269</v>
      </c>
      <c r="B2693" t="str">
        <f>VLOOKUP(A2693,[1]编号!$H:$H,1,FALSE)</f>
        <v>S142-0023</v>
      </c>
      <c r="C2693" s="15" t="s">
        <v>3546</v>
      </c>
      <c r="D2693" s="47" t="s">
        <v>3546</v>
      </c>
      <c r="E2693" s="45" t="s">
        <v>468</v>
      </c>
      <c r="G2693" s="15" t="s">
        <v>2103</v>
      </c>
      <c r="I2693" s="15" t="s">
        <v>2104</v>
      </c>
      <c r="J2693" s="15" t="s">
        <v>2124</v>
      </c>
      <c r="K2693" s="15" t="s">
        <v>2153</v>
      </c>
    </row>
    <row r="2694" spans="1:11">
      <c r="A2694" s="15" t="s">
        <v>273</v>
      </c>
      <c r="B2694" t="e">
        <f>VLOOKUP(A2694,[1]编号!$H:$H,1,FALSE)</f>
        <v>#N/A</v>
      </c>
      <c r="C2694" s="15" t="s">
        <v>3546</v>
      </c>
      <c r="D2694" s="47" t="s">
        <v>3546</v>
      </c>
      <c r="E2694" s="45" t="s">
        <v>468</v>
      </c>
      <c r="G2694" s="15" t="s">
        <v>2103</v>
      </c>
      <c r="I2694" s="15" t="s">
        <v>2104</v>
      </c>
      <c r="J2694" s="15" t="s">
        <v>3566</v>
      </c>
      <c r="K2694" s="15" t="s">
        <v>1373</v>
      </c>
    </row>
    <row r="2695" spans="1:11">
      <c r="A2695" s="15" t="s">
        <v>273</v>
      </c>
      <c r="B2695" t="e">
        <f>VLOOKUP(A2695,[1]编号!$H:$H,1,FALSE)</f>
        <v>#N/A</v>
      </c>
      <c r="C2695" s="15" t="s">
        <v>3546</v>
      </c>
      <c r="D2695" s="47" t="s">
        <v>3546</v>
      </c>
      <c r="E2695" s="45" t="s">
        <v>468</v>
      </c>
      <c r="G2695" s="15" t="s">
        <v>2120</v>
      </c>
      <c r="H2695" s="31" t="s">
        <v>2260</v>
      </c>
      <c r="I2695" s="15" t="s">
        <v>2104</v>
      </c>
      <c r="J2695" s="15" t="s">
        <v>3301</v>
      </c>
      <c r="K2695" s="15" t="s">
        <v>2495</v>
      </c>
    </row>
    <row r="2696" spans="1:11">
      <c r="A2696" s="15" t="s">
        <v>273</v>
      </c>
      <c r="B2696" t="e">
        <f>VLOOKUP(A2696,[1]编号!$H:$H,1,FALSE)</f>
        <v>#N/A</v>
      </c>
      <c r="C2696" s="15" t="s">
        <v>3546</v>
      </c>
      <c r="D2696" s="47" t="s">
        <v>3546</v>
      </c>
      <c r="E2696" s="45" t="s">
        <v>468</v>
      </c>
      <c r="G2696" s="15" t="s">
        <v>2103</v>
      </c>
      <c r="I2696" s="15" t="s">
        <v>2104</v>
      </c>
      <c r="J2696" s="15" t="s">
        <v>3041</v>
      </c>
      <c r="K2696" s="15" t="s">
        <v>2126</v>
      </c>
    </row>
    <row r="2697" spans="1:11">
      <c r="A2697" s="15" t="s">
        <v>273</v>
      </c>
      <c r="B2697" t="e">
        <f>VLOOKUP(A2697,[1]编号!$H:$H,1,FALSE)</f>
        <v>#N/A</v>
      </c>
      <c r="C2697" s="15" t="s">
        <v>3546</v>
      </c>
      <c r="D2697" s="47" t="s">
        <v>3546</v>
      </c>
      <c r="E2697" s="45" t="s">
        <v>468</v>
      </c>
      <c r="G2697" s="15" t="s">
        <v>2103</v>
      </c>
      <c r="I2697" s="15" t="s">
        <v>2104</v>
      </c>
      <c r="J2697" s="15" t="s">
        <v>2143</v>
      </c>
      <c r="K2697" s="15" t="s">
        <v>2126</v>
      </c>
    </row>
    <row r="2698" spans="1:11">
      <c r="A2698" s="15" t="s">
        <v>274</v>
      </c>
      <c r="B2698" t="e">
        <f>VLOOKUP(A2698,[1]编号!$H:$H,1,FALSE)</f>
        <v>#N/A</v>
      </c>
      <c r="C2698" s="15" t="s">
        <v>3546</v>
      </c>
      <c r="D2698" s="47" t="s">
        <v>3546</v>
      </c>
      <c r="E2698" s="45" t="s">
        <v>468</v>
      </c>
      <c r="G2698" s="15" t="s">
        <v>2103</v>
      </c>
      <c r="I2698" s="15" t="s">
        <v>2104</v>
      </c>
      <c r="J2698" s="15" t="s">
        <v>3165</v>
      </c>
      <c r="K2698" s="15" t="s">
        <v>3414</v>
      </c>
    </row>
    <row r="2699" spans="1:11">
      <c r="A2699" s="15" t="s">
        <v>275</v>
      </c>
      <c r="B2699" t="str">
        <f>VLOOKUP(A2699,[1]编号!$H:$H,1,FALSE)</f>
        <v>S142-0029</v>
      </c>
      <c r="C2699" s="15" t="s">
        <v>3546</v>
      </c>
      <c r="D2699" s="47" t="s">
        <v>3546</v>
      </c>
      <c r="E2699" s="45" t="s">
        <v>468</v>
      </c>
      <c r="G2699" s="15" t="s">
        <v>2103</v>
      </c>
      <c r="I2699" s="15" t="s">
        <v>2104</v>
      </c>
      <c r="J2699" s="15" t="s">
        <v>2145</v>
      </c>
      <c r="K2699" s="15" t="s">
        <v>3567</v>
      </c>
    </row>
    <row r="2700" spans="1:11">
      <c r="A2700" s="15" t="s">
        <v>278</v>
      </c>
      <c r="B2700" t="str">
        <f>VLOOKUP(A2700,[1]编号!$H:$H,1,FALSE)</f>
        <v>S142-0032</v>
      </c>
      <c r="C2700" s="15" t="s">
        <v>3546</v>
      </c>
      <c r="D2700" s="47" t="s">
        <v>3546</v>
      </c>
      <c r="E2700" s="45" t="s">
        <v>468</v>
      </c>
      <c r="G2700" s="15" t="s">
        <v>2103</v>
      </c>
      <c r="I2700" s="15" t="s">
        <v>2104</v>
      </c>
      <c r="J2700" s="15" t="s">
        <v>3303</v>
      </c>
      <c r="K2700" s="15" t="s">
        <v>2408</v>
      </c>
    </row>
    <row r="2701" spans="1:11">
      <c r="A2701" s="15" t="s">
        <v>279</v>
      </c>
      <c r="B2701" t="e">
        <f>VLOOKUP(A2701,[1]编号!$H:$H,1,FALSE)</f>
        <v>#N/A</v>
      </c>
      <c r="C2701" s="15" t="s">
        <v>3546</v>
      </c>
      <c r="D2701" s="47" t="s">
        <v>3546</v>
      </c>
      <c r="E2701" s="45" t="s">
        <v>468</v>
      </c>
      <c r="G2701" s="15" t="s">
        <v>2103</v>
      </c>
      <c r="I2701" s="15" t="s">
        <v>2104</v>
      </c>
      <c r="J2701" s="15" t="s">
        <v>3568</v>
      </c>
      <c r="K2701" s="15" t="s">
        <v>3568</v>
      </c>
    </row>
    <row r="2702" spans="1:11">
      <c r="A2702" s="15" t="s">
        <v>279</v>
      </c>
      <c r="B2702" t="e">
        <f>VLOOKUP(A2702,[1]编号!$H:$H,1,FALSE)</f>
        <v>#N/A</v>
      </c>
      <c r="C2702" s="15" t="s">
        <v>3546</v>
      </c>
      <c r="D2702" s="47" t="s">
        <v>3546</v>
      </c>
      <c r="E2702" s="45" t="s">
        <v>468</v>
      </c>
      <c r="G2702" s="15" t="s">
        <v>2103</v>
      </c>
      <c r="I2702" s="15" t="s">
        <v>2104</v>
      </c>
      <c r="J2702" s="15" t="s">
        <v>3188</v>
      </c>
      <c r="K2702" s="15" t="s">
        <v>1442</v>
      </c>
    </row>
    <row r="2703" spans="1:11">
      <c r="A2703" s="15" t="s">
        <v>279</v>
      </c>
      <c r="B2703" t="e">
        <f>VLOOKUP(A2703,[1]编号!$H:$H,1,FALSE)</f>
        <v>#N/A</v>
      </c>
      <c r="C2703" s="15" t="s">
        <v>3546</v>
      </c>
      <c r="D2703" s="47" t="s">
        <v>3546</v>
      </c>
      <c r="E2703" s="45" t="s">
        <v>468</v>
      </c>
      <c r="G2703" s="15" t="s">
        <v>2103</v>
      </c>
      <c r="I2703" s="15" t="s">
        <v>2104</v>
      </c>
      <c r="J2703" s="15" t="s">
        <v>2323</v>
      </c>
      <c r="K2703" s="15" t="s">
        <v>1465</v>
      </c>
    </row>
    <row r="2704" spans="1:11">
      <c r="A2704" s="15" t="s">
        <v>281</v>
      </c>
      <c r="B2704" t="str">
        <f>VLOOKUP(A2704,[1]编号!$H:$H,1,FALSE)</f>
        <v>S142-0035</v>
      </c>
      <c r="C2704" s="15" t="s">
        <v>3546</v>
      </c>
      <c r="D2704" s="47" t="s">
        <v>3546</v>
      </c>
      <c r="E2704" s="45" t="s">
        <v>468</v>
      </c>
      <c r="G2704" s="15" t="s">
        <v>2103</v>
      </c>
      <c r="I2704" s="15" t="s">
        <v>2104</v>
      </c>
      <c r="J2704" s="15" t="s">
        <v>2433</v>
      </c>
      <c r="K2704" s="15" t="s">
        <v>2911</v>
      </c>
    </row>
    <row r="2705" spans="1:11">
      <c r="A2705" s="15" t="s">
        <v>286</v>
      </c>
      <c r="B2705" t="e">
        <f>VLOOKUP(A2705,[1]编号!$H:$H,1,FALSE)</f>
        <v>#N/A</v>
      </c>
      <c r="C2705" s="15" t="s">
        <v>3546</v>
      </c>
      <c r="D2705" s="47" t="s">
        <v>3546</v>
      </c>
      <c r="E2705" s="45" t="s">
        <v>468</v>
      </c>
      <c r="G2705" s="15" t="s">
        <v>2120</v>
      </c>
      <c r="H2705" s="31" t="s">
        <v>2189</v>
      </c>
      <c r="J2705" s="15" t="s">
        <v>2127</v>
      </c>
      <c r="K2705" s="15" t="s">
        <v>2321</v>
      </c>
    </row>
    <row r="2706" spans="1:11">
      <c r="A2706" s="15" t="s">
        <v>290</v>
      </c>
      <c r="B2706" t="e">
        <f>VLOOKUP(A2706,[1]编号!$H:$H,1,FALSE)</f>
        <v>#N/A</v>
      </c>
      <c r="C2706" s="15" t="s">
        <v>3546</v>
      </c>
      <c r="D2706" s="47" t="s">
        <v>3546</v>
      </c>
      <c r="E2706" s="45" t="s">
        <v>468</v>
      </c>
      <c r="G2706" s="15" t="s">
        <v>2103</v>
      </c>
      <c r="I2706" s="15" t="s">
        <v>2104</v>
      </c>
      <c r="J2706" s="15" t="s">
        <v>1675</v>
      </c>
      <c r="K2706" s="15" t="s">
        <v>2611</v>
      </c>
    </row>
    <row r="2707" spans="1:11">
      <c r="A2707" s="15" t="s">
        <v>292</v>
      </c>
      <c r="B2707" t="e">
        <f>VLOOKUP(A2707,[1]编号!$H:$H,1,FALSE)</f>
        <v>#N/A</v>
      </c>
      <c r="C2707" s="15" t="s">
        <v>3546</v>
      </c>
      <c r="D2707" s="47" t="s">
        <v>3546</v>
      </c>
      <c r="E2707" s="45" t="s">
        <v>468</v>
      </c>
      <c r="G2707" s="15" t="s">
        <v>2103</v>
      </c>
      <c r="I2707" s="15" t="s">
        <v>2104</v>
      </c>
      <c r="J2707" s="15" t="s">
        <v>1268</v>
      </c>
      <c r="K2707" s="15" t="s">
        <v>1465</v>
      </c>
    </row>
    <row r="2708" spans="1:11">
      <c r="A2708" s="15" t="s">
        <v>293</v>
      </c>
      <c r="B2708" t="e">
        <f>VLOOKUP(A2708,[1]编号!$H:$H,1,FALSE)</f>
        <v>#N/A</v>
      </c>
      <c r="C2708" s="15" t="s">
        <v>3546</v>
      </c>
      <c r="D2708" s="47" t="s">
        <v>3546</v>
      </c>
      <c r="E2708" s="45" t="s">
        <v>468</v>
      </c>
      <c r="G2708" s="15" t="s">
        <v>2103</v>
      </c>
      <c r="I2708" s="15" t="s">
        <v>2104</v>
      </c>
      <c r="J2708" s="15" t="s">
        <v>3569</v>
      </c>
      <c r="K2708" s="15" t="s">
        <v>3570</v>
      </c>
    </row>
    <row r="2709" spans="1:11">
      <c r="A2709" s="15" t="s">
        <v>295</v>
      </c>
      <c r="B2709" t="e">
        <f>VLOOKUP(A2709,[1]编号!$H:$H,1,FALSE)</f>
        <v>#N/A</v>
      </c>
      <c r="C2709" s="15" t="s">
        <v>3546</v>
      </c>
      <c r="D2709" s="47" t="s">
        <v>3546</v>
      </c>
      <c r="E2709" s="45" t="s">
        <v>468</v>
      </c>
      <c r="G2709" s="15" t="s">
        <v>2103</v>
      </c>
      <c r="I2709" s="15" t="s">
        <v>2104</v>
      </c>
      <c r="J2709" s="15" t="s">
        <v>2964</v>
      </c>
      <c r="K2709" s="15" t="s">
        <v>2331</v>
      </c>
    </row>
    <row r="2710" spans="1:11">
      <c r="A2710" s="15" t="s">
        <v>297</v>
      </c>
      <c r="B2710" t="str">
        <f>VLOOKUP(A2710,[1]编号!$H:$H,1,FALSE)</f>
        <v>S142-0051</v>
      </c>
      <c r="C2710" s="15" t="s">
        <v>3546</v>
      </c>
      <c r="D2710" s="47" t="s">
        <v>3546</v>
      </c>
      <c r="E2710" s="45" t="s">
        <v>468</v>
      </c>
      <c r="G2710" s="15" t="s">
        <v>2120</v>
      </c>
      <c r="H2710" s="31" t="s">
        <v>2307</v>
      </c>
      <c r="I2710" s="15" t="s">
        <v>2104</v>
      </c>
      <c r="J2710" s="15" t="s">
        <v>2522</v>
      </c>
      <c r="K2710" s="15" t="s">
        <v>2880</v>
      </c>
    </row>
    <row r="2711" spans="1:11">
      <c r="A2711" s="15" t="s">
        <v>301</v>
      </c>
      <c r="B2711" t="str">
        <f>VLOOKUP(A2711,[1]编号!$H:$H,1,FALSE)</f>
        <v>S142-0055</v>
      </c>
      <c r="C2711" s="15" t="s">
        <v>3546</v>
      </c>
      <c r="D2711" s="47" t="s">
        <v>3546</v>
      </c>
      <c r="E2711" s="45" t="s">
        <v>468</v>
      </c>
      <c r="G2711" s="15" t="s">
        <v>2103</v>
      </c>
      <c r="I2711" s="15" t="s">
        <v>2104</v>
      </c>
      <c r="J2711" s="15" t="s">
        <v>2330</v>
      </c>
      <c r="K2711" s="15" t="s">
        <v>400</v>
      </c>
    </row>
    <row r="2712" spans="1:11">
      <c r="A2712" s="15" t="s">
        <v>308</v>
      </c>
      <c r="B2712" t="str">
        <f>VLOOKUP(A2712,[1]编号!$H:$H,1,FALSE)</f>
        <v>S157-0006</v>
      </c>
      <c r="C2712" s="15" t="s">
        <v>3546</v>
      </c>
      <c r="D2712" s="47" t="s">
        <v>3546</v>
      </c>
      <c r="E2712" s="45" t="s">
        <v>468</v>
      </c>
      <c r="G2712" s="15" t="s">
        <v>2103</v>
      </c>
      <c r="I2712" s="15" t="s">
        <v>2104</v>
      </c>
      <c r="J2712" s="15" t="s">
        <v>3341</v>
      </c>
      <c r="K2712" s="15" t="s">
        <v>1465</v>
      </c>
    </row>
    <row r="2713" spans="1:11">
      <c r="A2713" s="15" t="s">
        <v>308</v>
      </c>
      <c r="B2713" t="str">
        <f>VLOOKUP(A2713,[1]编号!$H:$H,1,FALSE)</f>
        <v>S157-0006</v>
      </c>
      <c r="C2713" s="15" t="s">
        <v>3546</v>
      </c>
      <c r="D2713" s="47" t="s">
        <v>3546</v>
      </c>
      <c r="E2713" s="45" t="s">
        <v>468</v>
      </c>
      <c r="G2713" s="15" t="s">
        <v>2103</v>
      </c>
      <c r="J2713" s="15" t="s">
        <v>2562</v>
      </c>
      <c r="K2713" s="15" t="s">
        <v>1469</v>
      </c>
    </row>
    <row r="2714" spans="1:11">
      <c r="A2714" s="15" t="s">
        <v>310</v>
      </c>
      <c r="B2714" t="str">
        <f>VLOOKUP(A2714,[1]编号!$H:$H,1,FALSE)</f>
        <v>S157-0008</v>
      </c>
      <c r="C2714" s="15" t="s">
        <v>3546</v>
      </c>
      <c r="D2714" s="47" t="s">
        <v>3546</v>
      </c>
      <c r="E2714" s="45" t="s">
        <v>468</v>
      </c>
      <c r="G2714" s="15" t="s">
        <v>2103</v>
      </c>
      <c r="I2714" s="15" t="s">
        <v>2104</v>
      </c>
      <c r="J2714" s="15" t="s">
        <v>1431</v>
      </c>
      <c r="K2714" s="15" t="s">
        <v>400</v>
      </c>
    </row>
    <row r="2715" spans="1:11">
      <c r="A2715" s="15" t="s">
        <v>312</v>
      </c>
      <c r="B2715" t="e">
        <f>VLOOKUP(A2715,[1]编号!$H:$H,1,FALSE)</f>
        <v>#N/A</v>
      </c>
      <c r="C2715" s="15" t="s">
        <v>3546</v>
      </c>
      <c r="D2715" s="47" t="s">
        <v>3546</v>
      </c>
      <c r="E2715" s="45" t="s">
        <v>468</v>
      </c>
      <c r="G2715" s="15" t="s">
        <v>2103</v>
      </c>
      <c r="I2715" s="15" t="s">
        <v>2104</v>
      </c>
      <c r="J2715" s="15" t="s">
        <v>3056</v>
      </c>
      <c r="K2715" s="15" t="s">
        <v>2840</v>
      </c>
    </row>
    <row r="2716" spans="1:11">
      <c r="A2716" s="15" t="s">
        <v>313</v>
      </c>
      <c r="B2716" t="str">
        <f>VLOOKUP(A2716,[1]编号!$H:$H,1,FALSE)</f>
        <v>S157-0011</v>
      </c>
      <c r="C2716" s="15" t="s">
        <v>3546</v>
      </c>
      <c r="D2716" s="47" t="s">
        <v>3546</v>
      </c>
      <c r="E2716" s="45" t="s">
        <v>468</v>
      </c>
      <c r="G2716" s="15" t="s">
        <v>2103</v>
      </c>
      <c r="I2716" s="15" t="s">
        <v>2104</v>
      </c>
      <c r="J2716" s="15" t="s">
        <v>2621</v>
      </c>
      <c r="K2716" s="15" t="s">
        <v>2965</v>
      </c>
    </row>
    <row r="2717" spans="1:11">
      <c r="A2717" s="15" t="s">
        <v>316</v>
      </c>
      <c r="B2717" t="str">
        <f>VLOOKUP(A2717,[1]编号!$H:$H,1,FALSE)</f>
        <v>S157-0014</v>
      </c>
      <c r="C2717" s="15" t="s">
        <v>3546</v>
      </c>
      <c r="D2717" s="47" t="s">
        <v>3546</v>
      </c>
      <c r="E2717" s="45" t="s">
        <v>468</v>
      </c>
      <c r="G2717" s="15" t="s">
        <v>2103</v>
      </c>
      <c r="I2717" s="15" t="s">
        <v>2104</v>
      </c>
      <c r="J2717" s="15" t="s">
        <v>2508</v>
      </c>
      <c r="K2717" s="15" t="s">
        <v>3571</v>
      </c>
    </row>
    <row r="2718" spans="1:11">
      <c r="A2718" s="15" t="s">
        <v>324</v>
      </c>
      <c r="B2718" t="str">
        <f>VLOOKUP(A2718,[1]编号!$H:$H,1,FALSE)</f>
        <v>S177-0002</v>
      </c>
      <c r="C2718" s="15" t="s">
        <v>3546</v>
      </c>
      <c r="D2718" s="47" t="s">
        <v>3546</v>
      </c>
      <c r="E2718" s="45" t="s">
        <v>468</v>
      </c>
      <c r="G2718" s="15" t="s">
        <v>2103</v>
      </c>
      <c r="I2718" s="15" t="s">
        <v>2104</v>
      </c>
      <c r="J2718" s="15" t="s">
        <v>1675</v>
      </c>
      <c r="K2718" s="15" t="s">
        <v>1131</v>
      </c>
    </row>
    <row r="2719" spans="1:11">
      <c r="A2719" s="15" t="s">
        <v>329</v>
      </c>
      <c r="B2719" t="str">
        <f>VLOOKUP(A2719,[1]编号!$H:$H,1,FALSE)</f>
        <v>S182-0002</v>
      </c>
      <c r="C2719" s="15" t="s">
        <v>3546</v>
      </c>
      <c r="D2719" s="47" t="s">
        <v>3546</v>
      </c>
      <c r="E2719" s="45" t="s">
        <v>468</v>
      </c>
      <c r="G2719" s="15" t="s">
        <v>2103</v>
      </c>
      <c r="I2719" s="15" t="s">
        <v>2104</v>
      </c>
      <c r="J2719" s="15" t="s">
        <v>1483</v>
      </c>
      <c r="K2719" s="15" t="s">
        <v>2362</v>
      </c>
    </row>
    <row r="2720" spans="1:11">
      <c r="A2720" s="15" t="s">
        <v>338</v>
      </c>
      <c r="B2720" t="e">
        <f>VLOOKUP(A2720,[1]编号!$H:$H,1,FALSE)</f>
        <v>#N/A</v>
      </c>
      <c r="C2720" s="15" t="s">
        <v>3546</v>
      </c>
      <c r="D2720" s="47" t="s">
        <v>3546</v>
      </c>
      <c r="E2720" s="45" t="s">
        <v>468</v>
      </c>
      <c r="G2720" s="15" t="s">
        <v>2103</v>
      </c>
      <c r="I2720" s="15" t="s">
        <v>2104</v>
      </c>
      <c r="J2720" s="15" t="s">
        <v>2127</v>
      </c>
      <c r="K2720" s="15" t="s">
        <v>1465</v>
      </c>
    </row>
    <row r="2721" spans="1:11">
      <c r="A2721" s="15" t="s">
        <v>339</v>
      </c>
      <c r="B2721" t="e">
        <f>VLOOKUP(A2721,[1]编号!$H:$H,1,FALSE)</f>
        <v>#N/A</v>
      </c>
      <c r="C2721" s="15" t="s">
        <v>3546</v>
      </c>
      <c r="D2721" s="47" t="s">
        <v>3546</v>
      </c>
      <c r="E2721" s="45" t="s">
        <v>468</v>
      </c>
      <c r="G2721" s="15" t="s">
        <v>2103</v>
      </c>
      <c r="I2721" s="15" t="s">
        <v>2104</v>
      </c>
      <c r="J2721" s="15" t="s">
        <v>3572</v>
      </c>
      <c r="K2721" s="15" t="s">
        <v>1131</v>
      </c>
    </row>
    <row r="2722" spans="1:11">
      <c r="A2722" s="15" t="s">
        <v>344</v>
      </c>
      <c r="B2722" t="str">
        <f>VLOOKUP(A2722,[1]编号!$H:$H,1,FALSE)</f>
        <v>S182-0017</v>
      </c>
      <c r="C2722" s="15" t="s">
        <v>3546</v>
      </c>
      <c r="D2722" s="47" t="s">
        <v>3546</v>
      </c>
      <c r="E2722" s="45" t="s">
        <v>468</v>
      </c>
      <c r="G2722" s="15" t="s">
        <v>2103</v>
      </c>
      <c r="I2722" s="15" t="s">
        <v>2104</v>
      </c>
      <c r="J2722" s="15" t="s">
        <v>2126</v>
      </c>
      <c r="K2722" s="15" t="s">
        <v>2263</v>
      </c>
    </row>
    <row r="2723" spans="1:11">
      <c r="A2723" s="15" t="s">
        <v>345</v>
      </c>
      <c r="B2723" t="str">
        <f>VLOOKUP(A2723,[1]编号!$H:$H,1,FALSE)</f>
        <v>S182-0018</v>
      </c>
      <c r="C2723" s="15" t="s">
        <v>3546</v>
      </c>
      <c r="D2723" s="47" t="s">
        <v>3546</v>
      </c>
      <c r="E2723" s="45" t="s">
        <v>468</v>
      </c>
      <c r="G2723" s="15" t="s">
        <v>2103</v>
      </c>
      <c r="I2723" s="15" t="s">
        <v>2104</v>
      </c>
      <c r="J2723" s="15" t="s">
        <v>1243</v>
      </c>
      <c r="K2723" s="15" t="s">
        <v>2342</v>
      </c>
    </row>
    <row r="2724" spans="1:11">
      <c r="A2724" s="15" t="s">
        <v>351</v>
      </c>
      <c r="B2724" t="str">
        <f>VLOOKUP(A2724,[1]编号!$H:$H,1,FALSE)</f>
        <v>S185-0005</v>
      </c>
      <c r="C2724" s="15" t="s">
        <v>3546</v>
      </c>
      <c r="D2724" s="47" t="s">
        <v>3546</v>
      </c>
      <c r="E2724" s="45" t="s">
        <v>468</v>
      </c>
      <c r="G2724" s="15" t="s">
        <v>2103</v>
      </c>
      <c r="I2724" s="15" t="s">
        <v>2104</v>
      </c>
      <c r="J2724" s="15" t="s">
        <v>1578</v>
      </c>
      <c r="K2724" s="15" t="s">
        <v>1938</v>
      </c>
    </row>
    <row r="2725" spans="1:11">
      <c r="A2725" s="15" t="s">
        <v>352</v>
      </c>
      <c r="B2725" t="str">
        <f>VLOOKUP(A2725,[1]编号!$H:$H,1,FALSE)</f>
        <v>S185-0006</v>
      </c>
      <c r="C2725" s="15" t="s">
        <v>3546</v>
      </c>
      <c r="D2725" s="47" t="s">
        <v>3546</v>
      </c>
      <c r="E2725" s="45" t="s">
        <v>468</v>
      </c>
      <c r="G2725" s="15" t="s">
        <v>2103</v>
      </c>
      <c r="I2725" s="15" t="s">
        <v>2104</v>
      </c>
      <c r="J2725" s="15" t="s">
        <v>1578</v>
      </c>
      <c r="K2725" s="15" t="s">
        <v>1171</v>
      </c>
    </row>
    <row r="2726" spans="1:11">
      <c r="A2726" s="15" t="s">
        <v>352</v>
      </c>
      <c r="B2726" t="str">
        <f>VLOOKUP(A2726,[1]编号!$H:$H,1,FALSE)</f>
        <v>S185-0006</v>
      </c>
      <c r="C2726" s="15" t="s">
        <v>3546</v>
      </c>
      <c r="D2726" s="47" t="s">
        <v>3546</v>
      </c>
      <c r="E2726" s="45" t="s">
        <v>468</v>
      </c>
      <c r="G2726" s="15" t="s">
        <v>2103</v>
      </c>
      <c r="I2726" s="15" t="s">
        <v>2104</v>
      </c>
      <c r="J2726" s="15" t="s">
        <v>1440</v>
      </c>
      <c r="K2726" s="15" t="s">
        <v>2005</v>
      </c>
    </row>
    <row r="2727" spans="1:11">
      <c r="A2727" s="15" t="s">
        <v>353</v>
      </c>
      <c r="B2727" t="str">
        <f>VLOOKUP(A2727,[1]编号!$H:$H,1,FALSE)</f>
        <v>S185-0007</v>
      </c>
      <c r="C2727" s="15" t="s">
        <v>3546</v>
      </c>
      <c r="D2727" s="47" t="s">
        <v>3546</v>
      </c>
      <c r="E2727" s="45" t="s">
        <v>468</v>
      </c>
      <c r="G2727" s="15" t="s">
        <v>2103</v>
      </c>
      <c r="I2727" s="15" t="s">
        <v>2104</v>
      </c>
      <c r="J2727" s="15" t="s">
        <v>2134</v>
      </c>
      <c r="K2727" s="15" t="s">
        <v>2125</v>
      </c>
    </row>
    <row r="2728" spans="1:11">
      <c r="A2728" s="15" t="s">
        <v>354</v>
      </c>
      <c r="B2728" t="e">
        <f>VLOOKUP(A2728,[1]编号!$H:$H,1,FALSE)</f>
        <v>#N/A</v>
      </c>
      <c r="C2728" s="15" t="s">
        <v>3546</v>
      </c>
      <c r="D2728" s="47" t="s">
        <v>3546</v>
      </c>
      <c r="E2728" s="45" t="s">
        <v>468</v>
      </c>
      <c r="G2728" s="15" t="s">
        <v>2103</v>
      </c>
      <c r="I2728" s="15" t="s">
        <v>2104</v>
      </c>
      <c r="J2728" s="15" t="s">
        <v>3141</v>
      </c>
      <c r="K2728" s="15" t="s">
        <v>2153</v>
      </c>
    </row>
    <row r="2729" spans="1:11">
      <c r="A2729" s="15" t="s">
        <v>354</v>
      </c>
      <c r="B2729" t="e">
        <f>VLOOKUP(A2729,[1]编号!$H:$H,1,FALSE)</f>
        <v>#N/A</v>
      </c>
      <c r="C2729" s="15" t="s">
        <v>3546</v>
      </c>
      <c r="D2729" s="47" t="s">
        <v>3546</v>
      </c>
      <c r="E2729" s="45" t="s">
        <v>468</v>
      </c>
      <c r="G2729" s="15" t="s">
        <v>2103</v>
      </c>
      <c r="I2729" s="15" t="s">
        <v>2104</v>
      </c>
      <c r="J2729" s="15" t="s">
        <v>2371</v>
      </c>
      <c r="K2729" s="15" t="s">
        <v>2126</v>
      </c>
    </row>
    <row r="2730" spans="1:11">
      <c r="A2730" s="15" t="s">
        <v>358</v>
      </c>
      <c r="B2730" t="str">
        <f>VLOOKUP(A2730,[1]编号!$H:$H,1,FALSE)</f>
        <v>S185-0012</v>
      </c>
      <c r="C2730" s="15" t="s">
        <v>3546</v>
      </c>
      <c r="D2730" s="47" t="s">
        <v>3546</v>
      </c>
      <c r="E2730" s="45" t="s">
        <v>468</v>
      </c>
      <c r="G2730" s="15" t="s">
        <v>2103</v>
      </c>
      <c r="I2730" s="15" t="s">
        <v>2104</v>
      </c>
      <c r="J2730" s="15" t="s">
        <v>2320</v>
      </c>
      <c r="K2730" s="15" t="s">
        <v>2126</v>
      </c>
    </row>
    <row r="2731" spans="1:11">
      <c r="A2731" s="15" t="s">
        <v>365</v>
      </c>
      <c r="B2731" t="str">
        <f>VLOOKUP(A2731,[1]编号!$H:$H,1,FALSE)</f>
        <v>S185-0019</v>
      </c>
      <c r="C2731" s="15" t="s">
        <v>3546</v>
      </c>
      <c r="D2731" s="47" t="s">
        <v>3546</v>
      </c>
      <c r="E2731" s="45" t="s">
        <v>468</v>
      </c>
      <c r="G2731" s="15" t="s">
        <v>2120</v>
      </c>
      <c r="H2731" s="31" t="s">
        <v>2139</v>
      </c>
      <c r="I2731" s="15" t="s">
        <v>2104</v>
      </c>
      <c r="J2731" s="15" t="s">
        <v>3573</v>
      </c>
      <c r="K2731" s="15" t="s">
        <v>2917</v>
      </c>
    </row>
    <row r="2732" spans="1:11">
      <c r="A2732" s="15" t="s">
        <v>365</v>
      </c>
      <c r="B2732" t="str">
        <f>VLOOKUP(A2732,[1]编号!$H:$H,1,FALSE)</f>
        <v>S185-0019</v>
      </c>
      <c r="C2732" s="15" t="s">
        <v>3546</v>
      </c>
      <c r="D2732" s="47" t="s">
        <v>3546</v>
      </c>
      <c r="E2732" s="45" t="s">
        <v>468</v>
      </c>
      <c r="G2732" s="15" t="s">
        <v>2103</v>
      </c>
      <c r="I2732" s="15" t="s">
        <v>2104</v>
      </c>
      <c r="J2732" s="15" t="s">
        <v>1483</v>
      </c>
      <c r="K2732" s="15" t="s">
        <v>1465</v>
      </c>
    </row>
    <row r="2733" spans="1:11">
      <c r="A2733" s="15" t="s">
        <v>375</v>
      </c>
      <c r="B2733" t="str">
        <f>VLOOKUP(A2733,[1]编号!$H:$H,1,FALSE)</f>
        <v>S185-0029</v>
      </c>
      <c r="C2733" s="15" t="s">
        <v>3546</v>
      </c>
      <c r="D2733" s="47" t="s">
        <v>3546</v>
      </c>
      <c r="E2733" s="45" t="s">
        <v>468</v>
      </c>
      <c r="G2733" s="15" t="s">
        <v>2120</v>
      </c>
      <c r="H2733" s="31" t="s">
        <v>2194</v>
      </c>
      <c r="I2733" s="15" t="s">
        <v>2104</v>
      </c>
      <c r="J2733" s="15" t="s">
        <v>2616</v>
      </c>
      <c r="K2733" s="15" t="s">
        <v>3210</v>
      </c>
    </row>
    <row r="2734" spans="1:11">
      <c r="A2734" s="15" t="s">
        <v>376</v>
      </c>
      <c r="B2734" t="str">
        <f>VLOOKUP(A2734,[1]编号!$H:$H,1,FALSE)</f>
        <v>S185-0030</v>
      </c>
      <c r="C2734" s="15" t="s">
        <v>3546</v>
      </c>
      <c r="D2734" s="47" t="s">
        <v>3546</v>
      </c>
      <c r="E2734" s="45" t="s">
        <v>468</v>
      </c>
      <c r="G2734" s="15" t="s">
        <v>2103</v>
      </c>
      <c r="I2734" s="15" t="s">
        <v>2104</v>
      </c>
      <c r="J2734" s="15" t="s">
        <v>3574</v>
      </c>
      <c r="K2734" s="15" t="s">
        <v>2263</v>
      </c>
    </row>
    <row r="2735" spans="1:11">
      <c r="A2735" s="15" t="s">
        <v>379</v>
      </c>
      <c r="B2735" t="str">
        <f>VLOOKUP(A2735,[1]编号!$H:$H,1,FALSE)</f>
        <v>S189-0001</v>
      </c>
      <c r="C2735" s="15" t="s">
        <v>3546</v>
      </c>
      <c r="D2735" s="47" t="s">
        <v>3546</v>
      </c>
      <c r="E2735" s="45" t="s">
        <v>468</v>
      </c>
      <c r="G2735" s="15" t="s">
        <v>2103</v>
      </c>
      <c r="I2735" s="15" t="s">
        <v>2104</v>
      </c>
      <c r="J2735" s="15" t="s">
        <v>1303</v>
      </c>
      <c r="K2735" s="15" t="s">
        <v>2153</v>
      </c>
    </row>
    <row r="2736" spans="1:11">
      <c r="A2736" s="15" t="s">
        <v>382</v>
      </c>
      <c r="B2736" t="str">
        <f>VLOOKUP(A2736,[1]编号!$H:$H,1,FALSE)</f>
        <v>S193-0002</v>
      </c>
      <c r="C2736" s="15" t="s">
        <v>3546</v>
      </c>
      <c r="D2736" s="47" t="s">
        <v>3546</v>
      </c>
      <c r="E2736" s="45" t="s">
        <v>468</v>
      </c>
      <c r="G2736" s="15" t="s">
        <v>2103</v>
      </c>
      <c r="I2736" s="15" t="s">
        <v>2104</v>
      </c>
      <c r="J2736" s="15" t="s">
        <v>2338</v>
      </c>
      <c r="K2736" s="15" t="s">
        <v>1268</v>
      </c>
    </row>
    <row r="2737" spans="1:11">
      <c r="A2737" s="15" t="s">
        <v>166</v>
      </c>
      <c r="B2737" t="e">
        <f>VLOOKUP(A2737,[1]编号!$H:$H,1,FALSE)</f>
        <v>#N/A</v>
      </c>
      <c r="C2737" s="15" t="s">
        <v>3575</v>
      </c>
      <c r="D2737" s="47" t="s">
        <v>3546</v>
      </c>
      <c r="E2737" s="45" t="s">
        <v>468</v>
      </c>
      <c r="G2737" s="15" t="s">
        <v>2103</v>
      </c>
      <c r="I2737" s="15" t="s">
        <v>2104</v>
      </c>
      <c r="J2737" s="15" t="s">
        <v>2160</v>
      </c>
      <c r="K2737" s="15" t="s">
        <v>1131</v>
      </c>
    </row>
    <row r="2738" spans="1:11">
      <c r="A2738" s="15" t="s">
        <v>213</v>
      </c>
      <c r="B2738" t="str">
        <f>VLOOKUP(A2738,[1]编号!$H:$H,1,FALSE)</f>
        <v>S104-0013</v>
      </c>
      <c r="C2738" s="15" t="s">
        <v>3575</v>
      </c>
      <c r="D2738" s="47" t="s">
        <v>3546</v>
      </c>
      <c r="E2738" s="45" t="s">
        <v>468</v>
      </c>
      <c r="G2738" s="15" t="s">
        <v>2103</v>
      </c>
      <c r="I2738" s="15" t="s">
        <v>2104</v>
      </c>
      <c r="J2738" s="15" t="s">
        <v>2322</v>
      </c>
      <c r="K2738" s="15" t="s">
        <v>1276</v>
      </c>
    </row>
    <row r="2739" spans="1:11">
      <c r="A2739" s="15" t="s">
        <v>220</v>
      </c>
      <c r="B2739" t="e">
        <f>VLOOKUP(A2739,[1]编号!$H:$H,1,FALSE)</f>
        <v>#N/A</v>
      </c>
      <c r="C2739" s="15" t="s">
        <v>3575</v>
      </c>
      <c r="D2739" s="47" t="s">
        <v>3546</v>
      </c>
      <c r="E2739" s="45" t="s">
        <v>468</v>
      </c>
      <c r="G2739" s="15" t="s">
        <v>2103</v>
      </c>
      <c r="I2739" s="15" t="s">
        <v>2104</v>
      </c>
      <c r="J2739" s="15" t="s">
        <v>3576</v>
      </c>
      <c r="K2739" s="15" t="s">
        <v>2124</v>
      </c>
    </row>
    <row r="2740" spans="1:11">
      <c r="A2740" s="15" t="s">
        <v>312</v>
      </c>
      <c r="B2740" t="e">
        <f>VLOOKUP(A2740,[1]编号!$H:$H,1,FALSE)</f>
        <v>#N/A</v>
      </c>
      <c r="C2740" s="35" t="s">
        <v>3577</v>
      </c>
      <c r="D2740" s="47" t="s">
        <v>3546</v>
      </c>
      <c r="E2740" s="45" t="s">
        <v>468</v>
      </c>
      <c r="G2740" s="15" t="s">
        <v>2103</v>
      </c>
      <c r="I2740" s="15" t="s">
        <v>2103</v>
      </c>
      <c r="J2740" s="15" t="s">
        <v>1904</v>
      </c>
      <c r="K2740" s="15" t="s">
        <v>400</v>
      </c>
    </row>
    <row r="2741" spans="1:11">
      <c r="A2741" s="15" t="s">
        <v>291</v>
      </c>
      <c r="B2741" t="e">
        <f>VLOOKUP(A2741,[1]编号!$H:$H,1,FALSE)</f>
        <v>#N/A</v>
      </c>
      <c r="C2741" s="35" t="s">
        <v>3578</v>
      </c>
      <c r="D2741" s="47" t="s">
        <v>3546</v>
      </c>
      <c r="E2741" s="45" t="s">
        <v>468</v>
      </c>
      <c r="G2741" s="15" t="s">
        <v>2103</v>
      </c>
      <c r="I2741" s="15" t="s">
        <v>2104</v>
      </c>
      <c r="J2741" s="15" t="s">
        <v>2372</v>
      </c>
      <c r="K2741" s="15" t="s">
        <v>3579</v>
      </c>
    </row>
    <row r="2742" spans="1:11">
      <c r="A2742" s="15" t="s">
        <v>291</v>
      </c>
      <c r="B2742" t="e">
        <f>VLOOKUP(A2742,[1]编号!$H:$H,1,FALSE)</f>
        <v>#N/A</v>
      </c>
      <c r="C2742" s="35" t="s">
        <v>3578</v>
      </c>
      <c r="D2742" s="47" t="s">
        <v>3546</v>
      </c>
      <c r="E2742" s="45" t="s">
        <v>468</v>
      </c>
      <c r="G2742" s="15" t="s">
        <v>2103</v>
      </c>
      <c r="I2742" s="15" t="s">
        <v>2104</v>
      </c>
      <c r="J2742" s="15" t="s">
        <v>2238</v>
      </c>
      <c r="K2742" s="15" t="s">
        <v>2831</v>
      </c>
    </row>
    <row r="2743" spans="1:11">
      <c r="A2743" s="15" t="s">
        <v>305</v>
      </c>
      <c r="B2743" t="str">
        <f>VLOOKUP(A2743,[1]编号!$H:$H,1,FALSE)</f>
        <v>S157-0003</v>
      </c>
      <c r="C2743" s="35" t="s">
        <v>3580</v>
      </c>
      <c r="D2743" s="47" t="s">
        <v>3546</v>
      </c>
      <c r="E2743" s="45" t="s">
        <v>468</v>
      </c>
      <c r="G2743" s="15" t="s">
        <v>2103</v>
      </c>
      <c r="I2743" s="15" t="s">
        <v>2104</v>
      </c>
      <c r="J2743" s="15" t="s">
        <v>3581</v>
      </c>
      <c r="K2743" s="15" t="s">
        <v>2859</v>
      </c>
    </row>
    <row r="2744" spans="1:11">
      <c r="A2744" s="15" t="s">
        <v>317</v>
      </c>
      <c r="B2744" t="e">
        <f>VLOOKUP(A2744,[1]编号!$H:$H,1,FALSE)</f>
        <v>#N/A</v>
      </c>
      <c r="C2744" s="35" t="s">
        <v>3580</v>
      </c>
      <c r="D2744" s="47" t="s">
        <v>3546</v>
      </c>
      <c r="E2744" s="45" t="s">
        <v>468</v>
      </c>
      <c r="G2744" s="15" t="s">
        <v>2103</v>
      </c>
      <c r="I2744" s="15" t="s">
        <v>2104</v>
      </c>
      <c r="J2744" s="15" t="s">
        <v>1240</v>
      </c>
      <c r="K2744" s="15" t="s">
        <v>3582</v>
      </c>
    </row>
    <row r="2745" spans="1:11">
      <c r="A2745" s="15" t="s">
        <v>217</v>
      </c>
      <c r="B2745" t="e">
        <f>VLOOKUP(A2745,[1]编号!$H:$H,1,FALSE)</f>
        <v>#N/A</v>
      </c>
      <c r="C2745" s="35" t="s">
        <v>3583</v>
      </c>
      <c r="D2745" s="47" t="s">
        <v>3546</v>
      </c>
      <c r="E2745" s="45" t="s">
        <v>468</v>
      </c>
      <c r="G2745" s="15" t="s">
        <v>2103</v>
      </c>
      <c r="I2745" s="15" t="s">
        <v>2104</v>
      </c>
      <c r="J2745" s="15" t="s">
        <v>3584</v>
      </c>
      <c r="K2745" s="15" t="s">
        <v>1131</v>
      </c>
    </row>
    <row r="2746" spans="1:11">
      <c r="A2746" s="15" t="s">
        <v>4</v>
      </c>
      <c r="B2746" t="e">
        <f>VLOOKUP(A2746,[1]编号!$H:$H,1,FALSE)</f>
        <v>#N/A</v>
      </c>
      <c r="C2746" s="15" t="s">
        <v>3585</v>
      </c>
      <c r="D2746" s="43" t="s">
        <v>3585</v>
      </c>
      <c r="E2746" s="45" t="s">
        <v>2172</v>
      </c>
      <c r="G2746" s="15" t="s">
        <v>2103</v>
      </c>
      <c r="H2746" s="15"/>
      <c r="I2746" s="15" t="s">
        <v>2104</v>
      </c>
      <c r="J2746" s="15" t="s">
        <v>2713</v>
      </c>
      <c r="K2746" s="15" t="s">
        <v>2126</v>
      </c>
    </row>
    <row r="2747" spans="1:11">
      <c r="A2747" s="15" t="s">
        <v>26</v>
      </c>
      <c r="B2747" t="str">
        <f>VLOOKUP(A2747,[1]编号!$H:$H,1,FALSE)</f>
        <v>S005-0027</v>
      </c>
      <c r="C2747" s="15" t="s">
        <v>3585</v>
      </c>
      <c r="D2747" s="43" t="s">
        <v>3585</v>
      </c>
      <c r="E2747" s="45" t="s">
        <v>2172</v>
      </c>
      <c r="G2747" s="15" t="s">
        <v>2103</v>
      </c>
      <c r="I2747" s="15" t="s">
        <v>2104</v>
      </c>
      <c r="J2747" s="15" t="s">
        <v>2713</v>
      </c>
      <c r="K2747" s="15" t="s">
        <v>400</v>
      </c>
    </row>
    <row r="2748" spans="1:11">
      <c r="A2748" s="15" t="s">
        <v>150</v>
      </c>
      <c r="B2748" t="e">
        <f>VLOOKUP(A2748,[1]编号!$H:$H,1,FALSE)</f>
        <v>#N/A</v>
      </c>
      <c r="C2748" s="15" t="s">
        <v>3586</v>
      </c>
      <c r="D2748" s="43" t="s">
        <v>3587</v>
      </c>
      <c r="E2748" s="31" t="s">
        <v>2603</v>
      </c>
      <c r="G2748" s="15" t="s">
        <v>2103</v>
      </c>
      <c r="I2748" s="15" t="s">
        <v>2104</v>
      </c>
      <c r="J2748" s="15" t="s">
        <v>2114</v>
      </c>
      <c r="K2748" s="15" t="s">
        <v>2239</v>
      </c>
    </row>
    <row r="2749" spans="1:11">
      <c r="A2749" s="15" t="s">
        <v>170</v>
      </c>
      <c r="B2749" t="e">
        <f>VLOOKUP(A2749,[1]编号!$H:$H,1,FALSE)</f>
        <v>#N/A</v>
      </c>
      <c r="C2749" s="15" t="s">
        <v>3014</v>
      </c>
      <c r="D2749" s="43" t="s">
        <v>3014</v>
      </c>
      <c r="E2749" s="31" t="s">
        <v>2603</v>
      </c>
      <c r="G2749" s="15" t="s">
        <v>2103</v>
      </c>
      <c r="I2749" s="15" t="s">
        <v>2104</v>
      </c>
      <c r="J2749" s="15" t="s">
        <v>1224</v>
      </c>
      <c r="K2749" s="15" t="s">
        <v>3588</v>
      </c>
    </row>
    <row r="2750" spans="1:11">
      <c r="A2750" s="15" t="s">
        <v>304</v>
      </c>
      <c r="B2750" t="str">
        <f>VLOOKUP(A2750,[1]编号!$H:$H,1,FALSE)</f>
        <v>S157-0002</v>
      </c>
      <c r="C2750" s="15" t="s">
        <v>3014</v>
      </c>
      <c r="D2750" s="43" t="s">
        <v>3014</v>
      </c>
      <c r="E2750" s="31" t="s">
        <v>2603</v>
      </c>
      <c r="G2750" s="15" t="s">
        <v>2103</v>
      </c>
      <c r="I2750" s="15" t="s">
        <v>2104</v>
      </c>
      <c r="J2750" s="15" t="s">
        <v>3101</v>
      </c>
      <c r="K2750" s="15" t="s">
        <v>2414</v>
      </c>
    </row>
    <row r="2751" spans="1:11">
      <c r="A2751" s="15" t="s">
        <v>93</v>
      </c>
      <c r="B2751" t="str">
        <f>VLOOKUP(A2751,[1]编号!$H:$H,1,FALSE)</f>
        <v>S063-0011</v>
      </c>
      <c r="C2751" s="15" t="s">
        <v>3589</v>
      </c>
      <c r="D2751" s="43" t="s">
        <v>3014</v>
      </c>
      <c r="E2751" s="45" t="s">
        <v>2603</v>
      </c>
      <c r="G2751" s="15" t="s">
        <v>2103</v>
      </c>
      <c r="I2751" s="15" t="s">
        <v>2104</v>
      </c>
      <c r="J2751" s="15" t="s">
        <v>2148</v>
      </c>
      <c r="K2751" s="15" t="s">
        <v>1578</v>
      </c>
    </row>
    <row r="2752" spans="1:11">
      <c r="A2752" s="15" t="s">
        <v>154</v>
      </c>
      <c r="B2752" t="e">
        <f>VLOOKUP(A2752,[1]编号!$H:$H,1,FALSE)</f>
        <v>#N/A</v>
      </c>
      <c r="C2752" s="15" t="s">
        <v>3590</v>
      </c>
      <c r="D2752" s="43" t="s">
        <v>3014</v>
      </c>
      <c r="E2752" s="31" t="s">
        <v>2603</v>
      </c>
      <c r="G2752" s="15" t="s">
        <v>2120</v>
      </c>
      <c r="H2752" s="31" t="s">
        <v>2260</v>
      </c>
      <c r="I2752" s="15" t="s">
        <v>2104</v>
      </c>
      <c r="J2752" s="15" t="s">
        <v>3225</v>
      </c>
      <c r="K2752" s="15" t="s">
        <v>1465</v>
      </c>
    </row>
    <row r="2753" spans="1:11">
      <c r="A2753" s="15" t="s">
        <v>234</v>
      </c>
      <c r="B2753" t="str">
        <f>VLOOKUP(A2753,[1]编号!$H:$H,1,FALSE)</f>
        <v>S132-0004</v>
      </c>
      <c r="C2753" s="15" t="s">
        <v>3590</v>
      </c>
      <c r="D2753" s="43" t="s">
        <v>3014</v>
      </c>
      <c r="E2753" s="31" t="s">
        <v>2603</v>
      </c>
      <c r="F2753" s="15" t="s">
        <v>2256</v>
      </c>
      <c r="G2753" s="15" t="s">
        <v>2120</v>
      </c>
      <c r="H2753" s="31" t="s">
        <v>2175</v>
      </c>
      <c r="I2753" s="15" t="s">
        <v>2104</v>
      </c>
      <c r="J2753" s="15" t="s">
        <v>3591</v>
      </c>
      <c r="K2753" s="15" t="s">
        <v>3592</v>
      </c>
    </row>
    <row r="2754" spans="1:11">
      <c r="A2754" s="15" t="s">
        <v>280</v>
      </c>
      <c r="B2754" t="e">
        <f>VLOOKUP(A2754,[1]编号!$H:$H,1,FALSE)</f>
        <v>#N/A</v>
      </c>
      <c r="C2754" s="15" t="s">
        <v>3590</v>
      </c>
      <c r="D2754" s="43" t="s">
        <v>3014</v>
      </c>
      <c r="E2754" s="31" t="s">
        <v>2603</v>
      </c>
      <c r="G2754" s="15" t="s">
        <v>2120</v>
      </c>
      <c r="H2754" s="31" t="s">
        <v>2121</v>
      </c>
      <c r="I2754" s="15" t="s">
        <v>2104</v>
      </c>
      <c r="J2754" s="15" t="s">
        <v>1578</v>
      </c>
      <c r="K2754" s="15" t="s">
        <v>1268</v>
      </c>
    </row>
    <row r="2755" spans="1:11">
      <c r="A2755" s="15" t="s">
        <v>229</v>
      </c>
      <c r="B2755" t="e">
        <f>VLOOKUP(A2755,[1]编号!$H:$H,1,FALSE)</f>
        <v>#N/A</v>
      </c>
      <c r="C2755" s="15" t="s">
        <v>3593</v>
      </c>
      <c r="D2755" s="43" t="s">
        <v>3014</v>
      </c>
      <c r="E2755" s="31" t="s">
        <v>2603</v>
      </c>
      <c r="G2755" s="15" t="s">
        <v>2120</v>
      </c>
      <c r="H2755" s="31" t="s">
        <v>2121</v>
      </c>
      <c r="I2755" s="15" t="s">
        <v>2104</v>
      </c>
      <c r="J2755" s="15" t="s">
        <v>1465</v>
      </c>
      <c r="K2755" s="15" t="s">
        <v>1465</v>
      </c>
    </row>
    <row r="2756" spans="1:11">
      <c r="A2756" s="15" t="s">
        <v>5</v>
      </c>
      <c r="B2756" t="e">
        <f>VLOOKUP(A2756,[1]编号!$H:$H,1,FALSE)</f>
        <v>#N/A</v>
      </c>
      <c r="C2756" s="15" t="s">
        <v>3594</v>
      </c>
      <c r="D2756" s="43" t="s">
        <v>3594</v>
      </c>
      <c r="E2756" s="45" t="s">
        <v>2172</v>
      </c>
      <c r="G2756" s="15" t="s">
        <v>2120</v>
      </c>
      <c r="H2756" s="15" t="s">
        <v>2175</v>
      </c>
      <c r="I2756" s="15" t="s">
        <v>2104</v>
      </c>
      <c r="J2756" s="15" t="s">
        <v>2816</v>
      </c>
      <c r="K2756" s="15" t="s">
        <v>2817</v>
      </c>
    </row>
    <row r="2757" spans="1:11">
      <c r="A2757" s="15" t="s">
        <v>27</v>
      </c>
      <c r="B2757" t="str">
        <f>VLOOKUP(A2757,[1]编号!$H:$H,1,FALSE)</f>
        <v>S005-0028</v>
      </c>
      <c r="C2757" s="15" t="s">
        <v>3594</v>
      </c>
      <c r="D2757" s="43" t="s">
        <v>3594</v>
      </c>
      <c r="E2757" s="45" t="s">
        <v>2172</v>
      </c>
      <c r="G2757" s="15" t="s">
        <v>2120</v>
      </c>
      <c r="H2757" s="31" t="s">
        <v>2175</v>
      </c>
      <c r="I2757" s="15" t="s">
        <v>2104</v>
      </c>
      <c r="J2757" s="15" t="s">
        <v>2816</v>
      </c>
      <c r="K2757" s="15" t="s">
        <v>2817</v>
      </c>
    </row>
    <row r="2758" spans="1:9">
      <c r="A2758" s="15" t="s">
        <v>79</v>
      </c>
      <c r="B2758" t="str">
        <f>VLOOKUP(A2758,[1]编号!$H:$H,1,FALSE)</f>
        <v>S057-0005</v>
      </c>
      <c r="C2758" s="15" t="s">
        <v>3594</v>
      </c>
      <c r="D2758" s="43" t="s">
        <v>3594</v>
      </c>
      <c r="E2758" s="45" t="s">
        <v>2172</v>
      </c>
      <c r="G2758" s="15" t="s">
        <v>2120</v>
      </c>
      <c r="H2758" s="31" t="s">
        <v>2175</v>
      </c>
      <c r="I2758" s="15" t="s">
        <v>2103</v>
      </c>
    </row>
    <row r="2759" spans="1:11">
      <c r="A2759" s="15" t="s">
        <v>224</v>
      </c>
      <c r="B2759" t="str">
        <f>VLOOKUP(A2759,[1]编号!$H:$H,1,FALSE)</f>
        <v>S105-0003</v>
      </c>
      <c r="C2759" s="15" t="s">
        <v>3595</v>
      </c>
      <c r="D2759" s="43" t="s">
        <v>3594</v>
      </c>
      <c r="E2759" s="31" t="s">
        <v>2172</v>
      </c>
      <c r="G2759" s="15" t="s">
        <v>2120</v>
      </c>
      <c r="H2759" s="31" t="s">
        <v>2175</v>
      </c>
      <c r="I2759" s="15" t="s">
        <v>2104</v>
      </c>
      <c r="J2759" s="15" t="s">
        <v>3088</v>
      </c>
      <c r="K2759" s="15" t="s">
        <v>2025</v>
      </c>
    </row>
    <row r="2760" spans="1:11">
      <c r="A2760" s="15" t="s">
        <v>33</v>
      </c>
      <c r="B2760" t="str">
        <f>VLOOKUP(A2760,[1]编号!$H:$H,1,FALSE)</f>
        <v>S013-0001</v>
      </c>
      <c r="C2760" s="35" t="s">
        <v>3596</v>
      </c>
      <c r="D2760" s="43" t="s">
        <v>3597</v>
      </c>
      <c r="E2760" s="45" t="s">
        <v>2172</v>
      </c>
      <c r="G2760" s="15" t="s">
        <v>2120</v>
      </c>
      <c r="H2760" s="31" t="s">
        <v>2205</v>
      </c>
      <c r="I2760" s="15" t="s">
        <v>2104</v>
      </c>
      <c r="J2760" s="15" t="s">
        <v>1161</v>
      </c>
      <c r="K2760" s="15" t="s">
        <v>1138</v>
      </c>
    </row>
    <row r="2761" spans="1:11">
      <c r="A2761" s="15" t="s">
        <v>49</v>
      </c>
      <c r="B2761" t="e">
        <f>VLOOKUP(A2761,[1]编号!$H:$H,1,FALSE)</f>
        <v>#N/A</v>
      </c>
      <c r="C2761" s="35" t="s">
        <v>3596</v>
      </c>
      <c r="D2761" s="43" t="s">
        <v>3597</v>
      </c>
      <c r="E2761" s="45" t="s">
        <v>2172</v>
      </c>
      <c r="G2761" s="15" t="s">
        <v>2103</v>
      </c>
      <c r="I2761" s="15" t="s">
        <v>2104</v>
      </c>
      <c r="J2761" s="15" t="s">
        <v>1211</v>
      </c>
      <c r="K2761" s="15" t="s">
        <v>1373</v>
      </c>
    </row>
    <row r="2762" spans="1:11">
      <c r="A2762" s="15" t="s">
        <v>113</v>
      </c>
      <c r="B2762" t="e">
        <f>VLOOKUP(A2762,[1]编号!$H:$H,1,FALSE)</f>
        <v>#N/A</v>
      </c>
      <c r="C2762" s="35" t="s">
        <v>3596</v>
      </c>
      <c r="D2762" s="43" t="s">
        <v>3597</v>
      </c>
      <c r="E2762" s="31" t="s">
        <v>2172</v>
      </c>
      <c r="G2762" s="15" t="s">
        <v>2120</v>
      </c>
      <c r="H2762" s="31" t="s">
        <v>2175</v>
      </c>
      <c r="I2762" s="15" t="s">
        <v>2104</v>
      </c>
      <c r="J2762" s="15" t="s">
        <v>2411</v>
      </c>
      <c r="K2762" s="15" t="s">
        <v>1501</v>
      </c>
    </row>
    <row r="2763" spans="1:11">
      <c r="A2763" s="15" t="s">
        <v>231</v>
      </c>
      <c r="B2763" t="e">
        <f>VLOOKUP(A2763,[1]编号!$H:$H,1,FALSE)</f>
        <v>#N/A</v>
      </c>
      <c r="C2763" s="35" t="s">
        <v>3596</v>
      </c>
      <c r="D2763" s="43" t="s">
        <v>3597</v>
      </c>
      <c r="E2763" s="31" t="s">
        <v>2172</v>
      </c>
      <c r="G2763" s="15" t="s">
        <v>2120</v>
      </c>
      <c r="H2763" s="31" t="s">
        <v>2186</v>
      </c>
      <c r="I2763" s="15" t="s">
        <v>2104</v>
      </c>
      <c r="J2763" s="15" t="s">
        <v>2742</v>
      </c>
      <c r="K2763" s="15" t="s">
        <v>2743</v>
      </c>
    </row>
    <row r="2764" spans="1:11">
      <c r="A2764" s="15" t="s">
        <v>240</v>
      </c>
      <c r="B2764" t="str">
        <f>VLOOKUP(A2764,[1]编号!$H:$H,1,FALSE)</f>
        <v>S132-0010</v>
      </c>
      <c r="C2764" s="15" t="s">
        <v>3598</v>
      </c>
      <c r="D2764" s="43" t="s">
        <v>3597</v>
      </c>
      <c r="E2764" s="31" t="s">
        <v>2172</v>
      </c>
      <c r="G2764" s="15" t="s">
        <v>2120</v>
      </c>
      <c r="H2764" s="31" t="s">
        <v>2186</v>
      </c>
      <c r="I2764" s="15" t="s">
        <v>2104</v>
      </c>
      <c r="J2764" s="15" t="s">
        <v>1744</v>
      </c>
      <c r="K2764" s="15" t="s">
        <v>2994</v>
      </c>
    </row>
    <row r="2765" spans="1:11">
      <c r="A2765" s="15" t="s">
        <v>80</v>
      </c>
      <c r="B2765" t="str">
        <f>VLOOKUP(A2765,[1]编号!$H:$H,1,FALSE)</f>
        <v>S057-0006</v>
      </c>
      <c r="C2765" s="15" t="s">
        <v>3599</v>
      </c>
      <c r="D2765" s="43" t="s">
        <v>3597</v>
      </c>
      <c r="E2765" s="45" t="s">
        <v>2172</v>
      </c>
      <c r="G2765" s="15" t="s">
        <v>2120</v>
      </c>
      <c r="H2765" s="31" t="s">
        <v>2189</v>
      </c>
      <c r="J2765" s="15" t="s">
        <v>1578</v>
      </c>
      <c r="K2765" s="15" t="s">
        <v>400</v>
      </c>
    </row>
    <row r="2766" spans="1:11">
      <c r="A2766" s="15" t="s">
        <v>129</v>
      </c>
      <c r="B2766" t="str">
        <f>VLOOKUP(A2766,[1]编号!$H:$H,1,FALSE)</f>
        <v>S087-0002</v>
      </c>
      <c r="C2766" s="15" t="s">
        <v>3599</v>
      </c>
      <c r="D2766" s="43" t="s">
        <v>3597</v>
      </c>
      <c r="E2766" s="31" t="s">
        <v>2172</v>
      </c>
      <c r="G2766" s="15" t="s">
        <v>2120</v>
      </c>
      <c r="H2766" s="31" t="s">
        <v>2175</v>
      </c>
      <c r="I2766" s="15" t="s">
        <v>2104</v>
      </c>
      <c r="J2766" s="15" t="s">
        <v>2740</v>
      </c>
      <c r="K2766" s="15" t="s">
        <v>2741</v>
      </c>
    </row>
    <row r="2767" spans="1:11">
      <c r="A2767" s="15" t="s">
        <v>148</v>
      </c>
      <c r="B2767" t="e">
        <f>VLOOKUP(A2767,[1]编号!$H:$H,1,FALSE)</f>
        <v>#N/A</v>
      </c>
      <c r="C2767" s="15" t="s">
        <v>3599</v>
      </c>
      <c r="D2767" s="43" t="s">
        <v>3597</v>
      </c>
      <c r="E2767" s="31" t="s">
        <v>2172</v>
      </c>
      <c r="G2767" s="15" t="s">
        <v>2120</v>
      </c>
      <c r="H2767" s="31" t="s">
        <v>2189</v>
      </c>
      <c r="I2767" s="15" t="s">
        <v>2104</v>
      </c>
      <c r="J2767" s="15" t="s">
        <v>2800</v>
      </c>
      <c r="K2767" s="15" t="s">
        <v>1478</v>
      </c>
    </row>
    <row r="2768" spans="1:11">
      <c r="A2768" s="15" t="s">
        <v>300</v>
      </c>
      <c r="B2768" t="e">
        <f>VLOOKUP(A2768,[1]编号!$H:$H,1,FALSE)</f>
        <v>#N/A</v>
      </c>
      <c r="C2768" s="15" t="s">
        <v>3599</v>
      </c>
      <c r="D2768" s="43" t="s">
        <v>3597</v>
      </c>
      <c r="E2768" s="31" t="s">
        <v>2172</v>
      </c>
      <c r="G2768" s="15" t="s">
        <v>2103</v>
      </c>
      <c r="H2768" s="31" t="s">
        <v>2186</v>
      </c>
      <c r="I2768" s="15" t="s">
        <v>2104</v>
      </c>
      <c r="J2768" s="15" t="s">
        <v>2736</v>
      </c>
      <c r="K2768" s="15" t="s">
        <v>2737</v>
      </c>
    </row>
    <row r="2769" spans="1:11">
      <c r="A2769" s="15" t="s">
        <v>95</v>
      </c>
      <c r="B2769" t="str">
        <f>VLOOKUP(A2769,[1]编号!$H:$H,1,FALSE)</f>
        <v>S063-0013</v>
      </c>
      <c r="C2769" s="15" t="s">
        <v>3600</v>
      </c>
      <c r="D2769" s="43" t="s">
        <v>3597</v>
      </c>
      <c r="E2769" s="45" t="s">
        <v>2172</v>
      </c>
      <c r="G2769" s="15" t="s">
        <v>2120</v>
      </c>
      <c r="H2769" s="31" t="s">
        <v>2175</v>
      </c>
      <c r="I2769" s="15" t="s">
        <v>2104</v>
      </c>
      <c r="J2769" s="15" t="s">
        <v>1355</v>
      </c>
      <c r="K2769" s="15" t="s">
        <v>3441</v>
      </c>
    </row>
    <row r="2770" spans="1:11">
      <c r="A2770" s="15" t="s">
        <v>336</v>
      </c>
      <c r="B2770" t="str">
        <f>VLOOKUP(A2770,[1]编号!$H:$H,1,FALSE)</f>
        <v>S182-0009</v>
      </c>
      <c r="C2770" s="15" t="s">
        <v>3600</v>
      </c>
      <c r="D2770" s="43" t="s">
        <v>3597</v>
      </c>
      <c r="E2770" s="31" t="s">
        <v>2172</v>
      </c>
      <c r="G2770" s="15" t="s">
        <v>2120</v>
      </c>
      <c r="H2770" s="31" t="s">
        <v>2205</v>
      </c>
      <c r="I2770" s="15" t="s">
        <v>2104</v>
      </c>
      <c r="J2770" s="15" t="s">
        <v>2408</v>
      </c>
      <c r="K2770" s="15" t="s">
        <v>1465</v>
      </c>
    </row>
    <row r="2771" spans="1:11">
      <c r="A2771" s="15" t="s">
        <v>308</v>
      </c>
      <c r="B2771" t="str">
        <f>VLOOKUP(A2771,[1]编号!$H:$H,1,FALSE)</f>
        <v>S157-0006</v>
      </c>
      <c r="C2771" s="15" t="s">
        <v>3601</v>
      </c>
      <c r="D2771" s="43" t="s">
        <v>3597</v>
      </c>
      <c r="E2771" s="31" t="s">
        <v>2172</v>
      </c>
      <c r="G2771" s="15" t="s">
        <v>2120</v>
      </c>
      <c r="H2771" s="31" t="s">
        <v>2205</v>
      </c>
      <c r="I2771" s="15" t="s">
        <v>2104</v>
      </c>
      <c r="J2771" s="15" t="s">
        <v>3602</v>
      </c>
      <c r="K2771" s="15" t="s">
        <v>1433</v>
      </c>
    </row>
    <row r="2772" spans="1:11">
      <c r="A2772" s="15" t="s">
        <v>4</v>
      </c>
      <c r="B2772" t="e">
        <f>VLOOKUP(A2772,[1]编号!$H:$H,1,FALSE)</f>
        <v>#N/A</v>
      </c>
      <c r="C2772" s="15" t="s">
        <v>3597</v>
      </c>
      <c r="D2772" s="43" t="s">
        <v>3597</v>
      </c>
      <c r="E2772" s="31" t="s">
        <v>2172</v>
      </c>
      <c r="G2772" s="15" t="s">
        <v>2103</v>
      </c>
      <c r="H2772" s="15"/>
      <c r="I2772" s="15" t="s">
        <v>2104</v>
      </c>
      <c r="J2772" s="15" t="s">
        <v>2835</v>
      </c>
      <c r="K2772" s="15" t="s">
        <v>2881</v>
      </c>
    </row>
    <row r="2773" spans="1:11">
      <c r="A2773" s="15" t="s">
        <v>5</v>
      </c>
      <c r="B2773" t="e">
        <f>VLOOKUP(A2773,[1]编号!$H:$H,1,FALSE)</f>
        <v>#N/A</v>
      </c>
      <c r="C2773" s="15" t="s">
        <v>3597</v>
      </c>
      <c r="D2773" s="43" t="s">
        <v>3597</v>
      </c>
      <c r="E2773" s="31" t="s">
        <v>2172</v>
      </c>
      <c r="G2773" s="15" t="s">
        <v>2103</v>
      </c>
      <c r="H2773" s="15"/>
      <c r="I2773" s="15" t="s">
        <v>2104</v>
      </c>
      <c r="J2773" s="15" t="s">
        <v>2955</v>
      </c>
      <c r="K2773" s="15" t="s">
        <v>2956</v>
      </c>
    </row>
    <row r="2774" spans="1:11">
      <c r="A2774" s="15" t="s">
        <v>9</v>
      </c>
      <c r="B2774" t="e">
        <f>VLOOKUP(A2774,[1]编号!$H:$H,1,FALSE)</f>
        <v>#N/A</v>
      </c>
      <c r="C2774" s="15" t="s">
        <v>3597</v>
      </c>
      <c r="D2774" s="43" t="s">
        <v>3597</v>
      </c>
      <c r="E2774" s="31" t="s">
        <v>2172</v>
      </c>
      <c r="G2774" s="15" t="s">
        <v>2120</v>
      </c>
      <c r="H2774" s="31" t="s">
        <v>2906</v>
      </c>
      <c r="I2774" s="15" t="s">
        <v>2104</v>
      </c>
      <c r="J2774" s="15" t="s">
        <v>1433</v>
      </c>
      <c r="K2774" s="15" t="s">
        <v>2794</v>
      </c>
    </row>
    <row r="2775" spans="1:11">
      <c r="A2775" s="15" t="s">
        <v>9</v>
      </c>
      <c r="B2775" t="e">
        <f>VLOOKUP(A2775,[1]编号!$H:$H,1,FALSE)</f>
        <v>#N/A</v>
      </c>
      <c r="C2775" s="15" t="s">
        <v>3597</v>
      </c>
      <c r="D2775" s="43" t="s">
        <v>3597</v>
      </c>
      <c r="E2775" s="31" t="s">
        <v>2172</v>
      </c>
      <c r="G2775" s="15" t="s">
        <v>2120</v>
      </c>
      <c r="H2775" s="31" t="s">
        <v>2186</v>
      </c>
      <c r="I2775" s="15" t="s">
        <v>2104</v>
      </c>
      <c r="J2775" s="15" t="s">
        <v>2361</v>
      </c>
      <c r="K2775" s="15" t="s">
        <v>2449</v>
      </c>
    </row>
    <row r="2776" spans="1:11">
      <c r="A2776" s="15" t="s">
        <v>12</v>
      </c>
      <c r="B2776" t="e">
        <f>VLOOKUP(A2776,[1]编号!$H:$H,1,FALSE)</f>
        <v>#N/A</v>
      </c>
      <c r="C2776" s="15" t="s">
        <v>3597</v>
      </c>
      <c r="D2776" s="43" t="s">
        <v>3597</v>
      </c>
      <c r="E2776" s="45" t="s">
        <v>2172</v>
      </c>
      <c r="G2776" s="15" t="s">
        <v>2103</v>
      </c>
      <c r="I2776" s="15" t="s">
        <v>2104</v>
      </c>
      <c r="J2776" s="15" t="s">
        <v>2354</v>
      </c>
      <c r="K2776" s="15" t="s">
        <v>2153</v>
      </c>
    </row>
    <row r="2777" spans="1:11">
      <c r="A2777" s="15" t="s">
        <v>13</v>
      </c>
      <c r="B2777" t="str">
        <f>VLOOKUP(A2777,[1]编号!$H:$H,1,FALSE)</f>
        <v>S005-0013</v>
      </c>
      <c r="C2777" s="15" t="s">
        <v>3597</v>
      </c>
      <c r="D2777" s="43" t="s">
        <v>3597</v>
      </c>
      <c r="E2777" s="45" t="s">
        <v>2172</v>
      </c>
      <c r="G2777" s="15" t="s">
        <v>2120</v>
      </c>
      <c r="H2777" s="31" t="s">
        <v>2260</v>
      </c>
      <c r="I2777" s="15" t="s">
        <v>2104</v>
      </c>
      <c r="J2777" s="15" t="s">
        <v>2495</v>
      </c>
      <c r="K2777" s="15" t="s">
        <v>1131</v>
      </c>
    </row>
    <row r="2778" spans="1:11">
      <c r="A2778" s="15" t="s">
        <v>14</v>
      </c>
      <c r="B2778" t="e">
        <f>VLOOKUP(A2778,[1]编号!$H:$H,1,FALSE)</f>
        <v>#N/A</v>
      </c>
      <c r="C2778" s="15" t="s">
        <v>3597</v>
      </c>
      <c r="D2778" s="43" t="s">
        <v>3597</v>
      </c>
      <c r="E2778" s="45" t="s">
        <v>2172</v>
      </c>
      <c r="G2778" s="15" t="s">
        <v>2120</v>
      </c>
      <c r="H2778" s="31" t="s">
        <v>2175</v>
      </c>
      <c r="I2778" s="15" t="s">
        <v>2103</v>
      </c>
      <c r="J2778" s="15" t="s">
        <v>1116</v>
      </c>
      <c r="K2778" s="15" t="s">
        <v>2109</v>
      </c>
    </row>
    <row r="2779" spans="1:11">
      <c r="A2779" s="15" t="s">
        <v>16</v>
      </c>
      <c r="B2779" t="str">
        <f>VLOOKUP(A2779,[1]编号!$H:$H,1,FALSE)</f>
        <v>S005-0017</v>
      </c>
      <c r="C2779" s="15" t="s">
        <v>3597</v>
      </c>
      <c r="D2779" s="43" t="s">
        <v>3597</v>
      </c>
      <c r="E2779" s="45" t="s">
        <v>2172</v>
      </c>
      <c r="G2779" s="15" t="s">
        <v>2120</v>
      </c>
      <c r="H2779" s="31" t="s">
        <v>2205</v>
      </c>
      <c r="I2779" s="15" t="s">
        <v>2104</v>
      </c>
      <c r="J2779" s="15" t="s">
        <v>1974</v>
      </c>
      <c r="K2779" s="15" t="s">
        <v>1517</v>
      </c>
    </row>
    <row r="2780" spans="1:11">
      <c r="A2780" s="15" t="s">
        <v>19</v>
      </c>
      <c r="B2780" t="e">
        <f>VLOOKUP(A2780,[1]编号!$H:$H,1,FALSE)</f>
        <v>#N/A</v>
      </c>
      <c r="C2780" s="15" t="s">
        <v>3597</v>
      </c>
      <c r="D2780" s="43" t="s">
        <v>3597</v>
      </c>
      <c r="E2780" s="45" t="s">
        <v>2172</v>
      </c>
      <c r="G2780" s="15" t="s">
        <v>2103</v>
      </c>
      <c r="I2780" s="15" t="s">
        <v>2104</v>
      </c>
      <c r="J2780" s="15" t="s">
        <v>2589</v>
      </c>
      <c r="K2780" s="15" t="s">
        <v>2341</v>
      </c>
    </row>
    <row r="2781" spans="1:11">
      <c r="A2781" s="15" t="s">
        <v>21</v>
      </c>
      <c r="B2781" t="e">
        <f>VLOOKUP(A2781,[1]编号!$H:$H,1,FALSE)</f>
        <v>#N/A</v>
      </c>
      <c r="C2781" s="15" t="s">
        <v>3597</v>
      </c>
      <c r="D2781" s="43" t="s">
        <v>3597</v>
      </c>
      <c r="E2781" s="45" t="s">
        <v>2172</v>
      </c>
      <c r="G2781" s="15" t="s">
        <v>2103</v>
      </c>
      <c r="I2781" s="15" t="s">
        <v>2104</v>
      </c>
      <c r="J2781" s="15" t="s">
        <v>3247</v>
      </c>
      <c r="K2781" s="15" t="s">
        <v>3031</v>
      </c>
    </row>
    <row r="2782" spans="1:11">
      <c r="A2782" s="15" t="s">
        <v>22</v>
      </c>
      <c r="B2782" t="e">
        <f>VLOOKUP(A2782,[1]编号!$H:$H,1,FALSE)</f>
        <v>#N/A</v>
      </c>
      <c r="C2782" s="15" t="s">
        <v>3597</v>
      </c>
      <c r="D2782" s="43" t="s">
        <v>3597</v>
      </c>
      <c r="E2782" s="45" t="s">
        <v>2172</v>
      </c>
      <c r="G2782" s="15" t="s">
        <v>2103</v>
      </c>
      <c r="I2782" s="15" t="s">
        <v>2104</v>
      </c>
      <c r="J2782" s="15" t="s">
        <v>2894</v>
      </c>
      <c r="K2782" s="15" t="s">
        <v>3342</v>
      </c>
    </row>
    <row r="2783" spans="1:11">
      <c r="A2783" s="15" t="s">
        <v>26</v>
      </c>
      <c r="B2783" t="str">
        <f>VLOOKUP(A2783,[1]编号!$H:$H,1,FALSE)</f>
        <v>S005-0027</v>
      </c>
      <c r="C2783" s="15" t="s">
        <v>3597</v>
      </c>
      <c r="D2783" s="43" t="s">
        <v>3597</v>
      </c>
      <c r="E2783" s="45" t="s">
        <v>2172</v>
      </c>
      <c r="G2783" s="15" t="s">
        <v>2120</v>
      </c>
      <c r="H2783" s="31" t="s">
        <v>2175</v>
      </c>
      <c r="I2783" s="15" t="s">
        <v>2104</v>
      </c>
      <c r="J2783" s="15" t="s">
        <v>2835</v>
      </c>
      <c r="K2783" s="15" t="s">
        <v>3121</v>
      </c>
    </row>
    <row r="2784" spans="1:11">
      <c r="A2784" s="15" t="s">
        <v>27</v>
      </c>
      <c r="B2784" t="str">
        <f>VLOOKUP(A2784,[1]编号!$H:$H,1,FALSE)</f>
        <v>S005-0028</v>
      </c>
      <c r="C2784" s="15" t="s">
        <v>3597</v>
      </c>
      <c r="D2784" s="43" t="s">
        <v>3597</v>
      </c>
      <c r="E2784" s="45" t="s">
        <v>2172</v>
      </c>
      <c r="G2784" s="15" t="s">
        <v>2103</v>
      </c>
      <c r="I2784" s="15" t="s">
        <v>2104</v>
      </c>
      <c r="J2784" s="15" t="s">
        <v>2955</v>
      </c>
      <c r="K2784" s="15" t="s">
        <v>2956</v>
      </c>
    </row>
    <row r="2785" spans="1:11">
      <c r="A2785" s="15" t="s">
        <v>29</v>
      </c>
      <c r="B2785" t="e">
        <f>VLOOKUP(A2785,[1]编号!$H:$H,1,FALSE)</f>
        <v>#N/A</v>
      </c>
      <c r="C2785" s="15" t="s">
        <v>3597</v>
      </c>
      <c r="D2785" s="43" t="s">
        <v>3597</v>
      </c>
      <c r="E2785" s="45" t="s">
        <v>2172</v>
      </c>
      <c r="G2785" s="15" t="s">
        <v>2120</v>
      </c>
      <c r="H2785" s="31" t="s">
        <v>2175</v>
      </c>
      <c r="I2785" s="15" t="s">
        <v>2104</v>
      </c>
      <c r="J2785" s="15" t="s">
        <v>1138</v>
      </c>
      <c r="K2785" s="15" t="s">
        <v>1138</v>
      </c>
    </row>
    <row r="2786" spans="1:11">
      <c r="A2786" s="15" t="s">
        <v>29</v>
      </c>
      <c r="B2786" t="e">
        <f>VLOOKUP(A2786,[1]编号!$H:$H,1,FALSE)</f>
        <v>#N/A</v>
      </c>
      <c r="C2786" s="15" t="s">
        <v>3597</v>
      </c>
      <c r="D2786" s="43" t="s">
        <v>3597</v>
      </c>
      <c r="E2786" s="45" t="s">
        <v>2172</v>
      </c>
      <c r="G2786" s="15" t="s">
        <v>2103</v>
      </c>
      <c r="I2786" s="15" t="s">
        <v>2104</v>
      </c>
      <c r="J2786" s="15" t="s">
        <v>2873</v>
      </c>
      <c r="K2786" s="15" t="s">
        <v>3426</v>
      </c>
    </row>
    <row r="2787" spans="1:11">
      <c r="A2787" s="15" t="s">
        <v>29</v>
      </c>
      <c r="B2787" t="e">
        <f>VLOOKUP(A2787,[1]编号!$H:$H,1,FALSE)</f>
        <v>#N/A</v>
      </c>
      <c r="C2787" s="15" t="s">
        <v>3597</v>
      </c>
      <c r="D2787" s="43" t="s">
        <v>3597</v>
      </c>
      <c r="E2787" s="45" t="s">
        <v>2172</v>
      </c>
      <c r="G2787" s="15" t="s">
        <v>2120</v>
      </c>
      <c r="H2787" s="31" t="s">
        <v>2186</v>
      </c>
      <c r="I2787" s="15" t="s">
        <v>2104</v>
      </c>
      <c r="J2787" s="15" t="s">
        <v>3498</v>
      </c>
      <c r="K2787" s="15" t="s">
        <v>1866</v>
      </c>
    </row>
    <row r="2788" spans="1:11">
      <c r="A2788" s="15" t="s">
        <v>31</v>
      </c>
      <c r="B2788" t="str">
        <f>VLOOKUP(A2788,[1]编号!$H:$H,1,FALSE)</f>
        <v>S005-0032</v>
      </c>
      <c r="C2788" s="15" t="s">
        <v>3597</v>
      </c>
      <c r="D2788" s="43" t="s">
        <v>3597</v>
      </c>
      <c r="E2788" s="45" t="s">
        <v>2172</v>
      </c>
      <c r="G2788" s="15" t="s">
        <v>2120</v>
      </c>
      <c r="H2788" s="31" t="s">
        <v>2186</v>
      </c>
      <c r="I2788" s="15" t="s">
        <v>2104</v>
      </c>
      <c r="J2788" s="15" t="s">
        <v>2482</v>
      </c>
      <c r="K2788" s="15" t="s">
        <v>2656</v>
      </c>
    </row>
    <row r="2789" spans="1:11">
      <c r="A2789" s="15" t="s">
        <v>35</v>
      </c>
      <c r="B2789" t="str">
        <f>VLOOKUP(A2789,[1]编号!$H:$H,1,FALSE)</f>
        <v>S016-0002</v>
      </c>
      <c r="C2789" s="15" t="s">
        <v>3597</v>
      </c>
      <c r="D2789" s="43" t="s">
        <v>3597</v>
      </c>
      <c r="E2789" s="45" t="s">
        <v>2172</v>
      </c>
      <c r="G2789" s="15" t="s">
        <v>2120</v>
      </c>
      <c r="H2789" s="31" t="s">
        <v>2175</v>
      </c>
      <c r="I2789" s="15" t="s">
        <v>2104</v>
      </c>
      <c r="J2789" s="15" t="s">
        <v>1250</v>
      </c>
      <c r="K2789" s="15" t="s">
        <v>1578</v>
      </c>
    </row>
    <row r="2790" spans="1:11">
      <c r="A2790" s="15" t="s">
        <v>36</v>
      </c>
      <c r="B2790" t="e">
        <f>VLOOKUP(A2790,[1]编号!$H:$H,1,FALSE)</f>
        <v>#N/A</v>
      </c>
      <c r="C2790" s="15" t="s">
        <v>3597</v>
      </c>
      <c r="D2790" s="43" t="s">
        <v>3597</v>
      </c>
      <c r="E2790" s="45" t="s">
        <v>2172</v>
      </c>
      <c r="G2790" s="15" t="s">
        <v>2120</v>
      </c>
      <c r="H2790" s="31" t="s">
        <v>2189</v>
      </c>
      <c r="I2790" s="15" t="s">
        <v>2104</v>
      </c>
      <c r="J2790" s="15" t="s">
        <v>2160</v>
      </c>
      <c r="K2790" s="15" t="s">
        <v>1131</v>
      </c>
    </row>
    <row r="2791" spans="1:11">
      <c r="A2791" s="15" t="s">
        <v>37</v>
      </c>
      <c r="B2791" t="e">
        <f>VLOOKUP(A2791,[1]编号!$H:$H,1,FALSE)</f>
        <v>#N/A</v>
      </c>
      <c r="C2791" s="15" t="s">
        <v>3597</v>
      </c>
      <c r="D2791" s="43" t="s">
        <v>3597</v>
      </c>
      <c r="E2791" s="45" t="s">
        <v>2172</v>
      </c>
      <c r="G2791" s="15" t="s">
        <v>2120</v>
      </c>
      <c r="H2791" s="31" t="s">
        <v>2121</v>
      </c>
      <c r="I2791" s="15" t="s">
        <v>2104</v>
      </c>
      <c r="J2791" s="15" t="s">
        <v>1465</v>
      </c>
      <c r="K2791" s="15" t="s">
        <v>1465</v>
      </c>
    </row>
    <row r="2792" spans="1:11">
      <c r="A2792" s="15" t="s">
        <v>43</v>
      </c>
      <c r="B2792" t="str">
        <f>VLOOKUP(A2792,[1]编号!$H:$H,1,FALSE)</f>
        <v>S018-0005</v>
      </c>
      <c r="C2792" s="15" t="s">
        <v>3597</v>
      </c>
      <c r="D2792" s="43" t="s">
        <v>3597</v>
      </c>
      <c r="E2792" s="45" t="s">
        <v>2172</v>
      </c>
      <c r="F2792" s="15" t="s">
        <v>2271</v>
      </c>
      <c r="G2792" s="15" t="s">
        <v>2120</v>
      </c>
      <c r="H2792" s="31" t="s">
        <v>2186</v>
      </c>
      <c r="I2792" s="15" t="s">
        <v>2104</v>
      </c>
      <c r="J2792" s="15" t="s">
        <v>1191</v>
      </c>
      <c r="K2792" s="15" t="s">
        <v>1373</v>
      </c>
    </row>
    <row r="2793" spans="1:11">
      <c r="A2793" s="15" t="s">
        <v>44</v>
      </c>
      <c r="B2793" t="str">
        <f>VLOOKUP(A2793,[1]编号!$H:$H,1,FALSE)</f>
        <v>S018-0006</v>
      </c>
      <c r="C2793" s="15" t="s">
        <v>3597</v>
      </c>
      <c r="D2793" s="43" t="s">
        <v>3597</v>
      </c>
      <c r="E2793" s="45" t="s">
        <v>2172</v>
      </c>
      <c r="G2793" s="15" t="s">
        <v>2120</v>
      </c>
      <c r="H2793" s="31" t="s">
        <v>2175</v>
      </c>
      <c r="I2793" s="15" t="s">
        <v>2104</v>
      </c>
      <c r="J2793" s="15" t="s">
        <v>1977</v>
      </c>
      <c r="K2793" s="15" t="s">
        <v>2038</v>
      </c>
    </row>
    <row r="2794" spans="1:11">
      <c r="A2794" s="15" t="s">
        <v>45</v>
      </c>
      <c r="B2794" t="str">
        <f>VLOOKUP(A2794,[1]编号!$H:$H,1,FALSE)</f>
        <v>S018-0007</v>
      </c>
      <c r="C2794" s="15" t="s">
        <v>3597</v>
      </c>
      <c r="D2794" s="43" t="s">
        <v>3597</v>
      </c>
      <c r="E2794" s="45" t="s">
        <v>2172</v>
      </c>
      <c r="G2794" s="15" t="s">
        <v>2120</v>
      </c>
      <c r="H2794" s="31" t="s">
        <v>2205</v>
      </c>
      <c r="I2794" s="15" t="s">
        <v>2104</v>
      </c>
      <c r="J2794" s="15" t="s">
        <v>2810</v>
      </c>
      <c r="K2794" s="15" t="s">
        <v>2811</v>
      </c>
    </row>
    <row r="2795" spans="1:11">
      <c r="A2795" s="15" t="s">
        <v>45</v>
      </c>
      <c r="B2795" t="str">
        <f>VLOOKUP(A2795,[1]编号!$H:$H,1,FALSE)</f>
        <v>S018-0007</v>
      </c>
      <c r="C2795" s="15" t="s">
        <v>3597</v>
      </c>
      <c r="D2795" s="43" t="s">
        <v>3597</v>
      </c>
      <c r="E2795" s="45" t="s">
        <v>2172</v>
      </c>
      <c r="G2795" s="15" t="s">
        <v>2120</v>
      </c>
      <c r="H2795" s="31" t="s">
        <v>2175</v>
      </c>
      <c r="I2795" s="15" t="s">
        <v>2104</v>
      </c>
      <c r="J2795" s="15" t="s">
        <v>2310</v>
      </c>
      <c r="K2795" s="15" t="s">
        <v>2684</v>
      </c>
    </row>
    <row r="2796" spans="1:11">
      <c r="A2796" s="15" t="s">
        <v>46</v>
      </c>
      <c r="B2796" t="str">
        <f>VLOOKUP(A2796,[1]编号!$H:$H,1,FALSE)</f>
        <v>S018-0008</v>
      </c>
      <c r="C2796" s="15" t="s">
        <v>3597</v>
      </c>
      <c r="D2796" s="43" t="s">
        <v>3597</v>
      </c>
      <c r="E2796" s="45" t="s">
        <v>2172</v>
      </c>
      <c r="G2796" s="15" t="s">
        <v>2120</v>
      </c>
      <c r="H2796" s="31" t="s">
        <v>2260</v>
      </c>
      <c r="I2796" s="15" t="s">
        <v>2104</v>
      </c>
      <c r="J2796" s="15" t="s">
        <v>1201</v>
      </c>
      <c r="K2796" s="15" t="s">
        <v>1503</v>
      </c>
    </row>
    <row r="2797" spans="1:11">
      <c r="A2797" s="15" t="s">
        <v>48</v>
      </c>
      <c r="B2797" t="e">
        <f>VLOOKUP(A2797,[1]编号!$H:$H,1,FALSE)</f>
        <v>#N/A</v>
      </c>
      <c r="C2797" s="15" t="s">
        <v>3597</v>
      </c>
      <c r="D2797" s="43" t="s">
        <v>3597</v>
      </c>
      <c r="E2797" s="45" t="s">
        <v>2172</v>
      </c>
      <c r="G2797" s="15" t="s">
        <v>2120</v>
      </c>
      <c r="H2797" s="31" t="s">
        <v>2205</v>
      </c>
      <c r="I2797" s="15" t="s">
        <v>2103</v>
      </c>
      <c r="J2797" s="15" t="s">
        <v>1109</v>
      </c>
      <c r="K2797" s="15" t="s">
        <v>1109</v>
      </c>
    </row>
    <row r="2798" spans="1:11">
      <c r="A2798" s="15" t="s">
        <v>57</v>
      </c>
      <c r="B2798" t="e">
        <f>VLOOKUP(A2798,[1]编号!$H:$H,1,FALSE)</f>
        <v>#N/A</v>
      </c>
      <c r="C2798" s="15" t="s">
        <v>3597</v>
      </c>
      <c r="D2798" s="43" t="s">
        <v>3597</v>
      </c>
      <c r="E2798" s="45" t="s">
        <v>2172</v>
      </c>
      <c r="G2798" s="15" t="s">
        <v>2120</v>
      </c>
      <c r="H2798" s="31" t="s">
        <v>2175</v>
      </c>
      <c r="I2798" s="15" t="s">
        <v>2104</v>
      </c>
      <c r="J2798" s="15" t="s">
        <v>1230</v>
      </c>
      <c r="K2798" s="15" t="s">
        <v>1138</v>
      </c>
    </row>
    <row r="2799" spans="1:11">
      <c r="A2799" s="15" t="s">
        <v>58</v>
      </c>
      <c r="B2799" t="e">
        <f>VLOOKUP(A2799,[1]编号!$H:$H,1,FALSE)</f>
        <v>#N/A</v>
      </c>
      <c r="C2799" s="15" t="s">
        <v>3597</v>
      </c>
      <c r="D2799" s="43" t="s">
        <v>3597</v>
      </c>
      <c r="E2799" s="45" t="s">
        <v>2172</v>
      </c>
      <c r="G2799" s="15" t="s">
        <v>2120</v>
      </c>
      <c r="H2799" s="31" t="s">
        <v>2260</v>
      </c>
      <c r="I2799" s="15" t="s">
        <v>2104</v>
      </c>
      <c r="J2799" s="15" t="s">
        <v>1694</v>
      </c>
      <c r="K2799" s="15" t="s">
        <v>1433</v>
      </c>
    </row>
    <row r="2800" spans="1:11">
      <c r="A2800" s="15" t="s">
        <v>69</v>
      </c>
      <c r="B2800" t="str">
        <f>VLOOKUP(A2800,[1]编号!$H:$H,1,FALSE)</f>
        <v>S056-0015</v>
      </c>
      <c r="C2800" s="15" t="s">
        <v>3597</v>
      </c>
      <c r="D2800" s="43" t="s">
        <v>3597</v>
      </c>
      <c r="E2800" s="45" t="s">
        <v>2172</v>
      </c>
      <c r="F2800" s="15" t="s">
        <v>2271</v>
      </c>
      <c r="G2800" s="15" t="s">
        <v>2120</v>
      </c>
      <c r="H2800" s="31" t="s">
        <v>2121</v>
      </c>
      <c r="I2800" s="15" t="s">
        <v>2104</v>
      </c>
      <c r="J2800" s="15" t="s">
        <v>2754</v>
      </c>
      <c r="K2800" s="15" t="s">
        <v>1619</v>
      </c>
    </row>
    <row r="2801" spans="1:11">
      <c r="A2801" s="15" t="s">
        <v>76</v>
      </c>
      <c r="B2801" t="str">
        <f>VLOOKUP(A2801,[1]编号!$H:$H,1,FALSE)</f>
        <v>S057-0002</v>
      </c>
      <c r="C2801" s="15" t="s">
        <v>3597</v>
      </c>
      <c r="D2801" s="43" t="s">
        <v>3597</v>
      </c>
      <c r="E2801" s="45" t="s">
        <v>2172</v>
      </c>
      <c r="F2801" s="15" t="s">
        <v>2271</v>
      </c>
      <c r="G2801" s="15" t="s">
        <v>2120</v>
      </c>
      <c r="H2801" s="31" t="s">
        <v>2262</v>
      </c>
      <c r="I2801" s="15" t="s">
        <v>2104</v>
      </c>
      <c r="J2801" s="15" t="s">
        <v>1373</v>
      </c>
      <c r="K2801" s="15" t="s">
        <v>2899</v>
      </c>
    </row>
    <row r="2802" spans="1:11">
      <c r="A2802" s="15" t="s">
        <v>83</v>
      </c>
      <c r="B2802" t="e">
        <f>VLOOKUP(A2802,[1]编号!$H:$H,1,FALSE)</f>
        <v>#N/A</v>
      </c>
      <c r="C2802" s="15" t="s">
        <v>3597</v>
      </c>
      <c r="D2802" s="43" t="s">
        <v>3597</v>
      </c>
      <c r="E2802" s="45" t="s">
        <v>2172</v>
      </c>
      <c r="G2802" s="15" t="s">
        <v>2120</v>
      </c>
      <c r="H2802" s="31" t="s">
        <v>2205</v>
      </c>
      <c r="I2802" s="15" t="s">
        <v>2104</v>
      </c>
      <c r="J2802" s="15" t="s">
        <v>1593</v>
      </c>
      <c r="K2802" s="15" t="s">
        <v>1138</v>
      </c>
    </row>
    <row r="2803" spans="1:11">
      <c r="A2803" s="15" t="s">
        <v>83</v>
      </c>
      <c r="B2803" t="e">
        <f>VLOOKUP(A2803,[1]编号!$H:$H,1,FALSE)</f>
        <v>#N/A</v>
      </c>
      <c r="C2803" s="15" t="s">
        <v>3597</v>
      </c>
      <c r="D2803" s="43" t="s">
        <v>3597</v>
      </c>
      <c r="E2803" s="45" t="s">
        <v>2172</v>
      </c>
      <c r="G2803" s="15" t="s">
        <v>2120</v>
      </c>
      <c r="H2803" s="31" t="s">
        <v>2121</v>
      </c>
      <c r="I2803" s="15" t="s">
        <v>2104</v>
      </c>
      <c r="J2803" s="15" t="s">
        <v>2321</v>
      </c>
      <c r="K2803" s="15" t="s">
        <v>3225</v>
      </c>
    </row>
    <row r="2804" spans="1:11">
      <c r="A2804" s="15" t="s">
        <v>84</v>
      </c>
      <c r="B2804" t="str">
        <f>VLOOKUP(A2804,[1]编号!$H:$H,1,FALSE)</f>
        <v>S063-0002</v>
      </c>
      <c r="C2804" s="15" t="s">
        <v>3597</v>
      </c>
      <c r="D2804" s="43" t="s">
        <v>3597</v>
      </c>
      <c r="E2804" s="45" t="s">
        <v>2172</v>
      </c>
      <c r="G2804" s="15" t="s">
        <v>2120</v>
      </c>
      <c r="H2804" s="31" t="s">
        <v>2205</v>
      </c>
      <c r="I2804" s="15" t="s">
        <v>2104</v>
      </c>
      <c r="J2804" s="15" t="s">
        <v>2900</v>
      </c>
      <c r="K2804" s="15" t="s">
        <v>3603</v>
      </c>
    </row>
    <row r="2805" spans="1:11">
      <c r="A2805" s="15" t="s">
        <v>85</v>
      </c>
      <c r="B2805" t="str">
        <f>VLOOKUP(A2805,[1]编号!$H:$H,1,FALSE)</f>
        <v>S063-0003</v>
      </c>
      <c r="C2805" s="15" t="s">
        <v>3597</v>
      </c>
      <c r="D2805" s="43" t="s">
        <v>3597</v>
      </c>
      <c r="E2805" s="45" t="s">
        <v>2172</v>
      </c>
      <c r="G2805" s="15" t="s">
        <v>2120</v>
      </c>
      <c r="H2805" s="31" t="s">
        <v>2189</v>
      </c>
      <c r="I2805" s="15" t="s">
        <v>2104</v>
      </c>
      <c r="J2805" s="15" t="s">
        <v>2673</v>
      </c>
      <c r="K2805" s="15" t="s">
        <v>2868</v>
      </c>
    </row>
    <row r="2806" spans="1:11">
      <c r="A2806" s="15" t="s">
        <v>86</v>
      </c>
      <c r="B2806" t="str">
        <f>VLOOKUP(A2806,[1]编号!$H:$H,1,FALSE)</f>
        <v>S063-0004</v>
      </c>
      <c r="C2806" s="15" t="s">
        <v>3597</v>
      </c>
      <c r="D2806" s="43" t="s">
        <v>3597</v>
      </c>
      <c r="E2806" s="45" t="s">
        <v>2172</v>
      </c>
      <c r="G2806" s="15" t="s">
        <v>2120</v>
      </c>
      <c r="H2806" s="31" t="s">
        <v>2205</v>
      </c>
      <c r="I2806" s="15" t="s">
        <v>2104</v>
      </c>
      <c r="J2806" s="15" t="s">
        <v>1295</v>
      </c>
      <c r="K2806" s="15" t="s">
        <v>2165</v>
      </c>
    </row>
    <row r="2807" spans="1:9">
      <c r="A2807" s="15" t="s">
        <v>88</v>
      </c>
      <c r="B2807" t="str">
        <f>VLOOKUP(A2807,[1]编号!$H:$H,1,FALSE)</f>
        <v>S063-0006</v>
      </c>
      <c r="C2807" s="15" t="s">
        <v>3597</v>
      </c>
      <c r="D2807" s="43" t="s">
        <v>3597</v>
      </c>
      <c r="E2807" s="45" t="s">
        <v>2172</v>
      </c>
      <c r="F2807" s="15" t="s">
        <v>2271</v>
      </c>
      <c r="G2807" s="15" t="s">
        <v>2120</v>
      </c>
      <c r="H2807" s="31" t="s">
        <v>2139</v>
      </c>
      <c r="I2807" s="15" t="s">
        <v>2103</v>
      </c>
    </row>
    <row r="2808" spans="1:11">
      <c r="A2808" s="15" t="s">
        <v>88</v>
      </c>
      <c r="B2808" t="str">
        <f>VLOOKUP(A2808,[1]编号!$H:$H,1,FALSE)</f>
        <v>S063-0006</v>
      </c>
      <c r="C2808" s="15" t="s">
        <v>3597</v>
      </c>
      <c r="D2808" s="43" t="s">
        <v>3597</v>
      </c>
      <c r="E2808" s="45" t="s">
        <v>2172</v>
      </c>
      <c r="G2808" s="15" t="s">
        <v>2120</v>
      </c>
      <c r="H2808" s="31" t="s">
        <v>2194</v>
      </c>
      <c r="I2808" s="15" t="s">
        <v>2104</v>
      </c>
      <c r="J2808" s="15" t="s">
        <v>1546</v>
      </c>
      <c r="K2808" s="15" t="s">
        <v>2995</v>
      </c>
    </row>
    <row r="2809" spans="1:11">
      <c r="A2809" s="15" t="s">
        <v>88</v>
      </c>
      <c r="B2809" t="str">
        <f>VLOOKUP(A2809,[1]编号!$H:$H,1,FALSE)</f>
        <v>S063-0006</v>
      </c>
      <c r="C2809" s="15" t="s">
        <v>3597</v>
      </c>
      <c r="D2809" s="43" t="s">
        <v>3597</v>
      </c>
      <c r="E2809" s="45" t="s">
        <v>2172</v>
      </c>
      <c r="G2809" s="15" t="s">
        <v>2120</v>
      </c>
      <c r="H2809" s="31" t="s">
        <v>2205</v>
      </c>
      <c r="I2809" s="15" t="s">
        <v>2104</v>
      </c>
      <c r="J2809" s="15" t="s">
        <v>1722</v>
      </c>
      <c r="K2809" s="15" t="s">
        <v>3296</v>
      </c>
    </row>
    <row r="2810" spans="1:11">
      <c r="A2810" s="15" t="s">
        <v>88</v>
      </c>
      <c r="B2810" t="str">
        <f>VLOOKUP(A2810,[1]编号!$H:$H,1,FALSE)</f>
        <v>S063-0006</v>
      </c>
      <c r="C2810" s="15" t="s">
        <v>3597</v>
      </c>
      <c r="D2810" s="43" t="s">
        <v>3597</v>
      </c>
      <c r="E2810" s="45" t="s">
        <v>2172</v>
      </c>
      <c r="G2810" s="15" t="s">
        <v>2120</v>
      </c>
      <c r="H2810" s="31" t="s">
        <v>2121</v>
      </c>
      <c r="I2810" s="15" t="s">
        <v>2104</v>
      </c>
      <c r="J2810" s="15" t="s">
        <v>2302</v>
      </c>
      <c r="K2810" s="15" t="s">
        <v>3604</v>
      </c>
    </row>
    <row r="2811" spans="1:9">
      <c r="A2811" s="15" t="s">
        <v>89</v>
      </c>
      <c r="B2811" t="str">
        <f>VLOOKUP(A2811,[1]编号!$H:$H,1,FALSE)</f>
        <v>S063-0007</v>
      </c>
      <c r="C2811" s="15" t="s">
        <v>3597</v>
      </c>
      <c r="D2811" s="43" t="s">
        <v>3597</v>
      </c>
      <c r="E2811" s="45" t="s">
        <v>2172</v>
      </c>
      <c r="G2811" s="15" t="s">
        <v>2120</v>
      </c>
      <c r="H2811" s="31" t="s">
        <v>2121</v>
      </c>
      <c r="I2811" s="15" t="s">
        <v>2103</v>
      </c>
    </row>
    <row r="2812" spans="1:11">
      <c r="A2812" s="15" t="s">
        <v>93</v>
      </c>
      <c r="B2812" t="str">
        <f>VLOOKUP(A2812,[1]编号!$H:$H,1,FALSE)</f>
        <v>S063-0011</v>
      </c>
      <c r="C2812" s="15" t="s">
        <v>3597</v>
      </c>
      <c r="D2812" s="43" t="s">
        <v>3597</v>
      </c>
      <c r="E2812" s="45" t="s">
        <v>2172</v>
      </c>
      <c r="G2812" s="15" t="s">
        <v>2120</v>
      </c>
      <c r="H2812" s="31" t="s">
        <v>2205</v>
      </c>
      <c r="I2812" s="15" t="s">
        <v>2104</v>
      </c>
      <c r="J2812" s="15" t="s">
        <v>3605</v>
      </c>
      <c r="K2812" s="15" t="s">
        <v>2901</v>
      </c>
    </row>
    <row r="2813" spans="1:11">
      <c r="A2813" s="15" t="s">
        <v>93</v>
      </c>
      <c r="B2813" t="str">
        <f>VLOOKUP(A2813,[1]编号!$H:$H,1,FALSE)</f>
        <v>S063-0011</v>
      </c>
      <c r="C2813" s="15" t="s">
        <v>3597</v>
      </c>
      <c r="D2813" s="43" t="s">
        <v>3597</v>
      </c>
      <c r="E2813" s="45" t="s">
        <v>2172</v>
      </c>
      <c r="G2813" s="15" t="s">
        <v>2120</v>
      </c>
      <c r="H2813" s="31" t="s">
        <v>2205</v>
      </c>
      <c r="J2813" s="15" t="s">
        <v>1418</v>
      </c>
      <c r="K2813" s="15" t="s">
        <v>2756</v>
      </c>
    </row>
    <row r="2814" spans="1:11">
      <c r="A2814" s="15" t="s">
        <v>93</v>
      </c>
      <c r="B2814" t="str">
        <f>VLOOKUP(A2814,[1]编号!$H:$H,1,FALSE)</f>
        <v>S063-0011</v>
      </c>
      <c r="C2814" s="15" t="s">
        <v>3597</v>
      </c>
      <c r="D2814" s="43" t="s">
        <v>3597</v>
      </c>
      <c r="E2814" s="45" t="s">
        <v>2172</v>
      </c>
      <c r="G2814" s="15" t="s">
        <v>2120</v>
      </c>
      <c r="H2814" s="31" t="s">
        <v>2205</v>
      </c>
      <c r="I2814" s="15" t="s">
        <v>2104</v>
      </c>
      <c r="J2814" s="15" t="s">
        <v>2264</v>
      </c>
      <c r="K2814" s="15" t="s">
        <v>2901</v>
      </c>
    </row>
    <row r="2815" spans="1:11">
      <c r="A2815" s="15" t="s">
        <v>94</v>
      </c>
      <c r="B2815" t="str">
        <f>VLOOKUP(A2815,[1]编号!$H:$H,1,FALSE)</f>
        <v>S063-0012</v>
      </c>
      <c r="C2815" s="15" t="s">
        <v>3597</v>
      </c>
      <c r="D2815" s="43" t="s">
        <v>3597</v>
      </c>
      <c r="E2815" s="45" t="s">
        <v>2172</v>
      </c>
      <c r="G2815" s="15" t="s">
        <v>2120</v>
      </c>
      <c r="H2815" s="31" t="s">
        <v>2175</v>
      </c>
      <c r="I2815" s="15" t="s">
        <v>2104</v>
      </c>
      <c r="J2815" s="15" t="s">
        <v>3606</v>
      </c>
      <c r="K2815" s="15" t="s">
        <v>2983</v>
      </c>
    </row>
    <row r="2816" spans="1:11">
      <c r="A2816" s="15" t="s">
        <v>96</v>
      </c>
      <c r="B2816" t="e">
        <f>VLOOKUP(A2816,[1]编号!$H:$H,1,FALSE)</f>
        <v>#N/A</v>
      </c>
      <c r="C2816" s="15" t="s">
        <v>3597</v>
      </c>
      <c r="D2816" s="43" t="s">
        <v>3597</v>
      </c>
      <c r="E2816" s="45" t="s">
        <v>2172</v>
      </c>
      <c r="G2816" s="15" t="s">
        <v>2120</v>
      </c>
      <c r="H2816" s="31" t="s">
        <v>2175</v>
      </c>
      <c r="I2816" s="15" t="s">
        <v>2104</v>
      </c>
      <c r="J2816" s="15" t="s">
        <v>3607</v>
      </c>
      <c r="K2816" s="15" t="s">
        <v>2757</v>
      </c>
    </row>
    <row r="2817" spans="1:11">
      <c r="A2817" s="15" t="s">
        <v>96</v>
      </c>
      <c r="B2817" t="e">
        <f>VLOOKUP(A2817,[1]编号!$H:$H,1,FALSE)</f>
        <v>#N/A</v>
      </c>
      <c r="C2817" s="15" t="s">
        <v>3597</v>
      </c>
      <c r="D2817" s="43" t="s">
        <v>3597</v>
      </c>
      <c r="E2817" s="45" t="s">
        <v>2172</v>
      </c>
      <c r="G2817" s="15" t="s">
        <v>2120</v>
      </c>
      <c r="H2817" s="31" t="s">
        <v>2186</v>
      </c>
      <c r="I2817" s="15" t="s">
        <v>2104</v>
      </c>
      <c r="J2817" s="15" t="s">
        <v>2686</v>
      </c>
      <c r="K2817" s="15" t="s">
        <v>3608</v>
      </c>
    </row>
    <row r="2818" spans="1:11">
      <c r="A2818" s="15" t="s">
        <v>96</v>
      </c>
      <c r="B2818" t="e">
        <f>VLOOKUP(A2818,[1]编号!$H:$H,1,FALSE)</f>
        <v>#N/A</v>
      </c>
      <c r="C2818" s="15" t="s">
        <v>3597</v>
      </c>
      <c r="D2818" s="43" t="s">
        <v>3597</v>
      </c>
      <c r="E2818" s="45" t="s">
        <v>2172</v>
      </c>
      <c r="G2818" s="15" t="s">
        <v>2120</v>
      </c>
      <c r="H2818" s="31" t="s">
        <v>2432</v>
      </c>
      <c r="I2818" s="15" t="s">
        <v>2104</v>
      </c>
      <c r="J2818" s="15" t="s">
        <v>3404</v>
      </c>
      <c r="K2818" s="15" t="s">
        <v>3609</v>
      </c>
    </row>
    <row r="2819" spans="1:11">
      <c r="A2819" s="15" t="s">
        <v>97</v>
      </c>
      <c r="B2819" t="str">
        <f>VLOOKUP(A2819,[1]编号!$H:$H,1,FALSE)</f>
        <v>S063-0015</v>
      </c>
      <c r="C2819" s="15" t="s">
        <v>3597</v>
      </c>
      <c r="D2819" s="43" t="s">
        <v>3597</v>
      </c>
      <c r="E2819" s="45" t="s">
        <v>2172</v>
      </c>
      <c r="G2819" s="15" t="s">
        <v>2120</v>
      </c>
      <c r="H2819" s="31" t="s">
        <v>2205</v>
      </c>
      <c r="I2819" s="15" t="s">
        <v>2104</v>
      </c>
      <c r="J2819" s="15" t="s">
        <v>1596</v>
      </c>
      <c r="K2819" s="15" t="s">
        <v>1596</v>
      </c>
    </row>
    <row r="2820" spans="1:11">
      <c r="A2820" s="15" t="s">
        <v>97</v>
      </c>
      <c r="B2820" t="str">
        <f>VLOOKUP(A2820,[1]编号!$H:$H,1,FALSE)</f>
        <v>S063-0015</v>
      </c>
      <c r="C2820" s="15" t="s">
        <v>3597</v>
      </c>
      <c r="D2820" s="43" t="s">
        <v>3597</v>
      </c>
      <c r="E2820" s="45" t="s">
        <v>2172</v>
      </c>
      <c r="G2820" s="15" t="s">
        <v>2120</v>
      </c>
      <c r="H2820" s="31" t="s">
        <v>2699</v>
      </c>
      <c r="I2820" s="15" t="s">
        <v>2104</v>
      </c>
      <c r="J2820" s="15" t="s">
        <v>2871</v>
      </c>
      <c r="K2820" s="15" t="s">
        <v>3610</v>
      </c>
    </row>
    <row r="2821" spans="1:11">
      <c r="A2821" s="15" t="s">
        <v>98</v>
      </c>
      <c r="B2821" t="str">
        <f>VLOOKUP(A2821,[1]编号!$H:$H,1,FALSE)</f>
        <v>S063-0016</v>
      </c>
      <c r="C2821" s="15" t="s">
        <v>3597</v>
      </c>
      <c r="D2821" s="43" t="s">
        <v>3597</v>
      </c>
      <c r="E2821" s="45" t="s">
        <v>2172</v>
      </c>
      <c r="F2821" s="15" t="s">
        <v>2271</v>
      </c>
      <c r="G2821" s="15" t="s">
        <v>2120</v>
      </c>
      <c r="H2821" s="31" t="s">
        <v>2189</v>
      </c>
      <c r="I2821" s="15" t="s">
        <v>2104</v>
      </c>
      <c r="J2821" s="15" t="s">
        <v>1364</v>
      </c>
      <c r="K2821" s="15" t="s">
        <v>1364</v>
      </c>
    </row>
    <row r="2822" spans="1:11">
      <c r="A2822" s="15" t="s">
        <v>98</v>
      </c>
      <c r="B2822" t="str">
        <f>VLOOKUP(A2822,[1]编号!$H:$H,1,FALSE)</f>
        <v>S063-0016</v>
      </c>
      <c r="C2822" s="15" t="s">
        <v>3597</v>
      </c>
      <c r="D2822" s="43" t="s">
        <v>3597</v>
      </c>
      <c r="E2822" s="45" t="s">
        <v>2172</v>
      </c>
      <c r="F2822" s="15" t="s">
        <v>2159</v>
      </c>
      <c r="G2822" s="15" t="s">
        <v>2120</v>
      </c>
      <c r="H2822" s="31" t="s">
        <v>2189</v>
      </c>
      <c r="I2822" s="15" t="s">
        <v>2104</v>
      </c>
      <c r="J2822" s="15" t="s">
        <v>2062</v>
      </c>
      <c r="K2822" s="15" t="s">
        <v>1364</v>
      </c>
    </row>
    <row r="2823" spans="1:11">
      <c r="A2823" s="15" t="s">
        <v>98</v>
      </c>
      <c r="B2823" t="str">
        <f>VLOOKUP(A2823,[1]编号!$H:$H,1,FALSE)</f>
        <v>S063-0016</v>
      </c>
      <c r="C2823" s="15" t="s">
        <v>3597</v>
      </c>
      <c r="D2823" s="43" t="s">
        <v>3597</v>
      </c>
      <c r="E2823" s="45" t="s">
        <v>2172</v>
      </c>
      <c r="G2823" s="15" t="s">
        <v>2120</v>
      </c>
      <c r="H2823" s="31" t="s">
        <v>2186</v>
      </c>
      <c r="I2823" s="15" t="s">
        <v>2104</v>
      </c>
      <c r="J2823" s="15" t="s">
        <v>3611</v>
      </c>
      <c r="K2823" s="15" t="s">
        <v>3612</v>
      </c>
    </row>
    <row r="2824" spans="1:11">
      <c r="A2824" s="15" t="s">
        <v>98</v>
      </c>
      <c r="B2824" t="str">
        <f>VLOOKUP(A2824,[1]编号!$H:$H,1,FALSE)</f>
        <v>S063-0016</v>
      </c>
      <c r="C2824" s="15" t="s">
        <v>3597</v>
      </c>
      <c r="D2824" s="43" t="s">
        <v>3597</v>
      </c>
      <c r="E2824" s="45" t="s">
        <v>2172</v>
      </c>
      <c r="G2824" s="15" t="s">
        <v>2120</v>
      </c>
      <c r="H2824" s="31" t="s">
        <v>2139</v>
      </c>
      <c r="I2824" s="15" t="s">
        <v>2104</v>
      </c>
      <c r="J2824" s="15" t="s">
        <v>3613</v>
      </c>
      <c r="K2824" s="15" t="s">
        <v>1168</v>
      </c>
    </row>
    <row r="2825" spans="1:11">
      <c r="A2825" s="15" t="s">
        <v>99</v>
      </c>
      <c r="B2825" t="str">
        <f>VLOOKUP(A2825,[1]编号!$H:$H,1,FALSE)</f>
        <v>S063-0017</v>
      </c>
      <c r="C2825" s="15" t="s">
        <v>3597</v>
      </c>
      <c r="D2825" s="43" t="s">
        <v>3597</v>
      </c>
      <c r="E2825" s="31" t="s">
        <v>2172</v>
      </c>
      <c r="G2825" s="15" t="s">
        <v>2120</v>
      </c>
      <c r="H2825" s="31" t="s">
        <v>2175</v>
      </c>
      <c r="I2825" s="15" t="s">
        <v>2104</v>
      </c>
      <c r="J2825" s="15" t="s">
        <v>1369</v>
      </c>
      <c r="K2825" s="15" t="s">
        <v>3614</v>
      </c>
    </row>
    <row r="2826" spans="1:11">
      <c r="A2826" s="15" t="s">
        <v>100</v>
      </c>
      <c r="B2826" t="str">
        <f>VLOOKUP(A2826,[1]编号!$H:$H,1,FALSE)</f>
        <v>S063-0018</v>
      </c>
      <c r="C2826" s="15" t="s">
        <v>3597</v>
      </c>
      <c r="D2826" s="43" t="s">
        <v>3597</v>
      </c>
      <c r="E2826" s="31" t="s">
        <v>2172</v>
      </c>
      <c r="G2826" s="15" t="s">
        <v>2120</v>
      </c>
      <c r="H2826" s="31" t="s">
        <v>2205</v>
      </c>
      <c r="I2826" s="15" t="s">
        <v>2104</v>
      </c>
      <c r="J2826" s="15" t="s">
        <v>3615</v>
      </c>
      <c r="K2826" s="15" t="s">
        <v>3616</v>
      </c>
    </row>
    <row r="2827" spans="1:11">
      <c r="A2827" s="15" t="s">
        <v>100</v>
      </c>
      <c r="B2827" t="str">
        <f>VLOOKUP(A2827,[1]编号!$H:$H,1,FALSE)</f>
        <v>S063-0018</v>
      </c>
      <c r="C2827" s="15" t="s">
        <v>3597</v>
      </c>
      <c r="D2827" s="43" t="s">
        <v>3597</v>
      </c>
      <c r="E2827" s="31" t="s">
        <v>2172</v>
      </c>
      <c r="G2827" s="15" t="s">
        <v>2120</v>
      </c>
      <c r="H2827" s="31" t="s">
        <v>2175</v>
      </c>
      <c r="I2827" s="15" t="s">
        <v>2104</v>
      </c>
      <c r="J2827" s="15" t="s">
        <v>3497</v>
      </c>
      <c r="K2827" s="15" t="s">
        <v>3498</v>
      </c>
    </row>
    <row r="2828" spans="1:11">
      <c r="A2828" s="15" t="s">
        <v>101</v>
      </c>
      <c r="B2828" t="e">
        <f>VLOOKUP(A2828,[1]编号!$H:$H,1,FALSE)</f>
        <v>#N/A</v>
      </c>
      <c r="C2828" s="15" t="s">
        <v>3597</v>
      </c>
      <c r="D2828" s="43" t="s">
        <v>3597</v>
      </c>
      <c r="E2828" s="31" t="s">
        <v>2172</v>
      </c>
      <c r="G2828" s="15" t="s">
        <v>2120</v>
      </c>
      <c r="H2828" s="31" t="s">
        <v>2139</v>
      </c>
      <c r="I2828" s="15" t="s">
        <v>2104</v>
      </c>
      <c r="J2828" s="15" t="s">
        <v>1601</v>
      </c>
      <c r="K2828" s="15" t="s">
        <v>3256</v>
      </c>
    </row>
    <row r="2829" spans="1:11">
      <c r="A2829" s="15" t="s">
        <v>101</v>
      </c>
      <c r="B2829" t="e">
        <f>VLOOKUP(A2829,[1]编号!$H:$H,1,FALSE)</f>
        <v>#N/A</v>
      </c>
      <c r="C2829" s="15" t="s">
        <v>3597</v>
      </c>
      <c r="D2829" s="43" t="s">
        <v>3597</v>
      </c>
      <c r="E2829" s="31" t="s">
        <v>2172</v>
      </c>
      <c r="G2829" s="15" t="s">
        <v>2120</v>
      </c>
      <c r="H2829" s="31" t="s">
        <v>2121</v>
      </c>
      <c r="I2829" s="15" t="s">
        <v>2104</v>
      </c>
      <c r="J2829" s="15" t="s">
        <v>3617</v>
      </c>
      <c r="K2829" s="15" t="s">
        <v>2326</v>
      </c>
    </row>
    <row r="2830" spans="1:11">
      <c r="A2830" s="15" t="s">
        <v>109</v>
      </c>
      <c r="B2830" t="e">
        <f>VLOOKUP(A2830,[1]编号!$H:$H,1,FALSE)</f>
        <v>#N/A</v>
      </c>
      <c r="C2830" s="15" t="s">
        <v>3597</v>
      </c>
      <c r="D2830" s="43" t="s">
        <v>3597</v>
      </c>
      <c r="E2830" s="31" t="s">
        <v>2172</v>
      </c>
      <c r="G2830" s="15" t="s">
        <v>2120</v>
      </c>
      <c r="H2830" s="31" t="s">
        <v>2121</v>
      </c>
      <c r="I2830" s="15" t="s">
        <v>2104</v>
      </c>
      <c r="J2830" s="15" t="s">
        <v>3175</v>
      </c>
      <c r="K2830" s="15" t="s">
        <v>2124</v>
      </c>
    </row>
    <row r="2831" spans="1:11">
      <c r="A2831" s="15" t="s">
        <v>115</v>
      </c>
      <c r="B2831" t="str">
        <f>VLOOKUP(A2831,[1]编号!$H:$H,1,FALSE)</f>
        <v>S078-0008</v>
      </c>
      <c r="C2831" s="15" t="s">
        <v>3597</v>
      </c>
      <c r="D2831" s="43" t="s">
        <v>3597</v>
      </c>
      <c r="E2831" s="31" t="s">
        <v>2172</v>
      </c>
      <c r="G2831" s="15" t="s">
        <v>2120</v>
      </c>
      <c r="H2831" s="31" t="s">
        <v>2175</v>
      </c>
      <c r="I2831" s="15" t="s">
        <v>2104</v>
      </c>
      <c r="J2831" s="15" t="s">
        <v>3413</v>
      </c>
      <c r="K2831" s="15" t="s">
        <v>2741</v>
      </c>
    </row>
    <row r="2832" spans="1:11">
      <c r="A2832" s="15" t="s">
        <v>120</v>
      </c>
      <c r="B2832" t="str">
        <f>VLOOKUP(A2832,[1]编号!$H:$H,1,FALSE)</f>
        <v>S078-0013</v>
      </c>
      <c r="C2832" s="15" t="s">
        <v>3597</v>
      </c>
      <c r="D2832" s="43" t="s">
        <v>3597</v>
      </c>
      <c r="E2832" s="31" t="s">
        <v>2172</v>
      </c>
      <c r="G2832" s="15" t="s">
        <v>2120</v>
      </c>
      <c r="H2832" s="31" t="s">
        <v>2205</v>
      </c>
      <c r="I2832" s="15" t="s">
        <v>2104</v>
      </c>
      <c r="J2832" s="15" t="s">
        <v>2359</v>
      </c>
      <c r="K2832" s="15" t="s">
        <v>2341</v>
      </c>
    </row>
    <row r="2833" spans="1:11">
      <c r="A2833" s="15" t="s">
        <v>123</v>
      </c>
      <c r="B2833" t="e">
        <f>VLOOKUP(A2833,[1]编号!$H:$H,1,FALSE)</f>
        <v>#N/A</v>
      </c>
      <c r="C2833" s="15" t="s">
        <v>3597</v>
      </c>
      <c r="D2833" s="43" t="s">
        <v>3597</v>
      </c>
      <c r="E2833" s="31" t="s">
        <v>2172</v>
      </c>
      <c r="G2833" s="15" t="s">
        <v>2120</v>
      </c>
      <c r="H2833" s="31" t="s">
        <v>2186</v>
      </c>
      <c r="J2833" s="15" t="s">
        <v>2812</v>
      </c>
      <c r="K2833" s="15" t="s">
        <v>2765</v>
      </c>
    </row>
    <row r="2834" spans="1:9">
      <c r="A2834" s="15" t="s">
        <v>124</v>
      </c>
      <c r="B2834" t="str">
        <f>VLOOKUP(A2834,[1]编号!$H:$H,1,FALSE)</f>
        <v>S079-0003</v>
      </c>
      <c r="C2834" s="15" t="s">
        <v>3597</v>
      </c>
      <c r="D2834" s="43" t="s">
        <v>3597</v>
      </c>
      <c r="E2834" s="31" t="s">
        <v>2172</v>
      </c>
      <c r="G2834" s="15" t="s">
        <v>2120</v>
      </c>
      <c r="H2834" s="31" t="s">
        <v>2175</v>
      </c>
      <c r="I2834" s="15" t="s">
        <v>2103</v>
      </c>
    </row>
    <row r="2835" spans="1:11">
      <c r="A2835" s="15" t="s">
        <v>127</v>
      </c>
      <c r="B2835" t="e">
        <f>VLOOKUP(A2835,[1]编号!$H:$H,1,FALSE)</f>
        <v>#N/A</v>
      </c>
      <c r="C2835" s="15" t="s">
        <v>3597</v>
      </c>
      <c r="D2835" s="43" t="s">
        <v>3597</v>
      </c>
      <c r="E2835" s="31" t="s">
        <v>2172</v>
      </c>
      <c r="G2835" s="15" t="s">
        <v>2120</v>
      </c>
      <c r="H2835" s="31" t="s">
        <v>2205</v>
      </c>
      <c r="I2835" s="15" t="s">
        <v>2104</v>
      </c>
      <c r="J2835" s="15" t="s">
        <v>2190</v>
      </c>
      <c r="K2835" s="15" t="s">
        <v>2124</v>
      </c>
    </row>
    <row r="2836" spans="1:11">
      <c r="A2836" s="15" t="s">
        <v>128</v>
      </c>
      <c r="B2836" t="e">
        <f>VLOOKUP(A2836,[1]编号!$H:$H,1,FALSE)</f>
        <v>#N/A</v>
      </c>
      <c r="C2836" s="15" t="s">
        <v>3597</v>
      </c>
      <c r="D2836" s="43" t="s">
        <v>3597</v>
      </c>
      <c r="E2836" s="31" t="s">
        <v>2172</v>
      </c>
      <c r="G2836" s="15" t="s">
        <v>2120</v>
      </c>
      <c r="H2836" s="31" t="s">
        <v>2121</v>
      </c>
      <c r="I2836" s="15" t="s">
        <v>2104</v>
      </c>
      <c r="J2836" s="15" t="s">
        <v>2458</v>
      </c>
      <c r="K2836" s="15" t="s">
        <v>2985</v>
      </c>
    </row>
    <row r="2837" spans="1:11">
      <c r="A2837" s="15" t="s">
        <v>128</v>
      </c>
      <c r="B2837" t="e">
        <f>VLOOKUP(A2837,[1]编号!$H:$H,1,FALSE)</f>
        <v>#N/A</v>
      </c>
      <c r="C2837" s="15" t="s">
        <v>3597</v>
      </c>
      <c r="D2837" s="43" t="s">
        <v>3597</v>
      </c>
      <c r="E2837" s="31" t="s">
        <v>2172</v>
      </c>
      <c r="F2837" s="15" t="s">
        <v>2271</v>
      </c>
      <c r="G2837" s="15" t="s">
        <v>2120</v>
      </c>
      <c r="H2837" s="31" t="s">
        <v>2175</v>
      </c>
      <c r="I2837" s="15" t="s">
        <v>2104</v>
      </c>
      <c r="J2837" s="15" t="s">
        <v>2109</v>
      </c>
      <c r="K2837" s="15" t="s">
        <v>2571</v>
      </c>
    </row>
    <row r="2838" spans="1:11">
      <c r="A2838" s="15" t="s">
        <v>130</v>
      </c>
      <c r="B2838" t="e">
        <f>VLOOKUP(A2838,[1]编号!$H:$H,1,FALSE)</f>
        <v>#N/A</v>
      </c>
      <c r="C2838" s="15" t="s">
        <v>3597</v>
      </c>
      <c r="D2838" s="43" t="s">
        <v>3597</v>
      </c>
      <c r="E2838" s="31" t="s">
        <v>2172</v>
      </c>
      <c r="H2838" s="31" t="s">
        <v>2205</v>
      </c>
      <c r="I2838" s="15" t="s">
        <v>2104</v>
      </c>
      <c r="J2838" s="15" t="s">
        <v>3618</v>
      </c>
      <c r="K2838" s="15" t="s">
        <v>3619</v>
      </c>
    </row>
    <row r="2839" spans="1:11">
      <c r="A2839" s="15" t="s">
        <v>136</v>
      </c>
      <c r="B2839" t="e">
        <f>VLOOKUP(A2839,[1]编号!$H:$H,1,FALSE)</f>
        <v>#N/A</v>
      </c>
      <c r="C2839" s="15" t="s">
        <v>3597</v>
      </c>
      <c r="D2839" s="43" t="s">
        <v>3597</v>
      </c>
      <c r="E2839" s="31" t="s">
        <v>2172</v>
      </c>
      <c r="G2839" s="15" t="s">
        <v>2120</v>
      </c>
      <c r="H2839" s="31" t="s">
        <v>2260</v>
      </c>
      <c r="I2839" s="15" t="s">
        <v>2104</v>
      </c>
      <c r="J2839" s="15" t="s">
        <v>2904</v>
      </c>
      <c r="K2839" s="15" t="s">
        <v>3620</v>
      </c>
    </row>
    <row r="2840" spans="1:11">
      <c r="A2840" s="15" t="s">
        <v>140</v>
      </c>
      <c r="B2840" t="str">
        <f>VLOOKUP(A2840,[1]编号!$H:$H,1,FALSE)</f>
        <v>S091-0007</v>
      </c>
      <c r="C2840" s="15" t="s">
        <v>3597</v>
      </c>
      <c r="D2840" s="43" t="s">
        <v>3597</v>
      </c>
      <c r="E2840" s="31" t="s">
        <v>2172</v>
      </c>
      <c r="G2840" s="15" t="s">
        <v>2103</v>
      </c>
      <c r="I2840" s="15" t="s">
        <v>2103</v>
      </c>
      <c r="J2840" s="15" t="s">
        <v>2281</v>
      </c>
      <c r="K2840" s="15" t="s">
        <v>400</v>
      </c>
    </row>
    <row r="2841" spans="1:11">
      <c r="A2841" s="15" t="s">
        <v>146</v>
      </c>
      <c r="B2841" t="e">
        <f>VLOOKUP(A2841,[1]编号!$H:$H,1,FALSE)</f>
        <v>#N/A</v>
      </c>
      <c r="C2841" s="15" t="s">
        <v>3597</v>
      </c>
      <c r="D2841" s="43" t="s">
        <v>3597</v>
      </c>
      <c r="E2841" s="31" t="s">
        <v>2172</v>
      </c>
      <c r="G2841" s="15" t="s">
        <v>2103</v>
      </c>
      <c r="H2841" s="15"/>
      <c r="I2841" s="15" t="s">
        <v>2104</v>
      </c>
      <c r="J2841" s="15" t="s">
        <v>2393</v>
      </c>
      <c r="K2841" s="15" t="s">
        <v>2584</v>
      </c>
    </row>
    <row r="2842" spans="1:11">
      <c r="A2842" s="15" t="s">
        <v>147</v>
      </c>
      <c r="B2842" t="e">
        <f>VLOOKUP(A2842,[1]编号!$H:$H,1,FALSE)</f>
        <v>#N/A</v>
      </c>
      <c r="C2842" s="15" t="s">
        <v>3597</v>
      </c>
      <c r="D2842" s="43" t="s">
        <v>3597</v>
      </c>
      <c r="E2842" s="31" t="s">
        <v>2172</v>
      </c>
      <c r="G2842" s="15" t="s">
        <v>2120</v>
      </c>
      <c r="H2842" s="31" t="s">
        <v>2205</v>
      </c>
      <c r="I2842" s="15" t="s">
        <v>2104</v>
      </c>
      <c r="J2842" s="15" t="s">
        <v>2821</v>
      </c>
      <c r="K2842" s="15" t="s">
        <v>3621</v>
      </c>
    </row>
    <row r="2843" spans="1:11">
      <c r="A2843" s="15" t="s">
        <v>150</v>
      </c>
      <c r="B2843" t="e">
        <f>VLOOKUP(A2843,[1]编号!$H:$H,1,FALSE)</f>
        <v>#N/A</v>
      </c>
      <c r="C2843" s="15" t="s">
        <v>3597</v>
      </c>
      <c r="D2843" s="43" t="s">
        <v>3597</v>
      </c>
      <c r="E2843" s="31" t="s">
        <v>2172</v>
      </c>
      <c r="G2843" s="15" t="s">
        <v>2120</v>
      </c>
      <c r="H2843" s="31" t="s">
        <v>2205</v>
      </c>
      <c r="I2843" s="15" t="s">
        <v>2104</v>
      </c>
      <c r="J2843" s="15" t="s">
        <v>2987</v>
      </c>
      <c r="K2843" s="15" t="s">
        <v>2898</v>
      </c>
    </row>
    <row r="2844" spans="1:11">
      <c r="A2844" s="15" t="s">
        <v>152</v>
      </c>
      <c r="B2844" t="e">
        <f>VLOOKUP(A2844,[1]编号!$H:$H,1,FALSE)</f>
        <v>#N/A</v>
      </c>
      <c r="C2844" s="15" t="s">
        <v>3597</v>
      </c>
      <c r="D2844" s="43" t="s">
        <v>3597</v>
      </c>
      <c r="E2844" s="31" t="s">
        <v>2172</v>
      </c>
      <c r="G2844" s="15" t="s">
        <v>2120</v>
      </c>
      <c r="H2844" s="31" t="s">
        <v>2121</v>
      </c>
      <c r="I2844" s="15" t="s">
        <v>2104</v>
      </c>
      <c r="J2844" s="15" t="s">
        <v>2989</v>
      </c>
      <c r="K2844" s="15" t="s">
        <v>2990</v>
      </c>
    </row>
    <row r="2845" spans="1:11">
      <c r="A2845" s="15" t="s">
        <v>156</v>
      </c>
      <c r="B2845" t="e">
        <f>VLOOKUP(A2845,[1]编号!$H:$H,1,FALSE)</f>
        <v>#N/A</v>
      </c>
      <c r="C2845" s="15" t="s">
        <v>3597</v>
      </c>
      <c r="D2845" s="43" t="s">
        <v>3597</v>
      </c>
      <c r="E2845" s="31" t="s">
        <v>2172</v>
      </c>
      <c r="G2845" s="15" t="s">
        <v>2120</v>
      </c>
      <c r="H2845" s="31" t="s">
        <v>2189</v>
      </c>
      <c r="J2845" s="15" t="s">
        <v>1530</v>
      </c>
      <c r="K2845" s="15" t="s">
        <v>2752</v>
      </c>
    </row>
    <row r="2846" spans="1:11">
      <c r="A2846" s="15" t="s">
        <v>161</v>
      </c>
      <c r="B2846" t="e">
        <f>VLOOKUP(A2846,[1]编号!$H:$H,1,FALSE)</f>
        <v>#N/A</v>
      </c>
      <c r="C2846" s="15" t="s">
        <v>3597</v>
      </c>
      <c r="D2846" s="43" t="s">
        <v>3597</v>
      </c>
      <c r="E2846" s="31" t="s">
        <v>2172</v>
      </c>
      <c r="G2846" s="15" t="s">
        <v>2120</v>
      </c>
      <c r="H2846" s="31" t="s">
        <v>2205</v>
      </c>
      <c r="I2846" s="15" t="s">
        <v>2104</v>
      </c>
      <c r="J2846" s="15" t="s">
        <v>1295</v>
      </c>
      <c r="K2846" s="15" t="s">
        <v>2762</v>
      </c>
    </row>
    <row r="2847" spans="1:11">
      <c r="A2847" s="15" t="s">
        <v>164</v>
      </c>
      <c r="B2847" t="e">
        <f>VLOOKUP(A2847,[1]编号!$H:$H,1,FALSE)</f>
        <v>#N/A</v>
      </c>
      <c r="C2847" s="15" t="s">
        <v>3597</v>
      </c>
      <c r="D2847" s="43" t="s">
        <v>3597</v>
      </c>
      <c r="E2847" s="31" t="s">
        <v>2172</v>
      </c>
      <c r="F2847" s="15" t="s">
        <v>2271</v>
      </c>
      <c r="H2847" s="31" t="s">
        <v>2175</v>
      </c>
      <c r="I2847" s="15" t="s">
        <v>2104</v>
      </c>
      <c r="J2847" s="15" t="s">
        <v>1556</v>
      </c>
      <c r="K2847" s="15" t="s">
        <v>2124</v>
      </c>
    </row>
    <row r="2848" spans="1:11">
      <c r="A2848" s="15" t="s">
        <v>167</v>
      </c>
      <c r="B2848" t="e">
        <f>VLOOKUP(A2848,[1]编号!$H:$H,1,FALSE)</f>
        <v>#N/A</v>
      </c>
      <c r="C2848" s="15" t="s">
        <v>3597</v>
      </c>
      <c r="D2848" s="43" t="s">
        <v>3597</v>
      </c>
      <c r="E2848" s="31" t="s">
        <v>2172</v>
      </c>
      <c r="G2848" s="15" t="s">
        <v>2120</v>
      </c>
      <c r="H2848" s="31" t="s">
        <v>2175</v>
      </c>
      <c r="I2848" s="15" t="s">
        <v>2104</v>
      </c>
      <c r="J2848" s="15" t="s">
        <v>2393</v>
      </c>
      <c r="K2848" s="15" t="s">
        <v>2584</v>
      </c>
    </row>
    <row r="2849" spans="1:11">
      <c r="A2849" s="15" t="s">
        <v>172</v>
      </c>
      <c r="B2849" t="e">
        <f>VLOOKUP(A2849,[1]编号!$H:$H,1,FALSE)</f>
        <v>#N/A</v>
      </c>
      <c r="C2849" s="15" t="s">
        <v>3597</v>
      </c>
      <c r="D2849" s="43" t="s">
        <v>3597</v>
      </c>
      <c r="E2849" s="31" t="s">
        <v>2172</v>
      </c>
      <c r="F2849" s="15" t="s">
        <v>2271</v>
      </c>
      <c r="G2849" s="15" t="s">
        <v>2120</v>
      </c>
      <c r="H2849" s="31" t="s">
        <v>2189</v>
      </c>
      <c r="I2849" s="15" t="s">
        <v>2104</v>
      </c>
      <c r="J2849" s="15" t="s">
        <v>1574</v>
      </c>
      <c r="K2849" s="15" t="s">
        <v>1287</v>
      </c>
    </row>
    <row r="2850" spans="1:11">
      <c r="A2850" s="15" t="s">
        <v>173</v>
      </c>
      <c r="B2850" t="e">
        <f>VLOOKUP(A2850,[1]编号!$H:$H,1,FALSE)</f>
        <v>#N/A</v>
      </c>
      <c r="C2850" s="15" t="s">
        <v>3597</v>
      </c>
      <c r="D2850" s="43" t="s">
        <v>3597</v>
      </c>
      <c r="E2850" s="31" t="s">
        <v>2172</v>
      </c>
      <c r="G2850" s="15" t="s">
        <v>2120</v>
      </c>
      <c r="H2850" s="31" t="s">
        <v>2205</v>
      </c>
      <c r="I2850" s="15" t="s">
        <v>2104</v>
      </c>
      <c r="J2850" s="15" t="s">
        <v>2655</v>
      </c>
      <c r="K2850" s="15" t="s">
        <v>2430</v>
      </c>
    </row>
    <row r="2851" spans="1:11">
      <c r="A2851" s="15" t="s">
        <v>177</v>
      </c>
      <c r="B2851" t="e">
        <f>VLOOKUP(A2851,[1]编号!$H:$H,1,FALSE)</f>
        <v>#N/A</v>
      </c>
      <c r="C2851" s="15" t="s">
        <v>3597</v>
      </c>
      <c r="D2851" s="43" t="s">
        <v>3597</v>
      </c>
      <c r="E2851" s="31" t="s">
        <v>2172</v>
      </c>
      <c r="F2851" s="15" t="s">
        <v>2312</v>
      </c>
      <c r="G2851" s="15" t="s">
        <v>2120</v>
      </c>
      <c r="H2851" s="31" t="s">
        <v>2186</v>
      </c>
      <c r="I2851" s="15" t="s">
        <v>2104</v>
      </c>
      <c r="J2851" s="15" t="s">
        <v>2874</v>
      </c>
      <c r="K2851" s="15" t="s">
        <v>2875</v>
      </c>
    </row>
    <row r="2852" spans="1:11">
      <c r="A2852" s="15" t="s">
        <v>186</v>
      </c>
      <c r="B2852" t="e">
        <f>VLOOKUP(A2852,[1]编号!$H:$H,1,FALSE)</f>
        <v>#N/A</v>
      </c>
      <c r="C2852" s="15" t="s">
        <v>3597</v>
      </c>
      <c r="D2852" s="43" t="s">
        <v>3597</v>
      </c>
      <c r="E2852" s="31" t="s">
        <v>2172</v>
      </c>
      <c r="G2852" s="15" t="s">
        <v>2120</v>
      </c>
      <c r="H2852" s="31" t="s">
        <v>2186</v>
      </c>
      <c r="I2852" s="15" t="s">
        <v>2104</v>
      </c>
      <c r="J2852" s="15" t="s">
        <v>3622</v>
      </c>
      <c r="K2852" s="15" t="s">
        <v>1662</v>
      </c>
    </row>
    <row r="2853" spans="1:11">
      <c r="A2853" s="15" t="s">
        <v>194</v>
      </c>
      <c r="B2853" t="e">
        <f>VLOOKUP(A2853,[1]编号!$H:$H,1,FALSE)</f>
        <v>#N/A</v>
      </c>
      <c r="C2853" s="15" t="s">
        <v>3597</v>
      </c>
      <c r="D2853" s="43" t="s">
        <v>3597</v>
      </c>
      <c r="E2853" s="31" t="s">
        <v>2172</v>
      </c>
      <c r="G2853" s="15" t="s">
        <v>2120</v>
      </c>
      <c r="H2853" s="31" t="s">
        <v>2189</v>
      </c>
      <c r="I2853" s="15" t="s">
        <v>2104</v>
      </c>
      <c r="J2853" s="15" t="s">
        <v>1972</v>
      </c>
      <c r="K2853" s="15" t="s">
        <v>2124</v>
      </c>
    </row>
    <row r="2854" spans="1:11">
      <c r="A2854" s="15" t="s">
        <v>195</v>
      </c>
      <c r="B2854" t="e">
        <f>VLOOKUP(A2854,[1]编号!$H:$H,1,FALSE)</f>
        <v>#N/A</v>
      </c>
      <c r="C2854" s="15" t="s">
        <v>3597</v>
      </c>
      <c r="D2854" s="43" t="s">
        <v>3597</v>
      </c>
      <c r="E2854" s="31" t="s">
        <v>2172</v>
      </c>
      <c r="G2854" s="15" t="s">
        <v>2120</v>
      </c>
      <c r="H2854" s="31" t="s">
        <v>2175</v>
      </c>
      <c r="I2854" s="15" t="s">
        <v>2104</v>
      </c>
      <c r="J2854" s="15" t="s">
        <v>1096</v>
      </c>
      <c r="K2854" s="15" t="s">
        <v>1096</v>
      </c>
    </row>
    <row r="2855" spans="1:11">
      <c r="A2855" s="15" t="s">
        <v>200</v>
      </c>
      <c r="B2855" t="str">
        <f>VLOOKUP(A2855,[1]编号!$H:$H,1,FALSE)</f>
        <v>S095-0002</v>
      </c>
      <c r="C2855" s="15" t="s">
        <v>3597</v>
      </c>
      <c r="D2855" s="43" t="s">
        <v>3597</v>
      </c>
      <c r="E2855" s="31" t="s">
        <v>2172</v>
      </c>
      <c r="G2855" s="15" t="s">
        <v>2103</v>
      </c>
      <c r="I2855" s="15" t="s">
        <v>2104</v>
      </c>
      <c r="J2855" s="15" t="s">
        <v>3623</v>
      </c>
      <c r="K2855" s="15" t="s">
        <v>400</v>
      </c>
    </row>
    <row r="2856" spans="1:11">
      <c r="A2856" s="15" t="s">
        <v>201</v>
      </c>
      <c r="B2856" t="e">
        <f>VLOOKUP(A2856,[1]编号!$H:$H,1,FALSE)</f>
        <v>#N/A</v>
      </c>
      <c r="C2856" s="15" t="s">
        <v>3597</v>
      </c>
      <c r="D2856" s="43" t="s">
        <v>3597</v>
      </c>
      <c r="E2856" s="31" t="s">
        <v>2172</v>
      </c>
      <c r="G2856" s="15" t="s">
        <v>2120</v>
      </c>
      <c r="H2856" s="31" t="s">
        <v>2175</v>
      </c>
      <c r="I2856" s="15" t="s">
        <v>2104</v>
      </c>
      <c r="J2856" s="15" t="s">
        <v>2912</v>
      </c>
      <c r="K2856" s="15" t="s">
        <v>2913</v>
      </c>
    </row>
    <row r="2857" spans="1:11">
      <c r="A2857" s="15" t="s">
        <v>202</v>
      </c>
      <c r="B2857" t="e">
        <f>VLOOKUP(A2857,[1]编号!$H:$H,1,FALSE)</f>
        <v>#N/A</v>
      </c>
      <c r="C2857" s="15" t="s">
        <v>3597</v>
      </c>
      <c r="D2857" s="43" t="s">
        <v>3597</v>
      </c>
      <c r="E2857" s="31" t="s">
        <v>2172</v>
      </c>
      <c r="G2857" s="15" t="s">
        <v>2103</v>
      </c>
      <c r="I2857" s="15" t="s">
        <v>2104</v>
      </c>
      <c r="J2857" s="15" t="s">
        <v>2117</v>
      </c>
      <c r="K2857" s="15" t="s">
        <v>400</v>
      </c>
    </row>
    <row r="2858" spans="1:11">
      <c r="A2858" s="15" t="s">
        <v>213</v>
      </c>
      <c r="B2858" t="str">
        <f>VLOOKUP(A2858,[1]编号!$H:$H,1,FALSE)</f>
        <v>S104-0013</v>
      </c>
      <c r="C2858" s="15" t="s">
        <v>3597</v>
      </c>
      <c r="D2858" s="43" t="s">
        <v>3597</v>
      </c>
      <c r="E2858" s="31" t="s">
        <v>2172</v>
      </c>
      <c r="G2858" s="15" t="s">
        <v>2120</v>
      </c>
      <c r="H2858" s="31" t="s">
        <v>2175</v>
      </c>
      <c r="I2858" s="15" t="s">
        <v>2104</v>
      </c>
      <c r="J2858" s="15" t="s">
        <v>3395</v>
      </c>
      <c r="K2858" s="15" t="s">
        <v>1465</v>
      </c>
    </row>
    <row r="2859" spans="1:11">
      <c r="A2859" s="15" t="s">
        <v>215</v>
      </c>
      <c r="B2859" t="e">
        <f>VLOOKUP(A2859,[1]编号!$H:$H,1,FALSE)</f>
        <v>#N/A</v>
      </c>
      <c r="C2859" s="15" t="s">
        <v>3597</v>
      </c>
      <c r="D2859" s="43" t="s">
        <v>3597</v>
      </c>
      <c r="E2859" s="31" t="s">
        <v>2172</v>
      </c>
      <c r="G2859" s="15" t="s">
        <v>2120</v>
      </c>
      <c r="H2859" s="31" t="s">
        <v>2186</v>
      </c>
      <c r="I2859" s="15" t="s">
        <v>2104</v>
      </c>
      <c r="J2859" s="15" t="s">
        <v>1685</v>
      </c>
      <c r="K2859" s="15" t="s">
        <v>2124</v>
      </c>
    </row>
    <row r="2860" spans="1:11">
      <c r="A2860" s="15" t="s">
        <v>224</v>
      </c>
      <c r="B2860" t="str">
        <f>VLOOKUP(A2860,[1]编号!$H:$H,1,FALSE)</f>
        <v>S105-0003</v>
      </c>
      <c r="C2860" s="15" t="s">
        <v>3597</v>
      </c>
      <c r="D2860" s="43" t="s">
        <v>3597</v>
      </c>
      <c r="E2860" s="31" t="s">
        <v>2172</v>
      </c>
      <c r="G2860" s="15" t="s">
        <v>2120</v>
      </c>
      <c r="H2860" s="31" t="s">
        <v>2205</v>
      </c>
      <c r="I2860" s="15" t="s">
        <v>2104</v>
      </c>
      <c r="J2860" s="15" t="s">
        <v>2109</v>
      </c>
      <c r="K2860" s="15" t="s">
        <v>2578</v>
      </c>
    </row>
    <row r="2861" spans="1:11">
      <c r="A2861" s="15" t="s">
        <v>228</v>
      </c>
      <c r="B2861" t="e">
        <f>VLOOKUP(A2861,[1]编号!$H:$H,1,FALSE)</f>
        <v>#N/A</v>
      </c>
      <c r="C2861" s="15" t="s">
        <v>3597</v>
      </c>
      <c r="D2861" s="43" t="s">
        <v>3597</v>
      </c>
      <c r="E2861" s="31" t="s">
        <v>2172</v>
      </c>
      <c r="H2861" s="31" t="s">
        <v>2175</v>
      </c>
      <c r="I2861" s="15" t="s">
        <v>2104</v>
      </c>
      <c r="J2861" s="15" t="s">
        <v>1433</v>
      </c>
      <c r="K2861" s="15" t="s">
        <v>1433</v>
      </c>
    </row>
    <row r="2862" spans="1:11">
      <c r="A2862" s="15" t="s">
        <v>229</v>
      </c>
      <c r="B2862" t="e">
        <f>VLOOKUP(A2862,[1]编号!$H:$H,1,FALSE)</f>
        <v>#N/A</v>
      </c>
      <c r="C2862" s="15" t="s">
        <v>3597</v>
      </c>
      <c r="D2862" s="43" t="s">
        <v>3597</v>
      </c>
      <c r="E2862" s="31" t="s">
        <v>2172</v>
      </c>
      <c r="G2862" s="15" t="s">
        <v>2120</v>
      </c>
      <c r="H2862" s="31" t="s">
        <v>2175</v>
      </c>
      <c r="I2862" s="15" t="s">
        <v>2104</v>
      </c>
      <c r="J2862" s="15" t="s">
        <v>2786</v>
      </c>
      <c r="K2862" s="15" t="s">
        <v>1238</v>
      </c>
    </row>
    <row r="2863" spans="1:11">
      <c r="A2863" s="15" t="s">
        <v>230</v>
      </c>
      <c r="B2863" t="str">
        <f>VLOOKUP(A2863,[1]编号!$H:$H,1,FALSE)</f>
        <v>S107-0006</v>
      </c>
      <c r="C2863" s="15" t="s">
        <v>3597</v>
      </c>
      <c r="D2863" s="43" t="s">
        <v>3597</v>
      </c>
      <c r="E2863" s="31" t="s">
        <v>2172</v>
      </c>
      <c r="G2863" s="15" t="s">
        <v>2103</v>
      </c>
      <c r="I2863" s="15" t="s">
        <v>2104</v>
      </c>
      <c r="J2863" s="15" t="s">
        <v>2822</v>
      </c>
      <c r="K2863" s="15" t="s">
        <v>2823</v>
      </c>
    </row>
    <row r="2864" spans="1:11">
      <c r="A2864" s="15" t="s">
        <v>230</v>
      </c>
      <c r="B2864" t="str">
        <f>VLOOKUP(A2864,[1]编号!$H:$H,1,FALSE)</f>
        <v>S107-0006</v>
      </c>
      <c r="C2864" s="15" t="s">
        <v>3597</v>
      </c>
      <c r="D2864" s="43" t="s">
        <v>3597</v>
      </c>
      <c r="E2864" s="31" t="s">
        <v>2172</v>
      </c>
      <c r="G2864" s="15" t="s">
        <v>2103</v>
      </c>
      <c r="I2864" s="15" t="s">
        <v>2104</v>
      </c>
      <c r="J2864" s="15" t="s">
        <v>1250</v>
      </c>
      <c r="K2864" s="15" t="s">
        <v>1465</v>
      </c>
    </row>
    <row r="2865" spans="1:11">
      <c r="A2865" s="15" t="s">
        <v>235</v>
      </c>
      <c r="B2865" t="e">
        <f>VLOOKUP(A2865,[1]编号!$H:$H,1,FALSE)</f>
        <v>#N/A</v>
      </c>
      <c r="C2865" s="15" t="s">
        <v>3597</v>
      </c>
      <c r="D2865" s="43" t="s">
        <v>3597</v>
      </c>
      <c r="E2865" s="31" t="s">
        <v>2172</v>
      </c>
      <c r="G2865" s="15" t="s">
        <v>2120</v>
      </c>
      <c r="H2865" s="31" t="s">
        <v>2205</v>
      </c>
      <c r="I2865" s="15" t="s">
        <v>2104</v>
      </c>
      <c r="J2865" s="15" t="s">
        <v>2152</v>
      </c>
      <c r="K2865" s="15" t="s">
        <v>2917</v>
      </c>
    </row>
    <row r="2866" spans="1:11">
      <c r="A2866" s="15" t="s">
        <v>237</v>
      </c>
      <c r="B2866" t="e">
        <f>VLOOKUP(A2866,[1]编号!$H:$H,1,FALSE)</f>
        <v>#N/A</v>
      </c>
      <c r="C2866" s="15" t="s">
        <v>3597</v>
      </c>
      <c r="D2866" s="43" t="s">
        <v>3597</v>
      </c>
      <c r="E2866" s="31" t="s">
        <v>2172</v>
      </c>
      <c r="G2866" s="15" t="s">
        <v>2120</v>
      </c>
      <c r="H2866" s="31" t="s">
        <v>2139</v>
      </c>
      <c r="I2866" s="15" t="s">
        <v>2104</v>
      </c>
      <c r="J2866" s="15" t="s">
        <v>2062</v>
      </c>
      <c r="K2866" s="15" t="s">
        <v>1364</v>
      </c>
    </row>
    <row r="2867" spans="1:11">
      <c r="A2867" s="15" t="s">
        <v>237</v>
      </c>
      <c r="B2867" t="e">
        <f>VLOOKUP(A2867,[1]编号!$H:$H,1,FALSE)</f>
        <v>#N/A</v>
      </c>
      <c r="C2867" s="15" t="s">
        <v>3597</v>
      </c>
      <c r="D2867" s="43" t="s">
        <v>3597</v>
      </c>
      <c r="E2867" s="31" t="s">
        <v>2172</v>
      </c>
      <c r="G2867" s="15" t="s">
        <v>2120</v>
      </c>
      <c r="H2867" s="31" t="s">
        <v>2307</v>
      </c>
      <c r="I2867" s="15" t="s">
        <v>2104</v>
      </c>
      <c r="J2867" s="15" t="s">
        <v>2920</v>
      </c>
      <c r="K2867" s="15" t="s">
        <v>3624</v>
      </c>
    </row>
    <row r="2868" spans="1:11">
      <c r="A2868" s="15" t="s">
        <v>238</v>
      </c>
      <c r="B2868" t="e">
        <f>VLOOKUP(A2868,[1]编号!$H:$H,1,FALSE)</f>
        <v>#N/A</v>
      </c>
      <c r="C2868" s="15" t="s">
        <v>3597</v>
      </c>
      <c r="D2868" s="43" t="s">
        <v>3597</v>
      </c>
      <c r="E2868" s="31" t="s">
        <v>2172</v>
      </c>
      <c r="G2868" s="15" t="s">
        <v>2120</v>
      </c>
      <c r="H2868" s="31" t="s">
        <v>2186</v>
      </c>
      <c r="I2868" s="15" t="s">
        <v>2104</v>
      </c>
      <c r="J2868" s="15" t="s">
        <v>2131</v>
      </c>
      <c r="K2868" s="15" t="s">
        <v>2993</v>
      </c>
    </row>
    <row r="2869" spans="1:11">
      <c r="A2869" s="15" t="s">
        <v>239</v>
      </c>
      <c r="B2869" t="e">
        <f>VLOOKUP(A2869,[1]编号!$H:$H,1,FALSE)</f>
        <v>#N/A</v>
      </c>
      <c r="C2869" s="15" t="s">
        <v>3597</v>
      </c>
      <c r="D2869" s="43" t="s">
        <v>3597</v>
      </c>
      <c r="E2869" s="31" t="s">
        <v>2172</v>
      </c>
      <c r="G2869" s="15" t="s">
        <v>2120</v>
      </c>
      <c r="I2869" s="15" t="s">
        <v>2104</v>
      </c>
      <c r="J2869" s="15" t="s">
        <v>2769</v>
      </c>
      <c r="K2869" s="15" t="s">
        <v>2770</v>
      </c>
    </row>
    <row r="2870" spans="1:11">
      <c r="A2870" s="15" t="s">
        <v>248</v>
      </c>
      <c r="B2870" t="str">
        <f>VLOOKUP(A2870,[1]编号!$H:$H,1,FALSE)</f>
        <v>S142-0002</v>
      </c>
      <c r="C2870" s="15" t="s">
        <v>3597</v>
      </c>
      <c r="D2870" s="43" t="s">
        <v>3597</v>
      </c>
      <c r="E2870" s="31" t="s">
        <v>2172</v>
      </c>
      <c r="G2870" s="15" t="s">
        <v>2120</v>
      </c>
      <c r="H2870" s="31" t="s">
        <v>2260</v>
      </c>
      <c r="I2870" s="15" t="s">
        <v>2104</v>
      </c>
      <c r="J2870" s="15" t="s">
        <v>2697</v>
      </c>
      <c r="K2870" s="15" t="s">
        <v>2995</v>
      </c>
    </row>
    <row r="2871" spans="1:11">
      <c r="A2871" s="15" t="s">
        <v>249</v>
      </c>
      <c r="B2871" t="str">
        <f>VLOOKUP(A2871,[1]编号!$H:$H,1,FALSE)</f>
        <v>S142-0003</v>
      </c>
      <c r="C2871" s="15" t="s">
        <v>3597</v>
      </c>
      <c r="D2871" s="43" t="s">
        <v>3597</v>
      </c>
      <c r="E2871" s="31" t="s">
        <v>2172</v>
      </c>
      <c r="G2871" s="15" t="s">
        <v>2120</v>
      </c>
      <c r="H2871" s="31" t="s">
        <v>2175</v>
      </c>
      <c r="J2871" s="15" t="s">
        <v>3625</v>
      </c>
      <c r="K2871" s="15" t="s">
        <v>2763</v>
      </c>
    </row>
    <row r="2872" spans="1:11">
      <c r="A2872" s="15" t="s">
        <v>252</v>
      </c>
      <c r="B2872" t="e">
        <f>VLOOKUP(A2872,[1]编号!$H:$H,1,FALSE)</f>
        <v>#N/A</v>
      </c>
      <c r="C2872" s="15" t="s">
        <v>3597</v>
      </c>
      <c r="D2872" s="43" t="s">
        <v>3597</v>
      </c>
      <c r="E2872" s="31" t="s">
        <v>2172</v>
      </c>
      <c r="G2872" s="15" t="s">
        <v>2120</v>
      </c>
      <c r="H2872" s="31" t="s">
        <v>2186</v>
      </c>
      <c r="I2872" s="15" t="s">
        <v>2104</v>
      </c>
      <c r="J2872" s="15" t="s">
        <v>3626</v>
      </c>
      <c r="K2872" s="15" t="s">
        <v>400</v>
      </c>
    </row>
    <row r="2873" spans="1:11">
      <c r="A2873" s="15" t="s">
        <v>256</v>
      </c>
      <c r="B2873" t="e">
        <f>VLOOKUP(A2873,[1]编号!$H:$H,1,FALSE)</f>
        <v>#N/A</v>
      </c>
      <c r="C2873" s="15" t="s">
        <v>3597</v>
      </c>
      <c r="D2873" s="43" t="s">
        <v>3597</v>
      </c>
      <c r="E2873" s="31" t="s">
        <v>2172</v>
      </c>
      <c r="G2873" s="15" t="s">
        <v>2120</v>
      </c>
      <c r="H2873" s="31" t="s">
        <v>2186</v>
      </c>
      <c r="I2873" s="15" t="s">
        <v>2104</v>
      </c>
      <c r="J2873" s="15" t="s">
        <v>2990</v>
      </c>
      <c r="K2873" s="15" t="s">
        <v>3627</v>
      </c>
    </row>
    <row r="2874" spans="1:11">
      <c r="A2874" s="15" t="s">
        <v>257</v>
      </c>
      <c r="B2874" t="e">
        <f>VLOOKUP(A2874,[1]编号!$H:$H,1,FALSE)</f>
        <v>#N/A</v>
      </c>
      <c r="C2874" s="15" t="s">
        <v>3597</v>
      </c>
      <c r="D2874" s="43" t="s">
        <v>3597</v>
      </c>
      <c r="E2874" s="31" t="s">
        <v>2172</v>
      </c>
      <c r="G2874" s="15" t="s">
        <v>2120</v>
      </c>
      <c r="H2874" s="31" t="s">
        <v>2205</v>
      </c>
      <c r="I2874" s="15" t="s">
        <v>2104</v>
      </c>
      <c r="J2874" s="15" t="s">
        <v>1546</v>
      </c>
      <c r="K2874" s="15" t="s">
        <v>2996</v>
      </c>
    </row>
    <row r="2875" spans="1:11">
      <c r="A2875" s="15" t="s">
        <v>258</v>
      </c>
      <c r="B2875" t="e">
        <f>VLOOKUP(A2875,[1]编号!$H:$H,1,FALSE)</f>
        <v>#N/A</v>
      </c>
      <c r="C2875" s="15" t="s">
        <v>3597</v>
      </c>
      <c r="D2875" s="43" t="s">
        <v>3597</v>
      </c>
      <c r="E2875" s="31" t="s">
        <v>2172</v>
      </c>
      <c r="G2875" s="15" t="s">
        <v>2120</v>
      </c>
      <c r="H2875" s="31" t="s">
        <v>2189</v>
      </c>
      <c r="I2875" s="15" t="s">
        <v>2104</v>
      </c>
      <c r="J2875" s="15" t="s">
        <v>3448</v>
      </c>
      <c r="K2875" s="15" t="s">
        <v>400</v>
      </c>
    </row>
    <row r="2876" spans="1:11">
      <c r="A2876" s="15" t="s">
        <v>258</v>
      </c>
      <c r="B2876" t="e">
        <f>VLOOKUP(A2876,[1]编号!$H:$H,1,FALSE)</f>
        <v>#N/A</v>
      </c>
      <c r="C2876" s="15" t="s">
        <v>3597</v>
      </c>
      <c r="D2876" s="43" t="s">
        <v>3597</v>
      </c>
      <c r="E2876" s="31" t="s">
        <v>2172</v>
      </c>
      <c r="G2876" s="15" t="s">
        <v>2103</v>
      </c>
      <c r="J2876" s="15" t="s">
        <v>2149</v>
      </c>
      <c r="K2876" s="15" t="s">
        <v>2232</v>
      </c>
    </row>
    <row r="2877" spans="1:11">
      <c r="A2877" s="15" t="s">
        <v>260</v>
      </c>
      <c r="B2877" t="str">
        <f>VLOOKUP(A2877,[1]编号!$H:$H,1,FALSE)</f>
        <v>S142-0014</v>
      </c>
      <c r="C2877" s="15" t="s">
        <v>3597</v>
      </c>
      <c r="D2877" s="43" t="s">
        <v>3597</v>
      </c>
      <c r="E2877" s="31" t="s">
        <v>2172</v>
      </c>
      <c r="G2877" s="15" t="s">
        <v>2120</v>
      </c>
      <c r="H2877" s="31" t="s">
        <v>2139</v>
      </c>
      <c r="I2877" s="15" t="s">
        <v>2104</v>
      </c>
      <c r="J2877" s="15" t="s">
        <v>2140</v>
      </c>
      <c r="K2877" s="15" t="s">
        <v>3628</v>
      </c>
    </row>
    <row r="2878" spans="1:11">
      <c r="A2878" s="15" t="s">
        <v>263</v>
      </c>
      <c r="B2878" t="str">
        <f>VLOOKUP(A2878,[1]编号!$H:$H,1,FALSE)</f>
        <v>S142-0017</v>
      </c>
      <c r="C2878" s="15" t="s">
        <v>3597</v>
      </c>
      <c r="D2878" s="43" t="s">
        <v>3597</v>
      </c>
      <c r="E2878" s="31" t="s">
        <v>2172</v>
      </c>
      <c r="H2878" s="31" t="s">
        <v>2139</v>
      </c>
      <c r="I2878" s="15" t="s">
        <v>2104</v>
      </c>
      <c r="J2878" s="15" t="s">
        <v>2997</v>
      </c>
      <c r="K2878" s="15" t="s">
        <v>2351</v>
      </c>
    </row>
    <row r="2879" spans="1:11">
      <c r="A2879" s="15" t="s">
        <v>264</v>
      </c>
      <c r="B2879" t="str">
        <f>VLOOKUP(A2879,[1]编号!$H:$H,1,FALSE)</f>
        <v>S142-0018</v>
      </c>
      <c r="C2879" s="15" t="s">
        <v>3597</v>
      </c>
      <c r="D2879" s="43" t="s">
        <v>3597</v>
      </c>
      <c r="E2879" s="31" t="s">
        <v>2172</v>
      </c>
      <c r="G2879" s="15" t="s">
        <v>2120</v>
      </c>
      <c r="H2879" s="31" t="s">
        <v>2186</v>
      </c>
      <c r="I2879" s="15" t="s">
        <v>2104</v>
      </c>
      <c r="J2879" s="15" t="s">
        <v>3342</v>
      </c>
      <c r="K2879" s="15" t="s">
        <v>3057</v>
      </c>
    </row>
    <row r="2880" spans="1:11">
      <c r="A2880" s="15" t="s">
        <v>265</v>
      </c>
      <c r="B2880" t="str">
        <f>VLOOKUP(A2880,[1]编号!$H:$H,1,FALSE)</f>
        <v>S142-0019</v>
      </c>
      <c r="C2880" s="15" t="s">
        <v>3597</v>
      </c>
      <c r="D2880" s="43" t="s">
        <v>3597</v>
      </c>
      <c r="E2880" s="31" t="s">
        <v>2172</v>
      </c>
      <c r="G2880" s="15" t="s">
        <v>2120</v>
      </c>
      <c r="H2880" s="31" t="s">
        <v>2175</v>
      </c>
      <c r="I2880" s="15" t="s">
        <v>2104</v>
      </c>
      <c r="J2880" s="15" t="s">
        <v>2744</v>
      </c>
      <c r="K2880" s="15" t="s">
        <v>2745</v>
      </c>
    </row>
    <row r="2881" spans="1:11">
      <c r="A2881" s="15" t="s">
        <v>267</v>
      </c>
      <c r="B2881" t="str">
        <f>VLOOKUP(A2881,[1]编号!$H:$H,1,FALSE)</f>
        <v>S142-0021</v>
      </c>
      <c r="C2881" s="15" t="s">
        <v>3597</v>
      </c>
      <c r="D2881" s="43" t="s">
        <v>3597</v>
      </c>
      <c r="E2881" s="31" t="s">
        <v>2172</v>
      </c>
      <c r="G2881" s="15" t="s">
        <v>2120</v>
      </c>
      <c r="H2881" s="31" t="s">
        <v>2328</v>
      </c>
      <c r="I2881" s="15" t="s">
        <v>2104</v>
      </c>
      <c r="J2881" s="15" t="s">
        <v>1996</v>
      </c>
      <c r="K2881" s="15" t="s">
        <v>3629</v>
      </c>
    </row>
    <row r="2882" spans="1:11">
      <c r="A2882" s="15" t="s">
        <v>272</v>
      </c>
      <c r="B2882" t="str">
        <f>VLOOKUP(A2882,[1]编号!$H:$H,1,FALSE)</f>
        <v>S142-0026</v>
      </c>
      <c r="C2882" s="15" t="s">
        <v>3597</v>
      </c>
      <c r="D2882" s="43" t="s">
        <v>3597</v>
      </c>
      <c r="E2882" s="31" t="s">
        <v>2172</v>
      </c>
      <c r="G2882" s="15" t="s">
        <v>2120</v>
      </c>
      <c r="H2882" s="31" t="s">
        <v>2205</v>
      </c>
      <c r="I2882" s="15" t="s">
        <v>2104</v>
      </c>
      <c r="J2882" s="15" t="s">
        <v>1465</v>
      </c>
      <c r="K2882" s="15" t="s">
        <v>1465</v>
      </c>
    </row>
    <row r="2883" spans="1:11">
      <c r="A2883" s="15" t="s">
        <v>273</v>
      </c>
      <c r="B2883" t="e">
        <f>VLOOKUP(A2883,[1]编号!$H:$H,1,FALSE)</f>
        <v>#N/A</v>
      </c>
      <c r="C2883" s="15" t="s">
        <v>3597</v>
      </c>
      <c r="D2883" s="43" t="s">
        <v>3597</v>
      </c>
      <c r="E2883" s="31" t="s">
        <v>2172</v>
      </c>
      <c r="G2883" s="15" t="s">
        <v>2120</v>
      </c>
      <c r="H2883" s="31" t="s">
        <v>2175</v>
      </c>
      <c r="I2883" s="15" t="s">
        <v>2104</v>
      </c>
      <c r="J2883" s="15" t="s">
        <v>3390</v>
      </c>
      <c r="K2883" s="15" t="s">
        <v>3391</v>
      </c>
    </row>
    <row r="2884" spans="1:11">
      <c r="A2884" s="15" t="s">
        <v>277</v>
      </c>
      <c r="B2884" t="str">
        <f>VLOOKUP(A2884,[1]编号!$H:$H,1,FALSE)</f>
        <v>S142-0031</v>
      </c>
      <c r="C2884" s="15" t="s">
        <v>3597</v>
      </c>
      <c r="D2884" s="43" t="s">
        <v>3597</v>
      </c>
      <c r="E2884" s="31" t="s">
        <v>2172</v>
      </c>
      <c r="G2884" s="15" t="s">
        <v>2103</v>
      </c>
      <c r="I2884" s="15" t="s">
        <v>2104</v>
      </c>
      <c r="J2884" s="15" t="s">
        <v>2876</v>
      </c>
      <c r="K2884" s="15" t="s">
        <v>2877</v>
      </c>
    </row>
    <row r="2885" spans="1:11">
      <c r="A2885" s="15" t="s">
        <v>277</v>
      </c>
      <c r="B2885" t="str">
        <f>VLOOKUP(A2885,[1]编号!$H:$H,1,FALSE)</f>
        <v>S142-0031</v>
      </c>
      <c r="C2885" s="15" t="s">
        <v>3597</v>
      </c>
      <c r="D2885" s="43" t="s">
        <v>3597</v>
      </c>
      <c r="E2885" s="31" t="s">
        <v>2172</v>
      </c>
      <c r="G2885" s="15" t="s">
        <v>2120</v>
      </c>
      <c r="H2885" s="31" t="s">
        <v>2972</v>
      </c>
      <c r="I2885" s="15" t="s">
        <v>2104</v>
      </c>
      <c r="J2885" s="15" t="s">
        <v>2593</v>
      </c>
      <c r="K2885" s="15" t="s">
        <v>2347</v>
      </c>
    </row>
    <row r="2886" spans="1:11">
      <c r="A2886" s="15" t="s">
        <v>282</v>
      </c>
      <c r="B2886" t="e">
        <f>VLOOKUP(A2886,[1]编号!$H:$H,1,FALSE)</f>
        <v>#N/A</v>
      </c>
      <c r="C2886" s="15" t="s">
        <v>3597</v>
      </c>
      <c r="D2886" s="43" t="s">
        <v>3597</v>
      </c>
      <c r="E2886" s="31" t="s">
        <v>2172</v>
      </c>
      <c r="G2886" s="15" t="s">
        <v>2120</v>
      </c>
      <c r="H2886" s="31" t="s">
        <v>2186</v>
      </c>
      <c r="I2886" s="15" t="s">
        <v>2104</v>
      </c>
      <c r="J2886" s="15" t="s">
        <v>1861</v>
      </c>
      <c r="K2886" s="15" t="s">
        <v>2269</v>
      </c>
    </row>
    <row r="2887" spans="1:11">
      <c r="A2887" s="15" t="s">
        <v>285</v>
      </c>
      <c r="B2887" t="e">
        <f>VLOOKUP(A2887,[1]编号!$H:$H,1,FALSE)</f>
        <v>#N/A</v>
      </c>
      <c r="C2887" s="15" t="s">
        <v>3597</v>
      </c>
      <c r="D2887" s="43" t="s">
        <v>3597</v>
      </c>
      <c r="E2887" s="31" t="s">
        <v>2172</v>
      </c>
      <c r="G2887" s="15" t="s">
        <v>2120</v>
      </c>
      <c r="H2887" s="31" t="s">
        <v>2186</v>
      </c>
      <c r="I2887" s="15" t="s">
        <v>2104</v>
      </c>
      <c r="J2887" s="15" t="s">
        <v>1866</v>
      </c>
      <c r="K2887" s="15" t="s">
        <v>2161</v>
      </c>
    </row>
    <row r="2888" spans="1:11">
      <c r="A2888" s="15" t="s">
        <v>286</v>
      </c>
      <c r="B2888" t="e">
        <f>VLOOKUP(A2888,[1]编号!$H:$H,1,FALSE)</f>
        <v>#N/A</v>
      </c>
      <c r="C2888" s="15" t="s">
        <v>3597</v>
      </c>
      <c r="D2888" s="43" t="s">
        <v>3597</v>
      </c>
      <c r="E2888" s="31" t="s">
        <v>2172</v>
      </c>
      <c r="F2888" s="15" t="s">
        <v>2256</v>
      </c>
      <c r="G2888" s="15" t="s">
        <v>2120</v>
      </c>
      <c r="H2888" s="31" t="s">
        <v>2175</v>
      </c>
      <c r="I2888" s="15" t="s">
        <v>2104</v>
      </c>
      <c r="J2888" s="15" t="s">
        <v>3532</v>
      </c>
      <c r="K2888" s="15" t="s">
        <v>1131</v>
      </c>
    </row>
    <row r="2889" spans="1:11">
      <c r="A2889" s="15" t="s">
        <v>287</v>
      </c>
      <c r="B2889" t="e">
        <f>VLOOKUP(A2889,[1]编号!$H:$H,1,FALSE)</f>
        <v>#N/A</v>
      </c>
      <c r="C2889" s="15" t="s">
        <v>3597</v>
      </c>
      <c r="D2889" s="43" t="s">
        <v>3597</v>
      </c>
      <c r="E2889" s="31" t="s">
        <v>2172</v>
      </c>
      <c r="G2889" s="15" t="s">
        <v>2120</v>
      </c>
      <c r="H2889" s="31" t="s">
        <v>2262</v>
      </c>
      <c r="I2889" s="15" t="s">
        <v>2104</v>
      </c>
      <c r="J2889" s="15" t="s">
        <v>2233</v>
      </c>
      <c r="K2889" s="15" t="s">
        <v>2908</v>
      </c>
    </row>
    <row r="2890" spans="1:11">
      <c r="A2890" s="15" t="s">
        <v>288</v>
      </c>
      <c r="B2890" t="e">
        <f>VLOOKUP(A2890,[1]编号!$H:$H,1,FALSE)</f>
        <v>#N/A</v>
      </c>
      <c r="C2890" s="15" t="s">
        <v>3597</v>
      </c>
      <c r="D2890" s="43" t="s">
        <v>3597</v>
      </c>
      <c r="E2890" s="31" t="s">
        <v>2172</v>
      </c>
      <c r="G2890" s="15" t="s">
        <v>2120</v>
      </c>
      <c r="H2890" s="31" t="s">
        <v>2205</v>
      </c>
      <c r="I2890" s="15" t="s">
        <v>2104</v>
      </c>
      <c r="J2890" s="15" t="s">
        <v>2448</v>
      </c>
      <c r="K2890" s="15" t="s">
        <v>1465</v>
      </c>
    </row>
    <row r="2891" spans="1:11">
      <c r="A2891" s="15" t="s">
        <v>295</v>
      </c>
      <c r="B2891" t="e">
        <f>VLOOKUP(A2891,[1]编号!$H:$H,1,FALSE)</f>
        <v>#N/A</v>
      </c>
      <c r="C2891" s="15" t="s">
        <v>3597</v>
      </c>
      <c r="D2891" s="43" t="s">
        <v>3597</v>
      </c>
      <c r="E2891" s="31" t="s">
        <v>2172</v>
      </c>
      <c r="G2891" s="15" t="s">
        <v>2120</v>
      </c>
      <c r="H2891" s="31" t="s">
        <v>2186</v>
      </c>
      <c r="I2891" s="15" t="s">
        <v>2104</v>
      </c>
      <c r="J2891" s="15" t="s">
        <v>1886</v>
      </c>
      <c r="K2891" s="15" t="s">
        <v>2742</v>
      </c>
    </row>
    <row r="2892" spans="1:11">
      <c r="A2892" s="15" t="s">
        <v>299</v>
      </c>
      <c r="B2892" t="e">
        <f>VLOOKUP(A2892,[1]编号!$H:$H,1,FALSE)</f>
        <v>#N/A</v>
      </c>
      <c r="C2892" s="15" t="s">
        <v>3597</v>
      </c>
      <c r="D2892" s="43" t="s">
        <v>3597</v>
      </c>
      <c r="E2892" s="31" t="s">
        <v>2172</v>
      </c>
      <c r="G2892" s="15" t="s">
        <v>2120</v>
      </c>
      <c r="H2892" s="31" t="s">
        <v>2175</v>
      </c>
      <c r="I2892" s="15" t="s">
        <v>2104</v>
      </c>
      <c r="J2892" s="15" t="s">
        <v>2240</v>
      </c>
      <c r="K2892" s="15" t="s">
        <v>2190</v>
      </c>
    </row>
    <row r="2893" spans="1:11">
      <c r="A2893" s="15" t="s">
        <v>301</v>
      </c>
      <c r="B2893" t="str">
        <f>VLOOKUP(A2893,[1]编号!$H:$H,1,FALSE)</f>
        <v>S142-0055</v>
      </c>
      <c r="C2893" s="15" t="s">
        <v>3597</v>
      </c>
      <c r="D2893" s="43" t="s">
        <v>3597</v>
      </c>
      <c r="E2893" s="31" t="s">
        <v>2172</v>
      </c>
      <c r="G2893" s="15" t="s">
        <v>2120</v>
      </c>
      <c r="H2893" s="31" t="s">
        <v>2189</v>
      </c>
      <c r="I2893" s="15" t="s">
        <v>2104</v>
      </c>
      <c r="J2893" s="15" t="s">
        <v>3630</v>
      </c>
      <c r="K2893" s="15" t="s">
        <v>2762</v>
      </c>
    </row>
    <row r="2894" spans="1:11">
      <c r="A2894" s="15" t="s">
        <v>302</v>
      </c>
      <c r="B2894" t="e">
        <f>VLOOKUP(A2894,[1]编号!$H:$H,1,FALSE)</f>
        <v>#N/A</v>
      </c>
      <c r="C2894" s="15" t="s">
        <v>3597</v>
      </c>
      <c r="D2894" s="43" t="s">
        <v>3597</v>
      </c>
      <c r="E2894" s="31" t="s">
        <v>2172</v>
      </c>
      <c r="G2894" s="15" t="s">
        <v>2120</v>
      </c>
      <c r="H2894" s="31" t="s">
        <v>2205</v>
      </c>
      <c r="I2894" s="15" t="s">
        <v>2104</v>
      </c>
      <c r="J2894" s="15" t="s">
        <v>1116</v>
      </c>
      <c r="K2894" s="15" t="s">
        <v>2788</v>
      </c>
    </row>
    <row r="2895" spans="1:11">
      <c r="A2895" s="15" t="s">
        <v>304</v>
      </c>
      <c r="B2895" t="str">
        <f>VLOOKUP(A2895,[1]编号!$H:$H,1,FALSE)</f>
        <v>S157-0002</v>
      </c>
      <c r="C2895" s="15" t="s">
        <v>3597</v>
      </c>
      <c r="D2895" s="43" t="s">
        <v>3597</v>
      </c>
      <c r="E2895" s="31" t="s">
        <v>2172</v>
      </c>
      <c r="G2895" s="15" t="s">
        <v>2120</v>
      </c>
      <c r="H2895" s="31" t="s">
        <v>2189</v>
      </c>
      <c r="I2895" s="15" t="s">
        <v>2104</v>
      </c>
      <c r="J2895" s="15" t="s">
        <v>2032</v>
      </c>
      <c r="K2895" s="15" t="s">
        <v>2673</v>
      </c>
    </row>
    <row r="2896" spans="1:11">
      <c r="A2896" s="15" t="s">
        <v>304</v>
      </c>
      <c r="B2896" t="str">
        <f>VLOOKUP(A2896,[1]编号!$H:$H,1,FALSE)</f>
        <v>S157-0002</v>
      </c>
      <c r="C2896" s="15" t="s">
        <v>3597</v>
      </c>
      <c r="D2896" s="43" t="s">
        <v>3597</v>
      </c>
      <c r="E2896" s="31" t="s">
        <v>2172</v>
      </c>
      <c r="G2896" s="15" t="s">
        <v>2120</v>
      </c>
      <c r="H2896" s="31" t="s">
        <v>2175</v>
      </c>
      <c r="I2896" s="15" t="s">
        <v>2104</v>
      </c>
      <c r="J2896" s="15" t="s">
        <v>2258</v>
      </c>
      <c r="K2896" s="15" t="s">
        <v>1431</v>
      </c>
    </row>
    <row r="2897" spans="1:11">
      <c r="A2897" s="15" t="s">
        <v>313</v>
      </c>
      <c r="B2897" t="str">
        <f>VLOOKUP(A2897,[1]编号!$H:$H,1,FALSE)</f>
        <v>S157-0011</v>
      </c>
      <c r="C2897" s="15" t="s">
        <v>3597</v>
      </c>
      <c r="D2897" s="43" t="s">
        <v>3597</v>
      </c>
      <c r="E2897" s="31" t="s">
        <v>2172</v>
      </c>
      <c r="G2897" s="15" t="s">
        <v>2120</v>
      </c>
      <c r="H2897" s="31" t="s">
        <v>2205</v>
      </c>
      <c r="I2897" s="15" t="s">
        <v>2104</v>
      </c>
      <c r="J2897" s="15" t="s">
        <v>2740</v>
      </c>
      <c r="K2897" s="15" t="s">
        <v>2999</v>
      </c>
    </row>
    <row r="2898" spans="1:11">
      <c r="A2898" s="15" t="s">
        <v>314</v>
      </c>
      <c r="B2898" t="e">
        <f>VLOOKUP(A2898,[1]编号!$H:$H,1,FALSE)</f>
        <v>#N/A</v>
      </c>
      <c r="C2898" s="15" t="s">
        <v>3597</v>
      </c>
      <c r="D2898" s="43" t="s">
        <v>3597</v>
      </c>
      <c r="E2898" s="31" t="s">
        <v>2172</v>
      </c>
      <c r="G2898" s="15" t="s">
        <v>2120</v>
      </c>
      <c r="H2898" s="31" t="s">
        <v>2194</v>
      </c>
      <c r="I2898" s="15" t="s">
        <v>2104</v>
      </c>
      <c r="J2898" s="15" t="s">
        <v>1599</v>
      </c>
      <c r="K2898" s="15" t="s">
        <v>1893</v>
      </c>
    </row>
    <row r="2899" spans="1:11">
      <c r="A2899" s="15" t="s">
        <v>316</v>
      </c>
      <c r="B2899" t="str">
        <f>VLOOKUP(A2899,[1]编号!$H:$H,1,FALSE)</f>
        <v>S157-0014</v>
      </c>
      <c r="C2899" s="15" t="s">
        <v>3597</v>
      </c>
      <c r="D2899" s="43" t="s">
        <v>3597</v>
      </c>
      <c r="E2899" s="31" t="s">
        <v>2172</v>
      </c>
      <c r="G2899" s="15" t="s">
        <v>2120</v>
      </c>
      <c r="H2899" s="31" t="s">
        <v>2186</v>
      </c>
      <c r="I2899" s="15" t="s">
        <v>2104</v>
      </c>
      <c r="J2899" s="15" t="s">
        <v>2789</v>
      </c>
      <c r="K2899" s="15" t="s">
        <v>1490</v>
      </c>
    </row>
    <row r="2900" spans="1:11">
      <c r="A2900" s="15" t="s">
        <v>318</v>
      </c>
      <c r="B2900" t="e">
        <f>VLOOKUP(A2900,[1]编号!$H:$H,1,FALSE)</f>
        <v>#N/A</v>
      </c>
      <c r="C2900" s="15" t="s">
        <v>3597</v>
      </c>
      <c r="D2900" s="43" t="s">
        <v>3597</v>
      </c>
      <c r="E2900" s="31" t="s">
        <v>2172</v>
      </c>
      <c r="G2900" s="15" t="s">
        <v>2103</v>
      </c>
      <c r="I2900" s="15" t="s">
        <v>2104</v>
      </c>
      <c r="J2900" s="15" t="s">
        <v>1276</v>
      </c>
      <c r="K2900" s="15" t="s">
        <v>1171</v>
      </c>
    </row>
    <row r="2901" spans="1:11">
      <c r="A2901" s="15" t="s">
        <v>319</v>
      </c>
      <c r="B2901" t="e">
        <f>VLOOKUP(A2901,[1]编号!$H:$H,1,FALSE)</f>
        <v>#N/A</v>
      </c>
      <c r="C2901" s="15" t="s">
        <v>3597</v>
      </c>
      <c r="D2901" s="43" t="s">
        <v>3597</v>
      </c>
      <c r="E2901" s="31" t="s">
        <v>2172</v>
      </c>
      <c r="F2901" s="15" t="s">
        <v>2261</v>
      </c>
      <c r="G2901" s="15" t="s">
        <v>2120</v>
      </c>
      <c r="H2901" s="31" t="s">
        <v>2121</v>
      </c>
      <c r="I2901" s="15" t="s">
        <v>2104</v>
      </c>
      <c r="J2901" s="15" t="s">
        <v>2846</v>
      </c>
      <c r="K2901" s="15" t="s">
        <v>2204</v>
      </c>
    </row>
    <row r="2902" spans="1:11">
      <c r="A2902" s="15" t="s">
        <v>320</v>
      </c>
      <c r="B2902" t="e">
        <f>VLOOKUP(A2902,[1]编号!$H:$H,1,FALSE)</f>
        <v>#N/A</v>
      </c>
      <c r="C2902" s="15" t="s">
        <v>3597</v>
      </c>
      <c r="D2902" s="43" t="s">
        <v>3597</v>
      </c>
      <c r="E2902" s="31" t="s">
        <v>2172</v>
      </c>
      <c r="G2902" s="15" t="s">
        <v>2120</v>
      </c>
      <c r="H2902" s="31" t="s">
        <v>2175</v>
      </c>
      <c r="I2902" s="15" t="s">
        <v>2103</v>
      </c>
      <c r="J2902" s="15" t="s">
        <v>400</v>
      </c>
      <c r="K2902" s="15" t="s">
        <v>400</v>
      </c>
    </row>
    <row r="2903" spans="1:11">
      <c r="A2903" s="15" t="s">
        <v>322</v>
      </c>
      <c r="B2903" t="str">
        <f>VLOOKUP(A2903,[1]编号!$H:$H,1,FALSE)</f>
        <v>S157-0020</v>
      </c>
      <c r="C2903" s="15" t="s">
        <v>3597</v>
      </c>
      <c r="D2903" s="43" t="s">
        <v>3597</v>
      </c>
      <c r="E2903" s="31" t="s">
        <v>2172</v>
      </c>
      <c r="G2903" s="15" t="s">
        <v>2120</v>
      </c>
      <c r="H2903" s="31" t="s">
        <v>2260</v>
      </c>
      <c r="I2903" s="15" t="s">
        <v>2104</v>
      </c>
      <c r="J2903" s="15" t="s">
        <v>1946</v>
      </c>
      <c r="K2903" s="15" t="s">
        <v>2461</v>
      </c>
    </row>
    <row r="2904" spans="1:11">
      <c r="A2904" s="15" t="s">
        <v>323</v>
      </c>
      <c r="B2904" t="str">
        <f>VLOOKUP(A2904,[1]编号!$H:$H,1,FALSE)</f>
        <v>S177-0001</v>
      </c>
      <c r="C2904" s="15" t="s">
        <v>3597</v>
      </c>
      <c r="D2904" s="43" t="s">
        <v>3597</v>
      </c>
      <c r="E2904" s="31" t="s">
        <v>2172</v>
      </c>
      <c r="G2904" s="15" t="s">
        <v>2120</v>
      </c>
      <c r="H2904" s="31" t="s">
        <v>2307</v>
      </c>
      <c r="I2904" s="15" t="s">
        <v>2104</v>
      </c>
      <c r="J2904" s="15" t="s">
        <v>2773</v>
      </c>
      <c r="K2904" s="15" t="s">
        <v>2711</v>
      </c>
    </row>
    <row r="2905" spans="1:11">
      <c r="A2905" s="15" t="s">
        <v>325</v>
      </c>
      <c r="B2905" t="str">
        <f>VLOOKUP(A2905,[1]编号!$H:$H,1,FALSE)</f>
        <v>S177-0003</v>
      </c>
      <c r="C2905" s="15" t="s">
        <v>3597</v>
      </c>
      <c r="D2905" s="43" t="s">
        <v>3597</v>
      </c>
      <c r="E2905" s="31" t="s">
        <v>2172</v>
      </c>
      <c r="G2905" s="15" t="s">
        <v>2120</v>
      </c>
      <c r="H2905" s="31" t="s">
        <v>2194</v>
      </c>
      <c r="I2905" s="15" t="s">
        <v>2104</v>
      </c>
      <c r="J2905" s="15" t="s">
        <v>2596</v>
      </c>
      <c r="K2905" s="15" t="s">
        <v>1177</v>
      </c>
    </row>
    <row r="2906" spans="1:11">
      <c r="A2906" s="15" t="s">
        <v>326</v>
      </c>
      <c r="B2906" t="str">
        <f>VLOOKUP(A2906,[1]编号!$H:$H,1,FALSE)</f>
        <v>S177-0004</v>
      </c>
      <c r="C2906" s="15" t="s">
        <v>3597</v>
      </c>
      <c r="D2906" s="43" t="s">
        <v>3597</v>
      </c>
      <c r="E2906" s="31" t="s">
        <v>2172</v>
      </c>
      <c r="G2906" s="15" t="s">
        <v>2120</v>
      </c>
      <c r="H2906" s="31" t="s">
        <v>2307</v>
      </c>
      <c r="I2906" s="15" t="s">
        <v>2104</v>
      </c>
      <c r="J2906" s="15" t="s">
        <v>1418</v>
      </c>
      <c r="K2906" s="15" t="s">
        <v>400</v>
      </c>
    </row>
    <row r="2907" spans="1:11">
      <c r="A2907" s="15" t="s">
        <v>327</v>
      </c>
      <c r="B2907" t="str">
        <f>VLOOKUP(A2907,[1]编号!$H:$H,1,FALSE)</f>
        <v>S177-0005</v>
      </c>
      <c r="C2907" s="15" t="s">
        <v>3597</v>
      </c>
      <c r="D2907" s="43" t="s">
        <v>3597</v>
      </c>
      <c r="E2907" s="31" t="s">
        <v>2172</v>
      </c>
      <c r="F2907" s="15" t="s">
        <v>2271</v>
      </c>
      <c r="G2907" s="15" t="s">
        <v>2120</v>
      </c>
      <c r="H2907" s="31" t="s">
        <v>2186</v>
      </c>
      <c r="I2907" s="15" t="s">
        <v>2104</v>
      </c>
      <c r="J2907" s="15" t="s">
        <v>1958</v>
      </c>
      <c r="K2907" s="15" t="s">
        <v>2885</v>
      </c>
    </row>
    <row r="2908" spans="1:11">
      <c r="A2908" s="15" t="s">
        <v>328</v>
      </c>
      <c r="B2908" t="str">
        <f>VLOOKUP(A2908,[1]编号!$H:$H,1,FALSE)</f>
        <v>S182-0001</v>
      </c>
      <c r="C2908" s="15" t="s">
        <v>3597</v>
      </c>
      <c r="D2908" s="43" t="s">
        <v>3597</v>
      </c>
      <c r="E2908" s="31" t="s">
        <v>2172</v>
      </c>
      <c r="G2908" s="15" t="s">
        <v>2120</v>
      </c>
      <c r="H2908" s="31" t="s">
        <v>2205</v>
      </c>
      <c r="I2908" s="15" t="s">
        <v>2104</v>
      </c>
      <c r="J2908" s="15" t="s">
        <v>2536</v>
      </c>
      <c r="K2908" s="15" t="s">
        <v>3631</v>
      </c>
    </row>
    <row r="2909" spans="1:11">
      <c r="A2909" s="15" t="s">
        <v>328</v>
      </c>
      <c r="B2909" t="str">
        <f>VLOOKUP(A2909,[1]编号!$H:$H,1,FALSE)</f>
        <v>S182-0001</v>
      </c>
      <c r="C2909" s="15" t="s">
        <v>3597</v>
      </c>
      <c r="D2909" s="43" t="s">
        <v>3597</v>
      </c>
      <c r="E2909" s="31" t="s">
        <v>2172</v>
      </c>
      <c r="G2909" s="15" t="s">
        <v>2120</v>
      </c>
      <c r="H2909" s="31" t="s">
        <v>2205</v>
      </c>
      <c r="I2909" s="15" t="s">
        <v>2104</v>
      </c>
      <c r="J2909" s="15" t="s">
        <v>2536</v>
      </c>
      <c r="K2909" s="15" t="s">
        <v>3631</v>
      </c>
    </row>
    <row r="2910" spans="1:11">
      <c r="A2910" s="15" t="s">
        <v>331</v>
      </c>
      <c r="B2910" t="str">
        <f>VLOOKUP(A2910,[1]编号!$H:$H,1,FALSE)</f>
        <v>S182-0004</v>
      </c>
      <c r="C2910" s="15" t="s">
        <v>3597</v>
      </c>
      <c r="D2910" s="43" t="s">
        <v>3597</v>
      </c>
      <c r="E2910" s="31" t="s">
        <v>2172</v>
      </c>
      <c r="G2910" s="15" t="s">
        <v>2120</v>
      </c>
      <c r="H2910" s="31" t="s">
        <v>2175</v>
      </c>
      <c r="I2910" s="15" t="s">
        <v>2104</v>
      </c>
      <c r="J2910" s="15" t="s">
        <v>3193</v>
      </c>
      <c r="K2910" s="15" t="s">
        <v>2150</v>
      </c>
    </row>
    <row r="2911" spans="1:11">
      <c r="A2911" s="15" t="s">
        <v>335</v>
      </c>
      <c r="B2911" t="e">
        <f>VLOOKUP(A2911,[1]编号!$H:$H,1,FALSE)</f>
        <v>#N/A</v>
      </c>
      <c r="C2911" s="15" t="s">
        <v>3597</v>
      </c>
      <c r="D2911" s="43" t="s">
        <v>3597</v>
      </c>
      <c r="E2911" s="31" t="s">
        <v>2172</v>
      </c>
      <c r="G2911" s="15" t="s">
        <v>2120</v>
      </c>
      <c r="H2911" s="31" t="s">
        <v>2121</v>
      </c>
      <c r="I2911" s="15" t="s">
        <v>2104</v>
      </c>
      <c r="J2911" s="15" t="s">
        <v>2384</v>
      </c>
      <c r="K2911" s="15" t="s">
        <v>2936</v>
      </c>
    </row>
    <row r="2912" spans="1:11">
      <c r="A2912" s="15" t="s">
        <v>339</v>
      </c>
      <c r="B2912" t="e">
        <f>VLOOKUP(A2912,[1]编号!$H:$H,1,FALSE)</f>
        <v>#N/A</v>
      </c>
      <c r="C2912" s="15" t="s">
        <v>3597</v>
      </c>
      <c r="D2912" s="43" t="s">
        <v>3597</v>
      </c>
      <c r="E2912" s="31" t="s">
        <v>2172</v>
      </c>
      <c r="G2912" s="15" t="s">
        <v>2120</v>
      </c>
      <c r="H2912" s="31" t="s">
        <v>2121</v>
      </c>
      <c r="I2912" s="15" t="s">
        <v>2104</v>
      </c>
      <c r="J2912" s="15" t="s">
        <v>2788</v>
      </c>
      <c r="K2912" s="15" t="s">
        <v>2109</v>
      </c>
    </row>
    <row r="2913" spans="1:11">
      <c r="A2913" s="15" t="s">
        <v>344</v>
      </c>
      <c r="B2913" t="str">
        <f>VLOOKUP(A2913,[1]编号!$H:$H,1,FALSE)</f>
        <v>S182-0017</v>
      </c>
      <c r="C2913" s="15" t="s">
        <v>3597</v>
      </c>
      <c r="D2913" s="43" t="s">
        <v>3597</v>
      </c>
      <c r="E2913" s="31" t="s">
        <v>2172</v>
      </c>
      <c r="G2913" s="15" t="s">
        <v>2120</v>
      </c>
      <c r="H2913" s="31" t="s">
        <v>2205</v>
      </c>
      <c r="I2913" s="15" t="s">
        <v>2104</v>
      </c>
      <c r="J2913" s="15" t="s">
        <v>2109</v>
      </c>
      <c r="K2913" s="15" t="s">
        <v>2109</v>
      </c>
    </row>
    <row r="2914" spans="1:11">
      <c r="A2914" s="15" t="s">
        <v>351</v>
      </c>
      <c r="B2914" t="str">
        <f>VLOOKUP(A2914,[1]编号!$H:$H,1,FALSE)</f>
        <v>S185-0005</v>
      </c>
      <c r="C2914" s="15" t="s">
        <v>3597</v>
      </c>
      <c r="D2914" s="43" t="s">
        <v>3597</v>
      </c>
      <c r="E2914" s="31" t="s">
        <v>2172</v>
      </c>
      <c r="G2914" s="15" t="s">
        <v>2120</v>
      </c>
      <c r="H2914" s="31" t="s">
        <v>2175</v>
      </c>
      <c r="I2914" s="15" t="s">
        <v>2104</v>
      </c>
      <c r="J2914" s="15" t="s">
        <v>2775</v>
      </c>
      <c r="K2914" s="15" t="s">
        <v>2776</v>
      </c>
    </row>
    <row r="2915" spans="1:11">
      <c r="A2915" s="15" t="s">
        <v>358</v>
      </c>
      <c r="B2915" t="str">
        <f>VLOOKUP(A2915,[1]编号!$H:$H,1,FALSE)</f>
        <v>S185-0012</v>
      </c>
      <c r="C2915" s="15" t="s">
        <v>3597</v>
      </c>
      <c r="D2915" s="43" t="s">
        <v>3597</v>
      </c>
      <c r="E2915" s="31" t="s">
        <v>2172</v>
      </c>
      <c r="G2915" s="15" t="s">
        <v>2120</v>
      </c>
      <c r="H2915" s="31" t="s">
        <v>2121</v>
      </c>
      <c r="I2915" s="15" t="s">
        <v>2104</v>
      </c>
      <c r="J2915" s="15" t="s">
        <v>2886</v>
      </c>
      <c r="K2915" s="15" t="s">
        <v>2887</v>
      </c>
    </row>
    <row r="2916" spans="1:11">
      <c r="A2916" s="15" t="s">
        <v>359</v>
      </c>
      <c r="B2916" t="str">
        <f>VLOOKUP(A2916,[1]编号!$H:$H,1,FALSE)</f>
        <v>S185-0013</v>
      </c>
      <c r="C2916" s="15" t="s">
        <v>3597</v>
      </c>
      <c r="D2916" s="43" t="s">
        <v>3597</v>
      </c>
      <c r="E2916" s="31" t="s">
        <v>2172</v>
      </c>
      <c r="G2916" s="15" t="s">
        <v>2120</v>
      </c>
      <c r="H2916" s="31" t="s">
        <v>2307</v>
      </c>
      <c r="I2916" s="15" t="s">
        <v>2104</v>
      </c>
      <c r="J2916" s="15" t="s">
        <v>2467</v>
      </c>
      <c r="K2916" s="15" t="s">
        <v>3123</v>
      </c>
    </row>
    <row r="2917" spans="1:11">
      <c r="A2917" s="15" t="s">
        <v>360</v>
      </c>
      <c r="B2917" t="str">
        <f>VLOOKUP(A2917,[1]编号!$H:$H,1,FALSE)</f>
        <v>S185-0014</v>
      </c>
      <c r="C2917" s="15" t="s">
        <v>3597</v>
      </c>
      <c r="D2917" s="43" t="s">
        <v>3597</v>
      </c>
      <c r="E2917" s="31" t="s">
        <v>2172</v>
      </c>
      <c r="G2917" s="15" t="s">
        <v>2103</v>
      </c>
      <c r="I2917" s="15" t="s">
        <v>2104</v>
      </c>
      <c r="J2917" s="15" t="s">
        <v>2666</v>
      </c>
      <c r="K2917" s="15" t="s">
        <v>3264</v>
      </c>
    </row>
    <row r="2918" spans="1:11">
      <c r="A2918" s="15" t="s">
        <v>363</v>
      </c>
      <c r="B2918" t="e">
        <f>VLOOKUP(A2918,[1]编号!$H:$H,1,FALSE)</f>
        <v>#N/A</v>
      </c>
      <c r="C2918" s="15" t="s">
        <v>3597</v>
      </c>
      <c r="D2918" s="43" t="s">
        <v>3597</v>
      </c>
      <c r="E2918" s="31" t="s">
        <v>2172</v>
      </c>
      <c r="G2918" s="15" t="s">
        <v>2120</v>
      </c>
      <c r="H2918" s="31" t="s">
        <v>2189</v>
      </c>
      <c r="I2918" s="15" t="s">
        <v>2104</v>
      </c>
      <c r="J2918" s="15" t="s">
        <v>2709</v>
      </c>
      <c r="K2918" s="15" t="s">
        <v>3003</v>
      </c>
    </row>
    <row r="2919" spans="1:11">
      <c r="A2919" s="15" t="s">
        <v>368</v>
      </c>
      <c r="B2919" t="str">
        <f>VLOOKUP(A2919,[1]编号!$H:$H,1,FALSE)</f>
        <v>S185-0022</v>
      </c>
      <c r="C2919" s="15" t="s">
        <v>3597</v>
      </c>
      <c r="D2919" s="43" t="s">
        <v>3597</v>
      </c>
      <c r="E2919" s="31" t="s">
        <v>2172</v>
      </c>
      <c r="G2919" s="15" t="s">
        <v>2120</v>
      </c>
      <c r="H2919" s="31" t="s">
        <v>2205</v>
      </c>
      <c r="I2919" s="15" t="s">
        <v>2104</v>
      </c>
      <c r="J2919" s="15" t="s">
        <v>3632</v>
      </c>
      <c r="K2919" s="15" t="s">
        <v>3584</v>
      </c>
    </row>
    <row r="2920" spans="1:11">
      <c r="A2920" s="15" t="s">
        <v>369</v>
      </c>
      <c r="B2920" t="str">
        <f>VLOOKUP(A2920,[1]编号!$H:$H,1,FALSE)</f>
        <v>S185-0023</v>
      </c>
      <c r="C2920" s="15" t="s">
        <v>3597</v>
      </c>
      <c r="D2920" s="43" t="s">
        <v>3597</v>
      </c>
      <c r="E2920" s="31" t="s">
        <v>2172</v>
      </c>
      <c r="G2920" s="15" t="s">
        <v>2120</v>
      </c>
      <c r="H2920" s="31" t="s">
        <v>2205</v>
      </c>
      <c r="I2920" s="15" t="s">
        <v>2104</v>
      </c>
      <c r="J2920" s="15" t="s">
        <v>2826</v>
      </c>
      <c r="K2920" s="15" t="s">
        <v>2827</v>
      </c>
    </row>
    <row r="2921" spans="1:11">
      <c r="A2921" s="15" t="s">
        <v>373</v>
      </c>
      <c r="B2921" t="str">
        <f>VLOOKUP(A2921,[1]编号!$H:$H,1,FALSE)</f>
        <v>S185-0027</v>
      </c>
      <c r="C2921" s="15" t="s">
        <v>3597</v>
      </c>
      <c r="D2921" s="43" t="s">
        <v>3597</v>
      </c>
      <c r="E2921" s="31" t="s">
        <v>2172</v>
      </c>
      <c r="G2921" s="15" t="s">
        <v>2120</v>
      </c>
      <c r="H2921" s="31" t="s">
        <v>2186</v>
      </c>
      <c r="I2921" s="15" t="s">
        <v>2104</v>
      </c>
      <c r="J2921" s="15" t="s">
        <v>2067</v>
      </c>
      <c r="K2921" s="15" t="s">
        <v>2832</v>
      </c>
    </row>
    <row r="2922" spans="1:11">
      <c r="A2922" s="15" t="s">
        <v>381</v>
      </c>
      <c r="B2922" t="e">
        <f>VLOOKUP(A2922,[1]编号!$H:$H,1,FALSE)</f>
        <v>#N/A</v>
      </c>
      <c r="C2922" s="15" t="s">
        <v>3597</v>
      </c>
      <c r="D2922" s="43" t="s">
        <v>3597</v>
      </c>
      <c r="E2922" s="31" t="s">
        <v>2172</v>
      </c>
      <c r="G2922" s="15" t="s">
        <v>2120</v>
      </c>
      <c r="H2922" s="31" t="s">
        <v>2121</v>
      </c>
      <c r="I2922" s="15" t="s">
        <v>2104</v>
      </c>
      <c r="J2922" s="15" t="s">
        <v>2083</v>
      </c>
      <c r="K2922" s="15" t="s">
        <v>2828</v>
      </c>
    </row>
    <row r="2923" spans="1:11">
      <c r="A2923" s="15" t="s">
        <v>385</v>
      </c>
      <c r="B2923" t="str">
        <f>VLOOKUP(A2923,[1]编号!$H:$H,1,FALSE)</f>
        <v>S193-0005</v>
      </c>
      <c r="C2923" s="15" t="s">
        <v>3597</v>
      </c>
      <c r="D2923" s="43" t="s">
        <v>3597</v>
      </c>
      <c r="E2923" s="31" t="s">
        <v>2172</v>
      </c>
      <c r="G2923" s="15" t="s">
        <v>2120</v>
      </c>
      <c r="H2923" s="31" t="s">
        <v>2186</v>
      </c>
      <c r="I2923" s="15" t="s">
        <v>2104</v>
      </c>
      <c r="J2923" s="15" t="s">
        <v>3006</v>
      </c>
      <c r="K2923" s="15" t="s">
        <v>2285</v>
      </c>
    </row>
    <row r="2924" spans="1:11">
      <c r="A2924" s="15" t="s">
        <v>103</v>
      </c>
      <c r="B2924" t="str">
        <f>VLOOKUP(A2924,[1]编号!$H:$H,1,FALSE)</f>
        <v>S063-0021</v>
      </c>
      <c r="C2924" s="15" t="s">
        <v>3597</v>
      </c>
      <c r="D2924" s="43" t="s">
        <v>3597</v>
      </c>
      <c r="E2924" s="31" t="s">
        <v>2172</v>
      </c>
      <c r="G2924" s="15" t="s">
        <v>2120</v>
      </c>
      <c r="H2924" s="31" t="s">
        <v>2121</v>
      </c>
      <c r="I2924" s="15" t="s">
        <v>2104</v>
      </c>
      <c r="J2924" s="15" t="s">
        <v>1382</v>
      </c>
      <c r="K2924" s="15" t="s">
        <v>2760</v>
      </c>
    </row>
    <row r="2925" spans="1:11">
      <c r="A2925" s="15" t="s">
        <v>365</v>
      </c>
      <c r="B2925" t="str">
        <f>VLOOKUP(A2925,[1]编号!$H:$H,1,FALSE)</f>
        <v>S185-0019</v>
      </c>
      <c r="C2925" s="15" t="s">
        <v>3633</v>
      </c>
      <c r="D2925" s="43" t="s">
        <v>3597</v>
      </c>
      <c r="E2925" s="31" t="s">
        <v>2172</v>
      </c>
      <c r="G2925" s="15" t="s">
        <v>2120</v>
      </c>
      <c r="H2925" s="31" t="s">
        <v>2175</v>
      </c>
      <c r="I2925" s="15" t="s">
        <v>2104</v>
      </c>
      <c r="J2925" s="15" t="s">
        <v>2051</v>
      </c>
      <c r="K2925" s="15" t="s">
        <v>2825</v>
      </c>
    </row>
    <row r="2926" spans="1:11">
      <c r="A2926" s="15" t="s">
        <v>154</v>
      </c>
      <c r="B2926" t="e">
        <f>VLOOKUP(A2926,[1]编号!$H:$H,1,FALSE)</f>
        <v>#N/A</v>
      </c>
      <c r="C2926" s="15" t="s">
        <v>3634</v>
      </c>
      <c r="D2926" s="43" t="s">
        <v>3597</v>
      </c>
      <c r="E2926" s="31" t="s">
        <v>2172</v>
      </c>
      <c r="G2926" s="15" t="s">
        <v>2120</v>
      </c>
      <c r="H2926" s="31" t="s">
        <v>2215</v>
      </c>
      <c r="I2926" s="15" t="s">
        <v>2104</v>
      </c>
      <c r="J2926" s="15" t="s">
        <v>1526</v>
      </c>
      <c r="K2926" s="15" t="s">
        <v>3446</v>
      </c>
    </row>
    <row r="2927" spans="1:11">
      <c r="A2927" s="15" t="s">
        <v>193</v>
      </c>
      <c r="B2927" t="e">
        <f>VLOOKUP(A2927,[1]编号!$H:$H,1,FALSE)</f>
        <v>#N/A</v>
      </c>
      <c r="C2927" s="15" t="s">
        <v>3634</v>
      </c>
      <c r="D2927" s="43" t="s">
        <v>3597</v>
      </c>
      <c r="E2927" s="31" t="s">
        <v>2172</v>
      </c>
      <c r="G2927" s="15" t="s">
        <v>2103</v>
      </c>
      <c r="I2927" s="15" t="s">
        <v>2104</v>
      </c>
      <c r="J2927" s="15" t="s">
        <v>3020</v>
      </c>
      <c r="K2927" s="15" t="s">
        <v>1465</v>
      </c>
    </row>
    <row r="2928" spans="1:11">
      <c r="A2928" s="15" t="s">
        <v>204</v>
      </c>
      <c r="B2928" t="e">
        <f>VLOOKUP(A2928,[1]编号!$H:$H,1,FALSE)</f>
        <v>#N/A</v>
      </c>
      <c r="C2928" s="15" t="s">
        <v>3634</v>
      </c>
      <c r="D2928" s="43" t="s">
        <v>3597</v>
      </c>
      <c r="E2928" s="31" t="s">
        <v>2172</v>
      </c>
      <c r="G2928" s="15" t="s">
        <v>2120</v>
      </c>
      <c r="H2928" s="31" t="s">
        <v>2205</v>
      </c>
      <c r="I2928" s="15" t="s">
        <v>2103</v>
      </c>
      <c r="J2928" s="15" t="s">
        <v>1538</v>
      </c>
      <c r="K2928" s="15" t="s">
        <v>1538</v>
      </c>
    </row>
    <row r="2929" spans="1:11">
      <c r="A2929" s="15" t="s">
        <v>214</v>
      </c>
      <c r="B2929" t="e">
        <f>VLOOKUP(A2929,[1]编号!$H:$H,1,FALSE)</f>
        <v>#N/A</v>
      </c>
      <c r="C2929" s="15" t="s">
        <v>3634</v>
      </c>
      <c r="D2929" s="43" t="s">
        <v>3597</v>
      </c>
      <c r="E2929" s="31" t="s">
        <v>2172</v>
      </c>
      <c r="G2929" s="15" t="s">
        <v>2120</v>
      </c>
      <c r="H2929" s="31" t="s">
        <v>2307</v>
      </c>
      <c r="I2929" s="15" t="s">
        <v>2104</v>
      </c>
      <c r="J2929" s="15" t="s">
        <v>3435</v>
      </c>
      <c r="K2929" s="15" t="s">
        <v>1804</v>
      </c>
    </row>
    <row r="2930" spans="1:11">
      <c r="A2930" s="15" t="s">
        <v>250</v>
      </c>
      <c r="B2930" t="e">
        <f>VLOOKUP(A2930,[1]编号!$H:$H,1,FALSE)</f>
        <v>#N/A</v>
      </c>
      <c r="C2930" s="15" t="s">
        <v>3634</v>
      </c>
      <c r="D2930" s="43" t="s">
        <v>3597</v>
      </c>
      <c r="E2930" s="31" t="s">
        <v>2172</v>
      </c>
      <c r="G2930" s="15" t="s">
        <v>2120</v>
      </c>
      <c r="H2930" s="31" t="s">
        <v>2175</v>
      </c>
      <c r="I2930" s="15" t="s">
        <v>2104</v>
      </c>
      <c r="J2930" s="15" t="s">
        <v>1478</v>
      </c>
      <c r="K2930" s="15" t="s">
        <v>1207</v>
      </c>
    </row>
    <row r="2931" spans="1:11">
      <c r="A2931" s="15" t="s">
        <v>267</v>
      </c>
      <c r="B2931" t="str">
        <f>VLOOKUP(A2931,[1]编号!$H:$H,1,FALSE)</f>
        <v>S142-0021</v>
      </c>
      <c r="C2931" s="15" t="s">
        <v>3634</v>
      </c>
      <c r="D2931" s="43" t="s">
        <v>3597</v>
      </c>
      <c r="E2931" s="31" t="s">
        <v>2172</v>
      </c>
      <c r="G2931" s="15" t="s">
        <v>2120</v>
      </c>
      <c r="H2931" s="31" t="s">
        <v>2189</v>
      </c>
      <c r="J2931" s="15" t="s">
        <v>1112</v>
      </c>
      <c r="K2931" s="15" t="s">
        <v>3635</v>
      </c>
    </row>
    <row r="2932" spans="1:11">
      <c r="A2932" s="15" t="s">
        <v>275</v>
      </c>
      <c r="B2932" t="str">
        <f>VLOOKUP(A2932,[1]编号!$H:$H,1,FALSE)</f>
        <v>S142-0029</v>
      </c>
      <c r="C2932" s="15" t="s">
        <v>3634</v>
      </c>
      <c r="D2932" s="43" t="s">
        <v>3597</v>
      </c>
      <c r="E2932" s="31" t="s">
        <v>2172</v>
      </c>
      <c r="G2932" s="15" t="s">
        <v>2120</v>
      </c>
      <c r="H2932" s="31" t="s">
        <v>2175</v>
      </c>
      <c r="I2932" s="15" t="s">
        <v>2104</v>
      </c>
      <c r="J2932" s="15" t="s">
        <v>2751</v>
      </c>
      <c r="K2932" s="15" t="s">
        <v>1096</v>
      </c>
    </row>
    <row r="2933" spans="1:11">
      <c r="A2933" s="15" t="s">
        <v>324</v>
      </c>
      <c r="B2933" t="str">
        <f>VLOOKUP(A2933,[1]编号!$H:$H,1,FALSE)</f>
        <v>S177-0002</v>
      </c>
      <c r="C2933" s="15" t="s">
        <v>3634</v>
      </c>
      <c r="D2933" s="43" t="s">
        <v>3597</v>
      </c>
      <c r="E2933" s="31" t="s">
        <v>2172</v>
      </c>
      <c r="G2933" s="15" t="s">
        <v>2120</v>
      </c>
      <c r="H2933" s="31" t="s">
        <v>2205</v>
      </c>
      <c r="I2933" s="15" t="s">
        <v>2104</v>
      </c>
      <c r="J2933" s="15" t="s">
        <v>1951</v>
      </c>
      <c r="K2933" s="15" t="s">
        <v>3009</v>
      </c>
    </row>
    <row r="2934" spans="1:11">
      <c r="A2934" s="15" t="s">
        <v>135</v>
      </c>
      <c r="B2934" t="e">
        <f>VLOOKUP(A2934,[1]编号!$H:$H,1,FALSE)</f>
        <v>#N/A</v>
      </c>
      <c r="C2934" s="15" t="s">
        <v>3636</v>
      </c>
      <c r="D2934" s="43" t="s">
        <v>3636</v>
      </c>
      <c r="E2934" s="31" t="s">
        <v>2178</v>
      </c>
      <c r="G2934" s="15" t="s">
        <v>2120</v>
      </c>
      <c r="H2934" s="31" t="s">
        <v>2121</v>
      </c>
      <c r="I2934" s="15" t="s">
        <v>2104</v>
      </c>
      <c r="J2934" s="15" t="s">
        <v>2529</v>
      </c>
      <c r="K2934" s="15" t="s">
        <v>2850</v>
      </c>
    </row>
    <row r="2935" spans="1:11">
      <c r="A2935" s="15" t="s">
        <v>60</v>
      </c>
      <c r="B2935" t="str">
        <f>VLOOKUP(A2935,[1]编号!$H:$H,1,FALSE)</f>
        <v>S056-0006</v>
      </c>
      <c r="C2935" s="15" t="s">
        <v>2629</v>
      </c>
      <c r="D2935" s="43" t="s">
        <v>2629</v>
      </c>
      <c r="E2935" s="45" t="s">
        <v>2603</v>
      </c>
      <c r="G2935" s="15" t="s">
        <v>2103</v>
      </c>
      <c r="I2935" s="15" t="s">
        <v>2104</v>
      </c>
      <c r="J2935" s="15" t="s">
        <v>1861</v>
      </c>
      <c r="K2935" s="15" t="s">
        <v>1465</v>
      </c>
    </row>
    <row r="2936" spans="1:11">
      <c r="A2936" s="15" t="s">
        <v>75</v>
      </c>
      <c r="B2936" t="e">
        <f>VLOOKUP(A2936,[1]编号!$H:$H,1,FALSE)</f>
        <v>#N/A</v>
      </c>
      <c r="C2936" s="15" t="s">
        <v>2629</v>
      </c>
      <c r="D2936" s="43" t="s">
        <v>2629</v>
      </c>
      <c r="E2936" s="45" t="s">
        <v>2603</v>
      </c>
      <c r="G2936" s="15" t="s">
        <v>2120</v>
      </c>
      <c r="H2936" s="31" t="s">
        <v>2121</v>
      </c>
      <c r="I2936" s="15" t="s">
        <v>2104</v>
      </c>
      <c r="J2936" s="15" t="s">
        <v>3167</v>
      </c>
      <c r="K2936" s="15" t="s">
        <v>3168</v>
      </c>
    </row>
    <row r="2937" spans="1:11">
      <c r="A2937" s="15" t="s">
        <v>167</v>
      </c>
      <c r="B2937" t="e">
        <f>VLOOKUP(A2937,[1]编号!$H:$H,1,FALSE)</f>
        <v>#N/A</v>
      </c>
      <c r="C2937" s="15" t="s">
        <v>2629</v>
      </c>
      <c r="D2937" s="43" t="s">
        <v>2629</v>
      </c>
      <c r="E2937" s="31" t="s">
        <v>2603</v>
      </c>
      <c r="G2937" s="15" t="s">
        <v>2103</v>
      </c>
      <c r="I2937" s="15" t="s">
        <v>2104</v>
      </c>
      <c r="J2937" s="15" t="s">
        <v>1578</v>
      </c>
      <c r="K2937" s="15" t="s">
        <v>1465</v>
      </c>
    </row>
    <row r="2938" spans="1:11">
      <c r="A2938" s="15" t="s">
        <v>187</v>
      </c>
      <c r="B2938" t="e">
        <f>VLOOKUP(A2938,[1]编号!$H:$H,1,FALSE)</f>
        <v>#N/A</v>
      </c>
      <c r="C2938" s="15" t="s">
        <v>2629</v>
      </c>
      <c r="D2938" s="43" t="s">
        <v>2629</v>
      </c>
      <c r="E2938" s="31" t="s">
        <v>2603</v>
      </c>
      <c r="G2938" s="15" t="s">
        <v>2103</v>
      </c>
      <c r="I2938" s="15" t="s">
        <v>2104</v>
      </c>
      <c r="J2938" s="15" t="s">
        <v>2126</v>
      </c>
      <c r="K2938" s="15" t="s">
        <v>2126</v>
      </c>
    </row>
    <row r="2939" spans="1:11">
      <c r="A2939" s="15" t="s">
        <v>217</v>
      </c>
      <c r="B2939" t="e">
        <f>VLOOKUP(A2939,[1]编号!$H:$H,1,FALSE)</f>
        <v>#N/A</v>
      </c>
      <c r="C2939" s="15" t="s">
        <v>2629</v>
      </c>
      <c r="D2939" s="43" t="s">
        <v>2629</v>
      </c>
      <c r="E2939" s="31" t="s">
        <v>2603</v>
      </c>
      <c r="G2939" s="15" t="s">
        <v>2103</v>
      </c>
      <c r="I2939" s="15" t="s">
        <v>2104</v>
      </c>
      <c r="J2939" s="15" t="s">
        <v>1861</v>
      </c>
      <c r="K2939" s="15" t="s">
        <v>1861</v>
      </c>
    </row>
    <row r="2940" spans="1:11">
      <c r="A2940" s="15" t="s">
        <v>254</v>
      </c>
      <c r="B2940" t="e">
        <f>VLOOKUP(A2940,[1]编号!$H:$H,1,FALSE)</f>
        <v>#N/A</v>
      </c>
      <c r="C2940" s="15" t="s">
        <v>2629</v>
      </c>
      <c r="D2940" s="43" t="s">
        <v>2629</v>
      </c>
      <c r="E2940" s="31" t="s">
        <v>2603</v>
      </c>
      <c r="G2940" s="15" t="s">
        <v>2103</v>
      </c>
      <c r="I2940" s="15" t="s">
        <v>2104</v>
      </c>
      <c r="J2940" s="15" t="s">
        <v>2653</v>
      </c>
      <c r="K2940" s="15" t="s">
        <v>1465</v>
      </c>
    </row>
    <row r="2941" spans="1:11">
      <c r="A2941" s="15" t="s">
        <v>262</v>
      </c>
      <c r="B2941" t="e">
        <f>VLOOKUP(A2941,[1]编号!$H:$H,1,FALSE)</f>
        <v>#N/A</v>
      </c>
      <c r="C2941" s="15" t="s">
        <v>2629</v>
      </c>
      <c r="D2941" s="43" t="s">
        <v>2629</v>
      </c>
      <c r="E2941" s="31" t="s">
        <v>2603</v>
      </c>
      <c r="G2941" s="15" t="s">
        <v>2103</v>
      </c>
      <c r="I2941" s="15" t="s">
        <v>2104</v>
      </c>
      <c r="J2941" s="15" t="s">
        <v>2390</v>
      </c>
      <c r="K2941" s="15" t="s">
        <v>2529</v>
      </c>
    </row>
    <row r="2942" spans="1:11">
      <c r="A2942" s="15" t="s">
        <v>287</v>
      </c>
      <c r="B2942" t="e">
        <f>VLOOKUP(A2942,[1]编号!$H:$H,1,FALSE)</f>
        <v>#N/A</v>
      </c>
      <c r="C2942" s="15" t="s">
        <v>2629</v>
      </c>
      <c r="D2942" s="43" t="s">
        <v>2629</v>
      </c>
      <c r="E2942" s="31" t="s">
        <v>2603</v>
      </c>
      <c r="G2942" s="15" t="s">
        <v>2103</v>
      </c>
      <c r="I2942" s="15" t="s">
        <v>2104</v>
      </c>
      <c r="J2942" s="15" t="s">
        <v>2653</v>
      </c>
      <c r="K2942" s="15" t="s">
        <v>1465</v>
      </c>
    </row>
    <row r="2943" spans="1:11">
      <c r="A2943" s="15" t="s">
        <v>312</v>
      </c>
      <c r="B2943" t="e">
        <f>VLOOKUP(A2943,[1]编号!$H:$H,1,FALSE)</f>
        <v>#N/A</v>
      </c>
      <c r="C2943" s="15" t="s">
        <v>2629</v>
      </c>
      <c r="D2943" s="43" t="s">
        <v>2629</v>
      </c>
      <c r="E2943" s="31" t="s">
        <v>2603</v>
      </c>
      <c r="G2943" s="15" t="s">
        <v>2103</v>
      </c>
      <c r="I2943" s="15" t="s">
        <v>2103</v>
      </c>
      <c r="J2943" s="15" t="s">
        <v>3205</v>
      </c>
      <c r="K2943" s="15" t="s">
        <v>2126</v>
      </c>
    </row>
    <row r="2944" spans="1:11">
      <c r="A2944" s="15" t="s">
        <v>317</v>
      </c>
      <c r="B2944" t="e">
        <f>VLOOKUP(A2944,[1]编号!$H:$H,1,FALSE)</f>
        <v>#N/A</v>
      </c>
      <c r="C2944" s="15" t="s">
        <v>2629</v>
      </c>
      <c r="D2944" s="43" t="s">
        <v>2629</v>
      </c>
      <c r="E2944" s="31" t="s">
        <v>2603</v>
      </c>
      <c r="G2944" s="15" t="s">
        <v>2103</v>
      </c>
      <c r="I2944" s="15" t="s">
        <v>2104</v>
      </c>
      <c r="J2944" s="15" t="s">
        <v>1250</v>
      </c>
      <c r="K2944" s="15" t="s">
        <v>2947</v>
      </c>
    </row>
    <row r="2945" spans="1:11">
      <c r="A2945" s="15" t="s">
        <v>322</v>
      </c>
      <c r="B2945" t="str">
        <f>VLOOKUP(A2945,[1]编号!$H:$H,1,FALSE)</f>
        <v>S157-0020</v>
      </c>
      <c r="C2945" s="15" t="s">
        <v>2629</v>
      </c>
      <c r="D2945" s="43" t="s">
        <v>2629</v>
      </c>
      <c r="E2945" s="31" t="s">
        <v>2603</v>
      </c>
      <c r="G2945" s="15" t="s">
        <v>2103</v>
      </c>
      <c r="I2945" s="15" t="s">
        <v>2104</v>
      </c>
      <c r="J2945" s="15" t="s">
        <v>3637</v>
      </c>
      <c r="K2945" s="15" t="s">
        <v>2461</v>
      </c>
    </row>
    <row r="2946" spans="1:11">
      <c r="A2946" s="15" t="s">
        <v>336</v>
      </c>
      <c r="B2946" t="str">
        <f>VLOOKUP(A2946,[1]编号!$H:$H,1,FALSE)</f>
        <v>S182-0009</v>
      </c>
      <c r="C2946" s="15" t="s">
        <v>2629</v>
      </c>
      <c r="D2946" s="43" t="s">
        <v>2629</v>
      </c>
      <c r="E2946" s="31" t="s">
        <v>2603</v>
      </c>
      <c r="G2946" s="15" t="s">
        <v>2120</v>
      </c>
      <c r="H2946" s="31" t="s">
        <v>2260</v>
      </c>
      <c r="I2946" s="15" t="s">
        <v>2104</v>
      </c>
      <c r="J2946" s="15" t="s">
        <v>2617</v>
      </c>
      <c r="K2946" s="15" t="s">
        <v>3236</v>
      </c>
    </row>
    <row r="2947" spans="1:11">
      <c r="A2947" s="15" t="s">
        <v>343</v>
      </c>
      <c r="B2947" t="e">
        <f>VLOOKUP(A2947,[1]编号!$H:$H,1,FALSE)</f>
        <v>#N/A</v>
      </c>
      <c r="C2947" s="15" t="s">
        <v>2629</v>
      </c>
      <c r="D2947" s="43" t="s">
        <v>2629</v>
      </c>
      <c r="E2947" s="31" t="s">
        <v>2603</v>
      </c>
      <c r="G2947" s="15" t="s">
        <v>2103</v>
      </c>
      <c r="I2947" s="15" t="s">
        <v>2104</v>
      </c>
      <c r="J2947" s="15" t="s">
        <v>3557</v>
      </c>
      <c r="K2947" s="15" t="s">
        <v>1465</v>
      </c>
    </row>
    <row r="2948" spans="1:11">
      <c r="A2948" s="15" t="s">
        <v>345</v>
      </c>
      <c r="B2948" t="str">
        <f>VLOOKUP(A2948,[1]编号!$H:$H,1,FALSE)</f>
        <v>S182-0018</v>
      </c>
      <c r="C2948" s="15" t="s">
        <v>2629</v>
      </c>
      <c r="D2948" s="43" t="s">
        <v>2629</v>
      </c>
      <c r="E2948" s="31" t="s">
        <v>2603</v>
      </c>
      <c r="G2948" s="15" t="s">
        <v>2103</v>
      </c>
      <c r="I2948" s="15" t="s">
        <v>2104</v>
      </c>
      <c r="J2948" s="15" t="s">
        <v>2422</v>
      </c>
      <c r="K2948" s="15" t="s">
        <v>2126</v>
      </c>
    </row>
    <row r="2949" spans="1:11">
      <c r="A2949" s="15" t="s">
        <v>71</v>
      </c>
      <c r="B2949" t="e">
        <f>VLOOKUP(A2949,[1]编号!$H:$H,1,FALSE)</f>
        <v>#N/A</v>
      </c>
      <c r="C2949" s="15" t="s">
        <v>3638</v>
      </c>
      <c r="D2949" s="43" t="s">
        <v>3638</v>
      </c>
      <c r="E2949" s="45" t="s">
        <v>2603</v>
      </c>
      <c r="G2949" s="15" t="s">
        <v>2120</v>
      </c>
      <c r="H2949" s="31" t="s">
        <v>2189</v>
      </c>
      <c r="I2949" s="15" t="s">
        <v>2104</v>
      </c>
      <c r="J2949" s="15" t="s">
        <v>2931</v>
      </c>
      <c r="K2949" s="15" t="s">
        <v>2618</v>
      </c>
    </row>
    <row r="2950" ht="14.55" spans="1:11">
      <c r="A2950" s="15" t="s">
        <v>354</v>
      </c>
      <c r="B2950" t="e">
        <f>VLOOKUP(A2950,[1]编号!$H:$H,1,FALSE)</f>
        <v>#N/A</v>
      </c>
      <c r="C2950" s="15" t="s">
        <v>3639</v>
      </c>
      <c r="D2950" s="43" t="s">
        <v>3640</v>
      </c>
      <c r="E2950" s="31" t="s">
        <v>468</v>
      </c>
      <c r="G2950" s="15" t="s">
        <v>2103</v>
      </c>
      <c r="I2950" s="15" t="s">
        <v>2104</v>
      </c>
      <c r="J2950" s="15" t="s">
        <v>1138</v>
      </c>
      <c r="K2950" s="15" t="s">
        <v>400</v>
      </c>
    </row>
    <row r="2951" spans="1:11">
      <c r="A2951" s="15" t="s">
        <v>217</v>
      </c>
      <c r="B2951" t="e">
        <f>VLOOKUP(A2951,[1]编号!$H:$H,1,FALSE)</f>
        <v>#N/A</v>
      </c>
      <c r="C2951" s="15" t="s">
        <v>3641</v>
      </c>
      <c r="D2951" s="43" t="s">
        <v>3642</v>
      </c>
      <c r="E2951" s="31" t="s">
        <v>468</v>
      </c>
      <c r="G2951" s="15" t="s">
        <v>2103</v>
      </c>
      <c r="I2951" s="15" t="s">
        <v>2104</v>
      </c>
      <c r="J2951" s="15" t="s">
        <v>3090</v>
      </c>
      <c r="K2951" s="15" t="s">
        <v>1433</v>
      </c>
    </row>
    <row r="2952" spans="1:11">
      <c r="A2952" s="15" t="s">
        <v>96</v>
      </c>
      <c r="B2952" t="e">
        <f>VLOOKUP(A2952,[1]编号!$H:$H,1,FALSE)</f>
        <v>#N/A</v>
      </c>
      <c r="C2952" s="37" t="s">
        <v>3643</v>
      </c>
      <c r="D2952" s="47" t="s">
        <v>3644</v>
      </c>
      <c r="E2952" s="45" t="s">
        <v>468</v>
      </c>
      <c r="G2952" s="15" t="s">
        <v>2103</v>
      </c>
      <c r="I2952" s="15" t="s">
        <v>2104</v>
      </c>
      <c r="J2952" s="15" t="s">
        <v>3226</v>
      </c>
      <c r="K2952" s="15" t="s">
        <v>1204</v>
      </c>
    </row>
    <row r="2953" spans="1:11">
      <c r="A2953" s="15" t="s">
        <v>305</v>
      </c>
      <c r="B2953" t="str">
        <f>VLOOKUP(A2953,[1]编号!$H:$H,1,FALSE)</f>
        <v>S157-0003</v>
      </c>
      <c r="C2953" s="15" t="s">
        <v>3645</v>
      </c>
      <c r="D2953" s="31" t="s">
        <v>3646</v>
      </c>
      <c r="E2953" s="31" t="s">
        <v>468</v>
      </c>
      <c r="G2953" s="15" t="s">
        <v>2103</v>
      </c>
      <c r="I2953" s="15" t="s">
        <v>2104</v>
      </c>
      <c r="J2953" s="15" t="s">
        <v>3647</v>
      </c>
      <c r="K2953" s="15" t="s">
        <v>2859</v>
      </c>
    </row>
    <row r="2954" spans="1:11">
      <c r="A2954" s="15" t="s">
        <v>312</v>
      </c>
      <c r="B2954" t="e">
        <f>VLOOKUP(A2954,[1]编号!$H:$H,1,FALSE)</f>
        <v>#N/A</v>
      </c>
      <c r="C2954" s="15" t="s">
        <v>3645</v>
      </c>
      <c r="D2954" s="31" t="s">
        <v>3646</v>
      </c>
      <c r="E2954" s="31" t="s">
        <v>468</v>
      </c>
      <c r="G2954" s="15" t="s">
        <v>2103</v>
      </c>
      <c r="I2954" s="15" t="s">
        <v>2103</v>
      </c>
      <c r="J2954" s="15" t="s">
        <v>3648</v>
      </c>
      <c r="K2954" s="15" t="s">
        <v>400</v>
      </c>
    </row>
    <row r="2955" spans="1:11">
      <c r="A2955" s="15" t="s">
        <v>115</v>
      </c>
      <c r="B2955" t="str">
        <f>VLOOKUP(A2955,[1]编号!$H:$H,1,FALSE)</f>
        <v>S078-0008</v>
      </c>
      <c r="C2955" s="35" t="s">
        <v>3649</v>
      </c>
      <c r="D2955" s="31" t="s">
        <v>3646</v>
      </c>
      <c r="E2955" s="31" t="s">
        <v>468</v>
      </c>
      <c r="G2955" s="15" t="s">
        <v>2103</v>
      </c>
      <c r="I2955" s="15" t="s">
        <v>2104</v>
      </c>
      <c r="J2955" s="15" t="s">
        <v>3195</v>
      </c>
      <c r="K2955" s="15" t="s">
        <v>2126</v>
      </c>
    </row>
    <row r="2956" spans="1:11">
      <c r="A2956" s="15" t="s">
        <v>338</v>
      </c>
      <c r="B2956" t="e">
        <f>VLOOKUP(A2956,[1]编号!$H:$H,1,FALSE)</f>
        <v>#N/A</v>
      </c>
      <c r="C2956" s="35" t="s">
        <v>3649</v>
      </c>
      <c r="D2956" s="31" t="s">
        <v>3646</v>
      </c>
      <c r="E2956" s="31" t="s">
        <v>468</v>
      </c>
      <c r="G2956" s="15" t="s">
        <v>2103</v>
      </c>
      <c r="I2956" s="15" t="s">
        <v>2104</v>
      </c>
      <c r="J2956" s="15" t="s">
        <v>2124</v>
      </c>
      <c r="K2956" s="15" t="s">
        <v>2124</v>
      </c>
    </row>
    <row r="2957" spans="1:11">
      <c r="A2957" s="15" t="s">
        <v>98</v>
      </c>
      <c r="B2957" t="str">
        <f>VLOOKUP(A2957,[1]编号!$H:$H,1,FALSE)</f>
        <v>S063-0016</v>
      </c>
      <c r="C2957" s="35" t="s">
        <v>3649</v>
      </c>
      <c r="D2957" s="31" t="s">
        <v>3646</v>
      </c>
      <c r="E2957" s="45" t="s">
        <v>468</v>
      </c>
      <c r="G2957" s="15" t="s">
        <v>2103</v>
      </c>
      <c r="I2957" s="15" t="s">
        <v>2104</v>
      </c>
      <c r="J2957" s="15" t="s">
        <v>3554</v>
      </c>
      <c r="K2957" s="15" t="s">
        <v>2109</v>
      </c>
    </row>
    <row r="2958" spans="1:11">
      <c r="A2958" s="15" t="s">
        <v>99</v>
      </c>
      <c r="B2958" t="str">
        <f>VLOOKUP(A2958,[1]编号!$H:$H,1,FALSE)</f>
        <v>S063-0017</v>
      </c>
      <c r="C2958" s="35" t="s">
        <v>3649</v>
      </c>
      <c r="D2958" s="31" t="s">
        <v>3646</v>
      </c>
      <c r="E2958" s="31" t="s">
        <v>468</v>
      </c>
      <c r="G2958" s="15" t="s">
        <v>2103</v>
      </c>
      <c r="I2958" s="15" t="s">
        <v>2104</v>
      </c>
      <c r="J2958" s="15" t="s">
        <v>3365</v>
      </c>
      <c r="K2958" s="15" t="s">
        <v>1131</v>
      </c>
    </row>
    <row r="2959" spans="1:11">
      <c r="A2959" s="15" t="s">
        <v>102</v>
      </c>
      <c r="B2959" t="str">
        <f>VLOOKUP(A2959,[1]编号!$H:$H,1,FALSE)</f>
        <v>S063-0020</v>
      </c>
      <c r="C2959" s="35" t="s">
        <v>3649</v>
      </c>
      <c r="D2959" s="31" t="s">
        <v>3646</v>
      </c>
      <c r="E2959" s="31" t="s">
        <v>468</v>
      </c>
      <c r="G2959" s="15" t="s">
        <v>2103</v>
      </c>
      <c r="I2959" s="15" t="s">
        <v>2104</v>
      </c>
      <c r="J2959" s="15" t="s">
        <v>3650</v>
      </c>
      <c r="K2959" s="15" t="s">
        <v>1893</v>
      </c>
    </row>
    <row r="2960" spans="1:11">
      <c r="A2960" s="15" t="s">
        <v>20</v>
      </c>
      <c r="B2960" t="e">
        <f>VLOOKUP(A2960,[1]编号!$H:$H,1,FALSE)</f>
        <v>#N/A</v>
      </c>
      <c r="C2960" s="15" t="s">
        <v>3651</v>
      </c>
      <c r="D2960" s="31" t="s">
        <v>3646</v>
      </c>
      <c r="E2960" s="45" t="s">
        <v>468</v>
      </c>
      <c r="G2960" s="15" t="s">
        <v>2103</v>
      </c>
      <c r="I2960" s="15" t="s">
        <v>2104</v>
      </c>
      <c r="J2960" s="15" t="s">
        <v>1218</v>
      </c>
      <c r="K2960" s="15" t="s">
        <v>1243</v>
      </c>
    </row>
    <row r="2961" spans="1:11">
      <c r="A2961" s="15" t="s">
        <v>33</v>
      </c>
      <c r="B2961" t="str">
        <f>VLOOKUP(A2961,[1]编号!$H:$H,1,FALSE)</f>
        <v>S013-0001</v>
      </c>
      <c r="C2961" s="15" t="s">
        <v>3651</v>
      </c>
      <c r="D2961" s="31" t="s">
        <v>3646</v>
      </c>
      <c r="E2961" s="45" t="s">
        <v>468</v>
      </c>
      <c r="G2961" s="15" t="s">
        <v>2103</v>
      </c>
      <c r="I2961" s="15" t="s">
        <v>2104</v>
      </c>
      <c r="J2961" s="15" t="s">
        <v>1138</v>
      </c>
      <c r="K2961" s="15" t="s">
        <v>3652</v>
      </c>
    </row>
    <row r="2962" spans="1:11">
      <c r="A2962" s="15" t="s">
        <v>83</v>
      </c>
      <c r="B2962" t="e">
        <f>VLOOKUP(A2962,[1]编号!$H:$H,1,FALSE)</f>
        <v>#N/A</v>
      </c>
      <c r="C2962" s="15" t="s">
        <v>3651</v>
      </c>
      <c r="D2962" s="31" t="s">
        <v>3646</v>
      </c>
      <c r="E2962" s="45" t="s">
        <v>468</v>
      </c>
      <c r="G2962" s="15" t="s">
        <v>2103</v>
      </c>
      <c r="I2962" s="15" t="s">
        <v>2104</v>
      </c>
      <c r="J2962" s="15" t="s">
        <v>3653</v>
      </c>
      <c r="K2962" s="15" t="s">
        <v>2109</v>
      </c>
    </row>
    <row r="2963" spans="1:11">
      <c r="A2963" s="15" t="s">
        <v>86</v>
      </c>
      <c r="B2963" t="str">
        <f>VLOOKUP(A2963,[1]编号!$H:$H,1,FALSE)</f>
        <v>S063-0004</v>
      </c>
      <c r="C2963" s="15" t="s">
        <v>3651</v>
      </c>
      <c r="D2963" s="31" t="s">
        <v>3646</v>
      </c>
      <c r="E2963" s="45" t="s">
        <v>468</v>
      </c>
      <c r="G2963" s="15" t="s">
        <v>2120</v>
      </c>
      <c r="H2963" s="31" t="s">
        <v>2121</v>
      </c>
      <c r="I2963" s="15" t="s">
        <v>2104</v>
      </c>
      <c r="J2963" s="15" t="s">
        <v>1250</v>
      </c>
      <c r="K2963" s="15" t="s">
        <v>2127</v>
      </c>
    </row>
    <row r="2964" spans="1:11">
      <c r="A2964" s="15" t="s">
        <v>96</v>
      </c>
      <c r="B2964" t="e">
        <f>VLOOKUP(A2964,[1]编号!$H:$H,1,FALSE)</f>
        <v>#N/A</v>
      </c>
      <c r="C2964" s="15" t="s">
        <v>3651</v>
      </c>
      <c r="D2964" s="31" t="s">
        <v>3646</v>
      </c>
      <c r="E2964" s="45" t="s">
        <v>468</v>
      </c>
      <c r="G2964" s="15" t="s">
        <v>2103</v>
      </c>
      <c r="I2964" s="15" t="s">
        <v>2104</v>
      </c>
      <c r="J2964" s="15" t="s">
        <v>2117</v>
      </c>
      <c r="K2964" s="15" t="s">
        <v>1211</v>
      </c>
    </row>
    <row r="2965" spans="1:11">
      <c r="A2965" s="15" t="s">
        <v>101</v>
      </c>
      <c r="B2965" t="e">
        <f>VLOOKUP(A2965,[1]编号!$H:$H,1,FALSE)</f>
        <v>#N/A</v>
      </c>
      <c r="C2965" s="15" t="s">
        <v>3651</v>
      </c>
      <c r="D2965" s="31" t="s">
        <v>3646</v>
      </c>
      <c r="E2965" s="31" t="s">
        <v>468</v>
      </c>
      <c r="G2965" s="15" t="s">
        <v>2103</v>
      </c>
      <c r="I2965" s="15" t="s">
        <v>2104</v>
      </c>
      <c r="J2965" s="15" t="s">
        <v>3004</v>
      </c>
      <c r="K2965" s="15" t="s">
        <v>1131</v>
      </c>
    </row>
    <row r="2966" spans="1:11">
      <c r="A2966" s="15" t="s">
        <v>120</v>
      </c>
      <c r="B2966" t="str">
        <f>VLOOKUP(A2966,[1]编号!$H:$H,1,FALSE)</f>
        <v>S078-0013</v>
      </c>
      <c r="C2966" s="15" t="s">
        <v>3651</v>
      </c>
      <c r="D2966" s="31" t="s">
        <v>3646</v>
      </c>
      <c r="E2966" s="31" t="s">
        <v>468</v>
      </c>
      <c r="G2966" s="15" t="s">
        <v>2103</v>
      </c>
      <c r="J2966" s="15" t="s">
        <v>2930</v>
      </c>
      <c r="K2966" s="15" t="s">
        <v>2109</v>
      </c>
    </row>
    <row r="2967" spans="1:11">
      <c r="A2967" s="15" t="s">
        <v>120</v>
      </c>
      <c r="B2967" t="str">
        <f>VLOOKUP(A2967,[1]编号!$H:$H,1,FALSE)</f>
        <v>S078-0013</v>
      </c>
      <c r="C2967" s="15" t="s">
        <v>3651</v>
      </c>
      <c r="D2967" s="31" t="s">
        <v>3646</v>
      </c>
      <c r="E2967" s="31" t="s">
        <v>468</v>
      </c>
      <c r="G2967" s="15" t="s">
        <v>2120</v>
      </c>
      <c r="H2967" s="31" t="s">
        <v>2205</v>
      </c>
      <c r="I2967" s="15" t="s">
        <v>2104</v>
      </c>
      <c r="J2967" s="15" t="s">
        <v>2946</v>
      </c>
      <c r="K2967" s="15" t="s">
        <v>2947</v>
      </c>
    </row>
    <row r="2968" spans="1:11">
      <c r="A2968" s="15" t="s">
        <v>148</v>
      </c>
      <c r="B2968" t="e">
        <f>VLOOKUP(A2968,[1]编号!$H:$H,1,FALSE)</f>
        <v>#N/A</v>
      </c>
      <c r="C2968" s="15" t="s">
        <v>3651</v>
      </c>
      <c r="D2968" s="31" t="s">
        <v>3646</v>
      </c>
      <c r="E2968" s="31" t="s">
        <v>468</v>
      </c>
      <c r="G2968" s="15" t="s">
        <v>2103</v>
      </c>
      <c r="I2968" s="15" t="s">
        <v>2104</v>
      </c>
      <c r="J2968" s="15" t="s">
        <v>3654</v>
      </c>
      <c r="K2968" s="15" t="s">
        <v>3118</v>
      </c>
    </row>
    <row r="2969" spans="1:11">
      <c r="A2969" s="15" t="s">
        <v>148</v>
      </c>
      <c r="B2969" t="e">
        <f>VLOOKUP(A2969,[1]编号!$H:$H,1,FALSE)</f>
        <v>#N/A</v>
      </c>
      <c r="C2969" s="15" t="s">
        <v>3651</v>
      </c>
      <c r="D2969" s="31" t="s">
        <v>3646</v>
      </c>
      <c r="E2969" s="31" t="s">
        <v>468</v>
      </c>
      <c r="G2969" s="15" t="s">
        <v>2103</v>
      </c>
      <c r="I2969" s="15" t="s">
        <v>2104</v>
      </c>
      <c r="J2969" s="15" t="s">
        <v>2130</v>
      </c>
      <c r="K2969" s="15" t="s">
        <v>1433</v>
      </c>
    </row>
    <row r="2970" spans="1:11">
      <c r="A2970" s="15" t="s">
        <v>178</v>
      </c>
      <c r="B2970" t="e">
        <f>VLOOKUP(A2970,[1]编号!$H:$H,1,FALSE)</f>
        <v>#N/A</v>
      </c>
      <c r="C2970" s="15" t="s">
        <v>3651</v>
      </c>
      <c r="D2970" s="31" t="s">
        <v>3646</v>
      </c>
      <c r="E2970" s="31" t="s">
        <v>468</v>
      </c>
      <c r="G2970" s="15" t="s">
        <v>2103</v>
      </c>
      <c r="I2970" s="15" t="s">
        <v>2104</v>
      </c>
      <c r="J2970" s="15" t="s">
        <v>1348</v>
      </c>
      <c r="K2970" s="15" t="s">
        <v>1418</v>
      </c>
    </row>
    <row r="2971" spans="1:11">
      <c r="A2971" s="15" t="s">
        <v>178</v>
      </c>
      <c r="B2971" t="e">
        <f>VLOOKUP(A2971,[1]编号!$H:$H,1,FALSE)</f>
        <v>#N/A</v>
      </c>
      <c r="C2971" s="15" t="s">
        <v>3651</v>
      </c>
      <c r="D2971" s="31" t="s">
        <v>3646</v>
      </c>
      <c r="E2971" s="31" t="s">
        <v>468</v>
      </c>
      <c r="G2971" s="15" t="s">
        <v>2103</v>
      </c>
      <c r="I2971" s="15" t="s">
        <v>2104</v>
      </c>
      <c r="J2971" s="15" t="s">
        <v>2311</v>
      </c>
      <c r="K2971" s="15" t="s">
        <v>1395</v>
      </c>
    </row>
    <row r="2972" spans="1:11">
      <c r="A2972" s="15" t="s">
        <v>187</v>
      </c>
      <c r="B2972" t="e">
        <f>VLOOKUP(A2972,[1]编号!$H:$H,1,FALSE)</f>
        <v>#N/A</v>
      </c>
      <c r="C2972" s="15" t="s">
        <v>3651</v>
      </c>
      <c r="D2972" s="31" t="s">
        <v>3646</v>
      </c>
      <c r="E2972" s="31" t="s">
        <v>468</v>
      </c>
      <c r="G2972" s="15" t="s">
        <v>2103</v>
      </c>
      <c r="I2972" s="15" t="s">
        <v>2104</v>
      </c>
      <c r="J2972" s="15" t="s">
        <v>2124</v>
      </c>
      <c r="K2972" s="15" t="s">
        <v>2124</v>
      </c>
    </row>
    <row r="2973" spans="1:11">
      <c r="A2973" s="15" t="s">
        <v>192</v>
      </c>
      <c r="B2973" t="str">
        <f>VLOOKUP(A2973,[1]编号!$H:$H,1,FALSE)</f>
        <v>S094-0003</v>
      </c>
      <c r="C2973" s="15" t="s">
        <v>3651</v>
      </c>
      <c r="D2973" s="31" t="s">
        <v>3646</v>
      </c>
      <c r="E2973" s="31" t="s">
        <v>468</v>
      </c>
      <c r="G2973" s="15" t="s">
        <v>2103</v>
      </c>
      <c r="I2973" s="15" t="s">
        <v>2104</v>
      </c>
      <c r="J2973" s="15" t="s">
        <v>2470</v>
      </c>
      <c r="K2973" s="15" t="s">
        <v>2124</v>
      </c>
    </row>
    <row r="2974" spans="1:11">
      <c r="A2974" s="15" t="s">
        <v>206</v>
      </c>
      <c r="B2974" t="e">
        <f>VLOOKUP(A2974,[1]编号!$H:$H,1,FALSE)</f>
        <v>#N/A</v>
      </c>
      <c r="C2974" s="15" t="s">
        <v>3651</v>
      </c>
      <c r="D2974" s="31" t="s">
        <v>3646</v>
      </c>
      <c r="E2974" s="31" t="s">
        <v>468</v>
      </c>
      <c r="G2974" s="15" t="s">
        <v>2103</v>
      </c>
      <c r="I2974" s="15" t="s">
        <v>2104</v>
      </c>
      <c r="J2974" s="15" t="s">
        <v>1116</v>
      </c>
      <c r="K2974" s="15" t="s">
        <v>1578</v>
      </c>
    </row>
    <row r="2975" spans="1:11">
      <c r="A2975" s="15" t="s">
        <v>243</v>
      </c>
      <c r="B2975" t="e">
        <f>VLOOKUP(A2975,[1]编号!$H:$H,1,FALSE)</f>
        <v>#N/A</v>
      </c>
      <c r="C2975" s="15" t="s">
        <v>3651</v>
      </c>
      <c r="D2975" s="31" t="s">
        <v>3646</v>
      </c>
      <c r="E2975" s="31" t="s">
        <v>468</v>
      </c>
      <c r="G2975" s="15" t="s">
        <v>2103</v>
      </c>
      <c r="I2975" s="15" t="s">
        <v>2104</v>
      </c>
      <c r="J2975" s="15" t="s">
        <v>2124</v>
      </c>
      <c r="K2975" s="15" t="s">
        <v>2124</v>
      </c>
    </row>
    <row r="2976" spans="1:11">
      <c r="A2976" s="15" t="s">
        <v>267</v>
      </c>
      <c r="B2976" t="str">
        <f>VLOOKUP(A2976,[1]编号!$H:$H,1,FALSE)</f>
        <v>S142-0021</v>
      </c>
      <c r="C2976" s="15" t="s">
        <v>3651</v>
      </c>
      <c r="D2976" s="31" t="s">
        <v>3646</v>
      </c>
      <c r="E2976" s="31" t="s">
        <v>468</v>
      </c>
      <c r="G2976" s="15" t="s">
        <v>2103</v>
      </c>
      <c r="H2976" s="31" t="s">
        <v>2139</v>
      </c>
      <c r="I2976" s="15" t="s">
        <v>2104</v>
      </c>
      <c r="J2976" s="15" t="s">
        <v>2313</v>
      </c>
      <c r="K2976" s="15" t="s">
        <v>2452</v>
      </c>
    </row>
    <row r="2977" spans="1:11">
      <c r="A2977" s="15" t="s">
        <v>269</v>
      </c>
      <c r="B2977" t="str">
        <f>VLOOKUP(A2977,[1]编号!$H:$H,1,FALSE)</f>
        <v>S142-0023</v>
      </c>
      <c r="C2977" s="15" t="s">
        <v>3651</v>
      </c>
      <c r="D2977" s="31" t="s">
        <v>3646</v>
      </c>
      <c r="E2977" s="31" t="s">
        <v>468</v>
      </c>
      <c r="G2977" s="15" t="s">
        <v>2103</v>
      </c>
      <c r="I2977" s="15" t="s">
        <v>2104</v>
      </c>
      <c r="J2977" s="15" t="s">
        <v>2124</v>
      </c>
      <c r="K2977" s="15" t="s">
        <v>2153</v>
      </c>
    </row>
    <row r="2978" spans="1:11">
      <c r="A2978" s="15" t="s">
        <v>274</v>
      </c>
      <c r="B2978" t="e">
        <f>VLOOKUP(A2978,[1]编号!$H:$H,1,FALSE)</f>
        <v>#N/A</v>
      </c>
      <c r="C2978" s="15" t="s">
        <v>3651</v>
      </c>
      <c r="D2978" s="31" t="s">
        <v>3646</v>
      </c>
      <c r="E2978" s="31" t="s">
        <v>468</v>
      </c>
      <c r="G2978" s="15" t="s">
        <v>2103</v>
      </c>
      <c r="I2978" s="15" t="s">
        <v>2104</v>
      </c>
      <c r="J2978" s="15" t="s">
        <v>3165</v>
      </c>
      <c r="K2978" s="15" t="s">
        <v>1465</v>
      </c>
    </row>
    <row r="2979" spans="1:11">
      <c r="A2979" s="15" t="s">
        <v>297</v>
      </c>
      <c r="B2979" t="str">
        <f>VLOOKUP(A2979,[1]编号!$H:$H,1,FALSE)</f>
        <v>S142-0051</v>
      </c>
      <c r="C2979" s="15" t="s">
        <v>3651</v>
      </c>
      <c r="D2979" s="31" t="s">
        <v>3646</v>
      </c>
      <c r="E2979" s="31" t="s">
        <v>468</v>
      </c>
      <c r="G2979" s="15" t="s">
        <v>2103</v>
      </c>
      <c r="J2979" s="15" t="s">
        <v>3305</v>
      </c>
      <c r="K2979" s="15" t="s">
        <v>2983</v>
      </c>
    </row>
    <row r="2980" spans="1:11">
      <c r="A2980" s="15" t="s">
        <v>297</v>
      </c>
      <c r="B2980" t="str">
        <f>VLOOKUP(A2980,[1]编号!$H:$H,1,FALSE)</f>
        <v>S142-0051</v>
      </c>
      <c r="C2980" s="15" t="s">
        <v>3651</v>
      </c>
      <c r="D2980" s="31" t="s">
        <v>3646</v>
      </c>
      <c r="E2980" s="31" t="s">
        <v>468</v>
      </c>
      <c r="G2980" s="15" t="s">
        <v>2120</v>
      </c>
      <c r="H2980" s="31" t="s">
        <v>2307</v>
      </c>
      <c r="I2980" s="15" t="s">
        <v>2104</v>
      </c>
      <c r="J2980" s="15" t="s">
        <v>2522</v>
      </c>
      <c r="K2980" s="15" t="s">
        <v>2880</v>
      </c>
    </row>
    <row r="2981" spans="1:11">
      <c r="A2981" s="15" t="s">
        <v>308</v>
      </c>
      <c r="B2981" t="str">
        <f>VLOOKUP(A2981,[1]编号!$H:$H,1,FALSE)</f>
        <v>S157-0006</v>
      </c>
      <c r="C2981" s="15" t="s">
        <v>3651</v>
      </c>
      <c r="D2981" s="31" t="s">
        <v>3646</v>
      </c>
      <c r="E2981" s="31" t="s">
        <v>468</v>
      </c>
      <c r="G2981" s="15" t="s">
        <v>2103</v>
      </c>
      <c r="I2981" s="15" t="s">
        <v>2104</v>
      </c>
      <c r="J2981" s="15" t="s">
        <v>2464</v>
      </c>
      <c r="K2981" s="15" t="s">
        <v>2126</v>
      </c>
    </row>
    <row r="2982" spans="1:11">
      <c r="A2982" s="15" t="s">
        <v>308</v>
      </c>
      <c r="B2982" t="str">
        <f>VLOOKUP(A2982,[1]编号!$H:$H,1,FALSE)</f>
        <v>S157-0006</v>
      </c>
      <c r="C2982" s="15" t="s">
        <v>3651</v>
      </c>
      <c r="D2982" s="31" t="s">
        <v>3646</v>
      </c>
      <c r="E2982" s="31" t="s">
        <v>468</v>
      </c>
      <c r="G2982" s="15" t="s">
        <v>2103</v>
      </c>
      <c r="J2982" s="15" t="s">
        <v>2109</v>
      </c>
      <c r="K2982" s="15" t="s">
        <v>1483</v>
      </c>
    </row>
    <row r="2983" spans="1:11">
      <c r="A2983" s="15" t="s">
        <v>310</v>
      </c>
      <c r="B2983" t="str">
        <f>VLOOKUP(A2983,[1]编号!$H:$H,1,FALSE)</f>
        <v>S157-0008</v>
      </c>
      <c r="C2983" s="15" t="s">
        <v>3651</v>
      </c>
      <c r="D2983" s="31" t="s">
        <v>3646</v>
      </c>
      <c r="E2983" s="31" t="s">
        <v>468</v>
      </c>
      <c r="G2983" s="15" t="s">
        <v>2103</v>
      </c>
      <c r="I2983" s="15" t="s">
        <v>2104</v>
      </c>
      <c r="J2983" s="15" t="s">
        <v>1431</v>
      </c>
      <c r="K2983" s="15" t="s">
        <v>400</v>
      </c>
    </row>
    <row r="2984" spans="1:11">
      <c r="A2984" s="15" t="s">
        <v>312</v>
      </c>
      <c r="B2984" t="e">
        <f>VLOOKUP(A2984,[1]编号!$H:$H,1,FALSE)</f>
        <v>#N/A</v>
      </c>
      <c r="C2984" s="15" t="s">
        <v>3651</v>
      </c>
      <c r="D2984" s="31" t="s">
        <v>3646</v>
      </c>
      <c r="E2984" s="31" t="s">
        <v>468</v>
      </c>
      <c r="G2984" s="15" t="s">
        <v>2103</v>
      </c>
      <c r="I2984" s="15" t="s">
        <v>2104</v>
      </c>
      <c r="J2984" s="15" t="s">
        <v>3056</v>
      </c>
      <c r="K2984" s="15" t="s">
        <v>2840</v>
      </c>
    </row>
    <row r="2985" spans="1:9">
      <c r="A2985" s="15" t="s">
        <v>329</v>
      </c>
      <c r="B2985" t="str">
        <f>VLOOKUP(A2985,[1]编号!$H:$H,1,FALSE)</f>
        <v>S182-0002</v>
      </c>
      <c r="C2985" s="15" t="s">
        <v>3651</v>
      </c>
      <c r="D2985" s="31" t="s">
        <v>3646</v>
      </c>
      <c r="E2985" s="31" t="s">
        <v>468</v>
      </c>
      <c r="G2985" s="15" t="s">
        <v>2103</v>
      </c>
      <c r="I2985" s="15" t="s">
        <v>2103</v>
      </c>
    </row>
    <row r="2986" spans="1:11">
      <c r="A2986" s="15" t="s">
        <v>345</v>
      </c>
      <c r="B2986" t="str">
        <f>VLOOKUP(A2986,[1]编号!$H:$H,1,FALSE)</f>
        <v>S182-0018</v>
      </c>
      <c r="C2986" s="15" t="s">
        <v>3651</v>
      </c>
      <c r="D2986" s="31" t="s">
        <v>3646</v>
      </c>
      <c r="E2986" s="31" t="s">
        <v>468</v>
      </c>
      <c r="G2986" s="15" t="s">
        <v>2103</v>
      </c>
      <c r="I2986" s="15" t="s">
        <v>2104</v>
      </c>
      <c r="J2986" s="15" t="s">
        <v>2706</v>
      </c>
      <c r="K2986" s="15" t="s">
        <v>2124</v>
      </c>
    </row>
    <row r="2987" spans="1:11">
      <c r="A2987" s="15" t="s">
        <v>236</v>
      </c>
      <c r="B2987" t="e">
        <f>VLOOKUP(A2987,[1]编号!$H:$H,1,FALSE)</f>
        <v>#N/A</v>
      </c>
      <c r="C2987" s="15" t="s">
        <v>3655</v>
      </c>
      <c r="D2987" s="31" t="s">
        <v>3646</v>
      </c>
      <c r="E2987" s="31" t="s">
        <v>468</v>
      </c>
      <c r="G2987" s="15" t="s">
        <v>2120</v>
      </c>
      <c r="H2987" s="31" t="s">
        <v>2496</v>
      </c>
      <c r="I2987" s="15" t="s">
        <v>2104</v>
      </c>
      <c r="J2987" s="15" t="s">
        <v>3656</v>
      </c>
      <c r="K2987" s="15" t="s">
        <v>3657</v>
      </c>
    </row>
    <row r="2988" spans="1:11">
      <c r="A2988" s="15" t="s">
        <v>13</v>
      </c>
      <c r="B2988" t="str">
        <f>VLOOKUP(A2988,[1]编号!$H:$H,1,FALSE)</f>
        <v>S005-0013</v>
      </c>
      <c r="C2988" s="15" t="s">
        <v>3646</v>
      </c>
      <c r="D2988" s="31" t="s">
        <v>3646</v>
      </c>
      <c r="E2988" s="45" t="s">
        <v>468</v>
      </c>
      <c r="G2988" s="15" t="s">
        <v>2103</v>
      </c>
      <c r="I2988" s="15" t="s">
        <v>2104</v>
      </c>
      <c r="J2988" s="15" t="s">
        <v>1596</v>
      </c>
      <c r="K2988" s="15" t="s">
        <v>1418</v>
      </c>
    </row>
    <row r="2989" spans="1:11">
      <c r="A2989" s="15" t="s">
        <v>13</v>
      </c>
      <c r="B2989" t="str">
        <f>VLOOKUP(A2989,[1]编号!$H:$H,1,FALSE)</f>
        <v>S005-0013</v>
      </c>
      <c r="C2989" s="15" t="s">
        <v>3646</v>
      </c>
      <c r="D2989" s="31" t="s">
        <v>3646</v>
      </c>
      <c r="E2989" s="45" t="s">
        <v>468</v>
      </c>
      <c r="G2989" s="15" t="s">
        <v>2103</v>
      </c>
      <c r="I2989" s="15" t="s">
        <v>2104</v>
      </c>
      <c r="J2989" s="15" t="s">
        <v>2124</v>
      </c>
      <c r="K2989" s="15" t="s">
        <v>2134</v>
      </c>
    </row>
    <row r="2990" spans="1:11">
      <c r="A2990" s="15" t="s">
        <v>14</v>
      </c>
      <c r="B2990" t="e">
        <f>VLOOKUP(A2990,[1]编号!$H:$H,1,FALSE)</f>
        <v>#N/A</v>
      </c>
      <c r="C2990" s="15" t="s">
        <v>3646</v>
      </c>
      <c r="D2990" s="31" t="s">
        <v>3646</v>
      </c>
      <c r="E2990" s="45" t="s">
        <v>468</v>
      </c>
      <c r="G2990" s="15" t="s">
        <v>2103</v>
      </c>
      <c r="I2990" s="15" t="s">
        <v>2104</v>
      </c>
      <c r="J2990" s="15" t="s">
        <v>2109</v>
      </c>
      <c r="K2990" s="15" t="s">
        <v>2151</v>
      </c>
    </row>
    <row r="2991" spans="1:11">
      <c r="A2991" s="15" t="s">
        <v>29</v>
      </c>
      <c r="B2991" t="e">
        <f>VLOOKUP(A2991,[1]编号!$H:$H,1,FALSE)</f>
        <v>#N/A</v>
      </c>
      <c r="C2991" s="15" t="s">
        <v>3646</v>
      </c>
      <c r="D2991" s="31" t="s">
        <v>3646</v>
      </c>
      <c r="E2991" s="45" t="s">
        <v>468</v>
      </c>
      <c r="G2991" s="15" t="s">
        <v>2103</v>
      </c>
      <c r="I2991" s="15" t="s">
        <v>2104</v>
      </c>
      <c r="J2991" s="15" t="s">
        <v>3004</v>
      </c>
      <c r="K2991" s="15" t="s">
        <v>2896</v>
      </c>
    </row>
    <row r="2992" spans="1:11">
      <c r="A2992" s="15" t="s">
        <v>31</v>
      </c>
      <c r="B2992" t="str">
        <f>VLOOKUP(A2992,[1]编号!$H:$H,1,FALSE)</f>
        <v>S005-0032</v>
      </c>
      <c r="C2992" s="15" t="s">
        <v>3646</v>
      </c>
      <c r="D2992" s="31" t="s">
        <v>3646</v>
      </c>
      <c r="E2992" s="45" t="s">
        <v>468</v>
      </c>
      <c r="G2992" s="15" t="s">
        <v>2103</v>
      </c>
      <c r="I2992" s="15" t="s">
        <v>2104</v>
      </c>
      <c r="J2992" s="15" t="s">
        <v>2266</v>
      </c>
      <c r="K2992" s="15" t="s">
        <v>3658</v>
      </c>
    </row>
    <row r="2993" spans="1:11">
      <c r="A2993" s="15" t="s">
        <v>51</v>
      </c>
      <c r="B2993" t="str">
        <f>VLOOKUP(A2993,[1]编号!$H:$H,1,FALSE)</f>
        <v>S024-0004</v>
      </c>
      <c r="C2993" s="15" t="s">
        <v>3646</v>
      </c>
      <c r="D2993" s="31" t="s">
        <v>3646</v>
      </c>
      <c r="E2993" s="45" t="s">
        <v>468</v>
      </c>
      <c r="G2993" s="15" t="s">
        <v>2103</v>
      </c>
      <c r="I2993" s="15" t="s">
        <v>2104</v>
      </c>
      <c r="J2993" s="15" t="s">
        <v>1348</v>
      </c>
      <c r="K2993" s="15" t="s">
        <v>2153</v>
      </c>
    </row>
    <row r="2994" spans="1:11">
      <c r="A2994" s="15" t="s">
        <v>81</v>
      </c>
      <c r="B2994" t="str">
        <f>VLOOKUP(A2994,[1]编号!$H:$H,1,FALSE)</f>
        <v>S057-0007</v>
      </c>
      <c r="C2994" s="15" t="s">
        <v>3646</v>
      </c>
      <c r="D2994" s="31" t="s">
        <v>3646</v>
      </c>
      <c r="E2994" s="45" t="s">
        <v>468</v>
      </c>
      <c r="G2994" s="15" t="s">
        <v>2103</v>
      </c>
      <c r="I2994" s="15" t="s">
        <v>2104</v>
      </c>
      <c r="J2994" s="15" t="s">
        <v>3507</v>
      </c>
      <c r="K2994" s="15" t="s">
        <v>3659</v>
      </c>
    </row>
    <row r="2995" spans="1:11">
      <c r="A2995" s="15" t="s">
        <v>82</v>
      </c>
      <c r="B2995" t="e">
        <f>VLOOKUP(A2995,[1]编号!$H:$H,1,FALSE)</f>
        <v>#N/A</v>
      </c>
      <c r="C2995" s="15" t="s">
        <v>3646</v>
      </c>
      <c r="D2995" s="31" t="s">
        <v>3646</v>
      </c>
      <c r="E2995" s="45" t="s">
        <v>468</v>
      </c>
      <c r="G2995" s="15" t="s">
        <v>2103</v>
      </c>
      <c r="I2995" s="15" t="s">
        <v>2104</v>
      </c>
      <c r="J2995" s="15" t="s">
        <v>1433</v>
      </c>
      <c r="K2995" s="15" t="s">
        <v>2109</v>
      </c>
    </row>
    <row r="2996" spans="1:11">
      <c r="A2996" s="15" t="s">
        <v>82</v>
      </c>
      <c r="B2996" t="e">
        <f>VLOOKUP(A2996,[1]编号!$H:$H,1,FALSE)</f>
        <v>#N/A</v>
      </c>
      <c r="C2996" s="15" t="s">
        <v>3646</v>
      </c>
      <c r="D2996" s="31" t="s">
        <v>3646</v>
      </c>
      <c r="E2996" s="45" t="s">
        <v>468</v>
      </c>
      <c r="G2996" s="15" t="s">
        <v>2103</v>
      </c>
      <c r="I2996" s="15" t="s">
        <v>2104</v>
      </c>
      <c r="J2996" s="15" t="s">
        <v>3552</v>
      </c>
      <c r="K2996" s="15" t="s">
        <v>2330</v>
      </c>
    </row>
    <row r="2997" spans="1:11">
      <c r="A2997" s="15" t="s">
        <v>98</v>
      </c>
      <c r="B2997" t="str">
        <f>VLOOKUP(A2997,[1]编号!$H:$H,1,FALSE)</f>
        <v>S063-0016</v>
      </c>
      <c r="C2997" s="15" t="s">
        <v>3646</v>
      </c>
      <c r="D2997" s="31" t="s">
        <v>3646</v>
      </c>
      <c r="E2997" s="45" t="s">
        <v>468</v>
      </c>
      <c r="G2997" s="15" t="s">
        <v>2103</v>
      </c>
      <c r="I2997" s="15" t="s">
        <v>2104</v>
      </c>
      <c r="J2997" s="15" t="s">
        <v>2118</v>
      </c>
      <c r="K2997" s="15" t="s">
        <v>2119</v>
      </c>
    </row>
    <row r="2998" spans="1:11">
      <c r="A2998" s="15" t="s">
        <v>104</v>
      </c>
      <c r="B2998" t="str">
        <f>VLOOKUP(A2998,[1]编号!$H:$H,1,FALSE)</f>
        <v>S063-0022</v>
      </c>
      <c r="C2998" s="15" t="s">
        <v>3646</v>
      </c>
      <c r="D2998" s="31" t="s">
        <v>3646</v>
      </c>
      <c r="E2998" s="31" t="s">
        <v>468</v>
      </c>
      <c r="G2998" s="15" t="s">
        <v>2103</v>
      </c>
      <c r="I2998" s="15" t="s">
        <v>2104</v>
      </c>
      <c r="J2998" s="15" t="s">
        <v>3660</v>
      </c>
      <c r="K2998" s="15" t="s">
        <v>2134</v>
      </c>
    </row>
    <row r="2999" spans="1:11">
      <c r="A2999" s="15" t="s">
        <v>104</v>
      </c>
      <c r="B2999" t="str">
        <f>VLOOKUP(A2999,[1]编号!$H:$H,1,FALSE)</f>
        <v>S063-0022</v>
      </c>
      <c r="C2999" s="15" t="s">
        <v>3646</v>
      </c>
      <c r="D2999" s="31" t="s">
        <v>3646</v>
      </c>
      <c r="E2999" s="31" t="s">
        <v>468</v>
      </c>
      <c r="F2999" s="15" t="s">
        <v>2268</v>
      </c>
      <c r="G2999" s="15" t="s">
        <v>2120</v>
      </c>
      <c r="I2999" s="15" t="s">
        <v>2104</v>
      </c>
      <c r="J2999" s="15" t="s">
        <v>3002</v>
      </c>
      <c r="K2999" s="15" t="s">
        <v>1131</v>
      </c>
    </row>
    <row r="3000" spans="1:11">
      <c r="A3000" s="15" t="s">
        <v>136</v>
      </c>
      <c r="B3000" t="e">
        <f>VLOOKUP(A3000,[1]编号!$H:$H,1,FALSE)</f>
        <v>#N/A</v>
      </c>
      <c r="C3000" s="15" t="s">
        <v>3646</v>
      </c>
      <c r="D3000" s="31" t="s">
        <v>3646</v>
      </c>
      <c r="E3000" s="31" t="s">
        <v>468</v>
      </c>
      <c r="G3000" s="15" t="s">
        <v>2103</v>
      </c>
      <c r="I3000" s="15" t="s">
        <v>2104</v>
      </c>
      <c r="J3000" s="15" t="s">
        <v>3373</v>
      </c>
      <c r="K3000" s="15" t="s">
        <v>3367</v>
      </c>
    </row>
    <row r="3001" spans="1:11">
      <c r="A3001" s="15" t="s">
        <v>151</v>
      </c>
      <c r="B3001" t="e">
        <f>VLOOKUP(A3001,[1]编号!$H:$H,1,FALSE)</f>
        <v>#N/A</v>
      </c>
      <c r="C3001" s="15" t="s">
        <v>3646</v>
      </c>
      <c r="D3001" s="31" t="s">
        <v>3646</v>
      </c>
      <c r="E3001" s="31" t="s">
        <v>468</v>
      </c>
      <c r="G3001" s="15" t="s">
        <v>2103</v>
      </c>
      <c r="I3001" s="15" t="s">
        <v>2104</v>
      </c>
      <c r="J3001" s="15" t="s">
        <v>2902</v>
      </c>
      <c r="K3001" s="15" t="s">
        <v>2085</v>
      </c>
    </row>
    <row r="3002" spans="1:11">
      <c r="A3002" s="15" t="s">
        <v>153</v>
      </c>
      <c r="B3002" t="e">
        <f>VLOOKUP(A3002,[1]编号!$H:$H,1,FALSE)</f>
        <v>#N/A</v>
      </c>
      <c r="C3002" s="15" t="s">
        <v>3646</v>
      </c>
      <c r="D3002" s="31" t="s">
        <v>3646</v>
      </c>
      <c r="E3002" s="31" t="s">
        <v>468</v>
      </c>
      <c r="G3002" s="15" t="s">
        <v>2103</v>
      </c>
      <c r="I3002" s="15" t="s">
        <v>2103</v>
      </c>
      <c r="J3002" s="15" t="s">
        <v>1268</v>
      </c>
      <c r="K3002" s="15" t="s">
        <v>1465</v>
      </c>
    </row>
    <row r="3003" spans="1:11">
      <c r="A3003" s="15" t="s">
        <v>164</v>
      </c>
      <c r="B3003" t="e">
        <f>VLOOKUP(A3003,[1]编号!$H:$H,1,FALSE)</f>
        <v>#N/A</v>
      </c>
      <c r="C3003" s="15" t="s">
        <v>3646</v>
      </c>
      <c r="D3003" s="31" t="s">
        <v>3646</v>
      </c>
      <c r="E3003" s="31" t="s">
        <v>468</v>
      </c>
      <c r="G3003" s="15" t="s">
        <v>2103</v>
      </c>
      <c r="I3003" s="15" t="s">
        <v>2104</v>
      </c>
      <c r="J3003" s="15" t="s">
        <v>1977</v>
      </c>
      <c r="K3003" s="15" t="s">
        <v>1240</v>
      </c>
    </row>
    <row r="3004" spans="1:11">
      <c r="A3004" s="15" t="s">
        <v>173</v>
      </c>
      <c r="B3004" t="e">
        <f>VLOOKUP(A3004,[1]编号!$H:$H,1,FALSE)</f>
        <v>#N/A</v>
      </c>
      <c r="C3004" s="15" t="s">
        <v>3646</v>
      </c>
      <c r="D3004" s="31" t="s">
        <v>3646</v>
      </c>
      <c r="E3004" s="31" t="s">
        <v>468</v>
      </c>
      <c r="G3004" s="15" t="s">
        <v>2103</v>
      </c>
      <c r="I3004" s="15" t="s">
        <v>2104</v>
      </c>
      <c r="J3004" s="15" t="s">
        <v>2322</v>
      </c>
      <c r="K3004" s="15" t="s">
        <v>2610</v>
      </c>
    </row>
    <row r="3005" spans="1:11">
      <c r="A3005" s="15" t="s">
        <v>178</v>
      </c>
      <c r="B3005" t="e">
        <f>VLOOKUP(A3005,[1]编号!$H:$H,1,FALSE)</f>
        <v>#N/A</v>
      </c>
      <c r="C3005" s="15" t="s">
        <v>3646</v>
      </c>
      <c r="D3005" s="31" t="s">
        <v>3646</v>
      </c>
      <c r="E3005" s="31" t="s">
        <v>468</v>
      </c>
      <c r="G3005" s="15" t="s">
        <v>2103</v>
      </c>
      <c r="I3005" s="15" t="s">
        <v>2104</v>
      </c>
      <c r="J3005" s="15" t="s">
        <v>3557</v>
      </c>
      <c r="K3005" s="15" t="s">
        <v>1994</v>
      </c>
    </row>
    <row r="3006" spans="1:11">
      <c r="A3006" s="15" t="s">
        <v>286</v>
      </c>
      <c r="B3006" t="e">
        <f>VLOOKUP(A3006,[1]编号!$H:$H,1,FALSE)</f>
        <v>#N/A</v>
      </c>
      <c r="C3006" s="15" t="s">
        <v>3646</v>
      </c>
      <c r="D3006" s="31" t="s">
        <v>3646</v>
      </c>
      <c r="E3006" s="31" t="s">
        <v>468</v>
      </c>
      <c r="G3006" s="15" t="s">
        <v>2103</v>
      </c>
      <c r="I3006" s="15" t="s">
        <v>2104</v>
      </c>
      <c r="J3006" s="15" t="s">
        <v>1243</v>
      </c>
      <c r="K3006" s="15" t="s">
        <v>2127</v>
      </c>
    </row>
    <row r="3007" spans="1:11">
      <c r="A3007" s="15" t="s">
        <v>313</v>
      </c>
      <c r="B3007" t="str">
        <f>VLOOKUP(A3007,[1]编号!$H:$H,1,FALSE)</f>
        <v>S157-0011</v>
      </c>
      <c r="C3007" s="15" t="s">
        <v>3646</v>
      </c>
      <c r="D3007" s="31" t="s">
        <v>3646</v>
      </c>
      <c r="E3007" s="31" t="s">
        <v>468</v>
      </c>
      <c r="G3007" s="15" t="s">
        <v>2103</v>
      </c>
      <c r="I3007" s="15" t="s">
        <v>2104</v>
      </c>
      <c r="J3007" s="15" t="s">
        <v>1578</v>
      </c>
      <c r="K3007" s="15" t="s">
        <v>2965</v>
      </c>
    </row>
    <row r="3008" spans="1:11">
      <c r="A3008" s="15" t="s">
        <v>316</v>
      </c>
      <c r="B3008" t="str">
        <f>VLOOKUP(A3008,[1]编号!$H:$H,1,FALSE)</f>
        <v>S157-0014</v>
      </c>
      <c r="C3008" s="15" t="s">
        <v>3646</v>
      </c>
      <c r="D3008" s="31" t="s">
        <v>3646</v>
      </c>
      <c r="E3008" s="31" t="s">
        <v>468</v>
      </c>
      <c r="G3008" s="15" t="s">
        <v>2103</v>
      </c>
      <c r="I3008" s="15" t="s">
        <v>2104</v>
      </c>
      <c r="J3008" s="15" t="s">
        <v>1131</v>
      </c>
      <c r="K3008" s="15" t="s">
        <v>1465</v>
      </c>
    </row>
    <row r="3009" spans="1:11">
      <c r="A3009" s="15" t="s">
        <v>327</v>
      </c>
      <c r="B3009" t="str">
        <f>VLOOKUP(A3009,[1]编号!$H:$H,1,FALSE)</f>
        <v>S177-0005</v>
      </c>
      <c r="C3009" s="15" t="s">
        <v>3646</v>
      </c>
      <c r="D3009" s="31" t="s">
        <v>3646</v>
      </c>
      <c r="E3009" s="31" t="s">
        <v>468</v>
      </c>
      <c r="G3009" s="15" t="s">
        <v>2103</v>
      </c>
      <c r="I3009" s="15" t="s">
        <v>2104</v>
      </c>
      <c r="J3009" s="15" t="s">
        <v>2109</v>
      </c>
      <c r="K3009" s="15" t="s">
        <v>2126</v>
      </c>
    </row>
    <row r="3010" spans="1:11">
      <c r="A3010" s="15" t="s">
        <v>328</v>
      </c>
      <c r="B3010" t="str">
        <f>VLOOKUP(A3010,[1]编号!$H:$H,1,FALSE)</f>
        <v>S182-0001</v>
      </c>
      <c r="C3010" s="15" t="s">
        <v>3646</v>
      </c>
      <c r="D3010" s="31" t="s">
        <v>3646</v>
      </c>
      <c r="E3010" s="31" t="s">
        <v>468</v>
      </c>
      <c r="G3010" s="15" t="s">
        <v>2103</v>
      </c>
      <c r="I3010" s="15" t="s">
        <v>2104</v>
      </c>
      <c r="J3010" s="15" t="s">
        <v>3661</v>
      </c>
      <c r="K3010" s="15" t="s">
        <v>3373</v>
      </c>
    </row>
    <row r="3011" spans="1:11">
      <c r="A3011" s="15" t="s">
        <v>328</v>
      </c>
      <c r="B3011" t="str">
        <f>VLOOKUP(A3011,[1]编号!$H:$H,1,FALSE)</f>
        <v>S182-0001</v>
      </c>
      <c r="C3011" s="15" t="s">
        <v>3646</v>
      </c>
      <c r="D3011" s="31" t="s">
        <v>3646</v>
      </c>
      <c r="E3011" s="31" t="s">
        <v>468</v>
      </c>
      <c r="G3011" s="15" t="s">
        <v>2103</v>
      </c>
      <c r="I3011" s="15" t="s">
        <v>2104</v>
      </c>
      <c r="J3011" s="15" t="s">
        <v>3661</v>
      </c>
      <c r="K3011" s="15" t="s">
        <v>3373</v>
      </c>
    </row>
    <row r="3012" spans="1:11">
      <c r="A3012" s="15" t="s">
        <v>338</v>
      </c>
      <c r="B3012" t="e">
        <f>VLOOKUP(A3012,[1]编号!$H:$H,1,FALSE)</f>
        <v>#N/A</v>
      </c>
      <c r="C3012" s="15" t="s">
        <v>3646</v>
      </c>
      <c r="D3012" s="31" t="s">
        <v>3646</v>
      </c>
      <c r="E3012" s="31" t="s">
        <v>468</v>
      </c>
      <c r="G3012" s="15" t="s">
        <v>2103</v>
      </c>
      <c r="I3012" s="15" t="s">
        <v>2104</v>
      </c>
      <c r="J3012" s="15" t="s">
        <v>2127</v>
      </c>
      <c r="K3012" s="15" t="s">
        <v>1465</v>
      </c>
    </row>
    <row r="3013" spans="1:11">
      <c r="A3013" s="15" t="s">
        <v>351</v>
      </c>
      <c r="B3013" t="str">
        <f>VLOOKUP(A3013,[1]编号!$H:$H,1,FALSE)</f>
        <v>S185-0005</v>
      </c>
      <c r="C3013" s="15" t="s">
        <v>3646</v>
      </c>
      <c r="D3013" s="31" t="s">
        <v>3646</v>
      </c>
      <c r="E3013" s="31" t="s">
        <v>468</v>
      </c>
      <c r="G3013" s="15" t="s">
        <v>2103</v>
      </c>
      <c r="I3013" s="15" t="s">
        <v>2104</v>
      </c>
      <c r="J3013" s="15" t="s">
        <v>1475</v>
      </c>
      <c r="K3013" s="15" t="s">
        <v>1938</v>
      </c>
    </row>
    <row r="3014" spans="1:11">
      <c r="A3014" s="15" t="s">
        <v>354</v>
      </c>
      <c r="B3014" t="e">
        <f>VLOOKUP(A3014,[1]编号!$H:$H,1,FALSE)</f>
        <v>#N/A</v>
      </c>
      <c r="C3014" s="15" t="s">
        <v>3646</v>
      </c>
      <c r="D3014" s="31" t="s">
        <v>3646</v>
      </c>
      <c r="E3014" s="31" t="s">
        <v>468</v>
      </c>
      <c r="G3014" s="15" t="s">
        <v>2103</v>
      </c>
      <c r="I3014" s="15" t="s">
        <v>2104</v>
      </c>
      <c r="J3014" s="15" t="s">
        <v>1138</v>
      </c>
      <c r="K3014" s="15" t="s">
        <v>1966</v>
      </c>
    </row>
    <row r="3015" spans="1:11">
      <c r="A3015" s="15" t="s">
        <v>376</v>
      </c>
      <c r="B3015" t="str">
        <f>VLOOKUP(A3015,[1]编号!$H:$H,1,FALSE)</f>
        <v>S185-0030</v>
      </c>
      <c r="C3015" s="15" t="s">
        <v>3646</v>
      </c>
      <c r="D3015" s="31" t="s">
        <v>3646</v>
      </c>
      <c r="E3015" s="31" t="s">
        <v>468</v>
      </c>
      <c r="G3015" s="15" t="s">
        <v>2103</v>
      </c>
      <c r="I3015" s="15" t="s">
        <v>2104</v>
      </c>
      <c r="J3015" s="15" t="s">
        <v>1250</v>
      </c>
      <c r="K3015" s="15" t="s">
        <v>1395</v>
      </c>
    </row>
    <row r="3016" spans="1:11">
      <c r="A3016" s="15" t="s">
        <v>376</v>
      </c>
      <c r="B3016" t="str">
        <f>VLOOKUP(A3016,[1]编号!$H:$H,1,FALSE)</f>
        <v>S185-0030</v>
      </c>
      <c r="C3016" s="15" t="s">
        <v>3646</v>
      </c>
      <c r="D3016" s="31" t="s">
        <v>3646</v>
      </c>
      <c r="E3016" s="31" t="s">
        <v>468</v>
      </c>
      <c r="G3016" s="15" t="s">
        <v>2103</v>
      </c>
      <c r="I3016" s="15" t="s">
        <v>2104</v>
      </c>
      <c r="J3016" s="15" t="s">
        <v>3574</v>
      </c>
      <c r="K3016" s="15" t="s">
        <v>2263</v>
      </c>
    </row>
    <row r="3017" spans="1:10">
      <c r="A3017" s="15" t="s">
        <v>382</v>
      </c>
      <c r="B3017" t="str">
        <f>VLOOKUP(A3017,[1]编号!$H:$H,1,FALSE)</f>
        <v>S193-0002</v>
      </c>
      <c r="C3017" s="15" t="s">
        <v>3646</v>
      </c>
      <c r="D3017" s="31" t="s">
        <v>3646</v>
      </c>
      <c r="E3017" s="31" t="s">
        <v>468</v>
      </c>
      <c r="G3017" s="15" t="s">
        <v>2103</v>
      </c>
      <c r="I3017" s="15" t="s">
        <v>2104</v>
      </c>
      <c r="J3017" s="15" t="s">
        <v>2338</v>
      </c>
    </row>
    <row r="3018" spans="1:11">
      <c r="A3018" s="15" t="s">
        <v>82</v>
      </c>
      <c r="B3018" t="e">
        <f>VLOOKUP(A3018,[1]编号!$H:$H,1,FALSE)</f>
        <v>#N/A</v>
      </c>
      <c r="C3018" s="15" t="s">
        <v>3662</v>
      </c>
      <c r="D3018" s="31" t="s">
        <v>3646</v>
      </c>
      <c r="E3018" s="45" t="s">
        <v>468</v>
      </c>
      <c r="G3018" s="15" t="s">
        <v>2120</v>
      </c>
      <c r="H3018" s="31" t="s">
        <v>2260</v>
      </c>
      <c r="I3018" s="15" t="s">
        <v>2104</v>
      </c>
      <c r="J3018" s="15" t="s">
        <v>2286</v>
      </c>
      <c r="K3018" s="15" t="s">
        <v>1465</v>
      </c>
    </row>
    <row r="3019" spans="1:11">
      <c r="A3019" s="15" t="s">
        <v>316</v>
      </c>
      <c r="B3019" t="str">
        <f>VLOOKUP(A3019,[1]编号!$H:$H,1,FALSE)</f>
        <v>S157-0014</v>
      </c>
      <c r="C3019" s="15" t="s">
        <v>3662</v>
      </c>
      <c r="D3019" s="31" t="s">
        <v>3646</v>
      </c>
      <c r="E3019" s="31" t="s">
        <v>468</v>
      </c>
      <c r="G3019" s="15" t="s">
        <v>2103</v>
      </c>
      <c r="I3019" s="15" t="s">
        <v>2104</v>
      </c>
      <c r="J3019" s="15" t="s">
        <v>3342</v>
      </c>
      <c r="K3019" s="15" t="s">
        <v>2369</v>
      </c>
    </row>
    <row r="3020" spans="1:11">
      <c r="A3020" s="15" t="s">
        <v>35</v>
      </c>
      <c r="B3020" t="str">
        <f>VLOOKUP(A3020,[1]编号!$H:$H,1,FALSE)</f>
        <v>S016-0002</v>
      </c>
      <c r="C3020" s="15" t="s">
        <v>3663</v>
      </c>
      <c r="D3020" s="43" t="s">
        <v>3663</v>
      </c>
      <c r="E3020" s="45" t="s">
        <v>2172</v>
      </c>
      <c r="G3020" s="15" t="s">
        <v>2120</v>
      </c>
      <c r="H3020" s="31" t="s">
        <v>2121</v>
      </c>
      <c r="I3020" s="15" t="s">
        <v>2104</v>
      </c>
      <c r="J3020" s="15" t="s">
        <v>2378</v>
      </c>
      <c r="K3020" s="15" t="s">
        <v>2440</v>
      </c>
    </row>
    <row r="3021" spans="1:11">
      <c r="A3021" s="15" t="s">
        <v>33</v>
      </c>
      <c r="B3021" t="str">
        <f>VLOOKUP(A3021,[1]编号!$H:$H,1,FALSE)</f>
        <v>S013-0001</v>
      </c>
      <c r="C3021" s="15" t="s">
        <v>3664</v>
      </c>
      <c r="D3021" s="43" t="s">
        <v>3664</v>
      </c>
      <c r="E3021" s="45" t="s">
        <v>468</v>
      </c>
      <c r="G3021" s="15" t="s">
        <v>2103</v>
      </c>
      <c r="I3021" s="15" t="s">
        <v>2104</v>
      </c>
      <c r="J3021" s="15" t="s">
        <v>1138</v>
      </c>
      <c r="K3021" s="15" t="s">
        <v>1966</v>
      </c>
    </row>
    <row r="3022" spans="1:11">
      <c r="A3022" s="15" t="s">
        <v>76</v>
      </c>
      <c r="B3022" t="str">
        <f>VLOOKUP(A3022,[1]编号!$H:$H,1,FALSE)</f>
        <v>S057-0002</v>
      </c>
      <c r="C3022" s="15" t="s">
        <v>3665</v>
      </c>
      <c r="D3022" s="43" t="s">
        <v>3666</v>
      </c>
      <c r="E3022" s="45" t="s">
        <v>2603</v>
      </c>
      <c r="G3022" s="15" t="s">
        <v>2103</v>
      </c>
      <c r="I3022" s="15" t="s">
        <v>2104</v>
      </c>
      <c r="J3022" s="15" t="s">
        <v>2249</v>
      </c>
      <c r="K3022" s="15" t="s">
        <v>2712</v>
      </c>
    </row>
    <row r="3023" spans="1:11">
      <c r="A3023" s="15" t="s">
        <v>26</v>
      </c>
      <c r="B3023" t="str">
        <f>VLOOKUP(A3023,[1]编号!$H:$H,1,FALSE)</f>
        <v>S005-0027</v>
      </c>
      <c r="C3023" s="15" t="s">
        <v>3667</v>
      </c>
      <c r="D3023" s="53" t="s">
        <v>3668</v>
      </c>
      <c r="E3023" s="45" t="s">
        <v>2603</v>
      </c>
      <c r="G3023" s="15" t="s">
        <v>2120</v>
      </c>
      <c r="H3023" s="31" t="s">
        <v>2175</v>
      </c>
      <c r="I3023" s="15" t="s">
        <v>2104</v>
      </c>
      <c r="J3023" s="15" t="s">
        <v>2835</v>
      </c>
      <c r="K3023" s="15" t="s">
        <v>3121</v>
      </c>
    </row>
    <row r="3024" spans="1:11">
      <c r="A3024" s="15" t="s">
        <v>26</v>
      </c>
      <c r="B3024" t="str">
        <f>VLOOKUP(A3024,[1]编号!$H:$H,1,FALSE)</f>
        <v>S005-0027</v>
      </c>
      <c r="C3024" s="15" t="s">
        <v>3667</v>
      </c>
      <c r="D3024" s="53" t="s">
        <v>3669</v>
      </c>
      <c r="E3024" s="45" t="s">
        <v>2603</v>
      </c>
      <c r="G3024" s="15" t="s">
        <v>2120</v>
      </c>
      <c r="H3024" s="31" t="s">
        <v>2175</v>
      </c>
      <c r="I3024" s="15" t="s">
        <v>2104</v>
      </c>
      <c r="J3024" s="15" t="s">
        <v>2835</v>
      </c>
      <c r="K3024" s="15" t="s">
        <v>3121</v>
      </c>
    </row>
    <row r="3025" spans="1:11">
      <c r="A3025" s="15" t="s">
        <v>91</v>
      </c>
      <c r="B3025" t="str">
        <f>VLOOKUP(A3025,[1]编号!$H:$H,1,FALSE)</f>
        <v>S063-0009</v>
      </c>
      <c r="C3025" s="15" t="s">
        <v>3670</v>
      </c>
      <c r="D3025" s="43" t="s">
        <v>3668</v>
      </c>
      <c r="E3025" s="45" t="s">
        <v>2603</v>
      </c>
      <c r="J3025" s="15" t="s">
        <v>2287</v>
      </c>
      <c r="K3025" s="15" t="s">
        <v>2542</v>
      </c>
    </row>
    <row r="3026" spans="1:11">
      <c r="A3026" s="15" t="s">
        <v>8</v>
      </c>
      <c r="B3026" t="e">
        <f>VLOOKUP(A3026,[1]编号!$H:$H,1,FALSE)</f>
        <v>#N/A</v>
      </c>
      <c r="C3026" s="15" t="s">
        <v>3668</v>
      </c>
      <c r="D3026" s="43" t="s">
        <v>3668</v>
      </c>
      <c r="E3026" s="45" t="s">
        <v>2603</v>
      </c>
      <c r="G3026" s="15" t="s">
        <v>2103</v>
      </c>
      <c r="I3026" s="15" t="s">
        <v>2104</v>
      </c>
      <c r="J3026" s="15" t="s">
        <v>2284</v>
      </c>
      <c r="K3026" s="15" t="s">
        <v>1127</v>
      </c>
    </row>
    <row r="3027" spans="1:11">
      <c r="A3027" s="15" t="s">
        <v>9</v>
      </c>
      <c r="B3027" t="e">
        <f>VLOOKUP(A3027,[1]编号!$H:$H,1,FALSE)</f>
        <v>#N/A</v>
      </c>
      <c r="C3027" s="15" t="s">
        <v>3668</v>
      </c>
      <c r="D3027" s="43" t="s">
        <v>3668</v>
      </c>
      <c r="E3027" s="45" t="s">
        <v>2603</v>
      </c>
      <c r="G3027" s="15" t="s">
        <v>2103</v>
      </c>
      <c r="I3027" s="15" t="s">
        <v>2104</v>
      </c>
      <c r="J3027" s="15" t="s">
        <v>2621</v>
      </c>
      <c r="K3027" s="15" t="s">
        <v>2282</v>
      </c>
    </row>
    <row r="3028" spans="1:11">
      <c r="A3028" s="15" t="s">
        <v>15</v>
      </c>
      <c r="B3028" t="str">
        <f>VLOOKUP(A3028,[1]编号!$H:$H,1,FALSE)</f>
        <v>S005-0016</v>
      </c>
      <c r="C3028" s="15" t="s">
        <v>3668</v>
      </c>
      <c r="D3028" s="43" t="s">
        <v>3668</v>
      </c>
      <c r="E3028" s="45" t="s">
        <v>2603</v>
      </c>
      <c r="G3028" s="15" t="s">
        <v>2120</v>
      </c>
      <c r="H3028" s="31" t="s">
        <v>2186</v>
      </c>
      <c r="I3028" s="15" t="s">
        <v>2104</v>
      </c>
      <c r="J3028" s="15" t="s">
        <v>2648</v>
      </c>
      <c r="K3028" s="15" t="s">
        <v>2649</v>
      </c>
    </row>
    <row r="3029" spans="1:11">
      <c r="A3029" s="15" t="s">
        <v>18</v>
      </c>
      <c r="B3029" t="str">
        <f>VLOOKUP(A3029,[1]编号!$H:$H,1,FALSE)</f>
        <v>S005-0019</v>
      </c>
      <c r="C3029" s="15" t="s">
        <v>3668</v>
      </c>
      <c r="D3029" s="43" t="s">
        <v>3668</v>
      </c>
      <c r="E3029" s="45" t="s">
        <v>2603</v>
      </c>
      <c r="G3029" s="15" t="s">
        <v>2103</v>
      </c>
      <c r="I3029" s="15" t="s">
        <v>2104</v>
      </c>
      <c r="J3029" s="15" t="s">
        <v>2299</v>
      </c>
      <c r="K3029" s="15" t="s">
        <v>2880</v>
      </c>
    </row>
    <row r="3030" spans="1:11">
      <c r="A3030" s="15" t="s">
        <v>19</v>
      </c>
      <c r="B3030" t="e">
        <f>VLOOKUP(A3030,[1]编号!$H:$H,1,FALSE)</f>
        <v>#N/A</v>
      </c>
      <c r="C3030" s="15" t="s">
        <v>3668</v>
      </c>
      <c r="D3030" s="43" t="s">
        <v>3668</v>
      </c>
      <c r="E3030" s="45" t="s">
        <v>2603</v>
      </c>
      <c r="G3030" s="15" t="s">
        <v>2103</v>
      </c>
      <c r="I3030" s="15" t="s">
        <v>2104</v>
      </c>
      <c r="J3030" s="15" t="s">
        <v>2294</v>
      </c>
      <c r="K3030" s="15" t="s">
        <v>1171</v>
      </c>
    </row>
    <row r="3031" spans="1:11">
      <c r="A3031" s="15" t="s">
        <v>21</v>
      </c>
      <c r="B3031" t="e">
        <f>VLOOKUP(A3031,[1]编号!$H:$H,1,FALSE)</f>
        <v>#N/A</v>
      </c>
      <c r="C3031" s="15" t="s">
        <v>3668</v>
      </c>
      <c r="D3031" s="43" t="s">
        <v>3668</v>
      </c>
      <c r="E3031" s="45" t="s">
        <v>2603</v>
      </c>
      <c r="G3031" s="15" t="s">
        <v>2103</v>
      </c>
      <c r="I3031" s="15" t="s">
        <v>2104</v>
      </c>
      <c r="J3031" s="15" t="s">
        <v>3031</v>
      </c>
      <c r="K3031" s="15" t="s">
        <v>1131</v>
      </c>
    </row>
    <row r="3032" spans="1:11">
      <c r="A3032" s="15" t="s">
        <v>21</v>
      </c>
      <c r="B3032" t="e">
        <f>VLOOKUP(A3032,[1]编号!$H:$H,1,FALSE)</f>
        <v>#N/A</v>
      </c>
      <c r="C3032" s="15" t="s">
        <v>3668</v>
      </c>
      <c r="D3032" s="43" t="s">
        <v>3668</v>
      </c>
      <c r="E3032" s="45" t="s">
        <v>2603</v>
      </c>
      <c r="G3032" s="15" t="s">
        <v>2103</v>
      </c>
      <c r="I3032" s="15" t="s">
        <v>2104</v>
      </c>
      <c r="J3032" s="15" t="s">
        <v>2350</v>
      </c>
      <c r="K3032" s="15" t="s">
        <v>2147</v>
      </c>
    </row>
    <row r="3033" spans="1:11">
      <c r="A3033" s="15" t="s">
        <v>24</v>
      </c>
      <c r="B3033" t="e">
        <f>VLOOKUP(A3033,[1]编号!$H:$H,1,FALSE)</f>
        <v>#N/A</v>
      </c>
      <c r="C3033" s="15" t="s">
        <v>3668</v>
      </c>
      <c r="D3033" s="43" t="s">
        <v>3668</v>
      </c>
      <c r="E3033" s="45" t="s">
        <v>2603</v>
      </c>
      <c r="G3033" s="15" t="s">
        <v>2103</v>
      </c>
      <c r="I3033" s="15" t="s">
        <v>2104</v>
      </c>
      <c r="J3033" s="15" t="s">
        <v>2192</v>
      </c>
      <c r="K3033" s="15" t="s">
        <v>2203</v>
      </c>
    </row>
    <row r="3034" spans="1:5">
      <c r="A3034" s="15" t="s">
        <v>30</v>
      </c>
      <c r="B3034" t="e">
        <f>VLOOKUP(A3034,[1]编号!$H:$H,1,FALSE)</f>
        <v>#N/A</v>
      </c>
      <c r="C3034" s="15" t="s">
        <v>3668</v>
      </c>
      <c r="D3034" s="43" t="s">
        <v>3668</v>
      </c>
      <c r="E3034" s="45" t="s">
        <v>2603</v>
      </c>
    </row>
    <row r="3035" spans="1:11">
      <c r="A3035" s="15" t="s">
        <v>32</v>
      </c>
      <c r="B3035" t="str">
        <f>VLOOKUP(A3035,[1]编号!$H:$H,1,FALSE)</f>
        <v>S012-0001</v>
      </c>
      <c r="C3035" s="15" t="s">
        <v>3668</v>
      </c>
      <c r="D3035" s="43" t="s">
        <v>3668</v>
      </c>
      <c r="E3035" s="45" t="s">
        <v>2603</v>
      </c>
      <c r="G3035" s="15" t="s">
        <v>2120</v>
      </c>
      <c r="H3035" s="31" t="s">
        <v>2307</v>
      </c>
      <c r="I3035" s="15" t="s">
        <v>2104</v>
      </c>
      <c r="J3035" s="15" t="s">
        <v>2945</v>
      </c>
      <c r="K3035" s="15" t="s">
        <v>2617</v>
      </c>
    </row>
    <row r="3036" spans="1:11">
      <c r="A3036" s="15" t="s">
        <v>51</v>
      </c>
      <c r="B3036" t="str">
        <f>VLOOKUP(A3036,[1]编号!$H:$H,1,FALSE)</f>
        <v>S024-0004</v>
      </c>
      <c r="C3036" s="15" t="s">
        <v>3668</v>
      </c>
      <c r="D3036" s="43" t="s">
        <v>3668</v>
      </c>
      <c r="E3036" s="45" t="s">
        <v>2603</v>
      </c>
      <c r="G3036" s="15" t="s">
        <v>2120</v>
      </c>
      <c r="H3036" s="31" t="s">
        <v>2175</v>
      </c>
      <c r="I3036" s="15" t="s">
        <v>2104</v>
      </c>
      <c r="J3036" s="15" t="s">
        <v>2153</v>
      </c>
      <c r="K3036" s="15" t="s">
        <v>1675</v>
      </c>
    </row>
    <row r="3037" spans="1:11">
      <c r="A3037" s="15" t="s">
        <v>51</v>
      </c>
      <c r="B3037" t="str">
        <f>VLOOKUP(A3037,[1]编号!$H:$H,1,FALSE)</f>
        <v>S024-0004</v>
      </c>
      <c r="C3037" s="15" t="s">
        <v>3668</v>
      </c>
      <c r="D3037" s="43" t="s">
        <v>3668</v>
      </c>
      <c r="E3037" s="45" t="s">
        <v>2603</v>
      </c>
      <c r="G3037" s="15" t="s">
        <v>2120</v>
      </c>
      <c r="H3037" s="31" t="s">
        <v>2175</v>
      </c>
      <c r="I3037" s="15" t="s">
        <v>2104</v>
      </c>
      <c r="J3037" s="15" t="s">
        <v>3473</v>
      </c>
      <c r="K3037" s="15" t="s">
        <v>1938</v>
      </c>
    </row>
    <row r="3038" spans="1:11">
      <c r="A3038" s="15" t="s">
        <v>51</v>
      </c>
      <c r="B3038" t="str">
        <f>VLOOKUP(A3038,[1]编号!$H:$H,1,FALSE)</f>
        <v>S024-0004</v>
      </c>
      <c r="C3038" s="15" t="s">
        <v>3668</v>
      </c>
      <c r="D3038" s="43" t="s">
        <v>3668</v>
      </c>
      <c r="E3038" s="45" t="s">
        <v>2603</v>
      </c>
      <c r="G3038" s="15" t="s">
        <v>2120</v>
      </c>
      <c r="H3038" s="31" t="s">
        <v>2307</v>
      </c>
      <c r="I3038" s="15" t="s">
        <v>2104</v>
      </c>
      <c r="J3038" s="15" t="s">
        <v>2543</v>
      </c>
      <c r="K3038" s="15" t="s">
        <v>2005</v>
      </c>
    </row>
    <row r="3039" spans="1:11">
      <c r="A3039" s="15" t="s">
        <v>52</v>
      </c>
      <c r="B3039" t="str">
        <f>VLOOKUP(A3039,[1]编号!$H:$H,1,FALSE)</f>
        <v>S024-0005</v>
      </c>
      <c r="C3039" s="15" t="s">
        <v>3668</v>
      </c>
      <c r="D3039" s="43" t="s">
        <v>3668</v>
      </c>
      <c r="E3039" s="45" t="s">
        <v>2603</v>
      </c>
      <c r="G3039" s="15" t="s">
        <v>2120</v>
      </c>
      <c r="H3039" s="31" t="s">
        <v>2121</v>
      </c>
      <c r="I3039" s="15" t="s">
        <v>2104</v>
      </c>
      <c r="J3039" s="15" t="s">
        <v>3273</v>
      </c>
      <c r="K3039" s="15" t="s">
        <v>2126</v>
      </c>
    </row>
    <row r="3040" spans="1:11">
      <c r="A3040" s="15" t="s">
        <v>53</v>
      </c>
      <c r="B3040" t="e">
        <f>VLOOKUP(A3040,[1]编号!$H:$H,1,FALSE)</f>
        <v>#N/A</v>
      </c>
      <c r="C3040" s="15" t="s">
        <v>3668</v>
      </c>
      <c r="D3040" s="43" t="s">
        <v>3668</v>
      </c>
      <c r="E3040" s="45" t="s">
        <v>2603</v>
      </c>
      <c r="F3040" s="15" t="s">
        <v>2261</v>
      </c>
      <c r="G3040" s="15" t="s">
        <v>2120</v>
      </c>
      <c r="H3040" s="31" t="s">
        <v>2186</v>
      </c>
      <c r="I3040" s="15" t="s">
        <v>2104</v>
      </c>
      <c r="J3040" s="15" t="s">
        <v>2266</v>
      </c>
      <c r="K3040" s="15" t="s">
        <v>3397</v>
      </c>
    </row>
    <row r="3041" spans="1:11">
      <c r="A3041" s="15" t="s">
        <v>53</v>
      </c>
      <c r="B3041" t="e">
        <f>VLOOKUP(A3041,[1]编号!$H:$H,1,FALSE)</f>
        <v>#N/A</v>
      </c>
      <c r="C3041" s="15" t="s">
        <v>3668</v>
      </c>
      <c r="D3041" s="43" t="s">
        <v>3668</v>
      </c>
      <c r="E3041" s="45" t="s">
        <v>2603</v>
      </c>
      <c r="F3041" s="15" t="s">
        <v>2312</v>
      </c>
      <c r="G3041" s="15" t="s">
        <v>2120</v>
      </c>
      <c r="H3041" s="31" t="s">
        <v>2260</v>
      </c>
      <c r="I3041" s="15" t="s">
        <v>2104</v>
      </c>
      <c r="J3041" s="15" t="s">
        <v>2351</v>
      </c>
      <c r="K3041" s="15" t="s">
        <v>2151</v>
      </c>
    </row>
    <row r="3042" spans="1:11">
      <c r="A3042" s="15" t="s">
        <v>54</v>
      </c>
      <c r="B3042" t="e">
        <f>VLOOKUP(A3042,[1]编号!$H:$H,1,FALSE)</f>
        <v>#N/A</v>
      </c>
      <c r="C3042" s="15" t="s">
        <v>3668</v>
      </c>
      <c r="D3042" s="43" t="s">
        <v>3668</v>
      </c>
      <c r="E3042" s="45" t="s">
        <v>2603</v>
      </c>
      <c r="G3042" s="15" t="s">
        <v>2120</v>
      </c>
      <c r="H3042" s="31" t="s">
        <v>2121</v>
      </c>
      <c r="I3042" s="15" t="s">
        <v>2104</v>
      </c>
      <c r="J3042" s="15" t="s">
        <v>2472</v>
      </c>
      <c r="K3042" s="15" t="s">
        <v>1465</v>
      </c>
    </row>
    <row r="3043" spans="1:11">
      <c r="A3043" s="15" t="s">
        <v>58</v>
      </c>
      <c r="B3043" t="e">
        <f>VLOOKUP(A3043,[1]编号!$H:$H,1,FALSE)</f>
        <v>#N/A</v>
      </c>
      <c r="C3043" s="15" t="s">
        <v>3668</v>
      </c>
      <c r="D3043" s="43" t="s">
        <v>3668</v>
      </c>
      <c r="E3043" s="45" t="s">
        <v>2603</v>
      </c>
      <c r="G3043" s="15" t="s">
        <v>2120</v>
      </c>
      <c r="H3043" s="31" t="s">
        <v>2194</v>
      </c>
      <c r="I3043" s="15" t="s">
        <v>2104</v>
      </c>
      <c r="J3043" s="15" t="s">
        <v>1576</v>
      </c>
      <c r="K3043" s="15" t="s">
        <v>2533</v>
      </c>
    </row>
    <row r="3044" spans="1:11">
      <c r="A3044" s="15" t="s">
        <v>72</v>
      </c>
      <c r="B3044" t="e">
        <f>VLOOKUP(A3044,[1]编号!$H:$H,1,FALSE)</f>
        <v>#N/A</v>
      </c>
      <c r="C3044" s="15" t="s">
        <v>3668</v>
      </c>
      <c r="D3044" s="43" t="s">
        <v>3668</v>
      </c>
      <c r="E3044" s="45" t="s">
        <v>2603</v>
      </c>
      <c r="G3044" s="15" t="s">
        <v>2120</v>
      </c>
      <c r="H3044" s="31" t="s">
        <v>2175</v>
      </c>
      <c r="I3044" s="15" t="s">
        <v>2104</v>
      </c>
      <c r="J3044" s="15" t="s">
        <v>2452</v>
      </c>
      <c r="K3044" s="15" t="s">
        <v>2391</v>
      </c>
    </row>
    <row r="3045" spans="1:11">
      <c r="A3045" s="15" t="s">
        <v>83</v>
      </c>
      <c r="B3045" t="e">
        <f>VLOOKUP(A3045,[1]编号!$H:$H,1,FALSE)</f>
        <v>#N/A</v>
      </c>
      <c r="C3045" s="15" t="s">
        <v>3668</v>
      </c>
      <c r="D3045" s="43" t="s">
        <v>3668</v>
      </c>
      <c r="E3045" s="45" t="s">
        <v>2603</v>
      </c>
      <c r="G3045" s="15" t="s">
        <v>2120</v>
      </c>
      <c r="H3045" s="31" t="s">
        <v>2139</v>
      </c>
      <c r="I3045" s="15" t="s">
        <v>2104</v>
      </c>
      <c r="J3045" s="15" t="s">
        <v>2795</v>
      </c>
      <c r="K3045" s="15" t="s">
        <v>3058</v>
      </c>
    </row>
    <row r="3046" spans="1:11">
      <c r="A3046" s="15" t="s">
        <v>84</v>
      </c>
      <c r="B3046" t="str">
        <f>VLOOKUP(A3046,[1]编号!$H:$H,1,FALSE)</f>
        <v>S063-0002</v>
      </c>
      <c r="C3046" s="15" t="s">
        <v>3668</v>
      </c>
      <c r="D3046" s="43" t="s">
        <v>3668</v>
      </c>
      <c r="E3046" s="45" t="s">
        <v>2603</v>
      </c>
      <c r="G3046" s="15" t="s">
        <v>2120</v>
      </c>
      <c r="H3046" s="31" t="s">
        <v>2175</v>
      </c>
      <c r="I3046" s="15" t="s">
        <v>2104</v>
      </c>
      <c r="J3046" s="15" t="s">
        <v>2677</v>
      </c>
      <c r="K3046" s="15" t="s">
        <v>2339</v>
      </c>
    </row>
    <row r="3047" spans="1:11">
      <c r="A3047" s="15" t="s">
        <v>87</v>
      </c>
      <c r="B3047" t="str">
        <f>VLOOKUP(A3047,[1]编号!$H:$H,1,FALSE)</f>
        <v>S063-0005</v>
      </c>
      <c r="C3047" s="15" t="s">
        <v>3668</v>
      </c>
      <c r="D3047" s="43" t="s">
        <v>3668</v>
      </c>
      <c r="E3047" s="45" t="s">
        <v>2603</v>
      </c>
      <c r="G3047" s="15" t="s">
        <v>2120</v>
      </c>
      <c r="H3047" s="31" t="s">
        <v>2260</v>
      </c>
      <c r="I3047" s="15" t="s">
        <v>2104</v>
      </c>
      <c r="J3047" s="15" t="s">
        <v>3059</v>
      </c>
      <c r="K3047" s="15" t="s">
        <v>2126</v>
      </c>
    </row>
    <row r="3048" spans="1:11">
      <c r="A3048" s="15" t="s">
        <v>88</v>
      </c>
      <c r="B3048" t="str">
        <f>VLOOKUP(A3048,[1]编号!$H:$H,1,FALSE)</f>
        <v>S063-0006</v>
      </c>
      <c r="C3048" s="15" t="s">
        <v>3668</v>
      </c>
      <c r="D3048" s="43" t="s">
        <v>3668</v>
      </c>
      <c r="E3048" s="45" t="s">
        <v>2603</v>
      </c>
      <c r="G3048" s="15" t="s">
        <v>2120</v>
      </c>
      <c r="H3048" s="31" t="s">
        <v>2307</v>
      </c>
      <c r="I3048" s="15" t="s">
        <v>2104</v>
      </c>
      <c r="J3048" s="15" t="s">
        <v>3060</v>
      </c>
      <c r="K3048" s="15" t="s">
        <v>2617</v>
      </c>
    </row>
    <row r="3049" spans="1:11">
      <c r="A3049" s="15" t="s">
        <v>89</v>
      </c>
      <c r="B3049" t="str">
        <f>VLOOKUP(A3049,[1]编号!$H:$H,1,FALSE)</f>
        <v>S063-0007</v>
      </c>
      <c r="C3049" s="15" t="s">
        <v>3668</v>
      </c>
      <c r="D3049" s="43" t="s">
        <v>3668</v>
      </c>
      <c r="E3049" s="45" t="s">
        <v>2603</v>
      </c>
      <c r="G3049" s="15" t="s">
        <v>2120</v>
      </c>
      <c r="H3049" s="31" t="s">
        <v>2260</v>
      </c>
      <c r="I3049" s="15" t="s">
        <v>2104</v>
      </c>
      <c r="J3049" s="15" t="s">
        <v>2659</v>
      </c>
      <c r="K3049" s="15" t="s">
        <v>400</v>
      </c>
    </row>
    <row r="3050" spans="1:11">
      <c r="A3050" s="15" t="s">
        <v>92</v>
      </c>
      <c r="B3050" t="str">
        <f>VLOOKUP(A3050,[1]编号!$H:$H,1,FALSE)</f>
        <v>S063-0010</v>
      </c>
      <c r="C3050" s="15" t="s">
        <v>3668</v>
      </c>
      <c r="D3050" s="43" t="s">
        <v>3668</v>
      </c>
      <c r="E3050" s="45" t="s">
        <v>2603</v>
      </c>
      <c r="G3050" s="15" t="s">
        <v>2103</v>
      </c>
      <c r="I3050" s="15" t="s">
        <v>2104</v>
      </c>
      <c r="J3050" s="15" t="s">
        <v>3247</v>
      </c>
      <c r="K3050" s="15" t="s">
        <v>400</v>
      </c>
    </row>
    <row r="3051" spans="1:11">
      <c r="A3051" s="15" t="s">
        <v>93</v>
      </c>
      <c r="B3051" t="str">
        <f>VLOOKUP(A3051,[1]编号!$H:$H,1,FALSE)</f>
        <v>S063-0011</v>
      </c>
      <c r="C3051" s="15" t="s">
        <v>3668</v>
      </c>
      <c r="D3051" s="43" t="s">
        <v>3668</v>
      </c>
      <c r="E3051" s="45" t="s">
        <v>2603</v>
      </c>
      <c r="H3051" s="31" t="s">
        <v>2121</v>
      </c>
      <c r="J3051" s="15" t="s">
        <v>2357</v>
      </c>
      <c r="K3051" s="15" t="s">
        <v>1938</v>
      </c>
    </row>
    <row r="3052" spans="1:11">
      <c r="A3052" s="15" t="s">
        <v>94</v>
      </c>
      <c r="B3052" t="str">
        <f>VLOOKUP(A3052,[1]编号!$H:$H,1,FALSE)</f>
        <v>S063-0012</v>
      </c>
      <c r="C3052" s="15" t="s">
        <v>3668</v>
      </c>
      <c r="D3052" s="43" t="s">
        <v>3668</v>
      </c>
      <c r="E3052" s="45" t="s">
        <v>2603</v>
      </c>
      <c r="G3052" s="15" t="s">
        <v>2120</v>
      </c>
      <c r="H3052" s="31" t="s">
        <v>2699</v>
      </c>
      <c r="I3052" s="15" t="s">
        <v>2104</v>
      </c>
      <c r="J3052" s="15" t="s">
        <v>2724</v>
      </c>
      <c r="K3052" s="15" t="s">
        <v>2883</v>
      </c>
    </row>
    <row r="3053" spans="1:11">
      <c r="A3053" s="15" t="s">
        <v>95</v>
      </c>
      <c r="B3053" t="str">
        <f>VLOOKUP(A3053,[1]编号!$H:$H,1,FALSE)</f>
        <v>S063-0013</v>
      </c>
      <c r="C3053" s="15" t="s">
        <v>3668</v>
      </c>
      <c r="D3053" s="43" t="s">
        <v>3668</v>
      </c>
      <c r="E3053" s="45" t="s">
        <v>2603</v>
      </c>
      <c r="G3053" s="15" t="s">
        <v>2120</v>
      </c>
      <c r="H3053" s="31" t="s">
        <v>2194</v>
      </c>
      <c r="I3053" s="15" t="s">
        <v>2104</v>
      </c>
      <c r="J3053" s="15" t="s">
        <v>2724</v>
      </c>
      <c r="K3053" s="15" t="s">
        <v>2272</v>
      </c>
    </row>
    <row r="3054" spans="1:11">
      <c r="A3054" s="15" t="s">
        <v>96</v>
      </c>
      <c r="B3054" t="e">
        <f>VLOOKUP(A3054,[1]编号!$H:$H,1,FALSE)</f>
        <v>#N/A</v>
      </c>
      <c r="C3054" s="15" t="s">
        <v>3668</v>
      </c>
      <c r="D3054" s="43" t="s">
        <v>3668</v>
      </c>
      <c r="E3054" s="45" t="s">
        <v>2603</v>
      </c>
      <c r="G3054" s="15" t="s">
        <v>2120</v>
      </c>
      <c r="H3054" s="31" t="s">
        <v>2260</v>
      </c>
      <c r="I3054" s="15" t="s">
        <v>2104</v>
      </c>
      <c r="J3054" s="15" t="s">
        <v>2660</v>
      </c>
      <c r="K3054" s="15" t="s">
        <v>1131</v>
      </c>
    </row>
    <row r="3055" spans="1:11">
      <c r="A3055" s="15" t="s">
        <v>100</v>
      </c>
      <c r="B3055" t="str">
        <f>VLOOKUP(A3055,[1]编号!$H:$H,1,FALSE)</f>
        <v>S063-0018</v>
      </c>
      <c r="C3055" s="15" t="s">
        <v>3668</v>
      </c>
      <c r="D3055" s="43" t="s">
        <v>3668</v>
      </c>
      <c r="E3055" s="31" t="s">
        <v>2603</v>
      </c>
      <c r="G3055" s="15" t="s">
        <v>2120</v>
      </c>
      <c r="H3055" s="31" t="s">
        <v>2260</v>
      </c>
      <c r="I3055" s="15" t="s">
        <v>2104</v>
      </c>
      <c r="J3055" s="15" t="s">
        <v>2663</v>
      </c>
      <c r="K3055" s="15" t="s">
        <v>1131</v>
      </c>
    </row>
    <row r="3056" spans="1:11">
      <c r="A3056" s="15" t="s">
        <v>100</v>
      </c>
      <c r="B3056" t="str">
        <f>VLOOKUP(A3056,[1]编号!$H:$H,1,FALSE)</f>
        <v>S063-0018</v>
      </c>
      <c r="C3056" s="15" t="s">
        <v>3668</v>
      </c>
      <c r="D3056" s="43" t="s">
        <v>3668</v>
      </c>
      <c r="E3056" s="31" t="s">
        <v>2603</v>
      </c>
      <c r="G3056" s="15" t="s">
        <v>2120</v>
      </c>
      <c r="H3056" s="31" t="s">
        <v>2175</v>
      </c>
      <c r="I3056" s="15" t="s">
        <v>2104</v>
      </c>
      <c r="J3056" s="15" t="s">
        <v>2474</v>
      </c>
      <c r="K3056" s="15" t="s">
        <v>2959</v>
      </c>
    </row>
    <row r="3057" spans="1:11">
      <c r="A3057" s="15" t="s">
        <v>101</v>
      </c>
      <c r="B3057" t="e">
        <f>VLOOKUP(A3057,[1]编号!$H:$H,1,FALSE)</f>
        <v>#N/A</v>
      </c>
      <c r="C3057" s="15" t="s">
        <v>3668</v>
      </c>
      <c r="D3057" s="43" t="s">
        <v>3668</v>
      </c>
      <c r="E3057" s="31" t="s">
        <v>2603</v>
      </c>
      <c r="G3057" s="15" t="s">
        <v>2120</v>
      </c>
      <c r="H3057" s="31" t="s">
        <v>2121</v>
      </c>
      <c r="I3057" s="15" t="s">
        <v>2104</v>
      </c>
      <c r="J3057" s="15" t="s">
        <v>2664</v>
      </c>
      <c r="K3057" s="15" t="s">
        <v>2266</v>
      </c>
    </row>
    <row r="3058" spans="1:11">
      <c r="A3058" s="15" t="s">
        <v>104</v>
      </c>
      <c r="B3058" t="str">
        <f>VLOOKUP(A3058,[1]编号!$H:$H,1,FALSE)</f>
        <v>S063-0022</v>
      </c>
      <c r="C3058" s="15" t="s">
        <v>3668</v>
      </c>
      <c r="D3058" s="43" t="s">
        <v>3668</v>
      </c>
      <c r="E3058" s="31" t="s">
        <v>2603</v>
      </c>
      <c r="F3058" s="15" t="s">
        <v>2360</v>
      </c>
      <c r="G3058" s="15" t="s">
        <v>2120</v>
      </c>
      <c r="H3058" s="31" t="s">
        <v>2175</v>
      </c>
      <c r="I3058" s="15" t="s">
        <v>2104</v>
      </c>
      <c r="J3058" s="15" t="s">
        <v>2666</v>
      </c>
      <c r="K3058" s="15" t="s">
        <v>2667</v>
      </c>
    </row>
    <row r="3059" spans="1:11">
      <c r="A3059" s="15" t="s">
        <v>104</v>
      </c>
      <c r="B3059" t="str">
        <f>VLOOKUP(A3059,[1]编号!$H:$H,1,FALSE)</f>
        <v>S063-0022</v>
      </c>
      <c r="C3059" s="15" t="s">
        <v>3668</v>
      </c>
      <c r="D3059" s="43" t="s">
        <v>3668</v>
      </c>
      <c r="E3059" s="31" t="s">
        <v>2603</v>
      </c>
      <c r="F3059" s="15" t="s">
        <v>2360</v>
      </c>
      <c r="G3059" s="15" t="s">
        <v>2103</v>
      </c>
      <c r="I3059" s="15" t="s">
        <v>2104</v>
      </c>
      <c r="J3059" s="15" t="s">
        <v>2161</v>
      </c>
      <c r="K3059" s="15" t="s">
        <v>1465</v>
      </c>
    </row>
    <row r="3060" spans="1:11">
      <c r="A3060" s="15" t="s">
        <v>122</v>
      </c>
      <c r="B3060" t="e">
        <f>VLOOKUP(A3060,[1]编号!$H:$H,1,FALSE)</f>
        <v>#N/A</v>
      </c>
      <c r="C3060" s="15" t="s">
        <v>3668</v>
      </c>
      <c r="D3060" s="43" t="s">
        <v>3668</v>
      </c>
      <c r="E3060" s="31" t="s">
        <v>2603</v>
      </c>
      <c r="G3060" s="15" t="s">
        <v>2103</v>
      </c>
      <c r="I3060" s="15" t="s">
        <v>2104</v>
      </c>
      <c r="J3060" s="15" t="s">
        <v>3075</v>
      </c>
      <c r="K3060" s="15" t="s">
        <v>2126</v>
      </c>
    </row>
    <row r="3061" spans="1:11">
      <c r="A3061" s="15" t="s">
        <v>128</v>
      </c>
      <c r="B3061" t="e">
        <f>VLOOKUP(A3061,[1]编号!$H:$H,1,FALSE)</f>
        <v>#N/A</v>
      </c>
      <c r="C3061" s="15" t="s">
        <v>3668</v>
      </c>
      <c r="D3061" s="43" t="s">
        <v>3668</v>
      </c>
      <c r="E3061" s="31" t="s">
        <v>2603</v>
      </c>
      <c r="G3061" s="15" t="s">
        <v>2120</v>
      </c>
      <c r="H3061" s="31" t="s">
        <v>2189</v>
      </c>
      <c r="I3061" s="15" t="s">
        <v>2104</v>
      </c>
      <c r="J3061" s="15" t="s">
        <v>2668</v>
      </c>
      <c r="K3061" s="15" t="s">
        <v>2239</v>
      </c>
    </row>
    <row r="3062" spans="1:11">
      <c r="A3062" s="15" t="s">
        <v>130</v>
      </c>
      <c r="B3062" t="e">
        <f>VLOOKUP(A3062,[1]编号!$H:$H,1,FALSE)</f>
        <v>#N/A</v>
      </c>
      <c r="C3062" s="15" t="s">
        <v>3668</v>
      </c>
      <c r="D3062" s="43" t="s">
        <v>3668</v>
      </c>
      <c r="E3062" s="31" t="s">
        <v>2603</v>
      </c>
      <c r="G3062" s="15" t="s">
        <v>2120</v>
      </c>
      <c r="H3062" s="31" t="s">
        <v>2121</v>
      </c>
      <c r="I3062" s="15" t="s">
        <v>2104</v>
      </c>
      <c r="J3062" s="15" t="s">
        <v>2976</v>
      </c>
      <c r="K3062" s="15" t="s">
        <v>2379</v>
      </c>
    </row>
    <row r="3063" spans="1:11">
      <c r="A3063" s="15" t="s">
        <v>131</v>
      </c>
      <c r="B3063" t="e">
        <f>VLOOKUP(A3063,[1]编号!$H:$H,1,FALSE)</f>
        <v>#N/A</v>
      </c>
      <c r="C3063" s="15" t="s">
        <v>3668</v>
      </c>
      <c r="D3063" s="43" t="s">
        <v>3668</v>
      </c>
      <c r="E3063" s="31" t="s">
        <v>2603</v>
      </c>
      <c r="G3063" s="15" t="s">
        <v>2120</v>
      </c>
      <c r="H3063" s="31" t="s">
        <v>2121</v>
      </c>
      <c r="I3063" s="15" t="s">
        <v>2104</v>
      </c>
      <c r="J3063" s="15" t="s">
        <v>2324</v>
      </c>
      <c r="K3063" s="15" t="s">
        <v>2325</v>
      </c>
    </row>
    <row r="3064" spans="1:11">
      <c r="A3064" s="15" t="s">
        <v>132</v>
      </c>
      <c r="B3064" t="str">
        <f>VLOOKUP(A3064,[1]编号!$H:$H,1,FALSE)</f>
        <v>S087-0005</v>
      </c>
      <c r="C3064" s="15" t="s">
        <v>3668</v>
      </c>
      <c r="D3064" s="43" t="s">
        <v>3668</v>
      </c>
      <c r="E3064" s="31" t="s">
        <v>2603</v>
      </c>
      <c r="G3064" s="15" t="s">
        <v>2120</v>
      </c>
      <c r="H3064" s="31" t="s">
        <v>2643</v>
      </c>
      <c r="I3064" s="15" t="s">
        <v>2104</v>
      </c>
      <c r="J3064" s="15" t="s">
        <v>2329</v>
      </c>
      <c r="K3064" s="15" t="s">
        <v>1145</v>
      </c>
    </row>
    <row r="3065" spans="1:11">
      <c r="A3065" s="15" t="s">
        <v>133</v>
      </c>
      <c r="B3065" t="e">
        <f>VLOOKUP(A3065,[1]编号!$H:$H,1,FALSE)</f>
        <v>#N/A</v>
      </c>
      <c r="C3065" s="15" t="s">
        <v>3668</v>
      </c>
      <c r="D3065" s="43" t="s">
        <v>3668</v>
      </c>
      <c r="E3065" s="31" t="s">
        <v>2603</v>
      </c>
      <c r="G3065" s="15" t="s">
        <v>2103</v>
      </c>
      <c r="I3065" s="15" t="s">
        <v>2104</v>
      </c>
      <c r="J3065" s="15" t="s">
        <v>2239</v>
      </c>
      <c r="K3065" s="15" t="s">
        <v>2239</v>
      </c>
    </row>
    <row r="3066" spans="1:11">
      <c r="A3066" s="15" t="s">
        <v>134</v>
      </c>
      <c r="B3066" t="e">
        <f>VLOOKUP(A3066,[1]编号!$H:$H,1,FALSE)</f>
        <v>#N/A</v>
      </c>
      <c r="C3066" s="15" t="s">
        <v>3668</v>
      </c>
      <c r="D3066" s="43" t="s">
        <v>3668</v>
      </c>
      <c r="E3066" s="31" t="s">
        <v>2603</v>
      </c>
      <c r="G3066" s="15" t="s">
        <v>2103</v>
      </c>
      <c r="I3066" s="15" t="s">
        <v>2104</v>
      </c>
      <c r="J3066" s="15" t="s">
        <v>1224</v>
      </c>
      <c r="K3066" s="15" t="s">
        <v>1395</v>
      </c>
    </row>
    <row r="3067" spans="1:11">
      <c r="A3067" s="15" t="s">
        <v>139</v>
      </c>
      <c r="B3067" t="e">
        <f>VLOOKUP(A3067,[1]编号!$H:$H,1,FALSE)</f>
        <v>#N/A</v>
      </c>
      <c r="C3067" s="15" t="s">
        <v>3668</v>
      </c>
      <c r="D3067" s="43" t="s">
        <v>3668</v>
      </c>
      <c r="E3067" s="31" t="s">
        <v>2603</v>
      </c>
      <c r="G3067" s="15" t="s">
        <v>2103</v>
      </c>
      <c r="I3067" s="15" t="s">
        <v>2104</v>
      </c>
      <c r="J3067" s="15" t="s">
        <v>2342</v>
      </c>
      <c r="K3067" s="15" t="s">
        <v>2342</v>
      </c>
    </row>
    <row r="3068" spans="1:11">
      <c r="A3068" s="15" t="s">
        <v>143</v>
      </c>
      <c r="B3068" t="e">
        <f>VLOOKUP(A3068,[1]编号!$H:$H,1,FALSE)</f>
        <v>#N/A</v>
      </c>
      <c r="C3068" s="15" t="s">
        <v>3668</v>
      </c>
      <c r="D3068" s="43" t="s">
        <v>3668</v>
      </c>
      <c r="E3068" s="31" t="s">
        <v>2603</v>
      </c>
      <c r="G3068" s="15" t="s">
        <v>2120</v>
      </c>
      <c r="H3068" s="31" t="s">
        <v>2194</v>
      </c>
      <c r="I3068" s="15" t="s">
        <v>2104</v>
      </c>
      <c r="J3068" s="15" t="s">
        <v>2402</v>
      </c>
      <c r="K3068" s="15" t="s">
        <v>3490</v>
      </c>
    </row>
    <row r="3069" spans="1:11">
      <c r="A3069" s="15" t="s">
        <v>146</v>
      </c>
      <c r="B3069" t="e">
        <f>VLOOKUP(A3069,[1]编号!$H:$H,1,FALSE)</f>
        <v>#N/A</v>
      </c>
      <c r="C3069" s="15" t="s">
        <v>3668</v>
      </c>
      <c r="D3069" s="43" t="s">
        <v>3668</v>
      </c>
      <c r="E3069" s="45" t="s">
        <v>2603</v>
      </c>
      <c r="G3069" s="15" t="s">
        <v>2120</v>
      </c>
      <c r="H3069" s="15" t="s">
        <v>2432</v>
      </c>
      <c r="I3069" s="15" t="s">
        <v>2104</v>
      </c>
      <c r="J3069" s="15" t="s">
        <v>1503</v>
      </c>
      <c r="K3069" s="15" t="s">
        <v>2948</v>
      </c>
    </row>
    <row r="3070" spans="1:11">
      <c r="A3070" s="15" t="s">
        <v>148</v>
      </c>
      <c r="B3070" t="e">
        <f>VLOOKUP(A3070,[1]编号!$H:$H,1,FALSE)</f>
        <v>#N/A</v>
      </c>
      <c r="C3070" s="15" t="s">
        <v>3668</v>
      </c>
      <c r="D3070" s="43" t="s">
        <v>3668</v>
      </c>
      <c r="E3070" s="31" t="s">
        <v>2603</v>
      </c>
      <c r="G3070" s="15" t="s">
        <v>2120</v>
      </c>
      <c r="H3070" s="31" t="s">
        <v>2189</v>
      </c>
      <c r="I3070" s="15" t="s">
        <v>2104</v>
      </c>
      <c r="J3070" s="15" t="s">
        <v>2523</v>
      </c>
      <c r="K3070" s="15" t="s">
        <v>1418</v>
      </c>
    </row>
    <row r="3071" spans="1:11">
      <c r="A3071" s="15" t="s">
        <v>148</v>
      </c>
      <c r="B3071" t="e">
        <f>VLOOKUP(A3071,[1]编号!$H:$H,1,FALSE)</f>
        <v>#N/A</v>
      </c>
      <c r="C3071" s="15" t="s">
        <v>3668</v>
      </c>
      <c r="D3071" s="43" t="s">
        <v>3668</v>
      </c>
      <c r="E3071" s="31" t="s">
        <v>2603</v>
      </c>
      <c r="G3071" s="15" t="s">
        <v>2120</v>
      </c>
      <c r="H3071" s="31" t="s">
        <v>2139</v>
      </c>
      <c r="I3071" s="15" t="s">
        <v>2104</v>
      </c>
      <c r="J3071" s="15" t="s">
        <v>1257</v>
      </c>
      <c r="K3071" s="15" t="s">
        <v>2124</v>
      </c>
    </row>
    <row r="3072" spans="1:11">
      <c r="A3072" s="15" t="s">
        <v>157</v>
      </c>
      <c r="B3072" t="e">
        <f>VLOOKUP(A3072,[1]编号!$H:$H,1,FALSE)</f>
        <v>#N/A</v>
      </c>
      <c r="C3072" s="15" t="s">
        <v>3668</v>
      </c>
      <c r="D3072" s="43" t="s">
        <v>3668</v>
      </c>
      <c r="E3072" s="31" t="s">
        <v>2603</v>
      </c>
      <c r="G3072" s="15" t="s">
        <v>2103</v>
      </c>
      <c r="I3072" s="15" t="s">
        <v>2104</v>
      </c>
      <c r="J3072" s="15" t="s">
        <v>2124</v>
      </c>
      <c r="K3072" s="15" t="s">
        <v>2124</v>
      </c>
    </row>
    <row r="3073" spans="1:11">
      <c r="A3073" s="15" t="s">
        <v>161</v>
      </c>
      <c r="B3073" t="e">
        <f>VLOOKUP(A3073,[1]编号!$H:$H,1,FALSE)</f>
        <v>#N/A</v>
      </c>
      <c r="C3073" s="15" t="s">
        <v>3668</v>
      </c>
      <c r="D3073" s="43" t="s">
        <v>3668</v>
      </c>
      <c r="E3073" s="31" t="s">
        <v>2603</v>
      </c>
      <c r="G3073" s="15" t="s">
        <v>2103</v>
      </c>
      <c r="I3073" s="15" t="s">
        <v>2104</v>
      </c>
      <c r="J3073" s="15" t="s">
        <v>3077</v>
      </c>
      <c r="K3073" s="15" t="s">
        <v>2126</v>
      </c>
    </row>
    <row r="3074" spans="1:11">
      <c r="A3074" s="15" t="s">
        <v>167</v>
      </c>
      <c r="B3074" t="e">
        <f>VLOOKUP(A3074,[1]编号!$H:$H,1,FALSE)</f>
        <v>#N/A</v>
      </c>
      <c r="C3074" s="15" t="s">
        <v>3668</v>
      </c>
      <c r="D3074" s="43" t="s">
        <v>3668</v>
      </c>
      <c r="E3074" s="31" t="s">
        <v>2603</v>
      </c>
      <c r="G3074" s="15" t="s">
        <v>2120</v>
      </c>
      <c r="H3074" s="31" t="s">
        <v>2432</v>
      </c>
      <c r="I3074" s="15" t="s">
        <v>2104</v>
      </c>
      <c r="J3074" s="15" t="s">
        <v>1503</v>
      </c>
      <c r="K3074" s="15" t="s">
        <v>2948</v>
      </c>
    </row>
    <row r="3075" spans="1:11">
      <c r="A3075" s="15" t="s">
        <v>167</v>
      </c>
      <c r="B3075" t="e">
        <f>VLOOKUP(A3075,[1]编号!$H:$H,1,FALSE)</f>
        <v>#N/A</v>
      </c>
      <c r="C3075" s="15" t="s">
        <v>3668</v>
      </c>
      <c r="D3075" s="43" t="s">
        <v>3668</v>
      </c>
      <c r="E3075" s="31" t="s">
        <v>2603</v>
      </c>
      <c r="G3075" s="15" t="s">
        <v>2120</v>
      </c>
      <c r="H3075" s="31" t="s">
        <v>2121</v>
      </c>
      <c r="I3075" s="15" t="s">
        <v>2104</v>
      </c>
      <c r="J3075" s="15" t="s">
        <v>2366</v>
      </c>
      <c r="K3075" s="15" t="s">
        <v>1465</v>
      </c>
    </row>
    <row r="3076" spans="1:11">
      <c r="A3076" s="15" t="s">
        <v>167</v>
      </c>
      <c r="B3076" t="e">
        <f>VLOOKUP(A3076,[1]编号!$H:$H,1,FALSE)</f>
        <v>#N/A</v>
      </c>
      <c r="C3076" s="15" t="s">
        <v>3668</v>
      </c>
      <c r="D3076" s="43" t="s">
        <v>3668</v>
      </c>
      <c r="E3076" s="31" t="s">
        <v>2603</v>
      </c>
      <c r="G3076" s="15" t="s">
        <v>2120</v>
      </c>
      <c r="H3076" s="31" t="s">
        <v>2260</v>
      </c>
      <c r="I3076" s="15" t="s">
        <v>2104</v>
      </c>
      <c r="J3076" s="15" t="s">
        <v>3671</v>
      </c>
      <c r="K3076" s="15" t="s">
        <v>1465</v>
      </c>
    </row>
    <row r="3077" spans="1:11">
      <c r="A3077" s="15" t="s">
        <v>171</v>
      </c>
      <c r="B3077" t="e">
        <f>VLOOKUP(A3077,[1]编号!$H:$H,1,FALSE)</f>
        <v>#N/A</v>
      </c>
      <c r="C3077" s="15" t="s">
        <v>3668</v>
      </c>
      <c r="D3077" s="43" t="s">
        <v>3668</v>
      </c>
      <c r="E3077" s="31" t="s">
        <v>2603</v>
      </c>
      <c r="G3077" s="15" t="s">
        <v>2120</v>
      </c>
      <c r="H3077" s="31" t="s">
        <v>2189</v>
      </c>
      <c r="I3077" s="15" t="s">
        <v>2104</v>
      </c>
      <c r="J3077" s="15" t="s">
        <v>2617</v>
      </c>
      <c r="K3077" s="15" t="s">
        <v>3231</v>
      </c>
    </row>
    <row r="3078" spans="1:11">
      <c r="A3078" s="15" t="s">
        <v>171</v>
      </c>
      <c r="B3078" t="e">
        <f>VLOOKUP(A3078,[1]编号!$H:$H,1,FALSE)</f>
        <v>#N/A</v>
      </c>
      <c r="C3078" s="15" t="s">
        <v>3668</v>
      </c>
      <c r="D3078" s="43" t="s">
        <v>3668</v>
      </c>
      <c r="E3078" s="31" t="s">
        <v>2603</v>
      </c>
      <c r="G3078" s="15" t="s">
        <v>2103</v>
      </c>
      <c r="I3078" s="15" t="s">
        <v>2104</v>
      </c>
      <c r="J3078" s="15" t="s">
        <v>2392</v>
      </c>
      <c r="K3078" s="15" t="s">
        <v>2126</v>
      </c>
    </row>
    <row r="3079" spans="1:11">
      <c r="A3079" s="15" t="s">
        <v>171</v>
      </c>
      <c r="B3079" t="e">
        <f>VLOOKUP(A3079,[1]编号!$H:$H,1,FALSE)</f>
        <v>#N/A</v>
      </c>
      <c r="C3079" s="15" t="s">
        <v>3668</v>
      </c>
      <c r="D3079" s="43" t="s">
        <v>3668</v>
      </c>
      <c r="E3079" s="31" t="s">
        <v>2603</v>
      </c>
      <c r="G3079" s="15" t="s">
        <v>2120</v>
      </c>
      <c r="H3079" s="31" t="s">
        <v>2121</v>
      </c>
      <c r="I3079" s="15" t="s">
        <v>2104</v>
      </c>
      <c r="J3079" s="15" t="s">
        <v>2204</v>
      </c>
      <c r="K3079" s="15" t="s">
        <v>2126</v>
      </c>
    </row>
    <row r="3080" spans="1:11">
      <c r="A3080" s="15" t="s">
        <v>185</v>
      </c>
      <c r="B3080" t="e">
        <f>VLOOKUP(A3080,[1]编号!$H:$H,1,FALSE)</f>
        <v>#N/A</v>
      </c>
      <c r="C3080" s="15" t="s">
        <v>3668</v>
      </c>
      <c r="D3080" s="43" t="s">
        <v>3668</v>
      </c>
      <c r="E3080" s="31" t="s">
        <v>2603</v>
      </c>
      <c r="G3080" s="15" t="s">
        <v>2120</v>
      </c>
      <c r="H3080" s="31" t="s">
        <v>2205</v>
      </c>
      <c r="I3080" s="15" t="s">
        <v>2104</v>
      </c>
      <c r="J3080" s="15" t="s">
        <v>2367</v>
      </c>
      <c r="K3080" s="15" t="s">
        <v>2331</v>
      </c>
    </row>
    <row r="3081" spans="1:11">
      <c r="A3081" s="15" t="s">
        <v>190</v>
      </c>
      <c r="B3081" t="e">
        <f>VLOOKUP(A3081,[1]编号!$H:$H,1,FALSE)</f>
        <v>#N/A</v>
      </c>
      <c r="C3081" s="15" t="s">
        <v>3668</v>
      </c>
      <c r="D3081" s="43" t="s">
        <v>3668</v>
      </c>
      <c r="E3081" s="31" t="s">
        <v>2603</v>
      </c>
      <c r="G3081" s="15" t="s">
        <v>2120</v>
      </c>
      <c r="H3081" s="31" t="s">
        <v>2194</v>
      </c>
      <c r="J3081" s="15" t="s">
        <v>2707</v>
      </c>
      <c r="K3081" s="15" t="s">
        <v>3672</v>
      </c>
    </row>
    <row r="3082" spans="1:11">
      <c r="A3082" s="15" t="s">
        <v>197</v>
      </c>
      <c r="B3082" t="e">
        <f>VLOOKUP(A3082,[1]编号!$H:$H,1,FALSE)</f>
        <v>#N/A</v>
      </c>
      <c r="C3082" s="15" t="s">
        <v>3668</v>
      </c>
      <c r="D3082" s="43" t="s">
        <v>3668</v>
      </c>
      <c r="E3082" s="31" t="s">
        <v>2603</v>
      </c>
      <c r="G3082" s="15" t="s">
        <v>2120</v>
      </c>
      <c r="H3082" s="31" t="s">
        <v>2260</v>
      </c>
      <c r="I3082" s="15" t="s">
        <v>2104</v>
      </c>
      <c r="J3082" s="15" t="s">
        <v>3078</v>
      </c>
      <c r="K3082" s="15" t="s">
        <v>2348</v>
      </c>
    </row>
    <row r="3083" spans="1:11">
      <c r="A3083" s="15" t="s">
        <v>233</v>
      </c>
      <c r="B3083" t="e">
        <f>VLOOKUP(A3083,[1]编号!$H:$H,1,FALSE)</f>
        <v>#N/A</v>
      </c>
      <c r="C3083" s="15" t="s">
        <v>3668</v>
      </c>
      <c r="D3083" s="43" t="s">
        <v>3668</v>
      </c>
      <c r="E3083" s="31" t="s">
        <v>2603</v>
      </c>
      <c r="G3083" s="15" t="s">
        <v>2120</v>
      </c>
      <c r="H3083" s="31" t="s">
        <v>2205</v>
      </c>
      <c r="I3083" s="15" t="s">
        <v>2103</v>
      </c>
      <c r="J3083" s="15" t="s">
        <v>2165</v>
      </c>
      <c r="K3083" s="15" t="s">
        <v>400</v>
      </c>
    </row>
    <row r="3084" spans="1:11">
      <c r="A3084" s="15" t="s">
        <v>233</v>
      </c>
      <c r="B3084" t="e">
        <f>VLOOKUP(A3084,[1]编号!$H:$H,1,FALSE)</f>
        <v>#N/A</v>
      </c>
      <c r="C3084" s="15" t="s">
        <v>3668</v>
      </c>
      <c r="D3084" s="43" t="s">
        <v>3668</v>
      </c>
      <c r="E3084" s="31" t="s">
        <v>2603</v>
      </c>
      <c r="G3084" s="15" t="s">
        <v>2103</v>
      </c>
      <c r="I3084" s="15" t="s">
        <v>2104</v>
      </c>
      <c r="J3084" s="15" t="s">
        <v>2280</v>
      </c>
      <c r="K3084" s="15" t="s">
        <v>1131</v>
      </c>
    </row>
    <row r="3085" spans="1:11">
      <c r="A3085" s="15" t="s">
        <v>238</v>
      </c>
      <c r="B3085" t="e">
        <f>VLOOKUP(A3085,[1]编号!$H:$H,1,FALSE)</f>
        <v>#N/A</v>
      </c>
      <c r="C3085" s="15" t="s">
        <v>3668</v>
      </c>
      <c r="D3085" s="43" t="s">
        <v>3668</v>
      </c>
      <c r="E3085" s="31" t="s">
        <v>2603</v>
      </c>
      <c r="G3085" s="15" t="s">
        <v>2120</v>
      </c>
      <c r="H3085" s="31" t="s">
        <v>2262</v>
      </c>
      <c r="I3085" s="15" t="s">
        <v>2104</v>
      </c>
      <c r="J3085" s="15" t="s">
        <v>2366</v>
      </c>
      <c r="K3085" s="15" t="s">
        <v>2367</v>
      </c>
    </row>
    <row r="3086" spans="1:11">
      <c r="A3086" s="15" t="s">
        <v>252</v>
      </c>
      <c r="B3086" t="e">
        <f>VLOOKUP(A3086,[1]编号!$H:$H,1,FALSE)</f>
        <v>#N/A</v>
      </c>
      <c r="C3086" s="15" t="s">
        <v>3668</v>
      </c>
      <c r="D3086" s="43" t="s">
        <v>3668</v>
      </c>
      <c r="E3086" s="31" t="s">
        <v>2603</v>
      </c>
      <c r="H3086" s="31" t="s">
        <v>2260</v>
      </c>
      <c r="J3086" s="15" t="s">
        <v>2371</v>
      </c>
      <c r="K3086" s="15" t="s">
        <v>1087</v>
      </c>
    </row>
    <row r="3087" spans="1:11">
      <c r="A3087" s="15" t="s">
        <v>303</v>
      </c>
      <c r="B3087" t="e">
        <f>VLOOKUP(A3087,[1]编号!$H:$H,1,FALSE)</f>
        <v>#N/A</v>
      </c>
      <c r="C3087" s="15" t="s">
        <v>3668</v>
      </c>
      <c r="D3087" s="43" t="s">
        <v>3668</v>
      </c>
      <c r="E3087" s="31" t="s">
        <v>2603</v>
      </c>
      <c r="G3087" s="15" t="s">
        <v>2103</v>
      </c>
      <c r="I3087" s="15" t="s">
        <v>2104</v>
      </c>
      <c r="J3087" s="15" t="s">
        <v>1977</v>
      </c>
      <c r="K3087" s="15" t="s">
        <v>3673</v>
      </c>
    </row>
    <row r="3088" spans="1:11">
      <c r="A3088" s="15" t="s">
        <v>308</v>
      </c>
      <c r="B3088" t="str">
        <f>VLOOKUP(A3088,[1]编号!$H:$H,1,FALSE)</f>
        <v>S157-0006</v>
      </c>
      <c r="C3088" s="15" t="s">
        <v>3668</v>
      </c>
      <c r="D3088" s="43" t="s">
        <v>3668</v>
      </c>
      <c r="E3088" s="31" t="s">
        <v>2603</v>
      </c>
      <c r="G3088" s="15" t="s">
        <v>2103</v>
      </c>
      <c r="I3088" s="15" t="s">
        <v>2104</v>
      </c>
      <c r="J3088" s="15" t="s">
        <v>2682</v>
      </c>
      <c r="K3088" s="15" t="s">
        <v>3486</v>
      </c>
    </row>
    <row r="3089" spans="1:11">
      <c r="A3089" s="15" t="s">
        <v>311</v>
      </c>
      <c r="B3089" t="e">
        <f>VLOOKUP(A3089,[1]编号!$H:$H,1,FALSE)</f>
        <v>#N/A</v>
      </c>
      <c r="C3089" s="15" t="s">
        <v>3668</v>
      </c>
      <c r="D3089" s="43" t="s">
        <v>3668</v>
      </c>
      <c r="E3089" s="31" t="s">
        <v>2603</v>
      </c>
      <c r="G3089" s="15" t="s">
        <v>2120</v>
      </c>
      <c r="H3089" s="31" t="s">
        <v>2139</v>
      </c>
      <c r="I3089" s="15" t="s">
        <v>2104</v>
      </c>
      <c r="J3089" s="15" t="s">
        <v>3047</v>
      </c>
      <c r="K3089" s="15" t="s">
        <v>2367</v>
      </c>
    </row>
    <row r="3090" spans="1:11">
      <c r="A3090" s="15" t="s">
        <v>311</v>
      </c>
      <c r="B3090" t="e">
        <f>VLOOKUP(A3090,[1]编号!$H:$H,1,FALSE)</f>
        <v>#N/A</v>
      </c>
      <c r="C3090" s="15" t="s">
        <v>3668</v>
      </c>
      <c r="D3090" s="43" t="s">
        <v>3668</v>
      </c>
      <c r="E3090" s="31" t="s">
        <v>2603</v>
      </c>
      <c r="G3090" s="15" t="s">
        <v>2103</v>
      </c>
      <c r="I3090" s="15" t="s">
        <v>2104</v>
      </c>
      <c r="J3090" s="15" t="s">
        <v>2414</v>
      </c>
      <c r="K3090" s="15" t="s">
        <v>400</v>
      </c>
    </row>
    <row r="3091" spans="1:11">
      <c r="A3091" s="15" t="s">
        <v>314</v>
      </c>
      <c r="B3091" t="e">
        <f>VLOOKUP(A3091,[1]编号!$H:$H,1,FALSE)</f>
        <v>#N/A</v>
      </c>
      <c r="C3091" s="15" t="s">
        <v>3668</v>
      </c>
      <c r="D3091" s="43" t="s">
        <v>3668</v>
      </c>
      <c r="E3091" s="31" t="s">
        <v>2603</v>
      </c>
      <c r="G3091" s="15" t="s">
        <v>2103</v>
      </c>
      <c r="I3091" s="15" t="s">
        <v>2104</v>
      </c>
      <c r="J3091" s="15" t="s">
        <v>2843</v>
      </c>
      <c r="K3091" s="15" t="s">
        <v>2844</v>
      </c>
    </row>
    <row r="3092" spans="1:11">
      <c r="A3092" s="15" t="s">
        <v>314</v>
      </c>
      <c r="B3092" t="e">
        <f>VLOOKUP(A3092,[1]编号!$H:$H,1,FALSE)</f>
        <v>#N/A</v>
      </c>
      <c r="C3092" s="15" t="s">
        <v>3668</v>
      </c>
      <c r="D3092" s="43" t="s">
        <v>3668</v>
      </c>
      <c r="E3092" s="31" t="s">
        <v>2603</v>
      </c>
      <c r="G3092" s="15" t="s">
        <v>2103</v>
      </c>
      <c r="I3092" s="15" t="s">
        <v>2104</v>
      </c>
      <c r="J3092" s="15" t="s">
        <v>2428</v>
      </c>
      <c r="K3092" s="15" t="s">
        <v>2428</v>
      </c>
    </row>
    <row r="3093" spans="1:11">
      <c r="A3093" s="15" t="s">
        <v>325</v>
      </c>
      <c r="B3093" t="str">
        <f>VLOOKUP(A3093,[1]编号!$H:$H,1,FALSE)</f>
        <v>S177-0003</v>
      </c>
      <c r="C3093" s="15" t="s">
        <v>3668</v>
      </c>
      <c r="D3093" s="43" t="s">
        <v>3668</v>
      </c>
      <c r="E3093" s="31" t="s">
        <v>2603</v>
      </c>
      <c r="G3093" s="15" t="s">
        <v>2103</v>
      </c>
      <c r="I3093" s="15" t="s">
        <v>2104</v>
      </c>
      <c r="J3093" s="15" t="s">
        <v>3584</v>
      </c>
      <c r="K3093" s="15" t="s">
        <v>1131</v>
      </c>
    </row>
    <row r="3094" spans="1:11">
      <c r="A3094" s="15" t="s">
        <v>334</v>
      </c>
      <c r="B3094" t="e">
        <f>VLOOKUP(A3094,[1]编号!$H:$H,1,FALSE)</f>
        <v>#N/A</v>
      </c>
      <c r="C3094" s="15" t="s">
        <v>3668</v>
      </c>
      <c r="D3094" s="43" t="s">
        <v>3668</v>
      </c>
      <c r="E3094" s="31" t="s">
        <v>2603</v>
      </c>
      <c r="G3094" s="15" t="s">
        <v>2120</v>
      </c>
      <c r="H3094" s="31" t="s">
        <v>2175</v>
      </c>
      <c r="I3094" s="15" t="s">
        <v>2104</v>
      </c>
      <c r="J3094" s="15" t="s">
        <v>2148</v>
      </c>
      <c r="K3094" s="15" t="s">
        <v>1465</v>
      </c>
    </row>
    <row r="3095" spans="1:11">
      <c r="A3095" s="15" t="s">
        <v>334</v>
      </c>
      <c r="B3095" t="e">
        <f>VLOOKUP(A3095,[1]编号!$H:$H,1,FALSE)</f>
        <v>#N/A</v>
      </c>
      <c r="C3095" s="15" t="s">
        <v>3668</v>
      </c>
      <c r="D3095" s="43" t="s">
        <v>3668</v>
      </c>
      <c r="E3095" s="31" t="s">
        <v>2603</v>
      </c>
      <c r="G3095" s="15" t="s">
        <v>2120</v>
      </c>
      <c r="H3095" s="31" t="s">
        <v>2175</v>
      </c>
      <c r="I3095" s="15" t="s">
        <v>2104</v>
      </c>
      <c r="J3095" s="15" t="s">
        <v>2484</v>
      </c>
      <c r="K3095" s="15" t="s">
        <v>2509</v>
      </c>
    </row>
    <row r="3096" spans="1:11">
      <c r="A3096" s="15" t="s">
        <v>338</v>
      </c>
      <c r="B3096" t="e">
        <f>VLOOKUP(A3096,[1]编号!$H:$H,1,FALSE)</f>
        <v>#N/A</v>
      </c>
      <c r="C3096" s="15" t="s">
        <v>3668</v>
      </c>
      <c r="D3096" s="43" t="s">
        <v>3668</v>
      </c>
      <c r="E3096" s="31" t="s">
        <v>2603</v>
      </c>
      <c r="G3096" s="15" t="s">
        <v>2120</v>
      </c>
      <c r="H3096" s="31" t="s">
        <v>2121</v>
      </c>
      <c r="I3096" s="15" t="s">
        <v>2104</v>
      </c>
      <c r="J3096" s="15" t="s">
        <v>2369</v>
      </c>
      <c r="K3096" s="15" t="s">
        <v>2126</v>
      </c>
    </row>
    <row r="3097" spans="1:11">
      <c r="A3097" s="15" t="s">
        <v>339</v>
      </c>
      <c r="B3097" t="e">
        <f>VLOOKUP(A3097,[1]编号!$H:$H,1,FALSE)</f>
        <v>#N/A</v>
      </c>
      <c r="C3097" s="15" t="s">
        <v>3668</v>
      </c>
      <c r="D3097" s="43" t="s">
        <v>3668</v>
      </c>
      <c r="E3097" s="31" t="s">
        <v>2603</v>
      </c>
      <c r="G3097" s="15" t="s">
        <v>2120</v>
      </c>
      <c r="H3097" s="31" t="s">
        <v>2121</v>
      </c>
      <c r="I3097" s="15" t="s">
        <v>2104</v>
      </c>
      <c r="J3097" s="15" t="s">
        <v>3320</v>
      </c>
      <c r="K3097" s="15" t="s">
        <v>2484</v>
      </c>
    </row>
    <row r="3098" spans="1:11">
      <c r="A3098" s="15" t="s">
        <v>339</v>
      </c>
      <c r="B3098" t="e">
        <f>VLOOKUP(A3098,[1]编号!$H:$H,1,FALSE)</f>
        <v>#N/A</v>
      </c>
      <c r="C3098" s="15" t="s">
        <v>3668</v>
      </c>
      <c r="D3098" s="43" t="s">
        <v>3668</v>
      </c>
      <c r="E3098" s="31" t="s">
        <v>2603</v>
      </c>
      <c r="G3098" s="15" t="s">
        <v>2103</v>
      </c>
      <c r="I3098" s="15" t="s">
        <v>2104</v>
      </c>
      <c r="J3098" s="15" t="s">
        <v>3674</v>
      </c>
      <c r="K3098" s="15" t="s">
        <v>2126</v>
      </c>
    </row>
    <row r="3099" spans="1:11">
      <c r="A3099" s="15" t="s">
        <v>352</v>
      </c>
      <c r="B3099" t="str">
        <f>VLOOKUP(A3099,[1]编号!$H:$H,1,FALSE)</f>
        <v>S185-0006</v>
      </c>
      <c r="C3099" s="15" t="s">
        <v>3668</v>
      </c>
      <c r="D3099" s="43" t="s">
        <v>3668</v>
      </c>
      <c r="E3099" s="31" t="s">
        <v>2603</v>
      </c>
      <c r="G3099" s="15" t="s">
        <v>2103</v>
      </c>
      <c r="I3099" s="15" t="s">
        <v>2104</v>
      </c>
      <c r="J3099" s="15" t="s">
        <v>2409</v>
      </c>
      <c r="K3099" s="15" t="s">
        <v>1268</v>
      </c>
    </row>
    <row r="3100" spans="1:11">
      <c r="A3100" s="15" t="s">
        <v>74</v>
      </c>
      <c r="B3100" t="e">
        <f>VLOOKUP(A3100,[1]编号!$H:$H,1,FALSE)</f>
        <v>#N/A</v>
      </c>
      <c r="C3100" s="15" t="s">
        <v>3675</v>
      </c>
      <c r="D3100" s="43" t="s">
        <v>3668</v>
      </c>
      <c r="E3100" s="45" t="s">
        <v>2603</v>
      </c>
      <c r="G3100" s="15" t="s">
        <v>2120</v>
      </c>
      <c r="H3100" s="31" t="s">
        <v>2205</v>
      </c>
      <c r="I3100" s="15" t="s">
        <v>2104</v>
      </c>
      <c r="J3100" s="15" t="s">
        <v>3676</v>
      </c>
      <c r="K3100" s="15" t="s">
        <v>2126</v>
      </c>
    </row>
    <row r="3101" spans="1:11">
      <c r="A3101" s="15" t="s">
        <v>159</v>
      </c>
      <c r="B3101" t="e">
        <f>VLOOKUP(A3101,[1]编号!$H:$H,1,FALSE)</f>
        <v>#N/A</v>
      </c>
      <c r="C3101" s="15" t="s">
        <v>3675</v>
      </c>
      <c r="D3101" s="43" t="s">
        <v>3668</v>
      </c>
      <c r="E3101" s="31" t="s">
        <v>2603</v>
      </c>
      <c r="G3101" s="15" t="s">
        <v>2120</v>
      </c>
      <c r="H3101" s="31" t="s">
        <v>2139</v>
      </c>
      <c r="I3101" s="15" t="s">
        <v>2104</v>
      </c>
      <c r="J3101" s="15" t="s">
        <v>2837</v>
      </c>
      <c r="K3101" s="15" t="s">
        <v>2126</v>
      </c>
    </row>
    <row r="3102" spans="1:11">
      <c r="A3102" s="15" t="s">
        <v>194</v>
      </c>
      <c r="B3102" t="e">
        <f>VLOOKUP(A3102,[1]编号!$H:$H,1,FALSE)</f>
        <v>#N/A</v>
      </c>
      <c r="C3102" s="15" t="s">
        <v>3675</v>
      </c>
      <c r="D3102" s="43" t="s">
        <v>3668</v>
      </c>
      <c r="E3102" s="31" t="s">
        <v>2603</v>
      </c>
      <c r="G3102" s="15" t="s">
        <v>2120</v>
      </c>
      <c r="H3102" s="31" t="s">
        <v>2121</v>
      </c>
      <c r="I3102" s="15" t="s">
        <v>2104</v>
      </c>
      <c r="J3102" s="15" t="s">
        <v>1977</v>
      </c>
      <c r="K3102" s="15" t="s">
        <v>1131</v>
      </c>
    </row>
    <row r="3103" spans="1:11">
      <c r="A3103" s="15" t="s">
        <v>252</v>
      </c>
      <c r="B3103" t="e">
        <f>VLOOKUP(A3103,[1]编号!$H:$H,1,FALSE)</f>
        <v>#N/A</v>
      </c>
      <c r="C3103" s="15" t="s">
        <v>3675</v>
      </c>
      <c r="D3103" s="43" t="s">
        <v>3668</v>
      </c>
      <c r="E3103" s="31" t="s">
        <v>2603</v>
      </c>
      <c r="G3103" s="15" t="s">
        <v>2103</v>
      </c>
      <c r="I3103" s="15" t="s">
        <v>2103</v>
      </c>
      <c r="J3103" s="15" t="s">
        <v>2331</v>
      </c>
      <c r="K3103" s="15" t="s">
        <v>400</v>
      </c>
    </row>
    <row r="3104" spans="1:11">
      <c r="A3104" s="15" t="s">
        <v>149</v>
      </c>
      <c r="B3104" t="e">
        <f>VLOOKUP(A3104,[1]编号!$H:$H,1,FALSE)</f>
        <v>#N/A</v>
      </c>
      <c r="C3104" s="15" t="s">
        <v>3677</v>
      </c>
      <c r="D3104" s="43" t="s">
        <v>3668</v>
      </c>
      <c r="E3104" s="31" t="s">
        <v>2603</v>
      </c>
      <c r="G3104" s="15" t="s">
        <v>2103</v>
      </c>
      <c r="I3104" s="15" t="s">
        <v>2104</v>
      </c>
      <c r="J3104" s="15" t="s">
        <v>1268</v>
      </c>
      <c r="K3104" s="15" t="s">
        <v>1440</v>
      </c>
    </row>
    <row r="3105" spans="1:11">
      <c r="A3105" s="15" t="s">
        <v>170</v>
      </c>
      <c r="B3105" t="e">
        <f>VLOOKUP(A3105,[1]编号!$H:$H,1,FALSE)</f>
        <v>#N/A</v>
      </c>
      <c r="C3105" s="15" t="s">
        <v>3678</v>
      </c>
      <c r="D3105" s="43" t="s">
        <v>3668</v>
      </c>
      <c r="E3105" s="31" t="s">
        <v>2603</v>
      </c>
      <c r="G3105" s="15" t="s">
        <v>2103</v>
      </c>
      <c r="I3105" s="15" t="s">
        <v>2104</v>
      </c>
      <c r="J3105" s="15" t="s">
        <v>2032</v>
      </c>
      <c r="K3105" s="15" t="s">
        <v>2124</v>
      </c>
    </row>
    <row r="3106" spans="1:11">
      <c r="A3106" s="15" t="s">
        <v>270</v>
      </c>
      <c r="B3106" t="str">
        <f>VLOOKUP(A3106,[1]编号!$H:$H,1,FALSE)</f>
        <v>S142-0024</v>
      </c>
      <c r="C3106" s="35" t="s">
        <v>3679</v>
      </c>
      <c r="D3106" s="43" t="s">
        <v>3680</v>
      </c>
      <c r="E3106" s="31" t="s">
        <v>2603</v>
      </c>
      <c r="G3106" s="15" t="s">
        <v>2103</v>
      </c>
      <c r="I3106" s="15" t="s">
        <v>2104</v>
      </c>
      <c r="J3106" s="15" t="s">
        <v>3376</v>
      </c>
      <c r="K3106" s="15" t="s">
        <v>2126</v>
      </c>
    </row>
    <row r="3107" spans="1:11">
      <c r="A3107" s="15" t="s">
        <v>167</v>
      </c>
      <c r="B3107" t="e">
        <f>VLOOKUP(A3107,[1]编号!$H:$H,1,FALSE)</f>
        <v>#N/A</v>
      </c>
      <c r="C3107" s="35" t="s">
        <v>3681</v>
      </c>
      <c r="D3107" s="43" t="s">
        <v>3680</v>
      </c>
      <c r="E3107" s="31" t="s">
        <v>2603</v>
      </c>
      <c r="G3107" s="15" t="s">
        <v>2103</v>
      </c>
      <c r="I3107" s="15" t="s">
        <v>2104</v>
      </c>
      <c r="J3107" s="15" t="s">
        <v>2141</v>
      </c>
      <c r="K3107" s="15" t="s">
        <v>1465</v>
      </c>
    </row>
    <row r="3108" spans="1:11">
      <c r="A3108" s="15" t="s">
        <v>80</v>
      </c>
      <c r="B3108" t="str">
        <f>VLOOKUP(A3108,[1]编号!$H:$H,1,FALSE)</f>
        <v>S057-0006</v>
      </c>
      <c r="C3108" s="15" t="s">
        <v>3680</v>
      </c>
      <c r="D3108" s="43" t="s">
        <v>3680</v>
      </c>
      <c r="E3108" s="45" t="s">
        <v>2603</v>
      </c>
      <c r="G3108" s="15" t="s">
        <v>2103</v>
      </c>
      <c r="I3108" s="15" t="s">
        <v>2104</v>
      </c>
      <c r="J3108" s="15" t="s">
        <v>3399</v>
      </c>
      <c r="K3108" s="15" t="s">
        <v>3041</v>
      </c>
    </row>
    <row r="3109" spans="1:11">
      <c r="A3109" s="15" t="s">
        <v>80</v>
      </c>
      <c r="B3109" t="str">
        <f>VLOOKUP(A3109,[1]编号!$H:$H,1,FALSE)</f>
        <v>S057-0006</v>
      </c>
      <c r="C3109" s="15" t="s">
        <v>3680</v>
      </c>
      <c r="D3109" s="43" t="s">
        <v>3680</v>
      </c>
      <c r="E3109" s="45" t="s">
        <v>2603</v>
      </c>
      <c r="I3109" s="15" t="s">
        <v>2104</v>
      </c>
      <c r="J3109" s="15" t="s">
        <v>3400</v>
      </c>
      <c r="K3109" s="15" t="s">
        <v>1499</v>
      </c>
    </row>
    <row r="3110" spans="1:11">
      <c r="A3110" s="15" t="s">
        <v>90</v>
      </c>
      <c r="B3110" t="str">
        <f>VLOOKUP(A3110,[1]编号!$H:$H,1,FALSE)</f>
        <v>S063-0008</v>
      </c>
      <c r="C3110" s="15" t="s">
        <v>3680</v>
      </c>
      <c r="D3110" s="43" t="s">
        <v>3680</v>
      </c>
      <c r="E3110" s="45" t="s">
        <v>2603</v>
      </c>
      <c r="F3110" s="15" t="s">
        <v>2360</v>
      </c>
      <c r="G3110" s="15" t="s">
        <v>2103</v>
      </c>
      <c r="I3110" s="15" t="s">
        <v>2104</v>
      </c>
      <c r="J3110" s="15" t="s">
        <v>2541</v>
      </c>
      <c r="K3110" s="15" t="s">
        <v>3231</v>
      </c>
    </row>
    <row r="3111" spans="1:11">
      <c r="A3111" s="15" t="s">
        <v>265</v>
      </c>
      <c r="B3111" t="str">
        <f>VLOOKUP(A3111,[1]编号!$H:$H,1,FALSE)</f>
        <v>S142-0019</v>
      </c>
      <c r="C3111" s="15" t="s">
        <v>3680</v>
      </c>
      <c r="D3111" s="43" t="s">
        <v>3680</v>
      </c>
      <c r="E3111" s="31" t="s">
        <v>2603</v>
      </c>
      <c r="G3111" s="15" t="s">
        <v>2103</v>
      </c>
      <c r="I3111" s="15" t="s">
        <v>2104</v>
      </c>
      <c r="J3111" s="15" t="s">
        <v>3233</v>
      </c>
      <c r="K3111" s="15" t="s">
        <v>1131</v>
      </c>
    </row>
    <row r="3112" spans="1:11">
      <c r="A3112" s="15" t="s">
        <v>265</v>
      </c>
      <c r="B3112" t="str">
        <f>VLOOKUP(A3112,[1]编号!$H:$H,1,FALSE)</f>
        <v>S142-0019</v>
      </c>
      <c r="C3112" s="15" t="s">
        <v>3680</v>
      </c>
      <c r="D3112" s="43" t="s">
        <v>3680</v>
      </c>
      <c r="E3112" s="31" t="s">
        <v>2603</v>
      </c>
      <c r="G3112" s="15" t="s">
        <v>2103</v>
      </c>
      <c r="J3112" s="15" t="s">
        <v>2659</v>
      </c>
      <c r="K3112" s="15" t="s">
        <v>2940</v>
      </c>
    </row>
    <row r="3113" spans="1:11">
      <c r="A3113" s="15" t="s">
        <v>302</v>
      </c>
      <c r="B3113" t="e">
        <f>VLOOKUP(A3113,[1]编号!$H:$H,1,FALSE)</f>
        <v>#N/A</v>
      </c>
      <c r="C3113" s="15" t="s">
        <v>3680</v>
      </c>
      <c r="D3113" s="43" t="s">
        <v>3680</v>
      </c>
      <c r="E3113" s="31" t="s">
        <v>2603</v>
      </c>
      <c r="G3113" s="15" t="s">
        <v>2103</v>
      </c>
      <c r="I3113" s="15" t="s">
        <v>2104</v>
      </c>
      <c r="J3113" s="15" t="s">
        <v>1268</v>
      </c>
      <c r="K3113" s="15" t="s">
        <v>2416</v>
      </c>
    </row>
    <row r="3114" spans="1:11">
      <c r="A3114" s="15" t="s">
        <v>357</v>
      </c>
      <c r="B3114" t="str">
        <f>VLOOKUP(A3114,[1]编号!$H:$H,1,FALSE)</f>
        <v>S185-0011</v>
      </c>
      <c r="C3114" s="15" t="s">
        <v>3680</v>
      </c>
      <c r="D3114" s="43" t="s">
        <v>3680</v>
      </c>
      <c r="E3114" s="31" t="s">
        <v>2603</v>
      </c>
      <c r="G3114" s="15" t="s">
        <v>2103</v>
      </c>
      <c r="I3114" s="15" t="s">
        <v>2104</v>
      </c>
      <c r="J3114" s="15" t="s">
        <v>2202</v>
      </c>
      <c r="K3114" s="15" t="s">
        <v>3121</v>
      </c>
    </row>
    <row r="3115" spans="1:11">
      <c r="A3115" s="15" t="s">
        <v>232</v>
      </c>
      <c r="B3115" t="e">
        <f>VLOOKUP(A3115,[1]编号!$H:$H,1,FALSE)</f>
        <v>#N/A</v>
      </c>
      <c r="C3115" s="37" t="s">
        <v>3682</v>
      </c>
      <c r="D3115" s="43" t="s">
        <v>3683</v>
      </c>
      <c r="E3115" s="31" t="s">
        <v>2172</v>
      </c>
      <c r="G3115" s="15" t="s">
        <v>2120</v>
      </c>
      <c r="H3115" s="31" t="s">
        <v>2175</v>
      </c>
      <c r="I3115" s="15" t="s">
        <v>2104</v>
      </c>
      <c r="J3115" s="15" t="s">
        <v>2802</v>
      </c>
      <c r="K3115" s="15" t="s">
        <v>2803</v>
      </c>
    </row>
    <row r="3116" spans="1:11">
      <c r="A3116" s="15" t="s">
        <v>52</v>
      </c>
      <c r="B3116" t="str">
        <f>VLOOKUP(A3116,[1]编号!$H:$H,1,FALSE)</f>
        <v>S024-0005</v>
      </c>
      <c r="C3116" s="15" t="s">
        <v>3684</v>
      </c>
      <c r="D3116" s="43" t="s">
        <v>3684</v>
      </c>
      <c r="E3116" s="45" t="s">
        <v>2178</v>
      </c>
      <c r="G3116" s="15" t="s">
        <v>2120</v>
      </c>
      <c r="H3116" s="31" t="s">
        <v>2121</v>
      </c>
      <c r="I3116" s="15" t="s">
        <v>2104</v>
      </c>
      <c r="J3116" s="15" t="s">
        <v>2836</v>
      </c>
      <c r="K3116" s="15" t="s">
        <v>2126</v>
      </c>
    </row>
    <row r="3117" spans="1:11">
      <c r="A3117" s="15" t="s">
        <v>288</v>
      </c>
      <c r="B3117" t="e">
        <f>VLOOKUP(A3117,[1]编号!$H:$H,1,FALSE)</f>
        <v>#N/A</v>
      </c>
      <c r="C3117" s="15" t="s">
        <v>3685</v>
      </c>
      <c r="D3117" s="43" t="s">
        <v>3684</v>
      </c>
      <c r="E3117" s="31" t="s">
        <v>2178</v>
      </c>
      <c r="G3117" s="15" t="s">
        <v>2120</v>
      </c>
      <c r="H3117" s="31" t="s">
        <v>2121</v>
      </c>
      <c r="I3117" s="15" t="s">
        <v>2104</v>
      </c>
      <c r="J3117" s="15" t="s">
        <v>2704</v>
      </c>
      <c r="K3117" s="15" t="s">
        <v>2269</v>
      </c>
    </row>
    <row r="3118" spans="1:11">
      <c r="A3118" s="15" t="s">
        <v>354</v>
      </c>
      <c r="B3118" t="e">
        <f>VLOOKUP(A3118,[1]编号!$H:$H,1,FALSE)</f>
        <v>#N/A</v>
      </c>
      <c r="C3118" s="15" t="s">
        <v>3686</v>
      </c>
      <c r="D3118" s="43" t="s">
        <v>3686</v>
      </c>
      <c r="E3118" s="31" t="s">
        <v>2603</v>
      </c>
      <c r="G3118" s="15" t="s">
        <v>2103</v>
      </c>
      <c r="I3118" s="15" t="s">
        <v>2104</v>
      </c>
      <c r="J3118" s="15" t="s">
        <v>3687</v>
      </c>
      <c r="K3118" s="15" t="s">
        <v>2521</v>
      </c>
    </row>
    <row r="3119" spans="1:11">
      <c r="A3119" s="15" t="s">
        <v>186</v>
      </c>
      <c r="B3119" t="e">
        <f>VLOOKUP(A3119,[1]编号!$H:$H,1,FALSE)</f>
        <v>#N/A</v>
      </c>
      <c r="C3119" s="37" t="s">
        <v>3688</v>
      </c>
      <c r="D3119" s="43" t="s">
        <v>3689</v>
      </c>
      <c r="E3119" s="31" t="s">
        <v>468</v>
      </c>
      <c r="G3119" s="15" t="s">
        <v>2103</v>
      </c>
      <c r="I3119" s="15" t="s">
        <v>2104</v>
      </c>
      <c r="J3119" s="15" t="s">
        <v>3507</v>
      </c>
      <c r="K3119" s="15" t="s">
        <v>3690</v>
      </c>
    </row>
    <row r="3120" spans="1:11">
      <c r="A3120" s="15" t="s">
        <v>250</v>
      </c>
      <c r="B3120" t="e">
        <f>VLOOKUP(A3120,[1]编号!$H:$H,1,FALSE)</f>
        <v>#N/A</v>
      </c>
      <c r="C3120" s="37" t="s">
        <v>3688</v>
      </c>
      <c r="D3120" s="43" t="s">
        <v>3689</v>
      </c>
      <c r="E3120" s="31" t="s">
        <v>468</v>
      </c>
      <c r="G3120" s="15" t="s">
        <v>2103</v>
      </c>
      <c r="I3120" s="15" t="s">
        <v>2103</v>
      </c>
      <c r="J3120" s="15" t="s">
        <v>1238</v>
      </c>
      <c r="K3120" s="15" t="s">
        <v>3691</v>
      </c>
    </row>
    <row r="3121" spans="1:11">
      <c r="A3121" s="15" t="s">
        <v>254</v>
      </c>
      <c r="B3121" t="e">
        <f>VLOOKUP(A3121,[1]编号!$H:$H,1,FALSE)</f>
        <v>#N/A</v>
      </c>
      <c r="C3121" s="37" t="s">
        <v>3688</v>
      </c>
      <c r="D3121" s="43" t="s">
        <v>3689</v>
      </c>
      <c r="E3121" s="31" t="s">
        <v>468</v>
      </c>
      <c r="G3121" s="15" t="s">
        <v>2103</v>
      </c>
      <c r="I3121" s="15" t="s">
        <v>2104</v>
      </c>
      <c r="J3121" s="15" t="s">
        <v>2109</v>
      </c>
      <c r="K3121" s="15" t="s">
        <v>2293</v>
      </c>
    </row>
    <row r="3122" spans="1:11">
      <c r="A3122" s="15" t="s">
        <v>102</v>
      </c>
      <c r="B3122" t="str">
        <f>VLOOKUP(A3122,[1]编号!$H:$H,1,FALSE)</f>
        <v>S063-0020</v>
      </c>
      <c r="C3122" s="15" t="s">
        <v>3692</v>
      </c>
      <c r="D3122" s="43" t="s">
        <v>3689</v>
      </c>
      <c r="E3122" s="31" t="s">
        <v>468</v>
      </c>
      <c r="G3122" s="15" t="s">
        <v>2103</v>
      </c>
      <c r="I3122" s="15" t="s">
        <v>2104</v>
      </c>
      <c r="J3122" s="15" t="s">
        <v>3650</v>
      </c>
      <c r="K3122" s="15" t="s">
        <v>1893</v>
      </c>
    </row>
    <row r="3123" spans="1:11">
      <c r="A3123" s="15" t="s">
        <v>213</v>
      </c>
      <c r="B3123" t="str">
        <f>VLOOKUP(A3123,[1]编号!$H:$H,1,FALSE)</f>
        <v>S104-0013</v>
      </c>
      <c r="C3123" s="15" t="s">
        <v>3692</v>
      </c>
      <c r="D3123" s="43" t="s">
        <v>3689</v>
      </c>
      <c r="E3123" s="31" t="s">
        <v>468</v>
      </c>
      <c r="G3123" s="15" t="s">
        <v>2103</v>
      </c>
      <c r="I3123" s="15" t="s">
        <v>2104</v>
      </c>
      <c r="J3123" s="15" t="s">
        <v>1281</v>
      </c>
      <c r="K3123" s="15" t="s">
        <v>2109</v>
      </c>
    </row>
    <row r="3124" spans="1:11">
      <c r="A3124" s="15" t="s">
        <v>263</v>
      </c>
      <c r="B3124" t="str">
        <f>VLOOKUP(A3124,[1]编号!$H:$H,1,FALSE)</f>
        <v>S142-0017</v>
      </c>
      <c r="C3124" s="15" t="s">
        <v>3692</v>
      </c>
      <c r="D3124" s="43" t="s">
        <v>3689</v>
      </c>
      <c r="E3124" s="31" t="s">
        <v>468</v>
      </c>
      <c r="G3124" s="15" t="s">
        <v>2103</v>
      </c>
      <c r="I3124" s="15" t="s">
        <v>2104</v>
      </c>
      <c r="J3124" s="15" t="s">
        <v>1138</v>
      </c>
      <c r="K3124" s="15" t="s">
        <v>1138</v>
      </c>
    </row>
    <row r="3125" spans="1:11">
      <c r="A3125" s="15" t="s">
        <v>267</v>
      </c>
      <c r="B3125" t="str">
        <f>VLOOKUP(A3125,[1]编号!$H:$H,1,FALSE)</f>
        <v>S142-0021</v>
      </c>
      <c r="C3125" s="15" t="s">
        <v>3692</v>
      </c>
      <c r="D3125" s="43" t="s">
        <v>3689</v>
      </c>
      <c r="E3125" s="31" t="s">
        <v>468</v>
      </c>
      <c r="G3125" s="15" t="s">
        <v>2103</v>
      </c>
      <c r="H3125" s="31" t="s">
        <v>2139</v>
      </c>
      <c r="I3125" s="15" t="s">
        <v>2104</v>
      </c>
      <c r="J3125" s="15" t="s">
        <v>2313</v>
      </c>
      <c r="K3125" s="15" t="s">
        <v>2452</v>
      </c>
    </row>
    <row r="3126" spans="1:11">
      <c r="A3126" s="15" t="s">
        <v>271</v>
      </c>
      <c r="B3126" t="e">
        <f>VLOOKUP(A3126,[1]编号!$H:$H,1,FALSE)</f>
        <v>#N/A</v>
      </c>
      <c r="C3126" s="15" t="s">
        <v>3692</v>
      </c>
      <c r="D3126" s="43" t="s">
        <v>3689</v>
      </c>
      <c r="E3126" s="31" t="s">
        <v>468</v>
      </c>
      <c r="G3126" s="15" t="s">
        <v>2103</v>
      </c>
      <c r="I3126" s="15" t="s">
        <v>2104</v>
      </c>
      <c r="J3126" s="15" t="s">
        <v>1131</v>
      </c>
      <c r="K3126" s="15" t="s">
        <v>1131</v>
      </c>
    </row>
    <row r="3127" spans="1:11">
      <c r="A3127" s="15" t="s">
        <v>273</v>
      </c>
      <c r="B3127" t="e">
        <f>VLOOKUP(A3127,[1]编号!$H:$H,1,FALSE)</f>
        <v>#N/A</v>
      </c>
      <c r="C3127" s="15" t="s">
        <v>3692</v>
      </c>
      <c r="D3127" s="43" t="s">
        <v>3689</v>
      </c>
      <c r="E3127" s="31" t="s">
        <v>468</v>
      </c>
      <c r="G3127" s="15" t="s">
        <v>2103</v>
      </c>
      <c r="I3127" s="15" t="s">
        <v>2104</v>
      </c>
      <c r="J3127" s="15" t="s">
        <v>3693</v>
      </c>
      <c r="K3127" s="15" t="s">
        <v>1138</v>
      </c>
    </row>
    <row r="3128" spans="1:11">
      <c r="A3128" s="15" t="s">
        <v>275</v>
      </c>
      <c r="B3128" t="str">
        <f>VLOOKUP(A3128,[1]编号!$H:$H,1,FALSE)</f>
        <v>S142-0029</v>
      </c>
      <c r="C3128" s="15" t="s">
        <v>3692</v>
      </c>
      <c r="D3128" s="43" t="s">
        <v>3689</v>
      </c>
      <c r="E3128" s="31" t="s">
        <v>468</v>
      </c>
      <c r="G3128" s="15" t="s">
        <v>2103</v>
      </c>
      <c r="I3128" s="15" t="s">
        <v>2104</v>
      </c>
      <c r="J3128" s="15" t="s">
        <v>2144</v>
      </c>
      <c r="K3128" s="15" t="s">
        <v>1465</v>
      </c>
    </row>
    <row r="3129" spans="1:11">
      <c r="A3129" s="15" t="s">
        <v>277</v>
      </c>
      <c r="B3129" t="str">
        <f>VLOOKUP(A3129,[1]编号!$H:$H,1,FALSE)</f>
        <v>S142-0031</v>
      </c>
      <c r="C3129" s="15" t="s">
        <v>3692</v>
      </c>
      <c r="D3129" s="43" t="s">
        <v>3689</v>
      </c>
      <c r="E3129" s="31" t="s">
        <v>468</v>
      </c>
      <c r="G3129" s="15" t="s">
        <v>2103</v>
      </c>
      <c r="I3129" s="15" t="s">
        <v>2104</v>
      </c>
      <c r="J3129" s="15" t="s">
        <v>2284</v>
      </c>
      <c r="K3129" s="15" t="s">
        <v>2369</v>
      </c>
    </row>
    <row r="3130" spans="1:11">
      <c r="A3130" s="15" t="s">
        <v>287</v>
      </c>
      <c r="B3130" t="e">
        <f>VLOOKUP(A3130,[1]编号!$H:$H,1,FALSE)</f>
        <v>#N/A</v>
      </c>
      <c r="C3130" s="15" t="s">
        <v>3692</v>
      </c>
      <c r="D3130" s="43" t="s">
        <v>3689</v>
      </c>
      <c r="E3130" s="31" t="s">
        <v>468</v>
      </c>
      <c r="G3130" s="15" t="s">
        <v>2103</v>
      </c>
      <c r="I3130" s="15" t="s">
        <v>2104</v>
      </c>
      <c r="J3130" s="15" t="s">
        <v>2109</v>
      </c>
      <c r="K3130" s="15" t="s">
        <v>2293</v>
      </c>
    </row>
    <row r="3131" spans="1:11">
      <c r="A3131" s="15" t="s">
        <v>297</v>
      </c>
      <c r="B3131" t="str">
        <f>VLOOKUP(A3131,[1]编号!$H:$H,1,FALSE)</f>
        <v>S142-0051</v>
      </c>
      <c r="C3131" s="15" t="s">
        <v>3692</v>
      </c>
      <c r="D3131" s="43" t="s">
        <v>3689</v>
      </c>
      <c r="E3131" s="31" t="s">
        <v>468</v>
      </c>
      <c r="G3131" s="15" t="s">
        <v>2103</v>
      </c>
      <c r="I3131" s="15" t="s">
        <v>2104</v>
      </c>
      <c r="J3131" s="15" t="s">
        <v>3305</v>
      </c>
      <c r="K3131" s="15" t="s">
        <v>2983</v>
      </c>
    </row>
    <row r="3132" spans="1:11">
      <c r="A3132" s="15" t="s">
        <v>243</v>
      </c>
      <c r="B3132" t="e">
        <f>VLOOKUP(A3132,[1]编号!$H:$H,1,FALSE)</f>
        <v>#N/A</v>
      </c>
      <c r="C3132" s="15" t="s">
        <v>3694</v>
      </c>
      <c r="D3132" s="43" t="s">
        <v>3689</v>
      </c>
      <c r="E3132" s="31" t="s">
        <v>468</v>
      </c>
      <c r="G3132" s="15" t="s">
        <v>2103</v>
      </c>
      <c r="I3132" s="15" t="s">
        <v>2104</v>
      </c>
      <c r="J3132" s="15" t="s">
        <v>1138</v>
      </c>
      <c r="K3132" s="15" t="s">
        <v>2109</v>
      </c>
    </row>
    <row r="3133" spans="1:11">
      <c r="A3133" s="15" t="s">
        <v>257</v>
      </c>
      <c r="B3133" t="e">
        <f>VLOOKUP(A3133,[1]编号!$H:$H,1,FALSE)</f>
        <v>#N/A</v>
      </c>
      <c r="C3133" s="15" t="s">
        <v>3694</v>
      </c>
      <c r="D3133" s="43" t="s">
        <v>3689</v>
      </c>
      <c r="E3133" s="31" t="s">
        <v>468</v>
      </c>
      <c r="G3133" s="15" t="s">
        <v>2103</v>
      </c>
      <c r="I3133" s="15" t="s">
        <v>2103</v>
      </c>
      <c r="J3133" s="15" t="s">
        <v>2124</v>
      </c>
      <c r="K3133" s="15" t="s">
        <v>2153</v>
      </c>
    </row>
    <row r="3134" spans="1:11">
      <c r="A3134" s="15" t="s">
        <v>291</v>
      </c>
      <c r="B3134" t="e">
        <f>VLOOKUP(A3134,[1]编号!$H:$H,1,FALSE)</f>
        <v>#N/A</v>
      </c>
      <c r="C3134" s="15" t="s">
        <v>3694</v>
      </c>
      <c r="D3134" s="43" t="s">
        <v>3689</v>
      </c>
      <c r="E3134" s="31" t="s">
        <v>468</v>
      </c>
      <c r="G3134" s="15" t="s">
        <v>2103</v>
      </c>
      <c r="I3134" s="15" t="s">
        <v>2104</v>
      </c>
      <c r="J3134" s="15" t="s">
        <v>3695</v>
      </c>
      <c r="K3134" s="15" t="s">
        <v>1782</v>
      </c>
    </row>
    <row r="3135" spans="1:11">
      <c r="A3135" s="15" t="s">
        <v>312</v>
      </c>
      <c r="B3135" t="e">
        <f>VLOOKUP(A3135,[1]编号!$H:$H,1,FALSE)</f>
        <v>#N/A</v>
      </c>
      <c r="C3135" s="15" t="s">
        <v>3694</v>
      </c>
      <c r="D3135" s="43" t="s">
        <v>3689</v>
      </c>
      <c r="E3135" s="31" t="s">
        <v>468</v>
      </c>
      <c r="G3135" s="15" t="s">
        <v>2103</v>
      </c>
      <c r="I3135" s="15" t="s">
        <v>2104</v>
      </c>
      <c r="J3135" s="15" t="s">
        <v>3648</v>
      </c>
      <c r="K3135" s="15" t="s">
        <v>400</v>
      </c>
    </row>
    <row r="3136" spans="1:11">
      <c r="A3136" s="15" t="s">
        <v>385</v>
      </c>
      <c r="B3136" t="str">
        <f>VLOOKUP(A3136,[1]编号!$H:$H,1,FALSE)</f>
        <v>S193-0005</v>
      </c>
      <c r="C3136" s="15" t="s">
        <v>3694</v>
      </c>
      <c r="D3136" s="43" t="s">
        <v>3689</v>
      </c>
      <c r="E3136" s="31" t="s">
        <v>468</v>
      </c>
      <c r="G3136" s="15" t="s">
        <v>2103</v>
      </c>
      <c r="I3136" s="15" t="s">
        <v>2104</v>
      </c>
      <c r="J3136" s="15" t="s">
        <v>1977</v>
      </c>
      <c r="K3136" s="15" t="s">
        <v>2125</v>
      </c>
    </row>
    <row r="3137" spans="1:11">
      <c r="A3137" s="15" t="s">
        <v>13</v>
      </c>
      <c r="B3137" t="str">
        <f>VLOOKUP(A3137,[1]编号!$H:$H,1,FALSE)</f>
        <v>S005-0013</v>
      </c>
      <c r="C3137" s="15" t="s">
        <v>3689</v>
      </c>
      <c r="D3137" s="43" t="s">
        <v>3689</v>
      </c>
      <c r="E3137" s="45" t="s">
        <v>468</v>
      </c>
      <c r="G3137" s="15" t="s">
        <v>2103</v>
      </c>
      <c r="I3137" s="15" t="s">
        <v>2104</v>
      </c>
      <c r="J3137" s="15" t="s">
        <v>1596</v>
      </c>
      <c r="K3137" s="15" t="s">
        <v>1418</v>
      </c>
    </row>
    <row r="3138" spans="1:11">
      <c r="A3138" s="15" t="s">
        <v>24</v>
      </c>
      <c r="B3138" t="e">
        <f>VLOOKUP(A3138,[1]编号!$H:$H,1,FALSE)</f>
        <v>#N/A</v>
      </c>
      <c r="C3138" s="15" t="s">
        <v>3689</v>
      </c>
      <c r="D3138" s="43" t="s">
        <v>3689</v>
      </c>
      <c r="E3138" s="45" t="s">
        <v>468</v>
      </c>
      <c r="G3138" s="15" t="s">
        <v>2103</v>
      </c>
      <c r="I3138" s="15" t="s">
        <v>2104</v>
      </c>
      <c r="J3138" s="15" t="s">
        <v>1373</v>
      </c>
      <c r="K3138" s="15" t="s">
        <v>1373</v>
      </c>
    </row>
    <row r="3139" spans="1:11">
      <c r="A3139" s="15" t="s">
        <v>32</v>
      </c>
      <c r="B3139" t="str">
        <f>VLOOKUP(A3139,[1]编号!$H:$H,1,FALSE)</f>
        <v>S012-0001</v>
      </c>
      <c r="C3139" s="15" t="s">
        <v>3689</v>
      </c>
      <c r="D3139" s="43" t="s">
        <v>3689</v>
      </c>
      <c r="E3139" s="45" t="s">
        <v>468</v>
      </c>
      <c r="G3139" s="15" t="s">
        <v>2103</v>
      </c>
      <c r="I3139" s="15" t="s">
        <v>2104</v>
      </c>
      <c r="J3139" s="15" t="s">
        <v>1240</v>
      </c>
      <c r="K3139" s="15" t="s">
        <v>2038</v>
      </c>
    </row>
    <row r="3140" spans="1:11">
      <c r="A3140" s="15" t="s">
        <v>42</v>
      </c>
      <c r="B3140" t="str">
        <f>VLOOKUP(A3140,[1]编号!$H:$H,1,FALSE)</f>
        <v>S018-0004</v>
      </c>
      <c r="C3140" s="15" t="s">
        <v>3689</v>
      </c>
      <c r="D3140" s="43" t="s">
        <v>3689</v>
      </c>
      <c r="E3140" s="45" t="s">
        <v>468</v>
      </c>
      <c r="G3140" s="15" t="s">
        <v>2103</v>
      </c>
      <c r="I3140" s="15" t="s">
        <v>2104</v>
      </c>
      <c r="J3140" s="15" t="s">
        <v>1475</v>
      </c>
      <c r="K3140" s="15" t="s">
        <v>2124</v>
      </c>
    </row>
    <row r="3141" spans="1:11">
      <c r="A3141" s="15" t="s">
        <v>43</v>
      </c>
      <c r="B3141" t="str">
        <f>VLOOKUP(A3141,[1]编号!$H:$H,1,FALSE)</f>
        <v>S018-0005</v>
      </c>
      <c r="C3141" s="15" t="s">
        <v>3689</v>
      </c>
      <c r="D3141" s="43" t="s">
        <v>3689</v>
      </c>
      <c r="E3141" s="45" t="s">
        <v>468</v>
      </c>
      <c r="G3141" s="15" t="s">
        <v>2103</v>
      </c>
      <c r="I3141" s="15" t="s">
        <v>2104</v>
      </c>
      <c r="J3141" s="15" t="s">
        <v>3023</v>
      </c>
      <c r="K3141" s="15" t="s">
        <v>2131</v>
      </c>
    </row>
    <row r="3142" spans="1:11">
      <c r="A3142" s="15" t="s">
        <v>46</v>
      </c>
      <c r="B3142" t="str">
        <f>VLOOKUP(A3142,[1]编号!$H:$H,1,FALSE)</f>
        <v>S018-0008</v>
      </c>
      <c r="C3142" s="15" t="s">
        <v>3689</v>
      </c>
      <c r="D3142" s="43" t="s">
        <v>3689</v>
      </c>
      <c r="E3142" s="45" t="s">
        <v>468</v>
      </c>
      <c r="G3142" s="15" t="s">
        <v>2103</v>
      </c>
      <c r="I3142" s="15" t="s">
        <v>2104</v>
      </c>
      <c r="J3142" s="15" t="s">
        <v>2124</v>
      </c>
      <c r="K3142" s="15" t="s">
        <v>2124</v>
      </c>
    </row>
    <row r="3143" spans="1:11">
      <c r="A3143" s="15" t="s">
        <v>51</v>
      </c>
      <c r="B3143" t="str">
        <f>VLOOKUP(A3143,[1]编号!$H:$H,1,FALSE)</f>
        <v>S024-0004</v>
      </c>
      <c r="C3143" s="15" t="s">
        <v>3689</v>
      </c>
      <c r="D3143" s="43" t="s">
        <v>3689</v>
      </c>
      <c r="E3143" s="45" t="s">
        <v>468</v>
      </c>
      <c r="G3143" s="15" t="s">
        <v>2103</v>
      </c>
      <c r="I3143" s="15" t="s">
        <v>2104</v>
      </c>
      <c r="J3143" s="15" t="s">
        <v>2131</v>
      </c>
      <c r="K3143" s="15" t="s">
        <v>2153</v>
      </c>
    </row>
    <row r="3144" spans="1:11">
      <c r="A3144" s="15" t="s">
        <v>57</v>
      </c>
      <c r="B3144" t="e">
        <f>VLOOKUP(A3144,[1]编号!$H:$H,1,FALSE)</f>
        <v>#N/A</v>
      </c>
      <c r="C3144" s="15" t="s">
        <v>3689</v>
      </c>
      <c r="D3144" s="43" t="s">
        <v>3689</v>
      </c>
      <c r="E3144" s="45" t="s">
        <v>468</v>
      </c>
      <c r="I3144" s="15" t="s">
        <v>2104</v>
      </c>
      <c r="J3144" s="15" t="s">
        <v>2126</v>
      </c>
      <c r="K3144" s="15" t="s">
        <v>2126</v>
      </c>
    </row>
    <row r="3145" spans="1:11">
      <c r="A3145" s="15" t="s">
        <v>58</v>
      </c>
      <c r="B3145" t="e">
        <f>VLOOKUP(A3145,[1]编号!$H:$H,1,FALSE)</f>
        <v>#N/A</v>
      </c>
      <c r="C3145" s="15" t="s">
        <v>3689</v>
      </c>
      <c r="D3145" s="43" t="s">
        <v>3689</v>
      </c>
      <c r="E3145" s="45" t="s">
        <v>468</v>
      </c>
      <c r="G3145" s="15" t="s">
        <v>2103</v>
      </c>
      <c r="I3145" s="15" t="s">
        <v>2104</v>
      </c>
      <c r="J3145" s="15" t="s">
        <v>3286</v>
      </c>
      <c r="K3145" s="15" t="s">
        <v>2302</v>
      </c>
    </row>
    <row r="3146" spans="1:11">
      <c r="A3146" s="15" t="s">
        <v>69</v>
      </c>
      <c r="B3146" t="str">
        <f>VLOOKUP(A3146,[1]编号!$H:$H,1,FALSE)</f>
        <v>S056-0015</v>
      </c>
      <c r="C3146" s="15" t="s">
        <v>3689</v>
      </c>
      <c r="D3146" s="43" t="s">
        <v>3689</v>
      </c>
      <c r="E3146" s="45" t="s">
        <v>468</v>
      </c>
      <c r="G3146" s="15" t="s">
        <v>2103</v>
      </c>
      <c r="I3146" s="15" t="s">
        <v>2103</v>
      </c>
      <c r="K3146" s="15" t="s">
        <v>1240</v>
      </c>
    </row>
    <row r="3147" spans="1:11">
      <c r="A3147" s="15" t="s">
        <v>81</v>
      </c>
      <c r="B3147" t="str">
        <f>VLOOKUP(A3147,[1]编号!$H:$H,1,FALSE)</f>
        <v>S057-0007</v>
      </c>
      <c r="C3147" s="15" t="s">
        <v>3689</v>
      </c>
      <c r="D3147" s="43" t="s">
        <v>3689</v>
      </c>
      <c r="E3147" s="45" t="s">
        <v>468</v>
      </c>
      <c r="F3147" s="15" t="s">
        <v>2261</v>
      </c>
      <c r="G3147" s="15" t="s">
        <v>2103</v>
      </c>
      <c r="I3147" s="15" t="s">
        <v>2104</v>
      </c>
      <c r="J3147" s="15" t="s">
        <v>1519</v>
      </c>
      <c r="K3147" s="15" t="s">
        <v>2131</v>
      </c>
    </row>
    <row r="3148" spans="1:11">
      <c r="A3148" s="15" t="s">
        <v>83</v>
      </c>
      <c r="B3148" t="e">
        <f>VLOOKUP(A3148,[1]编号!$H:$H,1,FALSE)</f>
        <v>#N/A</v>
      </c>
      <c r="C3148" s="15" t="s">
        <v>3689</v>
      </c>
      <c r="D3148" s="43" t="s">
        <v>3689</v>
      </c>
      <c r="E3148" s="45" t="s">
        <v>468</v>
      </c>
      <c r="G3148" s="15" t="s">
        <v>2103</v>
      </c>
      <c r="I3148" s="15" t="s">
        <v>2104</v>
      </c>
      <c r="J3148" s="15" t="s">
        <v>3653</v>
      </c>
      <c r="K3148" s="15" t="s">
        <v>2109</v>
      </c>
    </row>
    <row r="3149" spans="1:11">
      <c r="A3149" s="15" t="s">
        <v>90</v>
      </c>
      <c r="B3149" t="str">
        <f>VLOOKUP(A3149,[1]编号!$H:$H,1,FALSE)</f>
        <v>S063-0008</v>
      </c>
      <c r="C3149" s="15" t="s">
        <v>3689</v>
      </c>
      <c r="D3149" s="43" t="s">
        <v>3689</v>
      </c>
      <c r="E3149" s="45" t="s">
        <v>468</v>
      </c>
      <c r="F3149" s="15" t="s">
        <v>2256</v>
      </c>
      <c r="G3149" s="15" t="s">
        <v>2103</v>
      </c>
      <c r="I3149" s="15" t="s">
        <v>2104</v>
      </c>
      <c r="J3149" s="15" t="s">
        <v>3696</v>
      </c>
      <c r="K3149" s="15" t="s">
        <v>2190</v>
      </c>
    </row>
    <row r="3150" spans="1:11">
      <c r="A3150" s="15" t="s">
        <v>101</v>
      </c>
      <c r="B3150" t="e">
        <f>VLOOKUP(A3150,[1]编号!$H:$H,1,FALSE)</f>
        <v>#N/A</v>
      </c>
      <c r="C3150" s="15" t="s">
        <v>3689</v>
      </c>
      <c r="D3150" s="43" t="s">
        <v>3689</v>
      </c>
      <c r="E3150" s="31" t="s">
        <v>468</v>
      </c>
      <c r="G3150" s="15" t="s">
        <v>2103</v>
      </c>
      <c r="I3150" s="15" t="s">
        <v>2104</v>
      </c>
      <c r="J3150" s="15" t="s">
        <v>3004</v>
      </c>
      <c r="K3150" s="15" t="s">
        <v>1131</v>
      </c>
    </row>
    <row r="3151" spans="1:11">
      <c r="A3151" s="15" t="s">
        <v>104</v>
      </c>
      <c r="B3151" t="str">
        <f>VLOOKUP(A3151,[1]编号!$H:$H,1,FALSE)</f>
        <v>S063-0022</v>
      </c>
      <c r="C3151" s="15" t="s">
        <v>3689</v>
      </c>
      <c r="D3151" s="43" t="s">
        <v>3689</v>
      </c>
      <c r="E3151" s="31" t="s">
        <v>468</v>
      </c>
      <c r="G3151" s="15" t="s">
        <v>2103</v>
      </c>
      <c r="I3151" s="15" t="s">
        <v>2104</v>
      </c>
      <c r="J3151" s="15" t="s">
        <v>3660</v>
      </c>
      <c r="K3151" s="15" t="s">
        <v>2134</v>
      </c>
    </row>
    <row r="3152" spans="1:11">
      <c r="A3152" s="15" t="s">
        <v>107</v>
      </c>
      <c r="B3152" t="e">
        <f>VLOOKUP(A3152,[1]编号!$H:$H,1,FALSE)</f>
        <v>#N/A</v>
      </c>
      <c r="C3152" s="15" t="s">
        <v>3689</v>
      </c>
      <c r="D3152" s="43" t="s">
        <v>3689</v>
      </c>
      <c r="E3152" s="31" t="s">
        <v>468</v>
      </c>
      <c r="G3152" s="15" t="s">
        <v>2103</v>
      </c>
      <c r="I3152" s="15" t="s">
        <v>2104</v>
      </c>
      <c r="J3152" s="15" t="s">
        <v>1373</v>
      </c>
      <c r="K3152" s="15" t="s">
        <v>1373</v>
      </c>
    </row>
    <row r="3153" spans="1:11">
      <c r="A3153" s="15" t="s">
        <v>127</v>
      </c>
      <c r="B3153" t="e">
        <f>VLOOKUP(A3153,[1]编号!$H:$H,1,FALSE)</f>
        <v>#N/A</v>
      </c>
      <c r="C3153" s="15" t="s">
        <v>3689</v>
      </c>
      <c r="D3153" s="43" t="s">
        <v>3689</v>
      </c>
      <c r="E3153" s="31" t="s">
        <v>468</v>
      </c>
      <c r="G3153" s="15" t="s">
        <v>2103</v>
      </c>
      <c r="I3153" s="15" t="s">
        <v>2104</v>
      </c>
      <c r="J3153" s="15" t="s">
        <v>2124</v>
      </c>
      <c r="K3153" s="15" t="s">
        <v>2126</v>
      </c>
    </row>
    <row r="3154" spans="1:11">
      <c r="A3154" s="15" t="s">
        <v>150</v>
      </c>
      <c r="B3154" t="e">
        <f>VLOOKUP(A3154,[1]编号!$H:$H,1,FALSE)</f>
        <v>#N/A</v>
      </c>
      <c r="C3154" s="15" t="s">
        <v>3689</v>
      </c>
      <c r="D3154" s="43" t="s">
        <v>3689</v>
      </c>
      <c r="E3154" s="31" t="s">
        <v>468</v>
      </c>
      <c r="G3154" s="15" t="s">
        <v>2103</v>
      </c>
      <c r="I3154" s="15" t="s">
        <v>2104</v>
      </c>
      <c r="J3154" s="15" t="s">
        <v>2281</v>
      </c>
      <c r="K3154" s="15" t="s">
        <v>1395</v>
      </c>
    </row>
    <row r="3155" spans="1:11">
      <c r="A3155" s="15" t="s">
        <v>152</v>
      </c>
      <c r="B3155" t="e">
        <f>VLOOKUP(A3155,[1]编号!$H:$H,1,FALSE)</f>
        <v>#N/A</v>
      </c>
      <c r="C3155" s="15" t="s">
        <v>3689</v>
      </c>
      <c r="D3155" s="43" t="s">
        <v>3689</v>
      </c>
      <c r="E3155" s="31" t="s">
        <v>468</v>
      </c>
      <c r="G3155" s="15" t="s">
        <v>2103</v>
      </c>
      <c r="I3155" s="15" t="s">
        <v>2104</v>
      </c>
      <c r="J3155" s="15" t="s">
        <v>2221</v>
      </c>
      <c r="K3155" s="15" t="s">
        <v>1938</v>
      </c>
    </row>
    <row r="3156" spans="1:11">
      <c r="A3156" s="15" t="s">
        <v>155</v>
      </c>
      <c r="B3156" t="e">
        <f>VLOOKUP(A3156,[1]编号!$H:$H,1,FALSE)</f>
        <v>#N/A</v>
      </c>
      <c r="C3156" s="15" t="s">
        <v>3689</v>
      </c>
      <c r="D3156" s="43" t="s">
        <v>3689</v>
      </c>
      <c r="E3156" s="31" t="s">
        <v>468</v>
      </c>
      <c r="G3156" s="15" t="s">
        <v>2103</v>
      </c>
      <c r="I3156" s="15" t="s">
        <v>2104</v>
      </c>
      <c r="J3156" s="15" t="s">
        <v>2330</v>
      </c>
      <c r="K3156" s="15" t="s">
        <v>3430</v>
      </c>
    </row>
    <row r="3157" spans="1:11">
      <c r="A3157" s="15" t="s">
        <v>157</v>
      </c>
      <c r="B3157" t="e">
        <f>VLOOKUP(A3157,[1]编号!$H:$H,1,FALSE)</f>
        <v>#N/A</v>
      </c>
      <c r="C3157" s="15" t="s">
        <v>3689</v>
      </c>
      <c r="D3157" s="43" t="s">
        <v>3689</v>
      </c>
      <c r="E3157" s="31" t="s">
        <v>468</v>
      </c>
      <c r="G3157" s="15" t="s">
        <v>2103</v>
      </c>
      <c r="I3157" s="15" t="s">
        <v>2104</v>
      </c>
      <c r="J3157" s="15" t="s">
        <v>2133</v>
      </c>
      <c r="K3157" s="15" t="s">
        <v>2126</v>
      </c>
    </row>
    <row r="3158" spans="1:11">
      <c r="A3158" s="15" t="s">
        <v>164</v>
      </c>
      <c r="B3158" t="e">
        <f>VLOOKUP(A3158,[1]编号!$H:$H,1,FALSE)</f>
        <v>#N/A</v>
      </c>
      <c r="C3158" s="15" t="s">
        <v>3689</v>
      </c>
      <c r="D3158" s="43" t="s">
        <v>3689</v>
      </c>
      <c r="E3158" s="31" t="s">
        <v>468</v>
      </c>
      <c r="G3158" s="15" t="s">
        <v>2103</v>
      </c>
      <c r="I3158" s="15" t="s">
        <v>2104</v>
      </c>
      <c r="J3158" s="15" t="s">
        <v>1977</v>
      </c>
      <c r="K3158" s="15" t="s">
        <v>2834</v>
      </c>
    </row>
    <row r="3159" spans="1:11">
      <c r="A3159" s="15" t="s">
        <v>171</v>
      </c>
      <c r="B3159" t="e">
        <f>VLOOKUP(A3159,[1]编号!$H:$H,1,FALSE)</f>
        <v>#N/A</v>
      </c>
      <c r="C3159" s="15" t="s">
        <v>3689</v>
      </c>
      <c r="D3159" s="43" t="s">
        <v>3689</v>
      </c>
      <c r="E3159" s="31" t="s">
        <v>468</v>
      </c>
      <c r="G3159" s="15" t="s">
        <v>2103</v>
      </c>
      <c r="I3159" s="15" t="s">
        <v>2104</v>
      </c>
      <c r="J3159" s="15" t="s">
        <v>1240</v>
      </c>
      <c r="K3159" s="15" t="s">
        <v>1131</v>
      </c>
    </row>
    <row r="3160" spans="1:11">
      <c r="A3160" s="15" t="s">
        <v>173</v>
      </c>
      <c r="B3160" t="e">
        <f>VLOOKUP(A3160,[1]编号!$H:$H,1,FALSE)</f>
        <v>#N/A</v>
      </c>
      <c r="C3160" s="15" t="s">
        <v>3689</v>
      </c>
      <c r="D3160" s="43" t="s">
        <v>3689</v>
      </c>
      <c r="E3160" s="31" t="s">
        <v>468</v>
      </c>
      <c r="G3160" s="15" t="s">
        <v>2103</v>
      </c>
      <c r="I3160" s="15" t="s">
        <v>2104</v>
      </c>
      <c r="J3160" s="15" t="s">
        <v>2322</v>
      </c>
      <c r="K3160" s="15" t="s">
        <v>2648</v>
      </c>
    </row>
    <row r="3161" spans="1:10">
      <c r="A3161" s="15" t="s">
        <v>194</v>
      </c>
      <c r="B3161" t="e">
        <f>VLOOKUP(A3161,[1]编号!$H:$H,1,FALSE)</f>
        <v>#N/A</v>
      </c>
      <c r="C3161" s="15" t="s">
        <v>3689</v>
      </c>
      <c r="D3161" s="43" t="s">
        <v>3689</v>
      </c>
      <c r="E3161" s="31" t="s">
        <v>468</v>
      </c>
      <c r="J3161" s="15" t="s">
        <v>2239</v>
      </c>
    </row>
    <row r="3162" spans="1:11">
      <c r="A3162" s="15" t="s">
        <v>217</v>
      </c>
      <c r="B3162" t="e">
        <f>VLOOKUP(A3162,[1]编号!$H:$H,1,FALSE)</f>
        <v>#N/A</v>
      </c>
      <c r="C3162" s="15" t="s">
        <v>3689</v>
      </c>
      <c r="D3162" s="43" t="s">
        <v>3689</v>
      </c>
      <c r="E3162" s="31" t="s">
        <v>468</v>
      </c>
      <c r="G3162" s="15" t="s">
        <v>2103</v>
      </c>
      <c r="I3162" s="15" t="s">
        <v>2104</v>
      </c>
      <c r="J3162" s="15" t="s">
        <v>3090</v>
      </c>
      <c r="K3162" s="15" t="s">
        <v>1433</v>
      </c>
    </row>
    <row r="3163" spans="1:11">
      <c r="A3163" s="15" t="s">
        <v>220</v>
      </c>
      <c r="B3163" t="e">
        <f>VLOOKUP(A3163,[1]编号!$H:$H,1,FALSE)</f>
        <v>#N/A</v>
      </c>
      <c r="C3163" s="15" t="s">
        <v>3689</v>
      </c>
      <c r="D3163" s="43" t="s">
        <v>3689</v>
      </c>
      <c r="E3163" s="31" t="s">
        <v>468</v>
      </c>
      <c r="G3163" s="15" t="s">
        <v>2103</v>
      </c>
      <c r="I3163" s="15" t="s">
        <v>2104</v>
      </c>
      <c r="J3163" s="15" t="s">
        <v>1138</v>
      </c>
      <c r="K3163" s="15" t="s">
        <v>1418</v>
      </c>
    </row>
    <row r="3164" spans="1:11">
      <c r="A3164" s="15" t="s">
        <v>235</v>
      </c>
      <c r="B3164" t="e">
        <f>VLOOKUP(A3164,[1]编号!$H:$H,1,FALSE)</f>
        <v>#N/A</v>
      </c>
      <c r="C3164" s="15" t="s">
        <v>3689</v>
      </c>
      <c r="D3164" s="43" t="s">
        <v>3689</v>
      </c>
      <c r="E3164" s="31" t="s">
        <v>468</v>
      </c>
      <c r="G3164" s="15" t="s">
        <v>2103</v>
      </c>
      <c r="I3164" s="15" t="s">
        <v>2104</v>
      </c>
      <c r="J3164" s="15" t="s">
        <v>3140</v>
      </c>
      <c r="K3164" s="15" t="s">
        <v>1221</v>
      </c>
    </row>
    <row r="3165" spans="1:11">
      <c r="A3165" s="15" t="s">
        <v>244</v>
      </c>
      <c r="B3165" t="str">
        <f>VLOOKUP(A3165,[1]编号!$H:$H,1,FALSE)</f>
        <v>S132-0014</v>
      </c>
      <c r="C3165" s="15" t="s">
        <v>3689</v>
      </c>
      <c r="D3165" s="43" t="s">
        <v>3689</v>
      </c>
      <c r="E3165" s="31" t="s">
        <v>468</v>
      </c>
      <c r="I3165" s="15" t="s">
        <v>2104</v>
      </c>
      <c r="J3165" s="15" t="s">
        <v>2292</v>
      </c>
      <c r="K3165" s="15" t="s">
        <v>3697</v>
      </c>
    </row>
    <row r="3166" spans="1:11">
      <c r="A3166" s="15" t="s">
        <v>262</v>
      </c>
      <c r="B3166" t="e">
        <f>VLOOKUP(A3166,[1]编号!$H:$H,1,FALSE)</f>
        <v>#N/A</v>
      </c>
      <c r="C3166" s="15" t="s">
        <v>3689</v>
      </c>
      <c r="D3166" s="43" t="s">
        <v>3689</v>
      </c>
      <c r="E3166" s="31" t="s">
        <v>468</v>
      </c>
      <c r="G3166" s="15" t="s">
        <v>2120</v>
      </c>
      <c r="H3166" s="31" t="s">
        <v>2307</v>
      </c>
      <c r="I3166" s="15" t="s">
        <v>2104</v>
      </c>
      <c r="J3166" s="15" t="s">
        <v>2390</v>
      </c>
      <c r="K3166" s="15" t="s">
        <v>2911</v>
      </c>
    </row>
    <row r="3167" spans="1:11">
      <c r="A3167" s="15" t="s">
        <v>266</v>
      </c>
      <c r="B3167" t="e">
        <f>VLOOKUP(A3167,[1]编号!$H:$H,1,FALSE)</f>
        <v>#N/A</v>
      </c>
      <c r="C3167" s="15" t="s">
        <v>3689</v>
      </c>
      <c r="D3167" s="43" t="s">
        <v>3689</v>
      </c>
      <c r="E3167" s="31" t="s">
        <v>468</v>
      </c>
      <c r="G3167" s="15" t="s">
        <v>2103</v>
      </c>
      <c r="I3167" s="15" t="s">
        <v>2104</v>
      </c>
      <c r="J3167" s="15" t="s">
        <v>2041</v>
      </c>
      <c r="K3167" s="15" t="s">
        <v>1131</v>
      </c>
    </row>
    <row r="3168" spans="1:11">
      <c r="A3168" s="15" t="s">
        <v>286</v>
      </c>
      <c r="B3168" t="e">
        <f>VLOOKUP(A3168,[1]编号!$H:$H,1,FALSE)</f>
        <v>#N/A</v>
      </c>
      <c r="C3168" s="15" t="s">
        <v>3689</v>
      </c>
      <c r="D3168" s="43" t="s">
        <v>3689</v>
      </c>
      <c r="E3168" s="31" t="s">
        <v>468</v>
      </c>
      <c r="G3168" s="15" t="s">
        <v>2103</v>
      </c>
      <c r="I3168" s="15" t="s">
        <v>2104</v>
      </c>
      <c r="J3168" s="15" t="s">
        <v>1243</v>
      </c>
      <c r="K3168" s="15" t="s">
        <v>2127</v>
      </c>
    </row>
    <row r="3169" spans="1:11">
      <c r="A3169" s="15" t="s">
        <v>293</v>
      </c>
      <c r="B3169" t="e">
        <f>VLOOKUP(A3169,[1]编号!$H:$H,1,FALSE)</f>
        <v>#N/A</v>
      </c>
      <c r="C3169" s="15" t="s">
        <v>3689</v>
      </c>
      <c r="D3169" s="43" t="s">
        <v>3689</v>
      </c>
      <c r="E3169" s="31" t="s">
        <v>468</v>
      </c>
      <c r="G3169" s="15" t="s">
        <v>2103</v>
      </c>
      <c r="J3169" s="15" t="s">
        <v>400</v>
      </c>
      <c r="K3169" s="15" t="s">
        <v>3698</v>
      </c>
    </row>
    <row r="3170" spans="1:11">
      <c r="A3170" s="15" t="s">
        <v>294</v>
      </c>
      <c r="B3170" t="str">
        <f>VLOOKUP(A3170,[1]编号!$H:$H,1,FALSE)</f>
        <v>S142-0048</v>
      </c>
      <c r="C3170" s="15" t="s">
        <v>3689</v>
      </c>
      <c r="D3170" s="43" t="s">
        <v>3689</v>
      </c>
      <c r="E3170" s="31" t="s">
        <v>468</v>
      </c>
      <c r="G3170" s="15" t="s">
        <v>2120</v>
      </c>
      <c r="H3170" s="31" t="s">
        <v>2175</v>
      </c>
      <c r="I3170" s="15" t="s">
        <v>2104</v>
      </c>
      <c r="J3170" s="15" t="s">
        <v>2883</v>
      </c>
      <c r="K3170" s="15" t="s">
        <v>3157</v>
      </c>
    </row>
    <row r="3171" spans="1:11">
      <c r="A3171" s="15" t="s">
        <v>316</v>
      </c>
      <c r="B3171" t="str">
        <f>VLOOKUP(A3171,[1]编号!$H:$H,1,FALSE)</f>
        <v>S157-0014</v>
      </c>
      <c r="C3171" s="15" t="s">
        <v>3689</v>
      </c>
      <c r="D3171" s="43" t="s">
        <v>3689</v>
      </c>
      <c r="E3171" s="31" t="s">
        <v>468</v>
      </c>
      <c r="G3171" s="15" t="s">
        <v>2103</v>
      </c>
      <c r="I3171" s="15" t="s">
        <v>2104</v>
      </c>
      <c r="J3171" s="15" t="s">
        <v>3342</v>
      </c>
      <c r="K3171" s="15" t="s">
        <v>2369</v>
      </c>
    </row>
    <row r="3172" spans="1:11">
      <c r="A3172" s="15" t="s">
        <v>323</v>
      </c>
      <c r="B3172" t="str">
        <f>VLOOKUP(A3172,[1]编号!$H:$H,1,FALSE)</f>
        <v>S177-0001</v>
      </c>
      <c r="C3172" s="15" t="s">
        <v>3689</v>
      </c>
      <c r="D3172" s="43" t="s">
        <v>3689</v>
      </c>
      <c r="E3172" s="31" t="s">
        <v>468</v>
      </c>
      <c r="G3172" s="15" t="s">
        <v>2103</v>
      </c>
      <c r="I3172" s="15" t="s">
        <v>2104</v>
      </c>
      <c r="J3172" s="15" t="s">
        <v>2109</v>
      </c>
      <c r="K3172" s="15" t="s">
        <v>2109</v>
      </c>
    </row>
    <row r="3173" spans="1:11">
      <c r="A3173" s="15" t="s">
        <v>326</v>
      </c>
      <c r="B3173" t="str">
        <f>VLOOKUP(A3173,[1]编号!$H:$H,1,FALSE)</f>
        <v>S177-0004</v>
      </c>
      <c r="C3173" s="15" t="s">
        <v>3689</v>
      </c>
      <c r="D3173" s="43" t="s">
        <v>3689</v>
      </c>
      <c r="E3173" s="31" t="s">
        <v>468</v>
      </c>
      <c r="G3173" s="15" t="s">
        <v>2103</v>
      </c>
      <c r="I3173" s="15" t="s">
        <v>2104</v>
      </c>
      <c r="J3173" s="15" t="s">
        <v>1243</v>
      </c>
      <c r="K3173" s="15" t="s">
        <v>1131</v>
      </c>
    </row>
    <row r="3174" spans="1:11">
      <c r="A3174" s="15" t="s">
        <v>327</v>
      </c>
      <c r="B3174" t="str">
        <f>VLOOKUP(A3174,[1]编号!$H:$H,1,FALSE)</f>
        <v>S177-0005</v>
      </c>
      <c r="C3174" s="15" t="s">
        <v>3689</v>
      </c>
      <c r="D3174" s="43" t="s">
        <v>3689</v>
      </c>
      <c r="E3174" s="31" t="s">
        <v>468</v>
      </c>
      <c r="G3174" s="15" t="s">
        <v>2103</v>
      </c>
      <c r="I3174" s="15" t="s">
        <v>2104</v>
      </c>
      <c r="J3174" s="15" t="s">
        <v>2109</v>
      </c>
      <c r="K3174" s="15" t="s">
        <v>2109</v>
      </c>
    </row>
    <row r="3175" spans="1:11">
      <c r="A3175" s="15" t="s">
        <v>344</v>
      </c>
      <c r="B3175" t="str">
        <f>VLOOKUP(A3175,[1]编号!$H:$H,1,FALSE)</f>
        <v>S182-0017</v>
      </c>
      <c r="C3175" s="15" t="s">
        <v>3689</v>
      </c>
      <c r="D3175" s="43" t="s">
        <v>3689</v>
      </c>
      <c r="E3175" s="31" t="s">
        <v>468</v>
      </c>
      <c r="G3175" s="15" t="s">
        <v>2103</v>
      </c>
      <c r="I3175" s="15" t="s">
        <v>2104</v>
      </c>
      <c r="J3175" s="15" t="s">
        <v>2127</v>
      </c>
      <c r="K3175" s="15" t="s">
        <v>2005</v>
      </c>
    </row>
    <row r="3176" spans="1:11">
      <c r="A3176" s="15" t="s">
        <v>345</v>
      </c>
      <c r="B3176" t="str">
        <f>VLOOKUP(A3176,[1]编号!$H:$H,1,FALSE)</f>
        <v>S182-0018</v>
      </c>
      <c r="C3176" s="15" t="s">
        <v>3689</v>
      </c>
      <c r="D3176" s="43" t="s">
        <v>3689</v>
      </c>
      <c r="E3176" s="31" t="s">
        <v>468</v>
      </c>
      <c r="G3176" s="15" t="s">
        <v>2103</v>
      </c>
      <c r="I3176" s="15" t="s">
        <v>2104</v>
      </c>
      <c r="J3176" s="15" t="s">
        <v>2126</v>
      </c>
      <c r="K3176" s="15" t="s">
        <v>2126</v>
      </c>
    </row>
    <row r="3177" spans="1:11">
      <c r="A3177" s="15" t="s">
        <v>349</v>
      </c>
      <c r="B3177" t="str">
        <f>VLOOKUP(A3177,[1]编号!$H:$H,1,FALSE)</f>
        <v>S185-0003</v>
      </c>
      <c r="C3177" s="15" t="s">
        <v>3689</v>
      </c>
      <c r="D3177" s="43" t="s">
        <v>3689</v>
      </c>
      <c r="E3177" s="31" t="s">
        <v>468</v>
      </c>
      <c r="G3177" s="15" t="s">
        <v>2103</v>
      </c>
      <c r="I3177" s="15" t="s">
        <v>2104</v>
      </c>
      <c r="J3177" s="15" t="s">
        <v>2938</v>
      </c>
      <c r="K3177" s="15" t="s">
        <v>400</v>
      </c>
    </row>
    <row r="3178" spans="1:11">
      <c r="A3178" s="15" t="s">
        <v>353</v>
      </c>
      <c r="B3178" t="str">
        <f>VLOOKUP(A3178,[1]编号!$H:$H,1,FALSE)</f>
        <v>S185-0007</v>
      </c>
      <c r="C3178" s="15" t="s">
        <v>3689</v>
      </c>
      <c r="D3178" s="43" t="s">
        <v>3689</v>
      </c>
      <c r="E3178" s="31" t="s">
        <v>468</v>
      </c>
      <c r="G3178" s="15" t="s">
        <v>2103</v>
      </c>
      <c r="I3178" s="15" t="s">
        <v>2104</v>
      </c>
      <c r="J3178" s="15" t="s">
        <v>2292</v>
      </c>
      <c r="K3178" s="15" t="s">
        <v>1499</v>
      </c>
    </row>
    <row r="3179" spans="1:11">
      <c r="A3179" s="15" t="s">
        <v>354</v>
      </c>
      <c r="B3179" t="e">
        <f>VLOOKUP(A3179,[1]编号!$H:$H,1,FALSE)</f>
        <v>#N/A</v>
      </c>
      <c r="C3179" s="15" t="s">
        <v>3689</v>
      </c>
      <c r="D3179" s="43" t="s">
        <v>3689</v>
      </c>
      <c r="E3179" s="31" t="s">
        <v>468</v>
      </c>
      <c r="G3179" s="15" t="s">
        <v>2103</v>
      </c>
      <c r="I3179" s="15" t="s">
        <v>2104</v>
      </c>
      <c r="J3179" s="15" t="s">
        <v>1138</v>
      </c>
      <c r="K3179" s="15" t="s">
        <v>3699</v>
      </c>
    </row>
    <row r="3180" spans="1:11">
      <c r="A3180" s="15" t="s">
        <v>363</v>
      </c>
      <c r="B3180" t="e">
        <f>VLOOKUP(A3180,[1]编号!$H:$H,1,FALSE)</f>
        <v>#N/A</v>
      </c>
      <c r="C3180" s="15" t="s">
        <v>3689</v>
      </c>
      <c r="D3180" s="43" t="s">
        <v>3689</v>
      </c>
      <c r="E3180" s="31" t="s">
        <v>468</v>
      </c>
      <c r="G3180" s="15" t="s">
        <v>2103</v>
      </c>
      <c r="I3180" s="15" t="s">
        <v>2104</v>
      </c>
      <c r="J3180" s="15" t="s">
        <v>2911</v>
      </c>
      <c r="K3180" s="15" t="s">
        <v>2126</v>
      </c>
    </row>
    <row r="3181" spans="1:11">
      <c r="A3181" s="15" t="s">
        <v>375</v>
      </c>
      <c r="B3181" t="str">
        <f>VLOOKUP(A3181,[1]编号!$H:$H,1,FALSE)</f>
        <v>S185-0029</v>
      </c>
      <c r="C3181" s="15" t="s">
        <v>3689</v>
      </c>
      <c r="D3181" s="43" t="s">
        <v>3689</v>
      </c>
      <c r="E3181" s="31" t="s">
        <v>468</v>
      </c>
      <c r="G3181" s="15" t="s">
        <v>2120</v>
      </c>
      <c r="H3181" s="31" t="s">
        <v>2260</v>
      </c>
      <c r="I3181" s="15" t="s">
        <v>2104</v>
      </c>
      <c r="J3181" s="15" t="s">
        <v>3429</v>
      </c>
      <c r="K3181" s="15" t="s">
        <v>1395</v>
      </c>
    </row>
    <row r="3182" spans="1:11">
      <c r="A3182" s="15" t="s">
        <v>376</v>
      </c>
      <c r="B3182" t="str">
        <f>VLOOKUP(A3182,[1]编号!$H:$H,1,FALSE)</f>
        <v>S185-0030</v>
      </c>
      <c r="C3182" s="15" t="s">
        <v>3689</v>
      </c>
      <c r="D3182" s="43" t="s">
        <v>3689</v>
      </c>
      <c r="E3182" s="31" t="s">
        <v>468</v>
      </c>
      <c r="G3182" s="15" t="s">
        <v>2103</v>
      </c>
      <c r="I3182" s="15" t="s">
        <v>2104</v>
      </c>
      <c r="J3182" s="15" t="s">
        <v>1250</v>
      </c>
      <c r="K3182" s="15" t="s">
        <v>1395</v>
      </c>
    </row>
    <row r="3183" spans="1:11">
      <c r="A3183" s="15" t="s">
        <v>308</v>
      </c>
      <c r="B3183" t="str">
        <f>VLOOKUP(A3183,[1]编号!$H:$H,1,FALSE)</f>
        <v>S157-0006</v>
      </c>
      <c r="C3183" s="15" t="s">
        <v>3700</v>
      </c>
      <c r="D3183" s="43" t="s">
        <v>3701</v>
      </c>
      <c r="E3183" s="31" t="s">
        <v>2603</v>
      </c>
      <c r="G3183" s="15" t="s">
        <v>2103</v>
      </c>
      <c r="I3183" s="15" t="s">
        <v>2104</v>
      </c>
      <c r="J3183" s="15" t="s">
        <v>1469</v>
      </c>
      <c r="K3183" s="15" t="s">
        <v>2126</v>
      </c>
    </row>
    <row r="3184" spans="1:11">
      <c r="A3184" s="15" t="s">
        <v>10</v>
      </c>
      <c r="B3184" t="str">
        <f>VLOOKUP(A3184,[1]编号!$H:$H,1,FALSE)</f>
        <v>S005-0004</v>
      </c>
      <c r="C3184" s="15" t="s">
        <v>3701</v>
      </c>
      <c r="D3184" s="43" t="s">
        <v>3701</v>
      </c>
      <c r="E3184" s="45" t="s">
        <v>2603</v>
      </c>
      <c r="G3184" s="15" t="s">
        <v>2103</v>
      </c>
      <c r="I3184" s="15" t="s">
        <v>2104</v>
      </c>
      <c r="J3184" s="15" t="s">
        <v>2126</v>
      </c>
      <c r="K3184" s="15" t="s">
        <v>2126</v>
      </c>
    </row>
    <row r="3185" spans="1:11">
      <c r="A3185" s="15" t="s">
        <v>16</v>
      </c>
      <c r="B3185" t="str">
        <f>VLOOKUP(A3185,[1]编号!$H:$H,1,FALSE)</f>
        <v>S005-0017</v>
      </c>
      <c r="C3185" s="15" t="s">
        <v>3701</v>
      </c>
      <c r="D3185" s="43" t="s">
        <v>3701</v>
      </c>
      <c r="E3185" s="45" t="s">
        <v>2603</v>
      </c>
      <c r="G3185" s="15" t="s">
        <v>2103</v>
      </c>
      <c r="I3185" s="15" t="s">
        <v>2104</v>
      </c>
      <c r="J3185" s="15" t="s">
        <v>3355</v>
      </c>
      <c r="K3185" s="15" t="s">
        <v>2206</v>
      </c>
    </row>
    <row r="3186" spans="1:11">
      <c r="A3186" s="15" t="s">
        <v>48</v>
      </c>
      <c r="B3186" t="e">
        <f>VLOOKUP(A3186,[1]编号!$H:$H,1,FALSE)</f>
        <v>#N/A</v>
      </c>
      <c r="C3186" s="15" t="s">
        <v>3701</v>
      </c>
      <c r="D3186" s="43" t="s">
        <v>3701</v>
      </c>
      <c r="E3186" s="45" t="s">
        <v>2603</v>
      </c>
      <c r="G3186" s="15" t="s">
        <v>2103</v>
      </c>
      <c r="I3186" s="15" t="s">
        <v>2104</v>
      </c>
      <c r="J3186" s="15" t="s">
        <v>2238</v>
      </c>
      <c r="K3186" s="15" t="s">
        <v>1465</v>
      </c>
    </row>
    <row r="3187" spans="1:11">
      <c r="A3187" s="15" t="s">
        <v>57</v>
      </c>
      <c r="B3187" t="e">
        <f>VLOOKUP(A3187,[1]编号!$H:$H,1,FALSE)</f>
        <v>#N/A</v>
      </c>
      <c r="C3187" s="15" t="s">
        <v>3701</v>
      </c>
      <c r="D3187" s="43" t="s">
        <v>3701</v>
      </c>
      <c r="E3187" s="45" t="s">
        <v>2603</v>
      </c>
      <c r="G3187" s="15" t="s">
        <v>2103</v>
      </c>
      <c r="I3187" s="15" t="s">
        <v>2104</v>
      </c>
      <c r="J3187" s="15" t="s">
        <v>2126</v>
      </c>
      <c r="K3187" s="15" t="s">
        <v>2126</v>
      </c>
    </row>
    <row r="3188" spans="1:11">
      <c r="A3188" s="15" t="s">
        <v>60</v>
      </c>
      <c r="B3188" t="str">
        <f>VLOOKUP(A3188,[1]编号!$H:$H,1,FALSE)</f>
        <v>S056-0006</v>
      </c>
      <c r="C3188" s="15" t="s">
        <v>3701</v>
      </c>
      <c r="D3188" s="43" t="s">
        <v>3701</v>
      </c>
      <c r="E3188" s="45" t="s">
        <v>2603</v>
      </c>
      <c r="G3188" s="15" t="s">
        <v>2103</v>
      </c>
      <c r="I3188" s="15" t="s">
        <v>2104</v>
      </c>
      <c r="J3188" s="15" t="s">
        <v>1861</v>
      </c>
      <c r="K3188" s="15" t="s">
        <v>1465</v>
      </c>
    </row>
    <row r="3189" spans="1:11">
      <c r="A3189" s="15" t="s">
        <v>86</v>
      </c>
      <c r="B3189" t="str">
        <f>VLOOKUP(A3189,[1]编号!$H:$H,1,FALSE)</f>
        <v>S063-0004</v>
      </c>
      <c r="C3189" s="15" t="s">
        <v>3701</v>
      </c>
      <c r="D3189" s="43" t="s">
        <v>3701</v>
      </c>
      <c r="E3189" s="45" t="s">
        <v>2603</v>
      </c>
      <c r="G3189" s="15" t="s">
        <v>2103</v>
      </c>
      <c r="I3189" s="15" t="s">
        <v>2104</v>
      </c>
      <c r="J3189" s="15" t="s">
        <v>2126</v>
      </c>
      <c r="K3189" s="15" t="s">
        <v>2126</v>
      </c>
    </row>
    <row r="3190" spans="1:11">
      <c r="A3190" s="15" t="s">
        <v>112</v>
      </c>
      <c r="B3190" t="str">
        <f>VLOOKUP(A3190,[1]编号!$H:$H,1,FALSE)</f>
        <v>S078-0005</v>
      </c>
      <c r="C3190" s="15" t="s">
        <v>3701</v>
      </c>
      <c r="D3190" s="43" t="s">
        <v>3701</v>
      </c>
      <c r="E3190" s="31" t="s">
        <v>2603</v>
      </c>
      <c r="G3190" s="15" t="s">
        <v>2103</v>
      </c>
      <c r="I3190" s="15" t="s">
        <v>2103</v>
      </c>
      <c r="J3190" s="15" t="s">
        <v>1395</v>
      </c>
      <c r="K3190" s="15" t="s">
        <v>400</v>
      </c>
    </row>
    <row r="3191" spans="1:11">
      <c r="A3191" s="15" t="s">
        <v>120</v>
      </c>
      <c r="B3191" t="str">
        <f>VLOOKUP(A3191,[1]编号!$H:$H,1,FALSE)</f>
        <v>S078-0013</v>
      </c>
      <c r="C3191" s="15" t="s">
        <v>3701</v>
      </c>
      <c r="D3191" s="43" t="s">
        <v>3701</v>
      </c>
      <c r="E3191" s="31" t="s">
        <v>2603</v>
      </c>
      <c r="G3191" s="15" t="s">
        <v>2103</v>
      </c>
      <c r="I3191" s="15" t="s">
        <v>2104</v>
      </c>
      <c r="J3191" s="15" t="s">
        <v>3195</v>
      </c>
      <c r="K3191" s="15" t="s">
        <v>2126</v>
      </c>
    </row>
    <row r="3192" spans="1:11">
      <c r="A3192" s="15" t="s">
        <v>123</v>
      </c>
      <c r="B3192" t="e">
        <f>VLOOKUP(A3192,[1]编号!$H:$H,1,FALSE)</f>
        <v>#N/A</v>
      </c>
      <c r="C3192" s="15" t="s">
        <v>3701</v>
      </c>
      <c r="D3192" s="43" t="s">
        <v>3701</v>
      </c>
      <c r="E3192" s="31" t="s">
        <v>2603</v>
      </c>
      <c r="G3192" s="15" t="s">
        <v>2103</v>
      </c>
      <c r="I3192" s="15" t="s">
        <v>2104</v>
      </c>
      <c r="J3192" s="15" t="s">
        <v>1578</v>
      </c>
      <c r="K3192" s="15" t="s">
        <v>1938</v>
      </c>
    </row>
    <row r="3193" spans="1:11">
      <c r="A3193" s="15" t="s">
        <v>137</v>
      </c>
      <c r="B3193" t="e">
        <f>VLOOKUP(A3193,[1]编号!$H:$H,1,FALSE)</f>
        <v>#N/A</v>
      </c>
      <c r="C3193" s="15" t="s">
        <v>3701</v>
      </c>
      <c r="D3193" s="43" t="s">
        <v>3701</v>
      </c>
      <c r="E3193" s="31" t="s">
        <v>2603</v>
      </c>
      <c r="G3193" s="15" t="s">
        <v>2103</v>
      </c>
      <c r="I3193" s="15" t="s">
        <v>2104</v>
      </c>
      <c r="J3193" s="15" t="s">
        <v>2127</v>
      </c>
      <c r="K3193" s="15" t="s">
        <v>2126</v>
      </c>
    </row>
    <row r="3194" spans="1:11">
      <c r="A3194" s="15" t="s">
        <v>148</v>
      </c>
      <c r="B3194" t="e">
        <f>VLOOKUP(A3194,[1]编号!$H:$H,1,FALSE)</f>
        <v>#N/A</v>
      </c>
      <c r="C3194" s="15" t="s">
        <v>3701</v>
      </c>
      <c r="D3194" s="43" t="s">
        <v>3701</v>
      </c>
      <c r="E3194" s="31" t="s">
        <v>2603</v>
      </c>
      <c r="G3194" s="15" t="s">
        <v>2103</v>
      </c>
      <c r="I3194" s="15" t="s">
        <v>2104</v>
      </c>
      <c r="J3194" s="15" t="s">
        <v>2151</v>
      </c>
      <c r="K3194" s="15" t="s">
        <v>2126</v>
      </c>
    </row>
    <row r="3195" spans="1:11">
      <c r="A3195" s="15" t="s">
        <v>157</v>
      </c>
      <c r="B3195" t="e">
        <f>VLOOKUP(A3195,[1]编号!$H:$H,1,FALSE)</f>
        <v>#N/A</v>
      </c>
      <c r="C3195" s="15" t="s">
        <v>3701</v>
      </c>
      <c r="D3195" s="43" t="s">
        <v>3701</v>
      </c>
      <c r="E3195" s="31" t="s">
        <v>2603</v>
      </c>
      <c r="G3195" s="15" t="s">
        <v>2103</v>
      </c>
      <c r="I3195" s="15" t="s">
        <v>2104</v>
      </c>
      <c r="J3195" s="15" t="s">
        <v>2133</v>
      </c>
      <c r="K3195" s="15" t="s">
        <v>2126</v>
      </c>
    </row>
    <row r="3196" spans="1:11">
      <c r="A3196" s="15" t="s">
        <v>160</v>
      </c>
      <c r="B3196" t="e">
        <f>VLOOKUP(A3196,[1]编号!$H:$H,1,FALSE)</f>
        <v>#N/A</v>
      </c>
      <c r="C3196" s="15" t="s">
        <v>3701</v>
      </c>
      <c r="D3196" s="43" t="s">
        <v>3701</v>
      </c>
      <c r="E3196" s="31" t="s">
        <v>2603</v>
      </c>
      <c r="G3196" s="15" t="s">
        <v>2103</v>
      </c>
      <c r="I3196" s="15" t="s">
        <v>2104</v>
      </c>
      <c r="J3196" s="15" t="s">
        <v>1440</v>
      </c>
      <c r="K3196" s="15" t="s">
        <v>3201</v>
      </c>
    </row>
    <row r="3197" spans="1:11">
      <c r="A3197" s="15" t="s">
        <v>165</v>
      </c>
      <c r="B3197" t="e">
        <f>VLOOKUP(A3197,[1]编号!$H:$H,1,FALSE)</f>
        <v>#N/A</v>
      </c>
      <c r="C3197" s="15" t="s">
        <v>3701</v>
      </c>
      <c r="D3197" s="43" t="s">
        <v>3701</v>
      </c>
      <c r="E3197" s="31" t="s">
        <v>2603</v>
      </c>
      <c r="G3197" s="15" t="s">
        <v>2103</v>
      </c>
      <c r="I3197" s="15" t="s">
        <v>2104</v>
      </c>
      <c r="J3197" s="15" t="s">
        <v>2138</v>
      </c>
      <c r="K3197" s="15" t="s">
        <v>2126</v>
      </c>
    </row>
    <row r="3198" spans="1:11">
      <c r="A3198" s="15" t="s">
        <v>166</v>
      </c>
      <c r="B3198" t="e">
        <f>VLOOKUP(A3198,[1]编号!$H:$H,1,FALSE)</f>
        <v>#N/A</v>
      </c>
      <c r="C3198" s="15" t="s">
        <v>3701</v>
      </c>
      <c r="D3198" s="43" t="s">
        <v>3701</v>
      </c>
      <c r="E3198" s="31" t="s">
        <v>2603</v>
      </c>
      <c r="G3198" s="15" t="s">
        <v>2103</v>
      </c>
      <c r="I3198" s="15" t="s">
        <v>2104</v>
      </c>
      <c r="J3198" s="15" t="s">
        <v>1438</v>
      </c>
      <c r="K3198" s="15" t="s">
        <v>1465</v>
      </c>
    </row>
    <row r="3199" spans="1:11">
      <c r="A3199" s="15" t="s">
        <v>182</v>
      </c>
      <c r="B3199" t="e">
        <f>VLOOKUP(A3199,[1]编号!$H:$H,1,FALSE)</f>
        <v>#N/A</v>
      </c>
      <c r="C3199" s="15" t="s">
        <v>3701</v>
      </c>
      <c r="D3199" s="43" t="s">
        <v>3701</v>
      </c>
      <c r="E3199" s="31" t="s">
        <v>2603</v>
      </c>
      <c r="G3199" s="15" t="s">
        <v>2103</v>
      </c>
      <c r="I3199" s="15" t="s">
        <v>2104</v>
      </c>
      <c r="J3199" s="15" t="s">
        <v>1440</v>
      </c>
      <c r="K3199" s="15" t="s">
        <v>2126</v>
      </c>
    </row>
    <row r="3200" spans="1:11">
      <c r="A3200" s="15" t="s">
        <v>186</v>
      </c>
      <c r="B3200" t="e">
        <f>VLOOKUP(A3200,[1]编号!$H:$H,1,FALSE)</f>
        <v>#N/A</v>
      </c>
      <c r="C3200" s="15" t="s">
        <v>3701</v>
      </c>
      <c r="D3200" s="43" t="s">
        <v>3701</v>
      </c>
      <c r="E3200" s="31" t="s">
        <v>2603</v>
      </c>
      <c r="G3200" s="15" t="s">
        <v>2103</v>
      </c>
      <c r="I3200" s="15" t="s">
        <v>2104</v>
      </c>
      <c r="J3200" s="15" t="s">
        <v>3121</v>
      </c>
      <c r="K3200" s="15" t="s">
        <v>3122</v>
      </c>
    </row>
    <row r="3201" spans="1:11">
      <c r="A3201" s="15" t="s">
        <v>190</v>
      </c>
      <c r="B3201" t="e">
        <f>VLOOKUP(A3201,[1]编号!$H:$H,1,FALSE)</f>
        <v>#N/A</v>
      </c>
      <c r="C3201" s="15" t="s">
        <v>3701</v>
      </c>
      <c r="D3201" s="43" t="s">
        <v>3701</v>
      </c>
      <c r="E3201" s="31" t="s">
        <v>2603</v>
      </c>
      <c r="J3201" s="15" t="s">
        <v>2834</v>
      </c>
      <c r="K3201" s="15" t="s">
        <v>2277</v>
      </c>
    </row>
    <row r="3202" spans="1:11">
      <c r="A3202" s="15" t="s">
        <v>196</v>
      </c>
      <c r="B3202" t="str">
        <f>VLOOKUP(A3202,[1]编号!$H:$H,1,FALSE)</f>
        <v>S094-0007</v>
      </c>
      <c r="C3202" s="15" t="s">
        <v>3701</v>
      </c>
      <c r="D3202" s="43" t="s">
        <v>3701</v>
      </c>
      <c r="E3202" s="31" t="s">
        <v>2603</v>
      </c>
      <c r="G3202" s="15" t="s">
        <v>2103</v>
      </c>
      <c r="I3202" s="15" t="s">
        <v>2104</v>
      </c>
      <c r="J3202" s="15" t="s">
        <v>3236</v>
      </c>
      <c r="K3202" s="15" t="s">
        <v>2126</v>
      </c>
    </row>
    <row r="3203" spans="1:11">
      <c r="A3203" s="15" t="s">
        <v>197</v>
      </c>
      <c r="B3203" t="e">
        <f>VLOOKUP(A3203,[1]编号!$H:$H,1,FALSE)</f>
        <v>#N/A</v>
      </c>
      <c r="C3203" s="15" t="s">
        <v>3701</v>
      </c>
      <c r="D3203" s="43" t="s">
        <v>3701</v>
      </c>
      <c r="E3203" s="31" t="s">
        <v>2603</v>
      </c>
      <c r="G3203" s="15" t="s">
        <v>2103</v>
      </c>
      <c r="I3203" s="15" t="s">
        <v>2104</v>
      </c>
      <c r="J3203" s="15" t="s">
        <v>2151</v>
      </c>
      <c r="K3203" s="15" t="s">
        <v>2362</v>
      </c>
    </row>
    <row r="3204" spans="1:11">
      <c r="A3204" s="15" t="s">
        <v>198</v>
      </c>
      <c r="B3204" t="e">
        <f>VLOOKUP(A3204,[1]编号!$H:$H,1,FALSE)</f>
        <v>#N/A</v>
      </c>
      <c r="C3204" s="15" t="s">
        <v>3701</v>
      </c>
      <c r="D3204" s="43" t="s">
        <v>3701</v>
      </c>
      <c r="E3204" s="31" t="s">
        <v>2603</v>
      </c>
      <c r="G3204" s="15" t="s">
        <v>2103</v>
      </c>
      <c r="I3204" s="15" t="s">
        <v>2104</v>
      </c>
      <c r="J3204" s="15" t="s">
        <v>2125</v>
      </c>
      <c r="K3204" s="15" t="s">
        <v>1465</v>
      </c>
    </row>
    <row r="3205" spans="1:11">
      <c r="A3205" s="15" t="s">
        <v>213</v>
      </c>
      <c r="B3205" t="str">
        <f>VLOOKUP(A3205,[1]编号!$H:$H,1,FALSE)</f>
        <v>S104-0013</v>
      </c>
      <c r="C3205" s="15" t="s">
        <v>3701</v>
      </c>
      <c r="D3205" s="43" t="s">
        <v>3701</v>
      </c>
      <c r="E3205" s="31" t="s">
        <v>2603</v>
      </c>
      <c r="G3205" s="15" t="s">
        <v>2103</v>
      </c>
      <c r="I3205" s="15" t="s">
        <v>2104</v>
      </c>
      <c r="J3205" s="15" t="s">
        <v>2322</v>
      </c>
      <c r="K3205" s="15" t="s">
        <v>1465</v>
      </c>
    </row>
    <row r="3206" spans="1:11">
      <c r="A3206" s="15" t="s">
        <v>224</v>
      </c>
      <c r="B3206" t="str">
        <f>VLOOKUP(A3206,[1]编号!$H:$H,1,FALSE)</f>
        <v>S105-0003</v>
      </c>
      <c r="C3206" s="15" t="s">
        <v>3701</v>
      </c>
      <c r="D3206" s="43" t="s">
        <v>3701</v>
      </c>
      <c r="E3206" s="31" t="s">
        <v>2603</v>
      </c>
      <c r="G3206" s="15" t="s">
        <v>2103</v>
      </c>
      <c r="I3206" s="15" t="s">
        <v>2104</v>
      </c>
      <c r="J3206" s="15" t="s">
        <v>1240</v>
      </c>
      <c r="K3206" s="15" t="s">
        <v>1483</v>
      </c>
    </row>
    <row r="3207" spans="1:11">
      <c r="A3207" s="15" t="s">
        <v>228</v>
      </c>
      <c r="B3207" t="e">
        <f>VLOOKUP(A3207,[1]编号!$H:$H,1,FALSE)</f>
        <v>#N/A</v>
      </c>
      <c r="C3207" s="15" t="s">
        <v>3701</v>
      </c>
      <c r="D3207" s="43" t="s">
        <v>3701</v>
      </c>
      <c r="E3207" s="31" t="s">
        <v>2603</v>
      </c>
      <c r="G3207" s="15" t="s">
        <v>2103</v>
      </c>
      <c r="I3207" s="15" t="s">
        <v>2104</v>
      </c>
      <c r="J3207" s="15" t="s">
        <v>1433</v>
      </c>
      <c r="K3207" s="15" t="s">
        <v>1433</v>
      </c>
    </row>
    <row r="3208" spans="1:11">
      <c r="A3208" s="15" t="s">
        <v>243</v>
      </c>
      <c r="B3208" t="e">
        <f>VLOOKUP(A3208,[1]编号!$H:$H,1,FALSE)</f>
        <v>#N/A</v>
      </c>
      <c r="C3208" s="15" t="s">
        <v>3701</v>
      </c>
      <c r="D3208" s="43" t="s">
        <v>3701</v>
      </c>
      <c r="E3208" s="31" t="s">
        <v>2603</v>
      </c>
      <c r="G3208" s="15" t="s">
        <v>2103</v>
      </c>
      <c r="I3208" s="15" t="s">
        <v>2104</v>
      </c>
      <c r="J3208" s="15" t="s">
        <v>2126</v>
      </c>
      <c r="K3208" s="15" t="s">
        <v>2126</v>
      </c>
    </row>
    <row r="3209" spans="1:11">
      <c r="A3209" s="15" t="s">
        <v>244</v>
      </c>
      <c r="B3209" t="str">
        <f>VLOOKUP(A3209,[1]编号!$H:$H,1,FALSE)</f>
        <v>S132-0014</v>
      </c>
      <c r="C3209" s="15" t="s">
        <v>3701</v>
      </c>
      <c r="D3209" s="43" t="s">
        <v>3701</v>
      </c>
      <c r="E3209" s="31" t="s">
        <v>2603</v>
      </c>
      <c r="I3209" s="15" t="s">
        <v>2104</v>
      </c>
      <c r="J3209" s="15" t="s">
        <v>2292</v>
      </c>
      <c r="K3209" s="15" t="s">
        <v>3697</v>
      </c>
    </row>
    <row r="3210" spans="1:11">
      <c r="A3210" s="15" t="s">
        <v>263</v>
      </c>
      <c r="B3210" t="str">
        <f>VLOOKUP(A3210,[1]编号!$H:$H,1,FALSE)</f>
        <v>S142-0017</v>
      </c>
      <c r="C3210" s="15" t="s">
        <v>3701</v>
      </c>
      <c r="D3210" s="43" t="s">
        <v>3701</v>
      </c>
      <c r="E3210" s="31" t="s">
        <v>2603</v>
      </c>
      <c r="G3210" s="15" t="s">
        <v>2103</v>
      </c>
      <c r="I3210" s="15" t="s">
        <v>2104</v>
      </c>
      <c r="J3210" s="15" t="s">
        <v>3396</v>
      </c>
      <c r="K3210" s="15" t="s">
        <v>2267</v>
      </c>
    </row>
    <row r="3211" spans="1:11">
      <c r="A3211" s="15" t="s">
        <v>263</v>
      </c>
      <c r="B3211" t="str">
        <f>VLOOKUP(A3211,[1]编号!$H:$H,1,FALSE)</f>
        <v>S142-0017</v>
      </c>
      <c r="C3211" s="15" t="s">
        <v>3701</v>
      </c>
      <c r="D3211" s="43" t="s">
        <v>3701</v>
      </c>
      <c r="E3211" s="31" t="s">
        <v>2603</v>
      </c>
      <c r="G3211" s="15" t="s">
        <v>2103</v>
      </c>
      <c r="I3211" s="15" t="s">
        <v>2104</v>
      </c>
      <c r="J3211" s="15" t="s">
        <v>3231</v>
      </c>
      <c r="K3211" s="15" t="s">
        <v>2352</v>
      </c>
    </row>
    <row r="3212" spans="1:11">
      <c r="A3212" s="15" t="s">
        <v>265</v>
      </c>
      <c r="B3212" t="str">
        <f>VLOOKUP(A3212,[1]编号!$H:$H,1,FALSE)</f>
        <v>S142-0019</v>
      </c>
      <c r="C3212" s="15" t="s">
        <v>3701</v>
      </c>
      <c r="D3212" s="43" t="s">
        <v>3701</v>
      </c>
      <c r="E3212" s="31" t="s">
        <v>2603</v>
      </c>
      <c r="G3212" s="15" t="s">
        <v>2103</v>
      </c>
      <c r="I3212" s="15" t="s">
        <v>2104</v>
      </c>
      <c r="J3212" s="15" t="s">
        <v>2202</v>
      </c>
      <c r="K3212" s="15" t="s">
        <v>2126</v>
      </c>
    </row>
    <row r="3213" spans="1:11">
      <c r="A3213" s="15" t="s">
        <v>274</v>
      </c>
      <c r="B3213" t="e">
        <f>VLOOKUP(A3213,[1]编号!$H:$H,1,FALSE)</f>
        <v>#N/A</v>
      </c>
      <c r="C3213" s="15" t="s">
        <v>3701</v>
      </c>
      <c r="D3213" s="43" t="s">
        <v>3701</v>
      </c>
      <c r="E3213" s="31" t="s">
        <v>2603</v>
      </c>
      <c r="G3213" s="15" t="s">
        <v>2103</v>
      </c>
      <c r="I3213" s="15" t="s">
        <v>2104</v>
      </c>
      <c r="J3213" s="15" t="s">
        <v>2202</v>
      </c>
      <c r="K3213" s="15" t="s">
        <v>3414</v>
      </c>
    </row>
    <row r="3214" spans="1:11">
      <c r="A3214" s="15" t="s">
        <v>291</v>
      </c>
      <c r="B3214" t="e">
        <f>VLOOKUP(A3214,[1]编号!$H:$H,1,FALSE)</f>
        <v>#N/A</v>
      </c>
      <c r="C3214" s="15" t="s">
        <v>3701</v>
      </c>
      <c r="D3214" s="43" t="s">
        <v>3701</v>
      </c>
      <c r="E3214" s="31" t="s">
        <v>2603</v>
      </c>
      <c r="G3214" s="15" t="s">
        <v>2103</v>
      </c>
      <c r="I3214" s="15" t="s">
        <v>2104</v>
      </c>
      <c r="J3214" s="15" t="s">
        <v>2028</v>
      </c>
      <c r="K3214" s="15" t="s">
        <v>1465</v>
      </c>
    </row>
    <row r="3215" spans="1:11">
      <c r="A3215" s="15" t="s">
        <v>292</v>
      </c>
      <c r="B3215" t="e">
        <f>VLOOKUP(A3215,[1]编号!$H:$H,1,FALSE)</f>
        <v>#N/A</v>
      </c>
      <c r="C3215" s="15" t="s">
        <v>3701</v>
      </c>
      <c r="D3215" s="43" t="s">
        <v>3701</v>
      </c>
      <c r="E3215" s="31" t="s">
        <v>2603</v>
      </c>
      <c r="G3215" s="15" t="s">
        <v>2103</v>
      </c>
      <c r="I3215" s="15" t="s">
        <v>2104</v>
      </c>
      <c r="J3215" s="15" t="s">
        <v>1268</v>
      </c>
      <c r="K3215" s="15" t="s">
        <v>1465</v>
      </c>
    </row>
    <row r="3216" spans="1:11">
      <c r="A3216" s="15" t="s">
        <v>313</v>
      </c>
      <c r="B3216" t="str">
        <f>VLOOKUP(A3216,[1]编号!$H:$H,1,FALSE)</f>
        <v>S157-0011</v>
      </c>
      <c r="C3216" s="15" t="s">
        <v>3701</v>
      </c>
      <c r="D3216" s="43" t="s">
        <v>3701</v>
      </c>
      <c r="E3216" s="31" t="s">
        <v>2603</v>
      </c>
      <c r="G3216" s="15" t="s">
        <v>2103</v>
      </c>
      <c r="I3216" s="15" t="s">
        <v>2104</v>
      </c>
      <c r="J3216" s="15" t="s">
        <v>1578</v>
      </c>
      <c r="K3216" s="15" t="s">
        <v>2965</v>
      </c>
    </row>
    <row r="3217" spans="1:11">
      <c r="A3217" s="15" t="s">
        <v>316</v>
      </c>
      <c r="B3217" t="str">
        <f>VLOOKUP(A3217,[1]编号!$H:$H,1,FALSE)</f>
        <v>S157-0014</v>
      </c>
      <c r="C3217" s="15" t="s">
        <v>3701</v>
      </c>
      <c r="D3217" s="43" t="s">
        <v>3701</v>
      </c>
      <c r="E3217" s="31" t="s">
        <v>2603</v>
      </c>
      <c r="G3217" s="15" t="s">
        <v>2103</v>
      </c>
      <c r="I3217" s="15" t="s">
        <v>2104</v>
      </c>
      <c r="J3217" s="15" t="s">
        <v>3342</v>
      </c>
      <c r="K3217" s="15" t="s">
        <v>2369</v>
      </c>
    </row>
    <row r="3218" spans="1:11">
      <c r="A3218" s="15" t="s">
        <v>316</v>
      </c>
      <c r="B3218" t="str">
        <f>VLOOKUP(A3218,[1]编号!$H:$H,1,FALSE)</f>
        <v>S157-0014</v>
      </c>
      <c r="C3218" s="15" t="s">
        <v>3701</v>
      </c>
      <c r="D3218" s="43" t="s">
        <v>3701</v>
      </c>
      <c r="E3218" s="31" t="s">
        <v>2603</v>
      </c>
      <c r="G3218" s="15" t="s">
        <v>2103</v>
      </c>
      <c r="J3218" s="15" t="s">
        <v>2508</v>
      </c>
      <c r="K3218" s="15" t="s">
        <v>3571</v>
      </c>
    </row>
    <row r="3219" spans="1:11">
      <c r="A3219" s="15" t="s">
        <v>319</v>
      </c>
      <c r="B3219" t="e">
        <f>VLOOKUP(A3219,[1]编号!$H:$H,1,FALSE)</f>
        <v>#N/A</v>
      </c>
      <c r="C3219" s="15" t="s">
        <v>3701</v>
      </c>
      <c r="D3219" s="43" t="s">
        <v>3701</v>
      </c>
      <c r="E3219" s="31" t="s">
        <v>2603</v>
      </c>
      <c r="F3219" s="15" t="s">
        <v>2256</v>
      </c>
      <c r="G3219" s="15" t="s">
        <v>2103</v>
      </c>
      <c r="I3219" s="15" t="s">
        <v>2104</v>
      </c>
      <c r="J3219" s="15" t="s">
        <v>2284</v>
      </c>
      <c r="K3219" s="15" t="s">
        <v>2416</v>
      </c>
    </row>
    <row r="3220" spans="1:11">
      <c r="A3220" s="15" t="s">
        <v>329</v>
      </c>
      <c r="B3220" t="str">
        <f>VLOOKUP(A3220,[1]编号!$H:$H,1,FALSE)</f>
        <v>S182-0002</v>
      </c>
      <c r="C3220" s="15" t="s">
        <v>3701</v>
      </c>
      <c r="D3220" s="43" t="s">
        <v>3701</v>
      </c>
      <c r="E3220" s="31" t="s">
        <v>2603</v>
      </c>
      <c r="G3220" s="15" t="s">
        <v>2103</v>
      </c>
      <c r="I3220" s="15" t="s">
        <v>2104</v>
      </c>
      <c r="J3220" s="15" t="s">
        <v>1483</v>
      </c>
      <c r="K3220" s="15" t="s">
        <v>2362</v>
      </c>
    </row>
    <row r="3221" spans="1:11">
      <c r="A3221" s="15" t="s">
        <v>338</v>
      </c>
      <c r="B3221" t="e">
        <f>VLOOKUP(A3221,[1]编号!$H:$H,1,FALSE)</f>
        <v>#N/A</v>
      </c>
      <c r="C3221" s="15" t="s">
        <v>3701</v>
      </c>
      <c r="D3221" s="43" t="s">
        <v>3701</v>
      </c>
      <c r="E3221" s="31" t="s">
        <v>2603</v>
      </c>
      <c r="G3221" s="15" t="s">
        <v>2103</v>
      </c>
      <c r="I3221" s="15" t="s">
        <v>2104</v>
      </c>
      <c r="J3221" s="15" t="s">
        <v>1171</v>
      </c>
      <c r="K3221" s="15" t="s">
        <v>1268</v>
      </c>
    </row>
    <row r="3222" spans="1:11">
      <c r="A3222" s="15" t="s">
        <v>344</v>
      </c>
      <c r="B3222" t="str">
        <f>VLOOKUP(A3222,[1]编号!$H:$H,1,FALSE)</f>
        <v>S182-0017</v>
      </c>
      <c r="C3222" s="15" t="s">
        <v>3701</v>
      </c>
      <c r="D3222" s="43" t="s">
        <v>3701</v>
      </c>
      <c r="E3222" s="31" t="s">
        <v>2603</v>
      </c>
      <c r="G3222" s="15" t="s">
        <v>2103</v>
      </c>
      <c r="I3222" s="15" t="s">
        <v>2104</v>
      </c>
      <c r="J3222" s="15" t="s">
        <v>2127</v>
      </c>
      <c r="K3222" s="15" t="s">
        <v>2005</v>
      </c>
    </row>
    <row r="3223" spans="1:11">
      <c r="A3223" s="15" t="s">
        <v>345</v>
      </c>
      <c r="B3223" t="str">
        <f>VLOOKUP(A3223,[1]编号!$H:$H,1,FALSE)</f>
        <v>S182-0018</v>
      </c>
      <c r="C3223" s="15" t="s">
        <v>3701</v>
      </c>
      <c r="D3223" s="43" t="s">
        <v>3701</v>
      </c>
      <c r="E3223" s="31" t="s">
        <v>2603</v>
      </c>
      <c r="G3223" s="15" t="s">
        <v>2103</v>
      </c>
      <c r="I3223" s="15" t="s">
        <v>2104</v>
      </c>
      <c r="J3223" s="15" t="s">
        <v>2150</v>
      </c>
      <c r="K3223" s="15" t="s">
        <v>2342</v>
      </c>
    </row>
    <row r="3224" spans="1:11">
      <c r="A3224" s="15" t="s">
        <v>352</v>
      </c>
      <c r="B3224" t="str">
        <f>VLOOKUP(A3224,[1]编号!$H:$H,1,FALSE)</f>
        <v>S185-0006</v>
      </c>
      <c r="C3224" s="15" t="s">
        <v>3701</v>
      </c>
      <c r="D3224" s="43" t="s">
        <v>3701</v>
      </c>
      <c r="E3224" s="31" t="s">
        <v>2603</v>
      </c>
      <c r="G3224" s="15" t="s">
        <v>2103</v>
      </c>
      <c r="I3224" s="15" t="s">
        <v>2104</v>
      </c>
      <c r="J3224" s="15" t="s">
        <v>1440</v>
      </c>
      <c r="K3224" s="15" t="s">
        <v>2005</v>
      </c>
    </row>
    <row r="3225" spans="1:11">
      <c r="A3225" s="15" t="s">
        <v>354</v>
      </c>
      <c r="B3225" t="e">
        <f>VLOOKUP(A3225,[1]编号!$H:$H,1,FALSE)</f>
        <v>#N/A</v>
      </c>
      <c r="C3225" s="15" t="s">
        <v>3701</v>
      </c>
      <c r="D3225" s="43" t="s">
        <v>3701</v>
      </c>
      <c r="E3225" s="31" t="s">
        <v>2603</v>
      </c>
      <c r="G3225" s="15" t="s">
        <v>2103</v>
      </c>
      <c r="I3225" s="15" t="s">
        <v>2104</v>
      </c>
      <c r="J3225" s="15" t="s">
        <v>2371</v>
      </c>
      <c r="K3225" s="15" t="s">
        <v>2126</v>
      </c>
    </row>
    <row r="3226" spans="1:11">
      <c r="A3226" s="15" t="s">
        <v>358</v>
      </c>
      <c r="B3226" t="str">
        <f>VLOOKUP(A3226,[1]编号!$H:$H,1,FALSE)</f>
        <v>S185-0012</v>
      </c>
      <c r="C3226" s="15" t="s">
        <v>3701</v>
      </c>
      <c r="D3226" s="43" t="s">
        <v>3701</v>
      </c>
      <c r="E3226" s="31" t="s">
        <v>2603</v>
      </c>
      <c r="G3226" s="15" t="s">
        <v>2103</v>
      </c>
      <c r="I3226" s="15" t="s">
        <v>2104</v>
      </c>
      <c r="J3226" s="15" t="s">
        <v>2320</v>
      </c>
      <c r="K3226" s="15" t="s">
        <v>2126</v>
      </c>
    </row>
    <row r="3227" spans="1:11">
      <c r="A3227" s="15" t="s">
        <v>376</v>
      </c>
      <c r="B3227" t="str">
        <f>VLOOKUP(A3227,[1]编号!$H:$H,1,FALSE)</f>
        <v>S185-0030</v>
      </c>
      <c r="C3227" s="15" t="s">
        <v>3701</v>
      </c>
      <c r="D3227" s="43" t="s">
        <v>3701</v>
      </c>
      <c r="E3227" s="31" t="s">
        <v>2603</v>
      </c>
      <c r="G3227" s="15" t="s">
        <v>2103</v>
      </c>
      <c r="I3227" s="15" t="s">
        <v>2104</v>
      </c>
      <c r="J3227" s="15" t="s">
        <v>3574</v>
      </c>
      <c r="K3227" s="15" t="s">
        <v>2263</v>
      </c>
    </row>
    <row r="3228" spans="1:11">
      <c r="A3228" s="15" t="s">
        <v>81</v>
      </c>
      <c r="B3228" t="str">
        <f>VLOOKUP(A3228,[1]编号!$H:$H,1,FALSE)</f>
        <v>S057-0007</v>
      </c>
      <c r="C3228" s="15" t="s">
        <v>3702</v>
      </c>
      <c r="D3228" s="43" t="s">
        <v>3703</v>
      </c>
      <c r="E3228" s="45" t="s">
        <v>2603</v>
      </c>
      <c r="G3228" s="15" t="s">
        <v>2103</v>
      </c>
      <c r="I3228" s="15" t="s">
        <v>2104</v>
      </c>
      <c r="J3228" s="15" t="s">
        <v>2551</v>
      </c>
      <c r="K3228" s="15" t="s">
        <v>2964</v>
      </c>
    </row>
    <row r="3229" spans="1:11">
      <c r="A3229" s="15" t="s">
        <v>155</v>
      </c>
      <c r="B3229" t="e">
        <f>VLOOKUP(A3229,[1]编号!$H:$H,1,FALSE)</f>
        <v>#N/A</v>
      </c>
      <c r="C3229" s="15" t="s">
        <v>3704</v>
      </c>
      <c r="D3229" s="46" t="s">
        <v>3705</v>
      </c>
      <c r="E3229" s="31" t="s">
        <v>468</v>
      </c>
      <c r="G3229" s="15" t="s">
        <v>2120</v>
      </c>
      <c r="H3229" s="31" t="s">
        <v>2189</v>
      </c>
      <c r="I3229" s="15" t="s">
        <v>2104</v>
      </c>
      <c r="J3229" s="15" t="s">
        <v>2982</v>
      </c>
      <c r="K3229" s="15" t="s">
        <v>2700</v>
      </c>
    </row>
    <row r="3230" spans="1:11">
      <c r="A3230" s="15" t="s">
        <v>12</v>
      </c>
      <c r="B3230" t="e">
        <f>VLOOKUP(A3230,[1]编号!$H:$H,1,FALSE)</f>
        <v>#N/A</v>
      </c>
      <c r="C3230" s="15" t="s">
        <v>3706</v>
      </c>
      <c r="D3230" s="43" t="s">
        <v>3707</v>
      </c>
      <c r="E3230" s="45" t="s">
        <v>2172</v>
      </c>
      <c r="G3230" s="15" t="s">
        <v>2103</v>
      </c>
      <c r="H3230" s="31" t="s">
        <v>2175</v>
      </c>
      <c r="I3230" s="15" t="s">
        <v>2104</v>
      </c>
      <c r="J3230" s="15" t="s">
        <v>1373</v>
      </c>
      <c r="K3230" s="15" t="s">
        <v>1433</v>
      </c>
    </row>
    <row r="3231" spans="1:11">
      <c r="A3231" s="15" t="s">
        <v>234</v>
      </c>
      <c r="B3231" t="str">
        <f>VLOOKUP(A3231,[1]编号!$H:$H,1,FALSE)</f>
        <v>S132-0004</v>
      </c>
      <c r="C3231" s="15" t="s">
        <v>3708</v>
      </c>
      <c r="D3231" s="43" t="s">
        <v>3708</v>
      </c>
      <c r="E3231" s="31" t="s">
        <v>2172</v>
      </c>
      <c r="F3231" s="15" t="s">
        <v>2312</v>
      </c>
      <c r="G3231" s="15" t="s">
        <v>2103</v>
      </c>
      <c r="I3231" s="15" t="s">
        <v>2104</v>
      </c>
      <c r="J3231" s="15" t="s">
        <v>3539</v>
      </c>
      <c r="K3231" s="15" t="s">
        <v>3709</v>
      </c>
    </row>
    <row r="3232" spans="1:11">
      <c r="A3232" s="15" t="s">
        <v>170</v>
      </c>
      <c r="B3232" t="e">
        <f>VLOOKUP(A3232,[1]编号!$H:$H,1,FALSE)</f>
        <v>#N/A</v>
      </c>
      <c r="C3232" s="15" t="s">
        <v>3710</v>
      </c>
      <c r="D3232" s="43" t="s">
        <v>3711</v>
      </c>
      <c r="E3232" s="31" t="s">
        <v>2172</v>
      </c>
      <c r="G3232" s="15" t="s">
        <v>2120</v>
      </c>
      <c r="H3232" s="31" t="s">
        <v>2205</v>
      </c>
      <c r="I3232" s="15" t="s">
        <v>2104</v>
      </c>
      <c r="J3232" s="15" t="s">
        <v>1323</v>
      </c>
      <c r="K3232" s="15" t="s">
        <v>2124</v>
      </c>
    </row>
    <row r="3233" spans="1:11">
      <c r="A3233" s="15" t="s">
        <v>148</v>
      </c>
      <c r="B3233" t="e">
        <f>VLOOKUP(A3233,[1]编号!$H:$H,1,FALSE)</f>
        <v>#N/A</v>
      </c>
      <c r="C3233" s="15" t="s">
        <v>3712</v>
      </c>
      <c r="D3233" s="43" t="s">
        <v>3713</v>
      </c>
      <c r="E3233" s="31" t="s">
        <v>2172</v>
      </c>
      <c r="G3233" s="15" t="s">
        <v>2120</v>
      </c>
      <c r="H3233" s="31" t="s">
        <v>2175</v>
      </c>
      <c r="I3233" s="15" t="s">
        <v>2104</v>
      </c>
      <c r="J3233" s="15" t="s">
        <v>3129</v>
      </c>
      <c r="K3233" s="15" t="s">
        <v>3714</v>
      </c>
    </row>
    <row r="3234" spans="1:11">
      <c r="A3234" s="15" t="s">
        <v>246</v>
      </c>
      <c r="B3234" t="str">
        <f>VLOOKUP(A3234,[1]编号!$H:$H,1,FALSE)</f>
        <v>S132-0016</v>
      </c>
      <c r="C3234" s="15" t="s">
        <v>3712</v>
      </c>
      <c r="D3234" s="43" t="s">
        <v>3713</v>
      </c>
      <c r="E3234" s="31" t="s">
        <v>2172</v>
      </c>
      <c r="G3234" s="15" t="s">
        <v>2120</v>
      </c>
      <c r="H3234" s="31" t="s">
        <v>2260</v>
      </c>
      <c r="I3234" s="15" t="s">
        <v>2104</v>
      </c>
      <c r="J3234" s="15" t="s">
        <v>1578</v>
      </c>
      <c r="K3234" s="15" t="s">
        <v>1395</v>
      </c>
    </row>
    <row r="3235" spans="1:11">
      <c r="A3235" s="15" t="s">
        <v>235</v>
      </c>
      <c r="B3235" t="e">
        <f>VLOOKUP(A3235,[1]编号!$H:$H,1,FALSE)</f>
        <v>#N/A</v>
      </c>
      <c r="C3235" s="15" t="s">
        <v>3715</v>
      </c>
      <c r="D3235" s="43" t="s">
        <v>3715</v>
      </c>
      <c r="E3235" s="31" t="s">
        <v>2172</v>
      </c>
      <c r="F3235" s="15" t="s">
        <v>2261</v>
      </c>
      <c r="G3235" s="15" t="s">
        <v>2120</v>
      </c>
      <c r="H3235" s="31" t="s">
        <v>2121</v>
      </c>
      <c r="I3235" s="15" t="s">
        <v>2104</v>
      </c>
      <c r="J3235" s="15" t="s">
        <v>3716</v>
      </c>
      <c r="K3235" s="15" t="s">
        <v>3717</v>
      </c>
    </row>
    <row r="3236" spans="1:11">
      <c r="A3236" s="15" t="s">
        <v>85</v>
      </c>
      <c r="B3236" t="str">
        <f>VLOOKUP(A3236,[1]编号!$H:$H,1,FALSE)</f>
        <v>S063-0003</v>
      </c>
      <c r="C3236" s="15" t="s">
        <v>3718</v>
      </c>
      <c r="D3236" s="43" t="s">
        <v>3719</v>
      </c>
      <c r="E3236" s="45" t="s">
        <v>2172</v>
      </c>
      <c r="G3236" s="15" t="s">
        <v>2120</v>
      </c>
      <c r="H3236" s="31" t="s">
        <v>2307</v>
      </c>
      <c r="I3236" s="15" t="s">
        <v>2104</v>
      </c>
      <c r="J3236" s="15" t="s">
        <v>2633</v>
      </c>
      <c r="K3236" s="15" t="s">
        <v>2968</v>
      </c>
    </row>
    <row r="3237" spans="1:11">
      <c r="A3237" s="15" t="s">
        <v>85</v>
      </c>
      <c r="B3237" t="str">
        <f>VLOOKUP(A3237,[1]编号!$H:$H,1,FALSE)</f>
        <v>S063-0003</v>
      </c>
      <c r="C3237" s="15" t="s">
        <v>3718</v>
      </c>
      <c r="D3237" s="43" t="s">
        <v>3719</v>
      </c>
      <c r="E3237" s="45" t="s">
        <v>2172</v>
      </c>
      <c r="G3237" s="15" t="s">
        <v>2120</v>
      </c>
      <c r="H3237" s="31" t="s">
        <v>2260</v>
      </c>
      <c r="J3237" s="15" t="s">
        <v>2969</v>
      </c>
      <c r="K3237" s="15" t="s">
        <v>1465</v>
      </c>
    </row>
    <row r="3238" spans="1:11">
      <c r="A3238" s="15" t="s">
        <v>88</v>
      </c>
      <c r="B3238" t="str">
        <f>VLOOKUP(A3238,[1]编号!$H:$H,1,FALSE)</f>
        <v>S063-0006</v>
      </c>
      <c r="C3238" s="15" t="s">
        <v>3720</v>
      </c>
      <c r="D3238" s="43" t="s">
        <v>3721</v>
      </c>
      <c r="E3238" s="45" t="s">
        <v>2172</v>
      </c>
      <c r="G3238" s="15" t="s">
        <v>2103</v>
      </c>
      <c r="I3238" s="15" t="s">
        <v>2104</v>
      </c>
      <c r="J3238" s="15" t="s">
        <v>2961</v>
      </c>
      <c r="K3238" s="15" t="s">
        <v>400</v>
      </c>
    </row>
    <row r="3239" spans="1:11">
      <c r="A3239" s="15" t="s">
        <v>190</v>
      </c>
      <c r="B3239" t="e">
        <f>VLOOKUP(A3239,[1]编号!$H:$H,1,FALSE)</f>
        <v>#N/A</v>
      </c>
      <c r="C3239" s="15" t="s">
        <v>3722</v>
      </c>
      <c r="D3239" s="43" t="s">
        <v>3722</v>
      </c>
      <c r="E3239" s="31" t="s">
        <v>2172</v>
      </c>
      <c r="H3239" s="31" t="s">
        <v>2260</v>
      </c>
      <c r="J3239" s="15" t="s">
        <v>1224</v>
      </c>
      <c r="K3239" s="15" t="s">
        <v>1224</v>
      </c>
    </row>
    <row r="3240" spans="1:11">
      <c r="A3240" s="15" t="s">
        <v>20</v>
      </c>
      <c r="B3240" t="e">
        <f>VLOOKUP(A3240,[1]编号!$H:$H,1,FALSE)</f>
        <v>#N/A</v>
      </c>
      <c r="C3240" s="15" t="s">
        <v>3723</v>
      </c>
      <c r="D3240" s="43" t="s">
        <v>3724</v>
      </c>
      <c r="E3240" s="45" t="s">
        <v>2172</v>
      </c>
      <c r="G3240" s="15" t="s">
        <v>2120</v>
      </c>
      <c r="H3240" s="31" t="s">
        <v>2290</v>
      </c>
      <c r="I3240" s="15" t="s">
        <v>2104</v>
      </c>
      <c r="J3240" s="15" t="s">
        <v>1133</v>
      </c>
      <c r="K3240" s="15" t="s">
        <v>3725</v>
      </c>
    </row>
    <row r="3241" spans="1:11">
      <c r="A3241" s="15" t="s">
        <v>139</v>
      </c>
      <c r="B3241" t="e">
        <f>VLOOKUP(A3241,[1]编号!$H:$H,1,FALSE)</f>
        <v>#N/A</v>
      </c>
      <c r="C3241" s="15" t="s">
        <v>3726</v>
      </c>
      <c r="D3241" s="43" t="s">
        <v>3724</v>
      </c>
      <c r="E3241" s="31" t="s">
        <v>2172</v>
      </c>
      <c r="G3241" s="15" t="s">
        <v>2120</v>
      </c>
      <c r="H3241" s="31" t="s">
        <v>2194</v>
      </c>
      <c r="I3241" s="15" t="s">
        <v>2104</v>
      </c>
      <c r="J3241" s="15" t="s">
        <v>1483</v>
      </c>
      <c r="K3241" s="15" t="s">
        <v>1395</v>
      </c>
    </row>
    <row r="3242" spans="1:11">
      <c r="A3242" s="15" t="s">
        <v>148</v>
      </c>
      <c r="B3242" t="e">
        <f>VLOOKUP(A3242,[1]编号!$H:$H,1,FALSE)</f>
        <v>#N/A</v>
      </c>
      <c r="C3242" s="15" t="s">
        <v>3727</v>
      </c>
      <c r="D3242" s="43" t="s">
        <v>3728</v>
      </c>
      <c r="E3242" s="31" t="s">
        <v>2172</v>
      </c>
      <c r="G3242" s="15" t="s">
        <v>2120</v>
      </c>
      <c r="H3242" s="31" t="s">
        <v>2175</v>
      </c>
      <c r="I3242" s="15" t="s">
        <v>2104</v>
      </c>
      <c r="J3242" s="15" t="s">
        <v>3729</v>
      </c>
      <c r="K3242" s="15" t="s">
        <v>1596</v>
      </c>
    </row>
    <row r="3243" spans="1:11">
      <c r="A3243" s="15" t="s">
        <v>148</v>
      </c>
      <c r="B3243" t="e">
        <f>VLOOKUP(A3243,[1]编号!$H:$H,1,FALSE)</f>
        <v>#N/A</v>
      </c>
      <c r="C3243" s="15" t="s">
        <v>3727</v>
      </c>
      <c r="D3243" s="43" t="s">
        <v>3728</v>
      </c>
      <c r="E3243" s="31" t="s">
        <v>2172</v>
      </c>
      <c r="G3243" s="15" t="s">
        <v>2120</v>
      </c>
      <c r="H3243" s="31" t="s">
        <v>2175</v>
      </c>
      <c r="I3243" s="15" t="s">
        <v>2104</v>
      </c>
      <c r="J3243" s="15" t="s">
        <v>1218</v>
      </c>
      <c r="K3243" s="15" t="s">
        <v>3699</v>
      </c>
    </row>
    <row r="3244" spans="1:11">
      <c r="A3244" s="15" t="s">
        <v>154</v>
      </c>
      <c r="B3244" t="e">
        <f>VLOOKUP(A3244,[1]编号!$H:$H,1,FALSE)</f>
        <v>#N/A</v>
      </c>
      <c r="C3244" s="15" t="s">
        <v>3730</v>
      </c>
      <c r="D3244" s="43" t="s">
        <v>3730</v>
      </c>
      <c r="E3244" s="31" t="s">
        <v>2172</v>
      </c>
      <c r="G3244" s="15" t="s">
        <v>2120</v>
      </c>
      <c r="H3244" s="31" t="s">
        <v>2175</v>
      </c>
      <c r="I3244" s="15" t="s">
        <v>2104</v>
      </c>
      <c r="J3244" s="15" t="s">
        <v>1835</v>
      </c>
      <c r="K3244" s="15" t="s">
        <v>2940</v>
      </c>
    </row>
    <row r="3245" spans="1:9">
      <c r="A3245" s="15" t="s">
        <v>156</v>
      </c>
      <c r="B3245" t="e">
        <f>VLOOKUP(A3245,[1]编号!$H:$H,1,FALSE)</f>
        <v>#N/A</v>
      </c>
      <c r="C3245" s="15" t="s">
        <v>3731</v>
      </c>
      <c r="D3245" s="43" t="s">
        <v>3731</v>
      </c>
      <c r="E3245" s="31" t="s">
        <v>2172</v>
      </c>
      <c r="G3245" s="15" t="s">
        <v>2103</v>
      </c>
      <c r="I3245" s="15" t="s">
        <v>2103</v>
      </c>
    </row>
    <row r="3246" spans="1:11">
      <c r="A3246" s="15" t="s">
        <v>290</v>
      </c>
      <c r="B3246" t="e">
        <f>VLOOKUP(A3246,[1]编号!$H:$H,1,FALSE)</f>
        <v>#N/A</v>
      </c>
      <c r="C3246" s="15" t="s">
        <v>3732</v>
      </c>
      <c r="D3246" s="43" t="s">
        <v>3733</v>
      </c>
      <c r="E3246" s="31" t="s">
        <v>2603</v>
      </c>
      <c r="G3246" s="15" t="s">
        <v>2120</v>
      </c>
      <c r="H3246" s="31" t="s">
        <v>2121</v>
      </c>
      <c r="I3246" s="15" t="s">
        <v>2104</v>
      </c>
      <c r="J3246" s="15" t="s">
        <v>2147</v>
      </c>
      <c r="K3246" s="15" t="s">
        <v>2352</v>
      </c>
    </row>
    <row r="3247" spans="1:11">
      <c r="A3247" s="15" t="s">
        <v>268</v>
      </c>
      <c r="B3247" t="str">
        <f>VLOOKUP(A3247,[1]编号!$H:$H,1,FALSE)</f>
        <v>S142-0022</v>
      </c>
      <c r="C3247" s="15" t="s">
        <v>3733</v>
      </c>
      <c r="D3247" s="43" t="s">
        <v>3733</v>
      </c>
      <c r="E3247" s="31" t="s">
        <v>2603</v>
      </c>
      <c r="G3247" s="15" t="s">
        <v>2120</v>
      </c>
      <c r="H3247" s="31" t="s">
        <v>2189</v>
      </c>
      <c r="I3247" s="15" t="s">
        <v>2104</v>
      </c>
      <c r="J3247" s="15" t="s">
        <v>2366</v>
      </c>
      <c r="K3247" s="15" t="s">
        <v>1968</v>
      </c>
    </row>
    <row r="3248" spans="1:11">
      <c r="A3248" s="15" t="s">
        <v>142</v>
      </c>
      <c r="B3248" t="e">
        <f>VLOOKUP(A3248,[1]编号!$H:$H,1,FALSE)</f>
        <v>#N/A</v>
      </c>
      <c r="C3248" s="15" t="s">
        <v>3734</v>
      </c>
      <c r="D3248" s="43" t="s">
        <v>3734</v>
      </c>
      <c r="E3248" s="31" t="s">
        <v>2172</v>
      </c>
      <c r="G3248" s="15" t="s">
        <v>2120</v>
      </c>
      <c r="H3248" s="31" t="s">
        <v>2205</v>
      </c>
      <c r="I3248" s="15" t="s">
        <v>2104</v>
      </c>
      <c r="J3248" s="15" t="s">
        <v>2160</v>
      </c>
      <c r="K3248" s="15" t="s">
        <v>1204</v>
      </c>
    </row>
    <row r="3249" spans="1:11">
      <c r="A3249" s="15" t="s">
        <v>223</v>
      </c>
      <c r="B3249" t="str">
        <f>VLOOKUP(A3249,[1]编号!$H:$H,1,FALSE)</f>
        <v>S105-0002</v>
      </c>
      <c r="C3249" s="15" t="s">
        <v>3735</v>
      </c>
      <c r="D3249" s="43" t="s">
        <v>3736</v>
      </c>
      <c r="E3249" s="31" t="s">
        <v>2172</v>
      </c>
      <c r="G3249" s="15" t="s">
        <v>2103</v>
      </c>
      <c r="I3249" s="15" t="s">
        <v>2104</v>
      </c>
      <c r="J3249" s="15" t="s">
        <v>3737</v>
      </c>
      <c r="K3249" s="15" t="s">
        <v>1433</v>
      </c>
    </row>
    <row r="3250" spans="1:11">
      <c r="A3250" s="15" t="s">
        <v>243</v>
      </c>
      <c r="B3250" t="e">
        <f>VLOOKUP(A3250,[1]编号!$H:$H,1,FALSE)</f>
        <v>#N/A</v>
      </c>
      <c r="C3250" s="15" t="s">
        <v>3735</v>
      </c>
      <c r="D3250" s="43" t="s">
        <v>3736</v>
      </c>
      <c r="E3250" s="31" t="s">
        <v>2172</v>
      </c>
      <c r="G3250" s="15" t="s">
        <v>2120</v>
      </c>
      <c r="H3250" s="31" t="s">
        <v>2121</v>
      </c>
      <c r="I3250" s="15" t="s">
        <v>2104</v>
      </c>
      <c r="J3250" s="15" t="s">
        <v>3738</v>
      </c>
      <c r="K3250" s="15" t="s">
        <v>3739</v>
      </c>
    </row>
    <row r="3251" spans="1:11">
      <c r="A3251" s="15" t="s">
        <v>259</v>
      </c>
      <c r="B3251" t="str">
        <f>VLOOKUP(A3251,[1]编号!$H:$H,1,FALSE)</f>
        <v>S142-0013</v>
      </c>
      <c r="C3251" s="15" t="s">
        <v>3735</v>
      </c>
      <c r="D3251" s="43" t="s">
        <v>3736</v>
      </c>
      <c r="E3251" s="31" t="s">
        <v>2172</v>
      </c>
      <c r="G3251" s="15" t="s">
        <v>2120</v>
      </c>
      <c r="H3251" s="31" t="s">
        <v>2205</v>
      </c>
      <c r="I3251" s="15" t="s">
        <v>2104</v>
      </c>
      <c r="J3251" s="15" t="s">
        <v>1806</v>
      </c>
      <c r="K3251" s="15" t="s">
        <v>3740</v>
      </c>
    </row>
    <row r="3252" spans="1:11">
      <c r="A3252" s="15" t="s">
        <v>56</v>
      </c>
      <c r="B3252" t="e">
        <f>VLOOKUP(A3252,[1]编号!$H:$H,1,FALSE)</f>
        <v>#N/A</v>
      </c>
      <c r="C3252" s="15" t="s">
        <v>3736</v>
      </c>
      <c r="D3252" s="43" t="s">
        <v>3736</v>
      </c>
      <c r="E3252" s="45" t="s">
        <v>2172</v>
      </c>
      <c r="G3252" s="15" t="s">
        <v>2103</v>
      </c>
      <c r="I3252" s="15" t="s">
        <v>2104</v>
      </c>
      <c r="J3252" s="15" t="s">
        <v>3103</v>
      </c>
      <c r="K3252" s="15" t="s">
        <v>400</v>
      </c>
    </row>
    <row r="3253" spans="1:11">
      <c r="A3253" s="15" t="s">
        <v>140</v>
      </c>
      <c r="B3253" t="str">
        <f>VLOOKUP(A3253,[1]编号!$H:$H,1,FALSE)</f>
        <v>S091-0007</v>
      </c>
      <c r="C3253" s="15" t="s">
        <v>3741</v>
      </c>
      <c r="D3253" s="43" t="s">
        <v>3741</v>
      </c>
      <c r="E3253" s="31" t="s">
        <v>2172</v>
      </c>
      <c r="G3253" s="15" t="s">
        <v>2120</v>
      </c>
      <c r="H3253" s="31" t="s">
        <v>2189</v>
      </c>
      <c r="I3253" s="15" t="s">
        <v>2103</v>
      </c>
      <c r="J3253" s="15" t="s">
        <v>1465</v>
      </c>
      <c r="K3253" s="15" t="s">
        <v>400</v>
      </c>
    </row>
    <row r="3254" spans="1:11">
      <c r="A3254" s="15" t="s">
        <v>228</v>
      </c>
      <c r="B3254" t="e">
        <f>VLOOKUP(A3254,[1]编号!$H:$H,1,FALSE)</f>
        <v>#N/A</v>
      </c>
      <c r="C3254" s="15" t="s">
        <v>3736</v>
      </c>
      <c r="D3254" s="43" t="s">
        <v>3736</v>
      </c>
      <c r="E3254" s="31" t="s">
        <v>2172</v>
      </c>
      <c r="G3254" s="15" t="s">
        <v>2120</v>
      </c>
      <c r="H3254" s="31" t="s">
        <v>2121</v>
      </c>
      <c r="J3254" s="15" t="s">
        <v>2865</v>
      </c>
      <c r="K3254" s="15" t="s">
        <v>2126</v>
      </c>
    </row>
    <row r="3255" spans="1:11">
      <c r="A3255" s="15" t="s">
        <v>194</v>
      </c>
      <c r="B3255" t="e">
        <f>VLOOKUP(A3255,[1]编号!$H:$H,1,FALSE)</f>
        <v>#N/A</v>
      </c>
      <c r="C3255" s="15" t="s">
        <v>3742</v>
      </c>
      <c r="D3255" s="43" t="s">
        <v>3742</v>
      </c>
      <c r="E3255" s="31" t="s">
        <v>2172</v>
      </c>
      <c r="G3255" s="15" t="s">
        <v>2120</v>
      </c>
      <c r="H3255" s="31" t="s">
        <v>2175</v>
      </c>
      <c r="J3255" s="15" t="s">
        <v>1626</v>
      </c>
      <c r="K3255" s="15" t="s">
        <v>1626</v>
      </c>
    </row>
    <row r="3256" spans="1:11">
      <c r="A3256" s="15" t="s">
        <v>320</v>
      </c>
      <c r="B3256" t="e">
        <f>VLOOKUP(A3256,[1]编号!$H:$H,1,FALSE)</f>
        <v>#N/A</v>
      </c>
      <c r="C3256" s="15" t="s">
        <v>3742</v>
      </c>
      <c r="D3256" s="43" t="s">
        <v>3742</v>
      </c>
      <c r="E3256" s="31" t="s">
        <v>2172</v>
      </c>
      <c r="F3256" s="15" t="s">
        <v>2256</v>
      </c>
      <c r="G3256" s="15" t="s">
        <v>2120</v>
      </c>
      <c r="H3256" s="31" t="s">
        <v>2121</v>
      </c>
      <c r="I3256" s="15" t="s">
        <v>2103</v>
      </c>
      <c r="J3256" s="15" t="s">
        <v>400</v>
      </c>
      <c r="K3256" s="15" t="s">
        <v>400</v>
      </c>
    </row>
    <row r="3257" spans="1:11">
      <c r="A3257" s="15" t="s">
        <v>177</v>
      </c>
      <c r="B3257" t="e">
        <f>VLOOKUP(A3257,[1]编号!$H:$H,1,FALSE)</f>
        <v>#N/A</v>
      </c>
      <c r="C3257" s="15" t="s">
        <v>3743</v>
      </c>
      <c r="D3257" s="43" t="s">
        <v>3744</v>
      </c>
      <c r="E3257" s="31" t="s">
        <v>2172</v>
      </c>
      <c r="F3257" s="15" t="s">
        <v>2256</v>
      </c>
      <c r="G3257" s="15" t="s">
        <v>2120</v>
      </c>
      <c r="H3257" s="31" t="s">
        <v>2186</v>
      </c>
      <c r="I3257" s="15" t="s">
        <v>2104</v>
      </c>
      <c r="J3257" s="15" t="s">
        <v>1584</v>
      </c>
      <c r="K3257" s="15" t="s">
        <v>2218</v>
      </c>
    </row>
    <row r="3258" spans="1:11">
      <c r="A3258" s="15" t="s">
        <v>234</v>
      </c>
      <c r="B3258" t="str">
        <f>VLOOKUP(A3258,[1]编号!$H:$H,1,FALSE)</f>
        <v>S132-0004</v>
      </c>
      <c r="C3258" s="15" t="s">
        <v>3743</v>
      </c>
      <c r="D3258" s="43" t="s">
        <v>3744</v>
      </c>
      <c r="E3258" s="31" t="s">
        <v>2172</v>
      </c>
      <c r="F3258" s="15" t="s">
        <v>2159</v>
      </c>
      <c r="G3258" s="15" t="s">
        <v>2120</v>
      </c>
      <c r="H3258" s="31" t="s">
        <v>2121</v>
      </c>
      <c r="I3258" s="15" t="s">
        <v>2104</v>
      </c>
      <c r="J3258" s="15" t="s">
        <v>3745</v>
      </c>
      <c r="K3258" s="15" t="s">
        <v>3746</v>
      </c>
    </row>
    <row r="3259" spans="1:11">
      <c r="A3259" s="15" t="s">
        <v>358</v>
      </c>
      <c r="B3259" t="str">
        <f>VLOOKUP(A3259,[1]编号!$H:$H,1,FALSE)</f>
        <v>S185-0012</v>
      </c>
      <c r="C3259" s="15" t="s">
        <v>3744</v>
      </c>
      <c r="D3259" s="43" t="s">
        <v>3744</v>
      </c>
      <c r="E3259" s="31" t="s">
        <v>2172</v>
      </c>
      <c r="G3259" s="15" t="s">
        <v>2120</v>
      </c>
      <c r="H3259" s="31" t="s">
        <v>2121</v>
      </c>
      <c r="I3259" s="15" t="s">
        <v>2104</v>
      </c>
      <c r="J3259" s="15" t="s">
        <v>2124</v>
      </c>
      <c r="K3259" s="15" t="s">
        <v>2124</v>
      </c>
    </row>
    <row r="3260" spans="1:11">
      <c r="A3260" s="15" t="s">
        <v>10</v>
      </c>
      <c r="B3260" t="str">
        <f>VLOOKUP(A3260,[1]编号!$H:$H,1,FALSE)</f>
        <v>S005-0004</v>
      </c>
      <c r="C3260" s="15" t="s">
        <v>3747</v>
      </c>
      <c r="D3260" s="43" t="s">
        <v>3748</v>
      </c>
      <c r="E3260" s="45" t="s">
        <v>2172</v>
      </c>
      <c r="G3260" s="15" t="s">
        <v>2103</v>
      </c>
      <c r="I3260" s="15" t="s">
        <v>2104</v>
      </c>
      <c r="J3260" s="15" t="s">
        <v>2819</v>
      </c>
      <c r="K3260" s="15" t="s">
        <v>1596</v>
      </c>
    </row>
    <row r="3261" spans="1:11">
      <c r="A3261" s="15" t="s">
        <v>18</v>
      </c>
      <c r="B3261" t="str">
        <f>VLOOKUP(A3261,[1]编号!$H:$H,1,FALSE)</f>
        <v>S005-0019</v>
      </c>
      <c r="C3261" s="15" t="s">
        <v>3747</v>
      </c>
      <c r="D3261" s="43" t="s">
        <v>3748</v>
      </c>
      <c r="E3261" s="45" t="s">
        <v>2172</v>
      </c>
      <c r="G3261" s="15" t="s">
        <v>2103</v>
      </c>
      <c r="I3261" s="15" t="s">
        <v>2104</v>
      </c>
      <c r="J3261" s="15" t="s">
        <v>3749</v>
      </c>
      <c r="K3261" s="15" t="s">
        <v>2866</v>
      </c>
    </row>
    <row r="3262" spans="1:11">
      <c r="A3262" s="15" t="s">
        <v>22</v>
      </c>
      <c r="B3262" t="e">
        <f>VLOOKUP(A3262,[1]编号!$H:$H,1,FALSE)</f>
        <v>#N/A</v>
      </c>
      <c r="C3262" s="15" t="s">
        <v>3747</v>
      </c>
      <c r="D3262" s="43" t="s">
        <v>3748</v>
      </c>
      <c r="E3262" s="45" t="s">
        <v>2172</v>
      </c>
      <c r="G3262" s="15" t="s">
        <v>2120</v>
      </c>
      <c r="H3262" s="31" t="s">
        <v>2194</v>
      </c>
      <c r="I3262" s="15" t="s">
        <v>2104</v>
      </c>
      <c r="J3262" s="15" t="s">
        <v>1138</v>
      </c>
      <c r="K3262" s="15" t="s">
        <v>1138</v>
      </c>
    </row>
    <row r="3263" spans="1:11">
      <c r="A3263" s="15" t="s">
        <v>31</v>
      </c>
      <c r="B3263" t="str">
        <f>VLOOKUP(A3263,[1]编号!$H:$H,1,FALSE)</f>
        <v>S005-0032</v>
      </c>
      <c r="C3263" s="15" t="s">
        <v>3747</v>
      </c>
      <c r="D3263" s="43" t="s">
        <v>3748</v>
      </c>
      <c r="E3263" s="45" t="s">
        <v>2172</v>
      </c>
      <c r="G3263" s="15" t="s">
        <v>2120</v>
      </c>
      <c r="H3263" s="31" t="s">
        <v>2205</v>
      </c>
      <c r="I3263" s="15" t="s">
        <v>2104</v>
      </c>
      <c r="J3263" s="15" t="s">
        <v>1240</v>
      </c>
      <c r="K3263" s="15" t="s">
        <v>1131</v>
      </c>
    </row>
    <row r="3264" spans="1:11">
      <c r="A3264" s="15" t="s">
        <v>111</v>
      </c>
      <c r="B3264" t="e">
        <f>VLOOKUP(A3264,[1]编号!$H:$H,1,FALSE)</f>
        <v>#N/A</v>
      </c>
      <c r="C3264" s="15" t="s">
        <v>3747</v>
      </c>
      <c r="D3264" s="43" t="s">
        <v>3748</v>
      </c>
      <c r="E3264" s="31" t="s">
        <v>2172</v>
      </c>
      <c r="F3264" s="15" t="s">
        <v>2271</v>
      </c>
      <c r="G3264" s="15" t="s">
        <v>2120</v>
      </c>
      <c r="H3264" s="31" t="s">
        <v>2175</v>
      </c>
      <c r="I3264" s="15" t="s">
        <v>2103</v>
      </c>
      <c r="J3264" s="15" t="s">
        <v>400</v>
      </c>
      <c r="K3264" s="15" t="s">
        <v>400</v>
      </c>
    </row>
    <row r="3265" spans="1:11">
      <c r="A3265" s="15" t="s">
        <v>122</v>
      </c>
      <c r="B3265" t="e">
        <f>VLOOKUP(A3265,[1]编号!$H:$H,1,FALSE)</f>
        <v>#N/A</v>
      </c>
      <c r="C3265" s="15" t="s">
        <v>3747</v>
      </c>
      <c r="D3265" s="43" t="s">
        <v>3748</v>
      </c>
      <c r="E3265" s="31" t="s">
        <v>2172</v>
      </c>
      <c r="F3265" s="15" t="s">
        <v>2271</v>
      </c>
      <c r="G3265" s="15" t="s">
        <v>2103</v>
      </c>
      <c r="I3265" s="15" t="s">
        <v>2104</v>
      </c>
      <c r="J3265" s="15" t="s">
        <v>1433</v>
      </c>
      <c r="K3265" s="15" t="s">
        <v>1433</v>
      </c>
    </row>
    <row r="3266" spans="1:11">
      <c r="A3266" s="15" t="s">
        <v>184</v>
      </c>
      <c r="B3266" t="e">
        <f>VLOOKUP(A3266,[1]编号!$H:$H,1,FALSE)</f>
        <v>#N/A</v>
      </c>
      <c r="C3266" s="15" t="s">
        <v>3747</v>
      </c>
      <c r="D3266" s="43" t="s">
        <v>3748</v>
      </c>
      <c r="E3266" s="31" t="s">
        <v>2172</v>
      </c>
      <c r="G3266" s="15" t="s">
        <v>2120</v>
      </c>
      <c r="H3266" s="31" t="s">
        <v>2175</v>
      </c>
      <c r="I3266" s="15" t="s">
        <v>2104</v>
      </c>
      <c r="J3266" s="15" t="s">
        <v>1599</v>
      </c>
      <c r="K3266" s="15" t="s">
        <v>3750</v>
      </c>
    </row>
    <row r="3267" spans="1:11">
      <c r="A3267" s="15" t="s">
        <v>237</v>
      </c>
      <c r="B3267" t="e">
        <f>VLOOKUP(A3267,[1]编号!$H:$H,1,FALSE)</f>
        <v>#N/A</v>
      </c>
      <c r="C3267" s="15" t="s">
        <v>3747</v>
      </c>
      <c r="D3267" s="43" t="s">
        <v>3748</v>
      </c>
      <c r="E3267" s="31" t="s">
        <v>2172</v>
      </c>
      <c r="F3267" s="15" t="s">
        <v>2271</v>
      </c>
      <c r="G3267" s="15" t="s">
        <v>2120</v>
      </c>
      <c r="H3267" s="31" t="s">
        <v>2194</v>
      </c>
      <c r="I3267" s="15" t="s">
        <v>2104</v>
      </c>
      <c r="J3267" s="15" t="s">
        <v>3751</v>
      </c>
      <c r="K3267" s="15" t="s">
        <v>3752</v>
      </c>
    </row>
    <row r="3268" spans="1:11">
      <c r="A3268" s="15" t="s">
        <v>237</v>
      </c>
      <c r="B3268" t="e">
        <f>VLOOKUP(A3268,[1]编号!$H:$H,1,FALSE)</f>
        <v>#N/A</v>
      </c>
      <c r="C3268" s="15" t="s">
        <v>3747</v>
      </c>
      <c r="D3268" s="43" t="s">
        <v>3748</v>
      </c>
      <c r="E3268" s="31" t="s">
        <v>2172</v>
      </c>
      <c r="G3268" s="15" t="s">
        <v>2120</v>
      </c>
      <c r="H3268" s="31" t="s">
        <v>2175</v>
      </c>
      <c r="I3268" s="15" t="s">
        <v>2104</v>
      </c>
      <c r="J3268" s="15" t="s">
        <v>3753</v>
      </c>
      <c r="K3268" s="15" t="s">
        <v>3754</v>
      </c>
    </row>
    <row r="3269" spans="1:11">
      <c r="A3269" s="15" t="s">
        <v>294</v>
      </c>
      <c r="B3269" t="str">
        <f>VLOOKUP(A3269,[1]编号!$H:$H,1,FALSE)</f>
        <v>S142-0048</v>
      </c>
      <c r="C3269" s="15" t="s">
        <v>3747</v>
      </c>
      <c r="D3269" s="43" t="s">
        <v>3748</v>
      </c>
      <c r="E3269" s="31" t="s">
        <v>2172</v>
      </c>
      <c r="F3269" s="15" t="s">
        <v>2271</v>
      </c>
      <c r="G3269" s="15" t="s">
        <v>2120</v>
      </c>
      <c r="H3269" s="31" t="s">
        <v>2175</v>
      </c>
      <c r="I3269" s="15" t="s">
        <v>2104</v>
      </c>
      <c r="J3269" s="15" t="s">
        <v>1364</v>
      </c>
      <c r="K3269" s="15" t="s">
        <v>1364</v>
      </c>
    </row>
    <row r="3270" spans="1:11">
      <c r="A3270" s="15" t="s">
        <v>16</v>
      </c>
      <c r="B3270" t="str">
        <f>VLOOKUP(A3270,[1]编号!$H:$H,1,FALSE)</f>
        <v>S005-0017</v>
      </c>
      <c r="C3270" s="15" t="s">
        <v>3748</v>
      </c>
      <c r="D3270" s="43" t="s">
        <v>3748</v>
      </c>
      <c r="E3270" s="45" t="s">
        <v>2172</v>
      </c>
      <c r="G3270" s="15" t="s">
        <v>2120</v>
      </c>
      <c r="H3270" s="31" t="s">
        <v>2175</v>
      </c>
      <c r="I3270" s="15" t="s">
        <v>2104</v>
      </c>
      <c r="J3270" s="15" t="s">
        <v>3755</v>
      </c>
      <c r="K3270" s="15" t="s">
        <v>1138</v>
      </c>
    </row>
    <row r="3271" spans="1:11">
      <c r="A3271" s="15" t="s">
        <v>81</v>
      </c>
      <c r="B3271" t="str">
        <f>VLOOKUP(A3271,[1]编号!$H:$H,1,FALSE)</f>
        <v>S057-0007</v>
      </c>
      <c r="C3271" s="15" t="s">
        <v>3748</v>
      </c>
      <c r="D3271" s="43" t="s">
        <v>3748</v>
      </c>
      <c r="E3271" s="45" t="s">
        <v>2172</v>
      </c>
      <c r="G3271" s="15" t="s">
        <v>2120</v>
      </c>
      <c r="H3271" s="31" t="s">
        <v>2121</v>
      </c>
      <c r="J3271" s="15" t="s">
        <v>3756</v>
      </c>
      <c r="K3271" s="15" t="s">
        <v>3654</v>
      </c>
    </row>
    <row r="3272" spans="1:11">
      <c r="A3272" s="15" t="s">
        <v>241</v>
      </c>
      <c r="B3272" t="e">
        <f>VLOOKUP(A3272,[1]编号!$H:$H,1,FALSE)</f>
        <v>#N/A</v>
      </c>
      <c r="C3272" s="15" t="s">
        <v>3748</v>
      </c>
      <c r="D3272" s="43" t="s">
        <v>3748</v>
      </c>
      <c r="E3272" s="31" t="s">
        <v>2172</v>
      </c>
      <c r="F3272" s="15" t="s">
        <v>2159</v>
      </c>
      <c r="G3272" s="15" t="s">
        <v>2120</v>
      </c>
      <c r="H3272" s="31" t="s">
        <v>2175</v>
      </c>
      <c r="I3272" s="15" t="s">
        <v>2104</v>
      </c>
      <c r="J3272" s="15" t="s">
        <v>1596</v>
      </c>
      <c r="K3272" s="15" t="s">
        <v>400</v>
      </c>
    </row>
    <row r="3273" spans="1:11">
      <c r="A3273" s="15" t="s">
        <v>29</v>
      </c>
      <c r="B3273" t="e">
        <f>VLOOKUP(A3273,[1]编号!$H:$H,1,FALSE)</f>
        <v>#N/A</v>
      </c>
      <c r="C3273" s="15" t="s">
        <v>3757</v>
      </c>
      <c r="D3273" s="43" t="s">
        <v>3758</v>
      </c>
      <c r="E3273" s="45" t="s">
        <v>2172</v>
      </c>
      <c r="G3273" s="15" t="s">
        <v>2120</v>
      </c>
      <c r="H3273" s="31" t="s">
        <v>2175</v>
      </c>
      <c r="I3273" s="15" t="s">
        <v>2104</v>
      </c>
      <c r="J3273" s="15" t="s">
        <v>3759</v>
      </c>
      <c r="K3273" s="15" t="s">
        <v>2504</v>
      </c>
    </row>
    <row r="3274" spans="1:11">
      <c r="A3274" s="15" t="s">
        <v>181</v>
      </c>
      <c r="B3274" t="e">
        <f>VLOOKUP(A3274,[1]编号!$H:$H,1,FALSE)</f>
        <v>#N/A</v>
      </c>
      <c r="C3274" s="15" t="s">
        <v>3757</v>
      </c>
      <c r="D3274" s="43" t="s">
        <v>3758</v>
      </c>
      <c r="E3274" s="31" t="s">
        <v>2172</v>
      </c>
      <c r="G3274" s="15" t="s">
        <v>2120</v>
      </c>
      <c r="H3274" s="31" t="s">
        <v>2175</v>
      </c>
      <c r="I3274" s="15" t="s">
        <v>2104</v>
      </c>
      <c r="J3274" s="15" t="s">
        <v>1433</v>
      </c>
      <c r="K3274" s="15" t="s">
        <v>1433</v>
      </c>
    </row>
    <row r="3275" spans="1:11">
      <c r="A3275" s="15" t="s">
        <v>237</v>
      </c>
      <c r="B3275" t="e">
        <f>VLOOKUP(A3275,[1]编号!$H:$H,1,FALSE)</f>
        <v>#N/A</v>
      </c>
      <c r="C3275" s="15" t="s">
        <v>3757</v>
      </c>
      <c r="D3275" s="43" t="s">
        <v>3758</v>
      </c>
      <c r="E3275" s="31" t="s">
        <v>2172</v>
      </c>
      <c r="G3275" s="15" t="s">
        <v>2103</v>
      </c>
      <c r="I3275" s="15" t="s">
        <v>2104</v>
      </c>
      <c r="J3275" s="15" t="s">
        <v>3760</v>
      </c>
      <c r="K3275" s="15" t="s">
        <v>3592</v>
      </c>
    </row>
    <row r="3276" spans="1:11">
      <c r="A3276" s="15" t="s">
        <v>38</v>
      </c>
      <c r="B3276" t="str">
        <f>VLOOKUP(A3276,[1]编号!$H:$H,1,FALSE)</f>
        <v>S016-0005</v>
      </c>
      <c r="C3276" s="15" t="s">
        <v>3761</v>
      </c>
      <c r="D3276" s="43" t="s">
        <v>3762</v>
      </c>
      <c r="E3276" s="45" t="s">
        <v>2172</v>
      </c>
      <c r="G3276" s="15" t="s">
        <v>2120</v>
      </c>
      <c r="H3276" s="31" t="s">
        <v>2205</v>
      </c>
      <c r="I3276" s="15" t="s">
        <v>2104</v>
      </c>
      <c r="J3276" s="15" t="s">
        <v>1131</v>
      </c>
      <c r="K3276" s="15" t="s">
        <v>1131</v>
      </c>
    </row>
    <row r="3277" spans="1:11">
      <c r="A3277" s="15" t="s">
        <v>73</v>
      </c>
      <c r="B3277" t="e">
        <f>VLOOKUP(A3277,[1]编号!$H:$H,1,FALSE)</f>
        <v>#N/A</v>
      </c>
      <c r="C3277" s="15" t="s">
        <v>3761</v>
      </c>
      <c r="D3277" s="43" t="s">
        <v>3762</v>
      </c>
      <c r="E3277" s="45" t="s">
        <v>2172</v>
      </c>
      <c r="G3277" s="15" t="s">
        <v>2120</v>
      </c>
      <c r="H3277" s="31" t="s">
        <v>2205</v>
      </c>
      <c r="I3277" s="15" t="s">
        <v>2104</v>
      </c>
      <c r="J3277" s="15" t="s">
        <v>2381</v>
      </c>
      <c r="K3277" s="15" t="s">
        <v>2936</v>
      </c>
    </row>
    <row r="3278" spans="1:11">
      <c r="A3278" s="15" t="s">
        <v>328</v>
      </c>
      <c r="B3278" t="str">
        <f>VLOOKUP(A3278,[1]编号!$H:$H,1,FALSE)</f>
        <v>S182-0001</v>
      </c>
      <c r="C3278" s="15" t="s">
        <v>3763</v>
      </c>
      <c r="D3278" s="43" t="s">
        <v>3762</v>
      </c>
      <c r="E3278" s="31" t="s">
        <v>2172</v>
      </c>
      <c r="I3278" s="15" t="s">
        <v>2104</v>
      </c>
      <c r="J3278" s="15" t="s">
        <v>3300</v>
      </c>
      <c r="K3278" s="15" t="s">
        <v>2161</v>
      </c>
    </row>
    <row r="3279" spans="1:11">
      <c r="A3279" s="15" t="s">
        <v>15</v>
      </c>
      <c r="B3279" t="str">
        <f>VLOOKUP(A3279,[1]编号!$H:$H,1,FALSE)</f>
        <v>S005-0016</v>
      </c>
      <c r="C3279" s="15" t="s">
        <v>3764</v>
      </c>
      <c r="D3279" s="43" t="s">
        <v>3765</v>
      </c>
      <c r="E3279" s="45" t="s">
        <v>2172</v>
      </c>
      <c r="G3279" s="15" t="s">
        <v>2120</v>
      </c>
      <c r="H3279" s="31" t="s">
        <v>2175</v>
      </c>
      <c r="I3279" s="15" t="s">
        <v>2104</v>
      </c>
      <c r="J3279" s="15" t="s">
        <v>2454</v>
      </c>
      <c r="K3279" s="15" t="s">
        <v>2411</v>
      </c>
    </row>
    <row r="3280" spans="1:11">
      <c r="A3280" s="15" t="s">
        <v>82</v>
      </c>
      <c r="B3280" t="e">
        <f>VLOOKUP(A3280,[1]编号!$H:$H,1,FALSE)</f>
        <v>#N/A</v>
      </c>
      <c r="C3280" s="15" t="s">
        <v>3764</v>
      </c>
      <c r="D3280" s="43" t="s">
        <v>3765</v>
      </c>
      <c r="E3280" s="45" t="s">
        <v>2172</v>
      </c>
      <c r="G3280" s="15" t="s">
        <v>2120</v>
      </c>
      <c r="H3280" s="31" t="s">
        <v>2205</v>
      </c>
      <c r="I3280" s="15" t="s">
        <v>2104</v>
      </c>
      <c r="J3280" s="15" t="s">
        <v>1313</v>
      </c>
      <c r="K3280" s="15" t="s">
        <v>1433</v>
      </c>
    </row>
    <row r="3281" spans="1:11">
      <c r="A3281" s="15" t="s">
        <v>135</v>
      </c>
      <c r="B3281" t="e">
        <f>VLOOKUP(A3281,[1]编号!$H:$H,1,FALSE)</f>
        <v>#N/A</v>
      </c>
      <c r="C3281" s="15" t="s">
        <v>3764</v>
      </c>
      <c r="D3281" s="43" t="s">
        <v>3765</v>
      </c>
      <c r="E3281" s="31" t="s">
        <v>2172</v>
      </c>
      <c r="G3281" s="15" t="s">
        <v>2120</v>
      </c>
      <c r="H3281" s="31" t="s">
        <v>2175</v>
      </c>
      <c r="I3281" s="15" t="s">
        <v>2104</v>
      </c>
      <c r="J3281" s="15" t="s">
        <v>2126</v>
      </c>
      <c r="K3281" s="15" t="s">
        <v>2126</v>
      </c>
    </row>
    <row r="3282" spans="1:11">
      <c r="A3282" s="15" t="s">
        <v>166</v>
      </c>
      <c r="B3282" t="e">
        <f>VLOOKUP(A3282,[1]编号!$H:$H,1,FALSE)</f>
        <v>#N/A</v>
      </c>
      <c r="C3282" s="15" t="s">
        <v>3764</v>
      </c>
      <c r="D3282" s="43" t="s">
        <v>3765</v>
      </c>
      <c r="E3282" s="31" t="s">
        <v>2172</v>
      </c>
      <c r="G3282" s="15" t="s">
        <v>2120</v>
      </c>
      <c r="H3282" s="31" t="s">
        <v>2205</v>
      </c>
      <c r="I3282" s="15" t="s">
        <v>2104</v>
      </c>
      <c r="J3282" s="15" t="s">
        <v>2333</v>
      </c>
      <c r="K3282" s="15" t="s">
        <v>2124</v>
      </c>
    </row>
    <row r="3283" spans="1:11">
      <c r="A3283" s="15" t="s">
        <v>180</v>
      </c>
      <c r="B3283" t="e">
        <f>VLOOKUP(A3283,[1]编号!$H:$H,1,FALSE)</f>
        <v>#N/A</v>
      </c>
      <c r="C3283" s="15" t="s">
        <v>3764</v>
      </c>
      <c r="D3283" s="43" t="s">
        <v>3765</v>
      </c>
      <c r="E3283" s="31" t="s">
        <v>2172</v>
      </c>
      <c r="G3283" s="15" t="s">
        <v>2120</v>
      </c>
      <c r="H3283" s="31" t="s">
        <v>2205</v>
      </c>
      <c r="I3283" s="15" t="s">
        <v>2104</v>
      </c>
      <c r="J3283" s="15" t="s">
        <v>1593</v>
      </c>
      <c r="K3283" s="15" t="s">
        <v>1138</v>
      </c>
    </row>
    <row r="3284" spans="1:11">
      <c r="A3284" s="15" t="s">
        <v>225</v>
      </c>
      <c r="B3284" t="e">
        <f>VLOOKUP(A3284,[1]编号!$H:$H,1,FALSE)</f>
        <v>#N/A</v>
      </c>
      <c r="C3284" s="15" t="s">
        <v>3764</v>
      </c>
      <c r="D3284" s="43" t="s">
        <v>3765</v>
      </c>
      <c r="E3284" s="31" t="s">
        <v>2172</v>
      </c>
      <c r="F3284" s="15" t="s">
        <v>2256</v>
      </c>
      <c r="G3284" s="15" t="s">
        <v>2103</v>
      </c>
      <c r="I3284" s="15" t="s">
        <v>2103</v>
      </c>
      <c r="J3284" s="15" t="s">
        <v>400</v>
      </c>
      <c r="K3284" s="15" t="s">
        <v>400</v>
      </c>
    </row>
    <row r="3285" spans="1:11">
      <c r="A3285" s="15" t="s">
        <v>246</v>
      </c>
      <c r="B3285" t="str">
        <f>VLOOKUP(A3285,[1]编号!$H:$H,1,FALSE)</f>
        <v>S132-0016</v>
      </c>
      <c r="C3285" s="15" t="s">
        <v>3764</v>
      </c>
      <c r="D3285" s="43" t="s">
        <v>3765</v>
      </c>
      <c r="E3285" s="31" t="s">
        <v>2172</v>
      </c>
      <c r="G3285" s="15" t="s">
        <v>2120</v>
      </c>
      <c r="H3285" s="31" t="s">
        <v>2205</v>
      </c>
      <c r="I3285" s="15" t="s">
        <v>2104</v>
      </c>
      <c r="J3285" s="15" t="s">
        <v>2055</v>
      </c>
      <c r="K3285" s="15" t="s">
        <v>1295</v>
      </c>
    </row>
    <row r="3286" spans="1:11">
      <c r="A3286" s="15" t="s">
        <v>324</v>
      </c>
      <c r="B3286" t="str">
        <f>VLOOKUP(A3286,[1]编号!$H:$H,1,FALSE)</f>
        <v>S177-0002</v>
      </c>
      <c r="C3286" s="15" t="s">
        <v>3764</v>
      </c>
      <c r="D3286" s="43" t="s">
        <v>3765</v>
      </c>
      <c r="E3286" s="31" t="s">
        <v>2172</v>
      </c>
      <c r="G3286" s="15" t="s">
        <v>2120</v>
      </c>
      <c r="H3286" s="31" t="s">
        <v>2205</v>
      </c>
      <c r="I3286" s="15" t="s">
        <v>2104</v>
      </c>
      <c r="J3286" s="15" t="s">
        <v>3766</v>
      </c>
      <c r="K3286" s="15" t="s">
        <v>3767</v>
      </c>
    </row>
    <row r="3287" spans="1:11">
      <c r="A3287" s="15" t="s">
        <v>348</v>
      </c>
      <c r="B3287" t="str">
        <f>VLOOKUP(A3287,[1]编号!$H:$H,1,FALSE)</f>
        <v>S185-0002</v>
      </c>
      <c r="C3287" s="15" t="s">
        <v>3764</v>
      </c>
      <c r="D3287" s="43" t="s">
        <v>3765</v>
      </c>
      <c r="E3287" s="31" t="s">
        <v>2172</v>
      </c>
      <c r="G3287" s="15" t="s">
        <v>2120</v>
      </c>
      <c r="H3287" s="31" t="s">
        <v>2205</v>
      </c>
      <c r="I3287" s="15" t="s">
        <v>2104</v>
      </c>
      <c r="J3287" s="15" t="s">
        <v>3768</v>
      </c>
      <c r="K3287" s="15" t="s">
        <v>3769</v>
      </c>
    </row>
    <row r="3288" spans="1:11">
      <c r="A3288" s="15" t="s">
        <v>110</v>
      </c>
      <c r="B3288" t="e">
        <f>VLOOKUP(A3288,[1]编号!$H:$H,1,FALSE)</f>
        <v>#N/A</v>
      </c>
      <c r="C3288" s="15" t="s">
        <v>3770</v>
      </c>
      <c r="D3288" s="43" t="s">
        <v>3770</v>
      </c>
      <c r="E3288" s="31" t="s">
        <v>2172</v>
      </c>
      <c r="G3288" s="15" t="s">
        <v>2120</v>
      </c>
      <c r="H3288" s="31" t="s">
        <v>2121</v>
      </c>
      <c r="I3288" s="15" t="s">
        <v>2104</v>
      </c>
      <c r="J3288" s="15" t="s">
        <v>1418</v>
      </c>
      <c r="K3288" s="15" t="s">
        <v>1418</v>
      </c>
    </row>
    <row r="3289" spans="1:11">
      <c r="A3289" s="15" t="s">
        <v>145</v>
      </c>
      <c r="B3289" t="e">
        <f>VLOOKUP(A3289,[1]编号!$H:$H,1,FALSE)</f>
        <v>#N/A</v>
      </c>
      <c r="C3289" s="15" t="s">
        <v>3771</v>
      </c>
      <c r="D3289" s="43" t="s">
        <v>3772</v>
      </c>
      <c r="E3289" s="31" t="s">
        <v>468</v>
      </c>
      <c r="G3289" s="15" t="s">
        <v>2103</v>
      </c>
      <c r="I3289" s="15" t="s">
        <v>2103</v>
      </c>
      <c r="J3289" s="15" t="s">
        <v>400</v>
      </c>
      <c r="K3289" s="15" t="s">
        <v>2126</v>
      </c>
    </row>
    <row r="3290" spans="1:11">
      <c r="A3290" s="15" t="s">
        <v>16</v>
      </c>
      <c r="B3290" t="str">
        <f>VLOOKUP(A3290,[1]编号!$H:$H,1,FALSE)</f>
        <v>S005-0017</v>
      </c>
      <c r="C3290" s="15" t="s">
        <v>3772</v>
      </c>
      <c r="D3290" s="43" t="s">
        <v>3772</v>
      </c>
      <c r="E3290" s="45" t="s">
        <v>468</v>
      </c>
      <c r="G3290" s="15" t="s">
        <v>2103</v>
      </c>
      <c r="I3290" s="15" t="s">
        <v>2104</v>
      </c>
      <c r="J3290" s="15" t="s">
        <v>3355</v>
      </c>
      <c r="K3290" s="15" t="s">
        <v>2206</v>
      </c>
    </row>
    <row r="3291" spans="1:11">
      <c r="A3291" s="15" t="s">
        <v>138</v>
      </c>
      <c r="B3291" t="e">
        <f>VLOOKUP(A3291,[1]编号!$H:$H,1,FALSE)</f>
        <v>#N/A</v>
      </c>
      <c r="C3291" s="15" t="s">
        <v>3772</v>
      </c>
      <c r="D3291" s="43" t="s">
        <v>3772</v>
      </c>
      <c r="E3291" s="31" t="s">
        <v>468</v>
      </c>
      <c r="G3291" s="15" t="s">
        <v>2120</v>
      </c>
      <c r="H3291" s="31" t="s">
        <v>2194</v>
      </c>
      <c r="I3291" s="15" t="s">
        <v>2103</v>
      </c>
      <c r="J3291" s="15" t="s">
        <v>400</v>
      </c>
      <c r="K3291" s="15" t="s">
        <v>400</v>
      </c>
    </row>
    <row r="3292" spans="1:11">
      <c r="A3292" s="15" t="s">
        <v>138</v>
      </c>
      <c r="B3292" t="e">
        <f>VLOOKUP(A3292,[1]编号!$H:$H,1,FALSE)</f>
        <v>#N/A</v>
      </c>
      <c r="C3292" s="15" t="s">
        <v>3772</v>
      </c>
      <c r="D3292" s="43" t="s">
        <v>3772</v>
      </c>
      <c r="E3292" s="31" t="s">
        <v>468</v>
      </c>
      <c r="G3292" s="15" t="s">
        <v>2103</v>
      </c>
      <c r="I3292" s="15" t="s">
        <v>2104</v>
      </c>
      <c r="J3292" s="15" t="s">
        <v>3522</v>
      </c>
      <c r="K3292" s="15" t="s">
        <v>1138</v>
      </c>
    </row>
    <row r="3293" spans="1:11">
      <c r="A3293" s="15" t="s">
        <v>241</v>
      </c>
      <c r="B3293" t="e">
        <f>VLOOKUP(A3293,[1]编号!$H:$H,1,FALSE)</f>
        <v>#N/A</v>
      </c>
      <c r="C3293" s="15" t="s">
        <v>3772</v>
      </c>
      <c r="D3293" s="43" t="s">
        <v>3772</v>
      </c>
      <c r="E3293" s="31" t="s">
        <v>468</v>
      </c>
      <c r="G3293" s="15" t="s">
        <v>2103</v>
      </c>
      <c r="I3293" s="15" t="s">
        <v>2104</v>
      </c>
      <c r="J3293" s="15" t="s">
        <v>1596</v>
      </c>
      <c r="K3293" s="15" t="s">
        <v>400</v>
      </c>
    </row>
    <row r="3294" spans="1:11">
      <c r="A3294" s="15" t="s">
        <v>252</v>
      </c>
      <c r="B3294" t="e">
        <f>VLOOKUP(A3294,[1]编号!$H:$H,1,FALSE)</f>
        <v>#N/A</v>
      </c>
      <c r="C3294" s="15" t="s">
        <v>3772</v>
      </c>
      <c r="D3294" s="43" t="s">
        <v>3772</v>
      </c>
      <c r="E3294" s="31" t="s">
        <v>468</v>
      </c>
      <c r="J3294" s="15" t="s">
        <v>400</v>
      </c>
      <c r="K3294" s="15" t="s">
        <v>400</v>
      </c>
    </row>
    <row r="3295" spans="1:11">
      <c r="A3295" s="15" t="s">
        <v>252</v>
      </c>
      <c r="B3295" t="e">
        <f>VLOOKUP(A3295,[1]编号!$H:$H,1,FALSE)</f>
        <v>#N/A</v>
      </c>
      <c r="C3295" s="15" t="s">
        <v>3772</v>
      </c>
      <c r="D3295" s="43" t="s">
        <v>3772</v>
      </c>
      <c r="E3295" s="31" t="s">
        <v>468</v>
      </c>
      <c r="G3295" s="15" t="s">
        <v>2103</v>
      </c>
      <c r="I3295" s="15" t="s">
        <v>2103</v>
      </c>
      <c r="J3295" s="15" t="s">
        <v>400</v>
      </c>
      <c r="K3295" s="15" t="s">
        <v>400</v>
      </c>
    </row>
    <row r="3296" spans="1:11">
      <c r="A3296" s="15" t="s">
        <v>133</v>
      </c>
      <c r="B3296" t="e">
        <f>VLOOKUP(A3296,[1]编号!$H:$H,1,FALSE)</f>
        <v>#N/A</v>
      </c>
      <c r="C3296" s="15" t="s">
        <v>3773</v>
      </c>
      <c r="D3296" s="43" t="s">
        <v>3774</v>
      </c>
      <c r="E3296" s="31" t="s">
        <v>2172</v>
      </c>
      <c r="G3296" s="15" t="s">
        <v>2120</v>
      </c>
      <c r="H3296" s="31" t="s">
        <v>2175</v>
      </c>
      <c r="I3296" s="15" t="s">
        <v>2104</v>
      </c>
      <c r="J3296" s="15" t="s">
        <v>1938</v>
      </c>
      <c r="K3296" s="15" t="s">
        <v>2126</v>
      </c>
    </row>
    <row r="3297" spans="1:11">
      <c r="A3297" s="15" t="s">
        <v>153</v>
      </c>
      <c r="B3297" t="e">
        <f>VLOOKUP(A3297,[1]编号!$H:$H,1,FALSE)</f>
        <v>#N/A</v>
      </c>
      <c r="C3297" s="15" t="s">
        <v>3773</v>
      </c>
      <c r="D3297" s="43" t="s">
        <v>3774</v>
      </c>
      <c r="E3297" s="31" t="s">
        <v>2172</v>
      </c>
      <c r="G3297" s="15" t="s">
        <v>2120</v>
      </c>
      <c r="H3297" s="31" t="s">
        <v>2175</v>
      </c>
      <c r="I3297" s="15" t="s">
        <v>2104</v>
      </c>
      <c r="J3297" s="15" t="s">
        <v>1465</v>
      </c>
      <c r="K3297" s="15" t="s">
        <v>1465</v>
      </c>
    </row>
    <row r="3298" spans="1:11">
      <c r="A3298" s="15" t="s">
        <v>160</v>
      </c>
      <c r="B3298" t="e">
        <f>VLOOKUP(A3298,[1]编号!$H:$H,1,FALSE)</f>
        <v>#N/A</v>
      </c>
      <c r="C3298" s="15" t="s">
        <v>3773</v>
      </c>
      <c r="D3298" s="43" t="s">
        <v>3774</v>
      </c>
      <c r="E3298" s="31" t="s">
        <v>2172</v>
      </c>
      <c r="G3298" s="15" t="s">
        <v>2120</v>
      </c>
      <c r="H3298" s="31" t="s">
        <v>2186</v>
      </c>
      <c r="I3298" s="15" t="s">
        <v>2104</v>
      </c>
      <c r="J3298" s="15" t="s">
        <v>2124</v>
      </c>
      <c r="K3298" s="15" t="s">
        <v>1131</v>
      </c>
    </row>
    <row r="3299" spans="1:11">
      <c r="A3299" s="15" t="s">
        <v>227</v>
      </c>
      <c r="B3299" t="e">
        <f>VLOOKUP(A3299,[1]编号!$H:$H,1,FALSE)</f>
        <v>#N/A</v>
      </c>
      <c r="C3299" s="15" t="s">
        <v>3773</v>
      </c>
      <c r="D3299" s="43" t="s">
        <v>3774</v>
      </c>
      <c r="E3299" s="31" t="s">
        <v>2172</v>
      </c>
      <c r="F3299" s="15" t="s">
        <v>2271</v>
      </c>
      <c r="G3299" s="15" t="s">
        <v>2120</v>
      </c>
      <c r="H3299" s="31" t="s">
        <v>2175</v>
      </c>
      <c r="I3299" s="15" t="s">
        <v>2103</v>
      </c>
      <c r="J3299" s="15" t="s">
        <v>400</v>
      </c>
      <c r="K3299" s="15" t="s">
        <v>400</v>
      </c>
    </row>
    <row r="3300" spans="1:11">
      <c r="A3300" s="15" t="s">
        <v>381</v>
      </c>
      <c r="B3300" t="e">
        <f>VLOOKUP(A3300,[1]编号!$H:$H,1,FALSE)</f>
        <v>#N/A</v>
      </c>
      <c r="C3300" s="15" t="s">
        <v>3773</v>
      </c>
      <c r="D3300" s="43" t="s">
        <v>3774</v>
      </c>
      <c r="E3300" s="31" t="s">
        <v>2172</v>
      </c>
      <c r="G3300" s="15" t="s">
        <v>2103</v>
      </c>
      <c r="I3300" s="15" t="s">
        <v>2104</v>
      </c>
      <c r="J3300" s="15" t="s">
        <v>1168</v>
      </c>
      <c r="K3300" s="15" t="s">
        <v>1503</v>
      </c>
    </row>
    <row r="3301" spans="1:11">
      <c r="A3301" s="15" t="s">
        <v>279</v>
      </c>
      <c r="B3301" t="e">
        <f>VLOOKUP(A3301,[1]编号!$H:$H,1,FALSE)</f>
        <v>#N/A</v>
      </c>
      <c r="C3301" s="15" t="s">
        <v>3775</v>
      </c>
      <c r="D3301" s="43" t="s">
        <v>3776</v>
      </c>
      <c r="E3301" s="31" t="s">
        <v>2603</v>
      </c>
      <c r="G3301" s="15" t="s">
        <v>2103</v>
      </c>
      <c r="I3301" s="15" t="s">
        <v>2104</v>
      </c>
      <c r="J3301" s="15" t="s">
        <v>3568</v>
      </c>
      <c r="K3301" s="15" t="s">
        <v>3568</v>
      </c>
    </row>
    <row r="3302" spans="1:11">
      <c r="A3302" s="15" t="s">
        <v>53</v>
      </c>
      <c r="B3302" t="e">
        <f>VLOOKUP(A3302,[1]编号!$H:$H,1,FALSE)</f>
        <v>#N/A</v>
      </c>
      <c r="C3302" s="15" t="s">
        <v>3777</v>
      </c>
      <c r="D3302" s="43" t="s">
        <v>3778</v>
      </c>
      <c r="E3302" s="45" t="s">
        <v>2172</v>
      </c>
      <c r="F3302" s="15" t="s">
        <v>2271</v>
      </c>
      <c r="G3302" s="15" t="s">
        <v>2120</v>
      </c>
      <c r="H3302" s="31" t="s">
        <v>2205</v>
      </c>
      <c r="I3302" s="15" t="s">
        <v>2104</v>
      </c>
      <c r="J3302" s="15" t="s">
        <v>2903</v>
      </c>
      <c r="K3302" s="15" t="s">
        <v>3570</v>
      </c>
    </row>
    <row r="3303" spans="1:11">
      <c r="A3303" s="15" t="s">
        <v>53</v>
      </c>
      <c r="B3303" t="e">
        <f>VLOOKUP(A3303,[1]编号!$H:$H,1,FALSE)</f>
        <v>#N/A</v>
      </c>
      <c r="C3303" s="15" t="s">
        <v>3777</v>
      </c>
      <c r="D3303" s="43" t="s">
        <v>3778</v>
      </c>
      <c r="E3303" s="45" t="s">
        <v>2172</v>
      </c>
      <c r="F3303" s="15" t="s">
        <v>2159</v>
      </c>
      <c r="G3303" s="15" t="s">
        <v>2120</v>
      </c>
      <c r="H3303" s="31" t="s">
        <v>2121</v>
      </c>
      <c r="I3303" s="15" t="s">
        <v>2104</v>
      </c>
      <c r="J3303" s="15" t="s">
        <v>3779</v>
      </c>
      <c r="K3303" s="15" t="s">
        <v>3780</v>
      </c>
    </row>
    <row r="3304" spans="1:11">
      <c r="A3304" s="15" t="s">
        <v>223</v>
      </c>
      <c r="B3304" t="str">
        <f>VLOOKUP(A3304,[1]编号!$H:$H,1,FALSE)</f>
        <v>S105-0002</v>
      </c>
      <c r="C3304" s="15" t="s">
        <v>3777</v>
      </c>
      <c r="D3304" s="43" t="s">
        <v>3778</v>
      </c>
      <c r="E3304" s="31" t="s">
        <v>2172</v>
      </c>
      <c r="G3304" s="15" t="s">
        <v>2120</v>
      </c>
      <c r="H3304" s="31" t="s">
        <v>2175</v>
      </c>
      <c r="I3304" s="15" t="s">
        <v>2104</v>
      </c>
      <c r="J3304" s="15" t="s">
        <v>3781</v>
      </c>
      <c r="K3304" s="15" t="s">
        <v>3782</v>
      </c>
    </row>
    <row r="3305" spans="1:11">
      <c r="A3305" s="15" t="s">
        <v>348</v>
      </c>
      <c r="B3305" t="str">
        <f>VLOOKUP(A3305,[1]编号!$H:$H,1,FALSE)</f>
        <v>S185-0002</v>
      </c>
      <c r="C3305" s="15" t="s">
        <v>3777</v>
      </c>
      <c r="D3305" s="43" t="s">
        <v>3778</v>
      </c>
      <c r="E3305" s="31" t="s">
        <v>2172</v>
      </c>
      <c r="G3305" s="15" t="s">
        <v>2120</v>
      </c>
      <c r="H3305" s="31" t="s">
        <v>2194</v>
      </c>
      <c r="I3305" s="15" t="s">
        <v>2104</v>
      </c>
      <c r="J3305" s="15" t="s">
        <v>2151</v>
      </c>
      <c r="K3305" s="15" t="s">
        <v>2149</v>
      </c>
    </row>
    <row r="3306" spans="1:11">
      <c r="A3306" s="15" t="s">
        <v>354</v>
      </c>
      <c r="B3306" t="e">
        <f>VLOOKUP(A3306,[1]编号!$H:$H,1,FALSE)</f>
        <v>#N/A</v>
      </c>
      <c r="C3306" s="15" t="s">
        <v>3778</v>
      </c>
      <c r="D3306" s="43" t="s">
        <v>3778</v>
      </c>
      <c r="E3306" s="31" t="s">
        <v>2172</v>
      </c>
      <c r="G3306" s="15" t="s">
        <v>2120</v>
      </c>
      <c r="H3306" s="31" t="s">
        <v>2175</v>
      </c>
      <c r="I3306" s="15" t="s">
        <v>2104</v>
      </c>
      <c r="J3306" s="15" t="s">
        <v>2025</v>
      </c>
      <c r="K3306" s="15" t="s">
        <v>3783</v>
      </c>
    </row>
    <row r="3307" spans="1:11">
      <c r="A3307" s="15" t="s">
        <v>62</v>
      </c>
      <c r="B3307" t="e">
        <f>VLOOKUP(A3307,[1]编号!$H:$H,1,FALSE)</f>
        <v>#N/A</v>
      </c>
      <c r="C3307" s="15" t="s">
        <v>3784</v>
      </c>
      <c r="D3307" s="43" t="s">
        <v>3785</v>
      </c>
      <c r="E3307" s="45" t="s">
        <v>2172</v>
      </c>
      <c r="G3307" s="15" t="s">
        <v>2120</v>
      </c>
      <c r="H3307" s="31" t="s">
        <v>2121</v>
      </c>
      <c r="I3307" s="15" t="s">
        <v>2104</v>
      </c>
      <c r="J3307" s="15" t="s">
        <v>1247</v>
      </c>
      <c r="K3307" s="15" t="s">
        <v>1276</v>
      </c>
    </row>
    <row r="3308" spans="1:11">
      <c r="A3308" s="15" t="s">
        <v>249</v>
      </c>
      <c r="B3308" t="str">
        <f>VLOOKUP(A3308,[1]编号!$H:$H,1,FALSE)</f>
        <v>S142-0003</v>
      </c>
      <c r="C3308" s="15" t="s">
        <v>3784</v>
      </c>
      <c r="D3308" s="43" t="s">
        <v>3785</v>
      </c>
      <c r="E3308" s="31" t="s">
        <v>2172</v>
      </c>
      <c r="G3308" s="15" t="s">
        <v>2120</v>
      </c>
      <c r="H3308" s="31" t="s">
        <v>2205</v>
      </c>
      <c r="I3308" s="15" t="s">
        <v>2104</v>
      </c>
      <c r="J3308" s="15" t="s">
        <v>3786</v>
      </c>
      <c r="K3308" s="15" t="s">
        <v>3787</v>
      </c>
    </row>
    <row r="3309" spans="1:11">
      <c r="A3309" s="15" t="s">
        <v>141</v>
      </c>
      <c r="B3309" t="e">
        <f>VLOOKUP(A3309,[1]编号!$H:$H,1,FALSE)</f>
        <v>#N/A</v>
      </c>
      <c r="C3309" s="15" t="s">
        <v>3788</v>
      </c>
      <c r="D3309" s="43" t="s">
        <v>3788</v>
      </c>
      <c r="E3309" s="31" t="s">
        <v>468</v>
      </c>
      <c r="G3309" s="15" t="s">
        <v>2103</v>
      </c>
      <c r="I3309" s="15" t="s">
        <v>2104</v>
      </c>
      <c r="J3309" s="15" t="s">
        <v>3120</v>
      </c>
      <c r="K3309" s="15" t="s">
        <v>3120</v>
      </c>
    </row>
    <row r="3310" spans="1:11">
      <c r="A3310" s="15" t="s">
        <v>167</v>
      </c>
      <c r="B3310" t="e">
        <f>VLOOKUP(A3310,[1]编号!$H:$H,1,FALSE)</f>
        <v>#N/A</v>
      </c>
      <c r="C3310" s="15" t="s">
        <v>3789</v>
      </c>
      <c r="D3310" s="43" t="s">
        <v>3789</v>
      </c>
      <c r="E3310" s="31" t="s">
        <v>2603</v>
      </c>
      <c r="G3310" s="15" t="s">
        <v>2120</v>
      </c>
      <c r="H3310" s="31" t="s">
        <v>2121</v>
      </c>
      <c r="I3310" s="15" t="s">
        <v>2104</v>
      </c>
      <c r="J3310" s="15" t="s">
        <v>3341</v>
      </c>
      <c r="K3310" s="15" t="s">
        <v>1427</v>
      </c>
    </row>
    <row r="3311" spans="1:11">
      <c r="A3311" s="15" t="s">
        <v>355</v>
      </c>
      <c r="B3311" t="str">
        <f>VLOOKUP(A3311,[1]编号!$H:$H,1,FALSE)</f>
        <v>S185-0009</v>
      </c>
      <c r="C3311" s="15" t="s">
        <v>3789</v>
      </c>
      <c r="D3311" s="43" t="s">
        <v>3789</v>
      </c>
      <c r="E3311" s="31" t="s">
        <v>2603</v>
      </c>
      <c r="G3311" s="15" t="s">
        <v>2103</v>
      </c>
      <c r="I3311" s="15" t="s">
        <v>2104</v>
      </c>
      <c r="J3311" s="15" t="s">
        <v>2471</v>
      </c>
      <c r="K3311" s="15" t="s">
        <v>2471</v>
      </c>
    </row>
    <row r="3312" spans="1:11">
      <c r="A3312" s="15" t="s">
        <v>360</v>
      </c>
      <c r="B3312" t="str">
        <f>VLOOKUP(A3312,[1]编号!$H:$H,1,FALSE)</f>
        <v>S185-0014</v>
      </c>
      <c r="C3312" s="15" t="s">
        <v>3789</v>
      </c>
      <c r="D3312" s="43" t="s">
        <v>3789</v>
      </c>
      <c r="E3312" s="31" t="s">
        <v>2603</v>
      </c>
      <c r="G3312" s="15" t="s">
        <v>2103</v>
      </c>
      <c r="I3312" s="15" t="s">
        <v>2104</v>
      </c>
      <c r="J3312" s="15" t="s">
        <v>3208</v>
      </c>
      <c r="K3312" s="15" t="s">
        <v>3331</v>
      </c>
    </row>
    <row r="3313" spans="1:11">
      <c r="A3313" s="15" t="s">
        <v>151</v>
      </c>
      <c r="B3313" t="e">
        <f>VLOOKUP(A3313,[1]编号!$H:$H,1,FALSE)</f>
        <v>#N/A</v>
      </c>
      <c r="C3313" s="15" t="s">
        <v>3790</v>
      </c>
      <c r="D3313" s="43" t="s">
        <v>3790</v>
      </c>
      <c r="E3313" s="31" t="s">
        <v>2178</v>
      </c>
      <c r="G3313" s="15" t="s">
        <v>2103</v>
      </c>
      <c r="I3313" s="15" t="s">
        <v>2104</v>
      </c>
      <c r="J3313" s="15" t="s">
        <v>2224</v>
      </c>
      <c r="K3313" s="15" t="s">
        <v>1938</v>
      </c>
    </row>
    <row r="3314" spans="1:11">
      <c r="A3314" s="15" t="s">
        <v>167</v>
      </c>
      <c r="B3314" t="e">
        <f>VLOOKUP(A3314,[1]编号!$H:$H,1,FALSE)</f>
        <v>#N/A</v>
      </c>
      <c r="C3314" s="15" t="s">
        <v>3791</v>
      </c>
      <c r="D3314" s="43" t="s">
        <v>3791</v>
      </c>
      <c r="E3314" s="31" t="s">
        <v>2603</v>
      </c>
      <c r="G3314" s="15" t="s">
        <v>2120</v>
      </c>
      <c r="H3314" s="31" t="s">
        <v>2121</v>
      </c>
      <c r="I3314" s="15" t="s">
        <v>2104</v>
      </c>
      <c r="J3314" s="15" t="s">
        <v>2986</v>
      </c>
      <c r="K3314" s="15" t="s">
        <v>1465</v>
      </c>
    </row>
    <row r="3315" spans="1:11">
      <c r="A3315" s="15" t="s">
        <v>248</v>
      </c>
      <c r="B3315" t="str">
        <f>VLOOKUP(A3315,[1]编号!$H:$H,1,FALSE)</f>
        <v>S142-0002</v>
      </c>
      <c r="C3315" s="15" t="s">
        <v>3792</v>
      </c>
      <c r="D3315" s="43" t="s">
        <v>3793</v>
      </c>
      <c r="E3315" s="31" t="s">
        <v>2603</v>
      </c>
      <c r="G3315" s="15" t="s">
        <v>2120</v>
      </c>
      <c r="H3315" s="31" t="s">
        <v>2189</v>
      </c>
      <c r="I3315" s="15" t="s">
        <v>2104</v>
      </c>
      <c r="J3315" s="15" t="s">
        <v>2403</v>
      </c>
      <c r="K3315" s="15" t="s">
        <v>2444</v>
      </c>
    </row>
    <row r="3316" spans="1:11">
      <c r="A3316" s="15" t="s">
        <v>195</v>
      </c>
      <c r="B3316" t="e">
        <f>VLOOKUP(A3316,[1]编号!$H:$H,1,FALSE)</f>
        <v>#N/A</v>
      </c>
      <c r="C3316" s="15" t="s">
        <v>3794</v>
      </c>
      <c r="D3316" s="43" t="s">
        <v>3794</v>
      </c>
      <c r="E3316" s="31" t="s">
        <v>2603</v>
      </c>
      <c r="G3316" s="15" t="s">
        <v>2103</v>
      </c>
      <c r="I3316" s="15" t="s">
        <v>2104</v>
      </c>
      <c r="J3316" s="15" t="s">
        <v>2223</v>
      </c>
      <c r="K3316" s="15" t="s">
        <v>2126</v>
      </c>
    </row>
    <row r="3317" spans="1:11">
      <c r="A3317" s="15" t="s">
        <v>253</v>
      </c>
      <c r="B3317" t="str">
        <f>VLOOKUP(A3317,[1]编号!$H:$H,1,FALSE)</f>
        <v>S142-0007</v>
      </c>
      <c r="C3317" s="15" t="s">
        <v>3794</v>
      </c>
      <c r="D3317" s="43" t="s">
        <v>3794</v>
      </c>
      <c r="E3317" s="31" t="s">
        <v>2603</v>
      </c>
      <c r="H3317" s="31" t="s">
        <v>2262</v>
      </c>
      <c r="I3317" s="15" t="s">
        <v>2104</v>
      </c>
      <c r="J3317" s="15" t="s">
        <v>2866</v>
      </c>
      <c r="K3317" s="15" t="s">
        <v>3795</v>
      </c>
    </row>
    <row r="3318" spans="1:11">
      <c r="A3318" s="15" t="s">
        <v>257</v>
      </c>
      <c r="B3318" t="e">
        <f>VLOOKUP(A3318,[1]编号!$H:$H,1,FALSE)</f>
        <v>#N/A</v>
      </c>
      <c r="C3318" s="15" t="s">
        <v>3794</v>
      </c>
      <c r="D3318" s="43" t="s">
        <v>3794</v>
      </c>
      <c r="E3318" s="31" t="s">
        <v>2603</v>
      </c>
      <c r="G3318" s="15" t="s">
        <v>2120</v>
      </c>
      <c r="H3318" s="31" t="s">
        <v>2139</v>
      </c>
      <c r="I3318" s="15" t="s">
        <v>2104</v>
      </c>
      <c r="J3318" s="15" t="s">
        <v>3371</v>
      </c>
      <c r="K3318" s="15" t="s">
        <v>2295</v>
      </c>
    </row>
    <row r="3319" spans="1:11">
      <c r="A3319" s="15" t="s">
        <v>154</v>
      </c>
      <c r="B3319" t="e">
        <f>VLOOKUP(A3319,[1]编号!$H:$H,1,FALSE)</f>
        <v>#N/A</v>
      </c>
      <c r="C3319" s="15" t="s">
        <v>3796</v>
      </c>
      <c r="D3319" s="43" t="s">
        <v>3797</v>
      </c>
      <c r="E3319" s="31" t="s">
        <v>2603</v>
      </c>
      <c r="G3319" s="15" t="s">
        <v>2120</v>
      </c>
      <c r="H3319" s="31" t="s">
        <v>2260</v>
      </c>
      <c r="I3319" s="15" t="s">
        <v>2104</v>
      </c>
      <c r="J3319" s="15" t="s">
        <v>3798</v>
      </c>
      <c r="K3319" s="15" t="s">
        <v>1440</v>
      </c>
    </row>
    <row r="3320" spans="1:11">
      <c r="A3320" s="15" t="s">
        <v>80</v>
      </c>
      <c r="B3320" t="str">
        <f>VLOOKUP(A3320,[1]编号!$H:$H,1,FALSE)</f>
        <v>S057-0006</v>
      </c>
      <c r="C3320" s="15" t="s">
        <v>3797</v>
      </c>
      <c r="D3320" s="43" t="s">
        <v>3797</v>
      </c>
      <c r="E3320" s="45" t="s">
        <v>2603</v>
      </c>
      <c r="G3320" s="15" t="s">
        <v>2120</v>
      </c>
      <c r="H3320" s="31" t="s">
        <v>2121</v>
      </c>
      <c r="I3320" s="15" t="s">
        <v>2104</v>
      </c>
      <c r="J3320" s="15" t="s">
        <v>1667</v>
      </c>
      <c r="K3320" s="15" t="s">
        <v>2749</v>
      </c>
    </row>
    <row r="3321" spans="1:11">
      <c r="A3321" s="15" t="s">
        <v>155</v>
      </c>
      <c r="B3321" t="e">
        <f>VLOOKUP(A3321,[1]编号!$H:$H,1,FALSE)</f>
        <v>#N/A</v>
      </c>
      <c r="C3321" s="15" t="s">
        <v>3799</v>
      </c>
      <c r="D3321" s="43" t="s">
        <v>3797</v>
      </c>
      <c r="E3321" s="31" t="s">
        <v>2603</v>
      </c>
      <c r="G3321" s="15" t="s">
        <v>2103</v>
      </c>
      <c r="I3321" s="15" t="s">
        <v>2104</v>
      </c>
      <c r="J3321" s="15" t="s">
        <v>2349</v>
      </c>
      <c r="K3321" s="15" t="s">
        <v>3169</v>
      </c>
    </row>
    <row r="3322" spans="1:11">
      <c r="A3322" s="15" t="s">
        <v>343</v>
      </c>
      <c r="B3322" t="e">
        <f>VLOOKUP(A3322,[1]编号!$H:$H,1,FALSE)</f>
        <v>#N/A</v>
      </c>
      <c r="C3322" s="15" t="s">
        <v>3799</v>
      </c>
      <c r="D3322" s="43" t="s">
        <v>3797</v>
      </c>
      <c r="E3322" s="31" t="s">
        <v>2603</v>
      </c>
      <c r="G3322" s="15" t="s">
        <v>2120</v>
      </c>
      <c r="H3322" s="31" t="s">
        <v>2290</v>
      </c>
      <c r="I3322" s="15" t="s">
        <v>2104</v>
      </c>
      <c r="J3322" s="15" t="s">
        <v>1440</v>
      </c>
      <c r="K3322" s="15" t="s">
        <v>2239</v>
      </c>
    </row>
    <row r="3323" spans="1:11">
      <c r="A3323" s="15" t="s">
        <v>22</v>
      </c>
      <c r="B3323" t="e">
        <f>VLOOKUP(A3323,[1]编号!$H:$H,1,FALSE)</f>
        <v>#N/A</v>
      </c>
      <c r="C3323" s="15" t="s">
        <v>3800</v>
      </c>
      <c r="D3323" s="43" t="s">
        <v>3800</v>
      </c>
      <c r="E3323" s="45" t="s">
        <v>2603</v>
      </c>
      <c r="G3323" s="15" t="s">
        <v>2103</v>
      </c>
      <c r="I3323" s="15" t="s">
        <v>2104</v>
      </c>
      <c r="J3323" s="15" t="s">
        <v>2894</v>
      </c>
      <c r="K3323" s="15" t="s">
        <v>3342</v>
      </c>
    </row>
    <row r="3324" spans="1:11">
      <c r="A3324" s="15" t="s">
        <v>261</v>
      </c>
      <c r="B3324" t="e">
        <f>VLOOKUP(A3324,[1]编号!$H:$H,1,FALSE)</f>
        <v>#N/A</v>
      </c>
      <c r="C3324" s="15" t="s">
        <v>3801</v>
      </c>
      <c r="D3324" s="43" t="s">
        <v>3801</v>
      </c>
      <c r="E3324" s="31" t="s">
        <v>2603</v>
      </c>
      <c r="G3324" s="15" t="s">
        <v>2120</v>
      </c>
      <c r="H3324" s="31" t="s">
        <v>2175</v>
      </c>
      <c r="I3324" s="15" t="s">
        <v>2104</v>
      </c>
      <c r="J3324" s="15" t="s">
        <v>2793</v>
      </c>
      <c r="K3324" s="15" t="s">
        <v>1968</v>
      </c>
    </row>
    <row r="3325" spans="1:9">
      <c r="A3325" s="15" t="s">
        <v>157</v>
      </c>
      <c r="B3325" t="e">
        <f>VLOOKUP(A3325,[1]编号!$H:$H,1,FALSE)</f>
        <v>#N/A</v>
      </c>
      <c r="C3325" s="15" t="s">
        <v>3802</v>
      </c>
      <c r="D3325" s="43" t="s">
        <v>3802</v>
      </c>
      <c r="E3325" s="31" t="s">
        <v>2603</v>
      </c>
      <c r="G3325" s="15" t="s">
        <v>2120</v>
      </c>
      <c r="I3325" s="15" t="s">
        <v>2103</v>
      </c>
    </row>
    <row r="3326" spans="1:11">
      <c r="A3326" s="15" t="s">
        <v>157</v>
      </c>
      <c r="B3326" t="e">
        <f>VLOOKUP(A3326,[1]编号!$H:$H,1,FALSE)</f>
        <v>#N/A</v>
      </c>
      <c r="C3326" s="15" t="s">
        <v>3803</v>
      </c>
      <c r="D3326" s="43" t="s">
        <v>3804</v>
      </c>
      <c r="E3326" s="31" t="s">
        <v>2178</v>
      </c>
      <c r="G3326" s="15" t="s">
        <v>2103</v>
      </c>
      <c r="I3326" s="15" t="s">
        <v>2104</v>
      </c>
      <c r="J3326" s="15" t="s">
        <v>2124</v>
      </c>
      <c r="K3326" s="15" t="s">
        <v>2124</v>
      </c>
    </row>
    <row r="3327" spans="1:11">
      <c r="A3327" s="15" t="s">
        <v>76</v>
      </c>
      <c r="B3327" t="str">
        <f>VLOOKUP(A3327,[1]编号!$H:$H,1,FALSE)</f>
        <v>S057-0002</v>
      </c>
      <c r="C3327" s="15" t="s">
        <v>3805</v>
      </c>
      <c r="D3327" s="43" t="s">
        <v>3804</v>
      </c>
      <c r="E3327" s="45" t="s">
        <v>2178</v>
      </c>
      <c r="G3327" s="15" t="s">
        <v>2120</v>
      </c>
      <c r="H3327" s="31" t="s">
        <v>2260</v>
      </c>
      <c r="I3327" s="15" t="s">
        <v>2104</v>
      </c>
      <c r="J3327" s="15" t="s">
        <v>3396</v>
      </c>
      <c r="K3327" s="15" t="s">
        <v>2874</v>
      </c>
    </row>
    <row r="3328" spans="1:11">
      <c r="A3328" s="15" t="s">
        <v>72</v>
      </c>
      <c r="B3328" t="e">
        <f>VLOOKUP(A3328,[1]编号!$H:$H,1,FALSE)</f>
        <v>#N/A</v>
      </c>
      <c r="C3328" s="15" t="s">
        <v>3804</v>
      </c>
      <c r="D3328" s="43" t="s">
        <v>3804</v>
      </c>
      <c r="E3328" s="45" t="s">
        <v>2178</v>
      </c>
      <c r="G3328" s="15" t="s">
        <v>2120</v>
      </c>
      <c r="H3328" s="31" t="s">
        <v>2121</v>
      </c>
      <c r="I3328" s="15" t="s">
        <v>2104</v>
      </c>
      <c r="J3328" s="15" t="s">
        <v>2161</v>
      </c>
      <c r="K3328" s="15" t="s">
        <v>1465</v>
      </c>
    </row>
    <row r="3329" spans="1:11">
      <c r="A3329" s="15" t="s">
        <v>72</v>
      </c>
      <c r="B3329" t="e">
        <f>VLOOKUP(A3329,[1]编号!$H:$H,1,FALSE)</f>
        <v>#N/A</v>
      </c>
      <c r="C3329" s="15" t="s">
        <v>3804</v>
      </c>
      <c r="D3329" s="43" t="s">
        <v>3804</v>
      </c>
      <c r="E3329" s="45" t="s">
        <v>2178</v>
      </c>
      <c r="G3329" s="15" t="s">
        <v>2120</v>
      </c>
      <c r="H3329" s="31" t="s">
        <v>2189</v>
      </c>
      <c r="I3329" s="15" t="s">
        <v>2104</v>
      </c>
      <c r="J3329" s="15" t="s">
        <v>2626</v>
      </c>
      <c r="K3329" s="15" t="s">
        <v>3222</v>
      </c>
    </row>
    <row r="3330" spans="1:11">
      <c r="A3330" s="15" t="s">
        <v>73</v>
      </c>
      <c r="B3330" t="e">
        <f>VLOOKUP(A3330,[1]编号!$H:$H,1,FALSE)</f>
        <v>#N/A</v>
      </c>
      <c r="C3330" s="15" t="s">
        <v>3804</v>
      </c>
      <c r="D3330" s="43" t="s">
        <v>3804</v>
      </c>
      <c r="E3330" s="45" t="s">
        <v>2178</v>
      </c>
      <c r="G3330" s="15" t="s">
        <v>2120</v>
      </c>
      <c r="H3330" s="31" t="s">
        <v>2175</v>
      </c>
      <c r="I3330" s="15" t="s">
        <v>2104</v>
      </c>
      <c r="J3330" s="15" t="s">
        <v>2879</v>
      </c>
      <c r="K3330" s="15" t="s">
        <v>2936</v>
      </c>
    </row>
    <row r="3331" spans="1:11">
      <c r="A3331" s="15" t="s">
        <v>73</v>
      </c>
      <c r="B3331" t="e">
        <f>VLOOKUP(A3331,[1]编号!$H:$H,1,FALSE)</f>
        <v>#N/A</v>
      </c>
      <c r="C3331" s="15" t="s">
        <v>3804</v>
      </c>
      <c r="D3331" s="43" t="s">
        <v>3804</v>
      </c>
      <c r="E3331" s="45" t="s">
        <v>2178</v>
      </c>
      <c r="G3331" s="15" t="s">
        <v>2120</v>
      </c>
      <c r="H3331" s="31" t="s">
        <v>2121</v>
      </c>
      <c r="I3331" s="15" t="s">
        <v>2104</v>
      </c>
      <c r="J3331" s="15" t="s">
        <v>3223</v>
      </c>
      <c r="K3331" s="15" t="s">
        <v>3224</v>
      </c>
    </row>
    <row r="3332" spans="1:11">
      <c r="A3332" s="15" t="s">
        <v>74</v>
      </c>
      <c r="B3332" t="e">
        <f>VLOOKUP(A3332,[1]编号!$H:$H,1,FALSE)</f>
        <v>#N/A</v>
      </c>
      <c r="C3332" s="15" t="s">
        <v>3804</v>
      </c>
      <c r="D3332" s="43" t="s">
        <v>3804</v>
      </c>
      <c r="E3332" s="45" t="s">
        <v>2178</v>
      </c>
      <c r="G3332" s="15" t="s">
        <v>2120</v>
      </c>
      <c r="H3332" s="31" t="s">
        <v>2186</v>
      </c>
      <c r="I3332" s="15" t="s">
        <v>2104</v>
      </c>
      <c r="J3332" s="15" t="s">
        <v>2282</v>
      </c>
      <c r="K3332" s="15" t="s">
        <v>2283</v>
      </c>
    </row>
    <row r="3333" spans="1:11">
      <c r="A3333" s="15" t="s">
        <v>76</v>
      </c>
      <c r="B3333" t="str">
        <f>VLOOKUP(A3333,[1]编号!$H:$H,1,FALSE)</f>
        <v>S057-0002</v>
      </c>
      <c r="C3333" s="15" t="s">
        <v>3804</v>
      </c>
      <c r="D3333" s="43" t="s">
        <v>3804</v>
      </c>
      <c r="E3333" s="45" t="s">
        <v>2178</v>
      </c>
      <c r="G3333" s="15" t="s">
        <v>2103</v>
      </c>
      <c r="I3333" s="15" t="s">
        <v>2104</v>
      </c>
      <c r="J3333" s="15" t="s">
        <v>2249</v>
      </c>
      <c r="K3333" s="15" t="s">
        <v>2712</v>
      </c>
    </row>
    <row r="3334" spans="1:11">
      <c r="A3334" s="15" t="s">
        <v>159</v>
      </c>
      <c r="B3334" t="e">
        <f>VLOOKUP(A3334,[1]编号!$H:$H,1,FALSE)</f>
        <v>#N/A</v>
      </c>
      <c r="C3334" s="15" t="s">
        <v>3804</v>
      </c>
      <c r="D3334" s="43" t="s">
        <v>3804</v>
      </c>
      <c r="E3334" s="31" t="s">
        <v>2178</v>
      </c>
      <c r="G3334" s="15" t="s">
        <v>2103</v>
      </c>
      <c r="I3334" s="15" t="s">
        <v>2104</v>
      </c>
      <c r="J3334" s="15" t="s">
        <v>2150</v>
      </c>
      <c r="K3334" s="15" t="s">
        <v>2362</v>
      </c>
    </row>
    <row r="3335" spans="1:11">
      <c r="A3335" s="15" t="s">
        <v>167</v>
      </c>
      <c r="B3335" t="e">
        <f>VLOOKUP(A3335,[1]编号!$H:$H,1,FALSE)</f>
        <v>#N/A</v>
      </c>
      <c r="C3335" s="15" t="s">
        <v>3806</v>
      </c>
      <c r="D3335" s="43" t="s">
        <v>3804</v>
      </c>
      <c r="E3335" s="31" t="s">
        <v>2178</v>
      </c>
      <c r="G3335" s="15" t="s">
        <v>2120</v>
      </c>
      <c r="H3335" s="31" t="s">
        <v>2260</v>
      </c>
      <c r="I3335" s="15" t="s">
        <v>2104</v>
      </c>
      <c r="J3335" s="15" t="s">
        <v>3671</v>
      </c>
      <c r="K3335" s="15" t="s">
        <v>1465</v>
      </c>
    </row>
    <row r="3336" spans="1:11">
      <c r="A3336" s="15" t="s">
        <v>155</v>
      </c>
      <c r="B3336" t="e">
        <f>VLOOKUP(A3336,[1]编号!$H:$H,1,FALSE)</f>
        <v>#N/A</v>
      </c>
      <c r="C3336" s="15" t="s">
        <v>3807</v>
      </c>
      <c r="D3336" s="43" t="s">
        <v>3808</v>
      </c>
      <c r="E3336" s="31" t="s">
        <v>2172</v>
      </c>
      <c r="G3336" s="15" t="s">
        <v>2120</v>
      </c>
      <c r="H3336" s="31" t="s">
        <v>2186</v>
      </c>
      <c r="I3336" s="15" t="s">
        <v>2104</v>
      </c>
      <c r="J3336" s="15" t="s">
        <v>1240</v>
      </c>
      <c r="K3336" s="15" t="s">
        <v>2724</v>
      </c>
    </row>
    <row r="3337" spans="1:11">
      <c r="A3337" s="15" t="s">
        <v>204</v>
      </c>
      <c r="B3337" t="e">
        <f>VLOOKUP(A3337,[1]编号!$H:$H,1,FALSE)</f>
        <v>#N/A</v>
      </c>
      <c r="C3337" s="15" t="s">
        <v>3807</v>
      </c>
      <c r="D3337" s="43" t="s">
        <v>3808</v>
      </c>
      <c r="E3337" s="31" t="s">
        <v>2172</v>
      </c>
      <c r="G3337" s="15" t="s">
        <v>2120</v>
      </c>
      <c r="H3337" s="31" t="s">
        <v>2121</v>
      </c>
      <c r="I3337" s="15" t="s">
        <v>2103</v>
      </c>
      <c r="J3337" s="15" t="s">
        <v>1240</v>
      </c>
      <c r="K3337" s="15" t="s">
        <v>1131</v>
      </c>
    </row>
    <row r="3338" spans="1:11">
      <c r="A3338" s="15" t="s">
        <v>206</v>
      </c>
      <c r="B3338" t="e">
        <f>VLOOKUP(A3338,[1]编号!$H:$H,1,FALSE)</f>
        <v>#N/A</v>
      </c>
      <c r="C3338" s="15" t="s">
        <v>3807</v>
      </c>
      <c r="D3338" s="43" t="s">
        <v>3808</v>
      </c>
      <c r="E3338" s="31" t="s">
        <v>2172</v>
      </c>
      <c r="G3338" s="15" t="s">
        <v>2120</v>
      </c>
      <c r="H3338" s="31" t="s">
        <v>2205</v>
      </c>
      <c r="I3338" s="15" t="s">
        <v>2104</v>
      </c>
      <c r="J3338" s="15" t="s">
        <v>2151</v>
      </c>
      <c r="K3338" s="15" t="s">
        <v>400</v>
      </c>
    </row>
    <row r="3339" spans="1:11">
      <c r="A3339" s="15" t="s">
        <v>197</v>
      </c>
      <c r="B3339" t="e">
        <f>VLOOKUP(A3339,[1]编号!$H:$H,1,FALSE)</f>
        <v>#N/A</v>
      </c>
      <c r="C3339" s="15" t="s">
        <v>3808</v>
      </c>
      <c r="D3339" s="43" t="s">
        <v>3808</v>
      </c>
      <c r="E3339" s="31" t="s">
        <v>2172</v>
      </c>
      <c r="G3339" s="15" t="s">
        <v>2120</v>
      </c>
      <c r="H3339" s="31" t="s">
        <v>2175</v>
      </c>
      <c r="I3339" s="15" t="s">
        <v>2103</v>
      </c>
      <c r="J3339" s="15" t="s">
        <v>2650</v>
      </c>
      <c r="K3339" s="15" t="s">
        <v>2666</v>
      </c>
    </row>
    <row r="3340" spans="1:11">
      <c r="A3340" s="15" t="s">
        <v>33</v>
      </c>
      <c r="B3340" t="str">
        <f>VLOOKUP(A3340,[1]编号!$H:$H,1,FALSE)</f>
        <v>S013-0001</v>
      </c>
      <c r="C3340" s="15" t="s">
        <v>3809</v>
      </c>
      <c r="D3340" s="46" t="s">
        <v>3810</v>
      </c>
      <c r="E3340" s="45" t="s">
        <v>2603</v>
      </c>
      <c r="G3340" s="15" t="s">
        <v>2120</v>
      </c>
      <c r="H3340" s="31" t="s">
        <v>2121</v>
      </c>
      <c r="I3340" s="15" t="s">
        <v>2104</v>
      </c>
      <c r="J3340" s="15" t="s">
        <v>1171</v>
      </c>
      <c r="K3340" s="15" t="s">
        <v>400</v>
      </c>
    </row>
    <row r="3341" spans="1:11">
      <c r="A3341" s="15" t="s">
        <v>33</v>
      </c>
      <c r="B3341" t="str">
        <f>VLOOKUP(A3341,[1]编号!$H:$H,1,FALSE)</f>
        <v>S013-0001</v>
      </c>
      <c r="C3341" s="15" t="s">
        <v>3809</v>
      </c>
      <c r="D3341" s="46" t="s">
        <v>2181</v>
      </c>
      <c r="E3341" s="45" t="s">
        <v>468</v>
      </c>
      <c r="G3341" s="15" t="s">
        <v>2120</v>
      </c>
      <c r="H3341" s="31" t="s">
        <v>2121</v>
      </c>
      <c r="I3341" s="15" t="s">
        <v>2104</v>
      </c>
      <c r="J3341" s="15" t="s">
        <v>1171</v>
      </c>
      <c r="K3341" s="15" t="s">
        <v>400</v>
      </c>
    </row>
    <row r="3342" spans="1:11">
      <c r="A3342" s="15" t="s">
        <v>33</v>
      </c>
      <c r="B3342" t="str">
        <f>VLOOKUP(A3342,[1]编号!$H:$H,1,FALSE)</f>
        <v>S013-0001</v>
      </c>
      <c r="C3342" s="15" t="s">
        <v>3809</v>
      </c>
      <c r="D3342" s="46" t="s">
        <v>2629</v>
      </c>
      <c r="E3342" s="45" t="s">
        <v>2603</v>
      </c>
      <c r="G3342" s="15" t="s">
        <v>2120</v>
      </c>
      <c r="H3342" s="31" t="s">
        <v>2121</v>
      </c>
      <c r="I3342" s="15" t="s">
        <v>2104</v>
      </c>
      <c r="J3342" s="15" t="s">
        <v>1171</v>
      </c>
      <c r="K3342" s="15" t="s">
        <v>400</v>
      </c>
    </row>
    <row r="3343" spans="1:11">
      <c r="A3343" s="15" t="s">
        <v>152</v>
      </c>
      <c r="B3343" t="e">
        <f>VLOOKUP(A3343,[1]编号!$H:$H,1,FALSE)</f>
        <v>#N/A</v>
      </c>
      <c r="C3343" s="15" t="s">
        <v>3811</v>
      </c>
      <c r="D3343" s="43" t="s">
        <v>3812</v>
      </c>
      <c r="E3343" s="31" t="s">
        <v>2603</v>
      </c>
      <c r="G3343" s="15" t="s">
        <v>2103</v>
      </c>
      <c r="I3343" s="15" t="s">
        <v>2104</v>
      </c>
      <c r="J3343" s="15" t="s">
        <v>3813</v>
      </c>
      <c r="K3343" s="15" t="s">
        <v>2330</v>
      </c>
    </row>
    <row r="3344" spans="1:11">
      <c r="A3344" s="15" t="s">
        <v>203</v>
      </c>
      <c r="B3344" t="e">
        <f>VLOOKUP(A3344,[1]编号!$H:$H,1,FALSE)</f>
        <v>#N/A</v>
      </c>
      <c r="C3344" s="15" t="s">
        <v>3814</v>
      </c>
      <c r="D3344" s="43" t="s">
        <v>3815</v>
      </c>
      <c r="E3344" s="31" t="s">
        <v>2172</v>
      </c>
      <c r="G3344" s="15" t="s">
        <v>2120</v>
      </c>
      <c r="H3344" s="31" t="s">
        <v>2175</v>
      </c>
      <c r="J3344" s="15" t="s">
        <v>1433</v>
      </c>
      <c r="K3344" s="15" t="s">
        <v>400</v>
      </c>
    </row>
    <row r="3345" spans="1:11">
      <c r="A3345" s="15" t="s">
        <v>171</v>
      </c>
      <c r="B3345" t="e">
        <f>VLOOKUP(A3345,[1]编号!$H:$H,1,FALSE)</f>
        <v>#N/A</v>
      </c>
      <c r="C3345" s="15" t="s">
        <v>3816</v>
      </c>
      <c r="D3345" s="43" t="s">
        <v>3816</v>
      </c>
      <c r="E3345" s="31" t="s">
        <v>2172</v>
      </c>
      <c r="G3345" s="15" t="s">
        <v>2120</v>
      </c>
      <c r="H3345" s="31" t="s">
        <v>2290</v>
      </c>
      <c r="I3345" s="15" t="s">
        <v>2104</v>
      </c>
      <c r="J3345" s="15" t="s">
        <v>3373</v>
      </c>
      <c r="K3345" s="15" t="s">
        <v>1418</v>
      </c>
    </row>
    <row r="3346" spans="1:11">
      <c r="A3346" s="15" t="s">
        <v>64</v>
      </c>
      <c r="B3346" t="str">
        <f>VLOOKUP(A3346,[1]编号!$H:$H,1,FALSE)</f>
        <v>S056-0010</v>
      </c>
      <c r="C3346" s="15" t="s">
        <v>3359</v>
      </c>
      <c r="D3346" s="43" t="s">
        <v>3359</v>
      </c>
      <c r="E3346" s="45" t="s">
        <v>468</v>
      </c>
      <c r="G3346" s="15" t="s">
        <v>2120</v>
      </c>
      <c r="H3346" s="31" t="s">
        <v>2205</v>
      </c>
      <c r="I3346" s="15" t="s">
        <v>2104</v>
      </c>
      <c r="J3346" s="15" t="s">
        <v>1268</v>
      </c>
      <c r="K3346" s="15" t="s">
        <v>2151</v>
      </c>
    </row>
    <row r="3347" spans="1:11">
      <c r="A3347" s="15" t="s">
        <v>88</v>
      </c>
      <c r="B3347" t="str">
        <f>VLOOKUP(A3347,[1]编号!$H:$H,1,FALSE)</f>
        <v>S063-0006</v>
      </c>
      <c r="C3347" s="15" t="s">
        <v>3359</v>
      </c>
      <c r="D3347" s="43" t="s">
        <v>3359</v>
      </c>
      <c r="E3347" s="45" t="s">
        <v>468</v>
      </c>
      <c r="G3347" s="15" t="s">
        <v>2103</v>
      </c>
      <c r="I3347" s="15" t="s">
        <v>2103</v>
      </c>
      <c r="J3347" s="15" t="s">
        <v>1490</v>
      </c>
      <c r="K3347" s="15" t="s">
        <v>1250</v>
      </c>
    </row>
    <row r="3348" spans="1:9">
      <c r="A3348" s="15" t="s">
        <v>99</v>
      </c>
      <c r="B3348" t="str">
        <f>VLOOKUP(A3348,[1]编号!$H:$H,1,FALSE)</f>
        <v>S063-0017</v>
      </c>
      <c r="C3348" s="15" t="s">
        <v>3359</v>
      </c>
      <c r="D3348" s="43" t="s">
        <v>3359</v>
      </c>
      <c r="E3348" s="31" t="s">
        <v>468</v>
      </c>
      <c r="G3348" s="15" t="s">
        <v>2103</v>
      </c>
      <c r="I3348" s="15" t="s">
        <v>2103</v>
      </c>
    </row>
    <row r="3349" spans="1:11">
      <c r="A3349" s="15" t="s">
        <v>102</v>
      </c>
      <c r="B3349" t="str">
        <f>VLOOKUP(A3349,[1]编号!$H:$H,1,FALSE)</f>
        <v>S063-0020</v>
      </c>
      <c r="C3349" s="15" t="s">
        <v>3359</v>
      </c>
      <c r="D3349" s="43" t="s">
        <v>3359</v>
      </c>
      <c r="E3349" s="31" t="s">
        <v>468</v>
      </c>
      <c r="G3349" s="15" t="s">
        <v>2103</v>
      </c>
      <c r="I3349" s="15" t="s">
        <v>2104</v>
      </c>
      <c r="J3349" s="15" t="s">
        <v>3233</v>
      </c>
      <c r="K3349" s="15" t="s">
        <v>1578</v>
      </c>
    </row>
    <row r="3350" spans="1:11">
      <c r="A3350" s="15" t="s">
        <v>104</v>
      </c>
      <c r="B3350" t="str">
        <f>VLOOKUP(A3350,[1]编号!$H:$H,1,FALSE)</f>
        <v>S063-0022</v>
      </c>
      <c r="C3350" s="15" t="s">
        <v>3359</v>
      </c>
      <c r="D3350" s="43" t="s">
        <v>3359</v>
      </c>
      <c r="E3350" s="31" t="s">
        <v>468</v>
      </c>
      <c r="F3350" s="15" t="s">
        <v>2360</v>
      </c>
      <c r="G3350" s="15" t="s">
        <v>2103</v>
      </c>
      <c r="I3350" s="15" t="s">
        <v>2104</v>
      </c>
      <c r="J3350" s="15" t="s">
        <v>3117</v>
      </c>
      <c r="K3350" s="15" t="s">
        <v>1276</v>
      </c>
    </row>
    <row r="3351" spans="1:11">
      <c r="A3351" s="15" t="s">
        <v>136</v>
      </c>
      <c r="B3351" t="e">
        <f>VLOOKUP(A3351,[1]编号!$H:$H,1,FALSE)</f>
        <v>#N/A</v>
      </c>
      <c r="C3351" s="15" t="s">
        <v>3359</v>
      </c>
      <c r="D3351" s="43" t="s">
        <v>3359</v>
      </c>
      <c r="E3351" s="31" t="s">
        <v>468</v>
      </c>
      <c r="G3351" s="15" t="s">
        <v>2120</v>
      </c>
      <c r="H3351" s="31" t="s">
        <v>2194</v>
      </c>
      <c r="J3351" s="15" t="s">
        <v>3555</v>
      </c>
      <c r="K3351" s="15" t="s">
        <v>2313</v>
      </c>
    </row>
    <row r="3352" spans="1:11">
      <c r="A3352" s="15" t="s">
        <v>137</v>
      </c>
      <c r="B3352" t="e">
        <f>VLOOKUP(A3352,[1]编号!$H:$H,1,FALSE)</f>
        <v>#N/A</v>
      </c>
      <c r="C3352" s="15" t="s">
        <v>3359</v>
      </c>
      <c r="D3352" s="43" t="s">
        <v>3359</v>
      </c>
      <c r="E3352" s="31" t="s">
        <v>468</v>
      </c>
      <c r="G3352" s="15" t="s">
        <v>2103</v>
      </c>
      <c r="I3352" s="15" t="s">
        <v>2104</v>
      </c>
      <c r="J3352" s="15" t="s">
        <v>2127</v>
      </c>
      <c r="K3352" s="15" t="s">
        <v>2126</v>
      </c>
    </row>
    <row r="3353" spans="1:11">
      <c r="A3353" s="15" t="s">
        <v>137</v>
      </c>
      <c r="B3353" t="e">
        <f>VLOOKUP(A3353,[1]编号!$H:$H,1,FALSE)</f>
        <v>#N/A</v>
      </c>
      <c r="C3353" s="15" t="s">
        <v>3359</v>
      </c>
      <c r="D3353" s="43" t="s">
        <v>3359</v>
      </c>
      <c r="E3353" s="31" t="s">
        <v>468</v>
      </c>
      <c r="G3353" s="15" t="s">
        <v>2103</v>
      </c>
      <c r="I3353" s="15" t="s">
        <v>2104</v>
      </c>
      <c r="J3353" s="15" t="s">
        <v>2840</v>
      </c>
      <c r="K3353" s="15" t="s">
        <v>2362</v>
      </c>
    </row>
    <row r="3354" spans="1:11">
      <c r="A3354" s="15" t="s">
        <v>142</v>
      </c>
      <c r="B3354" t="e">
        <f>VLOOKUP(A3354,[1]编号!$H:$H,1,FALSE)</f>
        <v>#N/A</v>
      </c>
      <c r="C3354" s="15" t="s">
        <v>3359</v>
      </c>
      <c r="D3354" s="43" t="s">
        <v>3359</v>
      </c>
      <c r="E3354" s="31" t="s">
        <v>468</v>
      </c>
      <c r="G3354" s="15" t="s">
        <v>2103</v>
      </c>
      <c r="I3354" s="15" t="s">
        <v>2104</v>
      </c>
      <c r="J3354" s="15" t="s">
        <v>1240</v>
      </c>
      <c r="K3354" s="15" t="s">
        <v>400</v>
      </c>
    </row>
    <row r="3355" spans="1:11">
      <c r="A3355" s="15" t="s">
        <v>148</v>
      </c>
      <c r="B3355" t="e">
        <f>VLOOKUP(A3355,[1]编号!$H:$H,1,FALSE)</f>
        <v>#N/A</v>
      </c>
      <c r="C3355" s="15" t="s">
        <v>3359</v>
      </c>
      <c r="D3355" s="43" t="s">
        <v>3359</v>
      </c>
      <c r="E3355" s="31" t="s">
        <v>468</v>
      </c>
      <c r="G3355" s="15" t="s">
        <v>2103</v>
      </c>
      <c r="I3355" s="15" t="s">
        <v>2104</v>
      </c>
      <c r="J3355" s="15" t="s">
        <v>2132</v>
      </c>
      <c r="K3355" s="15" t="s">
        <v>2126</v>
      </c>
    </row>
    <row r="3356" spans="1:11">
      <c r="A3356" s="15" t="s">
        <v>165</v>
      </c>
      <c r="B3356" t="e">
        <f>VLOOKUP(A3356,[1]编号!$H:$H,1,FALSE)</f>
        <v>#N/A</v>
      </c>
      <c r="C3356" s="15" t="s">
        <v>3359</v>
      </c>
      <c r="D3356" s="43" t="s">
        <v>3359</v>
      </c>
      <c r="E3356" s="31" t="s">
        <v>468</v>
      </c>
      <c r="G3356" s="15" t="s">
        <v>2103</v>
      </c>
      <c r="I3356" s="15" t="s">
        <v>2104</v>
      </c>
      <c r="J3356" s="15" t="s">
        <v>1483</v>
      </c>
      <c r="K3356" s="15" t="s">
        <v>1465</v>
      </c>
    </row>
    <row r="3357" spans="1:11">
      <c r="A3357" s="15" t="s">
        <v>166</v>
      </c>
      <c r="B3357" t="e">
        <f>VLOOKUP(A3357,[1]编号!$H:$H,1,FALSE)</f>
        <v>#N/A</v>
      </c>
      <c r="C3357" s="15" t="s">
        <v>3359</v>
      </c>
      <c r="D3357" s="43" t="s">
        <v>3359</v>
      </c>
      <c r="E3357" s="31" t="s">
        <v>468</v>
      </c>
      <c r="G3357" s="15" t="s">
        <v>2103</v>
      </c>
      <c r="I3357" s="15" t="s">
        <v>2104</v>
      </c>
      <c r="J3357" s="15" t="s">
        <v>2160</v>
      </c>
      <c r="K3357" s="15" t="s">
        <v>1131</v>
      </c>
    </row>
    <row r="3358" spans="1:11">
      <c r="A3358" s="15" t="s">
        <v>166</v>
      </c>
      <c r="B3358" t="e">
        <f>VLOOKUP(A3358,[1]编号!$H:$H,1,FALSE)</f>
        <v>#N/A</v>
      </c>
      <c r="C3358" s="15" t="s">
        <v>3359</v>
      </c>
      <c r="D3358" s="43" t="s">
        <v>3359</v>
      </c>
      <c r="E3358" s="31" t="s">
        <v>468</v>
      </c>
      <c r="G3358" s="15" t="s">
        <v>2103</v>
      </c>
      <c r="I3358" s="15" t="s">
        <v>2104</v>
      </c>
      <c r="J3358" s="15" t="s">
        <v>1438</v>
      </c>
      <c r="K3358" s="15" t="s">
        <v>1465</v>
      </c>
    </row>
    <row r="3359" spans="1:11">
      <c r="A3359" s="15" t="s">
        <v>171</v>
      </c>
      <c r="B3359" t="e">
        <f>VLOOKUP(A3359,[1]编号!$H:$H,1,FALSE)</f>
        <v>#N/A</v>
      </c>
      <c r="C3359" s="15" t="s">
        <v>3359</v>
      </c>
      <c r="D3359" s="43" t="s">
        <v>3359</v>
      </c>
      <c r="E3359" s="31" t="s">
        <v>468</v>
      </c>
      <c r="G3359" s="15" t="s">
        <v>2103</v>
      </c>
      <c r="I3359" s="15" t="s">
        <v>2104</v>
      </c>
      <c r="J3359" s="15" t="s">
        <v>2988</v>
      </c>
      <c r="K3359" s="15" t="s">
        <v>2126</v>
      </c>
    </row>
    <row r="3360" spans="1:11">
      <c r="A3360" s="15" t="s">
        <v>176</v>
      </c>
      <c r="B3360" t="e">
        <f>VLOOKUP(A3360,[1]编号!$H:$H,1,FALSE)</f>
        <v>#N/A</v>
      </c>
      <c r="C3360" s="15" t="s">
        <v>3359</v>
      </c>
      <c r="D3360" s="43" t="s">
        <v>3359</v>
      </c>
      <c r="E3360" s="31" t="s">
        <v>468</v>
      </c>
      <c r="G3360" s="15" t="s">
        <v>2103</v>
      </c>
      <c r="I3360" s="15" t="s">
        <v>2104</v>
      </c>
      <c r="J3360" s="15" t="s">
        <v>2038</v>
      </c>
      <c r="K3360" s="15" t="s">
        <v>400</v>
      </c>
    </row>
    <row r="3361" spans="1:11">
      <c r="A3361" s="15" t="s">
        <v>176</v>
      </c>
      <c r="B3361" t="e">
        <f>VLOOKUP(A3361,[1]编号!$H:$H,1,FALSE)</f>
        <v>#N/A</v>
      </c>
      <c r="C3361" s="15" t="s">
        <v>3359</v>
      </c>
      <c r="D3361" s="43" t="s">
        <v>3359</v>
      </c>
      <c r="E3361" s="31" t="s">
        <v>468</v>
      </c>
      <c r="G3361" s="15" t="s">
        <v>2103</v>
      </c>
      <c r="I3361" s="15" t="s">
        <v>2104</v>
      </c>
      <c r="J3361" s="15" t="s">
        <v>2126</v>
      </c>
      <c r="K3361" s="15" t="s">
        <v>400</v>
      </c>
    </row>
    <row r="3362" spans="1:11">
      <c r="A3362" s="15" t="s">
        <v>187</v>
      </c>
      <c r="B3362" t="e">
        <f>VLOOKUP(A3362,[1]编号!$H:$H,1,FALSE)</f>
        <v>#N/A</v>
      </c>
      <c r="C3362" s="15" t="s">
        <v>3359</v>
      </c>
      <c r="D3362" s="43" t="s">
        <v>3359</v>
      </c>
      <c r="E3362" s="31" t="s">
        <v>468</v>
      </c>
      <c r="G3362" s="15" t="s">
        <v>2103</v>
      </c>
      <c r="I3362" s="15" t="s">
        <v>2104</v>
      </c>
      <c r="J3362" s="15" t="s">
        <v>1675</v>
      </c>
      <c r="K3362" s="15" t="s">
        <v>1131</v>
      </c>
    </row>
    <row r="3363" spans="1:11">
      <c r="A3363" s="15" t="s">
        <v>187</v>
      </c>
      <c r="B3363" t="e">
        <f>VLOOKUP(A3363,[1]编号!$H:$H,1,FALSE)</f>
        <v>#N/A</v>
      </c>
      <c r="C3363" s="15" t="s">
        <v>3359</v>
      </c>
      <c r="D3363" s="43" t="s">
        <v>3359</v>
      </c>
      <c r="E3363" s="31" t="s">
        <v>468</v>
      </c>
      <c r="G3363" s="15" t="s">
        <v>2103</v>
      </c>
      <c r="I3363" s="15" t="s">
        <v>2104</v>
      </c>
      <c r="J3363" s="15" t="s">
        <v>2206</v>
      </c>
      <c r="K3363" s="15" t="s">
        <v>2126</v>
      </c>
    </row>
    <row r="3364" spans="1:11">
      <c r="A3364" s="15" t="s">
        <v>197</v>
      </c>
      <c r="B3364" t="e">
        <f>VLOOKUP(A3364,[1]编号!$H:$H,1,FALSE)</f>
        <v>#N/A</v>
      </c>
      <c r="C3364" s="15" t="s">
        <v>3359</v>
      </c>
      <c r="D3364" s="43" t="s">
        <v>3359</v>
      </c>
      <c r="E3364" s="31" t="s">
        <v>468</v>
      </c>
      <c r="G3364" s="15" t="s">
        <v>2103</v>
      </c>
      <c r="I3364" s="15" t="s">
        <v>2104</v>
      </c>
      <c r="J3364" s="15" t="s">
        <v>1303</v>
      </c>
      <c r="K3364" s="15" t="s">
        <v>2650</v>
      </c>
    </row>
    <row r="3365" spans="1:11">
      <c r="A3365" s="15" t="s">
        <v>197</v>
      </c>
      <c r="B3365" t="e">
        <f>VLOOKUP(A3365,[1]编号!$H:$H,1,FALSE)</f>
        <v>#N/A</v>
      </c>
      <c r="C3365" s="15" t="s">
        <v>3359</v>
      </c>
      <c r="D3365" s="43" t="s">
        <v>3359</v>
      </c>
      <c r="E3365" s="31" t="s">
        <v>468</v>
      </c>
      <c r="G3365" s="15" t="s">
        <v>2103</v>
      </c>
      <c r="I3365" s="15" t="s">
        <v>2104</v>
      </c>
      <c r="J3365" s="15" t="s">
        <v>2584</v>
      </c>
      <c r="K3365" s="15" t="s">
        <v>400</v>
      </c>
    </row>
    <row r="3366" spans="1:11">
      <c r="A3366" s="15" t="s">
        <v>236</v>
      </c>
      <c r="B3366" t="e">
        <f>VLOOKUP(A3366,[1]编号!$H:$H,1,FALSE)</f>
        <v>#N/A</v>
      </c>
      <c r="C3366" s="15" t="s">
        <v>3359</v>
      </c>
      <c r="D3366" s="43" t="s">
        <v>3359</v>
      </c>
      <c r="E3366" s="31" t="s">
        <v>468</v>
      </c>
      <c r="G3366" s="15" t="s">
        <v>2103</v>
      </c>
      <c r="I3366" s="15" t="s">
        <v>2104</v>
      </c>
      <c r="J3366" s="15" t="s">
        <v>1536</v>
      </c>
      <c r="K3366" s="15" t="s">
        <v>3529</v>
      </c>
    </row>
    <row r="3367" spans="1:11">
      <c r="A3367" s="15" t="s">
        <v>241</v>
      </c>
      <c r="B3367" t="e">
        <f>VLOOKUP(A3367,[1]编号!$H:$H,1,FALSE)</f>
        <v>#N/A</v>
      </c>
      <c r="C3367" s="15" t="s">
        <v>3359</v>
      </c>
      <c r="D3367" s="43" t="s">
        <v>3359</v>
      </c>
      <c r="E3367" s="31" t="s">
        <v>468</v>
      </c>
      <c r="G3367" s="15" t="s">
        <v>2103</v>
      </c>
      <c r="I3367" s="15" t="s">
        <v>2104</v>
      </c>
      <c r="J3367" s="15" t="s">
        <v>3290</v>
      </c>
      <c r="K3367" s="15" t="s">
        <v>1131</v>
      </c>
    </row>
    <row r="3368" spans="1:11">
      <c r="A3368" s="15" t="s">
        <v>247</v>
      </c>
      <c r="B3368" t="str">
        <f>VLOOKUP(A3368,[1]编号!$H:$H,1,FALSE)</f>
        <v>S142-0001</v>
      </c>
      <c r="C3368" s="15" t="s">
        <v>3359</v>
      </c>
      <c r="D3368" s="43" t="s">
        <v>3359</v>
      </c>
      <c r="E3368" s="31" t="s">
        <v>468</v>
      </c>
      <c r="G3368" s="15" t="s">
        <v>2103</v>
      </c>
      <c r="I3368" s="15" t="s">
        <v>2104</v>
      </c>
      <c r="J3368" s="15" t="s">
        <v>3125</v>
      </c>
      <c r="K3368" s="15" t="s">
        <v>400</v>
      </c>
    </row>
    <row r="3369" spans="1:11">
      <c r="A3369" s="15" t="s">
        <v>247</v>
      </c>
      <c r="B3369" t="str">
        <f>VLOOKUP(A3369,[1]编号!$H:$H,1,FALSE)</f>
        <v>S142-0001</v>
      </c>
      <c r="C3369" s="15" t="s">
        <v>3359</v>
      </c>
      <c r="D3369" s="43" t="s">
        <v>3359</v>
      </c>
      <c r="E3369" s="31" t="s">
        <v>468</v>
      </c>
      <c r="G3369" s="15" t="s">
        <v>2103</v>
      </c>
      <c r="I3369" s="15" t="s">
        <v>2103</v>
      </c>
      <c r="J3369" s="15" t="s">
        <v>3124</v>
      </c>
      <c r="K3369" s="15" t="s">
        <v>400</v>
      </c>
    </row>
    <row r="3370" spans="1:11">
      <c r="A3370" s="15" t="s">
        <v>251</v>
      </c>
      <c r="B3370" t="str">
        <f>VLOOKUP(A3370,[1]编号!$H:$H,1,FALSE)</f>
        <v>S142-0005</v>
      </c>
      <c r="C3370" s="15" t="s">
        <v>3359</v>
      </c>
      <c r="D3370" s="43" t="s">
        <v>3359</v>
      </c>
      <c r="E3370" s="31" t="s">
        <v>468</v>
      </c>
      <c r="G3370" s="15" t="s">
        <v>2103</v>
      </c>
      <c r="I3370" s="15" t="s">
        <v>2104</v>
      </c>
      <c r="J3370" s="15" t="s">
        <v>2399</v>
      </c>
      <c r="K3370" s="15" t="s">
        <v>400</v>
      </c>
    </row>
    <row r="3371" spans="1:11">
      <c r="A3371" s="15" t="s">
        <v>275</v>
      </c>
      <c r="B3371" t="str">
        <f>VLOOKUP(A3371,[1]编号!$H:$H,1,FALSE)</f>
        <v>S142-0029</v>
      </c>
      <c r="C3371" s="15" t="s">
        <v>3359</v>
      </c>
      <c r="D3371" s="43" t="s">
        <v>3359</v>
      </c>
      <c r="E3371" s="31" t="s">
        <v>468</v>
      </c>
      <c r="G3371" s="15" t="s">
        <v>2103</v>
      </c>
      <c r="I3371" s="15" t="s">
        <v>2104</v>
      </c>
      <c r="J3371" s="15" t="s">
        <v>1096</v>
      </c>
      <c r="K3371" s="15" t="s">
        <v>2109</v>
      </c>
    </row>
    <row r="3372" spans="1:11">
      <c r="A3372" s="15" t="s">
        <v>281</v>
      </c>
      <c r="B3372" t="str">
        <f>VLOOKUP(A3372,[1]编号!$H:$H,1,FALSE)</f>
        <v>S142-0035</v>
      </c>
      <c r="C3372" s="15" t="s">
        <v>3359</v>
      </c>
      <c r="D3372" s="43" t="s">
        <v>3359</v>
      </c>
      <c r="E3372" s="31" t="s">
        <v>468</v>
      </c>
      <c r="G3372" s="15" t="s">
        <v>2103</v>
      </c>
      <c r="I3372" s="15" t="s">
        <v>2104</v>
      </c>
      <c r="J3372" s="15" t="s">
        <v>3100</v>
      </c>
      <c r="K3372" s="15" t="s">
        <v>1866</v>
      </c>
    </row>
    <row r="3373" spans="1:11">
      <c r="A3373" s="15" t="s">
        <v>286</v>
      </c>
      <c r="B3373" t="e">
        <f>VLOOKUP(A3373,[1]编号!$H:$H,1,FALSE)</f>
        <v>#N/A</v>
      </c>
      <c r="C3373" s="15" t="s">
        <v>3359</v>
      </c>
      <c r="D3373" s="43" t="s">
        <v>3359</v>
      </c>
      <c r="E3373" s="31" t="s">
        <v>468</v>
      </c>
      <c r="G3373" s="15" t="s">
        <v>2120</v>
      </c>
      <c r="H3373" s="31" t="s">
        <v>2189</v>
      </c>
      <c r="I3373" s="15" t="s">
        <v>2104</v>
      </c>
      <c r="J3373" s="15" t="s">
        <v>2127</v>
      </c>
      <c r="K3373" s="15" t="s">
        <v>2321</v>
      </c>
    </row>
    <row r="3374" spans="1:11">
      <c r="A3374" s="15" t="s">
        <v>363</v>
      </c>
      <c r="B3374" t="e">
        <f>VLOOKUP(A3374,[1]编号!$H:$H,1,FALSE)</f>
        <v>#N/A</v>
      </c>
      <c r="C3374" s="15" t="s">
        <v>3359</v>
      </c>
      <c r="D3374" s="43" t="s">
        <v>3359</v>
      </c>
      <c r="E3374" s="31" t="s">
        <v>468</v>
      </c>
      <c r="G3374" s="15" t="s">
        <v>2103</v>
      </c>
      <c r="I3374" s="15" t="s">
        <v>2104</v>
      </c>
      <c r="J3374" s="15" t="s">
        <v>2911</v>
      </c>
      <c r="K3374" s="15" t="s">
        <v>2126</v>
      </c>
    </row>
    <row r="3375" spans="1:11">
      <c r="A3375" s="15" t="s">
        <v>247</v>
      </c>
      <c r="B3375" t="str">
        <f>VLOOKUP(A3375,[1]编号!$H:$H,1,FALSE)</f>
        <v>S142-0001</v>
      </c>
      <c r="C3375" s="15" t="s">
        <v>3817</v>
      </c>
      <c r="D3375" s="43" t="s">
        <v>3818</v>
      </c>
      <c r="E3375" s="31" t="s">
        <v>2172</v>
      </c>
      <c r="G3375" s="15" t="s">
        <v>2120</v>
      </c>
      <c r="H3375" s="31" t="s">
        <v>2175</v>
      </c>
      <c r="I3375" s="15" t="s">
        <v>2104</v>
      </c>
      <c r="J3375" s="15" t="s">
        <v>3819</v>
      </c>
      <c r="K3375" s="15" t="s">
        <v>1793</v>
      </c>
    </row>
    <row r="3376" spans="1:11">
      <c r="A3376" s="15" t="s">
        <v>62</v>
      </c>
      <c r="B3376" t="e">
        <f>VLOOKUP(A3376,[1]编号!$H:$H,1,FALSE)</f>
        <v>#N/A</v>
      </c>
      <c r="C3376" s="15" t="s">
        <v>3820</v>
      </c>
      <c r="D3376" s="43" t="s">
        <v>3821</v>
      </c>
      <c r="E3376" s="45" t="s">
        <v>2172</v>
      </c>
      <c r="G3376" s="15" t="s">
        <v>2103</v>
      </c>
      <c r="I3376" s="15" t="s">
        <v>2104</v>
      </c>
      <c r="J3376" s="15" t="s">
        <v>2319</v>
      </c>
      <c r="K3376" s="15" t="s">
        <v>1465</v>
      </c>
    </row>
    <row r="3377" spans="1:11">
      <c r="A3377" s="15" t="s">
        <v>71</v>
      </c>
      <c r="B3377" t="e">
        <f>VLOOKUP(A3377,[1]编号!$H:$H,1,FALSE)</f>
        <v>#N/A</v>
      </c>
      <c r="C3377" s="15" t="s">
        <v>3820</v>
      </c>
      <c r="D3377" s="43" t="s">
        <v>3821</v>
      </c>
      <c r="E3377" s="45" t="s">
        <v>2172</v>
      </c>
      <c r="G3377" s="15" t="s">
        <v>2120</v>
      </c>
      <c r="H3377" s="31" t="s">
        <v>2121</v>
      </c>
      <c r="I3377" s="15" t="s">
        <v>2104</v>
      </c>
      <c r="J3377" s="15" t="s">
        <v>2381</v>
      </c>
      <c r="K3377" s="15" t="s">
        <v>2126</v>
      </c>
    </row>
    <row r="3378" spans="1:11">
      <c r="A3378" s="15" t="s">
        <v>143</v>
      </c>
      <c r="B3378" t="e">
        <f>VLOOKUP(A3378,[1]编号!$H:$H,1,FALSE)</f>
        <v>#N/A</v>
      </c>
      <c r="C3378" s="15" t="s">
        <v>3820</v>
      </c>
      <c r="D3378" s="43" t="s">
        <v>3821</v>
      </c>
      <c r="E3378" s="31" t="s">
        <v>2172</v>
      </c>
      <c r="G3378" s="15" t="s">
        <v>2103</v>
      </c>
      <c r="I3378" s="15" t="s">
        <v>2104</v>
      </c>
      <c r="J3378" s="15" t="s">
        <v>3083</v>
      </c>
      <c r="K3378" s="15" t="s">
        <v>400</v>
      </c>
    </row>
    <row r="3379" spans="1:11">
      <c r="A3379" s="15" t="s">
        <v>157</v>
      </c>
      <c r="B3379" t="e">
        <f>VLOOKUP(A3379,[1]编号!$H:$H,1,FALSE)</f>
        <v>#N/A</v>
      </c>
      <c r="C3379" s="15" t="s">
        <v>3820</v>
      </c>
      <c r="D3379" s="43" t="s">
        <v>3821</v>
      </c>
      <c r="E3379" s="31" t="s">
        <v>2172</v>
      </c>
      <c r="G3379" s="15" t="s">
        <v>2103</v>
      </c>
      <c r="I3379" s="15" t="s">
        <v>2104</v>
      </c>
      <c r="J3379" s="15" t="s">
        <v>2124</v>
      </c>
      <c r="K3379" s="15" t="s">
        <v>2124</v>
      </c>
    </row>
    <row r="3380" spans="1:11">
      <c r="A3380" s="15" t="s">
        <v>139</v>
      </c>
      <c r="B3380" t="e">
        <f>VLOOKUP(A3380,[1]编号!$H:$H,1,FALSE)</f>
        <v>#N/A</v>
      </c>
      <c r="C3380" s="15" t="s">
        <v>3822</v>
      </c>
      <c r="D3380" s="43" t="s">
        <v>3822</v>
      </c>
      <c r="E3380" s="31" t="s">
        <v>2172</v>
      </c>
      <c r="G3380" s="15" t="s">
        <v>2103</v>
      </c>
      <c r="I3380" s="15" t="s">
        <v>2104</v>
      </c>
      <c r="J3380" s="15" t="s">
        <v>2233</v>
      </c>
      <c r="K3380" s="15" t="s">
        <v>2682</v>
      </c>
    </row>
    <row r="3381" spans="1:11">
      <c r="A3381" s="15" t="s">
        <v>113</v>
      </c>
      <c r="B3381" t="e">
        <f>VLOOKUP(A3381,[1]编号!$H:$H,1,FALSE)</f>
        <v>#N/A</v>
      </c>
      <c r="C3381" s="15" t="s">
        <v>3823</v>
      </c>
      <c r="D3381" s="43" t="s">
        <v>3823</v>
      </c>
      <c r="E3381" s="31" t="s">
        <v>2172</v>
      </c>
      <c r="G3381" s="15" t="s">
        <v>2120</v>
      </c>
      <c r="H3381" s="31" t="s">
        <v>2194</v>
      </c>
      <c r="J3381" s="15" t="s">
        <v>3574</v>
      </c>
      <c r="K3381" s="15" t="s">
        <v>2836</v>
      </c>
    </row>
    <row r="3382" spans="1:11">
      <c r="A3382" s="15" t="s">
        <v>201</v>
      </c>
      <c r="B3382" t="e">
        <f>VLOOKUP(A3382,[1]编号!$H:$H,1,FALSE)</f>
        <v>#N/A</v>
      </c>
      <c r="C3382" s="15" t="s">
        <v>3823</v>
      </c>
      <c r="D3382" s="43" t="s">
        <v>3823</v>
      </c>
      <c r="E3382" s="31" t="s">
        <v>2172</v>
      </c>
      <c r="G3382" s="15" t="s">
        <v>2120</v>
      </c>
      <c r="H3382" s="31" t="s">
        <v>2121</v>
      </c>
      <c r="I3382" s="15" t="s">
        <v>2104</v>
      </c>
      <c r="J3382" s="15" t="s">
        <v>2911</v>
      </c>
      <c r="K3382" s="15" t="s">
        <v>2702</v>
      </c>
    </row>
    <row r="3383" spans="1:11">
      <c r="A3383" s="15" t="s">
        <v>10</v>
      </c>
      <c r="B3383" t="str">
        <f>VLOOKUP(A3383,[1]编号!$H:$H,1,FALSE)</f>
        <v>S005-0004</v>
      </c>
      <c r="C3383" s="15" t="s">
        <v>3824</v>
      </c>
      <c r="D3383" s="43" t="s">
        <v>3824</v>
      </c>
      <c r="E3383" s="45" t="s">
        <v>468</v>
      </c>
      <c r="G3383" s="15" t="s">
        <v>2103</v>
      </c>
      <c r="I3383" s="15" t="s">
        <v>2104</v>
      </c>
      <c r="J3383" s="15" t="s">
        <v>2465</v>
      </c>
      <c r="K3383" s="15" t="s">
        <v>2362</v>
      </c>
    </row>
    <row r="3384" spans="1:11">
      <c r="A3384" s="15" t="s">
        <v>37</v>
      </c>
      <c r="B3384" t="e">
        <f>VLOOKUP(A3384,[1]编号!$H:$H,1,FALSE)</f>
        <v>#N/A</v>
      </c>
      <c r="C3384" s="15" t="s">
        <v>3825</v>
      </c>
      <c r="D3384" s="43" t="s">
        <v>3826</v>
      </c>
      <c r="E3384" s="45" t="s">
        <v>2172</v>
      </c>
      <c r="G3384" s="15" t="s">
        <v>2120</v>
      </c>
      <c r="H3384" s="31" t="s">
        <v>2121</v>
      </c>
      <c r="I3384" s="15" t="s">
        <v>2104</v>
      </c>
      <c r="J3384" s="15" t="s">
        <v>1465</v>
      </c>
      <c r="K3384" s="15" t="s">
        <v>2331</v>
      </c>
    </row>
    <row r="3385" spans="1:11">
      <c r="A3385" s="15" t="s">
        <v>40</v>
      </c>
      <c r="B3385" t="str">
        <f>VLOOKUP(A3385,[1]编号!$H:$H,1,FALSE)</f>
        <v>S018-0002</v>
      </c>
      <c r="C3385" s="15" t="s">
        <v>3825</v>
      </c>
      <c r="D3385" s="43" t="s">
        <v>3826</v>
      </c>
      <c r="E3385" s="45" t="s">
        <v>2172</v>
      </c>
      <c r="G3385" s="15" t="s">
        <v>2120</v>
      </c>
      <c r="H3385" s="31" t="s">
        <v>2205</v>
      </c>
      <c r="I3385" s="15" t="s">
        <v>2104</v>
      </c>
      <c r="J3385" s="15" t="s">
        <v>1240</v>
      </c>
      <c r="K3385" s="15" t="s">
        <v>1131</v>
      </c>
    </row>
    <row r="3386" spans="1:11">
      <c r="A3386" s="15" t="s">
        <v>41</v>
      </c>
      <c r="B3386" t="e">
        <f>VLOOKUP(A3386,[1]编号!$H:$H,1,FALSE)</f>
        <v>#N/A</v>
      </c>
      <c r="C3386" s="15" t="s">
        <v>3825</v>
      </c>
      <c r="D3386" s="43" t="s">
        <v>3826</v>
      </c>
      <c r="E3386" s="45" t="s">
        <v>2172</v>
      </c>
      <c r="G3386" s="15" t="s">
        <v>2120</v>
      </c>
      <c r="H3386" s="31" t="s">
        <v>2260</v>
      </c>
      <c r="I3386" s="15" t="s">
        <v>2104</v>
      </c>
      <c r="J3386" s="15" t="s">
        <v>2465</v>
      </c>
      <c r="K3386" s="15" t="s">
        <v>2126</v>
      </c>
    </row>
    <row r="3387" spans="1:11">
      <c r="A3387" s="15" t="s">
        <v>105</v>
      </c>
      <c r="B3387" t="str">
        <f>VLOOKUP(A3387,[1]编号!$H:$H,1,FALSE)</f>
        <v>S067-0001</v>
      </c>
      <c r="C3387" s="15" t="s">
        <v>3825</v>
      </c>
      <c r="D3387" s="43" t="s">
        <v>3826</v>
      </c>
      <c r="E3387" s="31" t="s">
        <v>2172</v>
      </c>
      <c r="G3387" s="15" t="s">
        <v>2120</v>
      </c>
      <c r="H3387" s="31" t="s">
        <v>2139</v>
      </c>
      <c r="I3387" s="15" t="s">
        <v>2104</v>
      </c>
      <c r="J3387" s="15" t="s">
        <v>1131</v>
      </c>
      <c r="K3387" s="15" t="s">
        <v>1131</v>
      </c>
    </row>
    <row r="3388" spans="1:11">
      <c r="A3388" s="15" t="s">
        <v>247</v>
      </c>
      <c r="B3388" t="str">
        <f>VLOOKUP(A3388,[1]编号!$H:$H,1,FALSE)</f>
        <v>S142-0001</v>
      </c>
      <c r="C3388" s="15" t="s">
        <v>3827</v>
      </c>
      <c r="D3388" s="43" t="s">
        <v>3828</v>
      </c>
      <c r="E3388" s="31" t="s">
        <v>2172</v>
      </c>
      <c r="G3388" s="15" t="s">
        <v>2120</v>
      </c>
      <c r="H3388" s="31" t="s">
        <v>2175</v>
      </c>
      <c r="I3388" s="15" t="s">
        <v>2104</v>
      </c>
      <c r="J3388" s="15" t="s">
        <v>3829</v>
      </c>
      <c r="K3388" s="15" t="s">
        <v>3830</v>
      </c>
    </row>
    <row r="3389" spans="1:11">
      <c r="A3389" s="15" t="s">
        <v>203</v>
      </c>
      <c r="B3389" t="e">
        <f>VLOOKUP(A3389,[1]编号!$H:$H,1,FALSE)</f>
        <v>#N/A</v>
      </c>
      <c r="C3389" s="15" t="s">
        <v>3831</v>
      </c>
      <c r="D3389" s="43" t="s">
        <v>3831</v>
      </c>
      <c r="E3389" s="31" t="s">
        <v>2172</v>
      </c>
      <c r="G3389" s="15" t="s">
        <v>2103</v>
      </c>
      <c r="J3389" s="15" t="s">
        <v>2610</v>
      </c>
      <c r="K3389" s="15" t="s">
        <v>400</v>
      </c>
    </row>
    <row r="3390" spans="1:11">
      <c r="A3390" s="15" t="s">
        <v>166</v>
      </c>
      <c r="B3390" t="e">
        <f>VLOOKUP(A3390,[1]编号!$H:$H,1,FALSE)</f>
        <v>#N/A</v>
      </c>
      <c r="C3390" s="15" t="s">
        <v>3832</v>
      </c>
      <c r="D3390" s="43" t="s">
        <v>3832</v>
      </c>
      <c r="E3390" s="31" t="s">
        <v>468</v>
      </c>
      <c r="G3390" s="15" t="s">
        <v>2103</v>
      </c>
      <c r="I3390" s="15" t="s">
        <v>2103</v>
      </c>
      <c r="J3390" s="15" t="s">
        <v>1276</v>
      </c>
      <c r="K3390" s="15" t="s">
        <v>1465</v>
      </c>
    </row>
    <row r="3391" spans="1:11">
      <c r="A3391" s="15" t="s">
        <v>158</v>
      </c>
      <c r="B3391" t="e">
        <f>VLOOKUP(A3391,[1]编号!$H:$H,1,FALSE)</f>
        <v>#N/A</v>
      </c>
      <c r="C3391" s="15" t="s">
        <v>3833</v>
      </c>
      <c r="D3391" s="43" t="s">
        <v>3833</v>
      </c>
      <c r="E3391" s="31" t="s">
        <v>2172</v>
      </c>
      <c r="G3391" s="15" t="s">
        <v>2120</v>
      </c>
      <c r="H3391" s="31" t="s">
        <v>2194</v>
      </c>
      <c r="I3391" s="15" t="s">
        <v>2104</v>
      </c>
      <c r="J3391" s="15" t="s">
        <v>2127</v>
      </c>
      <c r="K3391" s="15" t="s">
        <v>1938</v>
      </c>
    </row>
    <row r="3392" spans="1:11">
      <c r="A3392" s="15" t="s">
        <v>203</v>
      </c>
      <c r="B3392" t="e">
        <f>VLOOKUP(A3392,[1]编号!$H:$H,1,FALSE)</f>
        <v>#N/A</v>
      </c>
      <c r="C3392" s="15" t="s">
        <v>3833</v>
      </c>
      <c r="D3392" s="43" t="s">
        <v>3833</v>
      </c>
      <c r="E3392" s="31" t="s">
        <v>2172</v>
      </c>
      <c r="J3392" s="15" t="s">
        <v>1204</v>
      </c>
      <c r="K3392" s="15" t="s">
        <v>400</v>
      </c>
    </row>
    <row r="3393" spans="1:11">
      <c r="A3393" s="15" t="s">
        <v>202</v>
      </c>
      <c r="B3393" t="e">
        <f>VLOOKUP(A3393,[1]编号!$H:$H,1,FALSE)</f>
        <v>#N/A</v>
      </c>
      <c r="C3393" s="15" t="s">
        <v>3834</v>
      </c>
      <c r="D3393" s="43" t="s">
        <v>3834</v>
      </c>
      <c r="E3393" s="31" t="s">
        <v>2172</v>
      </c>
      <c r="G3393" s="15" t="s">
        <v>2120</v>
      </c>
      <c r="H3393" s="31" t="s">
        <v>2175</v>
      </c>
      <c r="I3393" s="15" t="s">
        <v>2104</v>
      </c>
      <c r="J3393" s="15" t="s">
        <v>3835</v>
      </c>
      <c r="K3393" s="15" t="s">
        <v>3517</v>
      </c>
    </row>
    <row r="3394" spans="1:11">
      <c r="A3394" s="15" t="s">
        <v>97</v>
      </c>
      <c r="B3394" t="str">
        <f>VLOOKUP(A3394,[1]编号!$H:$H,1,FALSE)</f>
        <v>S063-0015</v>
      </c>
      <c r="C3394" s="15" t="s">
        <v>3836</v>
      </c>
      <c r="D3394" s="43" t="s">
        <v>3836</v>
      </c>
      <c r="E3394" s="45" t="s">
        <v>2603</v>
      </c>
      <c r="G3394" s="15" t="s">
        <v>2120</v>
      </c>
      <c r="H3394" s="31" t="s">
        <v>2121</v>
      </c>
      <c r="I3394" s="15" t="s">
        <v>2104</v>
      </c>
      <c r="J3394" s="15" t="s">
        <v>2506</v>
      </c>
      <c r="K3394" s="15" t="s">
        <v>2430</v>
      </c>
    </row>
    <row r="3395" spans="1:11">
      <c r="A3395" s="15" t="s">
        <v>297</v>
      </c>
      <c r="B3395" t="str">
        <f>VLOOKUP(A3395,[1]编号!$H:$H,1,FALSE)</f>
        <v>S142-0051</v>
      </c>
      <c r="C3395" s="15" t="s">
        <v>3836</v>
      </c>
      <c r="D3395" s="43" t="s">
        <v>3836</v>
      </c>
      <c r="E3395" s="31" t="s">
        <v>2603</v>
      </c>
      <c r="G3395" s="15" t="s">
        <v>2120</v>
      </c>
      <c r="H3395" s="31" t="s">
        <v>2121</v>
      </c>
      <c r="I3395" s="15" t="s">
        <v>2104</v>
      </c>
      <c r="J3395" s="15" t="s">
        <v>1438</v>
      </c>
      <c r="K3395" s="15" t="s">
        <v>2249</v>
      </c>
    </row>
    <row r="3396" spans="1:11">
      <c r="A3396" s="15" t="s">
        <v>286</v>
      </c>
      <c r="B3396" t="e">
        <f>VLOOKUP(A3396,[1]编号!$H:$H,1,FALSE)</f>
        <v>#N/A</v>
      </c>
      <c r="C3396" s="15" t="s">
        <v>3837</v>
      </c>
      <c r="D3396" s="43" t="s">
        <v>3837</v>
      </c>
      <c r="E3396" s="31" t="s">
        <v>2603</v>
      </c>
      <c r="G3396" s="15" t="s">
        <v>2120</v>
      </c>
      <c r="H3396" s="31" t="s">
        <v>2215</v>
      </c>
      <c r="I3396" s="15" t="s">
        <v>2104</v>
      </c>
      <c r="J3396" s="15" t="s">
        <v>3092</v>
      </c>
      <c r="K3396" s="15" t="s">
        <v>3201</v>
      </c>
    </row>
    <row r="3397" spans="1:11">
      <c r="A3397" s="15" t="s">
        <v>148</v>
      </c>
      <c r="B3397" t="e">
        <f>VLOOKUP(A3397,[1]编号!$H:$H,1,FALSE)</f>
        <v>#N/A</v>
      </c>
      <c r="C3397" s="37" t="s">
        <v>3838</v>
      </c>
      <c r="D3397" s="43" t="s">
        <v>3839</v>
      </c>
      <c r="E3397" s="31" t="s">
        <v>2172</v>
      </c>
      <c r="G3397" s="15" t="s">
        <v>2120</v>
      </c>
      <c r="H3397" s="31" t="s">
        <v>2139</v>
      </c>
      <c r="I3397" s="15" t="s">
        <v>2104</v>
      </c>
      <c r="J3397" s="15" t="s">
        <v>1257</v>
      </c>
      <c r="K3397" s="15" t="s">
        <v>2124</v>
      </c>
    </row>
    <row r="3398" spans="1:11">
      <c r="A3398" s="15" t="s">
        <v>148</v>
      </c>
      <c r="B3398" t="e">
        <f>VLOOKUP(A3398,[1]编号!$H:$H,1,FALSE)</f>
        <v>#N/A</v>
      </c>
      <c r="C3398" s="15" t="s">
        <v>3840</v>
      </c>
      <c r="D3398" s="43" t="s">
        <v>3839</v>
      </c>
      <c r="E3398" s="31" t="s">
        <v>2172</v>
      </c>
      <c r="G3398" s="15" t="s">
        <v>2120</v>
      </c>
      <c r="H3398" s="31" t="s">
        <v>2189</v>
      </c>
      <c r="I3398" s="15" t="s">
        <v>2104</v>
      </c>
      <c r="J3398" s="15" t="s">
        <v>2523</v>
      </c>
      <c r="K3398" s="15" t="s">
        <v>1418</v>
      </c>
    </row>
    <row r="3399" spans="1:11">
      <c r="A3399" s="15" t="s">
        <v>167</v>
      </c>
      <c r="B3399" t="e">
        <f>VLOOKUP(A3399,[1]编号!$H:$H,1,FALSE)</f>
        <v>#N/A</v>
      </c>
      <c r="C3399" s="15" t="s">
        <v>3840</v>
      </c>
      <c r="D3399" s="43" t="s">
        <v>3839</v>
      </c>
      <c r="E3399" s="31" t="s">
        <v>2172</v>
      </c>
      <c r="G3399" s="15" t="s">
        <v>2120</v>
      </c>
      <c r="H3399" s="31" t="s">
        <v>2260</v>
      </c>
      <c r="I3399" s="15" t="s">
        <v>2104</v>
      </c>
      <c r="J3399" s="15" t="s">
        <v>3671</v>
      </c>
      <c r="K3399" s="15" t="s">
        <v>1465</v>
      </c>
    </row>
    <row r="3400" spans="1:11">
      <c r="A3400" s="15" t="s">
        <v>186</v>
      </c>
      <c r="B3400" t="e">
        <f>VLOOKUP(A3400,[1]编号!$H:$H,1,FALSE)</f>
        <v>#N/A</v>
      </c>
      <c r="C3400" s="15" t="s">
        <v>3841</v>
      </c>
      <c r="D3400" s="43" t="s">
        <v>3841</v>
      </c>
      <c r="E3400" s="31" t="s">
        <v>2603</v>
      </c>
      <c r="G3400" s="15" t="s">
        <v>2103</v>
      </c>
      <c r="I3400" s="15" t="s">
        <v>2104</v>
      </c>
      <c r="J3400" s="15" t="s">
        <v>2356</v>
      </c>
      <c r="K3400" s="15" t="s">
        <v>2204</v>
      </c>
    </row>
    <row r="3401" spans="1:11">
      <c r="A3401" s="15" t="s">
        <v>254</v>
      </c>
      <c r="B3401" t="e">
        <f>VLOOKUP(A3401,[1]编号!$H:$H,1,FALSE)</f>
        <v>#N/A</v>
      </c>
      <c r="C3401" s="15" t="s">
        <v>3842</v>
      </c>
      <c r="D3401" s="43" t="s">
        <v>3842</v>
      </c>
      <c r="E3401" s="31" t="s">
        <v>2603</v>
      </c>
      <c r="G3401" s="15" t="s">
        <v>2120</v>
      </c>
      <c r="H3401" s="31" t="s">
        <v>2189</v>
      </c>
      <c r="I3401" s="15" t="s">
        <v>2104</v>
      </c>
      <c r="J3401" s="15" t="s">
        <v>2315</v>
      </c>
      <c r="K3401" s="15" t="s">
        <v>2147</v>
      </c>
    </row>
    <row r="3402" spans="1:11">
      <c r="A3402" s="15" t="s">
        <v>287</v>
      </c>
      <c r="B3402" t="e">
        <f>VLOOKUP(A3402,[1]编号!$H:$H,1,FALSE)</f>
        <v>#N/A</v>
      </c>
      <c r="C3402" s="15" t="s">
        <v>3842</v>
      </c>
      <c r="D3402" s="43" t="s">
        <v>3842</v>
      </c>
      <c r="E3402" s="31" t="s">
        <v>2603</v>
      </c>
      <c r="G3402" s="15" t="s">
        <v>2120</v>
      </c>
      <c r="H3402" s="31" t="s">
        <v>2121</v>
      </c>
      <c r="I3402" s="15" t="s">
        <v>2104</v>
      </c>
      <c r="J3402" s="15" t="s">
        <v>2315</v>
      </c>
      <c r="K3402" s="15" t="s">
        <v>2147</v>
      </c>
    </row>
    <row r="3403" spans="1:11">
      <c r="A3403" s="15" t="s">
        <v>7</v>
      </c>
      <c r="B3403" t="e">
        <f>VLOOKUP(A3403,[1]编号!$H:$H,1,FALSE)</f>
        <v>#N/A</v>
      </c>
      <c r="C3403" s="15" t="s">
        <v>3843</v>
      </c>
      <c r="D3403" s="43" t="s">
        <v>3844</v>
      </c>
      <c r="E3403" s="45" t="s">
        <v>468</v>
      </c>
      <c r="G3403" s="15" t="s">
        <v>2103</v>
      </c>
      <c r="I3403" s="15" t="s">
        <v>2104</v>
      </c>
      <c r="J3403" s="15" t="s">
        <v>2124</v>
      </c>
      <c r="K3403" s="15" t="s">
        <v>2124</v>
      </c>
    </row>
    <row r="3404" spans="1:11">
      <c r="A3404" s="15" t="s">
        <v>347</v>
      </c>
      <c r="B3404" t="str">
        <f>VLOOKUP(A3404,[1]编号!$H:$H,1,FALSE)</f>
        <v>S185-0001</v>
      </c>
      <c r="C3404" s="15" t="s">
        <v>3845</v>
      </c>
      <c r="D3404" s="43" t="s">
        <v>3846</v>
      </c>
      <c r="E3404" s="31" t="s">
        <v>2603</v>
      </c>
      <c r="G3404" s="15" t="s">
        <v>2120</v>
      </c>
      <c r="H3404" s="31" t="s">
        <v>2186</v>
      </c>
      <c r="I3404" s="15" t="s">
        <v>2104</v>
      </c>
      <c r="J3404" s="15" t="s">
        <v>2227</v>
      </c>
      <c r="K3404" s="15" t="s">
        <v>2228</v>
      </c>
    </row>
    <row r="3405" spans="1:11">
      <c r="A3405" s="15" t="s">
        <v>372</v>
      </c>
      <c r="B3405" t="str">
        <f>VLOOKUP(A3405,[1]编号!$H:$H,1,FALSE)</f>
        <v>S185-0026</v>
      </c>
      <c r="C3405" s="15" t="s">
        <v>3845</v>
      </c>
      <c r="D3405" s="43" t="s">
        <v>3846</v>
      </c>
      <c r="E3405" s="31" t="s">
        <v>2603</v>
      </c>
      <c r="G3405" s="15" t="s">
        <v>2120</v>
      </c>
      <c r="H3405" s="31" t="s">
        <v>2175</v>
      </c>
      <c r="I3405" s="15" t="s">
        <v>2104</v>
      </c>
      <c r="J3405" s="15" t="s">
        <v>1861</v>
      </c>
      <c r="K3405" s="15" t="s">
        <v>2283</v>
      </c>
    </row>
    <row r="3406" spans="1:11">
      <c r="A3406" s="15" t="s">
        <v>374</v>
      </c>
      <c r="B3406" t="str">
        <f>VLOOKUP(A3406,[1]编号!$H:$H,1,FALSE)</f>
        <v>S185-0028</v>
      </c>
      <c r="C3406" s="15" t="s">
        <v>3847</v>
      </c>
      <c r="D3406" s="43" t="s">
        <v>3846</v>
      </c>
      <c r="E3406" s="31" t="s">
        <v>2603</v>
      </c>
      <c r="G3406" s="15" t="s">
        <v>2120</v>
      </c>
      <c r="H3406" s="31" t="s">
        <v>2260</v>
      </c>
      <c r="I3406" s="15" t="s">
        <v>2104</v>
      </c>
      <c r="J3406" s="15" t="s">
        <v>1263</v>
      </c>
      <c r="K3406" s="15" t="s">
        <v>2369</v>
      </c>
    </row>
    <row r="3407" spans="1:11">
      <c r="A3407" s="15" t="s">
        <v>374</v>
      </c>
      <c r="B3407" t="str">
        <f>VLOOKUP(A3407,[1]编号!$H:$H,1,FALSE)</f>
        <v>S185-0028</v>
      </c>
      <c r="C3407" s="15" t="s">
        <v>3847</v>
      </c>
      <c r="D3407" s="43" t="s">
        <v>3846</v>
      </c>
      <c r="E3407" s="31" t="s">
        <v>2603</v>
      </c>
      <c r="G3407" s="15" t="s">
        <v>2120</v>
      </c>
      <c r="H3407" s="31" t="s">
        <v>2260</v>
      </c>
      <c r="I3407" s="15" t="s">
        <v>2104</v>
      </c>
      <c r="J3407" s="15" t="s">
        <v>2452</v>
      </c>
      <c r="K3407" s="15" t="s">
        <v>2362</v>
      </c>
    </row>
    <row r="3408" spans="1:11">
      <c r="A3408" s="15" t="s">
        <v>374</v>
      </c>
      <c r="B3408" t="str">
        <f>VLOOKUP(A3408,[1]编号!$H:$H,1,FALSE)</f>
        <v>S185-0028</v>
      </c>
      <c r="C3408" s="37" t="s">
        <v>3848</v>
      </c>
      <c r="D3408" s="43" t="s">
        <v>3849</v>
      </c>
      <c r="E3408" s="31" t="s">
        <v>2603</v>
      </c>
      <c r="G3408" s="15" t="s">
        <v>2120</v>
      </c>
      <c r="H3408" s="31" t="s">
        <v>2189</v>
      </c>
      <c r="I3408" s="15" t="s">
        <v>2104</v>
      </c>
      <c r="J3408" s="15" t="s">
        <v>2528</v>
      </c>
      <c r="K3408" s="15" t="s">
        <v>3850</v>
      </c>
    </row>
    <row r="3409" spans="1:11">
      <c r="A3409" s="15" t="s">
        <v>21</v>
      </c>
      <c r="B3409" t="e">
        <f>VLOOKUP(A3409,[1]编号!$H:$H,1,FALSE)</f>
        <v>#N/A</v>
      </c>
      <c r="C3409" s="15" t="s">
        <v>3851</v>
      </c>
      <c r="D3409" s="43" t="s">
        <v>3851</v>
      </c>
      <c r="E3409" s="45" t="s">
        <v>468</v>
      </c>
      <c r="G3409" s="15" t="s">
        <v>2103</v>
      </c>
      <c r="I3409" s="15" t="s">
        <v>2104</v>
      </c>
      <c r="J3409" s="15" t="s">
        <v>3852</v>
      </c>
      <c r="K3409" s="15" t="s">
        <v>2472</v>
      </c>
    </row>
    <row r="3410" spans="1:11">
      <c r="A3410" s="15" t="s">
        <v>151</v>
      </c>
      <c r="B3410" t="e">
        <f>VLOOKUP(A3410,[1]编号!$H:$H,1,FALSE)</f>
        <v>#N/A</v>
      </c>
      <c r="C3410" s="15" t="s">
        <v>3851</v>
      </c>
      <c r="D3410" s="43" t="s">
        <v>3851</v>
      </c>
      <c r="E3410" s="31" t="s">
        <v>468</v>
      </c>
      <c r="G3410" s="15" t="s">
        <v>2103</v>
      </c>
      <c r="I3410" s="15" t="s">
        <v>2104</v>
      </c>
      <c r="J3410" s="15" t="s">
        <v>1938</v>
      </c>
      <c r="K3410" s="15" t="s">
        <v>2350</v>
      </c>
    </row>
    <row r="3411" spans="1:11">
      <c r="A3411" s="15" t="s">
        <v>256</v>
      </c>
      <c r="B3411" t="e">
        <f>VLOOKUP(A3411,[1]编号!$H:$H,1,FALSE)</f>
        <v>#N/A</v>
      </c>
      <c r="C3411" s="15" t="s">
        <v>3851</v>
      </c>
      <c r="D3411" s="43" t="s">
        <v>3851</v>
      </c>
      <c r="E3411" s="31" t="s">
        <v>468</v>
      </c>
      <c r="G3411" s="15" t="s">
        <v>2120</v>
      </c>
      <c r="H3411" s="31" t="s">
        <v>2260</v>
      </c>
      <c r="I3411" s="15" t="s">
        <v>2104</v>
      </c>
      <c r="J3411" s="15" t="s">
        <v>2878</v>
      </c>
      <c r="K3411" s="15" t="s">
        <v>2288</v>
      </c>
    </row>
    <row r="3412" spans="1:11">
      <c r="A3412" s="15" t="s">
        <v>256</v>
      </c>
      <c r="B3412" t="e">
        <f>VLOOKUP(A3412,[1]编号!$H:$H,1,FALSE)</f>
        <v>#N/A</v>
      </c>
      <c r="C3412" s="15" t="s">
        <v>3851</v>
      </c>
      <c r="D3412" s="43" t="s">
        <v>3851</v>
      </c>
      <c r="E3412" s="31" t="s">
        <v>468</v>
      </c>
      <c r="G3412" s="15" t="s">
        <v>2120</v>
      </c>
      <c r="H3412" s="31" t="s">
        <v>2260</v>
      </c>
      <c r="I3412" s="15" t="s">
        <v>2104</v>
      </c>
      <c r="J3412" s="15" t="s">
        <v>2217</v>
      </c>
      <c r="K3412" s="15" t="s">
        <v>2471</v>
      </c>
    </row>
    <row r="3413" spans="1:11">
      <c r="A3413" s="15" t="s">
        <v>138</v>
      </c>
      <c r="B3413" t="e">
        <f>VLOOKUP(A3413,[1]编号!$H:$H,1,FALSE)</f>
        <v>#N/A</v>
      </c>
      <c r="C3413" s="15" t="s">
        <v>3853</v>
      </c>
      <c r="D3413" s="43" t="s">
        <v>3851</v>
      </c>
      <c r="E3413" s="31" t="s">
        <v>2603</v>
      </c>
      <c r="G3413" s="15" t="s">
        <v>2120</v>
      </c>
      <c r="H3413" s="31" t="s">
        <v>2186</v>
      </c>
      <c r="I3413" s="15" t="s">
        <v>2104</v>
      </c>
      <c r="J3413" s="15" t="s">
        <v>1276</v>
      </c>
      <c r="K3413" s="15" t="s">
        <v>1465</v>
      </c>
    </row>
    <row r="3414" spans="1:11">
      <c r="A3414" s="15" t="s">
        <v>152</v>
      </c>
      <c r="B3414" t="e">
        <f>VLOOKUP(A3414,[1]编号!$H:$H,1,FALSE)</f>
        <v>#N/A</v>
      </c>
      <c r="C3414" s="15" t="s">
        <v>3854</v>
      </c>
      <c r="D3414" s="43" t="s">
        <v>3855</v>
      </c>
      <c r="E3414" s="31" t="s">
        <v>2603</v>
      </c>
      <c r="G3414" s="15" t="s">
        <v>2120</v>
      </c>
      <c r="H3414" s="31" t="s">
        <v>2121</v>
      </c>
      <c r="I3414" s="15" t="s">
        <v>2104</v>
      </c>
      <c r="J3414" s="15" t="s">
        <v>1087</v>
      </c>
      <c r="K3414" s="15" t="s">
        <v>2464</v>
      </c>
    </row>
    <row r="3415" spans="1:11">
      <c r="A3415" s="15" t="s">
        <v>184</v>
      </c>
      <c r="B3415" t="e">
        <f>VLOOKUP(A3415,[1]编号!$H:$H,1,FALSE)</f>
        <v>#N/A</v>
      </c>
      <c r="C3415" s="15" t="s">
        <v>3854</v>
      </c>
      <c r="D3415" s="43" t="s">
        <v>3855</v>
      </c>
      <c r="E3415" s="31" t="s">
        <v>2603</v>
      </c>
      <c r="G3415" s="15" t="s">
        <v>2120</v>
      </c>
      <c r="H3415" s="31" t="s">
        <v>2121</v>
      </c>
      <c r="I3415" s="15" t="s">
        <v>2104</v>
      </c>
      <c r="J3415" s="15" t="s">
        <v>2546</v>
      </c>
      <c r="K3415" s="15" t="s">
        <v>2250</v>
      </c>
    </row>
    <row r="3416" spans="1:11">
      <c r="A3416" s="15" t="s">
        <v>88</v>
      </c>
      <c r="B3416" t="str">
        <f>VLOOKUP(A3416,[1]编号!$H:$H,1,FALSE)</f>
        <v>S063-0006</v>
      </c>
      <c r="C3416" s="15" t="s">
        <v>3856</v>
      </c>
      <c r="D3416" s="43" t="s">
        <v>3856</v>
      </c>
      <c r="E3416" s="45" t="s">
        <v>2603</v>
      </c>
      <c r="G3416" s="15" t="s">
        <v>2120</v>
      </c>
      <c r="H3416" s="31" t="s">
        <v>2260</v>
      </c>
      <c r="I3416" s="15" t="s">
        <v>2104</v>
      </c>
      <c r="J3416" s="15" t="s">
        <v>2464</v>
      </c>
      <c r="K3416" s="15" t="s">
        <v>400</v>
      </c>
    </row>
    <row r="3417" spans="1:11">
      <c r="A3417" s="15" t="s">
        <v>178</v>
      </c>
      <c r="B3417" t="e">
        <f>VLOOKUP(A3417,[1]编号!$H:$H,1,FALSE)</f>
        <v>#N/A</v>
      </c>
      <c r="C3417" s="15" t="s">
        <v>3857</v>
      </c>
      <c r="D3417" s="43" t="s">
        <v>3857</v>
      </c>
      <c r="E3417" s="31" t="s">
        <v>2603</v>
      </c>
      <c r="G3417" s="15" t="s">
        <v>2120</v>
      </c>
      <c r="H3417" s="31" t="s">
        <v>2260</v>
      </c>
      <c r="I3417" s="15" t="s">
        <v>2104</v>
      </c>
      <c r="J3417" s="15" t="s">
        <v>2464</v>
      </c>
      <c r="K3417" s="15" t="s">
        <v>3157</v>
      </c>
    </row>
    <row r="3418" spans="1:11">
      <c r="A3418" s="15" t="s">
        <v>203</v>
      </c>
      <c r="B3418" t="e">
        <f>VLOOKUP(A3418,[1]编号!$H:$H,1,FALSE)</f>
        <v>#N/A</v>
      </c>
      <c r="C3418" s="15" t="s">
        <v>3858</v>
      </c>
      <c r="D3418" s="43" t="s">
        <v>3859</v>
      </c>
      <c r="E3418" s="31" t="s">
        <v>2172</v>
      </c>
      <c r="G3418" s="15" t="s">
        <v>2120</v>
      </c>
      <c r="H3418" s="31" t="s">
        <v>2262</v>
      </c>
      <c r="J3418" s="15" t="s">
        <v>1131</v>
      </c>
      <c r="K3418" s="15" t="s">
        <v>400</v>
      </c>
    </row>
    <row r="3419" spans="1:11">
      <c r="A3419" s="15" t="s">
        <v>320</v>
      </c>
      <c r="B3419" t="e">
        <f>VLOOKUP(A3419,[1]编号!$H:$H,1,FALSE)</f>
        <v>#N/A</v>
      </c>
      <c r="C3419" s="15" t="s">
        <v>3859</v>
      </c>
      <c r="D3419" s="43" t="s">
        <v>3859</v>
      </c>
      <c r="E3419" s="31" t="s">
        <v>2172</v>
      </c>
      <c r="F3419" s="15" t="s">
        <v>2256</v>
      </c>
      <c r="G3419" s="15" t="s">
        <v>2103</v>
      </c>
      <c r="I3419" s="15" t="s">
        <v>2103</v>
      </c>
      <c r="J3419" s="15" t="s">
        <v>400</v>
      </c>
      <c r="K3419" s="15" t="s">
        <v>3432</v>
      </c>
    </row>
    <row r="3420" spans="1:11">
      <c r="A3420" s="15" t="s">
        <v>81</v>
      </c>
      <c r="B3420" t="str">
        <f>VLOOKUP(A3420,[1]编号!$H:$H,1,FALSE)</f>
        <v>S057-0007</v>
      </c>
      <c r="C3420" s="15" t="s">
        <v>3860</v>
      </c>
      <c r="D3420" s="43" t="s">
        <v>3861</v>
      </c>
      <c r="E3420" s="45" t="s">
        <v>468</v>
      </c>
      <c r="F3420" s="15" t="s">
        <v>2268</v>
      </c>
      <c r="G3420" s="15" t="s">
        <v>2103</v>
      </c>
      <c r="I3420" s="15" t="s">
        <v>2104</v>
      </c>
      <c r="J3420" s="15" t="s">
        <v>2468</v>
      </c>
      <c r="K3420" s="15" t="s">
        <v>2124</v>
      </c>
    </row>
    <row r="3421" spans="1:11">
      <c r="A3421" s="15" t="s">
        <v>184</v>
      </c>
      <c r="B3421" t="e">
        <f>VLOOKUP(A3421,[1]编号!$H:$H,1,FALSE)</f>
        <v>#N/A</v>
      </c>
      <c r="C3421" s="15" t="s">
        <v>3862</v>
      </c>
      <c r="D3421" s="47" t="s">
        <v>3863</v>
      </c>
      <c r="E3421" s="31" t="s">
        <v>2603</v>
      </c>
      <c r="G3421" s="15" t="s">
        <v>2120</v>
      </c>
      <c r="H3421" s="31" t="s">
        <v>2205</v>
      </c>
      <c r="I3421" s="15" t="s">
        <v>2104</v>
      </c>
      <c r="J3421" s="15" t="s">
        <v>1861</v>
      </c>
      <c r="K3421" s="15" t="s">
        <v>2315</v>
      </c>
    </row>
    <row r="3422" spans="1:11">
      <c r="A3422" s="15" t="s">
        <v>155</v>
      </c>
      <c r="B3422" t="e">
        <f>VLOOKUP(A3422,[1]编号!$H:$H,1,FALSE)</f>
        <v>#N/A</v>
      </c>
      <c r="C3422" s="15" t="s">
        <v>3864</v>
      </c>
      <c r="D3422" s="47" t="s">
        <v>3863</v>
      </c>
      <c r="E3422" s="31" t="s">
        <v>2603</v>
      </c>
      <c r="G3422" s="15" t="s">
        <v>2103</v>
      </c>
      <c r="I3422" s="15" t="s">
        <v>2104</v>
      </c>
      <c r="J3422" s="15" t="s">
        <v>3865</v>
      </c>
      <c r="K3422" s="15" t="s">
        <v>2342</v>
      </c>
    </row>
    <row r="3423" spans="1:10">
      <c r="A3423" s="15" t="s">
        <v>190</v>
      </c>
      <c r="B3423" t="e">
        <f>VLOOKUP(A3423,[1]编号!$H:$H,1,FALSE)</f>
        <v>#N/A</v>
      </c>
      <c r="C3423" s="15" t="s">
        <v>3866</v>
      </c>
      <c r="D3423" s="43" t="s">
        <v>3866</v>
      </c>
      <c r="E3423" s="31" t="s">
        <v>468</v>
      </c>
      <c r="J3423" s="15" t="s">
        <v>1675</v>
      </c>
    </row>
    <row r="3424" spans="1:11">
      <c r="A3424" s="15" t="s">
        <v>290</v>
      </c>
      <c r="B3424" t="e">
        <f>VLOOKUP(A3424,[1]编号!$H:$H,1,FALSE)</f>
        <v>#N/A</v>
      </c>
      <c r="C3424" s="15" t="s">
        <v>3867</v>
      </c>
      <c r="D3424" s="43" t="s">
        <v>3867</v>
      </c>
      <c r="E3424" s="31" t="s">
        <v>2603</v>
      </c>
      <c r="G3424" s="15" t="s">
        <v>2120</v>
      </c>
      <c r="H3424" s="31" t="s">
        <v>2260</v>
      </c>
      <c r="I3424" s="15" t="s">
        <v>2104</v>
      </c>
      <c r="J3424" s="15" t="s">
        <v>2838</v>
      </c>
      <c r="K3424" s="15" t="s">
        <v>2126</v>
      </c>
    </row>
    <row r="3425" spans="1:11">
      <c r="A3425" s="15" t="s">
        <v>177</v>
      </c>
      <c r="B3425" t="e">
        <f>VLOOKUP(A3425,[1]编号!$H:$H,1,FALSE)</f>
        <v>#N/A</v>
      </c>
      <c r="C3425" s="15" t="s">
        <v>3868</v>
      </c>
      <c r="D3425" s="43" t="s">
        <v>3869</v>
      </c>
      <c r="E3425" s="31" t="s">
        <v>2172</v>
      </c>
      <c r="F3425" s="15" t="s">
        <v>2256</v>
      </c>
      <c r="G3425" s="15" t="s">
        <v>2120</v>
      </c>
      <c r="H3425" s="31" t="s">
        <v>2189</v>
      </c>
      <c r="I3425" s="15" t="s">
        <v>2104</v>
      </c>
      <c r="J3425" s="15" t="s">
        <v>1131</v>
      </c>
      <c r="K3425" s="15" t="s">
        <v>1131</v>
      </c>
    </row>
    <row r="3426" spans="1:11">
      <c r="A3426" s="15" t="s">
        <v>274</v>
      </c>
      <c r="B3426" t="e">
        <f>VLOOKUP(A3426,[1]编号!$H:$H,1,FALSE)</f>
        <v>#N/A</v>
      </c>
      <c r="C3426" s="15" t="s">
        <v>3870</v>
      </c>
      <c r="D3426" s="43" t="s">
        <v>3871</v>
      </c>
      <c r="E3426" s="31" t="s">
        <v>2172</v>
      </c>
      <c r="G3426" s="15" t="s">
        <v>2120</v>
      </c>
      <c r="H3426" s="31" t="s">
        <v>2175</v>
      </c>
      <c r="I3426" s="15" t="s">
        <v>2104</v>
      </c>
      <c r="J3426" s="15" t="s">
        <v>3872</v>
      </c>
      <c r="K3426" s="15" t="s">
        <v>3872</v>
      </c>
    </row>
    <row r="3427" spans="1:11">
      <c r="A3427" s="15" t="s">
        <v>338</v>
      </c>
      <c r="B3427" t="e">
        <f>VLOOKUP(A3427,[1]编号!$H:$H,1,FALSE)</f>
        <v>#N/A</v>
      </c>
      <c r="C3427" s="15" t="s">
        <v>3871</v>
      </c>
      <c r="D3427" s="43" t="s">
        <v>3871</v>
      </c>
      <c r="E3427" s="31" t="s">
        <v>2172</v>
      </c>
      <c r="G3427" s="15" t="s">
        <v>2120</v>
      </c>
      <c r="H3427" s="31" t="s">
        <v>2121</v>
      </c>
      <c r="I3427" s="15" t="s">
        <v>2104</v>
      </c>
      <c r="J3427" s="15" t="s">
        <v>3873</v>
      </c>
      <c r="K3427" s="15" t="s">
        <v>1224</v>
      </c>
    </row>
    <row r="3428" spans="1:11">
      <c r="A3428" s="15" t="s">
        <v>54</v>
      </c>
      <c r="B3428" t="e">
        <f>VLOOKUP(A3428,[1]编号!$H:$H,1,FALSE)</f>
        <v>#N/A</v>
      </c>
      <c r="C3428" s="15" t="s">
        <v>3874</v>
      </c>
      <c r="D3428" s="43" t="s">
        <v>3875</v>
      </c>
      <c r="E3428" s="45" t="s">
        <v>2172</v>
      </c>
      <c r="G3428" s="15" t="s">
        <v>2120</v>
      </c>
      <c r="H3428" s="31" t="s">
        <v>2121</v>
      </c>
      <c r="I3428" s="15" t="s">
        <v>2104</v>
      </c>
      <c r="J3428" s="15" t="s">
        <v>1465</v>
      </c>
      <c r="K3428" s="15" t="s">
        <v>1465</v>
      </c>
    </row>
    <row r="3429" spans="1:9">
      <c r="A3429" s="15" t="s">
        <v>125</v>
      </c>
      <c r="B3429" t="str">
        <f>VLOOKUP(A3429,[1]编号!$H:$H,1,FALSE)</f>
        <v>S086-0001</v>
      </c>
      <c r="C3429" s="15" t="s">
        <v>3874</v>
      </c>
      <c r="D3429" s="43" t="s">
        <v>3875</v>
      </c>
      <c r="E3429" s="31" t="s">
        <v>2172</v>
      </c>
      <c r="G3429" s="15" t="s">
        <v>2120</v>
      </c>
      <c r="H3429" s="31" t="s">
        <v>2189</v>
      </c>
      <c r="I3429" s="15" t="s">
        <v>2103</v>
      </c>
    </row>
    <row r="3430" spans="1:11">
      <c r="A3430" s="15" t="s">
        <v>126</v>
      </c>
      <c r="B3430" t="e">
        <f>VLOOKUP(A3430,[1]编号!$H:$H,1,FALSE)</f>
        <v>#N/A</v>
      </c>
      <c r="C3430" s="15" t="s">
        <v>3874</v>
      </c>
      <c r="D3430" s="43" t="s">
        <v>3875</v>
      </c>
      <c r="E3430" s="31" t="s">
        <v>2172</v>
      </c>
      <c r="G3430" s="15" t="s">
        <v>2103</v>
      </c>
      <c r="I3430" s="15" t="s">
        <v>2104</v>
      </c>
      <c r="J3430" s="15" t="s">
        <v>2005</v>
      </c>
      <c r="K3430" s="15" t="s">
        <v>2126</v>
      </c>
    </row>
    <row r="3431" spans="1:11">
      <c r="A3431" s="15" t="s">
        <v>135</v>
      </c>
      <c r="B3431" t="e">
        <f>VLOOKUP(A3431,[1]编号!$H:$H,1,FALSE)</f>
        <v>#N/A</v>
      </c>
      <c r="C3431" s="15" t="s">
        <v>3874</v>
      </c>
      <c r="D3431" s="43" t="s">
        <v>3875</v>
      </c>
      <c r="E3431" s="31" t="s">
        <v>2172</v>
      </c>
      <c r="G3431" s="15" t="s">
        <v>2120</v>
      </c>
      <c r="H3431" s="31" t="s">
        <v>2121</v>
      </c>
      <c r="I3431" s="15" t="s">
        <v>2104</v>
      </c>
      <c r="J3431" s="15" t="s">
        <v>2529</v>
      </c>
      <c r="K3431" s="15" t="s">
        <v>2850</v>
      </c>
    </row>
    <row r="3432" spans="1:9">
      <c r="A3432" s="15" t="s">
        <v>223</v>
      </c>
      <c r="B3432" t="str">
        <f>VLOOKUP(A3432,[1]编号!$H:$H,1,FALSE)</f>
        <v>S105-0002</v>
      </c>
      <c r="C3432" s="15" t="s">
        <v>3874</v>
      </c>
      <c r="D3432" s="43" t="s">
        <v>3875</v>
      </c>
      <c r="E3432" s="31" t="s">
        <v>2172</v>
      </c>
      <c r="G3432" s="15" t="s">
        <v>2103</v>
      </c>
      <c r="I3432" s="15" t="s">
        <v>2103</v>
      </c>
    </row>
    <row r="3433" spans="1:11">
      <c r="A3433" s="15" t="s">
        <v>233</v>
      </c>
      <c r="B3433" t="e">
        <f>VLOOKUP(A3433,[1]编号!$H:$H,1,FALSE)</f>
        <v>#N/A</v>
      </c>
      <c r="C3433" s="15" t="s">
        <v>3874</v>
      </c>
      <c r="D3433" s="43" t="s">
        <v>3875</v>
      </c>
      <c r="E3433" s="31" t="s">
        <v>2172</v>
      </c>
      <c r="G3433" s="15" t="s">
        <v>2120</v>
      </c>
      <c r="H3433" s="31" t="s">
        <v>2175</v>
      </c>
      <c r="I3433" s="15" t="s">
        <v>2103</v>
      </c>
      <c r="J3433" s="15" t="s">
        <v>2165</v>
      </c>
      <c r="K3433" s="15" t="s">
        <v>400</v>
      </c>
    </row>
    <row r="3434" spans="1:11">
      <c r="A3434" s="15" t="s">
        <v>236</v>
      </c>
      <c r="B3434" t="e">
        <f>VLOOKUP(A3434,[1]编号!$H:$H,1,FALSE)</f>
        <v>#N/A</v>
      </c>
      <c r="C3434" s="15" t="s">
        <v>3874</v>
      </c>
      <c r="D3434" s="43" t="s">
        <v>3875</v>
      </c>
      <c r="E3434" s="31" t="s">
        <v>2172</v>
      </c>
      <c r="G3434" s="15" t="s">
        <v>2120</v>
      </c>
      <c r="H3434" s="31" t="s">
        <v>2121</v>
      </c>
      <c r="I3434" s="15" t="s">
        <v>2104</v>
      </c>
      <c r="J3434" s="15" t="s">
        <v>3030</v>
      </c>
      <c r="K3434" s="15" t="s">
        <v>3031</v>
      </c>
    </row>
    <row r="3435" spans="1:11">
      <c r="A3435" s="15" t="s">
        <v>243</v>
      </c>
      <c r="B3435" t="e">
        <f>VLOOKUP(A3435,[1]编号!$H:$H,1,FALSE)</f>
        <v>#N/A</v>
      </c>
      <c r="C3435" s="15" t="s">
        <v>3874</v>
      </c>
      <c r="D3435" s="43" t="s">
        <v>3875</v>
      </c>
      <c r="E3435" s="31" t="s">
        <v>2172</v>
      </c>
      <c r="G3435" s="15" t="s">
        <v>2120</v>
      </c>
      <c r="H3435" s="31" t="s">
        <v>2121</v>
      </c>
      <c r="I3435" s="15" t="s">
        <v>2104</v>
      </c>
      <c r="J3435" s="15" t="s">
        <v>3876</v>
      </c>
      <c r="K3435" s="15" t="s">
        <v>3877</v>
      </c>
    </row>
    <row r="3436" spans="1:11">
      <c r="A3436" s="15" t="s">
        <v>328</v>
      </c>
      <c r="B3436" t="str">
        <f>VLOOKUP(A3436,[1]编号!$H:$H,1,FALSE)</f>
        <v>S182-0001</v>
      </c>
      <c r="C3436" s="15" t="s">
        <v>3874</v>
      </c>
      <c r="D3436" s="43" t="s">
        <v>3875</v>
      </c>
      <c r="E3436" s="31" t="s">
        <v>2172</v>
      </c>
      <c r="I3436" s="15" t="s">
        <v>2104</v>
      </c>
      <c r="J3436" s="15" t="s">
        <v>2682</v>
      </c>
      <c r="K3436" s="15" t="s">
        <v>3077</v>
      </c>
    </row>
    <row r="3437" spans="1:11">
      <c r="A3437" s="15" t="s">
        <v>330</v>
      </c>
      <c r="B3437" t="str">
        <f>VLOOKUP(A3437,[1]编号!$H:$H,1,FALSE)</f>
        <v>S182-0003</v>
      </c>
      <c r="C3437" s="15" t="s">
        <v>3874</v>
      </c>
      <c r="D3437" s="43" t="s">
        <v>3875</v>
      </c>
      <c r="E3437" s="31" t="s">
        <v>2172</v>
      </c>
      <c r="H3437" s="31" t="s">
        <v>2307</v>
      </c>
      <c r="I3437" s="15" t="s">
        <v>2104</v>
      </c>
      <c r="J3437" s="15" t="s">
        <v>2467</v>
      </c>
      <c r="K3437" s="15" t="s">
        <v>2541</v>
      </c>
    </row>
    <row r="3438" spans="1:11">
      <c r="A3438" s="15" t="s">
        <v>331</v>
      </c>
      <c r="B3438" t="str">
        <f>VLOOKUP(A3438,[1]编号!$H:$H,1,FALSE)</f>
        <v>S182-0004</v>
      </c>
      <c r="C3438" s="15" t="s">
        <v>3874</v>
      </c>
      <c r="D3438" s="43" t="s">
        <v>3875</v>
      </c>
      <c r="E3438" s="31" t="s">
        <v>2172</v>
      </c>
      <c r="G3438" s="15" t="s">
        <v>2120</v>
      </c>
      <c r="H3438" s="31" t="s">
        <v>2194</v>
      </c>
      <c r="I3438" s="15" t="s">
        <v>2104</v>
      </c>
      <c r="J3438" s="15" t="s">
        <v>2484</v>
      </c>
      <c r="K3438" s="15" t="s">
        <v>3454</v>
      </c>
    </row>
    <row r="3439" spans="1:11">
      <c r="A3439" s="15" t="s">
        <v>334</v>
      </c>
      <c r="B3439" t="e">
        <f>VLOOKUP(A3439,[1]编号!$H:$H,1,FALSE)</f>
        <v>#N/A</v>
      </c>
      <c r="C3439" s="15" t="s">
        <v>3874</v>
      </c>
      <c r="D3439" s="43" t="s">
        <v>3875</v>
      </c>
      <c r="E3439" s="31" t="s">
        <v>2172</v>
      </c>
      <c r="G3439" s="15" t="s">
        <v>2120</v>
      </c>
      <c r="H3439" s="31" t="s">
        <v>2189</v>
      </c>
      <c r="I3439" s="15" t="s">
        <v>2104</v>
      </c>
      <c r="J3439" s="15" t="s">
        <v>2659</v>
      </c>
      <c r="K3439" s="15" t="s">
        <v>1250</v>
      </c>
    </row>
    <row r="3440" spans="1:11">
      <c r="A3440" s="15" t="s">
        <v>342</v>
      </c>
      <c r="B3440" t="str">
        <f>VLOOKUP(A3440,[1]编号!$H:$H,1,FALSE)</f>
        <v>S182-0015</v>
      </c>
      <c r="C3440" s="15" t="s">
        <v>3874</v>
      </c>
      <c r="D3440" s="43" t="s">
        <v>3875</v>
      </c>
      <c r="E3440" s="31" t="s">
        <v>2172</v>
      </c>
      <c r="G3440" s="15" t="s">
        <v>2120</v>
      </c>
      <c r="H3440" s="31" t="s">
        <v>2186</v>
      </c>
      <c r="J3440" s="15" t="s">
        <v>2976</v>
      </c>
      <c r="K3440" s="15" t="s">
        <v>2204</v>
      </c>
    </row>
    <row r="3441" spans="1:11">
      <c r="A3441" s="15" t="s">
        <v>138</v>
      </c>
      <c r="B3441" t="e">
        <f>VLOOKUP(A3441,[1]编号!$H:$H,1,FALSE)</f>
        <v>#N/A</v>
      </c>
      <c r="C3441" s="15" t="s">
        <v>3875</v>
      </c>
      <c r="D3441" s="43" t="s">
        <v>3875</v>
      </c>
      <c r="E3441" s="31" t="s">
        <v>2172</v>
      </c>
      <c r="G3441" s="15" t="s">
        <v>2120</v>
      </c>
      <c r="H3441" s="31" t="s">
        <v>2189</v>
      </c>
      <c r="I3441" s="15" t="s">
        <v>2104</v>
      </c>
      <c r="J3441" s="15" t="s">
        <v>3522</v>
      </c>
      <c r="K3441" s="15" t="s">
        <v>1138</v>
      </c>
    </row>
    <row r="3442" spans="1:11">
      <c r="A3442" s="15" t="s">
        <v>139</v>
      </c>
      <c r="B3442" t="e">
        <f>VLOOKUP(A3442,[1]编号!$H:$H,1,FALSE)</f>
        <v>#N/A</v>
      </c>
      <c r="C3442" s="15" t="s">
        <v>3875</v>
      </c>
      <c r="D3442" s="43" t="s">
        <v>3875</v>
      </c>
      <c r="E3442" s="31" t="s">
        <v>2172</v>
      </c>
      <c r="G3442" s="15" t="s">
        <v>2120</v>
      </c>
      <c r="H3442" s="31" t="s">
        <v>2121</v>
      </c>
      <c r="I3442" s="15" t="s">
        <v>2104</v>
      </c>
      <c r="J3442" s="15" t="s">
        <v>2269</v>
      </c>
      <c r="K3442" s="15" t="s">
        <v>2342</v>
      </c>
    </row>
    <row r="3443" spans="1:11">
      <c r="A3443" s="15" t="s">
        <v>225</v>
      </c>
      <c r="B3443" t="e">
        <f>VLOOKUP(A3443,[1]编号!$H:$H,1,FALSE)</f>
        <v>#N/A</v>
      </c>
      <c r="C3443" s="15" t="s">
        <v>3875</v>
      </c>
      <c r="D3443" s="43" t="s">
        <v>3875</v>
      </c>
      <c r="E3443" s="31" t="s">
        <v>2172</v>
      </c>
      <c r="F3443" s="15" t="s">
        <v>2261</v>
      </c>
      <c r="G3443" s="15" t="s">
        <v>2120</v>
      </c>
      <c r="H3443" s="31" t="s">
        <v>2205</v>
      </c>
      <c r="I3443" s="15" t="s">
        <v>2104</v>
      </c>
      <c r="J3443" s="15" t="s">
        <v>2135</v>
      </c>
      <c r="K3443" s="15" t="s">
        <v>2248</v>
      </c>
    </row>
    <row r="3444" spans="1:11">
      <c r="A3444" s="15" t="s">
        <v>234</v>
      </c>
      <c r="B3444" t="str">
        <f>VLOOKUP(A3444,[1]编号!$H:$H,1,FALSE)</f>
        <v>S132-0004</v>
      </c>
      <c r="C3444" s="15" t="s">
        <v>3875</v>
      </c>
      <c r="D3444" s="43" t="s">
        <v>3875</v>
      </c>
      <c r="E3444" s="31" t="s">
        <v>2172</v>
      </c>
      <c r="F3444" s="15" t="s">
        <v>2360</v>
      </c>
      <c r="G3444" s="15" t="s">
        <v>2120</v>
      </c>
      <c r="H3444" s="31" t="s">
        <v>2175</v>
      </c>
      <c r="I3444" s="15" t="s">
        <v>2104</v>
      </c>
      <c r="J3444" s="15" t="s">
        <v>2914</v>
      </c>
      <c r="K3444" s="15" t="s">
        <v>2915</v>
      </c>
    </row>
    <row r="3445" spans="1:11">
      <c r="A3445" s="15" t="s">
        <v>336</v>
      </c>
      <c r="B3445" t="str">
        <f>VLOOKUP(A3445,[1]编号!$H:$H,1,FALSE)</f>
        <v>S182-0009</v>
      </c>
      <c r="C3445" s="15" t="s">
        <v>3875</v>
      </c>
      <c r="D3445" s="43" t="s">
        <v>3875</v>
      </c>
      <c r="E3445" s="31" t="s">
        <v>2172</v>
      </c>
      <c r="G3445" s="15" t="s">
        <v>2120</v>
      </c>
      <c r="H3445" s="31" t="s">
        <v>2205</v>
      </c>
      <c r="I3445" s="15" t="s">
        <v>2104</v>
      </c>
      <c r="J3445" s="15" t="s">
        <v>2617</v>
      </c>
      <c r="K3445" s="15" t="s">
        <v>3236</v>
      </c>
    </row>
    <row r="3446" spans="1:11">
      <c r="A3446" s="15" t="s">
        <v>340</v>
      </c>
      <c r="B3446" t="str">
        <f>VLOOKUP(A3446,[1]编号!$H:$H,1,FALSE)</f>
        <v>S182-0013</v>
      </c>
      <c r="C3446" s="15" t="s">
        <v>3875</v>
      </c>
      <c r="D3446" s="43" t="s">
        <v>3875</v>
      </c>
      <c r="E3446" s="31" t="s">
        <v>2172</v>
      </c>
      <c r="G3446" s="15" t="s">
        <v>2120</v>
      </c>
      <c r="H3446" s="31" t="s">
        <v>2186</v>
      </c>
      <c r="I3446" s="15" t="s">
        <v>2104</v>
      </c>
      <c r="J3446" s="15" t="s">
        <v>2467</v>
      </c>
      <c r="K3446" s="15" t="s">
        <v>2141</v>
      </c>
    </row>
    <row r="3447" spans="1:11">
      <c r="A3447" s="15" t="s">
        <v>130</v>
      </c>
      <c r="B3447" t="e">
        <f>VLOOKUP(A3447,[1]编号!$H:$H,1,FALSE)</f>
        <v>#N/A</v>
      </c>
      <c r="C3447" s="15" t="s">
        <v>3878</v>
      </c>
      <c r="D3447" s="43" t="s">
        <v>3879</v>
      </c>
      <c r="E3447" s="31" t="s">
        <v>2603</v>
      </c>
      <c r="G3447" s="15" t="s">
        <v>2120</v>
      </c>
      <c r="H3447" s="31" t="s">
        <v>2194</v>
      </c>
      <c r="I3447" s="15" t="s">
        <v>2104</v>
      </c>
      <c r="J3447" s="15" t="s">
        <v>3165</v>
      </c>
      <c r="K3447" s="15" t="s">
        <v>2250</v>
      </c>
    </row>
    <row r="3448" spans="1:11">
      <c r="A3448" s="15" t="s">
        <v>122</v>
      </c>
      <c r="B3448" t="e">
        <f>VLOOKUP(A3448,[1]编号!$H:$H,1,FALSE)</f>
        <v>#N/A</v>
      </c>
      <c r="C3448" s="15" t="s">
        <v>3880</v>
      </c>
      <c r="D3448" s="43" t="s">
        <v>3881</v>
      </c>
      <c r="E3448" s="31" t="s">
        <v>2172</v>
      </c>
      <c r="G3448" s="15" t="s">
        <v>2120</v>
      </c>
      <c r="H3448" s="31" t="s">
        <v>2175</v>
      </c>
      <c r="I3448" s="15" t="s">
        <v>2104</v>
      </c>
      <c r="J3448" s="15" t="s">
        <v>1938</v>
      </c>
      <c r="K3448" s="15" t="s">
        <v>1465</v>
      </c>
    </row>
    <row r="3449" spans="1:11">
      <c r="A3449" s="15" t="s">
        <v>61</v>
      </c>
      <c r="B3449" t="e">
        <f>VLOOKUP(A3449,[1]编号!$H:$H,1,FALSE)</f>
        <v>#N/A</v>
      </c>
      <c r="C3449" s="15" t="s">
        <v>3881</v>
      </c>
      <c r="D3449" s="43" t="s">
        <v>3881</v>
      </c>
      <c r="E3449" s="45" t="s">
        <v>2172</v>
      </c>
      <c r="G3449" s="15" t="s">
        <v>2103</v>
      </c>
      <c r="I3449" s="15" t="s">
        <v>2104</v>
      </c>
      <c r="J3449" s="15" t="s">
        <v>3082</v>
      </c>
      <c r="K3449" s="15" t="s">
        <v>2879</v>
      </c>
    </row>
    <row r="3450" spans="1:11">
      <c r="A3450" s="15" t="s">
        <v>62</v>
      </c>
      <c r="B3450" t="e">
        <f>VLOOKUP(A3450,[1]编号!$H:$H,1,FALSE)</f>
        <v>#N/A</v>
      </c>
      <c r="C3450" s="15" t="s">
        <v>3881</v>
      </c>
      <c r="D3450" s="43" t="s">
        <v>3881</v>
      </c>
      <c r="E3450" s="45" t="s">
        <v>2172</v>
      </c>
      <c r="G3450" s="15" t="s">
        <v>2120</v>
      </c>
      <c r="H3450" s="31" t="s">
        <v>2186</v>
      </c>
      <c r="I3450" s="15" t="s">
        <v>2104</v>
      </c>
      <c r="J3450" s="15" t="s">
        <v>2345</v>
      </c>
      <c r="K3450" s="15" t="s">
        <v>2247</v>
      </c>
    </row>
    <row r="3451" spans="1:11">
      <c r="A3451" s="15" t="s">
        <v>251</v>
      </c>
      <c r="B3451" t="str">
        <f>VLOOKUP(A3451,[1]编号!$H:$H,1,FALSE)</f>
        <v>S142-0005</v>
      </c>
      <c r="C3451" s="15" t="s">
        <v>3882</v>
      </c>
      <c r="D3451" s="43" t="s">
        <v>3883</v>
      </c>
      <c r="E3451" s="31" t="s">
        <v>2172</v>
      </c>
      <c r="G3451" s="15" t="s">
        <v>2120</v>
      </c>
      <c r="H3451" s="31" t="s">
        <v>2194</v>
      </c>
      <c r="I3451" s="15" t="s">
        <v>2104</v>
      </c>
      <c r="J3451" s="15" t="s">
        <v>400</v>
      </c>
      <c r="K3451" s="15" t="s">
        <v>3884</v>
      </c>
    </row>
    <row r="3452" spans="1:11">
      <c r="A3452" s="15" t="s">
        <v>203</v>
      </c>
      <c r="B3452" t="e">
        <f>VLOOKUP(A3452,[1]编号!$H:$H,1,FALSE)</f>
        <v>#N/A</v>
      </c>
      <c r="C3452" s="15" t="s">
        <v>3883</v>
      </c>
      <c r="D3452" s="43" t="s">
        <v>3883</v>
      </c>
      <c r="E3452" s="31" t="s">
        <v>2172</v>
      </c>
      <c r="G3452" s="15" t="s">
        <v>2120</v>
      </c>
      <c r="H3452" s="31" t="s">
        <v>2262</v>
      </c>
      <c r="J3452" s="15" t="s">
        <v>1131</v>
      </c>
      <c r="K3452" s="15" t="s">
        <v>400</v>
      </c>
    </row>
    <row r="3453" spans="1:11">
      <c r="A3453" s="15" t="s">
        <v>137</v>
      </c>
      <c r="B3453" t="e">
        <f>VLOOKUP(A3453,[1]编号!$H:$H,1,FALSE)</f>
        <v>#N/A</v>
      </c>
      <c r="C3453" s="15" t="s">
        <v>3885</v>
      </c>
      <c r="D3453" s="43" t="s">
        <v>3885</v>
      </c>
      <c r="E3453" s="31" t="s">
        <v>2172</v>
      </c>
      <c r="G3453" s="15" t="s">
        <v>2103</v>
      </c>
      <c r="I3453" s="15" t="s">
        <v>2104</v>
      </c>
      <c r="J3453" s="15" t="s">
        <v>2127</v>
      </c>
      <c r="K3453" s="15" t="s">
        <v>2126</v>
      </c>
    </row>
    <row r="3454" spans="1:11">
      <c r="A3454" s="15" t="s">
        <v>13</v>
      </c>
      <c r="B3454" t="str">
        <f>VLOOKUP(A3454,[1]编号!$H:$H,1,FALSE)</f>
        <v>S005-0013</v>
      </c>
      <c r="C3454" s="15" t="s">
        <v>3886</v>
      </c>
      <c r="D3454" s="43" t="s">
        <v>3886</v>
      </c>
      <c r="E3454" s="45" t="s">
        <v>2172</v>
      </c>
      <c r="I3454" s="15" t="s">
        <v>2104</v>
      </c>
      <c r="J3454" s="15" t="s">
        <v>2865</v>
      </c>
      <c r="K3454" s="15" t="s">
        <v>2865</v>
      </c>
    </row>
    <row r="3455" spans="1:11">
      <c r="A3455" s="15" t="s">
        <v>255</v>
      </c>
      <c r="B3455" t="e">
        <f>VLOOKUP(A3455,[1]编号!$H:$H,1,FALSE)</f>
        <v>#N/A</v>
      </c>
      <c r="C3455" s="15" t="s">
        <v>3887</v>
      </c>
      <c r="D3455" s="43" t="s">
        <v>3888</v>
      </c>
      <c r="E3455" s="31" t="s">
        <v>2172</v>
      </c>
      <c r="G3455" s="15" t="s">
        <v>2103</v>
      </c>
      <c r="I3455" s="15" t="s">
        <v>2104</v>
      </c>
      <c r="J3455" s="15" t="s">
        <v>3889</v>
      </c>
      <c r="K3455" s="15" t="s">
        <v>400</v>
      </c>
    </row>
    <row r="3456" spans="1:11">
      <c r="A3456" s="15" t="s">
        <v>206</v>
      </c>
      <c r="B3456" t="e">
        <f>VLOOKUP(A3456,[1]编号!$H:$H,1,FALSE)</f>
        <v>#N/A</v>
      </c>
      <c r="C3456" s="15" t="s">
        <v>3890</v>
      </c>
      <c r="D3456" s="43" t="s">
        <v>3888</v>
      </c>
      <c r="E3456" s="31" t="s">
        <v>2172</v>
      </c>
      <c r="G3456" s="15" t="s">
        <v>2120</v>
      </c>
      <c r="H3456" s="31" t="s">
        <v>2175</v>
      </c>
      <c r="I3456" s="15" t="s">
        <v>2104</v>
      </c>
      <c r="J3456" s="15" t="s">
        <v>1418</v>
      </c>
      <c r="K3456" s="15" t="s">
        <v>1418</v>
      </c>
    </row>
    <row r="3457" spans="1:11">
      <c r="A3457" s="15" t="s">
        <v>293</v>
      </c>
      <c r="B3457" t="e">
        <f>VLOOKUP(A3457,[1]编号!$H:$H,1,FALSE)</f>
        <v>#N/A</v>
      </c>
      <c r="C3457" s="15" t="s">
        <v>3888</v>
      </c>
      <c r="D3457" s="43" t="s">
        <v>3888</v>
      </c>
      <c r="E3457" s="31" t="s">
        <v>2172</v>
      </c>
      <c r="F3457" s="15" t="s">
        <v>2159</v>
      </c>
      <c r="G3457" s="15" t="s">
        <v>2120</v>
      </c>
      <c r="H3457" s="31" t="s">
        <v>2189</v>
      </c>
      <c r="I3457" s="15" t="s">
        <v>2104</v>
      </c>
      <c r="J3457" s="15" t="s">
        <v>3891</v>
      </c>
      <c r="K3457" s="15" t="s">
        <v>400</v>
      </c>
    </row>
    <row r="3458" spans="1:11">
      <c r="A3458" s="15" t="s">
        <v>178</v>
      </c>
      <c r="B3458" t="e">
        <f>VLOOKUP(A3458,[1]编号!$H:$H,1,FALSE)</f>
        <v>#N/A</v>
      </c>
      <c r="C3458" s="15" t="s">
        <v>3892</v>
      </c>
      <c r="D3458" s="43" t="s">
        <v>3893</v>
      </c>
      <c r="E3458" s="31" t="s">
        <v>2172</v>
      </c>
      <c r="G3458" s="15" t="s">
        <v>2120</v>
      </c>
      <c r="H3458" s="31" t="s">
        <v>2175</v>
      </c>
      <c r="I3458" s="15" t="s">
        <v>2104</v>
      </c>
      <c r="J3458" s="15" t="s">
        <v>3529</v>
      </c>
      <c r="K3458" s="15" t="s">
        <v>3125</v>
      </c>
    </row>
    <row r="3459" spans="1:11">
      <c r="A3459" s="15" t="s">
        <v>263</v>
      </c>
      <c r="B3459" t="str">
        <f>VLOOKUP(A3459,[1]编号!$H:$H,1,FALSE)</f>
        <v>S142-0017</v>
      </c>
      <c r="C3459" s="15" t="s">
        <v>3892</v>
      </c>
      <c r="D3459" s="43" t="s">
        <v>3893</v>
      </c>
      <c r="E3459" s="31" t="s">
        <v>2172</v>
      </c>
      <c r="G3459" s="15" t="s">
        <v>2120</v>
      </c>
      <c r="H3459" s="31" t="s">
        <v>2189</v>
      </c>
      <c r="I3459" s="15" t="s">
        <v>2104</v>
      </c>
      <c r="J3459" s="15" t="s">
        <v>1138</v>
      </c>
      <c r="K3459" s="15" t="s">
        <v>1138</v>
      </c>
    </row>
    <row r="3460" spans="1:11">
      <c r="A3460" s="15" t="s">
        <v>64</v>
      </c>
      <c r="B3460" t="str">
        <f>VLOOKUP(A3460,[1]编号!$H:$H,1,FALSE)</f>
        <v>S056-0010</v>
      </c>
      <c r="C3460" s="15" t="s">
        <v>3894</v>
      </c>
      <c r="D3460" s="43" t="s">
        <v>3894</v>
      </c>
      <c r="E3460" s="45" t="s">
        <v>468</v>
      </c>
      <c r="G3460" s="15" t="s">
        <v>2103</v>
      </c>
      <c r="I3460" s="15" t="s">
        <v>2104</v>
      </c>
      <c r="J3460" s="15" t="s">
        <v>1268</v>
      </c>
      <c r="K3460" s="15" t="s">
        <v>2151</v>
      </c>
    </row>
    <row r="3461" spans="1:11">
      <c r="A3461" s="15" t="s">
        <v>59</v>
      </c>
      <c r="B3461" t="e">
        <f>VLOOKUP(A3461,[1]编号!$H:$H,1,FALSE)</f>
        <v>#N/A</v>
      </c>
      <c r="C3461" s="15" t="s">
        <v>3895</v>
      </c>
      <c r="D3461" s="43" t="s">
        <v>3896</v>
      </c>
      <c r="E3461" s="45" t="s">
        <v>2172</v>
      </c>
      <c r="G3461" s="15" t="s">
        <v>2120</v>
      </c>
      <c r="H3461" s="31" t="s">
        <v>2175</v>
      </c>
      <c r="I3461" s="15" t="s">
        <v>2103</v>
      </c>
      <c r="J3461" s="15" t="s">
        <v>1238</v>
      </c>
      <c r="K3461" s="15" t="s">
        <v>1238</v>
      </c>
    </row>
    <row r="3462" spans="1:11">
      <c r="A3462" s="15" t="s">
        <v>252</v>
      </c>
      <c r="B3462" t="e">
        <f>VLOOKUP(A3462,[1]编号!$H:$H,1,FALSE)</f>
        <v>#N/A</v>
      </c>
      <c r="C3462" s="15" t="s">
        <v>3897</v>
      </c>
      <c r="D3462" s="43" t="s">
        <v>3896</v>
      </c>
      <c r="E3462" s="31" t="s">
        <v>2172</v>
      </c>
      <c r="G3462" s="15" t="s">
        <v>2120</v>
      </c>
      <c r="H3462" s="31" t="s">
        <v>2175</v>
      </c>
      <c r="I3462" s="15" t="s">
        <v>2103</v>
      </c>
      <c r="J3462" s="15" t="s">
        <v>3898</v>
      </c>
      <c r="K3462" s="15" t="s">
        <v>400</v>
      </c>
    </row>
    <row r="3463" spans="1:11">
      <c r="A3463" s="15" t="s">
        <v>110</v>
      </c>
      <c r="B3463" t="e">
        <f>VLOOKUP(A3463,[1]编号!$H:$H,1,FALSE)</f>
        <v>#N/A</v>
      </c>
      <c r="C3463" s="15" t="s">
        <v>3899</v>
      </c>
      <c r="D3463" s="43" t="s">
        <v>3899</v>
      </c>
      <c r="E3463" s="31" t="s">
        <v>2172</v>
      </c>
      <c r="G3463" s="15" t="s">
        <v>2120</v>
      </c>
      <c r="H3463" s="31" t="s">
        <v>2205</v>
      </c>
      <c r="I3463" s="15" t="s">
        <v>2104</v>
      </c>
      <c r="J3463" s="15" t="s">
        <v>3900</v>
      </c>
      <c r="K3463" s="15" t="s">
        <v>1418</v>
      </c>
    </row>
    <row r="3464" spans="1:11">
      <c r="A3464" s="15" t="s">
        <v>280</v>
      </c>
      <c r="B3464" t="e">
        <f>VLOOKUP(A3464,[1]编号!$H:$H,1,FALSE)</f>
        <v>#N/A</v>
      </c>
      <c r="C3464" s="15" t="s">
        <v>3901</v>
      </c>
      <c r="D3464" s="43" t="s">
        <v>3901</v>
      </c>
      <c r="E3464" s="31" t="s">
        <v>2172</v>
      </c>
      <c r="G3464" s="15" t="s">
        <v>2120</v>
      </c>
      <c r="H3464" s="31" t="s">
        <v>2186</v>
      </c>
      <c r="I3464" s="15" t="s">
        <v>2104</v>
      </c>
      <c r="J3464" s="15" t="s">
        <v>3134</v>
      </c>
      <c r="K3464" s="15" t="s">
        <v>1418</v>
      </c>
    </row>
    <row r="3465" spans="1:11">
      <c r="A3465" s="15" t="s">
        <v>137</v>
      </c>
      <c r="B3465" t="e">
        <f>VLOOKUP(A3465,[1]编号!$H:$H,1,FALSE)</f>
        <v>#N/A</v>
      </c>
      <c r="C3465" s="15" t="s">
        <v>3902</v>
      </c>
      <c r="D3465" s="43" t="s">
        <v>3903</v>
      </c>
      <c r="E3465" s="31" t="s">
        <v>2172</v>
      </c>
      <c r="G3465" s="15" t="s">
        <v>2120</v>
      </c>
      <c r="H3465" s="31" t="s">
        <v>2189</v>
      </c>
      <c r="I3465" s="15" t="s">
        <v>2104</v>
      </c>
      <c r="J3465" s="15" t="s">
        <v>1475</v>
      </c>
      <c r="K3465" s="15" t="s">
        <v>400</v>
      </c>
    </row>
    <row r="3466" spans="1:11">
      <c r="A3466" s="15" t="s">
        <v>137</v>
      </c>
      <c r="B3466" t="e">
        <f>VLOOKUP(A3466,[1]编号!$H:$H,1,FALSE)</f>
        <v>#N/A</v>
      </c>
      <c r="C3466" s="15" t="s">
        <v>3904</v>
      </c>
      <c r="D3466" s="43" t="s">
        <v>3905</v>
      </c>
      <c r="E3466" s="31" t="s">
        <v>2172</v>
      </c>
      <c r="G3466" s="15" t="s">
        <v>2120</v>
      </c>
      <c r="H3466" s="31" t="s">
        <v>2205</v>
      </c>
      <c r="I3466" s="15" t="s">
        <v>2104</v>
      </c>
      <c r="J3466" s="15" t="s">
        <v>1475</v>
      </c>
      <c r="K3466" s="15" t="s">
        <v>400</v>
      </c>
    </row>
    <row r="3467" spans="1:11">
      <c r="A3467" s="15" t="s">
        <v>115</v>
      </c>
      <c r="B3467" t="str">
        <f>VLOOKUP(A3467,[1]编号!$H:$H,1,FALSE)</f>
        <v>S078-0008</v>
      </c>
      <c r="C3467" s="15" t="s">
        <v>3906</v>
      </c>
      <c r="D3467" s="43" t="s">
        <v>3907</v>
      </c>
      <c r="E3467" s="31" t="s">
        <v>2172</v>
      </c>
      <c r="G3467" s="15" t="s">
        <v>2120</v>
      </c>
      <c r="H3467" s="31" t="s">
        <v>2186</v>
      </c>
      <c r="I3467" s="15" t="s">
        <v>2104</v>
      </c>
      <c r="J3467" s="15" t="s">
        <v>3908</v>
      </c>
      <c r="K3467" s="15" t="s">
        <v>1364</v>
      </c>
    </row>
    <row r="3468" spans="1:11">
      <c r="A3468" s="15" t="s">
        <v>312</v>
      </c>
      <c r="B3468" t="e">
        <f>VLOOKUP(A3468,[1]编号!$H:$H,1,FALSE)</f>
        <v>#N/A</v>
      </c>
      <c r="C3468" s="15" t="s">
        <v>3909</v>
      </c>
      <c r="D3468" s="43" t="s">
        <v>3907</v>
      </c>
      <c r="E3468" s="31" t="s">
        <v>2172</v>
      </c>
      <c r="G3468" s="15" t="s">
        <v>2120</v>
      </c>
      <c r="H3468" s="31" t="s">
        <v>2186</v>
      </c>
      <c r="I3468" s="15" t="s">
        <v>2103</v>
      </c>
      <c r="J3468" s="15" t="s">
        <v>1418</v>
      </c>
      <c r="K3468" s="15" t="s">
        <v>3910</v>
      </c>
    </row>
    <row r="3469" spans="1:11">
      <c r="A3469" s="15" t="s">
        <v>271</v>
      </c>
      <c r="B3469" t="e">
        <f>VLOOKUP(A3469,[1]编号!$H:$H,1,FALSE)</f>
        <v>#N/A</v>
      </c>
      <c r="C3469" s="15" t="s">
        <v>3911</v>
      </c>
      <c r="D3469" s="43" t="s">
        <v>3907</v>
      </c>
      <c r="E3469" s="31" t="s">
        <v>2172</v>
      </c>
      <c r="G3469" s="15" t="s">
        <v>2120</v>
      </c>
      <c r="H3469" s="31" t="s">
        <v>2186</v>
      </c>
      <c r="I3469" s="15" t="s">
        <v>2104</v>
      </c>
      <c r="J3469" s="15" t="s">
        <v>1526</v>
      </c>
      <c r="K3469" s="15" t="s">
        <v>2124</v>
      </c>
    </row>
    <row r="3470" spans="1:11">
      <c r="A3470" s="15" t="s">
        <v>60</v>
      </c>
      <c r="B3470" t="str">
        <f>VLOOKUP(A3470,[1]编号!$H:$H,1,FALSE)</f>
        <v>S056-0006</v>
      </c>
      <c r="C3470" s="15" t="s">
        <v>3912</v>
      </c>
      <c r="D3470" s="43" t="s">
        <v>3907</v>
      </c>
      <c r="E3470" s="45" t="s">
        <v>2172</v>
      </c>
      <c r="F3470" s="15" t="s">
        <v>2271</v>
      </c>
      <c r="G3470" s="15" t="s">
        <v>2120</v>
      </c>
      <c r="H3470" s="31" t="s">
        <v>2205</v>
      </c>
      <c r="I3470" s="15" t="s">
        <v>2104</v>
      </c>
      <c r="J3470" s="15" t="s">
        <v>1240</v>
      </c>
      <c r="K3470" s="15" t="s">
        <v>1131</v>
      </c>
    </row>
    <row r="3471" spans="1:11">
      <c r="A3471" s="15" t="s">
        <v>118</v>
      </c>
      <c r="B3471" t="e">
        <f>VLOOKUP(A3471,[1]编号!$H:$H,1,FALSE)</f>
        <v>#N/A</v>
      </c>
      <c r="C3471" s="15" t="s">
        <v>3912</v>
      </c>
      <c r="D3471" s="43" t="s">
        <v>3907</v>
      </c>
      <c r="E3471" s="31" t="s">
        <v>2172</v>
      </c>
      <c r="G3471" s="15" t="s">
        <v>2120</v>
      </c>
      <c r="H3471" s="31" t="s">
        <v>2186</v>
      </c>
      <c r="I3471" s="15" t="s">
        <v>2104</v>
      </c>
      <c r="J3471" s="15" t="s">
        <v>3913</v>
      </c>
      <c r="K3471" s="15" t="s">
        <v>3914</v>
      </c>
    </row>
    <row r="3472" spans="1:11">
      <c r="A3472" s="15" t="s">
        <v>119</v>
      </c>
      <c r="B3472" t="e">
        <f>VLOOKUP(A3472,[1]编号!$H:$H,1,FALSE)</f>
        <v>#N/A</v>
      </c>
      <c r="C3472" s="15" t="s">
        <v>3912</v>
      </c>
      <c r="D3472" s="43" t="s">
        <v>3907</v>
      </c>
      <c r="E3472" s="31" t="s">
        <v>2172</v>
      </c>
      <c r="F3472" s="15" t="s">
        <v>2271</v>
      </c>
      <c r="G3472" s="15" t="s">
        <v>2120</v>
      </c>
      <c r="H3472" s="31" t="s">
        <v>2307</v>
      </c>
      <c r="I3472" s="15" t="s">
        <v>2104</v>
      </c>
      <c r="J3472" s="15" t="s">
        <v>1427</v>
      </c>
      <c r="K3472" s="15" t="s">
        <v>1465</v>
      </c>
    </row>
    <row r="3473" spans="1:11">
      <c r="A3473" s="15" t="s">
        <v>134</v>
      </c>
      <c r="B3473" t="e">
        <f>VLOOKUP(A3473,[1]编号!$H:$H,1,FALSE)</f>
        <v>#N/A</v>
      </c>
      <c r="C3473" s="15" t="s">
        <v>3912</v>
      </c>
      <c r="D3473" s="43" t="s">
        <v>3907</v>
      </c>
      <c r="E3473" s="31" t="s">
        <v>2172</v>
      </c>
      <c r="G3473" s="15" t="s">
        <v>2120</v>
      </c>
      <c r="H3473" s="31" t="s">
        <v>2186</v>
      </c>
      <c r="I3473" s="15" t="s">
        <v>2104</v>
      </c>
      <c r="J3473" s="15" t="s">
        <v>1369</v>
      </c>
      <c r="K3473" s="15" t="s">
        <v>1418</v>
      </c>
    </row>
    <row r="3474" spans="1:11">
      <c r="A3474" s="15" t="s">
        <v>157</v>
      </c>
      <c r="B3474" t="e">
        <f>VLOOKUP(A3474,[1]编号!$H:$H,1,FALSE)</f>
        <v>#N/A</v>
      </c>
      <c r="C3474" s="15" t="s">
        <v>3912</v>
      </c>
      <c r="D3474" s="43" t="s">
        <v>3907</v>
      </c>
      <c r="E3474" s="31" t="s">
        <v>2172</v>
      </c>
      <c r="G3474" s="15" t="s">
        <v>2103</v>
      </c>
      <c r="I3474" s="15" t="s">
        <v>2104</v>
      </c>
      <c r="J3474" s="15" t="s">
        <v>1418</v>
      </c>
      <c r="K3474" s="15" t="s">
        <v>1418</v>
      </c>
    </row>
    <row r="3475" spans="1:11">
      <c r="A3475" s="15" t="s">
        <v>165</v>
      </c>
      <c r="B3475" t="e">
        <f>VLOOKUP(A3475,[1]编号!$H:$H,1,FALSE)</f>
        <v>#N/A</v>
      </c>
      <c r="C3475" s="15" t="s">
        <v>3912</v>
      </c>
      <c r="D3475" s="43" t="s">
        <v>3907</v>
      </c>
      <c r="E3475" s="31" t="s">
        <v>2172</v>
      </c>
      <c r="G3475" s="15" t="s">
        <v>2120</v>
      </c>
      <c r="H3475" s="31" t="s">
        <v>2186</v>
      </c>
      <c r="I3475" s="15" t="s">
        <v>2104</v>
      </c>
      <c r="J3475" s="15" t="s">
        <v>1240</v>
      </c>
      <c r="K3475" s="15" t="s">
        <v>1131</v>
      </c>
    </row>
    <row r="3476" spans="1:11">
      <c r="A3476" s="15" t="s">
        <v>205</v>
      </c>
      <c r="B3476" t="e">
        <f>VLOOKUP(A3476,[1]编号!$H:$H,1,FALSE)</f>
        <v>#N/A</v>
      </c>
      <c r="C3476" s="15" t="s">
        <v>3912</v>
      </c>
      <c r="D3476" s="43" t="s">
        <v>3907</v>
      </c>
      <c r="E3476" s="31" t="s">
        <v>2172</v>
      </c>
      <c r="G3476" s="15" t="s">
        <v>2120</v>
      </c>
      <c r="H3476" s="31" t="s">
        <v>2205</v>
      </c>
      <c r="J3476" s="15" t="s">
        <v>2902</v>
      </c>
      <c r="K3476" s="15" t="s">
        <v>2157</v>
      </c>
    </row>
    <row r="3477" spans="1:11">
      <c r="A3477" s="15" t="s">
        <v>219</v>
      </c>
      <c r="B3477" t="e">
        <f>VLOOKUP(A3477,[1]编号!$H:$H,1,FALSE)</f>
        <v>#N/A</v>
      </c>
      <c r="C3477" s="15" t="s">
        <v>3912</v>
      </c>
      <c r="D3477" s="43" t="s">
        <v>3907</v>
      </c>
      <c r="E3477" s="31" t="s">
        <v>2172</v>
      </c>
      <c r="F3477" s="15" t="s">
        <v>2159</v>
      </c>
      <c r="G3477" s="15" t="s">
        <v>2120</v>
      </c>
      <c r="H3477" s="31" t="s">
        <v>2186</v>
      </c>
      <c r="I3477" s="15" t="s">
        <v>2104</v>
      </c>
      <c r="J3477" s="15" t="s">
        <v>3915</v>
      </c>
      <c r="K3477" s="15" t="s">
        <v>2861</v>
      </c>
    </row>
    <row r="3478" spans="1:11">
      <c r="A3478" s="15" t="s">
        <v>236</v>
      </c>
      <c r="B3478" t="e">
        <f>VLOOKUP(A3478,[1]编号!$H:$H,1,FALSE)</f>
        <v>#N/A</v>
      </c>
      <c r="C3478" s="15" t="s">
        <v>3912</v>
      </c>
      <c r="D3478" s="43" t="s">
        <v>3907</v>
      </c>
      <c r="E3478" s="31" t="s">
        <v>2172</v>
      </c>
      <c r="G3478" s="15" t="s">
        <v>2120</v>
      </c>
      <c r="H3478" s="31" t="s">
        <v>2186</v>
      </c>
      <c r="I3478" s="15" t="s">
        <v>2104</v>
      </c>
      <c r="J3478" s="15" t="s">
        <v>3916</v>
      </c>
      <c r="K3478" s="15" t="s">
        <v>3917</v>
      </c>
    </row>
    <row r="3479" spans="1:11">
      <c r="A3479" s="15" t="s">
        <v>268</v>
      </c>
      <c r="B3479" t="str">
        <f>VLOOKUP(A3479,[1]编号!$H:$H,1,FALSE)</f>
        <v>S142-0022</v>
      </c>
      <c r="C3479" s="15" t="s">
        <v>3912</v>
      </c>
      <c r="D3479" s="43" t="s">
        <v>3907</v>
      </c>
      <c r="E3479" s="31" t="s">
        <v>2172</v>
      </c>
      <c r="G3479" s="15" t="s">
        <v>2120</v>
      </c>
      <c r="H3479" s="31" t="s">
        <v>2186</v>
      </c>
      <c r="I3479" s="15" t="s">
        <v>2104</v>
      </c>
      <c r="J3479" s="15" t="s">
        <v>2109</v>
      </c>
      <c r="K3479" s="15" t="s">
        <v>2109</v>
      </c>
    </row>
    <row r="3480" spans="1:11">
      <c r="A3480" s="15" t="s">
        <v>281</v>
      </c>
      <c r="B3480" t="str">
        <f>VLOOKUP(A3480,[1]编号!$H:$H,1,FALSE)</f>
        <v>S142-0035</v>
      </c>
      <c r="C3480" s="15" t="s">
        <v>3912</v>
      </c>
      <c r="D3480" s="43" t="s">
        <v>3907</v>
      </c>
      <c r="E3480" s="31" t="s">
        <v>2172</v>
      </c>
      <c r="G3480" s="15" t="s">
        <v>2120</v>
      </c>
      <c r="H3480" s="31" t="s">
        <v>2186</v>
      </c>
      <c r="I3480" s="15" t="s">
        <v>2104</v>
      </c>
      <c r="J3480" s="15" t="s">
        <v>2569</v>
      </c>
      <c r="K3480" s="15" t="s">
        <v>2109</v>
      </c>
    </row>
    <row r="3481" spans="1:11">
      <c r="A3481" s="15" t="s">
        <v>296</v>
      </c>
      <c r="B3481" t="e">
        <f>VLOOKUP(A3481,[1]编号!$H:$H,1,FALSE)</f>
        <v>#N/A</v>
      </c>
      <c r="C3481" s="15" t="s">
        <v>3912</v>
      </c>
      <c r="D3481" s="43" t="s">
        <v>3907</v>
      </c>
      <c r="E3481" s="31" t="s">
        <v>2172</v>
      </c>
      <c r="G3481" s="15" t="s">
        <v>2120</v>
      </c>
      <c r="H3481" s="31" t="s">
        <v>2186</v>
      </c>
      <c r="I3481" s="15" t="s">
        <v>2104</v>
      </c>
      <c r="J3481" s="15" t="s">
        <v>3630</v>
      </c>
      <c r="K3481" s="15" t="s">
        <v>1120</v>
      </c>
    </row>
    <row r="3482" spans="1:11">
      <c r="A3482" s="15" t="s">
        <v>321</v>
      </c>
      <c r="B3482" t="e">
        <f>VLOOKUP(A3482,[1]编号!$H:$H,1,FALSE)</f>
        <v>#N/A</v>
      </c>
      <c r="C3482" s="15" t="s">
        <v>3912</v>
      </c>
      <c r="D3482" s="43" t="s">
        <v>3907</v>
      </c>
      <c r="E3482" s="31" t="s">
        <v>2172</v>
      </c>
      <c r="F3482" s="15" t="s">
        <v>2159</v>
      </c>
      <c r="G3482" s="15" t="s">
        <v>2120</v>
      </c>
      <c r="H3482" s="31" t="s">
        <v>2186</v>
      </c>
      <c r="I3482" s="15" t="s">
        <v>2104</v>
      </c>
      <c r="J3482" s="15" t="s">
        <v>3873</v>
      </c>
      <c r="K3482" s="15" t="s">
        <v>2701</v>
      </c>
    </row>
    <row r="3483" spans="1:11">
      <c r="A3483" s="15" t="s">
        <v>332</v>
      </c>
      <c r="B3483" t="e">
        <f>VLOOKUP(A3483,[1]编号!$H:$H,1,FALSE)</f>
        <v>#N/A</v>
      </c>
      <c r="C3483" s="15" t="s">
        <v>3912</v>
      </c>
      <c r="D3483" s="43" t="s">
        <v>3907</v>
      </c>
      <c r="E3483" s="31" t="s">
        <v>2172</v>
      </c>
      <c r="G3483" s="15" t="s">
        <v>2120</v>
      </c>
      <c r="H3483" s="31" t="s">
        <v>2186</v>
      </c>
      <c r="I3483" s="15" t="s">
        <v>2104</v>
      </c>
      <c r="J3483" s="15" t="s">
        <v>3918</v>
      </c>
      <c r="K3483" s="15" t="s">
        <v>3919</v>
      </c>
    </row>
    <row r="3484" spans="1:9">
      <c r="A3484" s="15" t="s">
        <v>333</v>
      </c>
      <c r="B3484" t="e">
        <f>VLOOKUP(A3484,[1]编号!$H:$H,1,FALSE)</f>
        <v>#N/A</v>
      </c>
      <c r="C3484" s="15" t="s">
        <v>3912</v>
      </c>
      <c r="D3484" s="43" t="s">
        <v>3907</v>
      </c>
      <c r="E3484" s="31" t="s">
        <v>2172</v>
      </c>
      <c r="G3484" s="15" t="s">
        <v>2120</v>
      </c>
      <c r="H3484" s="31" t="s">
        <v>2186</v>
      </c>
      <c r="I3484" s="15" t="s">
        <v>2103</v>
      </c>
    </row>
    <row r="3485" spans="1:11">
      <c r="A3485" s="15" t="s">
        <v>334</v>
      </c>
      <c r="B3485" t="e">
        <f>VLOOKUP(A3485,[1]编号!$H:$H,1,FALSE)</f>
        <v>#N/A</v>
      </c>
      <c r="C3485" s="15" t="s">
        <v>3912</v>
      </c>
      <c r="D3485" s="43" t="s">
        <v>3907</v>
      </c>
      <c r="E3485" s="31" t="s">
        <v>2172</v>
      </c>
      <c r="G3485" s="15" t="s">
        <v>2120</v>
      </c>
      <c r="H3485" s="31" t="s">
        <v>2186</v>
      </c>
      <c r="I3485" s="15" t="s">
        <v>2104</v>
      </c>
      <c r="J3485" s="15" t="s">
        <v>3920</v>
      </c>
      <c r="K3485" s="15" t="s">
        <v>3921</v>
      </c>
    </row>
    <row r="3486" spans="1:11">
      <c r="A3486" s="15" t="s">
        <v>343</v>
      </c>
      <c r="B3486" t="e">
        <f>VLOOKUP(A3486,[1]编号!$H:$H,1,FALSE)</f>
        <v>#N/A</v>
      </c>
      <c r="C3486" s="15" t="s">
        <v>3912</v>
      </c>
      <c r="D3486" s="43" t="s">
        <v>3907</v>
      </c>
      <c r="E3486" s="31" t="s">
        <v>2172</v>
      </c>
      <c r="G3486" s="15" t="s">
        <v>2120</v>
      </c>
      <c r="H3486" s="31" t="s">
        <v>2186</v>
      </c>
      <c r="I3486" s="15" t="s">
        <v>2104</v>
      </c>
      <c r="J3486" s="15" t="s">
        <v>3922</v>
      </c>
      <c r="K3486" s="15" t="s">
        <v>2272</v>
      </c>
    </row>
    <row r="3487" spans="1:11">
      <c r="A3487" s="15" t="s">
        <v>345</v>
      </c>
      <c r="B3487" t="str">
        <f>VLOOKUP(A3487,[1]编号!$H:$H,1,FALSE)</f>
        <v>S182-0018</v>
      </c>
      <c r="C3487" s="15" t="s">
        <v>3912</v>
      </c>
      <c r="D3487" s="43" t="s">
        <v>3907</v>
      </c>
      <c r="E3487" s="31" t="s">
        <v>2172</v>
      </c>
      <c r="G3487" s="15" t="s">
        <v>2120</v>
      </c>
      <c r="H3487" s="31" t="s">
        <v>2186</v>
      </c>
      <c r="I3487" s="15" t="s">
        <v>2104</v>
      </c>
      <c r="J3487" s="15" t="s">
        <v>3923</v>
      </c>
      <c r="K3487" s="15" t="s">
        <v>2903</v>
      </c>
    </row>
    <row r="3488" spans="1:11">
      <c r="A3488" s="15" t="s">
        <v>366</v>
      </c>
      <c r="B3488" t="str">
        <f>VLOOKUP(A3488,[1]编号!$H:$H,1,FALSE)</f>
        <v>S185-0020</v>
      </c>
      <c r="C3488" s="15" t="s">
        <v>3912</v>
      </c>
      <c r="D3488" s="43" t="s">
        <v>3907</v>
      </c>
      <c r="E3488" s="31" t="s">
        <v>2172</v>
      </c>
      <c r="G3488" s="15" t="s">
        <v>2120</v>
      </c>
      <c r="H3488" s="31" t="s">
        <v>2175</v>
      </c>
      <c r="I3488" s="15" t="s">
        <v>2104</v>
      </c>
      <c r="J3488" s="15" t="s">
        <v>3924</v>
      </c>
      <c r="K3488" s="15" t="s">
        <v>2124</v>
      </c>
    </row>
    <row r="3489" spans="1:11">
      <c r="A3489" s="15" t="s">
        <v>376</v>
      </c>
      <c r="B3489" t="str">
        <f>VLOOKUP(A3489,[1]编号!$H:$H,1,FALSE)</f>
        <v>S185-0030</v>
      </c>
      <c r="C3489" s="15" t="s">
        <v>3912</v>
      </c>
      <c r="D3489" s="43" t="s">
        <v>3907</v>
      </c>
      <c r="E3489" s="31" t="s">
        <v>2172</v>
      </c>
      <c r="G3489" s="15" t="s">
        <v>2120</v>
      </c>
      <c r="H3489" s="31" t="s">
        <v>2186</v>
      </c>
      <c r="I3489" s="15" t="s">
        <v>2104</v>
      </c>
      <c r="J3489" s="15" t="s">
        <v>2038</v>
      </c>
      <c r="K3489" s="15" t="s">
        <v>1243</v>
      </c>
    </row>
    <row r="3490" spans="1:11">
      <c r="A3490" s="15" t="s">
        <v>192</v>
      </c>
      <c r="B3490" t="str">
        <f>VLOOKUP(A3490,[1]编号!$H:$H,1,FALSE)</f>
        <v>S094-0003</v>
      </c>
      <c r="C3490" s="15" t="s">
        <v>3925</v>
      </c>
      <c r="D3490" s="43" t="s">
        <v>3907</v>
      </c>
      <c r="E3490" s="31" t="s">
        <v>2172</v>
      </c>
      <c r="G3490" s="15" t="s">
        <v>2120</v>
      </c>
      <c r="H3490" s="31" t="s">
        <v>2194</v>
      </c>
      <c r="I3490" s="15" t="s">
        <v>2104</v>
      </c>
      <c r="J3490" s="15" t="s">
        <v>1536</v>
      </c>
      <c r="K3490" s="15" t="s">
        <v>3529</v>
      </c>
    </row>
    <row r="3491" spans="1:11">
      <c r="A3491" s="15" t="s">
        <v>143</v>
      </c>
      <c r="B3491" t="e">
        <f>VLOOKUP(A3491,[1]编号!$H:$H,1,FALSE)</f>
        <v>#N/A</v>
      </c>
      <c r="C3491" s="15" t="s">
        <v>3907</v>
      </c>
      <c r="D3491" s="43" t="s">
        <v>3907</v>
      </c>
      <c r="E3491" s="31" t="s">
        <v>2172</v>
      </c>
      <c r="G3491" s="15" t="s">
        <v>2103</v>
      </c>
      <c r="I3491" s="15" t="s">
        <v>2104</v>
      </c>
      <c r="J3491" s="15" t="s">
        <v>2153</v>
      </c>
      <c r="K3491" s="15" t="s">
        <v>2228</v>
      </c>
    </row>
    <row r="3492" spans="1:11">
      <c r="A3492" s="15" t="s">
        <v>149</v>
      </c>
      <c r="B3492" t="e">
        <f>VLOOKUP(A3492,[1]编号!$H:$H,1,FALSE)</f>
        <v>#N/A</v>
      </c>
      <c r="C3492" s="15" t="s">
        <v>3907</v>
      </c>
      <c r="D3492" s="43" t="s">
        <v>3907</v>
      </c>
      <c r="E3492" s="31" t="s">
        <v>2172</v>
      </c>
      <c r="G3492" s="15" t="s">
        <v>2103</v>
      </c>
      <c r="I3492" s="15" t="s">
        <v>2104</v>
      </c>
      <c r="J3492" s="15" t="s">
        <v>1513</v>
      </c>
      <c r="K3492" s="15" t="s">
        <v>2109</v>
      </c>
    </row>
    <row r="3493" spans="1:11">
      <c r="A3493" s="15" t="s">
        <v>298</v>
      </c>
      <c r="B3493" t="str">
        <f>VLOOKUP(A3493,[1]编号!$H:$H,1,FALSE)</f>
        <v>S142-0052</v>
      </c>
      <c r="C3493" s="15" t="s">
        <v>3907</v>
      </c>
      <c r="D3493" s="43" t="s">
        <v>3907</v>
      </c>
      <c r="E3493" s="31" t="s">
        <v>2172</v>
      </c>
      <c r="F3493" s="15" t="s">
        <v>2159</v>
      </c>
      <c r="G3493" s="15" t="s">
        <v>2120</v>
      </c>
      <c r="H3493" s="31" t="s">
        <v>2186</v>
      </c>
      <c r="I3493" s="15" t="s">
        <v>2104</v>
      </c>
      <c r="J3493" s="15" t="s">
        <v>1243</v>
      </c>
      <c r="K3493" s="15" t="s">
        <v>1465</v>
      </c>
    </row>
    <row r="3494" spans="1:11">
      <c r="A3494" s="15" t="s">
        <v>338</v>
      </c>
      <c r="B3494" t="e">
        <f>VLOOKUP(A3494,[1]编号!$H:$H,1,FALSE)</f>
        <v>#N/A</v>
      </c>
      <c r="C3494" s="15" t="s">
        <v>3907</v>
      </c>
      <c r="D3494" s="43" t="s">
        <v>3907</v>
      </c>
      <c r="E3494" s="31" t="s">
        <v>2172</v>
      </c>
      <c r="G3494" s="15" t="s">
        <v>2103</v>
      </c>
      <c r="I3494" s="15" t="s">
        <v>2104</v>
      </c>
      <c r="J3494" s="15" t="s">
        <v>1303</v>
      </c>
      <c r="K3494" s="15" t="s">
        <v>1303</v>
      </c>
    </row>
    <row r="3495" spans="1:11">
      <c r="A3495" s="15" t="s">
        <v>305</v>
      </c>
      <c r="B3495" t="str">
        <f>VLOOKUP(A3495,[1]编号!$H:$H,1,FALSE)</f>
        <v>S157-0003</v>
      </c>
      <c r="C3495" s="15" t="s">
        <v>3926</v>
      </c>
      <c r="D3495" s="43" t="s">
        <v>3927</v>
      </c>
      <c r="E3495" s="31" t="s">
        <v>2172</v>
      </c>
      <c r="G3495" s="15" t="s">
        <v>2120</v>
      </c>
      <c r="H3495" s="31" t="s">
        <v>2328</v>
      </c>
      <c r="I3495" s="15" t="s">
        <v>2104</v>
      </c>
      <c r="J3495" s="15" t="s">
        <v>1433</v>
      </c>
      <c r="K3495" s="15" t="s">
        <v>2109</v>
      </c>
    </row>
    <row r="3496" spans="1:11">
      <c r="A3496" s="15" t="s">
        <v>7</v>
      </c>
      <c r="B3496" t="e">
        <f>VLOOKUP(A3496,[1]编号!$H:$H,1,FALSE)</f>
        <v>#N/A</v>
      </c>
      <c r="C3496" s="15" t="s">
        <v>3928</v>
      </c>
      <c r="D3496" s="43" t="s">
        <v>3929</v>
      </c>
      <c r="E3496" s="45" t="s">
        <v>2172</v>
      </c>
      <c r="G3496" s="15" t="s">
        <v>2120</v>
      </c>
      <c r="H3496" s="31" t="s">
        <v>2175</v>
      </c>
      <c r="I3496" s="15" t="s">
        <v>2104</v>
      </c>
      <c r="J3496" s="15" t="s">
        <v>3134</v>
      </c>
      <c r="K3496" s="15" t="s">
        <v>1373</v>
      </c>
    </row>
    <row r="3497" spans="1:11">
      <c r="A3497" s="15" t="s">
        <v>12</v>
      </c>
      <c r="B3497" t="e">
        <f>VLOOKUP(A3497,[1]编号!$H:$H,1,FALSE)</f>
        <v>#N/A</v>
      </c>
      <c r="C3497" s="15" t="s">
        <v>3928</v>
      </c>
      <c r="D3497" s="43" t="s">
        <v>3929</v>
      </c>
      <c r="E3497" s="45" t="s">
        <v>2172</v>
      </c>
      <c r="G3497" s="15" t="s">
        <v>2120</v>
      </c>
      <c r="H3497" s="31" t="s">
        <v>2205</v>
      </c>
      <c r="I3497" s="15" t="s">
        <v>2104</v>
      </c>
      <c r="J3497" s="15" t="s">
        <v>1109</v>
      </c>
      <c r="K3497" s="15" t="s">
        <v>1096</v>
      </c>
    </row>
    <row r="3498" spans="1:11">
      <c r="A3498" s="15" t="s">
        <v>20</v>
      </c>
      <c r="B3498" t="e">
        <f>VLOOKUP(A3498,[1]编号!$H:$H,1,FALSE)</f>
        <v>#N/A</v>
      </c>
      <c r="C3498" s="15" t="s">
        <v>3928</v>
      </c>
      <c r="D3498" s="43" t="s">
        <v>3929</v>
      </c>
      <c r="E3498" s="45" t="s">
        <v>2172</v>
      </c>
      <c r="G3498" s="15" t="s">
        <v>2120</v>
      </c>
      <c r="H3498" s="31" t="s">
        <v>2205</v>
      </c>
      <c r="I3498" s="15" t="s">
        <v>2104</v>
      </c>
      <c r="J3498" s="15" t="s">
        <v>1133</v>
      </c>
      <c r="K3498" s="15" t="s">
        <v>1373</v>
      </c>
    </row>
    <row r="3499" spans="1:11">
      <c r="A3499" s="15" t="s">
        <v>30</v>
      </c>
      <c r="B3499" t="e">
        <f>VLOOKUP(A3499,[1]编号!$H:$H,1,FALSE)</f>
        <v>#N/A</v>
      </c>
      <c r="C3499" s="15" t="s">
        <v>3928</v>
      </c>
      <c r="D3499" s="43" t="s">
        <v>3929</v>
      </c>
      <c r="E3499" s="45" t="s">
        <v>2172</v>
      </c>
      <c r="F3499" s="15" t="s">
        <v>2159</v>
      </c>
      <c r="G3499" s="15" t="s">
        <v>2120</v>
      </c>
      <c r="H3499" s="31" t="s">
        <v>2205</v>
      </c>
      <c r="I3499" s="15" t="s">
        <v>2103</v>
      </c>
      <c r="J3499" s="15" t="s">
        <v>400</v>
      </c>
      <c r="K3499" s="15" t="s">
        <v>400</v>
      </c>
    </row>
    <row r="3500" spans="1:11">
      <c r="A3500" s="15" t="s">
        <v>37</v>
      </c>
      <c r="B3500" t="e">
        <f>VLOOKUP(A3500,[1]编号!$H:$H,1,FALSE)</f>
        <v>#N/A</v>
      </c>
      <c r="C3500" s="15" t="s">
        <v>3928</v>
      </c>
      <c r="D3500" s="43" t="s">
        <v>3929</v>
      </c>
      <c r="E3500" s="45" t="s">
        <v>2172</v>
      </c>
      <c r="G3500" s="15" t="s">
        <v>2120</v>
      </c>
      <c r="H3500" s="31" t="s">
        <v>2205</v>
      </c>
      <c r="I3500" s="15" t="s">
        <v>2104</v>
      </c>
      <c r="J3500" s="15" t="s">
        <v>1465</v>
      </c>
      <c r="K3500" s="15" t="s">
        <v>1465</v>
      </c>
    </row>
    <row r="3501" spans="1:11">
      <c r="A3501" s="15" t="s">
        <v>54</v>
      </c>
      <c r="B3501" t="e">
        <f>VLOOKUP(A3501,[1]编号!$H:$H,1,FALSE)</f>
        <v>#N/A</v>
      </c>
      <c r="C3501" s="15" t="s">
        <v>3928</v>
      </c>
      <c r="D3501" s="43" t="s">
        <v>3929</v>
      </c>
      <c r="E3501" s="45" t="s">
        <v>2172</v>
      </c>
      <c r="G3501" s="15" t="s">
        <v>2120</v>
      </c>
      <c r="H3501" s="31" t="s">
        <v>2121</v>
      </c>
      <c r="I3501" s="15" t="s">
        <v>2104</v>
      </c>
      <c r="J3501" s="15" t="s">
        <v>1224</v>
      </c>
      <c r="K3501" s="15" t="s">
        <v>1131</v>
      </c>
    </row>
    <row r="3502" spans="1:11">
      <c r="A3502" s="15" t="s">
        <v>62</v>
      </c>
      <c r="B3502" t="e">
        <f>VLOOKUP(A3502,[1]编号!$H:$H,1,FALSE)</f>
        <v>#N/A</v>
      </c>
      <c r="C3502" s="15" t="s">
        <v>3928</v>
      </c>
      <c r="D3502" s="43" t="s">
        <v>3929</v>
      </c>
      <c r="E3502" s="45" t="s">
        <v>2172</v>
      </c>
      <c r="G3502" s="15" t="s">
        <v>2120</v>
      </c>
      <c r="H3502" s="31" t="s">
        <v>2205</v>
      </c>
      <c r="I3502" s="15" t="s">
        <v>2104</v>
      </c>
      <c r="J3502" s="15" t="s">
        <v>1247</v>
      </c>
      <c r="K3502" s="15" t="s">
        <v>1276</v>
      </c>
    </row>
    <row r="3503" spans="1:11">
      <c r="A3503" s="15" t="s">
        <v>64</v>
      </c>
      <c r="B3503" t="str">
        <f>VLOOKUP(A3503,[1]编号!$H:$H,1,FALSE)</f>
        <v>S056-0010</v>
      </c>
      <c r="C3503" s="15" t="s">
        <v>3928</v>
      </c>
      <c r="D3503" s="43" t="s">
        <v>3929</v>
      </c>
      <c r="E3503" s="45" t="s">
        <v>2172</v>
      </c>
      <c r="G3503" s="15" t="s">
        <v>2120</v>
      </c>
      <c r="H3503" s="31" t="s">
        <v>2205</v>
      </c>
      <c r="I3503" s="15" t="s">
        <v>2104</v>
      </c>
      <c r="J3503" s="15" t="s">
        <v>2973</v>
      </c>
      <c r="K3503" s="15" t="s">
        <v>3930</v>
      </c>
    </row>
    <row r="3504" spans="1:11">
      <c r="A3504" s="15" t="s">
        <v>73</v>
      </c>
      <c r="B3504" t="e">
        <f>VLOOKUP(A3504,[1]编号!$H:$H,1,FALSE)</f>
        <v>#N/A</v>
      </c>
      <c r="C3504" s="15" t="s">
        <v>3928</v>
      </c>
      <c r="D3504" s="43" t="s">
        <v>3929</v>
      </c>
      <c r="E3504" s="45" t="s">
        <v>2172</v>
      </c>
      <c r="G3504" s="15" t="s">
        <v>2120</v>
      </c>
      <c r="H3504" s="31" t="s">
        <v>2121</v>
      </c>
      <c r="I3504" s="15" t="s">
        <v>2104</v>
      </c>
      <c r="J3504" s="15" t="s">
        <v>2879</v>
      </c>
      <c r="K3504" s="15" t="s">
        <v>3041</v>
      </c>
    </row>
    <row r="3505" spans="1:11">
      <c r="A3505" s="15" t="s">
        <v>81</v>
      </c>
      <c r="B3505" t="str">
        <f>VLOOKUP(A3505,[1]编号!$H:$H,1,FALSE)</f>
        <v>S057-0007</v>
      </c>
      <c r="C3505" s="15" t="s">
        <v>3928</v>
      </c>
      <c r="D3505" s="43" t="s">
        <v>3929</v>
      </c>
      <c r="E3505" s="45" t="s">
        <v>2172</v>
      </c>
      <c r="J3505" s="15" t="s">
        <v>3654</v>
      </c>
      <c r="K3505" s="15" t="s">
        <v>3654</v>
      </c>
    </row>
    <row r="3506" spans="1:11">
      <c r="A3506" s="15" t="s">
        <v>114</v>
      </c>
      <c r="B3506" t="str">
        <f>VLOOKUP(A3506,[1]编号!$H:$H,1,FALSE)</f>
        <v>S078-0007</v>
      </c>
      <c r="C3506" s="15" t="s">
        <v>3928</v>
      </c>
      <c r="D3506" s="43" t="s">
        <v>3929</v>
      </c>
      <c r="E3506" s="31" t="s">
        <v>2172</v>
      </c>
      <c r="G3506" s="15" t="s">
        <v>2120</v>
      </c>
      <c r="H3506" s="31" t="s">
        <v>2121</v>
      </c>
      <c r="I3506" s="15" t="s">
        <v>2104</v>
      </c>
      <c r="J3506" s="15" t="s">
        <v>3931</v>
      </c>
      <c r="K3506" s="15" t="s">
        <v>1465</v>
      </c>
    </row>
    <row r="3507" spans="1:11">
      <c r="A3507" s="15" t="s">
        <v>171</v>
      </c>
      <c r="B3507" t="e">
        <f>VLOOKUP(A3507,[1]编号!$H:$H,1,FALSE)</f>
        <v>#N/A</v>
      </c>
      <c r="C3507" s="15" t="s">
        <v>3928</v>
      </c>
      <c r="D3507" s="43" t="s">
        <v>3929</v>
      </c>
      <c r="E3507" s="31" t="s">
        <v>2172</v>
      </c>
      <c r="G3507" s="15" t="s">
        <v>2120</v>
      </c>
      <c r="H3507" s="31" t="s">
        <v>2205</v>
      </c>
      <c r="I3507" s="15" t="s">
        <v>2104</v>
      </c>
      <c r="J3507" s="15" t="s">
        <v>3373</v>
      </c>
      <c r="K3507" s="15" t="s">
        <v>3373</v>
      </c>
    </row>
    <row r="3508" spans="1:11">
      <c r="A3508" s="15" t="s">
        <v>172</v>
      </c>
      <c r="B3508" t="e">
        <f>VLOOKUP(A3508,[1]编号!$H:$H,1,FALSE)</f>
        <v>#N/A</v>
      </c>
      <c r="C3508" s="15" t="s">
        <v>3928</v>
      </c>
      <c r="D3508" s="43" t="s">
        <v>3929</v>
      </c>
      <c r="E3508" s="31" t="s">
        <v>2172</v>
      </c>
      <c r="G3508" s="15" t="s">
        <v>2120</v>
      </c>
      <c r="H3508" s="31" t="s">
        <v>2205</v>
      </c>
      <c r="I3508" s="15" t="s">
        <v>2104</v>
      </c>
      <c r="J3508" s="15" t="s">
        <v>1287</v>
      </c>
      <c r="K3508" s="15" t="s">
        <v>1503</v>
      </c>
    </row>
    <row r="3509" spans="1:11">
      <c r="A3509" s="15" t="s">
        <v>235</v>
      </c>
      <c r="B3509" t="e">
        <f>VLOOKUP(A3509,[1]编号!$H:$H,1,FALSE)</f>
        <v>#N/A</v>
      </c>
      <c r="C3509" s="15" t="s">
        <v>3928</v>
      </c>
      <c r="D3509" s="43" t="s">
        <v>3929</v>
      </c>
      <c r="E3509" s="31" t="s">
        <v>2172</v>
      </c>
      <c r="G3509" s="15" t="s">
        <v>2120</v>
      </c>
      <c r="H3509" s="31" t="s">
        <v>2121</v>
      </c>
      <c r="I3509" s="15" t="s">
        <v>2104</v>
      </c>
      <c r="J3509" s="15" t="s">
        <v>3932</v>
      </c>
      <c r="K3509" s="15" t="s">
        <v>3933</v>
      </c>
    </row>
    <row r="3510" spans="1:11">
      <c r="A3510" s="15" t="s">
        <v>249</v>
      </c>
      <c r="B3510" t="str">
        <f>VLOOKUP(A3510,[1]编号!$H:$H,1,FALSE)</f>
        <v>S142-0003</v>
      </c>
      <c r="C3510" s="15" t="s">
        <v>3928</v>
      </c>
      <c r="D3510" s="43" t="s">
        <v>3929</v>
      </c>
      <c r="E3510" s="31" t="s">
        <v>2172</v>
      </c>
      <c r="G3510" s="15" t="s">
        <v>2120</v>
      </c>
      <c r="H3510" s="31" t="s">
        <v>2205</v>
      </c>
      <c r="I3510" s="15" t="s">
        <v>2104</v>
      </c>
      <c r="J3510" s="15" t="s">
        <v>3934</v>
      </c>
      <c r="K3510" s="15" t="s">
        <v>3935</v>
      </c>
    </row>
    <row r="3511" spans="1:11">
      <c r="A3511" s="15" t="s">
        <v>254</v>
      </c>
      <c r="B3511" t="e">
        <f>VLOOKUP(A3511,[1]编号!$H:$H,1,FALSE)</f>
        <v>#N/A</v>
      </c>
      <c r="C3511" s="15" t="s">
        <v>3928</v>
      </c>
      <c r="D3511" s="43" t="s">
        <v>3929</v>
      </c>
      <c r="E3511" s="31" t="s">
        <v>2172</v>
      </c>
      <c r="G3511" s="15" t="s">
        <v>2120</v>
      </c>
      <c r="H3511" s="31" t="s">
        <v>2175</v>
      </c>
      <c r="I3511" s="15" t="s">
        <v>2104</v>
      </c>
      <c r="J3511" s="15" t="s">
        <v>1785</v>
      </c>
      <c r="K3511" s="15" t="s">
        <v>400</v>
      </c>
    </row>
    <row r="3512" spans="1:11">
      <c r="A3512" s="15" t="s">
        <v>261</v>
      </c>
      <c r="B3512" t="e">
        <f>VLOOKUP(A3512,[1]编号!$H:$H,1,FALSE)</f>
        <v>#N/A</v>
      </c>
      <c r="C3512" s="15" t="s">
        <v>3928</v>
      </c>
      <c r="D3512" s="43" t="s">
        <v>3929</v>
      </c>
      <c r="E3512" s="31" t="s">
        <v>2172</v>
      </c>
      <c r="G3512" s="15" t="s">
        <v>2120</v>
      </c>
      <c r="H3512" s="31" t="s">
        <v>2186</v>
      </c>
      <c r="I3512" s="15" t="s">
        <v>2104</v>
      </c>
      <c r="J3512" s="15" t="s">
        <v>2124</v>
      </c>
      <c r="K3512" s="15" t="s">
        <v>2124</v>
      </c>
    </row>
    <row r="3513" spans="1:11">
      <c r="A3513" s="15" t="s">
        <v>281</v>
      </c>
      <c r="B3513" t="str">
        <f>VLOOKUP(A3513,[1]编号!$H:$H,1,FALSE)</f>
        <v>S142-0035</v>
      </c>
      <c r="C3513" s="15" t="s">
        <v>3928</v>
      </c>
      <c r="D3513" s="43" t="s">
        <v>3929</v>
      </c>
      <c r="E3513" s="31" t="s">
        <v>2172</v>
      </c>
      <c r="G3513" s="15" t="s">
        <v>2120</v>
      </c>
      <c r="H3513" s="31" t="s">
        <v>2205</v>
      </c>
      <c r="I3513" s="15" t="s">
        <v>2104</v>
      </c>
      <c r="J3513" s="15" t="s">
        <v>3197</v>
      </c>
      <c r="K3513" s="15" t="s">
        <v>3065</v>
      </c>
    </row>
    <row r="3514" spans="1:11">
      <c r="A3514" s="15" t="s">
        <v>286</v>
      </c>
      <c r="B3514" t="e">
        <f>VLOOKUP(A3514,[1]编号!$H:$H,1,FALSE)</f>
        <v>#N/A</v>
      </c>
      <c r="C3514" s="15" t="s">
        <v>3928</v>
      </c>
      <c r="D3514" s="43" t="s">
        <v>3929</v>
      </c>
      <c r="E3514" s="31" t="s">
        <v>2172</v>
      </c>
      <c r="F3514" s="15" t="s">
        <v>2256</v>
      </c>
      <c r="G3514" s="15" t="s">
        <v>2120</v>
      </c>
      <c r="H3514" s="31" t="s">
        <v>2205</v>
      </c>
      <c r="I3514" s="15" t="s">
        <v>2104</v>
      </c>
      <c r="J3514" s="15" t="s">
        <v>3532</v>
      </c>
      <c r="K3514" s="15" t="s">
        <v>1131</v>
      </c>
    </row>
    <row r="3515" spans="1:11">
      <c r="A3515" s="15" t="s">
        <v>287</v>
      </c>
      <c r="B3515" t="e">
        <f>VLOOKUP(A3515,[1]编号!$H:$H,1,FALSE)</f>
        <v>#N/A</v>
      </c>
      <c r="C3515" s="15" t="s">
        <v>3928</v>
      </c>
      <c r="D3515" s="43" t="s">
        <v>3929</v>
      </c>
      <c r="E3515" s="31" t="s">
        <v>2172</v>
      </c>
      <c r="G3515" s="15" t="s">
        <v>2120</v>
      </c>
      <c r="H3515" s="31" t="s">
        <v>2175</v>
      </c>
      <c r="I3515" s="15" t="s">
        <v>2104</v>
      </c>
      <c r="J3515" s="15" t="s">
        <v>1785</v>
      </c>
      <c r="K3515" s="15" t="s">
        <v>1112</v>
      </c>
    </row>
    <row r="3516" spans="1:11">
      <c r="A3516" s="15" t="s">
        <v>74</v>
      </c>
      <c r="B3516" t="e">
        <f>VLOOKUP(A3516,[1]编号!$H:$H,1,FALSE)</f>
        <v>#N/A</v>
      </c>
      <c r="C3516" s="15" t="s">
        <v>3929</v>
      </c>
      <c r="D3516" s="43" t="s">
        <v>3929</v>
      </c>
      <c r="E3516" s="45" t="s">
        <v>2172</v>
      </c>
      <c r="G3516" s="15" t="s">
        <v>2120</v>
      </c>
      <c r="H3516" s="31" t="s">
        <v>2205</v>
      </c>
      <c r="I3516" s="15" t="s">
        <v>2104</v>
      </c>
      <c r="J3516" s="15" t="s">
        <v>3676</v>
      </c>
      <c r="K3516" s="15" t="s">
        <v>2126</v>
      </c>
    </row>
    <row r="3517" spans="1:11">
      <c r="A3517" s="15" t="s">
        <v>139</v>
      </c>
      <c r="B3517" t="e">
        <f>VLOOKUP(A3517,[1]编号!$H:$H,1,FALSE)</f>
        <v>#N/A</v>
      </c>
      <c r="C3517" s="15" t="s">
        <v>3929</v>
      </c>
      <c r="D3517" s="43" t="s">
        <v>3929</v>
      </c>
      <c r="E3517" s="31" t="s">
        <v>2172</v>
      </c>
      <c r="G3517" s="15" t="s">
        <v>2120</v>
      </c>
      <c r="H3517" s="31" t="s">
        <v>2205</v>
      </c>
      <c r="I3517" s="15" t="s">
        <v>2104</v>
      </c>
      <c r="J3517" s="15" t="s">
        <v>1483</v>
      </c>
      <c r="K3517" s="15" t="s">
        <v>1395</v>
      </c>
    </row>
    <row r="3518" spans="1:11">
      <c r="A3518" s="15" t="s">
        <v>142</v>
      </c>
      <c r="B3518" t="e">
        <f>VLOOKUP(A3518,[1]编号!$H:$H,1,FALSE)</f>
        <v>#N/A</v>
      </c>
      <c r="C3518" s="15" t="s">
        <v>3929</v>
      </c>
      <c r="D3518" s="43" t="s">
        <v>3929</v>
      </c>
      <c r="E3518" s="31" t="s">
        <v>2172</v>
      </c>
      <c r="G3518" s="15" t="s">
        <v>2120</v>
      </c>
      <c r="H3518" s="31" t="s">
        <v>2205</v>
      </c>
      <c r="I3518" s="15" t="s">
        <v>2104</v>
      </c>
      <c r="J3518" s="15" t="s">
        <v>2160</v>
      </c>
      <c r="K3518" s="15" t="s">
        <v>1204</v>
      </c>
    </row>
    <row r="3519" spans="1:11">
      <c r="A3519" s="15" t="s">
        <v>258</v>
      </c>
      <c r="B3519" t="e">
        <f>VLOOKUP(A3519,[1]编号!$H:$H,1,FALSE)</f>
        <v>#N/A</v>
      </c>
      <c r="C3519" s="15" t="s">
        <v>3929</v>
      </c>
      <c r="D3519" s="43" t="s">
        <v>3929</v>
      </c>
      <c r="E3519" s="31" t="s">
        <v>2172</v>
      </c>
      <c r="G3519" s="15" t="s">
        <v>2120</v>
      </c>
      <c r="H3519" s="31" t="s">
        <v>2189</v>
      </c>
      <c r="I3519" s="15" t="s">
        <v>2104</v>
      </c>
      <c r="J3519" s="15" t="s">
        <v>2492</v>
      </c>
      <c r="K3519" s="15" t="s">
        <v>2124</v>
      </c>
    </row>
    <row r="3520" spans="1:11">
      <c r="A3520" s="15" t="s">
        <v>136</v>
      </c>
      <c r="B3520" t="e">
        <f>VLOOKUP(A3520,[1]编号!$H:$H,1,FALSE)</f>
        <v>#N/A</v>
      </c>
      <c r="C3520" s="15" t="s">
        <v>3936</v>
      </c>
      <c r="D3520" s="47" t="s">
        <v>3937</v>
      </c>
      <c r="E3520" s="31" t="s">
        <v>2603</v>
      </c>
      <c r="G3520" s="15" t="s">
        <v>2103</v>
      </c>
      <c r="I3520" s="15" t="s">
        <v>2104</v>
      </c>
      <c r="J3520" s="15" t="s">
        <v>2484</v>
      </c>
      <c r="K3520" s="15" t="s">
        <v>2147</v>
      </c>
    </row>
    <row r="3521" spans="1:11">
      <c r="A3521" s="15" t="s">
        <v>59</v>
      </c>
      <c r="B3521" t="e">
        <f>VLOOKUP(A3521,[1]编号!$H:$H,1,FALSE)</f>
        <v>#N/A</v>
      </c>
      <c r="C3521" s="15" t="s">
        <v>3937</v>
      </c>
      <c r="D3521" s="43" t="s">
        <v>3937</v>
      </c>
      <c r="E3521" s="45" t="s">
        <v>2603</v>
      </c>
      <c r="G3521" s="15" t="s">
        <v>2120</v>
      </c>
      <c r="H3521" s="31" t="s">
        <v>2139</v>
      </c>
      <c r="I3521" s="15" t="s">
        <v>2104</v>
      </c>
      <c r="J3521" s="15" t="s">
        <v>2198</v>
      </c>
      <c r="K3521" s="15" t="s">
        <v>2445</v>
      </c>
    </row>
    <row r="3522" spans="1:11">
      <c r="A3522" s="15" t="s">
        <v>131</v>
      </c>
      <c r="B3522" t="e">
        <f>VLOOKUP(A3522,[1]编号!$H:$H,1,FALSE)</f>
        <v>#N/A</v>
      </c>
      <c r="C3522" s="15" t="s">
        <v>3937</v>
      </c>
      <c r="D3522" s="43" t="s">
        <v>3937</v>
      </c>
      <c r="E3522" s="31" t="s">
        <v>2603</v>
      </c>
      <c r="G3522" s="15" t="s">
        <v>2120</v>
      </c>
      <c r="H3522" s="31" t="s">
        <v>2186</v>
      </c>
      <c r="I3522" s="15" t="s">
        <v>2104</v>
      </c>
      <c r="J3522" s="15" t="s">
        <v>1263</v>
      </c>
      <c r="K3522" s="15" t="s">
        <v>3128</v>
      </c>
    </row>
    <row r="3523" spans="1:11">
      <c r="A3523" s="15" t="s">
        <v>154</v>
      </c>
      <c r="B3523" t="e">
        <f>VLOOKUP(A3523,[1]编号!$H:$H,1,FALSE)</f>
        <v>#N/A</v>
      </c>
      <c r="C3523" s="15" t="s">
        <v>3938</v>
      </c>
      <c r="D3523" s="43" t="s">
        <v>3937</v>
      </c>
      <c r="E3523" s="31" t="s">
        <v>2603</v>
      </c>
      <c r="G3523" s="15" t="s">
        <v>2120</v>
      </c>
      <c r="H3523" s="31" t="s">
        <v>2205</v>
      </c>
      <c r="I3523" s="15" t="s">
        <v>2104</v>
      </c>
      <c r="J3523" s="15" t="s">
        <v>3346</v>
      </c>
      <c r="K3523" s="15" t="s">
        <v>2005</v>
      </c>
    </row>
    <row r="3524" spans="1:11">
      <c r="A3524" s="15" t="s">
        <v>343</v>
      </c>
      <c r="B3524" t="e">
        <f>VLOOKUP(A3524,[1]编号!$H:$H,1,FALSE)</f>
        <v>#N/A</v>
      </c>
      <c r="C3524" s="15" t="s">
        <v>3938</v>
      </c>
      <c r="D3524" s="43" t="s">
        <v>3937</v>
      </c>
      <c r="E3524" s="31" t="s">
        <v>2603</v>
      </c>
      <c r="G3524" s="15" t="s">
        <v>2120</v>
      </c>
      <c r="H3524" s="31" t="s">
        <v>2307</v>
      </c>
      <c r="I3524" s="15" t="s">
        <v>2104</v>
      </c>
      <c r="J3524" s="15" t="s">
        <v>3795</v>
      </c>
      <c r="K3524" s="15" t="s">
        <v>2239</v>
      </c>
    </row>
    <row r="3525" spans="1:11">
      <c r="A3525" s="15" t="s">
        <v>343</v>
      </c>
      <c r="B3525" t="e">
        <f>VLOOKUP(A3525,[1]编号!$H:$H,1,FALSE)</f>
        <v>#N/A</v>
      </c>
      <c r="C3525" s="15" t="s">
        <v>3938</v>
      </c>
      <c r="D3525" s="43" t="s">
        <v>3937</v>
      </c>
      <c r="E3525" s="31" t="s">
        <v>2603</v>
      </c>
      <c r="G3525" s="15" t="s">
        <v>2120</v>
      </c>
      <c r="H3525" s="31" t="s">
        <v>2189</v>
      </c>
      <c r="I3525" s="15" t="s">
        <v>2104</v>
      </c>
      <c r="J3525" s="15" t="s">
        <v>2356</v>
      </c>
      <c r="K3525" s="15" t="s">
        <v>3123</v>
      </c>
    </row>
    <row r="3526" spans="1:11">
      <c r="A3526" s="15" t="s">
        <v>76</v>
      </c>
      <c r="B3526" t="str">
        <f>VLOOKUP(A3526,[1]编号!$H:$H,1,FALSE)</f>
        <v>S057-0002</v>
      </c>
      <c r="C3526" s="15" t="s">
        <v>3939</v>
      </c>
      <c r="D3526" s="43" t="s">
        <v>3940</v>
      </c>
      <c r="E3526" s="45" t="s">
        <v>2603</v>
      </c>
      <c r="G3526" s="15" t="s">
        <v>2120</v>
      </c>
      <c r="H3526" s="31" t="s">
        <v>2194</v>
      </c>
      <c r="I3526" s="15" t="s">
        <v>2104</v>
      </c>
      <c r="J3526" s="15" t="s">
        <v>2112</v>
      </c>
      <c r="K3526" s="15" t="s">
        <v>3490</v>
      </c>
    </row>
    <row r="3527" spans="1:11">
      <c r="A3527" s="15" t="s">
        <v>143</v>
      </c>
      <c r="B3527" t="e">
        <f>VLOOKUP(A3527,[1]编号!$H:$H,1,FALSE)</f>
        <v>#N/A</v>
      </c>
      <c r="C3527" s="15" t="s">
        <v>3941</v>
      </c>
      <c r="D3527" s="43" t="s">
        <v>3942</v>
      </c>
      <c r="E3527" s="31" t="s">
        <v>2603</v>
      </c>
      <c r="G3527" s="15" t="s">
        <v>2120</v>
      </c>
      <c r="H3527" s="31" t="s">
        <v>2121</v>
      </c>
      <c r="I3527" s="15" t="s">
        <v>2104</v>
      </c>
      <c r="J3527" s="15" t="s">
        <v>2625</v>
      </c>
      <c r="K3527" s="15" t="s">
        <v>2126</v>
      </c>
    </row>
    <row r="3528" spans="1:11">
      <c r="A3528" s="15" t="s">
        <v>157</v>
      </c>
      <c r="B3528" t="e">
        <f>VLOOKUP(A3528,[1]编号!$H:$H,1,FALSE)</f>
        <v>#N/A</v>
      </c>
      <c r="C3528" s="15" t="s">
        <v>3943</v>
      </c>
      <c r="D3528" s="43" t="s">
        <v>3943</v>
      </c>
      <c r="E3528" s="31" t="s">
        <v>2172</v>
      </c>
      <c r="G3528" s="15" t="s">
        <v>2103</v>
      </c>
      <c r="I3528" s="15" t="s">
        <v>2104</v>
      </c>
      <c r="J3528" s="15" t="s">
        <v>2124</v>
      </c>
      <c r="K3528" s="15" t="s">
        <v>2124</v>
      </c>
    </row>
    <row r="3529" spans="1:10">
      <c r="A3529" s="15" t="s">
        <v>154</v>
      </c>
      <c r="B3529" t="e">
        <f>VLOOKUP(A3529,[1]编号!$H:$H,1,FALSE)</f>
        <v>#N/A</v>
      </c>
      <c r="C3529" s="15" t="s">
        <v>3944</v>
      </c>
      <c r="D3529" s="43" t="s">
        <v>3944</v>
      </c>
      <c r="E3529" s="31" t="s">
        <v>2603</v>
      </c>
      <c r="G3529" s="15" t="s">
        <v>2103</v>
      </c>
      <c r="I3529" s="15" t="s">
        <v>2104</v>
      </c>
      <c r="J3529" s="15" t="s">
        <v>3332</v>
      </c>
    </row>
    <row r="3530" spans="1:11">
      <c r="A3530" s="15" t="s">
        <v>235</v>
      </c>
      <c r="B3530" t="e">
        <f>VLOOKUP(A3530,[1]编号!$H:$H,1,FALSE)</f>
        <v>#N/A</v>
      </c>
      <c r="C3530" s="15" t="s">
        <v>3945</v>
      </c>
      <c r="D3530" s="43" t="s">
        <v>3945</v>
      </c>
      <c r="E3530" s="31" t="s">
        <v>2172</v>
      </c>
      <c r="F3530" s="15" t="s">
        <v>2256</v>
      </c>
      <c r="G3530" s="15" t="s">
        <v>2120</v>
      </c>
      <c r="H3530" s="31" t="s">
        <v>2205</v>
      </c>
      <c r="I3530" s="15" t="s">
        <v>2104</v>
      </c>
      <c r="J3530" s="15" t="s">
        <v>3946</v>
      </c>
      <c r="K3530" s="15" t="s">
        <v>3717</v>
      </c>
    </row>
    <row r="3531" spans="1:11">
      <c r="A3531" s="15" t="s">
        <v>247</v>
      </c>
      <c r="B3531" t="str">
        <f>VLOOKUP(A3531,[1]编号!$H:$H,1,FALSE)</f>
        <v>S142-0001</v>
      </c>
      <c r="C3531" s="15" t="s">
        <v>3947</v>
      </c>
      <c r="D3531" s="43" t="s">
        <v>3948</v>
      </c>
      <c r="E3531" s="31" t="s">
        <v>2172</v>
      </c>
      <c r="G3531" s="15" t="s">
        <v>2103</v>
      </c>
      <c r="I3531" s="15" t="s">
        <v>2103</v>
      </c>
      <c r="J3531" s="15" t="s">
        <v>3511</v>
      </c>
      <c r="K3531" s="15" t="s">
        <v>3512</v>
      </c>
    </row>
    <row r="3532" spans="1:11">
      <c r="A3532" s="15" t="s">
        <v>274</v>
      </c>
      <c r="B3532" t="e">
        <f>VLOOKUP(A3532,[1]编号!$H:$H,1,FALSE)</f>
        <v>#N/A</v>
      </c>
      <c r="C3532" s="15" t="s">
        <v>3949</v>
      </c>
      <c r="D3532" s="43" t="s">
        <v>3950</v>
      </c>
      <c r="E3532" s="31" t="s">
        <v>2172</v>
      </c>
      <c r="G3532" s="15" t="s">
        <v>2120</v>
      </c>
      <c r="H3532" s="31" t="s">
        <v>2175</v>
      </c>
      <c r="I3532" s="15" t="s">
        <v>2104</v>
      </c>
      <c r="J3532" s="15" t="s">
        <v>3951</v>
      </c>
      <c r="K3532" s="15" t="s">
        <v>1112</v>
      </c>
    </row>
    <row r="3533" spans="1:11">
      <c r="A3533" s="15" t="s">
        <v>9</v>
      </c>
      <c r="B3533" t="e">
        <f>VLOOKUP(A3533,[1]编号!$H:$H,1,FALSE)</f>
        <v>#N/A</v>
      </c>
      <c r="C3533" s="15" t="s">
        <v>3952</v>
      </c>
      <c r="D3533" s="43" t="s">
        <v>3952</v>
      </c>
      <c r="E3533" s="45" t="s">
        <v>2172</v>
      </c>
      <c r="G3533" s="15" t="s">
        <v>2103</v>
      </c>
      <c r="H3533" s="31" t="s">
        <v>2189</v>
      </c>
      <c r="I3533" s="15" t="s">
        <v>2104</v>
      </c>
      <c r="J3533" s="15" t="s">
        <v>2067</v>
      </c>
      <c r="K3533" s="15" t="s">
        <v>2449</v>
      </c>
    </row>
    <row r="3534" spans="1:11">
      <c r="A3534" s="15" t="s">
        <v>10</v>
      </c>
      <c r="B3534" t="str">
        <f>VLOOKUP(A3534,[1]编号!$H:$H,1,FALSE)</f>
        <v>S005-0004</v>
      </c>
      <c r="C3534" s="15" t="s">
        <v>3952</v>
      </c>
      <c r="D3534" s="43" t="s">
        <v>3952</v>
      </c>
      <c r="E3534" s="45" t="s">
        <v>2172</v>
      </c>
      <c r="I3534" s="15" t="s">
        <v>2104</v>
      </c>
      <c r="J3534" s="15" t="s">
        <v>2465</v>
      </c>
      <c r="K3534" s="15" t="s">
        <v>2362</v>
      </c>
    </row>
    <row r="3535" spans="1:11">
      <c r="A3535" s="15" t="s">
        <v>194</v>
      </c>
      <c r="B3535" t="e">
        <f>VLOOKUP(A3535,[1]编号!$H:$H,1,FALSE)</f>
        <v>#N/A</v>
      </c>
      <c r="C3535" s="15" t="s">
        <v>3952</v>
      </c>
      <c r="D3535" s="43" t="s">
        <v>3952</v>
      </c>
      <c r="E3535" s="31" t="s">
        <v>2172</v>
      </c>
      <c r="G3535" s="15" t="s">
        <v>2120</v>
      </c>
      <c r="H3535" s="31" t="s">
        <v>2121</v>
      </c>
      <c r="I3535" s="15" t="s">
        <v>2104</v>
      </c>
      <c r="J3535" s="15" t="s">
        <v>1977</v>
      </c>
      <c r="K3535" s="15" t="s">
        <v>1131</v>
      </c>
    </row>
    <row r="3536" spans="1:11">
      <c r="A3536" s="15" t="s">
        <v>70</v>
      </c>
      <c r="B3536" t="e">
        <f>VLOOKUP(A3536,[1]编号!$H:$H,1,FALSE)</f>
        <v>#N/A</v>
      </c>
      <c r="C3536" s="15" t="s">
        <v>3953</v>
      </c>
      <c r="D3536" s="43" t="s">
        <v>3953</v>
      </c>
      <c r="E3536" s="45" t="s">
        <v>2172</v>
      </c>
      <c r="F3536" s="15" t="s">
        <v>2271</v>
      </c>
      <c r="G3536" s="15" t="s">
        <v>2120</v>
      </c>
      <c r="H3536" s="31" t="s">
        <v>2175</v>
      </c>
      <c r="I3536" s="15" t="s">
        <v>2104</v>
      </c>
      <c r="J3536" s="15" t="s">
        <v>2878</v>
      </c>
      <c r="K3536" s="15" t="s">
        <v>2617</v>
      </c>
    </row>
    <row r="3537" spans="1:11">
      <c r="A3537" s="15" t="s">
        <v>70</v>
      </c>
      <c r="B3537" t="e">
        <f>VLOOKUP(A3537,[1]编号!$H:$H,1,FALSE)</f>
        <v>#N/A</v>
      </c>
      <c r="C3537" s="15" t="s">
        <v>3954</v>
      </c>
      <c r="D3537" s="43" t="s">
        <v>3955</v>
      </c>
      <c r="E3537" s="45" t="s">
        <v>2172</v>
      </c>
      <c r="F3537" s="15" t="s">
        <v>2271</v>
      </c>
      <c r="G3537" s="15" t="s">
        <v>2120</v>
      </c>
      <c r="H3537" s="31" t="s">
        <v>2121</v>
      </c>
      <c r="I3537" s="15" t="s">
        <v>2104</v>
      </c>
      <c r="J3537" s="15" t="s">
        <v>2923</v>
      </c>
      <c r="K3537" s="15" t="s">
        <v>2998</v>
      </c>
    </row>
    <row r="3538" spans="1:11">
      <c r="A3538" s="15" t="s">
        <v>174</v>
      </c>
      <c r="B3538" t="e">
        <f>VLOOKUP(A3538,[1]编号!$H:$H,1,FALSE)</f>
        <v>#N/A</v>
      </c>
      <c r="C3538" s="15" t="s">
        <v>3956</v>
      </c>
      <c r="D3538" s="43" t="s">
        <v>3957</v>
      </c>
      <c r="E3538" s="31" t="s">
        <v>2172</v>
      </c>
      <c r="G3538" s="15" t="s">
        <v>2120</v>
      </c>
      <c r="H3538" s="31" t="s">
        <v>2121</v>
      </c>
      <c r="I3538" s="15" t="s">
        <v>2104</v>
      </c>
      <c r="J3538" s="15" t="s">
        <v>1578</v>
      </c>
      <c r="K3538" s="15" t="s">
        <v>1465</v>
      </c>
    </row>
    <row r="3539" spans="1:11">
      <c r="A3539" s="15" t="s">
        <v>63</v>
      </c>
      <c r="B3539" t="e">
        <f>VLOOKUP(A3539,[1]编号!$H:$H,1,FALSE)</f>
        <v>#N/A</v>
      </c>
      <c r="C3539" s="15" t="s">
        <v>3958</v>
      </c>
      <c r="D3539" s="43" t="s">
        <v>3959</v>
      </c>
      <c r="E3539" s="45" t="s">
        <v>2172</v>
      </c>
      <c r="G3539" s="15" t="s">
        <v>2103</v>
      </c>
      <c r="I3539" s="15" t="s">
        <v>2104</v>
      </c>
      <c r="J3539" s="15" t="s">
        <v>3960</v>
      </c>
      <c r="K3539" s="15" t="s">
        <v>2433</v>
      </c>
    </row>
    <row r="3540" spans="1:11">
      <c r="A3540" s="15" t="s">
        <v>247</v>
      </c>
      <c r="B3540" t="str">
        <f>VLOOKUP(A3540,[1]编号!$H:$H,1,FALSE)</f>
        <v>S142-0001</v>
      </c>
      <c r="C3540" s="15" t="s">
        <v>3961</v>
      </c>
      <c r="D3540" s="43" t="s">
        <v>3961</v>
      </c>
      <c r="E3540" s="31" t="s">
        <v>2172</v>
      </c>
      <c r="G3540" s="15" t="s">
        <v>2103</v>
      </c>
      <c r="I3540" s="15" t="s">
        <v>2104</v>
      </c>
      <c r="J3540" s="15" t="s">
        <v>3962</v>
      </c>
      <c r="K3540" s="15" t="s">
        <v>400</v>
      </c>
    </row>
    <row r="3541" spans="1:11">
      <c r="A3541" s="15" t="s">
        <v>173</v>
      </c>
      <c r="B3541" t="e">
        <f>VLOOKUP(A3541,[1]编号!$H:$H,1,FALSE)</f>
        <v>#N/A</v>
      </c>
      <c r="C3541" s="15" t="s">
        <v>3963</v>
      </c>
      <c r="D3541" s="43" t="s">
        <v>3963</v>
      </c>
      <c r="E3541" s="31" t="s">
        <v>2603</v>
      </c>
      <c r="G3541" s="15" t="s">
        <v>2120</v>
      </c>
      <c r="H3541" s="31" t="s">
        <v>2121</v>
      </c>
      <c r="I3541" s="15" t="s">
        <v>2104</v>
      </c>
      <c r="J3541" s="15" t="s">
        <v>2713</v>
      </c>
      <c r="K3541" s="15" t="s">
        <v>3041</v>
      </c>
    </row>
    <row r="3542" spans="1:11">
      <c r="A3542" s="15" t="s">
        <v>311</v>
      </c>
      <c r="B3542" t="e">
        <f>VLOOKUP(A3542,[1]编号!$H:$H,1,FALSE)</f>
        <v>#N/A</v>
      </c>
      <c r="C3542" s="15" t="s">
        <v>3964</v>
      </c>
      <c r="D3542" s="43" t="s">
        <v>3965</v>
      </c>
      <c r="E3542" s="31" t="s">
        <v>2172</v>
      </c>
      <c r="F3542" s="15" t="s">
        <v>2271</v>
      </c>
      <c r="G3542" s="15" t="s">
        <v>2120</v>
      </c>
      <c r="H3542" s="31" t="s">
        <v>2260</v>
      </c>
      <c r="I3542" s="15" t="s">
        <v>2103</v>
      </c>
      <c r="J3542" s="15" t="s">
        <v>3966</v>
      </c>
      <c r="K3542" s="15" t="s">
        <v>1596</v>
      </c>
    </row>
    <row r="3543" spans="1:11">
      <c r="A3543" s="15" t="s">
        <v>311</v>
      </c>
      <c r="B3543" t="e">
        <f>VLOOKUP(A3543,[1]编号!$H:$H,1,FALSE)</f>
        <v>#N/A</v>
      </c>
      <c r="C3543" s="15" t="s">
        <v>3964</v>
      </c>
      <c r="D3543" s="43" t="s">
        <v>3967</v>
      </c>
      <c r="E3543" s="31" t="s">
        <v>2172</v>
      </c>
      <c r="F3543" s="15" t="s">
        <v>2271</v>
      </c>
      <c r="G3543" s="15" t="s">
        <v>2120</v>
      </c>
      <c r="H3543" s="31" t="s">
        <v>2260</v>
      </c>
      <c r="I3543" s="15" t="s">
        <v>2103</v>
      </c>
      <c r="J3543" s="15" t="s">
        <v>3966</v>
      </c>
      <c r="K3543" s="15" t="s">
        <v>1596</v>
      </c>
    </row>
    <row r="3544" spans="1:11">
      <c r="A3544" s="15" t="s">
        <v>110</v>
      </c>
      <c r="B3544" t="e">
        <f>VLOOKUP(A3544,[1]编号!$H:$H,1,FALSE)</f>
        <v>#N/A</v>
      </c>
      <c r="C3544" s="15" t="s">
        <v>3965</v>
      </c>
      <c r="D3544" s="43" t="s">
        <v>3965</v>
      </c>
      <c r="E3544" s="31" t="s">
        <v>2172</v>
      </c>
      <c r="G3544" s="15" t="s">
        <v>2120</v>
      </c>
      <c r="H3544" s="31" t="s">
        <v>2205</v>
      </c>
      <c r="I3544" s="15" t="s">
        <v>2104</v>
      </c>
      <c r="J3544" s="15" t="s">
        <v>3900</v>
      </c>
      <c r="K3544" s="15" t="s">
        <v>1418</v>
      </c>
    </row>
    <row r="3545" spans="1:11">
      <c r="A3545" s="15" t="s">
        <v>113</v>
      </c>
      <c r="B3545" t="e">
        <f>VLOOKUP(A3545,[1]编号!$H:$H,1,FALSE)</f>
        <v>#N/A</v>
      </c>
      <c r="C3545" s="15" t="s">
        <v>3965</v>
      </c>
      <c r="D3545" s="43" t="s">
        <v>3965</v>
      </c>
      <c r="E3545" s="31" t="s">
        <v>2172</v>
      </c>
      <c r="G3545" s="15" t="s">
        <v>2120</v>
      </c>
      <c r="H3545" s="31" t="s">
        <v>2175</v>
      </c>
      <c r="I3545" s="15" t="s">
        <v>2104</v>
      </c>
      <c r="J3545" s="15" t="s">
        <v>2411</v>
      </c>
      <c r="K3545" s="15" t="s">
        <v>1501</v>
      </c>
    </row>
    <row r="3546" spans="1:11">
      <c r="A3546" s="15" t="s">
        <v>194</v>
      </c>
      <c r="B3546" t="e">
        <f>VLOOKUP(A3546,[1]编号!$H:$H,1,FALSE)</f>
        <v>#N/A</v>
      </c>
      <c r="C3546" s="15" t="s">
        <v>3965</v>
      </c>
      <c r="D3546" s="43" t="s">
        <v>3965</v>
      </c>
      <c r="E3546" s="31" t="s">
        <v>2172</v>
      </c>
      <c r="G3546" s="15" t="s">
        <v>2120</v>
      </c>
      <c r="H3546" s="31" t="s">
        <v>2175</v>
      </c>
      <c r="I3546" s="15" t="s">
        <v>2104</v>
      </c>
      <c r="J3546" s="15" t="s">
        <v>1626</v>
      </c>
      <c r="K3546" s="15" t="s">
        <v>1626</v>
      </c>
    </row>
    <row r="3547" spans="1:11">
      <c r="A3547" s="15" t="s">
        <v>202</v>
      </c>
      <c r="B3547" t="e">
        <f>VLOOKUP(A3547,[1]编号!$H:$H,1,FALSE)</f>
        <v>#N/A</v>
      </c>
      <c r="C3547" s="15" t="s">
        <v>3965</v>
      </c>
      <c r="D3547" s="43" t="s">
        <v>3965</v>
      </c>
      <c r="E3547" s="31" t="s">
        <v>2172</v>
      </c>
      <c r="G3547" s="15" t="s">
        <v>2120</v>
      </c>
      <c r="H3547" s="31" t="s">
        <v>2175</v>
      </c>
      <c r="I3547" s="15" t="s">
        <v>2104</v>
      </c>
      <c r="J3547" s="15" t="s">
        <v>3835</v>
      </c>
      <c r="K3547" s="15" t="s">
        <v>3517</v>
      </c>
    </row>
    <row r="3548" spans="1:11">
      <c r="A3548" s="15" t="s">
        <v>252</v>
      </c>
      <c r="B3548" t="e">
        <f>VLOOKUP(A3548,[1]编号!$H:$H,1,FALSE)</f>
        <v>#N/A</v>
      </c>
      <c r="C3548" s="15" t="s">
        <v>3965</v>
      </c>
      <c r="D3548" s="43" t="s">
        <v>3965</v>
      </c>
      <c r="E3548" s="31" t="s">
        <v>2172</v>
      </c>
      <c r="G3548" s="15" t="s">
        <v>2103</v>
      </c>
      <c r="H3548" s="31" t="s">
        <v>2186</v>
      </c>
      <c r="I3548" s="15" t="s">
        <v>2103</v>
      </c>
      <c r="J3548" s="15" t="s">
        <v>3626</v>
      </c>
      <c r="K3548" s="15" t="s">
        <v>400</v>
      </c>
    </row>
    <row r="3549" spans="1:11">
      <c r="A3549" s="15" t="s">
        <v>308</v>
      </c>
      <c r="B3549" t="str">
        <f>VLOOKUP(A3549,[1]编号!$H:$H,1,FALSE)</f>
        <v>S157-0006</v>
      </c>
      <c r="C3549" s="15" t="s">
        <v>3965</v>
      </c>
      <c r="D3549" s="43" t="s">
        <v>3965</v>
      </c>
      <c r="E3549" s="31" t="s">
        <v>2172</v>
      </c>
      <c r="G3549" s="15" t="s">
        <v>2120</v>
      </c>
      <c r="H3549" s="31" t="s">
        <v>2205</v>
      </c>
      <c r="I3549" s="15" t="s">
        <v>2104</v>
      </c>
      <c r="J3549" s="15" t="s">
        <v>1912</v>
      </c>
      <c r="K3549" s="15" t="s">
        <v>1433</v>
      </c>
    </row>
    <row r="3550" spans="1:11">
      <c r="A3550" s="15" t="s">
        <v>140</v>
      </c>
      <c r="B3550" t="str">
        <f>VLOOKUP(A3550,[1]编号!$H:$H,1,FALSE)</f>
        <v>S091-0007</v>
      </c>
      <c r="C3550" s="15" t="s">
        <v>3968</v>
      </c>
      <c r="D3550" s="43" t="s">
        <v>3968</v>
      </c>
      <c r="E3550" s="31" t="s">
        <v>2172</v>
      </c>
      <c r="G3550" s="15" t="s">
        <v>2120</v>
      </c>
      <c r="H3550" s="31" t="s">
        <v>2189</v>
      </c>
      <c r="I3550" s="15" t="s">
        <v>2103</v>
      </c>
      <c r="J3550" s="15" t="s">
        <v>1465</v>
      </c>
      <c r="K3550" s="15" t="s">
        <v>400</v>
      </c>
    </row>
    <row r="3551" spans="1:11">
      <c r="A3551" s="15" t="s">
        <v>334</v>
      </c>
      <c r="B3551" t="e">
        <f>VLOOKUP(A3551,[1]编号!$H:$H,1,FALSE)</f>
        <v>#N/A</v>
      </c>
      <c r="C3551" s="15" t="s">
        <v>3969</v>
      </c>
      <c r="D3551" s="43" t="s">
        <v>3970</v>
      </c>
      <c r="E3551" s="31" t="s">
        <v>2172</v>
      </c>
      <c r="G3551" s="15" t="s">
        <v>2120</v>
      </c>
      <c r="H3551" s="31" t="s">
        <v>2189</v>
      </c>
      <c r="I3551" s="15" t="s">
        <v>2104</v>
      </c>
      <c r="J3551" s="15" t="s">
        <v>3490</v>
      </c>
      <c r="K3551" s="15" t="s">
        <v>3417</v>
      </c>
    </row>
    <row r="3552" spans="1:11">
      <c r="A3552" s="15" t="s">
        <v>334</v>
      </c>
      <c r="B3552" t="e">
        <f>VLOOKUP(A3552,[1]编号!$H:$H,1,FALSE)</f>
        <v>#N/A</v>
      </c>
      <c r="C3552" s="15" t="s">
        <v>3970</v>
      </c>
      <c r="D3552" s="43" t="s">
        <v>3970</v>
      </c>
      <c r="E3552" s="31" t="s">
        <v>2172</v>
      </c>
      <c r="G3552" s="15" t="s">
        <v>2120</v>
      </c>
      <c r="H3552" s="31" t="s">
        <v>2175</v>
      </c>
      <c r="I3552" s="15" t="s">
        <v>2104</v>
      </c>
      <c r="J3552" s="15" t="s">
        <v>2148</v>
      </c>
      <c r="K3552" s="15" t="s">
        <v>400</v>
      </c>
    </row>
    <row r="3553" spans="1:11">
      <c r="A3553" s="15" t="s">
        <v>334</v>
      </c>
      <c r="B3553" t="e">
        <f>VLOOKUP(A3553,[1]编号!$H:$H,1,FALSE)</f>
        <v>#N/A</v>
      </c>
      <c r="C3553" s="15" t="s">
        <v>3970</v>
      </c>
      <c r="D3553" s="43" t="s">
        <v>3970</v>
      </c>
      <c r="E3553" s="31" t="s">
        <v>2172</v>
      </c>
      <c r="G3553" s="15" t="s">
        <v>2120</v>
      </c>
      <c r="H3553" s="31" t="s">
        <v>2205</v>
      </c>
      <c r="I3553" s="15" t="s">
        <v>2104</v>
      </c>
      <c r="J3553" s="15" t="s">
        <v>2336</v>
      </c>
      <c r="K3553" s="15" t="s">
        <v>2656</v>
      </c>
    </row>
    <row r="3554" spans="1:11">
      <c r="A3554" s="15" t="s">
        <v>334</v>
      </c>
      <c r="B3554" t="e">
        <f>VLOOKUP(A3554,[1]编号!$H:$H,1,FALSE)</f>
        <v>#N/A</v>
      </c>
      <c r="C3554" s="15" t="s">
        <v>3970</v>
      </c>
      <c r="D3554" s="43" t="s">
        <v>3970</v>
      </c>
      <c r="E3554" s="31" t="s">
        <v>2172</v>
      </c>
      <c r="G3554" s="15" t="s">
        <v>2120</v>
      </c>
      <c r="H3554" s="31" t="s">
        <v>2175</v>
      </c>
      <c r="J3554" s="15" t="s">
        <v>2484</v>
      </c>
      <c r="K3554" s="15" t="s">
        <v>2509</v>
      </c>
    </row>
    <row r="3555" spans="1:11">
      <c r="A3555" s="15" t="s">
        <v>53</v>
      </c>
      <c r="B3555" t="e">
        <f>VLOOKUP(A3555,[1]编号!$H:$H,1,FALSE)</f>
        <v>#N/A</v>
      </c>
      <c r="C3555" s="15" t="s">
        <v>3971</v>
      </c>
      <c r="D3555" s="43" t="s">
        <v>3972</v>
      </c>
      <c r="E3555" s="45" t="s">
        <v>2172</v>
      </c>
      <c r="F3555" s="15" t="s">
        <v>2256</v>
      </c>
      <c r="G3555" s="15" t="s">
        <v>2120</v>
      </c>
      <c r="H3555" s="31" t="s">
        <v>2205</v>
      </c>
      <c r="I3555" s="15" t="s">
        <v>2104</v>
      </c>
      <c r="J3555" s="15" t="s">
        <v>3973</v>
      </c>
      <c r="K3555" s="15" t="s">
        <v>2707</v>
      </c>
    </row>
    <row r="3556" spans="1:11">
      <c r="A3556" s="15" t="s">
        <v>58</v>
      </c>
      <c r="B3556" t="e">
        <f>VLOOKUP(A3556,[1]编号!$H:$H,1,FALSE)</f>
        <v>#N/A</v>
      </c>
      <c r="C3556" s="15" t="s">
        <v>3974</v>
      </c>
      <c r="D3556" s="43" t="s">
        <v>3975</v>
      </c>
      <c r="E3556" s="45" t="s">
        <v>2172</v>
      </c>
      <c r="G3556" s="15" t="s">
        <v>2120</v>
      </c>
      <c r="H3556" s="31" t="s">
        <v>2189</v>
      </c>
      <c r="I3556" s="15" t="s">
        <v>2104</v>
      </c>
      <c r="J3556" s="15" t="s">
        <v>1478</v>
      </c>
      <c r="K3556" s="15" t="s">
        <v>1478</v>
      </c>
    </row>
    <row r="3557" spans="1:11">
      <c r="A3557" s="15" t="s">
        <v>217</v>
      </c>
      <c r="B3557" t="e">
        <f>VLOOKUP(A3557,[1]编号!$H:$H,1,FALSE)</f>
        <v>#N/A</v>
      </c>
      <c r="C3557" s="15" t="s">
        <v>3974</v>
      </c>
      <c r="D3557" s="43" t="s">
        <v>3975</v>
      </c>
      <c r="E3557" s="31" t="s">
        <v>2172</v>
      </c>
      <c r="G3557" s="15" t="s">
        <v>2120</v>
      </c>
      <c r="H3557" s="31" t="s">
        <v>2175</v>
      </c>
      <c r="I3557" s="15" t="s">
        <v>2104</v>
      </c>
      <c r="J3557" s="15" t="s">
        <v>3976</v>
      </c>
      <c r="K3557" s="15" t="s">
        <v>3977</v>
      </c>
    </row>
    <row r="3558" spans="1:11">
      <c r="A3558" s="15" t="s">
        <v>276</v>
      </c>
      <c r="B3558" t="str">
        <f>VLOOKUP(A3558,[1]编号!$H:$H,1,FALSE)</f>
        <v>S142-0030</v>
      </c>
      <c r="C3558" s="15" t="s">
        <v>3978</v>
      </c>
      <c r="D3558" s="43" t="s">
        <v>3979</v>
      </c>
      <c r="E3558" s="31" t="s">
        <v>2172</v>
      </c>
      <c r="G3558" s="15" t="s">
        <v>2120</v>
      </c>
      <c r="H3558" s="31" t="s">
        <v>2186</v>
      </c>
      <c r="I3558" s="15" t="s">
        <v>2104</v>
      </c>
      <c r="J3558" s="15" t="s">
        <v>3980</v>
      </c>
      <c r="K3558" s="15" t="s">
        <v>1112</v>
      </c>
    </row>
    <row r="3559" spans="1:11">
      <c r="A3559" s="15" t="s">
        <v>243</v>
      </c>
      <c r="B3559" t="e">
        <f>VLOOKUP(A3559,[1]编号!$H:$H,1,FALSE)</f>
        <v>#N/A</v>
      </c>
      <c r="C3559" s="15" t="s">
        <v>3981</v>
      </c>
      <c r="D3559" s="43" t="s">
        <v>3982</v>
      </c>
      <c r="E3559" s="31" t="s">
        <v>2172</v>
      </c>
      <c r="G3559" s="15" t="s">
        <v>2120</v>
      </c>
      <c r="H3559" s="31" t="s">
        <v>2175</v>
      </c>
      <c r="I3559" s="15" t="s">
        <v>2104</v>
      </c>
      <c r="J3559" s="15" t="s">
        <v>1138</v>
      </c>
      <c r="K3559" s="15" t="s">
        <v>1138</v>
      </c>
    </row>
    <row r="3560" spans="1:11">
      <c r="A3560" s="15" t="s">
        <v>260</v>
      </c>
      <c r="B3560" t="str">
        <f>VLOOKUP(A3560,[1]编号!$H:$H,1,FALSE)</f>
        <v>S142-0014</v>
      </c>
      <c r="C3560" s="15" t="s">
        <v>3981</v>
      </c>
      <c r="D3560" s="43" t="s">
        <v>3982</v>
      </c>
      <c r="E3560" s="31" t="s">
        <v>2172</v>
      </c>
      <c r="G3560" s="15" t="s">
        <v>2120</v>
      </c>
      <c r="H3560" s="31" t="s">
        <v>2175</v>
      </c>
      <c r="I3560" s="15" t="s">
        <v>2104</v>
      </c>
      <c r="J3560" s="15" t="s">
        <v>3983</v>
      </c>
      <c r="K3560" s="15" t="s">
        <v>1626</v>
      </c>
    </row>
    <row r="3561" spans="1:11">
      <c r="A3561" s="15" t="s">
        <v>352</v>
      </c>
      <c r="B3561" t="str">
        <f>VLOOKUP(A3561,[1]编号!$H:$H,1,FALSE)</f>
        <v>S185-0006</v>
      </c>
      <c r="C3561" s="15" t="s">
        <v>3981</v>
      </c>
      <c r="D3561" s="43" t="s">
        <v>3982</v>
      </c>
      <c r="E3561" s="31" t="s">
        <v>2172</v>
      </c>
      <c r="G3561" s="15" t="s">
        <v>2120</v>
      </c>
      <c r="H3561" s="31" t="s">
        <v>2189</v>
      </c>
      <c r="I3561" s="15" t="s">
        <v>2104</v>
      </c>
      <c r="J3561" s="15" t="s">
        <v>2570</v>
      </c>
      <c r="K3561" s="15" t="s">
        <v>400</v>
      </c>
    </row>
    <row r="3562" spans="1:11">
      <c r="A3562" s="15" t="s">
        <v>138</v>
      </c>
      <c r="B3562" t="e">
        <f>VLOOKUP(A3562,[1]编号!$H:$H,1,FALSE)</f>
        <v>#N/A</v>
      </c>
      <c r="C3562" s="15" t="s">
        <v>3982</v>
      </c>
      <c r="D3562" s="43" t="s">
        <v>3982</v>
      </c>
      <c r="E3562" s="31" t="s">
        <v>2172</v>
      </c>
      <c r="G3562" s="15" t="s">
        <v>2120</v>
      </c>
      <c r="H3562" s="31" t="s">
        <v>2175</v>
      </c>
      <c r="I3562" s="15" t="s">
        <v>2104</v>
      </c>
      <c r="J3562" s="15" t="s">
        <v>1478</v>
      </c>
      <c r="K3562" s="15" t="s">
        <v>400</v>
      </c>
    </row>
    <row r="3563" spans="1:11">
      <c r="A3563" s="15" t="s">
        <v>101</v>
      </c>
      <c r="B3563" t="e">
        <f>VLOOKUP(A3563,[1]编号!$H:$H,1,FALSE)</f>
        <v>#N/A</v>
      </c>
      <c r="C3563" s="15" t="s">
        <v>3984</v>
      </c>
      <c r="D3563" s="43" t="s">
        <v>3984</v>
      </c>
      <c r="E3563" s="31" t="s">
        <v>2603</v>
      </c>
      <c r="G3563" s="15" t="s">
        <v>2103</v>
      </c>
      <c r="I3563" s="15" t="s">
        <v>2104</v>
      </c>
      <c r="J3563" s="15" t="s">
        <v>3004</v>
      </c>
      <c r="K3563" s="15" t="s">
        <v>1131</v>
      </c>
    </row>
    <row r="3564" spans="1:11">
      <c r="A3564" s="15" t="s">
        <v>104</v>
      </c>
      <c r="B3564" t="str">
        <f>VLOOKUP(A3564,[1]编号!$H:$H,1,FALSE)</f>
        <v>S063-0022</v>
      </c>
      <c r="C3564" s="15" t="s">
        <v>3984</v>
      </c>
      <c r="D3564" s="43" t="s">
        <v>3984</v>
      </c>
      <c r="E3564" s="31" t="s">
        <v>2603</v>
      </c>
      <c r="F3564" s="15" t="s">
        <v>2360</v>
      </c>
      <c r="G3564" s="15" t="s">
        <v>2103</v>
      </c>
      <c r="I3564" s="15" t="s">
        <v>2104</v>
      </c>
      <c r="J3564" s="15" t="s">
        <v>3117</v>
      </c>
      <c r="K3564" s="15" t="s">
        <v>1276</v>
      </c>
    </row>
    <row r="3565" spans="1:11">
      <c r="A3565" s="15" t="s">
        <v>171</v>
      </c>
      <c r="B3565" t="e">
        <f>VLOOKUP(A3565,[1]编号!$H:$H,1,FALSE)</f>
        <v>#N/A</v>
      </c>
      <c r="C3565" s="15" t="s">
        <v>3985</v>
      </c>
      <c r="D3565" s="43" t="s">
        <v>3985</v>
      </c>
      <c r="E3565" s="31" t="s">
        <v>2603</v>
      </c>
      <c r="G3565" s="15" t="s">
        <v>2103</v>
      </c>
      <c r="I3565" s="15" t="s">
        <v>2104</v>
      </c>
      <c r="J3565" s="15" t="s">
        <v>1204</v>
      </c>
      <c r="K3565" s="15" t="s">
        <v>1131</v>
      </c>
    </row>
    <row r="3566" spans="1:11">
      <c r="A3566" s="15" t="s">
        <v>113</v>
      </c>
      <c r="B3566" t="e">
        <f>VLOOKUP(A3566,[1]编号!$H:$H,1,FALSE)</f>
        <v>#N/A</v>
      </c>
      <c r="C3566" s="15" t="s">
        <v>3986</v>
      </c>
      <c r="D3566" s="43" t="s">
        <v>3986</v>
      </c>
      <c r="E3566" s="31" t="s">
        <v>2172</v>
      </c>
      <c r="G3566" s="15" t="s">
        <v>2120</v>
      </c>
      <c r="H3566" s="31" t="s">
        <v>2194</v>
      </c>
      <c r="I3566" s="15" t="s">
        <v>2104</v>
      </c>
      <c r="J3566" s="15" t="s">
        <v>3574</v>
      </c>
      <c r="K3566" s="15" t="s">
        <v>2836</v>
      </c>
    </row>
    <row r="3567" spans="1:10">
      <c r="A3567" s="15" t="s">
        <v>143</v>
      </c>
      <c r="B3567" t="e">
        <f>VLOOKUP(A3567,[1]编号!$H:$H,1,FALSE)</f>
        <v>#N/A</v>
      </c>
      <c r="C3567" s="15" t="s">
        <v>3986</v>
      </c>
      <c r="D3567" s="43" t="s">
        <v>3986</v>
      </c>
      <c r="E3567" s="31" t="s">
        <v>2172</v>
      </c>
      <c r="G3567" s="15" t="s">
        <v>2120</v>
      </c>
      <c r="H3567" s="31" t="s">
        <v>2189</v>
      </c>
      <c r="I3567" s="15" t="s">
        <v>2103</v>
      </c>
      <c r="J3567" s="15" t="s">
        <v>2474</v>
      </c>
    </row>
    <row r="3568" spans="1:11">
      <c r="A3568" s="15" t="s">
        <v>289</v>
      </c>
      <c r="B3568" t="str">
        <f>VLOOKUP(A3568,[1]编号!$H:$H,1,FALSE)</f>
        <v>S142-0043</v>
      </c>
      <c r="C3568" s="15" t="s">
        <v>3987</v>
      </c>
      <c r="D3568" s="43" t="s">
        <v>3988</v>
      </c>
      <c r="E3568" s="31" t="s">
        <v>2603</v>
      </c>
      <c r="G3568" s="15" t="s">
        <v>2120</v>
      </c>
      <c r="H3568" s="31" t="s">
        <v>2139</v>
      </c>
      <c r="I3568" s="15" t="s">
        <v>2104</v>
      </c>
      <c r="J3568" s="15" t="s">
        <v>2390</v>
      </c>
      <c r="K3568" s="15" t="s">
        <v>2391</v>
      </c>
    </row>
    <row r="3569" spans="1:11">
      <c r="A3569" s="15" t="s">
        <v>344</v>
      </c>
      <c r="B3569" t="str">
        <f>VLOOKUP(A3569,[1]编号!$H:$H,1,FALSE)</f>
        <v>S182-0017</v>
      </c>
      <c r="C3569" s="15" t="s">
        <v>3989</v>
      </c>
      <c r="D3569" s="43" t="s">
        <v>3988</v>
      </c>
      <c r="E3569" s="31" t="s">
        <v>2603</v>
      </c>
      <c r="G3569" s="15" t="s">
        <v>2103</v>
      </c>
      <c r="I3569" s="15" t="s">
        <v>2104</v>
      </c>
      <c r="J3569" s="15" t="s">
        <v>2126</v>
      </c>
      <c r="K3569" s="15" t="s">
        <v>2263</v>
      </c>
    </row>
    <row r="3570" spans="1:11">
      <c r="A3570" s="15" t="s">
        <v>220</v>
      </c>
      <c r="B3570" t="e">
        <f>VLOOKUP(A3570,[1]编号!$H:$H,1,FALSE)</f>
        <v>#N/A</v>
      </c>
      <c r="C3570" s="15" t="s">
        <v>3990</v>
      </c>
      <c r="D3570" s="43" t="s">
        <v>3991</v>
      </c>
      <c r="E3570" s="31" t="s">
        <v>2172</v>
      </c>
      <c r="G3570" s="15" t="s">
        <v>2120</v>
      </c>
      <c r="H3570" s="31" t="s">
        <v>2205</v>
      </c>
      <c r="I3570" s="15" t="s">
        <v>2104</v>
      </c>
      <c r="J3570" s="15" t="s">
        <v>1112</v>
      </c>
      <c r="K3570" s="15" t="s">
        <v>1112</v>
      </c>
    </row>
    <row r="3571" spans="1:11">
      <c r="A3571" s="15" t="s">
        <v>278</v>
      </c>
      <c r="B3571" t="str">
        <f>VLOOKUP(A3571,[1]编号!$H:$H,1,FALSE)</f>
        <v>S142-0032</v>
      </c>
      <c r="C3571" s="15" t="s">
        <v>3990</v>
      </c>
      <c r="D3571" s="43" t="s">
        <v>3991</v>
      </c>
      <c r="E3571" s="31" t="s">
        <v>2172</v>
      </c>
      <c r="G3571" s="15" t="s">
        <v>2120</v>
      </c>
      <c r="H3571" s="31" t="s">
        <v>2121</v>
      </c>
      <c r="I3571" s="15" t="s">
        <v>2104</v>
      </c>
      <c r="J3571" s="15" t="s">
        <v>3992</v>
      </c>
      <c r="K3571" s="15" t="s">
        <v>3531</v>
      </c>
    </row>
    <row r="3572" spans="1:11">
      <c r="A3572" s="15" t="s">
        <v>379</v>
      </c>
      <c r="B3572" t="str">
        <f>VLOOKUP(A3572,[1]编号!$H:$H,1,FALSE)</f>
        <v>S189-0001</v>
      </c>
      <c r="C3572" s="15" t="s">
        <v>3990</v>
      </c>
      <c r="D3572" s="43" t="s">
        <v>3991</v>
      </c>
      <c r="E3572" s="31" t="s">
        <v>2172</v>
      </c>
      <c r="G3572" s="15" t="s">
        <v>2120</v>
      </c>
      <c r="H3572" s="31" t="s">
        <v>2175</v>
      </c>
      <c r="I3572" s="15" t="s">
        <v>2104</v>
      </c>
      <c r="J3572" s="15" t="s">
        <v>2819</v>
      </c>
      <c r="K3572" s="15" t="s">
        <v>1596</v>
      </c>
    </row>
    <row r="3573" spans="1:11">
      <c r="A3573" s="15" t="s">
        <v>193</v>
      </c>
      <c r="B3573" t="e">
        <f>VLOOKUP(A3573,[1]编号!$H:$H,1,FALSE)</f>
        <v>#N/A</v>
      </c>
      <c r="C3573" s="15" t="s">
        <v>3993</v>
      </c>
      <c r="D3573" s="43" t="s">
        <v>3993</v>
      </c>
      <c r="E3573" s="31" t="s">
        <v>2172</v>
      </c>
      <c r="G3573" s="15" t="s">
        <v>2120</v>
      </c>
      <c r="H3573" s="31" t="s">
        <v>2205</v>
      </c>
      <c r="I3573" s="15" t="s">
        <v>2104</v>
      </c>
      <c r="J3573" s="15" t="s">
        <v>3020</v>
      </c>
      <c r="K3573" s="15" t="s">
        <v>1465</v>
      </c>
    </row>
    <row r="3574" spans="1:11">
      <c r="A3574" s="15" t="s">
        <v>164</v>
      </c>
      <c r="B3574" t="e">
        <f>VLOOKUP(A3574,[1]编号!$H:$H,1,FALSE)</f>
        <v>#N/A</v>
      </c>
      <c r="C3574" s="15" t="s">
        <v>3994</v>
      </c>
      <c r="D3574" s="43" t="s">
        <v>3995</v>
      </c>
      <c r="E3574" s="31" t="s">
        <v>2603</v>
      </c>
      <c r="G3574" s="15" t="s">
        <v>2120</v>
      </c>
      <c r="H3574" s="31" t="s">
        <v>2175</v>
      </c>
      <c r="I3574" s="15" t="s">
        <v>2104</v>
      </c>
      <c r="J3574" s="15" t="s">
        <v>3346</v>
      </c>
      <c r="K3574" s="15" t="s">
        <v>2529</v>
      </c>
    </row>
    <row r="3575" spans="1:11">
      <c r="A3575" s="15" t="s">
        <v>82</v>
      </c>
      <c r="B3575" t="e">
        <f>VLOOKUP(A3575,[1]编号!$H:$H,1,FALSE)</f>
        <v>#N/A</v>
      </c>
      <c r="C3575" s="15" t="s">
        <v>3996</v>
      </c>
      <c r="D3575" s="43" t="s">
        <v>3997</v>
      </c>
      <c r="E3575" s="45" t="s">
        <v>2603</v>
      </c>
      <c r="G3575" s="15" t="s">
        <v>2120</v>
      </c>
      <c r="H3575" s="31" t="s">
        <v>2260</v>
      </c>
      <c r="I3575" s="15" t="s">
        <v>2104</v>
      </c>
      <c r="J3575" s="15" t="s">
        <v>2842</v>
      </c>
      <c r="K3575" s="15" t="s">
        <v>2126</v>
      </c>
    </row>
    <row r="3576" spans="1:11">
      <c r="A3576" s="15" t="s">
        <v>118</v>
      </c>
      <c r="B3576" t="e">
        <f>VLOOKUP(A3576,[1]编号!$H:$H,1,FALSE)</f>
        <v>#N/A</v>
      </c>
      <c r="C3576" s="15" t="s">
        <v>3998</v>
      </c>
      <c r="D3576" s="43" t="s">
        <v>3999</v>
      </c>
      <c r="E3576" s="31" t="s">
        <v>2178</v>
      </c>
      <c r="G3576" s="15" t="s">
        <v>2120</v>
      </c>
      <c r="H3576" s="31" t="s">
        <v>2186</v>
      </c>
      <c r="I3576" s="15" t="s">
        <v>2104</v>
      </c>
      <c r="J3576" s="15" t="s">
        <v>2473</v>
      </c>
      <c r="K3576" s="15" t="s">
        <v>1815</v>
      </c>
    </row>
    <row r="3577" spans="1:11">
      <c r="A3577" s="15" t="s">
        <v>38</v>
      </c>
      <c r="B3577" t="str">
        <f>VLOOKUP(A3577,[1]编号!$H:$H,1,FALSE)</f>
        <v>S016-0005</v>
      </c>
      <c r="C3577" s="15" t="s">
        <v>4000</v>
      </c>
      <c r="D3577" s="43" t="s">
        <v>4001</v>
      </c>
      <c r="E3577" s="45" t="s">
        <v>2172</v>
      </c>
      <c r="G3577" s="15" t="s">
        <v>2120</v>
      </c>
      <c r="H3577" s="31" t="s">
        <v>2175</v>
      </c>
      <c r="I3577" s="15" t="s">
        <v>2104</v>
      </c>
      <c r="J3577" s="15" t="s">
        <v>1131</v>
      </c>
      <c r="K3577" s="15" t="s">
        <v>1131</v>
      </c>
    </row>
    <row r="3578" spans="1:11">
      <c r="A3578" s="15" t="s">
        <v>210</v>
      </c>
      <c r="B3578" t="e">
        <f>VLOOKUP(A3578,[1]编号!$H:$H,1,FALSE)</f>
        <v>#N/A</v>
      </c>
      <c r="C3578" s="15" t="s">
        <v>4000</v>
      </c>
      <c r="D3578" s="43" t="s">
        <v>4001</v>
      </c>
      <c r="E3578" s="31" t="s">
        <v>2172</v>
      </c>
      <c r="F3578" s="15" t="s">
        <v>2271</v>
      </c>
      <c r="G3578" s="15" t="s">
        <v>2103</v>
      </c>
      <c r="I3578" s="15" t="s">
        <v>2104</v>
      </c>
      <c r="J3578" s="15" t="s">
        <v>1465</v>
      </c>
      <c r="K3578" s="15" t="s">
        <v>1465</v>
      </c>
    </row>
    <row r="3579" spans="1:11">
      <c r="A3579" s="15" t="s">
        <v>264</v>
      </c>
      <c r="B3579" t="str">
        <f>VLOOKUP(A3579,[1]编号!$H:$H,1,FALSE)</f>
        <v>S142-0018</v>
      </c>
      <c r="C3579" s="15" t="s">
        <v>4002</v>
      </c>
      <c r="D3579" s="43" t="s">
        <v>4002</v>
      </c>
      <c r="E3579" s="31" t="s">
        <v>2603</v>
      </c>
      <c r="G3579" s="15" t="s">
        <v>2120</v>
      </c>
      <c r="H3579" s="31" t="s">
        <v>2175</v>
      </c>
      <c r="I3579" s="15" t="s">
        <v>2104</v>
      </c>
      <c r="J3579" s="15" t="s">
        <v>2704</v>
      </c>
      <c r="K3579" s="15" t="s">
        <v>2703</v>
      </c>
    </row>
    <row r="3580" spans="1:11">
      <c r="A3580" s="15" t="s">
        <v>285</v>
      </c>
      <c r="B3580" t="e">
        <f>VLOOKUP(A3580,[1]编号!$H:$H,1,FALSE)</f>
        <v>#N/A</v>
      </c>
      <c r="C3580" s="15" t="s">
        <v>4002</v>
      </c>
      <c r="D3580" s="43" t="s">
        <v>4002</v>
      </c>
      <c r="E3580" s="31" t="s">
        <v>2603</v>
      </c>
      <c r="G3580" s="15" t="s">
        <v>2120</v>
      </c>
      <c r="H3580" s="31" t="s">
        <v>2262</v>
      </c>
      <c r="I3580" s="15" t="s">
        <v>2104</v>
      </c>
      <c r="J3580" s="15" t="s">
        <v>2450</v>
      </c>
      <c r="K3580" s="15" t="s">
        <v>2391</v>
      </c>
    </row>
    <row r="3581" spans="1:11">
      <c r="A3581" s="15" t="s">
        <v>159</v>
      </c>
      <c r="B3581" t="e">
        <f>VLOOKUP(A3581,[1]编号!$H:$H,1,FALSE)</f>
        <v>#N/A</v>
      </c>
      <c r="C3581" s="15" t="s">
        <v>4003</v>
      </c>
      <c r="D3581" s="43" t="s">
        <v>4003</v>
      </c>
      <c r="E3581" s="31" t="s">
        <v>2172</v>
      </c>
      <c r="G3581" s="15" t="s">
        <v>2120</v>
      </c>
      <c r="H3581" s="31" t="s">
        <v>2175</v>
      </c>
      <c r="I3581" s="15" t="s">
        <v>2104</v>
      </c>
      <c r="J3581" s="15" t="s">
        <v>2150</v>
      </c>
      <c r="K3581" s="15" t="s">
        <v>2362</v>
      </c>
    </row>
    <row r="3582" spans="1:11">
      <c r="A3582" s="15" t="s">
        <v>15</v>
      </c>
      <c r="B3582" t="str">
        <f>VLOOKUP(A3582,[1]编号!$H:$H,1,FALSE)</f>
        <v>S005-0016</v>
      </c>
      <c r="C3582" s="15" t="s">
        <v>4004</v>
      </c>
      <c r="D3582" s="43" t="s">
        <v>4005</v>
      </c>
      <c r="E3582" s="45" t="s">
        <v>2178</v>
      </c>
      <c r="G3582" s="15" t="s">
        <v>2103</v>
      </c>
      <c r="I3582" s="15" t="s">
        <v>2104</v>
      </c>
      <c r="J3582" s="15" t="s">
        <v>2647</v>
      </c>
      <c r="K3582" s="15" t="s">
        <v>2287</v>
      </c>
    </row>
    <row r="3583" spans="1:9">
      <c r="A3583" s="15" t="s">
        <v>99</v>
      </c>
      <c r="B3583" t="str">
        <f>VLOOKUP(A3583,[1]编号!$H:$H,1,FALSE)</f>
        <v>S063-0017</v>
      </c>
      <c r="C3583" s="15" t="s">
        <v>4006</v>
      </c>
      <c r="D3583" s="43" t="s">
        <v>4006</v>
      </c>
      <c r="E3583" s="31" t="s">
        <v>2172</v>
      </c>
      <c r="G3583" s="15" t="s">
        <v>2103</v>
      </c>
      <c r="I3583" s="15" t="s">
        <v>2103</v>
      </c>
    </row>
    <row r="3584" spans="1:11">
      <c r="A3584" s="15" t="s">
        <v>157</v>
      </c>
      <c r="B3584" t="e">
        <f>VLOOKUP(A3584,[1]编号!$H:$H,1,FALSE)</f>
        <v>#N/A</v>
      </c>
      <c r="C3584" s="15" t="s">
        <v>4006</v>
      </c>
      <c r="D3584" s="43" t="s">
        <v>4006</v>
      </c>
      <c r="E3584" s="31" t="s">
        <v>2172</v>
      </c>
      <c r="G3584" s="15" t="s">
        <v>2103</v>
      </c>
      <c r="J3584" s="15" t="s">
        <v>1418</v>
      </c>
      <c r="K3584" s="15" t="s">
        <v>400</v>
      </c>
    </row>
    <row r="3585" spans="1:11">
      <c r="A3585" s="15" t="s">
        <v>197</v>
      </c>
      <c r="B3585" t="e">
        <f>VLOOKUP(A3585,[1]编号!$H:$H,1,FALSE)</f>
        <v>#N/A</v>
      </c>
      <c r="C3585" s="15" t="s">
        <v>4006</v>
      </c>
      <c r="D3585" s="43" t="s">
        <v>4006</v>
      </c>
      <c r="E3585" s="31" t="s">
        <v>2172</v>
      </c>
      <c r="G3585" s="15" t="s">
        <v>2103</v>
      </c>
      <c r="I3585" s="15" t="s">
        <v>2104</v>
      </c>
      <c r="J3585" s="15" t="s">
        <v>2584</v>
      </c>
      <c r="K3585" s="15" t="s">
        <v>1250</v>
      </c>
    </row>
    <row r="3586" spans="1:11">
      <c r="A3586" s="15" t="s">
        <v>241</v>
      </c>
      <c r="B3586" t="e">
        <f>VLOOKUP(A3586,[1]编号!$H:$H,1,FALSE)</f>
        <v>#N/A</v>
      </c>
      <c r="C3586" s="15" t="s">
        <v>4006</v>
      </c>
      <c r="D3586" s="43" t="s">
        <v>4006</v>
      </c>
      <c r="E3586" s="31" t="s">
        <v>2172</v>
      </c>
      <c r="G3586" s="15" t="s">
        <v>2103</v>
      </c>
      <c r="I3586" s="15" t="s">
        <v>2104</v>
      </c>
      <c r="J3586" s="15" t="s">
        <v>3290</v>
      </c>
      <c r="K3586" s="15" t="s">
        <v>2165</v>
      </c>
    </row>
    <row r="3587" spans="1:11">
      <c r="A3587" s="15" t="s">
        <v>223</v>
      </c>
      <c r="B3587" t="str">
        <f>VLOOKUP(A3587,[1]编号!$H:$H,1,FALSE)</f>
        <v>S105-0002</v>
      </c>
      <c r="C3587" s="15" t="s">
        <v>4007</v>
      </c>
      <c r="D3587" s="43" t="s">
        <v>4008</v>
      </c>
      <c r="E3587" s="31" t="s">
        <v>2172</v>
      </c>
      <c r="G3587" s="15" t="s">
        <v>2103</v>
      </c>
      <c r="I3587" s="15" t="s">
        <v>2104</v>
      </c>
      <c r="J3587" s="15" t="s">
        <v>2352</v>
      </c>
      <c r="K3587" s="15" t="s">
        <v>2383</v>
      </c>
    </row>
    <row r="3588" spans="1:11">
      <c r="A3588" s="15" t="s">
        <v>41</v>
      </c>
      <c r="B3588" t="e">
        <f>VLOOKUP(A3588,[1]编号!$H:$H,1,FALSE)</f>
        <v>#N/A</v>
      </c>
      <c r="C3588" s="15" t="s">
        <v>4009</v>
      </c>
      <c r="D3588" s="43" t="s">
        <v>4010</v>
      </c>
      <c r="E3588" s="45" t="s">
        <v>2172</v>
      </c>
      <c r="F3588" s="15" t="s">
        <v>2271</v>
      </c>
      <c r="G3588" s="15" t="s">
        <v>2120</v>
      </c>
      <c r="H3588" s="31" t="s">
        <v>2186</v>
      </c>
      <c r="I3588" s="15" t="s">
        <v>2104</v>
      </c>
      <c r="J3588" s="15" t="s">
        <v>1526</v>
      </c>
      <c r="K3588" s="15" t="s">
        <v>1475</v>
      </c>
    </row>
    <row r="3589" spans="1:11">
      <c r="A3589" s="15" t="s">
        <v>338</v>
      </c>
      <c r="B3589" t="e">
        <f>VLOOKUP(A3589,[1]编号!$H:$H,1,FALSE)</f>
        <v>#N/A</v>
      </c>
      <c r="C3589" s="15" t="s">
        <v>4011</v>
      </c>
      <c r="D3589" s="43" t="s">
        <v>4012</v>
      </c>
      <c r="E3589" s="31" t="s">
        <v>2172</v>
      </c>
      <c r="G3589" s="15" t="s">
        <v>2120</v>
      </c>
      <c r="H3589" s="31" t="s">
        <v>2205</v>
      </c>
      <c r="I3589" s="15" t="s">
        <v>2104</v>
      </c>
      <c r="J3589" s="15" t="s">
        <v>2298</v>
      </c>
      <c r="K3589" s="15" t="s">
        <v>2124</v>
      </c>
    </row>
    <row r="3590" spans="1:11">
      <c r="A3590" s="15" t="s">
        <v>338</v>
      </c>
      <c r="B3590" t="e">
        <f>VLOOKUP(A3590,[1]编号!$H:$H,1,FALSE)</f>
        <v>#N/A</v>
      </c>
      <c r="C3590" s="15" t="s">
        <v>4013</v>
      </c>
      <c r="D3590" s="43" t="s">
        <v>4014</v>
      </c>
      <c r="E3590" s="31" t="s">
        <v>2172</v>
      </c>
      <c r="G3590" s="15" t="s">
        <v>2120</v>
      </c>
      <c r="H3590" s="31" t="s">
        <v>2121</v>
      </c>
      <c r="I3590" s="15" t="s">
        <v>2104</v>
      </c>
      <c r="J3590" s="15" t="s">
        <v>2298</v>
      </c>
      <c r="K3590" s="15" t="s">
        <v>2124</v>
      </c>
    </row>
    <row r="3591" spans="1:11">
      <c r="A3591" s="15" t="s">
        <v>251</v>
      </c>
      <c r="B3591" t="str">
        <f>VLOOKUP(A3591,[1]编号!$H:$H,1,FALSE)</f>
        <v>S142-0005</v>
      </c>
      <c r="C3591" s="15" t="s">
        <v>4015</v>
      </c>
      <c r="D3591" s="43" t="s">
        <v>4016</v>
      </c>
      <c r="E3591" s="31" t="s">
        <v>2172</v>
      </c>
      <c r="G3591" s="15" t="s">
        <v>2120</v>
      </c>
      <c r="H3591" s="31" t="s">
        <v>2205</v>
      </c>
      <c r="I3591" s="15" t="s">
        <v>2104</v>
      </c>
      <c r="J3591" s="15" t="s">
        <v>400</v>
      </c>
      <c r="K3591" s="15" t="s">
        <v>4017</v>
      </c>
    </row>
    <row r="3592" spans="1:11">
      <c r="A3592" s="15" t="s">
        <v>36</v>
      </c>
      <c r="B3592" t="e">
        <f>VLOOKUP(A3592,[1]编号!$H:$H,1,FALSE)</f>
        <v>#N/A</v>
      </c>
      <c r="C3592" s="15" t="s">
        <v>4018</v>
      </c>
      <c r="D3592" s="43" t="s">
        <v>4016</v>
      </c>
      <c r="E3592" s="45" t="s">
        <v>2172</v>
      </c>
      <c r="G3592" s="15" t="s">
        <v>2120</v>
      </c>
      <c r="H3592" s="31" t="s">
        <v>2186</v>
      </c>
      <c r="I3592" s="15" t="s">
        <v>2104</v>
      </c>
      <c r="J3592" s="15" t="s">
        <v>1131</v>
      </c>
      <c r="K3592" s="15" t="s">
        <v>1131</v>
      </c>
    </row>
    <row r="3593" spans="1:11">
      <c r="A3593" s="15" t="s">
        <v>72</v>
      </c>
      <c r="B3593" t="e">
        <f>VLOOKUP(A3593,[1]编号!$H:$H,1,FALSE)</f>
        <v>#N/A</v>
      </c>
      <c r="C3593" s="15" t="s">
        <v>4018</v>
      </c>
      <c r="D3593" s="43" t="s">
        <v>4016</v>
      </c>
      <c r="E3593" s="45" t="s">
        <v>2172</v>
      </c>
      <c r="G3593" s="15" t="s">
        <v>2120</v>
      </c>
      <c r="H3593" s="31" t="s">
        <v>2186</v>
      </c>
      <c r="I3593" s="15" t="s">
        <v>2104</v>
      </c>
      <c r="J3593" s="15" t="s">
        <v>1281</v>
      </c>
      <c r="K3593" s="15" t="s">
        <v>2109</v>
      </c>
    </row>
    <row r="3594" spans="1:11">
      <c r="A3594" s="15" t="s">
        <v>91</v>
      </c>
      <c r="B3594" t="str">
        <f>VLOOKUP(A3594,[1]编号!$H:$H,1,FALSE)</f>
        <v>S063-0009</v>
      </c>
      <c r="C3594" s="15" t="s">
        <v>4018</v>
      </c>
      <c r="D3594" s="43" t="s">
        <v>4016</v>
      </c>
      <c r="E3594" s="45" t="s">
        <v>2172</v>
      </c>
      <c r="G3594" s="15" t="s">
        <v>2120</v>
      </c>
      <c r="H3594" s="31" t="s">
        <v>2186</v>
      </c>
      <c r="I3594" s="15" t="s">
        <v>2104</v>
      </c>
      <c r="J3594" s="15" t="s">
        <v>400</v>
      </c>
      <c r="K3594" s="15" t="s">
        <v>1204</v>
      </c>
    </row>
    <row r="3595" spans="1:11">
      <c r="A3595" s="15" t="s">
        <v>105</v>
      </c>
      <c r="B3595" t="str">
        <f>VLOOKUP(A3595,[1]编号!$H:$H,1,FALSE)</f>
        <v>S067-0001</v>
      </c>
      <c r="C3595" s="15" t="s">
        <v>4018</v>
      </c>
      <c r="D3595" s="43" t="s">
        <v>4016</v>
      </c>
      <c r="E3595" s="31" t="s">
        <v>2172</v>
      </c>
      <c r="G3595" s="15" t="s">
        <v>2120</v>
      </c>
      <c r="H3595" s="31" t="s">
        <v>2186</v>
      </c>
      <c r="I3595" s="15" t="s">
        <v>2104</v>
      </c>
      <c r="J3595" s="15" t="s">
        <v>3333</v>
      </c>
      <c r="K3595" s="15" t="s">
        <v>2109</v>
      </c>
    </row>
    <row r="3596" spans="1:11">
      <c r="A3596" s="15" t="s">
        <v>162</v>
      </c>
      <c r="B3596" t="e">
        <f>VLOOKUP(A3596,[1]编号!$H:$H,1,FALSE)</f>
        <v>#N/A</v>
      </c>
      <c r="C3596" s="15" t="s">
        <v>4018</v>
      </c>
      <c r="D3596" s="43" t="s">
        <v>4016</v>
      </c>
      <c r="E3596" s="31" t="s">
        <v>2172</v>
      </c>
      <c r="G3596" s="15" t="s">
        <v>2120</v>
      </c>
      <c r="H3596" s="31" t="s">
        <v>2205</v>
      </c>
      <c r="I3596" s="15" t="s">
        <v>2104</v>
      </c>
      <c r="J3596" s="15" t="s">
        <v>3553</v>
      </c>
      <c r="K3596" s="15" t="s">
        <v>1433</v>
      </c>
    </row>
    <row r="3597" spans="1:11">
      <c r="A3597" s="15" t="s">
        <v>226</v>
      </c>
      <c r="B3597" t="str">
        <f>VLOOKUP(A3597,[1]编号!$H:$H,1,FALSE)</f>
        <v>S107-0002</v>
      </c>
      <c r="C3597" s="15" t="s">
        <v>4018</v>
      </c>
      <c r="D3597" s="43" t="s">
        <v>4016</v>
      </c>
      <c r="E3597" s="31" t="s">
        <v>2172</v>
      </c>
      <c r="G3597" s="15" t="s">
        <v>2120</v>
      </c>
      <c r="H3597" s="31" t="s">
        <v>2186</v>
      </c>
      <c r="I3597" s="15" t="s">
        <v>2104</v>
      </c>
      <c r="J3597" s="15" t="s">
        <v>2794</v>
      </c>
      <c r="K3597" s="15" t="s">
        <v>1433</v>
      </c>
    </row>
    <row r="3598" spans="1:11">
      <c r="A3598" s="15" t="s">
        <v>244</v>
      </c>
      <c r="B3598" t="str">
        <f>VLOOKUP(A3598,[1]编号!$H:$H,1,FALSE)</f>
        <v>S132-0014</v>
      </c>
      <c r="C3598" s="15" t="s">
        <v>4018</v>
      </c>
      <c r="D3598" s="43" t="s">
        <v>4016</v>
      </c>
      <c r="E3598" s="31" t="s">
        <v>2172</v>
      </c>
      <c r="G3598" s="15" t="s">
        <v>2120</v>
      </c>
      <c r="H3598" s="31" t="s">
        <v>2139</v>
      </c>
      <c r="I3598" s="15" t="s">
        <v>2104</v>
      </c>
      <c r="J3598" s="15" t="s">
        <v>4019</v>
      </c>
      <c r="K3598" s="15" t="s">
        <v>1373</v>
      </c>
    </row>
    <row r="3599" spans="1:11">
      <c r="A3599" s="15" t="s">
        <v>270</v>
      </c>
      <c r="B3599" t="str">
        <f>VLOOKUP(A3599,[1]编号!$H:$H,1,FALSE)</f>
        <v>S142-0024</v>
      </c>
      <c r="C3599" s="15" t="s">
        <v>4018</v>
      </c>
      <c r="D3599" s="43" t="s">
        <v>4016</v>
      </c>
      <c r="E3599" s="31" t="s">
        <v>2172</v>
      </c>
      <c r="G3599" s="15" t="s">
        <v>2103</v>
      </c>
      <c r="I3599" s="15" t="s">
        <v>2104</v>
      </c>
      <c r="J3599" s="15" t="s">
        <v>4020</v>
      </c>
      <c r="K3599" s="15" t="s">
        <v>1465</v>
      </c>
    </row>
    <row r="3600" spans="1:11">
      <c r="A3600" s="15" t="s">
        <v>292</v>
      </c>
      <c r="B3600" t="e">
        <f>VLOOKUP(A3600,[1]编号!$H:$H,1,FALSE)</f>
        <v>#N/A</v>
      </c>
      <c r="C3600" s="15" t="s">
        <v>4018</v>
      </c>
      <c r="D3600" s="43" t="s">
        <v>4016</v>
      </c>
      <c r="E3600" s="31" t="s">
        <v>2172</v>
      </c>
      <c r="F3600" s="15" t="s">
        <v>2159</v>
      </c>
      <c r="G3600" s="15" t="s">
        <v>2103</v>
      </c>
      <c r="I3600" s="15" t="s">
        <v>2104</v>
      </c>
      <c r="J3600" s="15" t="s">
        <v>3659</v>
      </c>
      <c r="K3600" s="15" t="s">
        <v>1596</v>
      </c>
    </row>
    <row r="3601" spans="1:11">
      <c r="A3601" s="15" t="s">
        <v>315</v>
      </c>
      <c r="B3601" t="e">
        <f>VLOOKUP(A3601,[1]编号!$H:$H,1,FALSE)</f>
        <v>#N/A</v>
      </c>
      <c r="C3601" s="15" t="s">
        <v>4018</v>
      </c>
      <c r="D3601" s="43" t="s">
        <v>4016</v>
      </c>
      <c r="E3601" s="31" t="s">
        <v>2172</v>
      </c>
      <c r="G3601" s="15" t="s">
        <v>2120</v>
      </c>
      <c r="H3601" s="31" t="s">
        <v>2186</v>
      </c>
      <c r="I3601" s="15" t="s">
        <v>2104</v>
      </c>
      <c r="J3601" s="15" t="s">
        <v>3565</v>
      </c>
      <c r="K3601" s="15" t="s">
        <v>1418</v>
      </c>
    </row>
    <row r="3602" spans="1:11">
      <c r="A3602" s="15" t="s">
        <v>329</v>
      </c>
      <c r="B3602" t="str">
        <f>VLOOKUP(A3602,[1]编号!$H:$H,1,FALSE)</f>
        <v>S182-0002</v>
      </c>
      <c r="C3602" s="15" t="s">
        <v>4018</v>
      </c>
      <c r="D3602" s="43" t="s">
        <v>4016</v>
      </c>
      <c r="E3602" s="31" t="s">
        <v>2172</v>
      </c>
      <c r="F3602" s="15" t="s">
        <v>2271</v>
      </c>
      <c r="G3602" s="15" t="s">
        <v>2120</v>
      </c>
      <c r="H3602" s="31" t="s">
        <v>2186</v>
      </c>
      <c r="I3602" s="15" t="s">
        <v>2104</v>
      </c>
      <c r="J3602" s="15" t="s">
        <v>1303</v>
      </c>
      <c r="K3602" s="15" t="s">
        <v>2124</v>
      </c>
    </row>
    <row r="3603" spans="1:9">
      <c r="A3603" s="15" t="s">
        <v>56</v>
      </c>
      <c r="B3603" t="e">
        <f>VLOOKUP(A3603,[1]编号!$H:$H,1,FALSE)</f>
        <v>#N/A</v>
      </c>
      <c r="C3603" s="15" t="s">
        <v>4016</v>
      </c>
      <c r="D3603" s="43" t="s">
        <v>4016</v>
      </c>
      <c r="E3603" s="45" t="s">
        <v>2172</v>
      </c>
      <c r="G3603" s="15" t="s">
        <v>2120</v>
      </c>
      <c r="H3603" s="31" t="s">
        <v>2186</v>
      </c>
      <c r="I3603" s="15" t="s">
        <v>2103</v>
      </c>
    </row>
    <row r="3604" spans="1:11">
      <c r="A3604" s="15" t="s">
        <v>158</v>
      </c>
      <c r="B3604" t="e">
        <f>VLOOKUP(A3604,[1]编号!$H:$H,1,FALSE)</f>
        <v>#N/A</v>
      </c>
      <c r="C3604" s="15" t="s">
        <v>4016</v>
      </c>
      <c r="D3604" s="43" t="s">
        <v>4016</v>
      </c>
      <c r="E3604" s="31" t="s">
        <v>2172</v>
      </c>
      <c r="G3604" s="15" t="s">
        <v>2120</v>
      </c>
      <c r="H3604" s="31" t="s">
        <v>2175</v>
      </c>
      <c r="I3604" s="15" t="s">
        <v>2104</v>
      </c>
      <c r="J3604" s="15" t="s">
        <v>1536</v>
      </c>
      <c r="K3604" s="15" t="s">
        <v>4021</v>
      </c>
    </row>
    <row r="3605" spans="1:11">
      <c r="A3605" s="15" t="s">
        <v>144</v>
      </c>
      <c r="B3605" t="e">
        <f>VLOOKUP(A3605,[1]编号!$H:$H,1,FALSE)</f>
        <v>#N/A</v>
      </c>
      <c r="C3605" s="15" t="s">
        <v>4022</v>
      </c>
      <c r="D3605" s="43" t="s">
        <v>4023</v>
      </c>
      <c r="E3605" s="31" t="s">
        <v>2172</v>
      </c>
      <c r="G3605" s="15" t="s">
        <v>2120</v>
      </c>
      <c r="H3605" s="15" t="s">
        <v>2186</v>
      </c>
      <c r="I3605" s="15" t="s">
        <v>2104</v>
      </c>
      <c r="J3605" s="15" t="s">
        <v>2160</v>
      </c>
      <c r="K3605" s="15" t="s">
        <v>1243</v>
      </c>
    </row>
    <row r="3606" spans="1:11">
      <c r="A3606" s="15" t="s">
        <v>168</v>
      </c>
      <c r="B3606" t="e">
        <f>VLOOKUP(A3606,[1]编号!$H:$H,1,FALSE)</f>
        <v>#N/A</v>
      </c>
      <c r="C3606" s="15" t="s">
        <v>4022</v>
      </c>
      <c r="D3606" s="43" t="s">
        <v>4023</v>
      </c>
      <c r="E3606" s="31" t="s">
        <v>2172</v>
      </c>
      <c r="G3606" s="15" t="s">
        <v>2120</v>
      </c>
      <c r="H3606" s="31" t="s">
        <v>2186</v>
      </c>
      <c r="I3606" s="15" t="s">
        <v>2104</v>
      </c>
      <c r="J3606" s="15" t="s">
        <v>1131</v>
      </c>
      <c r="K3606" s="15" t="s">
        <v>1131</v>
      </c>
    </row>
    <row r="3607" spans="1:9">
      <c r="A3607" s="15" t="s">
        <v>307</v>
      </c>
      <c r="B3607" t="str">
        <f>VLOOKUP(A3607,[1]编号!$H:$H,1,FALSE)</f>
        <v>S157-0005</v>
      </c>
      <c r="C3607" s="15" t="s">
        <v>4024</v>
      </c>
      <c r="D3607" s="43" t="s">
        <v>4025</v>
      </c>
      <c r="E3607" s="31" t="s">
        <v>2172</v>
      </c>
      <c r="F3607" s="15" t="s">
        <v>2271</v>
      </c>
      <c r="G3607" s="15" t="s">
        <v>2103</v>
      </c>
      <c r="I3607" s="15" t="s">
        <v>2103</v>
      </c>
    </row>
    <row r="3608" spans="1:11">
      <c r="A3608" s="15" t="s">
        <v>71</v>
      </c>
      <c r="B3608" t="e">
        <f>VLOOKUP(A3608,[1]编号!$H:$H,1,FALSE)</f>
        <v>#N/A</v>
      </c>
      <c r="C3608" s="15" t="s">
        <v>4026</v>
      </c>
      <c r="D3608" s="43" t="s">
        <v>4027</v>
      </c>
      <c r="E3608" s="45" t="s">
        <v>2172</v>
      </c>
      <c r="G3608" s="15" t="s">
        <v>2120</v>
      </c>
      <c r="H3608" s="31" t="s">
        <v>2121</v>
      </c>
      <c r="I3608" s="15" t="s">
        <v>2104</v>
      </c>
      <c r="J3608" s="15" t="s">
        <v>1465</v>
      </c>
      <c r="K3608" s="15" t="s">
        <v>1465</v>
      </c>
    </row>
    <row r="3609" spans="1:11">
      <c r="A3609" s="15" t="s">
        <v>72</v>
      </c>
      <c r="B3609" t="e">
        <f>VLOOKUP(A3609,[1]编号!$H:$H,1,FALSE)</f>
        <v>#N/A</v>
      </c>
      <c r="C3609" s="15" t="s">
        <v>4026</v>
      </c>
      <c r="D3609" s="43" t="s">
        <v>4027</v>
      </c>
      <c r="E3609" s="45" t="s">
        <v>2172</v>
      </c>
      <c r="F3609" s="15" t="s">
        <v>2159</v>
      </c>
      <c r="G3609" s="15" t="s">
        <v>2120</v>
      </c>
      <c r="H3609" s="31" t="s">
        <v>2205</v>
      </c>
      <c r="I3609" s="15" t="s">
        <v>2104</v>
      </c>
      <c r="J3609" s="15" t="s">
        <v>2085</v>
      </c>
      <c r="K3609" s="15" t="s">
        <v>2124</v>
      </c>
    </row>
    <row r="3610" spans="1:11">
      <c r="A3610" s="15" t="s">
        <v>247</v>
      </c>
      <c r="B3610" t="str">
        <f>VLOOKUP(A3610,[1]编号!$H:$H,1,FALSE)</f>
        <v>S142-0001</v>
      </c>
      <c r="C3610" s="15" t="s">
        <v>4026</v>
      </c>
      <c r="D3610" s="43" t="s">
        <v>4027</v>
      </c>
      <c r="E3610" s="31" t="s">
        <v>2172</v>
      </c>
      <c r="G3610" s="15" t="s">
        <v>2120</v>
      </c>
      <c r="H3610" s="31" t="s">
        <v>2189</v>
      </c>
      <c r="I3610" s="15" t="s">
        <v>2104</v>
      </c>
      <c r="J3610" s="15" t="s">
        <v>3781</v>
      </c>
      <c r="K3610" s="15" t="s">
        <v>4028</v>
      </c>
    </row>
    <row r="3611" spans="1:11">
      <c r="A3611" s="15" t="s">
        <v>341</v>
      </c>
      <c r="B3611" t="str">
        <f>VLOOKUP(A3611,[1]编号!$H:$H,1,FALSE)</f>
        <v>S182-0014</v>
      </c>
      <c r="C3611" s="15" t="s">
        <v>4026</v>
      </c>
      <c r="D3611" s="43" t="s">
        <v>4027</v>
      </c>
      <c r="E3611" s="31" t="s">
        <v>2172</v>
      </c>
      <c r="G3611" s="15" t="s">
        <v>2120</v>
      </c>
      <c r="H3611" s="31" t="s">
        <v>2121</v>
      </c>
      <c r="I3611" s="15" t="s">
        <v>2104</v>
      </c>
      <c r="J3611" s="15" t="s">
        <v>1994</v>
      </c>
      <c r="K3611" s="15" t="s">
        <v>2562</v>
      </c>
    </row>
    <row r="3612" spans="1:11">
      <c r="A3612" s="15" t="s">
        <v>143</v>
      </c>
      <c r="B3612" t="e">
        <f>VLOOKUP(A3612,[1]编号!$H:$H,1,FALSE)</f>
        <v>#N/A</v>
      </c>
      <c r="C3612" s="15" t="s">
        <v>4029</v>
      </c>
      <c r="D3612" s="43" t="s">
        <v>4029</v>
      </c>
      <c r="E3612" s="31" t="s">
        <v>2172</v>
      </c>
      <c r="G3612" s="15" t="s">
        <v>2120</v>
      </c>
      <c r="H3612" s="31" t="s">
        <v>2189</v>
      </c>
      <c r="I3612" s="15" t="s">
        <v>2104</v>
      </c>
      <c r="J3612" s="15" t="s">
        <v>2474</v>
      </c>
      <c r="K3612" s="15" t="s">
        <v>400</v>
      </c>
    </row>
    <row r="3613" spans="1:11">
      <c r="A3613" s="15" t="s">
        <v>194</v>
      </c>
      <c r="B3613" t="e">
        <f>VLOOKUP(A3613,[1]编号!$H:$H,1,FALSE)</f>
        <v>#N/A</v>
      </c>
      <c r="C3613" s="15" t="s">
        <v>4029</v>
      </c>
      <c r="D3613" s="43" t="s">
        <v>4029</v>
      </c>
      <c r="E3613" s="31" t="s">
        <v>2172</v>
      </c>
      <c r="G3613" s="15" t="s">
        <v>2103</v>
      </c>
      <c r="I3613" s="15" t="s">
        <v>2104</v>
      </c>
      <c r="J3613" s="15" t="s">
        <v>2468</v>
      </c>
      <c r="K3613" s="15" t="s">
        <v>2280</v>
      </c>
    </row>
    <row r="3614" spans="1:11">
      <c r="A3614" s="15" t="s">
        <v>177</v>
      </c>
      <c r="B3614" t="e">
        <f>VLOOKUP(A3614,[1]编号!$H:$H,1,FALSE)</f>
        <v>#N/A</v>
      </c>
      <c r="C3614" s="15" t="s">
        <v>4030</v>
      </c>
      <c r="D3614" s="43" t="s">
        <v>4030</v>
      </c>
      <c r="E3614" s="31" t="s">
        <v>2603</v>
      </c>
      <c r="F3614" s="15" t="s">
        <v>2268</v>
      </c>
      <c r="G3614" s="15" t="s">
        <v>2120</v>
      </c>
      <c r="H3614" s="31" t="s">
        <v>2194</v>
      </c>
      <c r="I3614" s="15" t="s">
        <v>2104</v>
      </c>
      <c r="J3614" s="15" t="s">
        <v>2315</v>
      </c>
      <c r="K3614" s="15" t="s">
        <v>4031</v>
      </c>
    </row>
    <row r="3615" spans="1:11">
      <c r="A3615" s="15" t="s">
        <v>10</v>
      </c>
      <c r="B3615" t="str">
        <f>VLOOKUP(A3615,[1]编号!$H:$H,1,FALSE)</f>
        <v>S005-0004</v>
      </c>
      <c r="C3615" s="15" t="s">
        <v>4032</v>
      </c>
      <c r="D3615" s="43" t="s">
        <v>4033</v>
      </c>
      <c r="E3615" s="45" t="s">
        <v>2172</v>
      </c>
      <c r="G3615" s="15" t="s">
        <v>2103</v>
      </c>
      <c r="I3615" s="15" t="s">
        <v>2104</v>
      </c>
      <c r="J3615" s="15" t="s">
        <v>2467</v>
      </c>
      <c r="K3615" s="15" t="s">
        <v>1465</v>
      </c>
    </row>
    <row r="3616" spans="1:11">
      <c r="A3616" s="15" t="s">
        <v>10</v>
      </c>
      <c r="B3616" t="str">
        <f>VLOOKUP(A3616,[1]编号!$H:$H,1,FALSE)</f>
        <v>S005-0004</v>
      </c>
      <c r="C3616" s="15" t="s">
        <v>4032</v>
      </c>
      <c r="D3616" s="43" t="s">
        <v>4033</v>
      </c>
      <c r="E3616" s="45" t="s">
        <v>2172</v>
      </c>
      <c r="G3616" s="15" t="s">
        <v>2103</v>
      </c>
      <c r="I3616" s="15" t="s">
        <v>2104</v>
      </c>
      <c r="J3616" s="15" t="s">
        <v>2615</v>
      </c>
      <c r="K3616" s="15" t="s">
        <v>2126</v>
      </c>
    </row>
    <row r="3617" spans="1:11">
      <c r="A3617" s="15" t="s">
        <v>13</v>
      </c>
      <c r="B3617" t="str">
        <f>VLOOKUP(A3617,[1]编号!$H:$H,1,FALSE)</f>
        <v>S005-0013</v>
      </c>
      <c r="C3617" s="15" t="s">
        <v>4032</v>
      </c>
      <c r="D3617" s="43" t="s">
        <v>4033</v>
      </c>
      <c r="E3617" s="45" t="s">
        <v>2172</v>
      </c>
      <c r="G3617" s="15" t="s">
        <v>2103</v>
      </c>
      <c r="I3617" s="15" t="s">
        <v>2104</v>
      </c>
      <c r="J3617" s="15" t="s">
        <v>2864</v>
      </c>
      <c r="K3617" s="15" t="s">
        <v>2133</v>
      </c>
    </row>
    <row r="3618" spans="1:11">
      <c r="A3618" s="15" t="s">
        <v>24</v>
      </c>
      <c r="B3618" t="e">
        <f>VLOOKUP(A3618,[1]编号!$H:$H,1,FALSE)</f>
        <v>#N/A</v>
      </c>
      <c r="C3618" s="15" t="s">
        <v>4032</v>
      </c>
      <c r="D3618" s="43" t="s">
        <v>4033</v>
      </c>
      <c r="E3618" s="45" t="s">
        <v>2172</v>
      </c>
      <c r="G3618" s="15" t="s">
        <v>2120</v>
      </c>
      <c r="H3618" s="31" t="s">
        <v>2175</v>
      </c>
      <c r="I3618" s="15" t="s">
        <v>2104</v>
      </c>
      <c r="J3618" s="15" t="s">
        <v>1133</v>
      </c>
      <c r="K3618" s="15" t="s">
        <v>1373</v>
      </c>
    </row>
    <row r="3619" spans="1:11">
      <c r="A3619" s="15" t="s">
        <v>102</v>
      </c>
      <c r="B3619" t="str">
        <f>VLOOKUP(A3619,[1]编号!$H:$H,1,FALSE)</f>
        <v>S063-0020</v>
      </c>
      <c r="C3619" s="15" t="s">
        <v>4032</v>
      </c>
      <c r="D3619" s="43" t="s">
        <v>4033</v>
      </c>
      <c r="E3619" s="31" t="s">
        <v>2172</v>
      </c>
      <c r="F3619" s="15" t="s">
        <v>2159</v>
      </c>
      <c r="G3619" s="15" t="s">
        <v>2120</v>
      </c>
      <c r="H3619" s="31" t="s">
        <v>2175</v>
      </c>
      <c r="I3619" s="15" t="s">
        <v>2104</v>
      </c>
      <c r="J3619" s="15" t="s">
        <v>2814</v>
      </c>
      <c r="K3619" s="15" t="s">
        <v>2815</v>
      </c>
    </row>
    <row r="3620" spans="1:11">
      <c r="A3620" s="15" t="s">
        <v>131</v>
      </c>
      <c r="B3620" t="e">
        <f>VLOOKUP(A3620,[1]编号!$H:$H,1,FALSE)</f>
        <v>#N/A</v>
      </c>
      <c r="C3620" s="15" t="s">
        <v>4032</v>
      </c>
      <c r="D3620" s="43" t="s">
        <v>4033</v>
      </c>
      <c r="E3620" s="31" t="s">
        <v>2172</v>
      </c>
      <c r="G3620" s="15" t="s">
        <v>2120</v>
      </c>
      <c r="H3620" s="31" t="s">
        <v>2175</v>
      </c>
      <c r="I3620" s="15" t="s">
        <v>2104</v>
      </c>
      <c r="J3620" s="15" t="s">
        <v>2796</v>
      </c>
      <c r="K3620" s="15" t="s">
        <v>2797</v>
      </c>
    </row>
    <row r="3621" spans="1:11">
      <c r="A3621" s="15" t="s">
        <v>185</v>
      </c>
      <c r="B3621" t="e">
        <f>VLOOKUP(A3621,[1]编号!$H:$H,1,FALSE)</f>
        <v>#N/A</v>
      </c>
      <c r="C3621" s="15" t="s">
        <v>4032</v>
      </c>
      <c r="D3621" s="43" t="s">
        <v>4033</v>
      </c>
      <c r="E3621" s="31" t="s">
        <v>2172</v>
      </c>
      <c r="G3621" s="15" t="s">
        <v>2120</v>
      </c>
      <c r="H3621" s="31" t="s">
        <v>2205</v>
      </c>
      <c r="I3621" s="15" t="s">
        <v>2104</v>
      </c>
      <c r="J3621" s="15" t="s">
        <v>2367</v>
      </c>
      <c r="K3621" s="15" t="s">
        <v>2331</v>
      </c>
    </row>
    <row r="3622" spans="1:11">
      <c r="A3622" s="15" t="s">
        <v>186</v>
      </c>
      <c r="B3622" t="e">
        <f>VLOOKUP(A3622,[1]编号!$H:$H,1,FALSE)</f>
        <v>#N/A</v>
      </c>
      <c r="C3622" s="15" t="s">
        <v>4032</v>
      </c>
      <c r="D3622" s="43" t="s">
        <v>4033</v>
      </c>
      <c r="E3622" s="31" t="s">
        <v>2172</v>
      </c>
      <c r="G3622" s="15" t="s">
        <v>2103</v>
      </c>
      <c r="I3622" s="15" t="s">
        <v>2104</v>
      </c>
      <c r="J3622" s="15" t="s">
        <v>2190</v>
      </c>
      <c r="K3622" s="15" t="s">
        <v>1257</v>
      </c>
    </row>
    <row r="3623" spans="1:11">
      <c r="A3623" s="15" t="s">
        <v>224</v>
      </c>
      <c r="B3623" t="str">
        <f>VLOOKUP(A3623,[1]编号!$H:$H,1,FALSE)</f>
        <v>S105-0003</v>
      </c>
      <c r="C3623" s="15" t="s">
        <v>4032</v>
      </c>
      <c r="D3623" s="43" t="s">
        <v>4033</v>
      </c>
      <c r="E3623" s="31" t="s">
        <v>2172</v>
      </c>
      <c r="G3623" s="15" t="s">
        <v>2120</v>
      </c>
      <c r="H3623" s="31" t="s">
        <v>2205</v>
      </c>
      <c r="I3623" s="15" t="s">
        <v>2104</v>
      </c>
      <c r="J3623" s="15" t="s">
        <v>1705</v>
      </c>
      <c r="K3623" s="15" t="s">
        <v>1109</v>
      </c>
    </row>
    <row r="3624" spans="1:11">
      <c r="A3624" s="15" t="s">
        <v>235</v>
      </c>
      <c r="B3624" t="e">
        <f>VLOOKUP(A3624,[1]编号!$H:$H,1,FALSE)</f>
        <v>#N/A</v>
      </c>
      <c r="C3624" s="15" t="s">
        <v>4032</v>
      </c>
      <c r="D3624" s="43" t="s">
        <v>4033</v>
      </c>
      <c r="E3624" s="31" t="s">
        <v>2172</v>
      </c>
      <c r="F3624" s="15" t="s">
        <v>2256</v>
      </c>
      <c r="G3624" s="15" t="s">
        <v>2120</v>
      </c>
      <c r="H3624" s="31" t="s">
        <v>2175</v>
      </c>
      <c r="I3624" s="15" t="s">
        <v>2104</v>
      </c>
      <c r="J3624" s="15" t="s">
        <v>2767</v>
      </c>
      <c r="K3624" s="15" t="s">
        <v>2768</v>
      </c>
    </row>
    <row r="3625" spans="1:11">
      <c r="A3625" s="15" t="s">
        <v>267</v>
      </c>
      <c r="B3625" t="str">
        <f>VLOOKUP(A3625,[1]编号!$H:$H,1,FALSE)</f>
        <v>S142-0021</v>
      </c>
      <c r="C3625" s="15" t="s">
        <v>4032</v>
      </c>
      <c r="D3625" s="43" t="s">
        <v>4033</v>
      </c>
      <c r="E3625" s="31" t="s">
        <v>2172</v>
      </c>
      <c r="G3625" s="15" t="s">
        <v>2120</v>
      </c>
      <c r="H3625" s="31" t="s">
        <v>2189</v>
      </c>
      <c r="I3625" s="15" t="s">
        <v>2104</v>
      </c>
      <c r="J3625" s="15" t="s">
        <v>2787</v>
      </c>
      <c r="K3625" s="15" t="s">
        <v>1112</v>
      </c>
    </row>
    <row r="3626" spans="1:11">
      <c r="A3626" s="15" t="s">
        <v>290</v>
      </c>
      <c r="B3626" t="e">
        <f>VLOOKUP(A3626,[1]编号!$H:$H,1,FALSE)</f>
        <v>#N/A</v>
      </c>
      <c r="C3626" s="15" t="s">
        <v>4032</v>
      </c>
      <c r="D3626" s="43" t="s">
        <v>4033</v>
      </c>
      <c r="E3626" s="31" t="s">
        <v>2172</v>
      </c>
      <c r="G3626" s="15" t="s">
        <v>2120</v>
      </c>
      <c r="H3626" s="31" t="s">
        <v>2175</v>
      </c>
      <c r="I3626" s="15" t="s">
        <v>2104</v>
      </c>
      <c r="J3626" s="15" t="s">
        <v>2824</v>
      </c>
      <c r="K3626" s="15" t="s">
        <v>2800</v>
      </c>
    </row>
    <row r="3627" spans="1:11">
      <c r="A3627" s="15" t="s">
        <v>312</v>
      </c>
      <c r="B3627" t="e">
        <f>VLOOKUP(A3627,[1]编号!$H:$H,1,FALSE)</f>
        <v>#N/A</v>
      </c>
      <c r="C3627" s="15" t="s">
        <v>4032</v>
      </c>
      <c r="D3627" s="43" t="s">
        <v>4033</v>
      </c>
      <c r="E3627" s="31" t="s">
        <v>2172</v>
      </c>
      <c r="G3627" s="15" t="s">
        <v>2103</v>
      </c>
      <c r="I3627" s="15" t="s">
        <v>2104</v>
      </c>
      <c r="J3627" s="15" t="s">
        <v>1469</v>
      </c>
      <c r="K3627" s="15" t="s">
        <v>400</v>
      </c>
    </row>
    <row r="3628" spans="1:11">
      <c r="A3628" s="15" t="s">
        <v>323</v>
      </c>
      <c r="B3628" t="str">
        <f>VLOOKUP(A3628,[1]编号!$H:$H,1,FALSE)</f>
        <v>S177-0001</v>
      </c>
      <c r="C3628" s="15" t="s">
        <v>4032</v>
      </c>
      <c r="D3628" s="43" t="s">
        <v>4033</v>
      </c>
      <c r="E3628" s="31" t="s">
        <v>2172</v>
      </c>
      <c r="G3628" s="15" t="s">
        <v>2120</v>
      </c>
      <c r="H3628" s="31" t="s">
        <v>2139</v>
      </c>
      <c r="I3628" s="15" t="s">
        <v>2104</v>
      </c>
      <c r="J3628" s="15" t="s">
        <v>1949</v>
      </c>
      <c r="K3628" s="15" t="s">
        <v>1109</v>
      </c>
    </row>
    <row r="3629" spans="1:11">
      <c r="A3629" s="15" t="s">
        <v>58</v>
      </c>
      <c r="B3629" t="e">
        <f>VLOOKUP(A3629,[1]编号!$H:$H,1,FALSE)</f>
        <v>#N/A</v>
      </c>
      <c r="C3629" s="15" t="s">
        <v>4033</v>
      </c>
      <c r="D3629" s="43" t="s">
        <v>4033</v>
      </c>
      <c r="E3629" s="45" t="s">
        <v>2172</v>
      </c>
      <c r="G3629" s="15" t="s">
        <v>2120</v>
      </c>
      <c r="H3629" s="31" t="s">
        <v>2186</v>
      </c>
      <c r="I3629" s="15" t="s">
        <v>2104</v>
      </c>
      <c r="J3629" s="15" t="s">
        <v>2978</v>
      </c>
      <c r="K3629" s="15" t="s">
        <v>2979</v>
      </c>
    </row>
    <row r="3630" spans="1:11">
      <c r="A3630" s="15" t="s">
        <v>136</v>
      </c>
      <c r="B3630" t="e">
        <f>VLOOKUP(A3630,[1]编号!$H:$H,1,FALSE)</f>
        <v>#N/A</v>
      </c>
      <c r="C3630" s="15" t="s">
        <v>4033</v>
      </c>
      <c r="D3630" s="43" t="s">
        <v>4033</v>
      </c>
      <c r="E3630" s="31" t="s">
        <v>2172</v>
      </c>
      <c r="G3630" s="15" t="s">
        <v>2120</v>
      </c>
      <c r="H3630" s="31" t="s">
        <v>2205</v>
      </c>
      <c r="I3630" s="15" t="s">
        <v>2104</v>
      </c>
      <c r="J3630" s="15" t="s">
        <v>2798</v>
      </c>
      <c r="K3630" s="15" t="s">
        <v>2799</v>
      </c>
    </row>
    <row r="3631" spans="1:11">
      <c r="A3631" s="15" t="s">
        <v>148</v>
      </c>
      <c r="B3631" t="e">
        <f>VLOOKUP(A3631,[1]编号!$H:$H,1,FALSE)</f>
        <v>#N/A</v>
      </c>
      <c r="C3631" s="15" t="s">
        <v>4033</v>
      </c>
      <c r="D3631" s="43" t="s">
        <v>4033</v>
      </c>
      <c r="E3631" s="31" t="s">
        <v>2172</v>
      </c>
      <c r="G3631" s="15" t="s">
        <v>2120</v>
      </c>
      <c r="H3631" s="31" t="s">
        <v>2189</v>
      </c>
      <c r="I3631" s="15" t="s">
        <v>2104</v>
      </c>
      <c r="J3631" s="15" t="s">
        <v>2800</v>
      </c>
      <c r="K3631" s="15" t="s">
        <v>1478</v>
      </c>
    </row>
    <row r="3632" spans="1:11">
      <c r="A3632" s="15" t="s">
        <v>157</v>
      </c>
      <c r="B3632" t="e">
        <f>VLOOKUP(A3632,[1]编号!$H:$H,1,FALSE)</f>
        <v>#N/A</v>
      </c>
      <c r="C3632" s="15" t="s">
        <v>4033</v>
      </c>
      <c r="D3632" s="43" t="s">
        <v>4033</v>
      </c>
      <c r="E3632" s="31" t="s">
        <v>2172</v>
      </c>
      <c r="G3632" s="15" t="s">
        <v>2103</v>
      </c>
      <c r="I3632" s="15" t="s">
        <v>2104</v>
      </c>
      <c r="J3632" s="15" t="s">
        <v>2124</v>
      </c>
      <c r="K3632" s="15" t="s">
        <v>2124</v>
      </c>
    </row>
    <row r="3633" spans="1:11">
      <c r="A3633" s="15" t="s">
        <v>339</v>
      </c>
      <c r="B3633" t="e">
        <f>VLOOKUP(A3633,[1]编号!$H:$H,1,FALSE)</f>
        <v>#N/A</v>
      </c>
      <c r="C3633" s="15" t="s">
        <v>4033</v>
      </c>
      <c r="D3633" s="43" t="s">
        <v>4033</v>
      </c>
      <c r="E3633" s="31" t="s">
        <v>2172</v>
      </c>
      <c r="G3633" s="15" t="s">
        <v>2120</v>
      </c>
      <c r="H3633" s="31" t="s">
        <v>2175</v>
      </c>
      <c r="I3633" s="15" t="s">
        <v>2104</v>
      </c>
      <c r="J3633" s="15" t="s">
        <v>1096</v>
      </c>
      <c r="K3633" s="15" t="s">
        <v>1096</v>
      </c>
    </row>
    <row r="3634" spans="1:11">
      <c r="A3634" s="15" t="s">
        <v>194</v>
      </c>
      <c r="B3634" t="e">
        <f>VLOOKUP(A3634,[1]编号!$H:$H,1,FALSE)</f>
        <v>#N/A</v>
      </c>
      <c r="C3634" s="15" t="s">
        <v>4034</v>
      </c>
      <c r="D3634" s="43" t="s">
        <v>4033</v>
      </c>
      <c r="E3634" s="31" t="s">
        <v>2172</v>
      </c>
      <c r="G3634" s="15" t="s">
        <v>2120</v>
      </c>
      <c r="H3634" s="31" t="s">
        <v>2175</v>
      </c>
      <c r="J3634" s="15" t="s">
        <v>1626</v>
      </c>
      <c r="K3634" s="15" t="s">
        <v>1626</v>
      </c>
    </row>
    <row r="3635" spans="1:11">
      <c r="A3635" s="15" t="s">
        <v>202</v>
      </c>
      <c r="B3635" t="e">
        <f>VLOOKUP(A3635,[1]编号!$H:$H,1,FALSE)</f>
        <v>#N/A</v>
      </c>
      <c r="C3635" s="15" t="s">
        <v>4034</v>
      </c>
      <c r="D3635" s="43" t="s">
        <v>4033</v>
      </c>
      <c r="E3635" s="31" t="s">
        <v>2172</v>
      </c>
      <c r="G3635" s="15" t="s">
        <v>2120</v>
      </c>
      <c r="H3635" s="31" t="s">
        <v>2175</v>
      </c>
      <c r="I3635" s="15" t="s">
        <v>2104</v>
      </c>
      <c r="J3635" s="15" t="s">
        <v>3835</v>
      </c>
      <c r="K3635" s="15" t="s">
        <v>3517</v>
      </c>
    </row>
    <row r="3636" spans="1:11">
      <c r="A3636" s="15" t="s">
        <v>340</v>
      </c>
      <c r="B3636" t="str">
        <f>VLOOKUP(A3636,[1]编号!$H:$H,1,FALSE)</f>
        <v>S182-0013</v>
      </c>
      <c r="C3636" s="15" t="s">
        <v>4035</v>
      </c>
      <c r="D3636" s="43" t="s">
        <v>4035</v>
      </c>
      <c r="E3636" s="31" t="s">
        <v>2172</v>
      </c>
      <c r="G3636" s="15" t="s">
        <v>2103</v>
      </c>
      <c r="I3636" s="15" t="s">
        <v>2104</v>
      </c>
      <c r="J3636" s="15" t="s">
        <v>2017</v>
      </c>
      <c r="K3636" s="15" t="s">
        <v>400</v>
      </c>
    </row>
    <row r="3637" spans="1:11">
      <c r="A3637" s="15" t="s">
        <v>192</v>
      </c>
      <c r="B3637" t="str">
        <f>VLOOKUP(A3637,[1]编号!$H:$H,1,FALSE)</f>
        <v>S094-0003</v>
      </c>
      <c r="C3637" s="35" t="s">
        <v>4036</v>
      </c>
      <c r="G3637" s="15" t="s">
        <v>2120</v>
      </c>
      <c r="H3637" s="31" t="s">
        <v>2175</v>
      </c>
      <c r="I3637" s="15" t="s">
        <v>2103</v>
      </c>
      <c r="J3637" s="15" t="s">
        <v>3529</v>
      </c>
      <c r="K3637" s="15" t="s">
        <v>400</v>
      </c>
    </row>
    <row r="3638" spans="1:4">
      <c r="A3638" s="15" t="s">
        <v>116</v>
      </c>
      <c r="B3638" t="str">
        <f>VLOOKUP(A3638,[1]编号!$H:$H,1,FALSE)</f>
        <v>S078-0009</v>
      </c>
      <c r="C3638" s="37" t="s">
        <v>4037</v>
      </c>
      <c r="D3638" s="52"/>
    </row>
    <row r="3639" spans="1:11">
      <c r="A3639" s="15" t="s">
        <v>134</v>
      </c>
      <c r="B3639" t="e">
        <f>VLOOKUP(A3639,[1]编号!$H:$H,1,FALSE)</f>
        <v>#N/A</v>
      </c>
      <c r="C3639" s="37" t="s">
        <v>2178</v>
      </c>
      <c r="E3639" s="31" t="s">
        <v>2178</v>
      </c>
      <c r="G3639" s="15" t="s">
        <v>2103</v>
      </c>
      <c r="I3639" s="15" t="s">
        <v>2104</v>
      </c>
      <c r="J3639" s="15" t="s">
        <v>1224</v>
      </c>
      <c r="K3639" s="15" t="s">
        <v>1395</v>
      </c>
    </row>
    <row r="3640" spans="1:11">
      <c r="A3640" s="15" t="s">
        <v>191</v>
      </c>
      <c r="B3640" t="e">
        <f>VLOOKUP(A3640,[1]编号!$H:$H,1,FALSE)</f>
        <v>#N/A</v>
      </c>
      <c r="C3640" s="37" t="s">
        <v>4038</v>
      </c>
      <c r="H3640" s="31" t="s">
        <v>2186</v>
      </c>
      <c r="J3640" s="15" t="s">
        <v>2688</v>
      </c>
      <c r="K3640" s="15" t="s">
        <v>400</v>
      </c>
    </row>
    <row r="3641" spans="1:2">
      <c r="A3641" s="15" t="s">
        <v>98</v>
      </c>
      <c r="B3641" t="str">
        <f>VLOOKUP(A3641,[1]编号!$H:$H,1,FALSE)</f>
        <v>S063-0016</v>
      </c>
    </row>
    <row r="3642" spans="1:11">
      <c r="A3642" s="15" t="s">
        <v>209</v>
      </c>
      <c r="B3642" t="str">
        <f>VLOOKUP(A3642,[1]编号!$H:$H,1,FALSE)</f>
        <v>S104-0008</v>
      </c>
      <c r="C3642" s="15" t="s">
        <v>3597</v>
      </c>
      <c r="D3642" s="31" t="s">
        <v>3597</v>
      </c>
      <c r="E3642" s="31" t="s">
        <v>2172</v>
      </c>
      <c r="F3642" s="15" t="s">
        <v>2159</v>
      </c>
      <c r="G3642" s="15" t="s">
        <v>2120</v>
      </c>
      <c r="H3642" s="15" t="s">
        <v>2175</v>
      </c>
      <c r="I3642" s="15" t="s">
        <v>2104</v>
      </c>
      <c r="J3642" s="15" t="s">
        <v>1596</v>
      </c>
      <c r="K3642" s="15" t="s">
        <v>1596</v>
      </c>
    </row>
    <row r="3643" spans="1:11">
      <c r="A3643" s="15" t="s">
        <v>209</v>
      </c>
      <c r="B3643" t="str">
        <f>VLOOKUP(A3643,[1]编号!$H:$H,1,FALSE)</f>
        <v>S104-0008</v>
      </c>
      <c r="C3643" s="15" t="s">
        <v>2735</v>
      </c>
      <c r="D3643" s="31" t="s">
        <v>2735</v>
      </c>
      <c r="E3643" s="45" t="s">
        <v>2172</v>
      </c>
      <c r="F3643" s="15" t="s">
        <v>2159</v>
      </c>
      <c r="G3643" s="15" t="s">
        <v>2120</v>
      </c>
      <c r="H3643" s="15" t="s">
        <v>2175</v>
      </c>
      <c r="I3643" s="15" t="s">
        <v>2104</v>
      </c>
      <c r="J3643" s="15" t="s">
        <v>1596</v>
      </c>
      <c r="K3643" s="15" t="s">
        <v>1596</v>
      </c>
    </row>
    <row r="3644" spans="1:11">
      <c r="A3644" s="15" t="s">
        <v>209</v>
      </c>
      <c r="B3644" t="str">
        <f>VLOOKUP(A3644,[1]编号!$H:$H,1,FALSE)</f>
        <v>S104-0008</v>
      </c>
      <c r="C3644" s="15" t="s">
        <v>2720</v>
      </c>
      <c r="D3644" s="31" t="s">
        <v>2720</v>
      </c>
      <c r="E3644" s="45" t="s">
        <v>2172</v>
      </c>
      <c r="F3644" s="15" t="s">
        <v>2159</v>
      </c>
      <c r="G3644" s="15" t="s">
        <v>2120</v>
      </c>
      <c r="H3644" s="15" t="s">
        <v>2175</v>
      </c>
      <c r="I3644" s="15" t="s">
        <v>2104</v>
      </c>
      <c r="J3644" s="15" t="s">
        <v>1596</v>
      </c>
      <c r="K3644" s="15" t="s">
        <v>1596</v>
      </c>
    </row>
    <row r="3645" spans="1:9">
      <c r="A3645" s="15" t="s">
        <v>209</v>
      </c>
      <c r="B3645" t="str">
        <f>VLOOKUP(A3645,[1]编号!$H:$H,1,FALSE)</f>
        <v>S104-0008</v>
      </c>
      <c r="C3645" s="15" t="s">
        <v>4039</v>
      </c>
      <c r="D3645" s="47" t="s">
        <v>3515</v>
      </c>
      <c r="E3645" s="31" t="s">
        <v>468</v>
      </c>
      <c r="G3645" s="15" t="s">
        <v>2103</v>
      </c>
      <c r="H3645" s="15"/>
      <c r="I3645" s="15" t="s">
        <v>2103</v>
      </c>
    </row>
    <row r="3646" spans="1:11">
      <c r="A3646" s="15" t="s">
        <v>209</v>
      </c>
      <c r="B3646" t="str">
        <f>VLOOKUP(A3646,[1]编号!$H:$H,1,FALSE)</f>
        <v>S104-0008</v>
      </c>
      <c r="C3646" s="15" t="s">
        <v>2113</v>
      </c>
      <c r="D3646" s="31" t="s">
        <v>2102</v>
      </c>
      <c r="E3646" s="45" t="s">
        <v>468</v>
      </c>
      <c r="G3646" s="15" t="s">
        <v>2103</v>
      </c>
      <c r="H3646" s="15"/>
      <c r="I3646" s="15" t="s">
        <v>2104</v>
      </c>
      <c r="J3646" s="15" t="s">
        <v>1116</v>
      </c>
      <c r="K3646" s="15" t="s">
        <v>2124</v>
      </c>
    </row>
    <row r="3647" spans="1:11">
      <c r="A3647" s="15" t="s">
        <v>209</v>
      </c>
      <c r="B3647" t="str">
        <f>VLOOKUP(A3647,[1]编号!$H:$H,1,FALSE)</f>
        <v>S104-0008</v>
      </c>
      <c r="C3647" s="15" t="s">
        <v>3662</v>
      </c>
      <c r="D3647" s="31" t="s">
        <v>3646</v>
      </c>
      <c r="E3647" s="31" t="s">
        <v>468</v>
      </c>
      <c r="G3647" s="15" t="s">
        <v>2103</v>
      </c>
      <c r="H3647" s="15"/>
      <c r="I3647" s="15" t="s">
        <v>2104</v>
      </c>
      <c r="J3647" s="15" t="s">
        <v>1116</v>
      </c>
      <c r="K3647" s="15" t="s">
        <v>2124</v>
      </c>
    </row>
    <row r="3648" spans="1:11">
      <c r="A3648" s="15" t="s">
        <v>209</v>
      </c>
      <c r="B3648" t="str">
        <f>VLOOKUP(A3648,[1]编号!$H:$H,1,FALSE)</f>
        <v>S104-0008</v>
      </c>
      <c r="C3648" s="15" t="s">
        <v>3689</v>
      </c>
      <c r="D3648" s="31" t="s">
        <v>3689</v>
      </c>
      <c r="E3648" s="31" t="s">
        <v>468</v>
      </c>
      <c r="G3648" s="15" t="s">
        <v>2103</v>
      </c>
      <c r="H3648" s="15"/>
      <c r="I3648" s="15" t="s">
        <v>2104</v>
      </c>
      <c r="J3648" s="15" t="s">
        <v>1116</v>
      </c>
      <c r="K3648" s="15" t="s">
        <v>2124</v>
      </c>
    </row>
    <row r="3649" spans="1:11">
      <c r="A3649" s="15" t="s">
        <v>209</v>
      </c>
      <c r="B3649" t="str">
        <f>VLOOKUP(A3649,[1]编号!$H:$H,1,FALSE)</f>
        <v>S104-0008</v>
      </c>
      <c r="C3649" s="15" t="s">
        <v>3546</v>
      </c>
      <c r="D3649" s="31" t="s">
        <v>3546</v>
      </c>
      <c r="E3649" s="45" t="s">
        <v>468</v>
      </c>
      <c r="G3649" s="15" t="s">
        <v>2103</v>
      </c>
      <c r="H3649" s="15"/>
      <c r="I3649" s="15" t="s">
        <v>2104</v>
      </c>
      <c r="J3649" s="15" t="s">
        <v>1116</v>
      </c>
      <c r="K3649" s="15" t="s">
        <v>2124</v>
      </c>
    </row>
    <row r="3650" spans="1:11">
      <c r="A3650" s="15" t="s">
        <v>209</v>
      </c>
      <c r="B3650" t="str">
        <f>VLOOKUP(A3650,[1]编号!$H:$H,1,FALSE)</f>
        <v>S104-0008</v>
      </c>
      <c r="C3650" s="15" t="s">
        <v>2628</v>
      </c>
      <c r="D3650" s="31" t="s">
        <v>2628</v>
      </c>
      <c r="E3650" s="31" t="s">
        <v>2172</v>
      </c>
      <c r="G3650" s="15" t="s">
        <v>2120</v>
      </c>
      <c r="H3650" s="15" t="s">
        <v>2186</v>
      </c>
      <c r="I3650" s="15" t="s">
        <v>2104</v>
      </c>
      <c r="J3650" s="15" t="s">
        <v>2333</v>
      </c>
      <c r="K3650" s="15" t="s">
        <v>4040</v>
      </c>
    </row>
    <row r="3651" spans="1:11">
      <c r="A3651" s="15" t="s">
        <v>209</v>
      </c>
      <c r="B3651" t="str">
        <f>VLOOKUP(A3651,[1]编号!$H:$H,1,FALSE)</f>
        <v>S104-0008</v>
      </c>
      <c r="C3651" s="15" t="s">
        <v>3597</v>
      </c>
      <c r="D3651" s="31" t="s">
        <v>3597</v>
      </c>
      <c r="E3651" s="31" t="s">
        <v>2172</v>
      </c>
      <c r="G3651" s="15" t="s">
        <v>2120</v>
      </c>
      <c r="H3651" s="15" t="s">
        <v>2186</v>
      </c>
      <c r="I3651" s="15" t="s">
        <v>2104</v>
      </c>
      <c r="J3651" s="15" t="s">
        <v>2333</v>
      </c>
      <c r="K3651" s="15" t="s">
        <v>4040</v>
      </c>
    </row>
    <row r="3652" spans="1:11">
      <c r="A3652" s="15" t="s">
        <v>209</v>
      </c>
      <c r="B3652" t="str">
        <f>VLOOKUP(A3652,[1]编号!$H:$H,1,FALSE)</f>
        <v>S104-0008</v>
      </c>
      <c r="C3652" s="15" t="s">
        <v>3292</v>
      </c>
      <c r="D3652" s="31" t="s">
        <v>3282</v>
      </c>
      <c r="E3652" s="31" t="s">
        <v>2603</v>
      </c>
      <c r="G3652" s="15" t="s">
        <v>2103</v>
      </c>
      <c r="H3652" s="15"/>
      <c r="I3652" s="15" t="s">
        <v>2104</v>
      </c>
      <c r="J3652" s="15" t="s">
        <v>2124</v>
      </c>
      <c r="K3652" s="15" t="s">
        <v>1131</v>
      </c>
    </row>
    <row r="3653" spans="1:11">
      <c r="A3653" s="15" t="s">
        <v>209</v>
      </c>
      <c r="B3653" t="str">
        <f>VLOOKUP(A3653,[1]编号!$H:$H,1,FALSE)</f>
        <v>S104-0008</v>
      </c>
      <c r="C3653" s="15" t="s">
        <v>3109</v>
      </c>
      <c r="D3653" s="31" t="s">
        <v>3109</v>
      </c>
      <c r="E3653" s="31" t="s">
        <v>2603</v>
      </c>
      <c r="G3653" s="15" t="s">
        <v>2103</v>
      </c>
      <c r="H3653" s="15"/>
      <c r="I3653" s="15" t="s">
        <v>2104</v>
      </c>
      <c r="J3653" s="15" t="s">
        <v>2124</v>
      </c>
      <c r="K3653" s="15" t="s">
        <v>1131</v>
      </c>
    </row>
    <row r="3654" spans="1:11">
      <c r="A3654" s="15" t="s">
        <v>209</v>
      </c>
      <c r="B3654" t="str">
        <f>VLOOKUP(A3654,[1]编号!$H:$H,1,FALSE)</f>
        <v>S104-0008</v>
      </c>
      <c r="C3654" s="15" t="s">
        <v>4041</v>
      </c>
      <c r="D3654" s="31" t="s">
        <v>3282</v>
      </c>
      <c r="E3654" s="31" t="s">
        <v>2603</v>
      </c>
      <c r="G3654" s="15" t="s">
        <v>2103</v>
      </c>
      <c r="H3654" s="15"/>
      <c r="I3654" s="15" t="s">
        <v>2104</v>
      </c>
      <c r="J3654" s="15" t="s">
        <v>2038</v>
      </c>
      <c r="K3654" s="15" t="s">
        <v>1243</v>
      </c>
    </row>
    <row r="3655" spans="1:11">
      <c r="A3655" s="15" t="s">
        <v>209</v>
      </c>
      <c r="B3655" t="str">
        <f>VLOOKUP(A3655,[1]编号!$H:$H,1,FALSE)</f>
        <v>S104-0008</v>
      </c>
      <c r="C3655" s="15" t="s">
        <v>3382</v>
      </c>
      <c r="D3655" s="31" t="s">
        <v>3382</v>
      </c>
      <c r="E3655" s="31" t="s">
        <v>2172</v>
      </c>
      <c r="G3655" s="15" t="s">
        <v>2120</v>
      </c>
      <c r="H3655" s="15" t="s">
        <v>2121</v>
      </c>
      <c r="I3655" s="15" t="s">
        <v>2104</v>
      </c>
      <c r="J3655" s="15" t="s">
        <v>2297</v>
      </c>
      <c r="K3655" s="15" t="s">
        <v>1465</v>
      </c>
    </row>
    <row r="3656" spans="1:11">
      <c r="A3656" s="15" t="s">
        <v>209</v>
      </c>
      <c r="B3656" t="str">
        <f>VLOOKUP(A3656,[1]编号!$H:$H,1,FALSE)</f>
        <v>S104-0008</v>
      </c>
      <c r="C3656" s="15" t="s">
        <v>3464</v>
      </c>
      <c r="D3656" s="31" t="s">
        <v>3464</v>
      </c>
      <c r="E3656" s="31" t="s">
        <v>2172</v>
      </c>
      <c r="G3656" s="15" t="s">
        <v>2120</v>
      </c>
      <c r="H3656" s="15" t="s">
        <v>2205</v>
      </c>
      <c r="I3656" s="15" t="s">
        <v>2104</v>
      </c>
      <c r="J3656" s="15" t="s">
        <v>1465</v>
      </c>
      <c r="K3656" s="15" t="s">
        <v>1465</v>
      </c>
    </row>
    <row r="3657" spans="1:11">
      <c r="A3657" s="15" t="s">
        <v>209</v>
      </c>
      <c r="B3657" t="str">
        <f>VLOOKUP(A3657,[1]编号!$H:$H,1,FALSE)</f>
        <v>S104-0008</v>
      </c>
      <c r="C3657" s="15" t="s">
        <v>3701</v>
      </c>
      <c r="D3657" s="31" t="s">
        <v>3701</v>
      </c>
      <c r="E3657" s="31" t="s">
        <v>2603</v>
      </c>
      <c r="G3657" s="15" t="s">
        <v>2103</v>
      </c>
      <c r="H3657" s="15"/>
      <c r="I3657" s="15" t="s">
        <v>2104</v>
      </c>
      <c r="J3657" s="15" t="s">
        <v>2005</v>
      </c>
      <c r="K3657" s="15" t="s">
        <v>2342</v>
      </c>
    </row>
    <row r="3658" spans="1:11">
      <c r="A3658" s="15" t="s">
        <v>209</v>
      </c>
      <c r="B3658" t="str">
        <f>VLOOKUP(A3658,[1]编号!$H:$H,1,FALSE)</f>
        <v>S104-0008</v>
      </c>
      <c r="C3658" s="15" t="s">
        <v>3546</v>
      </c>
      <c r="D3658" s="31" t="s">
        <v>3546</v>
      </c>
      <c r="E3658" s="45" t="s">
        <v>468</v>
      </c>
      <c r="G3658" s="15" t="s">
        <v>2103</v>
      </c>
      <c r="H3658" s="15"/>
      <c r="I3658" s="15" t="s">
        <v>2104</v>
      </c>
      <c r="J3658" s="15" t="s">
        <v>2005</v>
      </c>
      <c r="K3658" s="15" t="s">
        <v>2342</v>
      </c>
    </row>
  </sheetData>
  <autoFilter ref="A1:K3658">
    <extLst/>
  </autoFilter>
  <pageMargins left="0.7" right="0.7" top="0.75" bottom="0.75" header="0.3" footer="0.3"/>
  <pageSetup paperSize="9"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B381"/>
  <sheetViews>
    <sheetView topLeftCell="A338" workbookViewId="0">
      <selection activeCell="A381" sqref="A381:B381"/>
    </sheetView>
  </sheetViews>
  <sheetFormatPr defaultColWidth="9" defaultRowHeight="14.1" outlineLevelCol="1"/>
  <sheetData>
    <row r="1" spans="1:2">
      <c r="A1" s="12" t="s">
        <v>0</v>
      </c>
      <c r="B1" s="12" t="s">
        <v>4042</v>
      </c>
    </row>
    <row r="2" spans="1:2">
      <c r="A2" t="s">
        <v>2</v>
      </c>
      <c r="B2" t="s">
        <v>1086</v>
      </c>
    </row>
    <row r="3" spans="1:2">
      <c r="A3" t="s">
        <v>4</v>
      </c>
      <c r="B3" t="s">
        <v>1094</v>
      </c>
    </row>
    <row r="4" spans="1:2">
      <c r="A4" t="s">
        <v>5</v>
      </c>
      <c r="B4" t="s">
        <v>1086</v>
      </c>
    </row>
    <row r="5" spans="1:1">
      <c r="A5" t="s">
        <v>6</v>
      </c>
    </row>
    <row r="6" spans="1:2">
      <c r="A6" t="s">
        <v>7</v>
      </c>
      <c r="B6" t="s">
        <v>1086</v>
      </c>
    </row>
    <row r="7" spans="1:2">
      <c r="A7" t="s">
        <v>8</v>
      </c>
      <c r="B7" t="s">
        <v>1094</v>
      </c>
    </row>
    <row r="8" spans="1:2">
      <c r="A8" t="s">
        <v>9</v>
      </c>
      <c r="B8" t="s">
        <v>1094</v>
      </c>
    </row>
    <row r="9" spans="1:2">
      <c r="A9" t="s">
        <v>10</v>
      </c>
      <c r="B9" t="s">
        <v>1094</v>
      </c>
    </row>
    <row r="10" spans="1:1">
      <c r="A10" t="s">
        <v>11</v>
      </c>
    </row>
    <row r="11" spans="1:2">
      <c r="A11" t="s">
        <v>12</v>
      </c>
      <c r="B11" t="s">
        <v>1094</v>
      </c>
    </row>
    <row r="12" spans="1:2">
      <c r="A12" t="s">
        <v>13</v>
      </c>
      <c r="B12" t="s">
        <v>1086</v>
      </c>
    </row>
    <row r="13" spans="1:2">
      <c r="A13" t="s">
        <v>14</v>
      </c>
      <c r="B13" t="s">
        <v>1094</v>
      </c>
    </row>
    <row r="14" spans="1:2">
      <c r="A14" t="s">
        <v>15</v>
      </c>
      <c r="B14" t="s">
        <v>1094</v>
      </c>
    </row>
    <row r="15" spans="1:2">
      <c r="A15" t="s">
        <v>16</v>
      </c>
      <c r="B15" t="s">
        <v>1086</v>
      </c>
    </row>
    <row r="16" spans="1:2">
      <c r="A16" t="s">
        <v>17</v>
      </c>
      <c r="B16" t="s">
        <v>1086</v>
      </c>
    </row>
    <row r="17" spans="1:2">
      <c r="A17" t="s">
        <v>18</v>
      </c>
      <c r="B17" t="s">
        <v>1094</v>
      </c>
    </row>
    <row r="18" spans="1:2">
      <c r="A18" t="s">
        <v>19</v>
      </c>
      <c r="B18" t="s">
        <v>1094</v>
      </c>
    </row>
    <row r="19" spans="1:2">
      <c r="A19" t="s">
        <v>20</v>
      </c>
      <c r="B19" t="s">
        <v>1094</v>
      </c>
    </row>
    <row r="20" spans="1:2">
      <c r="A20" t="s">
        <v>21</v>
      </c>
      <c r="B20" t="s">
        <v>1086</v>
      </c>
    </row>
    <row r="21" spans="1:2">
      <c r="A21" t="s">
        <v>22</v>
      </c>
      <c r="B21" t="s">
        <v>1086</v>
      </c>
    </row>
    <row r="22" spans="1:2">
      <c r="A22" t="s">
        <v>23</v>
      </c>
      <c r="B22" t="s">
        <v>1086</v>
      </c>
    </row>
    <row r="23" spans="1:2">
      <c r="A23" t="s">
        <v>24</v>
      </c>
      <c r="B23" t="s">
        <v>1086</v>
      </c>
    </row>
    <row r="24" spans="1:2">
      <c r="A24" t="s">
        <v>25</v>
      </c>
      <c r="B24" t="s">
        <v>1086</v>
      </c>
    </row>
    <row r="25" spans="1:2">
      <c r="A25" t="s">
        <v>26</v>
      </c>
      <c r="B25" t="s">
        <v>1094</v>
      </c>
    </row>
    <row r="26" spans="1:2">
      <c r="A26" t="s">
        <v>27</v>
      </c>
      <c r="B26" t="s">
        <v>1086</v>
      </c>
    </row>
    <row r="27" spans="1:2">
      <c r="A27" t="s">
        <v>28</v>
      </c>
      <c r="B27" t="s">
        <v>1086</v>
      </c>
    </row>
    <row r="28" spans="1:2">
      <c r="A28" t="s">
        <v>29</v>
      </c>
      <c r="B28" t="s">
        <v>1094</v>
      </c>
    </row>
    <row r="29" spans="1:2">
      <c r="A29" t="s">
        <v>30</v>
      </c>
      <c r="B29" t="s">
        <v>1086</v>
      </c>
    </row>
    <row r="30" spans="1:2">
      <c r="A30" t="s">
        <v>31</v>
      </c>
      <c r="B30" t="s">
        <v>1094</v>
      </c>
    </row>
    <row r="31" spans="1:2">
      <c r="A31" t="s">
        <v>32</v>
      </c>
      <c r="B31" t="s">
        <v>1086</v>
      </c>
    </row>
    <row r="32" spans="1:2">
      <c r="A32" t="s">
        <v>33</v>
      </c>
      <c r="B32" t="s">
        <v>1086</v>
      </c>
    </row>
    <row r="33" spans="1:2">
      <c r="A33" t="s">
        <v>34</v>
      </c>
      <c r="B33" t="s">
        <v>1086</v>
      </c>
    </row>
    <row r="34" spans="1:2">
      <c r="A34" t="s">
        <v>35</v>
      </c>
      <c r="B34" t="s">
        <v>1086</v>
      </c>
    </row>
    <row r="35" spans="1:2">
      <c r="A35" t="s">
        <v>36</v>
      </c>
      <c r="B35" t="s">
        <v>1094</v>
      </c>
    </row>
    <row r="36" spans="1:2">
      <c r="A36" t="s">
        <v>37</v>
      </c>
      <c r="B36" t="s">
        <v>1086</v>
      </c>
    </row>
    <row r="37" spans="1:2">
      <c r="A37" t="s">
        <v>38</v>
      </c>
      <c r="B37" t="s">
        <v>1086</v>
      </c>
    </row>
    <row r="38" spans="1:2">
      <c r="A38" t="s">
        <v>39</v>
      </c>
      <c r="B38" t="s">
        <v>1086</v>
      </c>
    </row>
    <row r="39" spans="1:2">
      <c r="A39" t="s">
        <v>40</v>
      </c>
      <c r="B39" t="s">
        <v>1086</v>
      </c>
    </row>
    <row r="40" spans="1:2">
      <c r="A40" t="s">
        <v>41</v>
      </c>
      <c r="B40" t="s">
        <v>1094</v>
      </c>
    </row>
    <row r="41" spans="1:2">
      <c r="A41" t="s">
        <v>42</v>
      </c>
      <c r="B41" t="s">
        <v>1094</v>
      </c>
    </row>
    <row r="42" spans="1:2">
      <c r="A42" t="s">
        <v>43</v>
      </c>
      <c r="B42" t="s">
        <v>1094</v>
      </c>
    </row>
    <row r="43" spans="1:2">
      <c r="A43" t="s">
        <v>44</v>
      </c>
      <c r="B43" t="s">
        <v>1086</v>
      </c>
    </row>
    <row r="44" spans="1:2">
      <c r="A44" t="s">
        <v>45</v>
      </c>
      <c r="B44" t="s">
        <v>1086</v>
      </c>
    </row>
    <row r="45" spans="1:2">
      <c r="A45" t="s">
        <v>46</v>
      </c>
      <c r="B45" t="s">
        <v>1086</v>
      </c>
    </row>
    <row r="46" spans="1:2">
      <c r="A46" t="s">
        <v>47</v>
      </c>
      <c r="B46" t="s">
        <v>1086</v>
      </c>
    </row>
    <row r="47" spans="1:2">
      <c r="A47" t="s">
        <v>48</v>
      </c>
      <c r="B47" t="s">
        <v>1094</v>
      </c>
    </row>
    <row r="48" spans="1:2">
      <c r="A48" t="s">
        <v>49</v>
      </c>
      <c r="B48" t="s">
        <v>1094</v>
      </c>
    </row>
    <row r="49" spans="1:2">
      <c r="A49" t="s">
        <v>50</v>
      </c>
      <c r="B49" t="s">
        <v>1094</v>
      </c>
    </row>
    <row r="50" spans="1:2">
      <c r="A50" t="s">
        <v>51</v>
      </c>
      <c r="B50" t="s">
        <v>1094</v>
      </c>
    </row>
    <row r="51" spans="1:2">
      <c r="A51" t="s">
        <v>52</v>
      </c>
      <c r="B51" t="s">
        <v>1094</v>
      </c>
    </row>
    <row r="52" spans="1:2">
      <c r="A52" t="s">
        <v>53</v>
      </c>
      <c r="B52" t="s">
        <v>1086</v>
      </c>
    </row>
    <row r="53" spans="1:2">
      <c r="A53" t="s">
        <v>54</v>
      </c>
      <c r="B53" t="s">
        <v>1094</v>
      </c>
    </row>
    <row r="54" spans="1:1">
      <c r="A54" t="s">
        <v>55</v>
      </c>
    </row>
    <row r="55" spans="1:2">
      <c r="A55" t="s">
        <v>56</v>
      </c>
      <c r="B55" t="s">
        <v>1094</v>
      </c>
    </row>
    <row r="56" spans="1:2">
      <c r="A56" t="s">
        <v>57</v>
      </c>
      <c r="B56" t="s">
        <v>1086</v>
      </c>
    </row>
    <row r="57" spans="1:2">
      <c r="A57" t="s">
        <v>58</v>
      </c>
      <c r="B57" t="s">
        <v>1094</v>
      </c>
    </row>
    <row r="58" spans="1:2">
      <c r="A58" t="s">
        <v>59</v>
      </c>
      <c r="B58" t="s">
        <v>1086</v>
      </c>
    </row>
    <row r="59" spans="1:2">
      <c r="A59" t="s">
        <v>60</v>
      </c>
      <c r="B59" t="s">
        <v>1094</v>
      </c>
    </row>
    <row r="60" spans="1:2">
      <c r="A60" t="s">
        <v>61</v>
      </c>
      <c r="B60" t="s">
        <v>1086</v>
      </c>
    </row>
    <row r="61" spans="1:2">
      <c r="A61" t="s">
        <v>62</v>
      </c>
      <c r="B61" t="s">
        <v>1086</v>
      </c>
    </row>
    <row r="62" spans="1:2">
      <c r="A62" t="s">
        <v>63</v>
      </c>
      <c r="B62" t="s">
        <v>1086</v>
      </c>
    </row>
    <row r="63" spans="1:2">
      <c r="A63" t="s">
        <v>64</v>
      </c>
      <c r="B63" t="s">
        <v>1086</v>
      </c>
    </row>
    <row r="64" spans="1:2">
      <c r="A64" t="s">
        <v>65</v>
      </c>
      <c r="B64" t="s">
        <v>1086</v>
      </c>
    </row>
    <row r="65" spans="1:2">
      <c r="A65" t="s">
        <v>66</v>
      </c>
      <c r="B65" t="s">
        <v>1086</v>
      </c>
    </row>
    <row r="66" spans="1:2">
      <c r="A66" t="s">
        <v>67</v>
      </c>
      <c r="B66" t="s">
        <v>1086</v>
      </c>
    </row>
    <row r="67" spans="1:2">
      <c r="A67" t="s">
        <v>68</v>
      </c>
      <c r="B67" t="s">
        <v>1086</v>
      </c>
    </row>
    <row r="68" spans="1:2">
      <c r="A68" t="s">
        <v>69</v>
      </c>
      <c r="B68" t="s">
        <v>1094</v>
      </c>
    </row>
    <row r="69" spans="1:2">
      <c r="A69" t="s">
        <v>70</v>
      </c>
      <c r="B69" t="s">
        <v>1086</v>
      </c>
    </row>
    <row r="70" spans="1:2">
      <c r="A70" t="s">
        <v>71</v>
      </c>
      <c r="B70" t="s">
        <v>1086</v>
      </c>
    </row>
    <row r="71" spans="1:2">
      <c r="A71" t="s">
        <v>72</v>
      </c>
      <c r="B71" t="s">
        <v>1094</v>
      </c>
    </row>
    <row r="72" spans="1:2">
      <c r="A72" t="s">
        <v>73</v>
      </c>
      <c r="B72" t="s">
        <v>1094</v>
      </c>
    </row>
    <row r="73" spans="1:2">
      <c r="A73" t="s">
        <v>74</v>
      </c>
      <c r="B73" t="s">
        <v>1086</v>
      </c>
    </row>
    <row r="74" spans="1:2">
      <c r="A74" t="s">
        <v>75</v>
      </c>
      <c r="B74" t="s">
        <v>1094</v>
      </c>
    </row>
    <row r="75" spans="1:2">
      <c r="A75" t="s">
        <v>76</v>
      </c>
      <c r="B75" t="s">
        <v>1094</v>
      </c>
    </row>
    <row r="76" spans="1:2">
      <c r="A76" t="s">
        <v>77</v>
      </c>
      <c r="B76" t="s">
        <v>1094</v>
      </c>
    </row>
    <row r="77" spans="1:2">
      <c r="A77" t="s">
        <v>78</v>
      </c>
      <c r="B77" t="s">
        <v>1094</v>
      </c>
    </row>
    <row r="78" spans="1:2">
      <c r="A78" t="s">
        <v>79</v>
      </c>
      <c r="B78" t="s">
        <v>1094</v>
      </c>
    </row>
    <row r="79" spans="1:2">
      <c r="A79" t="s">
        <v>80</v>
      </c>
      <c r="B79" t="s">
        <v>1094</v>
      </c>
    </row>
    <row r="80" spans="1:2">
      <c r="A80" t="s">
        <v>81</v>
      </c>
      <c r="B80" t="s">
        <v>1094</v>
      </c>
    </row>
    <row r="81" spans="1:2">
      <c r="A81" t="s">
        <v>82</v>
      </c>
      <c r="B81" t="s">
        <v>1094</v>
      </c>
    </row>
    <row r="82" spans="1:2">
      <c r="A82" t="s">
        <v>83</v>
      </c>
      <c r="B82" t="s">
        <v>1094</v>
      </c>
    </row>
    <row r="83" spans="1:2">
      <c r="A83" t="s">
        <v>84</v>
      </c>
      <c r="B83" t="s">
        <v>1094</v>
      </c>
    </row>
    <row r="84" spans="1:2">
      <c r="A84" t="s">
        <v>85</v>
      </c>
      <c r="B84" t="s">
        <v>1094</v>
      </c>
    </row>
    <row r="85" spans="1:2">
      <c r="A85" t="s">
        <v>86</v>
      </c>
      <c r="B85" t="s">
        <v>1094</v>
      </c>
    </row>
    <row r="86" spans="1:2">
      <c r="A86" t="s">
        <v>87</v>
      </c>
      <c r="B86" t="s">
        <v>1094</v>
      </c>
    </row>
    <row r="87" spans="1:2">
      <c r="A87" t="s">
        <v>88</v>
      </c>
      <c r="B87" t="s">
        <v>1094</v>
      </c>
    </row>
    <row r="88" spans="1:2">
      <c r="A88" t="s">
        <v>89</v>
      </c>
      <c r="B88" t="s">
        <v>1094</v>
      </c>
    </row>
    <row r="89" spans="1:2">
      <c r="A89" t="s">
        <v>90</v>
      </c>
      <c r="B89" t="s">
        <v>1086</v>
      </c>
    </row>
    <row r="90" spans="1:2">
      <c r="A90" t="s">
        <v>91</v>
      </c>
      <c r="B90" t="s">
        <v>1094</v>
      </c>
    </row>
    <row r="91" spans="1:2">
      <c r="A91" t="s">
        <v>92</v>
      </c>
      <c r="B91" t="s">
        <v>1094</v>
      </c>
    </row>
    <row r="92" spans="1:2">
      <c r="A92" t="s">
        <v>93</v>
      </c>
      <c r="B92" t="s">
        <v>1094</v>
      </c>
    </row>
    <row r="93" spans="1:2">
      <c r="A93" t="s">
        <v>94</v>
      </c>
      <c r="B93" t="s">
        <v>1086</v>
      </c>
    </row>
    <row r="94" spans="1:2">
      <c r="A94" t="s">
        <v>95</v>
      </c>
      <c r="B94" t="s">
        <v>1094</v>
      </c>
    </row>
    <row r="95" spans="1:2">
      <c r="A95" t="s">
        <v>96</v>
      </c>
      <c r="B95" t="s">
        <v>1094</v>
      </c>
    </row>
    <row r="96" spans="1:2">
      <c r="A96" t="s">
        <v>97</v>
      </c>
      <c r="B96" t="s">
        <v>1094</v>
      </c>
    </row>
    <row r="97" spans="1:2">
      <c r="A97" t="s">
        <v>98</v>
      </c>
      <c r="B97" t="s">
        <v>1094</v>
      </c>
    </row>
    <row r="98" spans="1:2">
      <c r="A98" t="s">
        <v>99</v>
      </c>
      <c r="B98" t="s">
        <v>1094</v>
      </c>
    </row>
    <row r="99" spans="1:2">
      <c r="A99" t="s">
        <v>100</v>
      </c>
      <c r="B99" t="s">
        <v>1086</v>
      </c>
    </row>
    <row r="100" spans="1:2">
      <c r="A100" t="s">
        <v>101</v>
      </c>
      <c r="B100" t="s">
        <v>1094</v>
      </c>
    </row>
    <row r="101" spans="1:2">
      <c r="A101" t="s">
        <v>102</v>
      </c>
      <c r="B101" t="s">
        <v>1094</v>
      </c>
    </row>
    <row r="102" spans="1:2">
      <c r="A102" t="s">
        <v>103</v>
      </c>
      <c r="B102" t="s">
        <v>1086</v>
      </c>
    </row>
    <row r="103" spans="1:2">
      <c r="A103" t="s">
        <v>104</v>
      </c>
      <c r="B103" t="s">
        <v>1094</v>
      </c>
    </row>
    <row r="104" spans="1:2">
      <c r="A104" t="s">
        <v>105</v>
      </c>
      <c r="B104" t="s">
        <v>1094</v>
      </c>
    </row>
    <row r="105" spans="1:2">
      <c r="A105" t="s">
        <v>106</v>
      </c>
      <c r="B105" t="s">
        <v>1086</v>
      </c>
    </row>
    <row r="106" spans="1:2">
      <c r="A106" t="s">
        <v>107</v>
      </c>
      <c r="B106" t="s">
        <v>1094</v>
      </c>
    </row>
    <row r="107" spans="1:2">
      <c r="A107" t="s">
        <v>108</v>
      </c>
      <c r="B107" t="s">
        <v>1086</v>
      </c>
    </row>
    <row r="108" spans="1:2">
      <c r="A108" t="s">
        <v>109</v>
      </c>
      <c r="B108" t="s">
        <v>1086</v>
      </c>
    </row>
    <row r="109" spans="1:2">
      <c r="A109" t="s">
        <v>110</v>
      </c>
      <c r="B109" t="s">
        <v>1086</v>
      </c>
    </row>
    <row r="110" spans="1:2">
      <c r="A110" t="s">
        <v>111</v>
      </c>
      <c r="B110" t="s">
        <v>1094</v>
      </c>
    </row>
    <row r="111" spans="1:2">
      <c r="A111" t="s">
        <v>112</v>
      </c>
      <c r="B111" t="s">
        <v>1094</v>
      </c>
    </row>
    <row r="112" spans="1:2">
      <c r="A112" t="s">
        <v>113</v>
      </c>
      <c r="B112" t="s">
        <v>1086</v>
      </c>
    </row>
    <row r="113" spans="1:2">
      <c r="A113" t="s">
        <v>114</v>
      </c>
      <c r="B113" t="s">
        <v>1094</v>
      </c>
    </row>
    <row r="114" spans="1:2">
      <c r="A114" t="s">
        <v>115</v>
      </c>
      <c r="B114" t="s">
        <v>1086</v>
      </c>
    </row>
    <row r="115" spans="1:2">
      <c r="A115" t="s">
        <v>116</v>
      </c>
      <c r="B115" t="s">
        <v>1086</v>
      </c>
    </row>
    <row r="116" spans="1:2">
      <c r="A116" t="s">
        <v>117</v>
      </c>
      <c r="B116" t="s">
        <v>1094</v>
      </c>
    </row>
    <row r="117" spans="1:2">
      <c r="A117" t="s">
        <v>118</v>
      </c>
      <c r="B117" t="s">
        <v>1094</v>
      </c>
    </row>
    <row r="118" spans="1:2">
      <c r="A118" t="s">
        <v>119</v>
      </c>
      <c r="B118" t="s">
        <v>1094</v>
      </c>
    </row>
    <row r="119" spans="1:2">
      <c r="A119" t="s">
        <v>120</v>
      </c>
      <c r="B119" t="s">
        <v>1086</v>
      </c>
    </row>
    <row r="120" spans="1:2">
      <c r="A120" t="s">
        <v>121</v>
      </c>
      <c r="B120" t="s">
        <v>1094</v>
      </c>
    </row>
    <row r="121" spans="1:2">
      <c r="A121" t="s">
        <v>122</v>
      </c>
      <c r="B121" t="s">
        <v>1094</v>
      </c>
    </row>
    <row r="122" spans="1:2">
      <c r="A122" t="s">
        <v>123</v>
      </c>
      <c r="B122" t="s">
        <v>1094</v>
      </c>
    </row>
    <row r="123" spans="1:2">
      <c r="A123" t="s">
        <v>124</v>
      </c>
      <c r="B123" t="s">
        <v>1094</v>
      </c>
    </row>
    <row r="124" spans="1:2">
      <c r="A124" t="s">
        <v>125</v>
      </c>
      <c r="B124" t="s">
        <v>1086</v>
      </c>
    </row>
    <row r="125" spans="1:2">
      <c r="A125" t="s">
        <v>126</v>
      </c>
      <c r="B125" t="s">
        <v>1094</v>
      </c>
    </row>
    <row r="126" spans="1:2">
      <c r="A126" t="s">
        <v>127</v>
      </c>
      <c r="B126" t="s">
        <v>1094</v>
      </c>
    </row>
    <row r="127" spans="1:2">
      <c r="A127" t="s">
        <v>128</v>
      </c>
      <c r="B127" t="s">
        <v>1094</v>
      </c>
    </row>
    <row r="128" spans="1:2">
      <c r="A128" t="s">
        <v>129</v>
      </c>
      <c r="B128" t="s">
        <v>1094</v>
      </c>
    </row>
    <row r="129" spans="1:2">
      <c r="A129" t="s">
        <v>130</v>
      </c>
      <c r="B129" t="s">
        <v>1094</v>
      </c>
    </row>
    <row r="130" spans="1:2">
      <c r="A130" t="s">
        <v>131</v>
      </c>
      <c r="B130" t="s">
        <v>1094</v>
      </c>
    </row>
    <row r="131" spans="1:2">
      <c r="A131" t="s">
        <v>132</v>
      </c>
      <c r="B131" t="s">
        <v>1094</v>
      </c>
    </row>
    <row r="132" spans="1:2">
      <c r="A132" t="s">
        <v>133</v>
      </c>
      <c r="B132" t="s">
        <v>1086</v>
      </c>
    </row>
    <row r="133" spans="1:2">
      <c r="A133" t="s">
        <v>134</v>
      </c>
      <c r="B133" t="s">
        <v>1086</v>
      </c>
    </row>
    <row r="134" spans="1:2">
      <c r="A134" t="s">
        <v>135</v>
      </c>
      <c r="B134" t="s">
        <v>1086</v>
      </c>
    </row>
    <row r="135" spans="1:2">
      <c r="A135" t="s">
        <v>136</v>
      </c>
      <c r="B135" t="s">
        <v>1086</v>
      </c>
    </row>
    <row r="136" spans="1:2">
      <c r="A136" t="s">
        <v>137</v>
      </c>
      <c r="B136" t="s">
        <v>1086</v>
      </c>
    </row>
    <row r="137" spans="1:2">
      <c r="A137" t="s">
        <v>138</v>
      </c>
      <c r="B137" t="s">
        <v>1094</v>
      </c>
    </row>
    <row r="138" spans="1:2">
      <c r="A138" t="s">
        <v>139</v>
      </c>
      <c r="B138" t="s">
        <v>1094</v>
      </c>
    </row>
    <row r="139" spans="1:2">
      <c r="A139" t="s">
        <v>140</v>
      </c>
      <c r="B139" t="s">
        <v>1086</v>
      </c>
    </row>
    <row r="140" spans="1:2">
      <c r="A140" t="s">
        <v>141</v>
      </c>
      <c r="B140" t="s">
        <v>1086</v>
      </c>
    </row>
    <row r="141" spans="1:2">
      <c r="A141" t="s">
        <v>142</v>
      </c>
      <c r="B141" t="s">
        <v>1086</v>
      </c>
    </row>
    <row r="142" spans="1:2">
      <c r="A142" t="s">
        <v>143</v>
      </c>
      <c r="B142" t="s">
        <v>1094</v>
      </c>
    </row>
    <row r="143" spans="1:2">
      <c r="A143" t="s">
        <v>144</v>
      </c>
      <c r="B143" t="s">
        <v>1094</v>
      </c>
    </row>
    <row r="144" spans="1:2">
      <c r="A144" t="s">
        <v>145</v>
      </c>
      <c r="B144" t="s">
        <v>1086</v>
      </c>
    </row>
    <row r="145" spans="1:2">
      <c r="A145" t="s">
        <v>146</v>
      </c>
      <c r="B145" t="s">
        <v>1086</v>
      </c>
    </row>
    <row r="146" spans="1:2">
      <c r="A146" t="s">
        <v>147</v>
      </c>
      <c r="B146" t="s">
        <v>1086</v>
      </c>
    </row>
    <row r="147" spans="1:2">
      <c r="A147" t="s">
        <v>148</v>
      </c>
      <c r="B147" t="s">
        <v>1094</v>
      </c>
    </row>
    <row r="148" spans="1:2">
      <c r="A148" t="s">
        <v>149</v>
      </c>
      <c r="B148" t="s">
        <v>1094</v>
      </c>
    </row>
    <row r="149" spans="1:2">
      <c r="A149" t="s">
        <v>150</v>
      </c>
      <c r="B149" t="s">
        <v>1086</v>
      </c>
    </row>
    <row r="150" spans="1:2">
      <c r="A150" t="s">
        <v>151</v>
      </c>
      <c r="B150" t="s">
        <v>1094</v>
      </c>
    </row>
    <row r="151" spans="1:2">
      <c r="A151" t="s">
        <v>152</v>
      </c>
      <c r="B151" t="s">
        <v>1086</v>
      </c>
    </row>
    <row r="152" spans="1:2">
      <c r="A152" t="s">
        <v>153</v>
      </c>
      <c r="B152" t="s">
        <v>1086</v>
      </c>
    </row>
    <row r="153" spans="1:2">
      <c r="A153" t="s">
        <v>154</v>
      </c>
      <c r="B153" t="s">
        <v>1094</v>
      </c>
    </row>
    <row r="154" spans="1:2">
      <c r="A154" t="s">
        <v>155</v>
      </c>
      <c r="B154" t="s">
        <v>1086</v>
      </c>
    </row>
    <row r="155" spans="1:2">
      <c r="A155" t="s">
        <v>156</v>
      </c>
      <c r="B155" t="s">
        <v>1086</v>
      </c>
    </row>
    <row r="156" spans="1:2">
      <c r="A156" t="s">
        <v>157</v>
      </c>
      <c r="B156" t="s">
        <v>1086</v>
      </c>
    </row>
    <row r="157" spans="1:2">
      <c r="A157" t="s">
        <v>158</v>
      </c>
      <c r="B157" t="s">
        <v>1086</v>
      </c>
    </row>
    <row r="158" spans="1:2">
      <c r="A158" t="s">
        <v>159</v>
      </c>
      <c r="B158" t="s">
        <v>1094</v>
      </c>
    </row>
    <row r="159" spans="1:2">
      <c r="A159" t="s">
        <v>160</v>
      </c>
      <c r="B159" t="s">
        <v>1094</v>
      </c>
    </row>
    <row r="160" spans="1:2">
      <c r="A160" t="s">
        <v>161</v>
      </c>
      <c r="B160" t="s">
        <v>1094</v>
      </c>
    </row>
    <row r="161" spans="1:2">
      <c r="A161" t="s">
        <v>162</v>
      </c>
      <c r="B161" t="s">
        <v>1086</v>
      </c>
    </row>
    <row r="162" spans="1:2">
      <c r="A162" t="s">
        <v>163</v>
      </c>
      <c r="B162" t="s">
        <v>1094</v>
      </c>
    </row>
    <row r="163" spans="1:2">
      <c r="A163" t="s">
        <v>164</v>
      </c>
      <c r="B163" t="s">
        <v>1094</v>
      </c>
    </row>
    <row r="164" spans="1:2">
      <c r="A164" t="s">
        <v>165</v>
      </c>
      <c r="B164" t="s">
        <v>1086</v>
      </c>
    </row>
    <row r="165" spans="1:2">
      <c r="A165" t="s">
        <v>166</v>
      </c>
      <c r="B165" t="s">
        <v>1094</v>
      </c>
    </row>
    <row r="166" spans="1:2">
      <c r="A166" t="s">
        <v>167</v>
      </c>
      <c r="B166" t="s">
        <v>1086</v>
      </c>
    </row>
    <row r="167" spans="1:2">
      <c r="A167" t="s">
        <v>168</v>
      </c>
      <c r="B167" t="s">
        <v>1094</v>
      </c>
    </row>
    <row r="168" spans="1:2">
      <c r="A168" t="s">
        <v>169</v>
      </c>
      <c r="B168" t="s">
        <v>1086</v>
      </c>
    </row>
    <row r="169" spans="1:2">
      <c r="A169" t="s">
        <v>170</v>
      </c>
      <c r="B169" t="s">
        <v>1086</v>
      </c>
    </row>
    <row r="170" spans="1:2">
      <c r="A170" t="s">
        <v>171</v>
      </c>
      <c r="B170" t="s">
        <v>1094</v>
      </c>
    </row>
    <row r="171" spans="1:2">
      <c r="A171" t="s">
        <v>172</v>
      </c>
      <c r="B171" t="s">
        <v>1094</v>
      </c>
    </row>
    <row r="172" spans="1:2">
      <c r="A172" t="s">
        <v>173</v>
      </c>
      <c r="B172" t="s">
        <v>1094</v>
      </c>
    </row>
    <row r="173" spans="1:2">
      <c r="A173" t="s">
        <v>174</v>
      </c>
      <c r="B173" t="s">
        <v>1094</v>
      </c>
    </row>
    <row r="174" spans="1:2">
      <c r="A174" t="s">
        <v>175</v>
      </c>
      <c r="B174" t="s">
        <v>1086</v>
      </c>
    </row>
    <row r="175" spans="1:2">
      <c r="A175" t="s">
        <v>176</v>
      </c>
      <c r="B175" t="s">
        <v>1086</v>
      </c>
    </row>
    <row r="176" spans="1:2">
      <c r="A176" t="s">
        <v>177</v>
      </c>
      <c r="B176" t="s">
        <v>1086</v>
      </c>
    </row>
    <row r="177" spans="1:2">
      <c r="A177" t="s">
        <v>178</v>
      </c>
      <c r="B177" t="s">
        <v>1094</v>
      </c>
    </row>
    <row r="178" spans="1:2">
      <c r="A178" t="s">
        <v>179</v>
      </c>
      <c r="B178" t="s">
        <v>1094</v>
      </c>
    </row>
    <row r="179" spans="1:2">
      <c r="A179" t="s">
        <v>180</v>
      </c>
      <c r="B179" t="s">
        <v>1086</v>
      </c>
    </row>
    <row r="180" spans="1:2">
      <c r="A180" t="s">
        <v>181</v>
      </c>
      <c r="B180" t="s">
        <v>1094</v>
      </c>
    </row>
    <row r="181" spans="1:2">
      <c r="A181" t="s">
        <v>182</v>
      </c>
      <c r="B181" t="s">
        <v>1086</v>
      </c>
    </row>
    <row r="182" spans="1:2">
      <c r="A182" t="s">
        <v>184</v>
      </c>
      <c r="B182" t="s">
        <v>1094</v>
      </c>
    </row>
    <row r="183" spans="1:2">
      <c r="A183" t="s">
        <v>185</v>
      </c>
      <c r="B183" t="s">
        <v>1094</v>
      </c>
    </row>
    <row r="184" spans="1:2">
      <c r="A184" t="s">
        <v>186</v>
      </c>
      <c r="B184" t="s">
        <v>1094</v>
      </c>
    </row>
    <row r="185" spans="1:2">
      <c r="A185" t="s">
        <v>187</v>
      </c>
      <c r="B185" t="s">
        <v>1094</v>
      </c>
    </row>
    <row r="186" spans="1:2">
      <c r="A186" t="s">
        <v>188</v>
      </c>
      <c r="B186" t="s">
        <v>1094</v>
      </c>
    </row>
    <row r="187" spans="1:2">
      <c r="A187" t="s">
        <v>189</v>
      </c>
      <c r="B187" t="s">
        <v>1086</v>
      </c>
    </row>
    <row r="188" spans="1:2">
      <c r="A188" t="s">
        <v>190</v>
      </c>
      <c r="B188" t="s">
        <v>1086</v>
      </c>
    </row>
    <row r="189" spans="1:2">
      <c r="A189" t="s">
        <v>191</v>
      </c>
      <c r="B189" t="s">
        <v>1094</v>
      </c>
    </row>
    <row r="190" spans="1:2">
      <c r="A190" t="s">
        <v>192</v>
      </c>
      <c r="B190" t="s">
        <v>1086</v>
      </c>
    </row>
    <row r="191" spans="1:2">
      <c r="A191" t="s">
        <v>193</v>
      </c>
      <c r="B191" t="s">
        <v>1094</v>
      </c>
    </row>
    <row r="192" spans="1:2">
      <c r="A192" t="s">
        <v>194</v>
      </c>
      <c r="B192" t="s">
        <v>1094</v>
      </c>
    </row>
    <row r="193" spans="1:2">
      <c r="A193" t="s">
        <v>195</v>
      </c>
      <c r="B193" t="s">
        <v>1086</v>
      </c>
    </row>
    <row r="194" spans="1:2">
      <c r="A194" t="s">
        <v>196</v>
      </c>
      <c r="B194" t="s">
        <v>1086</v>
      </c>
    </row>
    <row r="195" spans="1:2">
      <c r="A195" t="s">
        <v>197</v>
      </c>
      <c r="B195" t="s">
        <v>1086</v>
      </c>
    </row>
    <row r="196" spans="1:2">
      <c r="A196" t="s">
        <v>198</v>
      </c>
      <c r="B196" t="s">
        <v>1086</v>
      </c>
    </row>
    <row r="197" spans="1:2">
      <c r="A197" t="s">
        <v>199</v>
      </c>
      <c r="B197" t="s">
        <v>1086</v>
      </c>
    </row>
    <row r="198" spans="1:2">
      <c r="A198" t="s">
        <v>200</v>
      </c>
      <c r="B198" t="s">
        <v>1086</v>
      </c>
    </row>
    <row r="199" spans="1:2">
      <c r="A199" t="s">
        <v>201</v>
      </c>
      <c r="B199" t="s">
        <v>1086</v>
      </c>
    </row>
    <row r="200" spans="1:2">
      <c r="A200" t="s">
        <v>202</v>
      </c>
      <c r="B200" t="s">
        <v>1094</v>
      </c>
    </row>
    <row r="201" spans="1:2">
      <c r="A201" t="s">
        <v>203</v>
      </c>
      <c r="B201" t="s">
        <v>1086</v>
      </c>
    </row>
    <row r="202" spans="1:2">
      <c r="A202" t="s">
        <v>204</v>
      </c>
      <c r="B202" t="s">
        <v>1094</v>
      </c>
    </row>
    <row r="203" spans="1:2">
      <c r="A203" t="s">
        <v>205</v>
      </c>
      <c r="B203" t="s">
        <v>1094</v>
      </c>
    </row>
    <row r="204" spans="1:2">
      <c r="A204" t="s">
        <v>206</v>
      </c>
      <c r="B204" t="s">
        <v>1094</v>
      </c>
    </row>
    <row r="205" spans="1:2">
      <c r="A205" t="s">
        <v>207</v>
      </c>
      <c r="B205" t="s">
        <v>1094</v>
      </c>
    </row>
    <row r="206" spans="1:2">
      <c r="A206" t="s">
        <v>210</v>
      </c>
      <c r="B206" t="s">
        <v>1086</v>
      </c>
    </row>
    <row r="207" spans="1:2">
      <c r="A207" t="s">
        <v>211</v>
      </c>
      <c r="B207" t="s">
        <v>1094</v>
      </c>
    </row>
    <row r="208" spans="1:2">
      <c r="A208" t="s">
        <v>212</v>
      </c>
      <c r="B208" t="s">
        <v>1094</v>
      </c>
    </row>
    <row r="209" spans="1:2">
      <c r="A209" t="s">
        <v>213</v>
      </c>
      <c r="B209" t="s">
        <v>1094</v>
      </c>
    </row>
    <row r="210" spans="1:2">
      <c r="A210" t="s">
        <v>214</v>
      </c>
      <c r="B210" t="s">
        <v>1094</v>
      </c>
    </row>
    <row r="211" spans="1:2">
      <c r="A211" t="s">
        <v>215</v>
      </c>
      <c r="B211" t="s">
        <v>1086</v>
      </c>
    </row>
    <row r="212" spans="1:2">
      <c r="A212" t="s">
        <v>216</v>
      </c>
      <c r="B212" t="s">
        <v>1086</v>
      </c>
    </row>
    <row r="213" spans="1:2">
      <c r="A213" t="s">
        <v>217</v>
      </c>
      <c r="B213" t="s">
        <v>1094</v>
      </c>
    </row>
    <row r="214" spans="1:2">
      <c r="A214" t="s">
        <v>218</v>
      </c>
      <c r="B214" t="s">
        <v>1086</v>
      </c>
    </row>
    <row r="215" spans="1:2">
      <c r="A215" t="s">
        <v>219</v>
      </c>
      <c r="B215" t="s">
        <v>1094</v>
      </c>
    </row>
    <row r="216" spans="1:2">
      <c r="A216" t="s">
        <v>220</v>
      </c>
      <c r="B216" t="s">
        <v>1086</v>
      </c>
    </row>
    <row r="217" spans="1:2">
      <c r="A217" t="s">
        <v>221</v>
      </c>
      <c r="B217" t="s">
        <v>1094</v>
      </c>
    </row>
    <row r="218" spans="1:2">
      <c r="A218" t="s">
        <v>222</v>
      </c>
      <c r="B218" t="s">
        <v>1086</v>
      </c>
    </row>
    <row r="219" spans="1:2">
      <c r="A219" t="s">
        <v>223</v>
      </c>
      <c r="B219" t="s">
        <v>1094</v>
      </c>
    </row>
    <row r="220" spans="1:2">
      <c r="A220" t="s">
        <v>224</v>
      </c>
      <c r="B220" t="s">
        <v>1086</v>
      </c>
    </row>
    <row r="221" spans="1:2">
      <c r="A221" t="s">
        <v>225</v>
      </c>
      <c r="B221" t="s">
        <v>1094</v>
      </c>
    </row>
    <row r="222" spans="1:2">
      <c r="A222" t="s">
        <v>226</v>
      </c>
      <c r="B222" t="s">
        <v>1094</v>
      </c>
    </row>
    <row r="223" spans="1:2">
      <c r="A223" t="s">
        <v>227</v>
      </c>
      <c r="B223" t="s">
        <v>1094</v>
      </c>
    </row>
    <row r="224" spans="1:2">
      <c r="A224" t="s">
        <v>228</v>
      </c>
      <c r="B224" t="s">
        <v>1094</v>
      </c>
    </row>
    <row r="225" spans="1:2">
      <c r="A225" t="s">
        <v>229</v>
      </c>
      <c r="B225" t="s">
        <v>1086</v>
      </c>
    </row>
    <row r="226" spans="1:2">
      <c r="A226" t="s">
        <v>230</v>
      </c>
      <c r="B226" t="s">
        <v>1094</v>
      </c>
    </row>
    <row r="227" spans="1:2">
      <c r="A227" t="s">
        <v>231</v>
      </c>
      <c r="B227" t="s">
        <v>1086</v>
      </c>
    </row>
    <row r="228" spans="1:2">
      <c r="A228" t="s">
        <v>232</v>
      </c>
      <c r="B228" t="s">
        <v>1086</v>
      </c>
    </row>
    <row r="229" spans="1:2">
      <c r="A229" t="s">
        <v>233</v>
      </c>
      <c r="B229" t="s">
        <v>1094</v>
      </c>
    </row>
    <row r="230" spans="1:2">
      <c r="A230" t="s">
        <v>234</v>
      </c>
      <c r="B230" t="s">
        <v>1094</v>
      </c>
    </row>
    <row r="231" spans="1:2">
      <c r="A231" t="s">
        <v>235</v>
      </c>
      <c r="B231" t="s">
        <v>1094</v>
      </c>
    </row>
    <row r="232" spans="1:2">
      <c r="A232" t="s">
        <v>236</v>
      </c>
      <c r="B232" t="s">
        <v>1094</v>
      </c>
    </row>
    <row r="233" spans="1:2">
      <c r="A233" t="s">
        <v>237</v>
      </c>
      <c r="B233" t="s">
        <v>1086</v>
      </c>
    </row>
    <row r="234" spans="1:2">
      <c r="A234" t="s">
        <v>238</v>
      </c>
      <c r="B234" t="s">
        <v>1086</v>
      </c>
    </row>
    <row r="235" spans="1:2">
      <c r="A235" t="s">
        <v>239</v>
      </c>
      <c r="B235" t="s">
        <v>1094</v>
      </c>
    </row>
    <row r="236" spans="1:2">
      <c r="A236" t="s">
        <v>240</v>
      </c>
      <c r="B236" t="s">
        <v>1086</v>
      </c>
    </row>
    <row r="237" spans="1:2">
      <c r="A237" t="s">
        <v>241</v>
      </c>
      <c r="B237" t="s">
        <v>1094</v>
      </c>
    </row>
    <row r="238" spans="1:2">
      <c r="A238" t="s">
        <v>242</v>
      </c>
      <c r="B238" t="s">
        <v>1086</v>
      </c>
    </row>
    <row r="239" spans="1:2">
      <c r="A239" t="s">
        <v>243</v>
      </c>
      <c r="B239" t="s">
        <v>1086</v>
      </c>
    </row>
    <row r="240" spans="1:2">
      <c r="A240" t="s">
        <v>244</v>
      </c>
      <c r="B240" t="s">
        <v>1086</v>
      </c>
    </row>
    <row r="241" spans="1:2">
      <c r="A241" t="s">
        <v>245</v>
      </c>
      <c r="B241" t="s">
        <v>1094</v>
      </c>
    </row>
    <row r="242" spans="1:2">
      <c r="A242" t="s">
        <v>246</v>
      </c>
      <c r="B242" t="s">
        <v>1094</v>
      </c>
    </row>
    <row r="243" spans="1:2">
      <c r="A243" t="s">
        <v>247</v>
      </c>
      <c r="B243" t="s">
        <v>1086</v>
      </c>
    </row>
    <row r="244" spans="1:2">
      <c r="A244" t="s">
        <v>248</v>
      </c>
      <c r="B244" t="s">
        <v>1094</v>
      </c>
    </row>
    <row r="245" spans="1:2">
      <c r="A245" t="s">
        <v>249</v>
      </c>
      <c r="B245" t="s">
        <v>1094</v>
      </c>
    </row>
    <row r="246" spans="1:2">
      <c r="A246" t="s">
        <v>250</v>
      </c>
      <c r="B246" t="s">
        <v>1094</v>
      </c>
    </row>
    <row r="247" spans="1:2">
      <c r="A247" t="s">
        <v>251</v>
      </c>
      <c r="B247" t="s">
        <v>1094</v>
      </c>
    </row>
    <row r="248" spans="1:2">
      <c r="A248" t="s">
        <v>252</v>
      </c>
      <c r="B248" t="s">
        <v>1086</v>
      </c>
    </row>
    <row r="249" spans="1:2">
      <c r="A249" t="s">
        <v>253</v>
      </c>
      <c r="B249" t="s">
        <v>1086</v>
      </c>
    </row>
    <row r="250" spans="1:2">
      <c r="A250" t="s">
        <v>254</v>
      </c>
      <c r="B250" t="s">
        <v>1094</v>
      </c>
    </row>
    <row r="251" spans="1:2">
      <c r="A251" t="s">
        <v>255</v>
      </c>
      <c r="B251" t="s">
        <v>1086</v>
      </c>
    </row>
    <row r="252" spans="1:2">
      <c r="A252" t="s">
        <v>256</v>
      </c>
      <c r="B252" t="s">
        <v>1094</v>
      </c>
    </row>
    <row r="253" spans="1:2">
      <c r="A253" t="s">
        <v>257</v>
      </c>
      <c r="B253" t="s">
        <v>1094</v>
      </c>
    </row>
    <row r="254" spans="1:2">
      <c r="A254" t="s">
        <v>258</v>
      </c>
      <c r="B254" t="s">
        <v>1094</v>
      </c>
    </row>
    <row r="255" spans="1:2">
      <c r="A255" t="s">
        <v>259</v>
      </c>
      <c r="B255" t="s">
        <v>1086</v>
      </c>
    </row>
    <row r="256" spans="1:2">
      <c r="A256" t="s">
        <v>260</v>
      </c>
      <c r="B256" t="s">
        <v>1086</v>
      </c>
    </row>
    <row r="257" spans="1:2">
      <c r="A257" t="s">
        <v>261</v>
      </c>
      <c r="B257" t="s">
        <v>1086</v>
      </c>
    </row>
    <row r="258" spans="1:2">
      <c r="A258" t="s">
        <v>262</v>
      </c>
      <c r="B258" t="s">
        <v>1094</v>
      </c>
    </row>
    <row r="259" spans="1:2">
      <c r="A259" t="s">
        <v>263</v>
      </c>
      <c r="B259" t="s">
        <v>1086</v>
      </c>
    </row>
    <row r="260" spans="1:2">
      <c r="A260" t="s">
        <v>264</v>
      </c>
      <c r="B260" t="s">
        <v>1094</v>
      </c>
    </row>
    <row r="261" spans="1:2">
      <c r="A261" t="s">
        <v>265</v>
      </c>
      <c r="B261" t="s">
        <v>1086</v>
      </c>
    </row>
    <row r="262" spans="1:2">
      <c r="A262" t="s">
        <v>266</v>
      </c>
      <c r="B262" t="s">
        <v>1086</v>
      </c>
    </row>
    <row r="263" spans="1:2">
      <c r="A263" t="s">
        <v>267</v>
      </c>
      <c r="B263" t="s">
        <v>1086</v>
      </c>
    </row>
    <row r="264" spans="1:2">
      <c r="A264" t="s">
        <v>268</v>
      </c>
      <c r="B264" t="s">
        <v>1094</v>
      </c>
    </row>
    <row r="265" spans="1:2">
      <c r="A265" t="s">
        <v>269</v>
      </c>
      <c r="B265" t="s">
        <v>1094</v>
      </c>
    </row>
    <row r="266" spans="1:2">
      <c r="A266" t="s">
        <v>270</v>
      </c>
      <c r="B266" t="s">
        <v>1086</v>
      </c>
    </row>
    <row r="267" spans="1:2">
      <c r="A267" t="s">
        <v>271</v>
      </c>
      <c r="B267" t="s">
        <v>1086</v>
      </c>
    </row>
    <row r="268" spans="1:2">
      <c r="A268" t="s">
        <v>272</v>
      </c>
      <c r="B268" t="s">
        <v>1086</v>
      </c>
    </row>
    <row r="269" spans="1:2">
      <c r="A269" t="s">
        <v>273</v>
      </c>
      <c r="B269" t="s">
        <v>1086</v>
      </c>
    </row>
    <row r="270" spans="1:2">
      <c r="A270" t="s">
        <v>274</v>
      </c>
      <c r="B270" t="s">
        <v>1094</v>
      </c>
    </row>
    <row r="271" spans="1:2">
      <c r="A271" t="s">
        <v>275</v>
      </c>
      <c r="B271" t="s">
        <v>1094</v>
      </c>
    </row>
    <row r="272" spans="1:2">
      <c r="A272" t="s">
        <v>276</v>
      </c>
      <c r="B272" t="s">
        <v>1086</v>
      </c>
    </row>
    <row r="273" spans="1:2">
      <c r="A273" t="s">
        <v>277</v>
      </c>
      <c r="B273" t="s">
        <v>1094</v>
      </c>
    </row>
    <row r="274" spans="1:2">
      <c r="A274" t="s">
        <v>278</v>
      </c>
      <c r="B274" t="s">
        <v>1086</v>
      </c>
    </row>
    <row r="275" spans="1:2">
      <c r="A275" t="s">
        <v>279</v>
      </c>
      <c r="B275" t="s">
        <v>1094</v>
      </c>
    </row>
    <row r="276" spans="1:2">
      <c r="A276" t="s">
        <v>280</v>
      </c>
      <c r="B276" t="s">
        <v>1094</v>
      </c>
    </row>
    <row r="277" spans="1:2">
      <c r="A277" t="s">
        <v>281</v>
      </c>
      <c r="B277" t="s">
        <v>1086</v>
      </c>
    </row>
    <row r="278" spans="1:2">
      <c r="A278" t="s">
        <v>282</v>
      </c>
      <c r="B278" t="s">
        <v>1094</v>
      </c>
    </row>
    <row r="279" spans="1:2">
      <c r="A279" t="s">
        <v>283</v>
      </c>
      <c r="B279" t="s">
        <v>1094</v>
      </c>
    </row>
    <row r="280" spans="1:2">
      <c r="A280" t="s">
        <v>284</v>
      </c>
      <c r="B280" t="s">
        <v>1094</v>
      </c>
    </row>
    <row r="281" spans="1:2">
      <c r="A281" t="s">
        <v>285</v>
      </c>
      <c r="B281" t="s">
        <v>1086</v>
      </c>
    </row>
    <row r="282" spans="1:2">
      <c r="A282" t="s">
        <v>286</v>
      </c>
      <c r="B282" t="s">
        <v>1086</v>
      </c>
    </row>
    <row r="283" spans="1:2">
      <c r="A283" t="s">
        <v>287</v>
      </c>
      <c r="B283" t="s">
        <v>1094</v>
      </c>
    </row>
    <row r="284" spans="1:2">
      <c r="A284" t="s">
        <v>288</v>
      </c>
      <c r="B284" t="s">
        <v>1094</v>
      </c>
    </row>
    <row r="285" spans="1:2">
      <c r="A285" t="s">
        <v>289</v>
      </c>
      <c r="B285" t="s">
        <v>1086</v>
      </c>
    </row>
    <row r="286" spans="1:2">
      <c r="A286" t="s">
        <v>290</v>
      </c>
      <c r="B286" t="s">
        <v>1094</v>
      </c>
    </row>
    <row r="287" spans="1:2">
      <c r="A287" t="s">
        <v>291</v>
      </c>
      <c r="B287" t="s">
        <v>1094</v>
      </c>
    </row>
    <row r="288" spans="1:2">
      <c r="A288" t="s">
        <v>292</v>
      </c>
      <c r="B288" t="s">
        <v>1094</v>
      </c>
    </row>
    <row r="289" spans="1:2">
      <c r="A289" t="s">
        <v>293</v>
      </c>
      <c r="B289" t="s">
        <v>1086</v>
      </c>
    </row>
    <row r="290" spans="1:2">
      <c r="A290" t="s">
        <v>294</v>
      </c>
      <c r="B290" t="s">
        <v>1094</v>
      </c>
    </row>
    <row r="291" spans="1:2">
      <c r="A291" t="s">
        <v>295</v>
      </c>
      <c r="B291" t="s">
        <v>1086</v>
      </c>
    </row>
    <row r="292" spans="1:2">
      <c r="A292" t="s">
        <v>296</v>
      </c>
      <c r="B292" t="s">
        <v>1086</v>
      </c>
    </row>
    <row r="293" spans="1:2">
      <c r="A293" t="s">
        <v>297</v>
      </c>
      <c r="B293" t="s">
        <v>1086</v>
      </c>
    </row>
    <row r="294" spans="1:2">
      <c r="A294" t="s">
        <v>298</v>
      </c>
      <c r="B294" t="s">
        <v>1086</v>
      </c>
    </row>
    <row r="295" spans="1:2">
      <c r="A295" t="s">
        <v>299</v>
      </c>
      <c r="B295" t="s">
        <v>1094</v>
      </c>
    </row>
    <row r="296" spans="1:2">
      <c r="A296" t="s">
        <v>300</v>
      </c>
      <c r="B296" t="s">
        <v>1094</v>
      </c>
    </row>
    <row r="297" spans="1:2">
      <c r="A297" t="s">
        <v>301</v>
      </c>
      <c r="B297" t="s">
        <v>1086</v>
      </c>
    </row>
    <row r="298" spans="1:2">
      <c r="A298" t="s">
        <v>302</v>
      </c>
      <c r="B298" t="s">
        <v>1094</v>
      </c>
    </row>
    <row r="299" spans="1:2">
      <c r="A299" t="s">
        <v>303</v>
      </c>
      <c r="B299" t="s">
        <v>1086</v>
      </c>
    </row>
    <row r="300" spans="1:2">
      <c r="A300" t="s">
        <v>304</v>
      </c>
      <c r="B300" t="s">
        <v>1086</v>
      </c>
    </row>
    <row r="301" spans="1:2">
      <c r="A301" t="s">
        <v>305</v>
      </c>
      <c r="B301" t="s">
        <v>1094</v>
      </c>
    </row>
    <row r="302" spans="1:2">
      <c r="A302" t="s">
        <v>307</v>
      </c>
      <c r="B302" t="s">
        <v>1086</v>
      </c>
    </row>
    <row r="303" spans="1:2">
      <c r="A303" t="s">
        <v>308</v>
      </c>
      <c r="B303" t="s">
        <v>1094</v>
      </c>
    </row>
    <row r="304" spans="1:2">
      <c r="A304" t="s">
        <v>309</v>
      </c>
      <c r="B304" t="s">
        <v>1094</v>
      </c>
    </row>
    <row r="305" spans="1:2">
      <c r="A305" t="s">
        <v>310</v>
      </c>
      <c r="B305" t="s">
        <v>1094</v>
      </c>
    </row>
    <row r="306" spans="1:2">
      <c r="A306" t="s">
        <v>311</v>
      </c>
      <c r="B306" t="s">
        <v>1094</v>
      </c>
    </row>
    <row r="307" spans="1:2">
      <c r="A307" t="s">
        <v>312</v>
      </c>
      <c r="B307" t="s">
        <v>1094</v>
      </c>
    </row>
    <row r="308" spans="1:2">
      <c r="A308" t="s">
        <v>313</v>
      </c>
      <c r="B308" t="s">
        <v>1086</v>
      </c>
    </row>
    <row r="309" spans="1:2">
      <c r="A309" t="s">
        <v>314</v>
      </c>
      <c r="B309" t="s">
        <v>1094</v>
      </c>
    </row>
    <row r="310" spans="1:2">
      <c r="A310" t="s">
        <v>315</v>
      </c>
      <c r="B310" t="s">
        <v>1094</v>
      </c>
    </row>
    <row r="311" spans="1:2">
      <c r="A311" t="s">
        <v>316</v>
      </c>
      <c r="B311" t="s">
        <v>1094</v>
      </c>
    </row>
    <row r="312" spans="1:2">
      <c r="A312" t="s">
        <v>317</v>
      </c>
      <c r="B312" t="s">
        <v>1094</v>
      </c>
    </row>
    <row r="313" spans="1:2">
      <c r="A313" t="s">
        <v>318</v>
      </c>
      <c r="B313" t="s">
        <v>1086</v>
      </c>
    </row>
    <row r="314" spans="1:2">
      <c r="A314" t="s">
        <v>319</v>
      </c>
      <c r="B314" t="s">
        <v>1086</v>
      </c>
    </row>
    <row r="315" spans="1:2">
      <c r="A315" t="s">
        <v>320</v>
      </c>
      <c r="B315" t="s">
        <v>1094</v>
      </c>
    </row>
    <row r="316" spans="1:2">
      <c r="A316" t="s">
        <v>321</v>
      </c>
      <c r="B316" t="s">
        <v>1094</v>
      </c>
    </row>
    <row r="317" spans="1:2">
      <c r="A317" t="s">
        <v>322</v>
      </c>
      <c r="B317" t="s">
        <v>1086</v>
      </c>
    </row>
    <row r="318" spans="1:2">
      <c r="A318" t="s">
        <v>323</v>
      </c>
      <c r="B318" t="s">
        <v>1094</v>
      </c>
    </row>
    <row r="319" spans="1:2">
      <c r="A319" t="s">
        <v>324</v>
      </c>
      <c r="B319" t="s">
        <v>1086</v>
      </c>
    </row>
    <row r="320" spans="1:2">
      <c r="A320" t="s">
        <v>325</v>
      </c>
      <c r="B320" t="s">
        <v>1094</v>
      </c>
    </row>
    <row r="321" spans="1:2">
      <c r="A321" t="s">
        <v>326</v>
      </c>
      <c r="B321" t="s">
        <v>1086</v>
      </c>
    </row>
    <row r="322" spans="1:2">
      <c r="A322" t="s">
        <v>327</v>
      </c>
      <c r="B322" t="s">
        <v>1094</v>
      </c>
    </row>
    <row r="323" spans="1:2">
      <c r="A323" t="s">
        <v>328</v>
      </c>
      <c r="B323" t="s">
        <v>1094</v>
      </c>
    </row>
    <row r="324" spans="1:2">
      <c r="A324" t="s">
        <v>329</v>
      </c>
      <c r="B324" t="s">
        <v>1086</v>
      </c>
    </row>
    <row r="325" spans="1:2">
      <c r="A325" t="s">
        <v>330</v>
      </c>
      <c r="B325" t="s">
        <v>1094</v>
      </c>
    </row>
    <row r="326" spans="1:2">
      <c r="A326" t="s">
        <v>331</v>
      </c>
      <c r="B326" t="s">
        <v>1086</v>
      </c>
    </row>
    <row r="327" spans="1:2">
      <c r="A327" t="s">
        <v>332</v>
      </c>
      <c r="B327" t="s">
        <v>1094</v>
      </c>
    </row>
    <row r="328" spans="1:2">
      <c r="A328" t="s">
        <v>333</v>
      </c>
      <c r="B328" t="s">
        <v>1094</v>
      </c>
    </row>
    <row r="329" spans="1:2">
      <c r="A329" t="s">
        <v>334</v>
      </c>
      <c r="B329" t="s">
        <v>1094</v>
      </c>
    </row>
    <row r="330" spans="1:2">
      <c r="A330" t="s">
        <v>335</v>
      </c>
      <c r="B330" t="s">
        <v>1094</v>
      </c>
    </row>
    <row r="331" spans="1:2">
      <c r="A331" t="s">
        <v>336</v>
      </c>
      <c r="B331" t="s">
        <v>1094</v>
      </c>
    </row>
    <row r="332" spans="1:2">
      <c r="A332" t="s">
        <v>337</v>
      </c>
      <c r="B332" t="s">
        <v>1094</v>
      </c>
    </row>
    <row r="333" spans="1:2">
      <c r="A333" t="s">
        <v>338</v>
      </c>
      <c r="B333" t="s">
        <v>1094</v>
      </c>
    </row>
    <row r="334" spans="1:2">
      <c r="A334" t="s">
        <v>339</v>
      </c>
      <c r="B334" t="s">
        <v>1086</v>
      </c>
    </row>
    <row r="335" spans="1:2">
      <c r="A335" t="s">
        <v>340</v>
      </c>
      <c r="B335" t="s">
        <v>1094</v>
      </c>
    </row>
    <row r="336" spans="1:2">
      <c r="A336" t="s">
        <v>341</v>
      </c>
      <c r="B336" t="s">
        <v>1086</v>
      </c>
    </row>
    <row r="337" spans="1:2">
      <c r="A337" t="s">
        <v>342</v>
      </c>
      <c r="B337" t="s">
        <v>1086</v>
      </c>
    </row>
    <row r="338" spans="1:2">
      <c r="A338" t="s">
        <v>343</v>
      </c>
      <c r="B338" t="s">
        <v>1094</v>
      </c>
    </row>
    <row r="339" spans="1:2">
      <c r="A339" t="s">
        <v>344</v>
      </c>
      <c r="B339" t="s">
        <v>1094</v>
      </c>
    </row>
    <row r="340" spans="1:2">
      <c r="A340" t="s">
        <v>345</v>
      </c>
      <c r="B340" t="s">
        <v>1094</v>
      </c>
    </row>
    <row r="341" spans="1:2">
      <c r="A341" t="s">
        <v>346</v>
      </c>
      <c r="B341" t="s">
        <v>1086</v>
      </c>
    </row>
    <row r="342" spans="1:2">
      <c r="A342" t="s">
        <v>347</v>
      </c>
      <c r="B342" t="s">
        <v>1086</v>
      </c>
    </row>
    <row r="343" spans="1:2">
      <c r="A343" t="s">
        <v>348</v>
      </c>
      <c r="B343" t="s">
        <v>1086</v>
      </c>
    </row>
    <row r="344" spans="1:2">
      <c r="A344" t="s">
        <v>349</v>
      </c>
      <c r="B344" t="s">
        <v>1086</v>
      </c>
    </row>
    <row r="345" spans="1:2">
      <c r="A345" t="s">
        <v>350</v>
      </c>
      <c r="B345" t="s">
        <v>1094</v>
      </c>
    </row>
    <row r="346" spans="1:2">
      <c r="A346" t="s">
        <v>351</v>
      </c>
      <c r="B346" t="s">
        <v>1094</v>
      </c>
    </row>
    <row r="347" spans="1:2">
      <c r="A347" t="s">
        <v>352</v>
      </c>
      <c r="B347" t="s">
        <v>1094</v>
      </c>
    </row>
    <row r="348" spans="1:2">
      <c r="A348" t="s">
        <v>353</v>
      </c>
      <c r="B348" t="s">
        <v>1094</v>
      </c>
    </row>
    <row r="349" spans="1:2">
      <c r="A349" t="s">
        <v>354</v>
      </c>
      <c r="B349" t="s">
        <v>1094</v>
      </c>
    </row>
    <row r="350" spans="1:2">
      <c r="A350" t="s">
        <v>355</v>
      </c>
      <c r="B350" t="s">
        <v>1086</v>
      </c>
    </row>
    <row r="351" spans="1:2">
      <c r="A351" t="s">
        <v>356</v>
      </c>
      <c r="B351" t="s">
        <v>1094</v>
      </c>
    </row>
    <row r="352" spans="1:2">
      <c r="A352" t="s">
        <v>357</v>
      </c>
      <c r="B352" t="s">
        <v>1094</v>
      </c>
    </row>
    <row r="353" spans="1:2">
      <c r="A353" t="s">
        <v>358</v>
      </c>
      <c r="B353" t="s">
        <v>1094</v>
      </c>
    </row>
    <row r="354" spans="1:2">
      <c r="A354" t="s">
        <v>359</v>
      </c>
      <c r="B354" t="s">
        <v>1086</v>
      </c>
    </row>
    <row r="355" spans="1:2">
      <c r="A355" t="s">
        <v>360</v>
      </c>
      <c r="B355" t="s">
        <v>1086</v>
      </c>
    </row>
    <row r="356" spans="1:2">
      <c r="A356" t="s">
        <v>361</v>
      </c>
      <c r="B356" t="s">
        <v>1086</v>
      </c>
    </row>
    <row r="357" spans="1:2">
      <c r="A357" t="s">
        <v>362</v>
      </c>
      <c r="B357" t="s">
        <v>1086</v>
      </c>
    </row>
    <row r="358" spans="1:2">
      <c r="A358" t="s">
        <v>363</v>
      </c>
      <c r="B358" t="s">
        <v>1086</v>
      </c>
    </row>
    <row r="359" spans="1:2">
      <c r="A359" t="s">
        <v>364</v>
      </c>
      <c r="B359" t="s">
        <v>1086</v>
      </c>
    </row>
    <row r="360" spans="1:2">
      <c r="A360" t="s">
        <v>365</v>
      </c>
      <c r="B360" t="s">
        <v>1086</v>
      </c>
    </row>
    <row r="361" spans="1:2">
      <c r="A361" t="s">
        <v>366</v>
      </c>
      <c r="B361" t="s">
        <v>1086</v>
      </c>
    </row>
    <row r="362" spans="1:2">
      <c r="A362" t="s">
        <v>367</v>
      </c>
      <c r="B362" t="s">
        <v>1094</v>
      </c>
    </row>
    <row r="363" spans="1:2">
      <c r="A363" t="s">
        <v>368</v>
      </c>
      <c r="B363" t="s">
        <v>1086</v>
      </c>
    </row>
    <row r="364" spans="1:2">
      <c r="A364" t="s">
        <v>369</v>
      </c>
      <c r="B364" t="s">
        <v>1094</v>
      </c>
    </row>
    <row r="365" spans="1:2">
      <c r="A365" t="s">
        <v>370</v>
      </c>
      <c r="B365" t="s">
        <v>1094</v>
      </c>
    </row>
    <row r="366" spans="1:2">
      <c r="A366" t="s">
        <v>371</v>
      </c>
      <c r="B366" t="s">
        <v>1094</v>
      </c>
    </row>
    <row r="367" spans="1:2">
      <c r="A367" t="s">
        <v>372</v>
      </c>
      <c r="B367" t="s">
        <v>1086</v>
      </c>
    </row>
    <row r="368" spans="1:2">
      <c r="A368" t="s">
        <v>373</v>
      </c>
      <c r="B368" t="s">
        <v>1094</v>
      </c>
    </row>
    <row r="369" spans="1:2">
      <c r="A369" t="s">
        <v>374</v>
      </c>
      <c r="B369" t="s">
        <v>1086</v>
      </c>
    </row>
    <row r="370" spans="1:2">
      <c r="A370" t="s">
        <v>375</v>
      </c>
      <c r="B370" t="s">
        <v>1094</v>
      </c>
    </row>
    <row r="371" spans="1:2">
      <c r="A371" t="s">
        <v>376</v>
      </c>
      <c r="B371" t="s">
        <v>1094</v>
      </c>
    </row>
    <row r="372" spans="1:2">
      <c r="A372" t="s">
        <v>377</v>
      </c>
      <c r="B372" t="s">
        <v>1094</v>
      </c>
    </row>
    <row r="373" spans="1:2">
      <c r="A373" t="s">
        <v>378</v>
      </c>
      <c r="B373" t="s">
        <v>1094</v>
      </c>
    </row>
    <row r="374" spans="1:2">
      <c r="A374" t="s">
        <v>379</v>
      </c>
      <c r="B374" t="s">
        <v>1086</v>
      </c>
    </row>
    <row r="375" spans="1:2">
      <c r="A375" t="s">
        <v>380</v>
      </c>
      <c r="B375" t="s">
        <v>1094</v>
      </c>
    </row>
    <row r="376" spans="1:2">
      <c r="A376" t="s">
        <v>381</v>
      </c>
      <c r="B376" t="s">
        <v>1086</v>
      </c>
    </row>
    <row r="377" spans="1:2">
      <c r="A377" t="s">
        <v>382</v>
      </c>
      <c r="B377" t="s">
        <v>1086</v>
      </c>
    </row>
    <row r="378" spans="1:2">
      <c r="A378" t="s">
        <v>383</v>
      </c>
      <c r="B378" t="s">
        <v>1094</v>
      </c>
    </row>
    <row r="379" spans="1:2">
      <c r="A379" t="s">
        <v>384</v>
      </c>
      <c r="B379" t="s">
        <v>1086</v>
      </c>
    </row>
    <row r="380" spans="1:2">
      <c r="A380" t="s">
        <v>385</v>
      </c>
      <c r="B380" t="s">
        <v>1086</v>
      </c>
    </row>
    <row r="381" spans="1:2">
      <c r="A381" s="37" t="s">
        <v>209</v>
      </c>
      <c r="B381" s="37" t="s">
        <v>1086</v>
      </c>
    </row>
  </sheetData>
  <autoFilter ref="A1:B381">
    <extLst/>
  </autoFilter>
  <pageMargins left="0.7" right="0.7"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381"/>
  <sheetViews>
    <sheetView topLeftCell="A347" workbookViewId="0">
      <selection activeCell="B381" sqref="B381"/>
    </sheetView>
  </sheetViews>
  <sheetFormatPr defaultColWidth="9" defaultRowHeight="14.1" outlineLevelCol="1"/>
  <sheetData>
    <row r="1" spans="1:2">
      <c r="A1" s="12" t="s">
        <v>0</v>
      </c>
      <c r="B1" s="12" t="s">
        <v>4043</v>
      </c>
    </row>
    <row r="2" spans="1:2">
      <c r="A2" t="s">
        <v>2</v>
      </c>
      <c r="B2" t="s">
        <v>1094</v>
      </c>
    </row>
    <row r="3" spans="1:2">
      <c r="A3" t="s">
        <v>4</v>
      </c>
      <c r="B3" t="s">
        <v>1094</v>
      </c>
    </row>
    <row r="4" spans="1:2">
      <c r="A4" t="s">
        <v>5</v>
      </c>
      <c r="B4" t="s">
        <v>1094</v>
      </c>
    </row>
    <row r="5" spans="1:1">
      <c r="A5" t="s">
        <v>6</v>
      </c>
    </row>
    <row r="6" spans="1:2">
      <c r="A6" t="s">
        <v>7</v>
      </c>
      <c r="B6" t="s">
        <v>1094</v>
      </c>
    </row>
    <row r="7" spans="1:2">
      <c r="A7" t="s">
        <v>8</v>
      </c>
      <c r="B7" t="s">
        <v>1094</v>
      </c>
    </row>
    <row r="8" spans="1:2">
      <c r="A8" t="s">
        <v>9</v>
      </c>
      <c r="B8" t="s">
        <v>1094</v>
      </c>
    </row>
    <row r="9" spans="1:2">
      <c r="A9" t="s">
        <v>10</v>
      </c>
      <c r="B9" t="s">
        <v>1094</v>
      </c>
    </row>
    <row r="10" spans="1:1">
      <c r="A10" t="s">
        <v>11</v>
      </c>
    </row>
    <row r="11" spans="1:2">
      <c r="A11" t="s">
        <v>12</v>
      </c>
      <c r="B11" t="s">
        <v>1094</v>
      </c>
    </row>
    <row r="12" spans="1:2">
      <c r="A12" t="s">
        <v>13</v>
      </c>
      <c r="B12" t="s">
        <v>1094</v>
      </c>
    </row>
    <row r="13" spans="1:2">
      <c r="A13" t="s">
        <v>14</v>
      </c>
      <c r="B13" t="s">
        <v>1094</v>
      </c>
    </row>
    <row r="14" spans="1:2">
      <c r="A14" t="s">
        <v>15</v>
      </c>
      <c r="B14" t="s">
        <v>1094</v>
      </c>
    </row>
    <row r="15" spans="1:2">
      <c r="A15" t="s">
        <v>16</v>
      </c>
      <c r="B15" t="s">
        <v>1094</v>
      </c>
    </row>
    <row r="16" spans="1:2">
      <c r="A16" t="s">
        <v>17</v>
      </c>
      <c r="B16" t="s">
        <v>1086</v>
      </c>
    </row>
    <row r="17" spans="1:2">
      <c r="A17" t="s">
        <v>18</v>
      </c>
      <c r="B17" t="s">
        <v>1094</v>
      </c>
    </row>
    <row r="18" spans="1:2">
      <c r="A18" t="s">
        <v>19</v>
      </c>
      <c r="B18" t="s">
        <v>1086</v>
      </c>
    </row>
    <row r="19" spans="1:2">
      <c r="A19" t="s">
        <v>20</v>
      </c>
      <c r="B19" t="s">
        <v>1094</v>
      </c>
    </row>
    <row r="20" spans="1:2">
      <c r="A20" t="s">
        <v>21</v>
      </c>
      <c r="B20" t="s">
        <v>1086</v>
      </c>
    </row>
    <row r="21" spans="1:2">
      <c r="A21" t="s">
        <v>22</v>
      </c>
      <c r="B21" t="s">
        <v>1094</v>
      </c>
    </row>
    <row r="22" spans="1:2">
      <c r="A22" t="s">
        <v>23</v>
      </c>
      <c r="B22" t="s">
        <v>1086</v>
      </c>
    </row>
    <row r="23" spans="1:2">
      <c r="A23" t="s">
        <v>24</v>
      </c>
      <c r="B23" t="s">
        <v>1094</v>
      </c>
    </row>
    <row r="24" spans="1:2">
      <c r="A24" t="s">
        <v>25</v>
      </c>
      <c r="B24" t="s">
        <v>1094</v>
      </c>
    </row>
    <row r="25" spans="1:2">
      <c r="A25" t="s">
        <v>26</v>
      </c>
      <c r="B25" t="s">
        <v>1094</v>
      </c>
    </row>
    <row r="26" spans="1:2">
      <c r="A26" t="s">
        <v>27</v>
      </c>
      <c r="B26" t="s">
        <v>1094</v>
      </c>
    </row>
    <row r="27" spans="1:2">
      <c r="A27" t="s">
        <v>28</v>
      </c>
      <c r="B27" t="s">
        <v>1094</v>
      </c>
    </row>
    <row r="28" spans="1:2">
      <c r="A28" t="s">
        <v>29</v>
      </c>
      <c r="B28" t="s">
        <v>1094</v>
      </c>
    </row>
    <row r="29" spans="1:2">
      <c r="A29" t="s">
        <v>30</v>
      </c>
      <c r="B29" t="s">
        <v>1094</v>
      </c>
    </row>
    <row r="30" spans="1:2">
      <c r="A30" t="s">
        <v>31</v>
      </c>
      <c r="B30" t="s">
        <v>1094</v>
      </c>
    </row>
    <row r="31" spans="1:2">
      <c r="A31" t="s">
        <v>32</v>
      </c>
      <c r="B31" t="s">
        <v>1094</v>
      </c>
    </row>
    <row r="32" spans="1:2">
      <c r="A32" t="s">
        <v>33</v>
      </c>
      <c r="B32" t="s">
        <v>1094</v>
      </c>
    </row>
    <row r="33" spans="1:2">
      <c r="A33" t="s">
        <v>34</v>
      </c>
      <c r="B33" t="s">
        <v>1094</v>
      </c>
    </row>
    <row r="34" spans="1:2">
      <c r="A34" t="s">
        <v>35</v>
      </c>
      <c r="B34" t="s">
        <v>1094</v>
      </c>
    </row>
    <row r="35" spans="1:2">
      <c r="A35" t="s">
        <v>36</v>
      </c>
      <c r="B35" t="s">
        <v>1094</v>
      </c>
    </row>
    <row r="36" spans="1:2">
      <c r="A36" t="s">
        <v>37</v>
      </c>
      <c r="B36" t="s">
        <v>1086</v>
      </c>
    </row>
    <row r="37" spans="1:2">
      <c r="A37" t="s">
        <v>38</v>
      </c>
      <c r="B37" t="s">
        <v>1094</v>
      </c>
    </row>
    <row r="38" spans="1:2">
      <c r="A38" t="s">
        <v>39</v>
      </c>
      <c r="B38" t="s">
        <v>1094</v>
      </c>
    </row>
    <row r="39" spans="1:2">
      <c r="A39" t="s">
        <v>40</v>
      </c>
      <c r="B39" t="s">
        <v>1086</v>
      </c>
    </row>
    <row r="40" spans="1:2">
      <c r="A40" t="s">
        <v>41</v>
      </c>
      <c r="B40" t="s">
        <v>1094</v>
      </c>
    </row>
    <row r="41" spans="1:2">
      <c r="A41" t="s">
        <v>42</v>
      </c>
      <c r="B41" t="s">
        <v>1094</v>
      </c>
    </row>
    <row r="42" spans="1:2">
      <c r="A42" t="s">
        <v>43</v>
      </c>
      <c r="B42" t="s">
        <v>1094</v>
      </c>
    </row>
    <row r="43" spans="1:2">
      <c r="A43" t="s">
        <v>44</v>
      </c>
      <c r="B43" t="s">
        <v>1094</v>
      </c>
    </row>
    <row r="44" spans="1:2">
      <c r="A44" t="s">
        <v>45</v>
      </c>
      <c r="B44" t="s">
        <v>1094</v>
      </c>
    </row>
    <row r="45" spans="1:2">
      <c r="A45" t="s">
        <v>46</v>
      </c>
      <c r="B45" t="s">
        <v>1094</v>
      </c>
    </row>
    <row r="46" spans="1:2">
      <c r="A46" t="s">
        <v>47</v>
      </c>
      <c r="B46" t="s">
        <v>1094</v>
      </c>
    </row>
    <row r="47" spans="1:2">
      <c r="A47" t="s">
        <v>48</v>
      </c>
      <c r="B47" t="s">
        <v>1094</v>
      </c>
    </row>
    <row r="48" spans="1:2">
      <c r="A48" t="s">
        <v>49</v>
      </c>
      <c r="B48" t="s">
        <v>1094</v>
      </c>
    </row>
    <row r="49" spans="1:2">
      <c r="A49" t="s">
        <v>50</v>
      </c>
      <c r="B49" t="s">
        <v>1094</v>
      </c>
    </row>
    <row r="50" spans="1:2">
      <c r="A50" t="s">
        <v>51</v>
      </c>
      <c r="B50" t="s">
        <v>1094</v>
      </c>
    </row>
    <row r="51" spans="1:2">
      <c r="A51" t="s">
        <v>52</v>
      </c>
      <c r="B51" t="s">
        <v>1094</v>
      </c>
    </row>
    <row r="52" spans="1:2">
      <c r="A52" t="s">
        <v>53</v>
      </c>
      <c r="B52" t="s">
        <v>1094</v>
      </c>
    </row>
    <row r="53" spans="1:2">
      <c r="A53" t="s">
        <v>54</v>
      </c>
      <c r="B53" t="s">
        <v>1094</v>
      </c>
    </row>
    <row r="54" spans="1:1">
      <c r="A54" t="s">
        <v>55</v>
      </c>
    </row>
    <row r="55" spans="1:2">
      <c r="A55" t="s">
        <v>56</v>
      </c>
      <c r="B55" t="s">
        <v>1094</v>
      </c>
    </row>
    <row r="56" spans="1:2">
      <c r="A56" t="s">
        <v>57</v>
      </c>
      <c r="B56" t="s">
        <v>1094</v>
      </c>
    </row>
    <row r="57" spans="1:2">
      <c r="A57" t="s">
        <v>58</v>
      </c>
      <c r="B57" t="s">
        <v>1094</v>
      </c>
    </row>
    <row r="58" spans="1:2">
      <c r="A58" t="s">
        <v>59</v>
      </c>
      <c r="B58" t="s">
        <v>1094</v>
      </c>
    </row>
    <row r="59" spans="1:2">
      <c r="A59" t="s">
        <v>60</v>
      </c>
      <c r="B59" t="s">
        <v>1094</v>
      </c>
    </row>
    <row r="60" spans="1:2">
      <c r="A60" t="s">
        <v>61</v>
      </c>
      <c r="B60" t="s">
        <v>1094</v>
      </c>
    </row>
    <row r="61" spans="1:2">
      <c r="A61" t="s">
        <v>62</v>
      </c>
      <c r="B61" t="s">
        <v>1086</v>
      </c>
    </row>
    <row r="62" spans="1:2">
      <c r="A62" t="s">
        <v>63</v>
      </c>
      <c r="B62" t="s">
        <v>1094</v>
      </c>
    </row>
    <row r="63" spans="1:2">
      <c r="A63" t="s">
        <v>64</v>
      </c>
      <c r="B63" t="s">
        <v>1094</v>
      </c>
    </row>
    <row r="64" spans="1:2">
      <c r="A64" t="s">
        <v>65</v>
      </c>
      <c r="B64" t="s">
        <v>1086</v>
      </c>
    </row>
    <row r="65" spans="1:2">
      <c r="A65" t="s">
        <v>66</v>
      </c>
      <c r="B65" t="s">
        <v>1086</v>
      </c>
    </row>
    <row r="66" spans="1:2">
      <c r="A66" t="s">
        <v>67</v>
      </c>
      <c r="B66" t="s">
        <v>1086</v>
      </c>
    </row>
    <row r="67" spans="1:2">
      <c r="A67" t="s">
        <v>68</v>
      </c>
      <c r="B67" t="s">
        <v>1086</v>
      </c>
    </row>
    <row r="68" spans="1:2">
      <c r="A68" t="s">
        <v>69</v>
      </c>
      <c r="B68" t="s">
        <v>1094</v>
      </c>
    </row>
    <row r="69" spans="1:2">
      <c r="A69" t="s">
        <v>70</v>
      </c>
      <c r="B69" t="s">
        <v>1086</v>
      </c>
    </row>
    <row r="70" spans="1:2">
      <c r="A70" t="s">
        <v>71</v>
      </c>
      <c r="B70" t="s">
        <v>1094</v>
      </c>
    </row>
    <row r="71" spans="1:2">
      <c r="A71" t="s">
        <v>72</v>
      </c>
      <c r="B71" t="s">
        <v>1094</v>
      </c>
    </row>
    <row r="72" spans="1:2">
      <c r="A72" t="s">
        <v>73</v>
      </c>
      <c r="B72" t="s">
        <v>1086</v>
      </c>
    </row>
    <row r="73" spans="1:2">
      <c r="A73" t="s">
        <v>74</v>
      </c>
      <c r="B73" t="s">
        <v>1094</v>
      </c>
    </row>
    <row r="74" spans="1:2">
      <c r="A74" t="s">
        <v>75</v>
      </c>
      <c r="B74" t="s">
        <v>1094</v>
      </c>
    </row>
    <row r="75" spans="1:2">
      <c r="A75" t="s">
        <v>76</v>
      </c>
      <c r="B75" t="s">
        <v>1094</v>
      </c>
    </row>
    <row r="76" spans="1:2">
      <c r="A76" t="s">
        <v>77</v>
      </c>
      <c r="B76" t="s">
        <v>1094</v>
      </c>
    </row>
    <row r="77" spans="1:2">
      <c r="A77" t="s">
        <v>78</v>
      </c>
      <c r="B77" t="s">
        <v>1094</v>
      </c>
    </row>
    <row r="78" spans="1:2">
      <c r="A78" t="s">
        <v>79</v>
      </c>
      <c r="B78" t="s">
        <v>1094</v>
      </c>
    </row>
    <row r="79" spans="1:2">
      <c r="A79" t="s">
        <v>80</v>
      </c>
      <c r="B79" t="s">
        <v>1094</v>
      </c>
    </row>
    <row r="80" spans="1:2">
      <c r="A80" t="s">
        <v>81</v>
      </c>
      <c r="B80" t="s">
        <v>1094</v>
      </c>
    </row>
    <row r="81" spans="1:2">
      <c r="A81" t="s">
        <v>82</v>
      </c>
      <c r="B81" t="s">
        <v>1094</v>
      </c>
    </row>
    <row r="82" spans="1:2">
      <c r="A82" t="s">
        <v>83</v>
      </c>
      <c r="B82" t="s">
        <v>1094</v>
      </c>
    </row>
    <row r="83" spans="1:2">
      <c r="A83" t="s">
        <v>84</v>
      </c>
      <c r="B83" t="s">
        <v>1094</v>
      </c>
    </row>
    <row r="84" spans="1:2">
      <c r="A84" t="s">
        <v>85</v>
      </c>
      <c r="B84" t="s">
        <v>1094</v>
      </c>
    </row>
    <row r="85" spans="1:2">
      <c r="A85" t="s">
        <v>86</v>
      </c>
      <c r="B85" t="s">
        <v>1094</v>
      </c>
    </row>
    <row r="86" spans="1:2">
      <c r="A86" t="s">
        <v>87</v>
      </c>
      <c r="B86" t="s">
        <v>1086</v>
      </c>
    </row>
    <row r="87" spans="1:2">
      <c r="A87" t="s">
        <v>88</v>
      </c>
      <c r="B87" t="s">
        <v>1094</v>
      </c>
    </row>
    <row r="88" spans="1:2">
      <c r="A88" t="s">
        <v>89</v>
      </c>
      <c r="B88" t="s">
        <v>1094</v>
      </c>
    </row>
    <row r="89" spans="1:2">
      <c r="A89" t="s">
        <v>90</v>
      </c>
      <c r="B89" t="s">
        <v>1094</v>
      </c>
    </row>
    <row r="90" spans="1:2">
      <c r="A90" t="s">
        <v>91</v>
      </c>
      <c r="B90" t="s">
        <v>1094</v>
      </c>
    </row>
    <row r="91" spans="1:2">
      <c r="A91" t="s">
        <v>92</v>
      </c>
      <c r="B91" t="s">
        <v>1094</v>
      </c>
    </row>
    <row r="92" spans="1:2">
      <c r="A92" t="s">
        <v>93</v>
      </c>
      <c r="B92" t="s">
        <v>1094</v>
      </c>
    </row>
    <row r="93" spans="1:2">
      <c r="A93" t="s">
        <v>94</v>
      </c>
      <c r="B93" t="s">
        <v>1094</v>
      </c>
    </row>
    <row r="94" spans="1:2">
      <c r="A94" t="s">
        <v>95</v>
      </c>
      <c r="B94" t="s">
        <v>1094</v>
      </c>
    </row>
    <row r="95" spans="1:2">
      <c r="A95" t="s">
        <v>96</v>
      </c>
      <c r="B95" t="s">
        <v>1086</v>
      </c>
    </row>
    <row r="96" spans="1:2">
      <c r="A96" t="s">
        <v>97</v>
      </c>
      <c r="B96" t="s">
        <v>1094</v>
      </c>
    </row>
    <row r="97" spans="1:2">
      <c r="A97" t="s">
        <v>98</v>
      </c>
      <c r="B97" t="s">
        <v>1094</v>
      </c>
    </row>
    <row r="98" spans="1:2">
      <c r="A98" t="s">
        <v>99</v>
      </c>
      <c r="B98" t="s">
        <v>1094</v>
      </c>
    </row>
    <row r="99" spans="1:2">
      <c r="A99" t="s">
        <v>100</v>
      </c>
      <c r="B99" t="s">
        <v>1094</v>
      </c>
    </row>
    <row r="100" spans="1:2">
      <c r="A100" t="s">
        <v>101</v>
      </c>
      <c r="B100" t="s">
        <v>1094</v>
      </c>
    </row>
    <row r="101" spans="1:2">
      <c r="A101" t="s">
        <v>102</v>
      </c>
      <c r="B101" t="s">
        <v>1094</v>
      </c>
    </row>
    <row r="102" spans="1:2">
      <c r="A102" t="s">
        <v>103</v>
      </c>
      <c r="B102" t="s">
        <v>1094</v>
      </c>
    </row>
    <row r="103" spans="1:2">
      <c r="A103" t="s">
        <v>104</v>
      </c>
      <c r="B103" t="s">
        <v>1094</v>
      </c>
    </row>
    <row r="104" spans="1:2">
      <c r="A104" t="s">
        <v>105</v>
      </c>
      <c r="B104" t="s">
        <v>1094</v>
      </c>
    </row>
    <row r="105" spans="1:2">
      <c r="A105" t="s">
        <v>106</v>
      </c>
      <c r="B105" t="s">
        <v>1094</v>
      </c>
    </row>
    <row r="106" spans="1:2">
      <c r="A106" t="s">
        <v>107</v>
      </c>
      <c r="B106" t="s">
        <v>1094</v>
      </c>
    </row>
    <row r="107" spans="1:2">
      <c r="A107" t="s">
        <v>108</v>
      </c>
      <c r="B107" t="s">
        <v>1094</v>
      </c>
    </row>
    <row r="108" spans="1:2">
      <c r="A108" t="s">
        <v>109</v>
      </c>
      <c r="B108" t="s">
        <v>1094</v>
      </c>
    </row>
    <row r="109" spans="1:2">
      <c r="A109" t="s">
        <v>110</v>
      </c>
      <c r="B109" t="s">
        <v>1094</v>
      </c>
    </row>
    <row r="110" spans="1:2">
      <c r="A110" t="s">
        <v>111</v>
      </c>
      <c r="B110" t="s">
        <v>1094</v>
      </c>
    </row>
    <row r="111" spans="1:2">
      <c r="A111" t="s">
        <v>112</v>
      </c>
      <c r="B111" t="s">
        <v>1094</v>
      </c>
    </row>
    <row r="112" spans="1:2">
      <c r="A112" t="s">
        <v>113</v>
      </c>
      <c r="B112" t="s">
        <v>1094</v>
      </c>
    </row>
    <row r="113" spans="1:2">
      <c r="A113" t="s">
        <v>114</v>
      </c>
      <c r="B113" t="s">
        <v>1094</v>
      </c>
    </row>
    <row r="114" spans="1:2">
      <c r="A114" t="s">
        <v>115</v>
      </c>
      <c r="B114" t="s">
        <v>1094</v>
      </c>
    </row>
    <row r="115" spans="1:2">
      <c r="A115" t="s">
        <v>116</v>
      </c>
      <c r="B115" t="s">
        <v>1094</v>
      </c>
    </row>
    <row r="116" spans="1:2">
      <c r="A116" t="s">
        <v>117</v>
      </c>
      <c r="B116" t="s">
        <v>1094</v>
      </c>
    </row>
    <row r="117" spans="1:2">
      <c r="A117" t="s">
        <v>118</v>
      </c>
      <c r="B117" t="s">
        <v>1094</v>
      </c>
    </row>
    <row r="118" spans="1:2">
      <c r="A118" t="s">
        <v>119</v>
      </c>
      <c r="B118" t="s">
        <v>1086</v>
      </c>
    </row>
    <row r="119" spans="1:2">
      <c r="A119" t="s">
        <v>120</v>
      </c>
      <c r="B119" t="s">
        <v>1086</v>
      </c>
    </row>
    <row r="120" spans="1:2">
      <c r="A120" t="s">
        <v>121</v>
      </c>
      <c r="B120" t="s">
        <v>1094</v>
      </c>
    </row>
    <row r="121" spans="1:2">
      <c r="A121" t="s">
        <v>122</v>
      </c>
      <c r="B121" t="s">
        <v>1094</v>
      </c>
    </row>
    <row r="122" spans="1:2">
      <c r="A122" t="s">
        <v>123</v>
      </c>
      <c r="B122" t="s">
        <v>1094</v>
      </c>
    </row>
    <row r="123" spans="1:2">
      <c r="A123" t="s">
        <v>124</v>
      </c>
      <c r="B123" t="s">
        <v>1094</v>
      </c>
    </row>
    <row r="124" spans="1:2">
      <c r="A124" t="s">
        <v>125</v>
      </c>
      <c r="B124" t="s">
        <v>1094</v>
      </c>
    </row>
    <row r="125" spans="1:2">
      <c r="A125" t="s">
        <v>126</v>
      </c>
      <c r="B125" t="s">
        <v>1094</v>
      </c>
    </row>
    <row r="126" spans="1:2">
      <c r="A126" t="s">
        <v>127</v>
      </c>
      <c r="B126" t="s">
        <v>1094</v>
      </c>
    </row>
    <row r="127" spans="1:2">
      <c r="A127" t="s">
        <v>128</v>
      </c>
      <c r="B127" t="s">
        <v>1094</v>
      </c>
    </row>
    <row r="128" spans="1:2">
      <c r="A128" t="s">
        <v>129</v>
      </c>
      <c r="B128" t="s">
        <v>1094</v>
      </c>
    </row>
    <row r="129" spans="1:2">
      <c r="A129" t="s">
        <v>130</v>
      </c>
      <c r="B129" t="s">
        <v>1094</v>
      </c>
    </row>
    <row r="130" spans="1:2">
      <c r="A130" t="s">
        <v>131</v>
      </c>
      <c r="B130" t="s">
        <v>1094</v>
      </c>
    </row>
    <row r="131" spans="1:2">
      <c r="A131" t="s">
        <v>132</v>
      </c>
      <c r="B131" t="s">
        <v>1086</v>
      </c>
    </row>
    <row r="132" spans="1:2">
      <c r="A132" t="s">
        <v>133</v>
      </c>
      <c r="B132" t="s">
        <v>1094</v>
      </c>
    </row>
    <row r="133" spans="1:2">
      <c r="A133" t="s">
        <v>134</v>
      </c>
      <c r="B133" t="s">
        <v>1094</v>
      </c>
    </row>
    <row r="134" spans="1:2">
      <c r="A134" t="s">
        <v>135</v>
      </c>
      <c r="B134" t="s">
        <v>1094</v>
      </c>
    </row>
    <row r="135" spans="1:2">
      <c r="A135" t="s">
        <v>136</v>
      </c>
      <c r="B135" t="s">
        <v>1094</v>
      </c>
    </row>
    <row r="136" spans="1:2">
      <c r="A136" t="s">
        <v>137</v>
      </c>
      <c r="B136" t="s">
        <v>1094</v>
      </c>
    </row>
    <row r="137" spans="1:2">
      <c r="A137" t="s">
        <v>138</v>
      </c>
      <c r="B137" t="s">
        <v>1094</v>
      </c>
    </row>
    <row r="138" spans="1:2">
      <c r="A138" t="s">
        <v>139</v>
      </c>
      <c r="B138" t="s">
        <v>1094</v>
      </c>
    </row>
    <row r="139" spans="1:2">
      <c r="A139" t="s">
        <v>140</v>
      </c>
      <c r="B139" t="s">
        <v>1094</v>
      </c>
    </row>
    <row r="140" spans="1:2">
      <c r="A140" t="s">
        <v>141</v>
      </c>
      <c r="B140" t="s">
        <v>1094</v>
      </c>
    </row>
    <row r="141" spans="1:2">
      <c r="A141" t="s">
        <v>142</v>
      </c>
      <c r="B141" t="s">
        <v>1094</v>
      </c>
    </row>
    <row r="142" spans="1:2">
      <c r="A142" t="s">
        <v>143</v>
      </c>
      <c r="B142" t="s">
        <v>1094</v>
      </c>
    </row>
    <row r="143" spans="1:2">
      <c r="A143" t="s">
        <v>144</v>
      </c>
      <c r="B143" t="s">
        <v>1094</v>
      </c>
    </row>
    <row r="144" spans="1:2">
      <c r="A144" t="s">
        <v>145</v>
      </c>
      <c r="B144" t="s">
        <v>1094</v>
      </c>
    </row>
    <row r="145" spans="1:2">
      <c r="A145" t="s">
        <v>146</v>
      </c>
      <c r="B145" t="s">
        <v>1094</v>
      </c>
    </row>
    <row r="146" spans="1:2">
      <c r="A146" t="s">
        <v>147</v>
      </c>
      <c r="B146" t="s">
        <v>1094</v>
      </c>
    </row>
    <row r="147" spans="1:2">
      <c r="A147" t="s">
        <v>148</v>
      </c>
      <c r="B147" t="s">
        <v>1094</v>
      </c>
    </row>
    <row r="148" spans="1:2">
      <c r="A148" t="s">
        <v>149</v>
      </c>
      <c r="B148" t="s">
        <v>1094</v>
      </c>
    </row>
    <row r="149" spans="1:2">
      <c r="A149" t="s">
        <v>150</v>
      </c>
      <c r="B149" t="s">
        <v>1094</v>
      </c>
    </row>
    <row r="150" spans="1:2">
      <c r="A150" t="s">
        <v>151</v>
      </c>
      <c r="B150" t="s">
        <v>1094</v>
      </c>
    </row>
    <row r="151" spans="1:2">
      <c r="A151" t="s">
        <v>152</v>
      </c>
      <c r="B151" t="s">
        <v>1094</v>
      </c>
    </row>
    <row r="152" spans="1:2">
      <c r="A152" t="s">
        <v>153</v>
      </c>
      <c r="B152" t="s">
        <v>1094</v>
      </c>
    </row>
    <row r="153" spans="1:2">
      <c r="A153" t="s">
        <v>154</v>
      </c>
      <c r="B153" t="s">
        <v>1094</v>
      </c>
    </row>
    <row r="154" spans="1:2">
      <c r="A154" t="s">
        <v>155</v>
      </c>
      <c r="B154" t="s">
        <v>1086</v>
      </c>
    </row>
    <row r="155" spans="1:2">
      <c r="A155" t="s">
        <v>156</v>
      </c>
      <c r="B155" t="s">
        <v>1094</v>
      </c>
    </row>
    <row r="156" spans="1:2">
      <c r="A156" t="s">
        <v>157</v>
      </c>
      <c r="B156" t="s">
        <v>1094</v>
      </c>
    </row>
    <row r="157" spans="1:2">
      <c r="A157" t="s">
        <v>158</v>
      </c>
      <c r="B157" t="s">
        <v>1086</v>
      </c>
    </row>
    <row r="158" spans="1:2">
      <c r="A158" t="s">
        <v>159</v>
      </c>
      <c r="B158" t="s">
        <v>1094</v>
      </c>
    </row>
    <row r="159" spans="1:2">
      <c r="A159" t="s">
        <v>160</v>
      </c>
      <c r="B159" t="s">
        <v>1094</v>
      </c>
    </row>
    <row r="160" spans="1:2">
      <c r="A160" t="s">
        <v>161</v>
      </c>
      <c r="B160" t="s">
        <v>1094</v>
      </c>
    </row>
    <row r="161" spans="1:2">
      <c r="A161" t="s">
        <v>162</v>
      </c>
      <c r="B161" t="s">
        <v>1094</v>
      </c>
    </row>
    <row r="162" spans="1:2">
      <c r="A162" t="s">
        <v>163</v>
      </c>
      <c r="B162" t="s">
        <v>1094</v>
      </c>
    </row>
    <row r="163" spans="1:2">
      <c r="A163" t="s">
        <v>164</v>
      </c>
      <c r="B163" t="s">
        <v>1094</v>
      </c>
    </row>
    <row r="164" spans="1:2">
      <c r="A164" t="s">
        <v>165</v>
      </c>
      <c r="B164" t="s">
        <v>1094</v>
      </c>
    </row>
    <row r="165" spans="1:2">
      <c r="A165" t="s">
        <v>166</v>
      </c>
      <c r="B165" t="s">
        <v>1094</v>
      </c>
    </row>
    <row r="166" spans="1:2">
      <c r="A166" t="s">
        <v>167</v>
      </c>
      <c r="B166" t="s">
        <v>1094</v>
      </c>
    </row>
    <row r="167" spans="1:2">
      <c r="A167" t="s">
        <v>168</v>
      </c>
      <c r="B167" t="s">
        <v>1094</v>
      </c>
    </row>
    <row r="168" spans="1:2">
      <c r="A168" t="s">
        <v>169</v>
      </c>
      <c r="B168" t="s">
        <v>1094</v>
      </c>
    </row>
    <row r="169" spans="1:2">
      <c r="A169" t="s">
        <v>170</v>
      </c>
      <c r="B169" t="s">
        <v>1094</v>
      </c>
    </row>
    <row r="170" spans="1:2">
      <c r="A170" t="s">
        <v>171</v>
      </c>
      <c r="B170" t="s">
        <v>1094</v>
      </c>
    </row>
    <row r="171" spans="1:2">
      <c r="A171" t="s">
        <v>172</v>
      </c>
      <c r="B171" t="s">
        <v>1094</v>
      </c>
    </row>
    <row r="172" spans="1:2">
      <c r="A172" t="s">
        <v>173</v>
      </c>
      <c r="B172" t="s">
        <v>1094</v>
      </c>
    </row>
    <row r="173" spans="1:2">
      <c r="A173" t="s">
        <v>174</v>
      </c>
      <c r="B173" t="s">
        <v>1094</v>
      </c>
    </row>
    <row r="174" spans="1:2">
      <c r="A174" t="s">
        <v>175</v>
      </c>
      <c r="B174" t="s">
        <v>1086</v>
      </c>
    </row>
    <row r="175" spans="1:2">
      <c r="A175" t="s">
        <v>176</v>
      </c>
      <c r="B175" t="s">
        <v>1094</v>
      </c>
    </row>
    <row r="176" spans="1:2">
      <c r="A176" t="s">
        <v>177</v>
      </c>
      <c r="B176" t="s">
        <v>1086</v>
      </c>
    </row>
    <row r="177" spans="1:2">
      <c r="A177" t="s">
        <v>178</v>
      </c>
      <c r="B177" t="s">
        <v>1094</v>
      </c>
    </row>
    <row r="178" spans="1:2">
      <c r="A178" t="s">
        <v>179</v>
      </c>
      <c r="B178" t="s">
        <v>1094</v>
      </c>
    </row>
    <row r="179" spans="1:2">
      <c r="A179" t="s">
        <v>180</v>
      </c>
      <c r="B179" t="s">
        <v>1094</v>
      </c>
    </row>
    <row r="180" spans="1:2">
      <c r="A180" t="s">
        <v>181</v>
      </c>
      <c r="B180" t="s">
        <v>1094</v>
      </c>
    </row>
    <row r="181" spans="1:2">
      <c r="A181" t="s">
        <v>182</v>
      </c>
      <c r="B181" t="s">
        <v>1094</v>
      </c>
    </row>
    <row r="182" spans="1:2">
      <c r="A182" t="s">
        <v>184</v>
      </c>
      <c r="B182" t="s">
        <v>1086</v>
      </c>
    </row>
    <row r="183" spans="1:2">
      <c r="A183" t="s">
        <v>185</v>
      </c>
      <c r="B183" t="s">
        <v>1094</v>
      </c>
    </row>
    <row r="184" spans="1:2">
      <c r="A184" t="s">
        <v>186</v>
      </c>
      <c r="B184" t="s">
        <v>1094</v>
      </c>
    </row>
    <row r="185" spans="1:2">
      <c r="A185" t="s">
        <v>187</v>
      </c>
      <c r="B185" t="s">
        <v>1094</v>
      </c>
    </row>
    <row r="186" spans="1:2">
      <c r="A186" t="s">
        <v>188</v>
      </c>
      <c r="B186" t="s">
        <v>1094</v>
      </c>
    </row>
    <row r="187" spans="1:2">
      <c r="A187" t="s">
        <v>189</v>
      </c>
      <c r="B187" t="s">
        <v>1094</v>
      </c>
    </row>
    <row r="188" spans="1:2">
      <c r="A188" t="s">
        <v>190</v>
      </c>
      <c r="B188" t="s">
        <v>1086</v>
      </c>
    </row>
    <row r="189" spans="1:2">
      <c r="A189" t="s">
        <v>191</v>
      </c>
      <c r="B189" t="s">
        <v>1094</v>
      </c>
    </row>
    <row r="190" spans="1:2">
      <c r="A190" t="s">
        <v>192</v>
      </c>
      <c r="B190" t="s">
        <v>1094</v>
      </c>
    </row>
    <row r="191" spans="1:2">
      <c r="A191" t="s">
        <v>193</v>
      </c>
      <c r="B191" t="s">
        <v>1094</v>
      </c>
    </row>
    <row r="192" spans="1:2">
      <c r="A192" t="s">
        <v>194</v>
      </c>
      <c r="B192" t="s">
        <v>1094</v>
      </c>
    </row>
    <row r="193" spans="1:2">
      <c r="A193" t="s">
        <v>195</v>
      </c>
      <c r="B193" t="s">
        <v>1094</v>
      </c>
    </row>
    <row r="194" spans="1:2">
      <c r="A194" t="s">
        <v>196</v>
      </c>
      <c r="B194" t="s">
        <v>1086</v>
      </c>
    </row>
    <row r="195" spans="1:2">
      <c r="A195" t="s">
        <v>197</v>
      </c>
      <c r="B195" t="s">
        <v>1086</v>
      </c>
    </row>
    <row r="196" spans="1:2">
      <c r="A196" t="s">
        <v>198</v>
      </c>
      <c r="B196" t="s">
        <v>1094</v>
      </c>
    </row>
    <row r="197" spans="1:2">
      <c r="A197" t="s">
        <v>199</v>
      </c>
      <c r="B197" t="s">
        <v>1086</v>
      </c>
    </row>
    <row r="198" spans="1:2">
      <c r="A198" t="s">
        <v>200</v>
      </c>
      <c r="B198" t="s">
        <v>1094</v>
      </c>
    </row>
    <row r="199" spans="1:2">
      <c r="A199" t="s">
        <v>201</v>
      </c>
      <c r="B199" t="s">
        <v>1086</v>
      </c>
    </row>
    <row r="200" spans="1:2">
      <c r="A200" t="s">
        <v>202</v>
      </c>
      <c r="B200" t="s">
        <v>1094</v>
      </c>
    </row>
    <row r="201" spans="1:2">
      <c r="A201" t="s">
        <v>203</v>
      </c>
      <c r="B201" t="s">
        <v>1094</v>
      </c>
    </row>
    <row r="202" spans="1:2">
      <c r="A202" t="s">
        <v>204</v>
      </c>
      <c r="B202" t="s">
        <v>1094</v>
      </c>
    </row>
    <row r="203" spans="1:2">
      <c r="A203" t="s">
        <v>205</v>
      </c>
      <c r="B203" t="s">
        <v>1094</v>
      </c>
    </row>
    <row r="204" spans="1:2">
      <c r="A204" t="s">
        <v>206</v>
      </c>
      <c r="B204" t="s">
        <v>1094</v>
      </c>
    </row>
    <row r="205" spans="1:2">
      <c r="A205" t="s">
        <v>207</v>
      </c>
      <c r="B205" t="s">
        <v>1094</v>
      </c>
    </row>
    <row r="206" spans="1:2">
      <c r="A206" t="s">
        <v>210</v>
      </c>
      <c r="B206" t="s">
        <v>1094</v>
      </c>
    </row>
    <row r="207" spans="1:2">
      <c r="A207" t="s">
        <v>211</v>
      </c>
      <c r="B207" t="s">
        <v>1094</v>
      </c>
    </row>
    <row r="208" spans="1:2">
      <c r="A208" t="s">
        <v>212</v>
      </c>
      <c r="B208" t="s">
        <v>1094</v>
      </c>
    </row>
    <row r="209" spans="1:2">
      <c r="A209" t="s">
        <v>213</v>
      </c>
      <c r="B209" t="s">
        <v>1094</v>
      </c>
    </row>
    <row r="210" spans="1:2">
      <c r="A210" t="s">
        <v>214</v>
      </c>
      <c r="B210" t="s">
        <v>1094</v>
      </c>
    </row>
    <row r="211" spans="1:2">
      <c r="A211" t="s">
        <v>215</v>
      </c>
      <c r="B211" t="s">
        <v>1094</v>
      </c>
    </row>
    <row r="212" spans="1:2">
      <c r="A212" t="s">
        <v>216</v>
      </c>
      <c r="B212" t="s">
        <v>1094</v>
      </c>
    </row>
    <row r="213" spans="1:2">
      <c r="A213" t="s">
        <v>217</v>
      </c>
      <c r="B213" t="s">
        <v>1094</v>
      </c>
    </row>
    <row r="214" spans="1:2">
      <c r="A214" t="s">
        <v>218</v>
      </c>
      <c r="B214" t="s">
        <v>1086</v>
      </c>
    </row>
    <row r="215" spans="1:2">
      <c r="A215" t="s">
        <v>219</v>
      </c>
      <c r="B215" t="s">
        <v>1094</v>
      </c>
    </row>
    <row r="216" spans="1:2">
      <c r="A216" t="s">
        <v>220</v>
      </c>
      <c r="B216" t="s">
        <v>1094</v>
      </c>
    </row>
    <row r="217" spans="1:2">
      <c r="A217" t="s">
        <v>221</v>
      </c>
      <c r="B217" t="s">
        <v>1094</v>
      </c>
    </row>
    <row r="218" spans="1:2">
      <c r="A218" t="s">
        <v>222</v>
      </c>
      <c r="B218" t="s">
        <v>1094</v>
      </c>
    </row>
    <row r="219" spans="1:2">
      <c r="A219" t="s">
        <v>223</v>
      </c>
      <c r="B219" t="s">
        <v>1094</v>
      </c>
    </row>
    <row r="220" spans="1:2">
      <c r="A220" t="s">
        <v>224</v>
      </c>
      <c r="B220" t="s">
        <v>1094</v>
      </c>
    </row>
    <row r="221" spans="1:2">
      <c r="A221" t="s">
        <v>225</v>
      </c>
      <c r="B221" t="s">
        <v>1094</v>
      </c>
    </row>
    <row r="222" spans="1:2">
      <c r="A222" t="s">
        <v>226</v>
      </c>
      <c r="B222" t="s">
        <v>1094</v>
      </c>
    </row>
    <row r="223" spans="1:2">
      <c r="A223" t="s">
        <v>227</v>
      </c>
      <c r="B223" t="s">
        <v>1094</v>
      </c>
    </row>
    <row r="224" spans="1:2">
      <c r="A224" t="s">
        <v>228</v>
      </c>
      <c r="B224" t="s">
        <v>1094</v>
      </c>
    </row>
    <row r="225" spans="1:2">
      <c r="A225" t="s">
        <v>229</v>
      </c>
      <c r="B225" t="s">
        <v>1094</v>
      </c>
    </row>
    <row r="226" spans="1:2">
      <c r="A226" t="s">
        <v>230</v>
      </c>
      <c r="B226" t="s">
        <v>1094</v>
      </c>
    </row>
    <row r="227" spans="1:2">
      <c r="A227" t="s">
        <v>231</v>
      </c>
      <c r="B227" t="s">
        <v>1094</v>
      </c>
    </row>
    <row r="228" spans="1:2">
      <c r="A228" t="s">
        <v>232</v>
      </c>
      <c r="B228" t="s">
        <v>1094</v>
      </c>
    </row>
    <row r="229" spans="1:2">
      <c r="A229" t="s">
        <v>233</v>
      </c>
      <c r="B229" t="s">
        <v>1094</v>
      </c>
    </row>
    <row r="230" spans="1:2">
      <c r="A230" t="s">
        <v>234</v>
      </c>
      <c r="B230" t="s">
        <v>1094</v>
      </c>
    </row>
    <row r="231" spans="1:2">
      <c r="A231" t="s">
        <v>235</v>
      </c>
      <c r="B231" t="s">
        <v>1094</v>
      </c>
    </row>
    <row r="232" spans="1:2">
      <c r="A232" t="s">
        <v>236</v>
      </c>
      <c r="B232" t="s">
        <v>1094</v>
      </c>
    </row>
    <row r="233" spans="1:2">
      <c r="A233" t="s">
        <v>237</v>
      </c>
      <c r="B233" t="s">
        <v>1094</v>
      </c>
    </row>
    <row r="234" spans="1:2">
      <c r="A234" t="s">
        <v>238</v>
      </c>
      <c r="B234" t="s">
        <v>1094</v>
      </c>
    </row>
    <row r="235" spans="1:2">
      <c r="A235" t="s">
        <v>239</v>
      </c>
      <c r="B235" t="s">
        <v>1094</v>
      </c>
    </row>
    <row r="236" spans="1:2">
      <c r="A236" t="s">
        <v>240</v>
      </c>
      <c r="B236" t="s">
        <v>1094</v>
      </c>
    </row>
    <row r="237" spans="1:2">
      <c r="A237" t="s">
        <v>241</v>
      </c>
      <c r="B237" t="s">
        <v>1094</v>
      </c>
    </row>
    <row r="238" spans="1:2">
      <c r="A238" t="s">
        <v>242</v>
      </c>
      <c r="B238" t="s">
        <v>1094</v>
      </c>
    </row>
    <row r="239" spans="1:2">
      <c r="A239" t="s">
        <v>243</v>
      </c>
      <c r="B239" t="s">
        <v>1094</v>
      </c>
    </row>
    <row r="240" spans="1:2">
      <c r="A240" t="s">
        <v>244</v>
      </c>
      <c r="B240" t="s">
        <v>1094</v>
      </c>
    </row>
    <row r="241" spans="1:2">
      <c r="A241" t="s">
        <v>245</v>
      </c>
      <c r="B241" t="s">
        <v>1094</v>
      </c>
    </row>
    <row r="242" spans="1:2">
      <c r="A242" t="s">
        <v>246</v>
      </c>
      <c r="B242" t="s">
        <v>1094</v>
      </c>
    </row>
    <row r="243" spans="1:2">
      <c r="A243" t="s">
        <v>247</v>
      </c>
      <c r="B243" t="s">
        <v>1094</v>
      </c>
    </row>
    <row r="244" spans="1:2">
      <c r="A244" t="s">
        <v>248</v>
      </c>
      <c r="B244" t="s">
        <v>1094</v>
      </c>
    </row>
    <row r="245" spans="1:2">
      <c r="A245" t="s">
        <v>249</v>
      </c>
      <c r="B245" t="s">
        <v>1094</v>
      </c>
    </row>
    <row r="246" spans="1:2">
      <c r="A246" t="s">
        <v>250</v>
      </c>
      <c r="B246" t="s">
        <v>1094</v>
      </c>
    </row>
    <row r="247" spans="1:2">
      <c r="A247" t="s">
        <v>251</v>
      </c>
      <c r="B247" t="s">
        <v>1094</v>
      </c>
    </row>
    <row r="248" spans="1:2">
      <c r="A248" t="s">
        <v>252</v>
      </c>
      <c r="B248" t="s">
        <v>1094</v>
      </c>
    </row>
    <row r="249" spans="1:2">
      <c r="A249" t="s">
        <v>253</v>
      </c>
      <c r="B249" t="s">
        <v>1094</v>
      </c>
    </row>
    <row r="250" spans="1:2">
      <c r="A250" t="s">
        <v>254</v>
      </c>
      <c r="B250" t="s">
        <v>1094</v>
      </c>
    </row>
    <row r="251" spans="1:2">
      <c r="A251" t="s">
        <v>255</v>
      </c>
      <c r="B251" t="s">
        <v>1094</v>
      </c>
    </row>
    <row r="252" spans="1:2">
      <c r="A252" t="s">
        <v>256</v>
      </c>
      <c r="B252" t="s">
        <v>1094</v>
      </c>
    </row>
    <row r="253" spans="1:2">
      <c r="A253" t="s">
        <v>257</v>
      </c>
      <c r="B253" t="s">
        <v>1094</v>
      </c>
    </row>
    <row r="254" spans="1:2">
      <c r="A254" t="s">
        <v>258</v>
      </c>
      <c r="B254" t="s">
        <v>1094</v>
      </c>
    </row>
    <row r="255" spans="1:2">
      <c r="A255" t="s">
        <v>259</v>
      </c>
      <c r="B255" t="s">
        <v>1086</v>
      </c>
    </row>
    <row r="256" spans="1:2">
      <c r="A256" t="s">
        <v>260</v>
      </c>
      <c r="B256" t="s">
        <v>1094</v>
      </c>
    </row>
    <row r="257" spans="1:2">
      <c r="A257" t="s">
        <v>261</v>
      </c>
      <c r="B257" t="s">
        <v>1094</v>
      </c>
    </row>
    <row r="258" spans="1:2">
      <c r="A258" t="s">
        <v>262</v>
      </c>
      <c r="B258" t="s">
        <v>1094</v>
      </c>
    </row>
    <row r="259" spans="1:2">
      <c r="A259" t="s">
        <v>263</v>
      </c>
      <c r="B259" t="s">
        <v>1094</v>
      </c>
    </row>
    <row r="260" spans="1:2">
      <c r="A260" t="s">
        <v>264</v>
      </c>
      <c r="B260" t="s">
        <v>1094</v>
      </c>
    </row>
    <row r="261" spans="1:2">
      <c r="A261" t="s">
        <v>265</v>
      </c>
      <c r="B261" t="s">
        <v>1094</v>
      </c>
    </row>
    <row r="262" spans="1:2">
      <c r="A262" t="s">
        <v>266</v>
      </c>
      <c r="B262" t="s">
        <v>1094</v>
      </c>
    </row>
    <row r="263" spans="1:2">
      <c r="A263" t="s">
        <v>267</v>
      </c>
      <c r="B263" t="s">
        <v>1094</v>
      </c>
    </row>
    <row r="264" spans="1:2">
      <c r="A264" t="s">
        <v>268</v>
      </c>
      <c r="B264" t="s">
        <v>1094</v>
      </c>
    </row>
    <row r="265" spans="1:2">
      <c r="A265" t="s">
        <v>269</v>
      </c>
      <c r="B265" t="s">
        <v>1094</v>
      </c>
    </row>
    <row r="266" spans="1:2">
      <c r="A266" t="s">
        <v>270</v>
      </c>
      <c r="B266" t="s">
        <v>1094</v>
      </c>
    </row>
    <row r="267" spans="1:2">
      <c r="A267" t="s">
        <v>271</v>
      </c>
      <c r="B267" t="s">
        <v>1094</v>
      </c>
    </row>
    <row r="268" spans="1:2">
      <c r="A268" t="s">
        <v>272</v>
      </c>
      <c r="B268" t="s">
        <v>1094</v>
      </c>
    </row>
    <row r="269" spans="1:2">
      <c r="A269" t="s">
        <v>273</v>
      </c>
      <c r="B269" t="s">
        <v>1094</v>
      </c>
    </row>
    <row r="270" spans="1:2">
      <c r="A270" t="s">
        <v>274</v>
      </c>
      <c r="B270" t="s">
        <v>1094</v>
      </c>
    </row>
    <row r="271" spans="1:2">
      <c r="A271" t="s">
        <v>275</v>
      </c>
      <c r="B271" t="s">
        <v>1094</v>
      </c>
    </row>
    <row r="272" spans="1:2">
      <c r="A272" t="s">
        <v>276</v>
      </c>
      <c r="B272" t="s">
        <v>1094</v>
      </c>
    </row>
    <row r="273" spans="1:2">
      <c r="A273" t="s">
        <v>277</v>
      </c>
      <c r="B273" t="s">
        <v>1086</v>
      </c>
    </row>
    <row r="274" spans="1:2">
      <c r="A274" t="s">
        <v>278</v>
      </c>
      <c r="B274" t="s">
        <v>1094</v>
      </c>
    </row>
    <row r="275" spans="1:2">
      <c r="A275" t="s">
        <v>279</v>
      </c>
      <c r="B275" t="s">
        <v>1094</v>
      </c>
    </row>
    <row r="276" spans="1:2">
      <c r="A276" t="s">
        <v>280</v>
      </c>
      <c r="B276" t="s">
        <v>1094</v>
      </c>
    </row>
    <row r="277" spans="1:2">
      <c r="A277" t="s">
        <v>281</v>
      </c>
      <c r="B277" t="s">
        <v>1094</v>
      </c>
    </row>
    <row r="278" spans="1:2">
      <c r="A278" t="s">
        <v>282</v>
      </c>
      <c r="B278" t="s">
        <v>1086</v>
      </c>
    </row>
    <row r="279" spans="1:2">
      <c r="A279" t="s">
        <v>283</v>
      </c>
      <c r="B279" t="s">
        <v>1094</v>
      </c>
    </row>
    <row r="280" spans="1:2">
      <c r="A280" t="s">
        <v>284</v>
      </c>
      <c r="B280" t="s">
        <v>1094</v>
      </c>
    </row>
    <row r="281" spans="1:2">
      <c r="A281" t="s">
        <v>285</v>
      </c>
      <c r="B281" t="s">
        <v>1086</v>
      </c>
    </row>
    <row r="282" spans="1:2">
      <c r="A282" t="s">
        <v>286</v>
      </c>
      <c r="B282" t="s">
        <v>1086</v>
      </c>
    </row>
    <row r="283" spans="1:2">
      <c r="A283" t="s">
        <v>287</v>
      </c>
      <c r="B283" t="s">
        <v>1094</v>
      </c>
    </row>
    <row r="284" spans="1:2">
      <c r="A284" t="s">
        <v>288</v>
      </c>
      <c r="B284" t="s">
        <v>1094</v>
      </c>
    </row>
    <row r="285" spans="1:2">
      <c r="A285" t="s">
        <v>289</v>
      </c>
      <c r="B285" t="s">
        <v>1086</v>
      </c>
    </row>
    <row r="286" spans="1:2">
      <c r="A286" t="s">
        <v>290</v>
      </c>
      <c r="B286" t="s">
        <v>1094</v>
      </c>
    </row>
    <row r="287" spans="1:2">
      <c r="A287" t="s">
        <v>291</v>
      </c>
      <c r="B287" t="s">
        <v>1094</v>
      </c>
    </row>
    <row r="288" spans="1:2">
      <c r="A288" t="s">
        <v>292</v>
      </c>
      <c r="B288" t="s">
        <v>1094</v>
      </c>
    </row>
    <row r="289" spans="1:2">
      <c r="A289" t="s">
        <v>293</v>
      </c>
      <c r="B289" t="s">
        <v>1094</v>
      </c>
    </row>
    <row r="290" spans="1:2">
      <c r="A290" t="s">
        <v>294</v>
      </c>
      <c r="B290" t="s">
        <v>1094</v>
      </c>
    </row>
    <row r="291" spans="1:2">
      <c r="A291" t="s">
        <v>295</v>
      </c>
      <c r="B291" t="s">
        <v>1086</v>
      </c>
    </row>
    <row r="292" spans="1:2">
      <c r="A292" t="s">
        <v>296</v>
      </c>
      <c r="B292" t="s">
        <v>1094</v>
      </c>
    </row>
    <row r="293" spans="1:2">
      <c r="A293" t="s">
        <v>297</v>
      </c>
      <c r="B293" t="s">
        <v>1086</v>
      </c>
    </row>
    <row r="294" spans="1:2">
      <c r="A294" t="s">
        <v>298</v>
      </c>
      <c r="B294" t="s">
        <v>1094</v>
      </c>
    </row>
    <row r="295" spans="1:2">
      <c r="A295" t="s">
        <v>299</v>
      </c>
      <c r="B295" t="s">
        <v>1094</v>
      </c>
    </row>
    <row r="296" spans="1:2">
      <c r="A296" t="s">
        <v>300</v>
      </c>
      <c r="B296" t="s">
        <v>1094</v>
      </c>
    </row>
    <row r="297" spans="1:2">
      <c r="A297" t="s">
        <v>301</v>
      </c>
      <c r="B297" t="s">
        <v>1094</v>
      </c>
    </row>
    <row r="298" spans="1:2">
      <c r="A298" t="s">
        <v>302</v>
      </c>
      <c r="B298" t="s">
        <v>1094</v>
      </c>
    </row>
    <row r="299" spans="1:2">
      <c r="A299" t="s">
        <v>303</v>
      </c>
      <c r="B299" t="s">
        <v>1094</v>
      </c>
    </row>
    <row r="300" spans="1:2">
      <c r="A300" t="s">
        <v>304</v>
      </c>
      <c r="B300" t="s">
        <v>1086</v>
      </c>
    </row>
    <row r="301" spans="1:2">
      <c r="A301" t="s">
        <v>305</v>
      </c>
      <c r="B301" t="s">
        <v>1094</v>
      </c>
    </row>
    <row r="302" spans="1:2">
      <c r="A302" t="s">
        <v>307</v>
      </c>
      <c r="B302" t="s">
        <v>1094</v>
      </c>
    </row>
    <row r="303" spans="1:2">
      <c r="A303" t="s">
        <v>308</v>
      </c>
      <c r="B303" t="s">
        <v>1094</v>
      </c>
    </row>
    <row r="304" spans="1:2">
      <c r="A304" t="s">
        <v>309</v>
      </c>
      <c r="B304" t="s">
        <v>1086</v>
      </c>
    </row>
    <row r="305" spans="1:2">
      <c r="A305" t="s">
        <v>310</v>
      </c>
      <c r="B305" t="s">
        <v>1094</v>
      </c>
    </row>
    <row r="306" spans="1:2">
      <c r="A306" t="s">
        <v>311</v>
      </c>
      <c r="B306" t="s">
        <v>1094</v>
      </c>
    </row>
    <row r="307" spans="1:2">
      <c r="A307" t="s">
        <v>312</v>
      </c>
      <c r="B307" t="s">
        <v>1094</v>
      </c>
    </row>
    <row r="308" spans="1:2">
      <c r="A308" t="s">
        <v>313</v>
      </c>
      <c r="B308" t="s">
        <v>1094</v>
      </c>
    </row>
    <row r="309" spans="1:2">
      <c r="A309" t="s">
        <v>314</v>
      </c>
      <c r="B309" t="s">
        <v>1086</v>
      </c>
    </row>
    <row r="310" spans="1:2">
      <c r="A310" t="s">
        <v>315</v>
      </c>
      <c r="B310" t="s">
        <v>1094</v>
      </c>
    </row>
    <row r="311" spans="1:2">
      <c r="A311" t="s">
        <v>316</v>
      </c>
      <c r="B311" t="s">
        <v>1094</v>
      </c>
    </row>
    <row r="312" spans="1:2">
      <c r="A312" t="s">
        <v>317</v>
      </c>
      <c r="B312" t="s">
        <v>1094</v>
      </c>
    </row>
    <row r="313" spans="1:2">
      <c r="A313" t="s">
        <v>318</v>
      </c>
      <c r="B313" t="s">
        <v>1094</v>
      </c>
    </row>
    <row r="314" spans="1:2">
      <c r="A314" t="s">
        <v>319</v>
      </c>
      <c r="B314" t="s">
        <v>1086</v>
      </c>
    </row>
    <row r="315" spans="1:2">
      <c r="A315" t="s">
        <v>320</v>
      </c>
      <c r="B315" t="s">
        <v>1094</v>
      </c>
    </row>
    <row r="316" spans="1:2">
      <c r="A316" t="s">
        <v>321</v>
      </c>
      <c r="B316" t="s">
        <v>1094</v>
      </c>
    </row>
    <row r="317" spans="1:2">
      <c r="A317" t="s">
        <v>322</v>
      </c>
      <c r="B317" t="s">
        <v>1086</v>
      </c>
    </row>
    <row r="318" spans="1:2">
      <c r="A318" t="s">
        <v>323</v>
      </c>
      <c r="B318" t="s">
        <v>1094</v>
      </c>
    </row>
    <row r="319" spans="1:2">
      <c r="A319" t="s">
        <v>324</v>
      </c>
      <c r="B319" t="s">
        <v>1094</v>
      </c>
    </row>
    <row r="320" spans="1:2">
      <c r="A320" t="s">
        <v>325</v>
      </c>
      <c r="B320" t="s">
        <v>1094</v>
      </c>
    </row>
    <row r="321" spans="1:2">
      <c r="A321" t="s">
        <v>326</v>
      </c>
      <c r="B321" t="s">
        <v>1094</v>
      </c>
    </row>
    <row r="322" spans="1:2">
      <c r="A322" t="s">
        <v>327</v>
      </c>
      <c r="B322" t="s">
        <v>1094</v>
      </c>
    </row>
    <row r="323" spans="1:2">
      <c r="A323" t="s">
        <v>328</v>
      </c>
      <c r="B323" t="s">
        <v>1094</v>
      </c>
    </row>
    <row r="324" spans="1:2">
      <c r="A324" t="s">
        <v>329</v>
      </c>
      <c r="B324" t="s">
        <v>1094</v>
      </c>
    </row>
    <row r="325" spans="1:2">
      <c r="A325" t="s">
        <v>330</v>
      </c>
      <c r="B325" t="s">
        <v>1094</v>
      </c>
    </row>
    <row r="326" spans="1:2">
      <c r="A326" t="s">
        <v>331</v>
      </c>
      <c r="B326" t="s">
        <v>1086</v>
      </c>
    </row>
    <row r="327" spans="1:2">
      <c r="A327" t="s">
        <v>332</v>
      </c>
      <c r="B327" t="s">
        <v>1094</v>
      </c>
    </row>
    <row r="328" spans="1:2">
      <c r="A328" t="s">
        <v>333</v>
      </c>
      <c r="B328" t="s">
        <v>1094</v>
      </c>
    </row>
    <row r="329" spans="1:2">
      <c r="A329" t="s">
        <v>334</v>
      </c>
      <c r="B329" t="s">
        <v>1094</v>
      </c>
    </row>
    <row r="330" spans="1:2">
      <c r="A330" t="s">
        <v>335</v>
      </c>
      <c r="B330" t="s">
        <v>1094</v>
      </c>
    </row>
    <row r="331" spans="1:2">
      <c r="A331" t="s">
        <v>336</v>
      </c>
      <c r="B331" t="s">
        <v>1094</v>
      </c>
    </row>
    <row r="332" spans="1:2">
      <c r="A332" t="s">
        <v>337</v>
      </c>
      <c r="B332" t="s">
        <v>1094</v>
      </c>
    </row>
    <row r="333" spans="1:2">
      <c r="A333" t="s">
        <v>338</v>
      </c>
      <c r="B333" t="s">
        <v>1094</v>
      </c>
    </row>
    <row r="334" spans="1:2">
      <c r="A334" t="s">
        <v>339</v>
      </c>
      <c r="B334" t="s">
        <v>1094</v>
      </c>
    </row>
    <row r="335" spans="1:2">
      <c r="A335" t="s">
        <v>340</v>
      </c>
      <c r="B335" t="s">
        <v>1094</v>
      </c>
    </row>
    <row r="336" spans="1:2">
      <c r="A336" t="s">
        <v>341</v>
      </c>
      <c r="B336" t="s">
        <v>1086</v>
      </c>
    </row>
    <row r="337" spans="1:2">
      <c r="A337" t="s">
        <v>342</v>
      </c>
      <c r="B337" t="s">
        <v>1094</v>
      </c>
    </row>
    <row r="338" spans="1:2">
      <c r="A338" t="s">
        <v>343</v>
      </c>
      <c r="B338" t="s">
        <v>1094</v>
      </c>
    </row>
    <row r="339" spans="1:2">
      <c r="A339" t="s">
        <v>344</v>
      </c>
      <c r="B339" t="s">
        <v>1094</v>
      </c>
    </row>
    <row r="340" spans="1:2">
      <c r="A340" t="s">
        <v>345</v>
      </c>
      <c r="B340" t="s">
        <v>1094</v>
      </c>
    </row>
    <row r="341" spans="1:2">
      <c r="A341" t="s">
        <v>346</v>
      </c>
      <c r="B341" t="s">
        <v>1086</v>
      </c>
    </row>
    <row r="342" spans="1:2">
      <c r="A342" t="s">
        <v>347</v>
      </c>
      <c r="B342" t="s">
        <v>1086</v>
      </c>
    </row>
    <row r="343" spans="1:2">
      <c r="A343" t="s">
        <v>348</v>
      </c>
      <c r="B343" t="s">
        <v>1094</v>
      </c>
    </row>
    <row r="344" spans="1:2">
      <c r="A344" t="s">
        <v>349</v>
      </c>
      <c r="B344" t="s">
        <v>1086</v>
      </c>
    </row>
    <row r="345" spans="1:2">
      <c r="A345" t="s">
        <v>350</v>
      </c>
      <c r="B345" t="s">
        <v>1094</v>
      </c>
    </row>
    <row r="346" spans="1:2">
      <c r="A346" t="s">
        <v>351</v>
      </c>
      <c r="B346" t="s">
        <v>1094</v>
      </c>
    </row>
    <row r="347" spans="1:2">
      <c r="A347" t="s">
        <v>352</v>
      </c>
      <c r="B347" t="s">
        <v>1094</v>
      </c>
    </row>
    <row r="348" spans="1:2">
      <c r="A348" t="s">
        <v>353</v>
      </c>
      <c r="B348" t="s">
        <v>1094</v>
      </c>
    </row>
    <row r="349" spans="1:2">
      <c r="A349" t="s">
        <v>354</v>
      </c>
      <c r="B349" t="s">
        <v>1094</v>
      </c>
    </row>
    <row r="350" spans="1:2">
      <c r="A350" t="s">
        <v>355</v>
      </c>
      <c r="B350" t="s">
        <v>1094</v>
      </c>
    </row>
    <row r="351" spans="1:2">
      <c r="A351" t="s">
        <v>356</v>
      </c>
      <c r="B351" t="s">
        <v>1094</v>
      </c>
    </row>
    <row r="352" spans="1:2">
      <c r="A352" t="s">
        <v>357</v>
      </c>
      <c r="B352" t="s">
        <v>1094</v>
      </c>
    </row>
    <row r="353" spans="1:2">
      <c r="A353" t="s">
        <v>358</v>
      </c>
      <c r="B353" t="s">
        <v>1094</v>
      </c>
    </row>
    <row r="354" spans="1:2">
      <c r="A354" t="s">
        <v>359</v>
      </c>
      <c r="B354" t="s">
        <v>1094</v>
      </c>
    </row>
    <row r="355" spans="1:2">
      <c r="A355" t="s">
        <v>360</v>
      </c>
      <c r="B355" t="s">
        <v>1094</v>
      </c>
    </row>
    <row r="356" spans="1:2">
      <c r="A356" t="s">
        <v>361</v>
      </c>
      <c r="B356" t="s">
        <v>1094</v>
      </c>
    </row>
    <row r="357" spans="1:2">
      <c r="A357" t="s">
        <v>362</v>
      </c>
      <c r="B357" t="s">
        <v>1086</v>
      </c>
    </row>
    <row r="358" spans="1:2">
      <c r="A358" t="s">
        <v>363</v>
      </c>
      <c r="B358" t="s">
        <v>1094</v>
      </c>
    </row>
    <row r="359" spans="1:2">
      <c r="A359" t="s">
        <v>364</v>
      </c>
      <c r="B359" t="s">
        <v>1094</v>
      </c>
    </row>
    <row r="360" spans="1:2">
      <c r="A360" t="s">
        <v>365</v>
      </c>
      <c r="B360" t="s">
        <v>1094</v>
      </c>
    </row>
    <row r="361" spans="1:2">
      <c r="A361" t="s">
        <v>366</v>
      </c>
      <c r="B361" t="s">
        <v>1094</v>
      </c>
    </row>
    <row r="362" spans="1:2">
      <c r="A362" t="s">
        <v>367</v>
      </c>
      <c r="B362" t="s">
        <v>1094</v>
      </c>
    </row>
    <row r="363" spans="1:2">
      <c r="A363" t="s">
        <v>368</v>
      </c>
      <c r="B363" t="s">
        <v>1086</v>
      </c>
    </row>
    <row r="364" spans="1:2">
      <c r="A364" t="s">
        <v>369</v>
      </c>
      <c r="B364" t="s">
        <v>1094</v>
      </c>
    </row>
    <row r="365" spans="1:2">
      <c r="A365" t="s">
        <v>370</v>
      </c>
      <c r="B365" t="s">
        <v>1094</v>
      </c>
    </row>
    <row r="366" spans="1:2">
      <c r="A366" t="s">
        <v>371</v>
      </c>
      <c r="B366" t="s">
        <v>1094</v>
      </c>
    </row>
    <row r="367" spans="1:2">
      <c r="A367" t="s">
        <v>372</v>
      </c>
      <c r="B367" t="s">
        <v>1094</v>
      </c>
    </row>
    <row r="368" spans="1:2">
      <c r="A368" t="s">
        <v>373</v>
      </c>
      <c r="B368" t="s">
        <v>1094</v>
      </c>
    </row>
    <row r="369" spans="1:2">
      <c r="A369" t="s">
        <v>374</v>
      </c>
      <c r="B369" t="s">
        <v>1086</v>
      </c>
    </row>
    <row r="370" spans="1:2">
      <c r="A370" t="s">
        <v>375</v>
      </c>
      <c r="B370" t="s">
        <v>1094</v>
      </c>
    </row>
    <row r="371" spans="1:2">
      <c r="A371" t="s">
        <v>376</v>
      </c>
      <c r="B371" t="s">
        <v>1094</v>
      </c>
    </row>
    <row r="372" spans="1:2">
      <c r="A372" t="s">
        <v>377</v>
      </c>
      <c r="B372" t="s">
        <v>1094</v>
      </c>
    </row>
    <row r="373" spans="1:2">
      <c r="A373" t="s">
        <v>378</v>
      </c>
      <c r="B373" t="s">
        <v>1094</v>
      </c>
    </row>
    <row r="374" spans="1:2">
      <c r="A374" t="s">
        <v>379</v>
      </c>
      <c r="B374" t="s">
        <v>1094</v>
      </c>
    </row>
    <row r="375" spans="1:2">
      <c r="A375" t="s">
        <v>380</v>
      </c>
      <c r="B375" t="s">
        <v>1086</v>
      </c>
    </row>
    <row r="376" spans="1:2">
      <c r="A376" t="s">
        <v>381</v>
      </c>
      <c r="B376" t="s">
        <v>1086</v>
      </c>
    </row>
    <row r="377" spans="1:2">
      <c r="A377" t="s">
        <v>382</v>
      </c>
      <c r="B377" t="s">
        <v>1086</v>
      </c>
    </row>
    <row r="378" spans="1:2">
      <c r="A378" t="s">
        <v>383</v>
      </c>
      <c r="B378" t="s">
        <v>1094</v>
      </c>
    </row>
    <row r="379" spans="1:2">
      <c r="A379" t="s">
        <v>384</v>
      </c>
      <c r="B379" t="s">
        <v>1094</v>
      </c>
    </row>
    <row r="380" spans="1:2">
      <c r="A380" t="s">
        <v>385</v>
      </c>
      <c r="B380" t="s">
        <v>1094</v>
      </c>
    </row>
    <row r="381" spans="1:2">
      <c r="A381" s="37" t="s">
        <v>209</v>
      </c>
      <c r="B381" s="37" t="s">
        <v>1094</v>
      </c>
    </row>
  </sheetData>
  <autoFilter ref="A1:B381">
    <extLst/>
  </autoFilter>
  <pageMargins left="0.7" right="0.7"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K447"/>
  <sheetViews>
    <sheetView workbookViewId="0">
      <selection activeCell="H9" sqref="H9"/>
    </sheetView>
  </sheetViews>
  <sheetFormatPr defaultColWidth="9" defaultRowHeight="14.1"/>
  <cols>
    <col min="1" max="2" width="9" style="15"/>
    <col min="3" max="3" width="25.1801801801802" style="15" customWidth="1"/>
    <col min="4" max="4" width="41.7567567567568" style="15" customWidth="1"/>
    <col min="5" max="9" width="20.1351351351351" style="31" customWidth="1"/>
    <col min="10" max="10" width="21.2612612612613" style="15" customWidth="1"/>
    <col min="11" max="11" width="11.5045045045045" style="15" customWidth="1"/>
    <col min="12" max="16384" width="9" style="15"/>
  </cols>
  <sheetData>
    <row r="1" spans="1:11">
      <c r="A1" s="42" t="s">
        <v>0</v>
      </c>
      <c r="B1" s="42"/>
      <c r="C1" s="42" t="s">
        <v>4044</v>
      </c>
      <c r="D1" s="42" t="s">
        <v>4044</v>
      </c>
      <c r="E1" s="13" t="s">
        <v>4045</v>
      </c>
      <c r="F1" s="13" t="s">
        <v>4046</v>
      </c>
      <c r="G1" s="13" t="s">
        <v>4047</v>
      </c>
      <c r="H1" s="13" t="s">
        <v>4048</v>
      </c>
      <c r="I1" s="13" t="s">
        <v>4049</v>
      </c>
      <c r="J1" s="42" t="s">
        <v>4050</v>
      </c>
      <c r="K1" s="42" t="s">
        <v>4050</v>
      </c>
    </row>
    <row r="2" spans="1:11">
      <c r="A2" s="15" t="s">
        <v>363</v>
      </c>
      <c r="B2" s="15" t="e">
        <f>VLOOKUP(A2,[1]编号!$H:$H,1,FALSE)</f>
        <v>#N/A</v>
      </c>
      <c r="C2" s="15" t="s">
        <v>4051</v>
      </c>
      <c r="D2" s="15" t="s">
        <v>4052</v>
      </c>
      <c r="F2" s="31" t="s">
        <v>4053</v>
      </c>
      <c r="J2" s="15" t="s">
        <v>4054</v>
      </c>
      <c r="K2" s="15" t="s">
        <v>2046</v>
      </c>
    </row>
    <row r="3" spans="1:11">
      <c r="A3" s="15" t="s">
        <v>232</v>
      </c>
      <c r="B3" s="15" t="e">
        <f>VLOOKUP(A3,[1]编号!$H:$H,1,FALSE)</f>
        <v>#N/A</v>
      </c>
      <c r="C3" s="15" t="s">
        <v>4051</v>
      </c>
      <c r="D3" s="15" t="s">
        <v>4055</v>
      </c>
      <c r="I3" s="31" t="s">
        <v>4053</v>
      </c>
      <c r="J3" s="15" t="s">
        <v>4054</v>
      </c>
      <c r="K3" s="15" t="s">
        <v>1405</v>
      </c>
    </row>
    <row r="4" spans="1:11">
      <c r="A4" s="15" t="s">
        <v>107</v>
      </c>
      <c r="B4" s="15" t="e">
        <f>VLOOKUP(A4,[1]编号!$H:$H,1,FALSE)</f>
        <v>#N/A</v>
      </c>
      <c r="C4" s="15" t="s">
        <v>4051</v>
      </c>
      <c r="D4" s="15" t="s">
        <v>4056</v>
      </c>
      <c r="I4" s="31" t="s">
        <v>4053</v>
      </c>
      <c r="J4" s="15" t="s">
        <v>4054</v>
      </c>
      <c r="K4" s="15" t="s">
        <v>2938</v>
      </c>
    </row>
    <row r="5" spans="1:11">
      <c r="A5" s="15" t="s">
        <v>249</v>
      </c>
      <c r="B5" s="15" t="str">
        <f>VLOOKUP(A5,[1]编号!$H:$H,1,FALSE)</f>
        <v>S142-0003</v>
      </c>
      <c r="C5" s="15" t="s">
        <v>4051</v>
      </c>
      <c r="D5" s="15" t="s">
        <v>4057</v>
      </c>
      <c r="I5" s="31" t="s">
        <v>4053</v>
      </c>
      <c r="J5" s="15" t="s">
        <v>4054</v>
      </c>
      <c r="K5" s="15" t="s">
        <v>1567</v>
      </c>
    </row>
    <row r="6" spans="1:11">
      <c r="A6" s="15" t="s">
        <v>45</v>
      </c>
      <c r="B6" s="15" t="str">
        <f>VLOOKUP(A6,[1]编号!$H:$H,1,FALSE)</f>
        <v>S018-0007</v>
      </c>
      <c r="C6" s="15" t="s">
        <v>4051</v>
      </c>
      <c r="D6" s="15" t="s">
        <v>4058</v>
      </c>
      <c r="G6" s="31" t="s">
        <v>4053</v>
      </c>
      <c r="J6" s="15" t="s">
        <v>4054</v>
      </c>
      <c r="K6" s="15" t="s">
        <v>1197</v>
      </c>
    </row>
    <row r="7" spans="1:11">
      <c r="A7" s="15" t="s">
        <v>71</v>
      </c>
      <c r="B7" s="15" t="e">
        <f>VLOOKUP(A7,[1]编号!$H:$H,1,FALSE)</f>
        <v>#N/A</v>
      </c>
      <c r="C7" s="15" t="s">
        <v>4051</v>
      </c>
      <c r="D7" s="15" t="s">
        <v>4059</v>
      </c>
      <c r="E7" s="31" t="s">
        <v>4053</v>
      </c>
      <c r="J7" s="15" t="s">
        <v>4054</v>
      </c>
      <c r="K7" s="15" t="s">
        <v>2153</v>
      </c>
    </row>
    <row r="8" spans="1:11">
      <c r="A8" s="15" t="s">
        <v>224</v>
      </c>
      <c r="B8" s="15" t="str">
        <f>VLOOKUP(A8,[1]编号!$H:$H,1,FALSE)</f>
        <v>S105-0003</v>
      </c>
      <c r="C8" s="15" t="s">
        <v>4051</v>
      </c>
      <c r="D8" s="15" t="s">
        <v>4060</v>
      </c>
      <c r="E8" s="31" t="s">
        <v>4053</v>
      </c>
      <c r="J8" s="15" t="s">
        <v>4054</v>
      </c>
      <c r="K8" s="15" t="s">
        <v>1705</v>
      </c>
    </row>
    <row r="9" spans="1:11">
      <c r="A9" s="15" t="s">
        <v>321</v>
      </c>
      <c r="B9" s="15" t="e">
        <f>VLOOKUP(A9,[1]编号!$H:$H,1,FALSE)</f>
        <v>#N/A</v>
      </c>
      <c r="C9" s="15" t="s">
        <v>4051</v>
      </c>
      <c r="D9" s="15" t="s">
        <v>4061</v>
      </c>
      <c r="F9" s="31" t="s">
        <v>4053</v>
      </c>
      <c r="J9" s="15" t="s">
        <v>4054</v>
      </c>
      <c r="K9" s="15" t="s">
        <v>1943</v>
      </c>
    </row>
    <row r="10" spans="1:11">
      <c r="A10" s="15" t="s">
        <v>88</v>
      </c>
      <c r="B10" s="15" t="str">
        <f>VLOOKUP(A10,[1]编号!$H:$H,1,FALSE)</f>
        <v>S063-0006</v>
      </c>
      <c r="C10" s="15" t="s">
        <v>4051</v>
      </c>
      <c r="D10" s="15" t="s">
        <v>4062</v>
      </c>
      <c r="E10" s="31" t="s">
        <v>4053</v>
      </c>
      <c r="J10" s="15" t="s">
        <v>4054</v>
      </c>
      <c r="K10" s="15" t="s">
        <v>3251</v>
      </c>
    </row>
    <row r="11" spans="1:11">
      <c r="A11" s="15" t="s">
        <v>294</v>
      </c>
      <c r="B11" s="15" t="str">
        <f>VLOOKUP(A11,[1]编号!$H:$H,1,FALSE)</f>
        <v>S142-0048</v>
      </c>
      <c r="C11" s="15" t="s">
        <v>4051</v>
      </c>
      <c r="D11" s="15" t="s">
        <v>4063</v>
      </c>
      <c r="E11" s="31" t="s">
        <v>4053</v>
      </c>
      <c r="F11" s="31" t="s">
        <v>4053</v>
      </c>
      <c r="J11" s="15" t="s">
        <v>4054</v>
      </c>
      <c r="K11" s="15" t="s">
        <v>1884</v>
      </c>
    </row>
    <row r="12" spans="1:11">
      <c r="A12" s="15" t="s">
        <v>299</v>
      </c>
      <c r="B12" s="15" t="e">
        <f>VLOOKUP(A12,[1]编号!$H:$H,1,FALSE)</f>
        <v>#N/A</v>
      </c>
      <c r="C12" s="15" t="s">
        <v>4051</v>
      </c>
      <c r="D12" s="15" t="s">
        <v>4064</v>
      </c>
      <c r="E12" s="31" t="s">
        <v>4053</v>
      </c>
      <c r="F12" s="31" t="s">
        <v>4053</v>
      </c>
      <c r="J12" s="15" t="s">
        <v>4054</v>
      </c>
      <c r="K12" s="15" t="s">
        <v>1584</v>
      </c>
    </row>
    <row r="13" spans="1:11">
      <c r="A13" s="15" t="s">
        <v>83</v>
      </c>
      <c r="B13" s="15" t="e">
        <f>VLOOKUP(A13,[1]编号!$H:$H,1,FALSE)</f>
        <v>#N/A</v>
      </c>
      <c r="C13" s="15" t="s">
        <v>4051</v>
      </c>
      <c r="D13" s="15" t="s">
        <v>4065</v>
      </c>
      <c r="E13" s="31" t="s">
        <v>4053</v>
      </c>
      <c r="J13" s="15" t="s">
        <v>4054</v>
      </c>
      <c r="K13" s="15" t="s">
        <v>1316</v>
      </c>
    </row>
    <row r="14" spans="1:11">
      <c r="A14" s="15" t="s">
        <v>236</v>
      </c>
      <c r="B14" s="15" t="e">
        <f>VLOOKUP(A14,[1]编号!$H:$H,1,FALSE)</f>
        <v>#N/A</v>
      </c>
      <c r="C14" s="15" t="s">
        <v>4051</v>
      </c>
      <c r="D14" s="15" t="s">
        <v>4065</v>
      </c>
      <c r="E14" s="31" t="s">
        <v>4053</v>
      </c>
      <c r="J14" s="15" t="s">
        <v>4054</v>
      </c>
      <c r="K14" s="15" t="s">
        <v>1596</v>
      </c>
    </row>
    <row r="15" spans="1:11">
      <c r="A15" s="15" t="s">
        <v>345</v>
      </c>
      <c r="B15" s="15" t="str">
        <f>VLOOKUP(A15,[1]编号!$H:$H,1,FALSE)</f>
        <v>S182-0018</v>
      </c>
      <c r="C15" s="15" t="s">
        <v>4051</v>
      </c>
      <c r="D15" s="15" t="s">
        <v>4065</v>
      </c>
      <c r="E15" s="31" t="s">
        <v>4053</v>
      </c>
      <c r="J15" s="15" t="s">
        <v>4054</v>
      </c>
      <c r="K15" s="15" t="s">
        <v>2805</v>
      </c>
    </row>
    <row r="16" spans="1:11">
      <c r="A16" s="15" t="s">
        <v>316</v>
      </c>
      <c r="B16" s="15" t="str">
        <f>VLOOKUP(A16,[1]编号!$H:$H,1,FALSE)</f>
        <v>S157-0014</v>
      </c>
      <c r="C16" s="15" t="s">
        <v>4051</v>
      </c>
      <c r="D16" s="15" t="s">
        <v>4066</v>
      </c>
      <c r="E16" s="31" t="s">
        <v>4053</v>
      </c>
      <c r="G16" s="31" t="s">
        <v>4053</v>
      </c>
      <c r="H16" s="31" t="s">
        <v>4053</v>
      </c>
      <c r="J16" s="15" t="s">
        <v>4054</v>
      </c>
      <c r="K16" s="15" t="s">
        <v>1931</v>
      </c>
    </row>
    <row r="17" spans="1:11">
      <c r="A17" s="15" t="s">
        <v>288</v>
      </c>
      <c r="B17" s="15" t="e">
        <f>VLOOKUP(A17,[1]编号!$H:$H,1,FALSE)</f>
        <v>#N/A</v>
      </c>
      <c r="C17" s="15" t="s">
        <v>4051</v>
      </c>
      <c r="D17" s="15" t="s">
        <v>4067</v>
      </c>
      <c r="E17" s="31" t="s">
        <v>4053</v>
      </c>
      <c r="J17" s="15" t="s">
        <v>4054</v>
      </c>
      <c r="K17" s="15" t="s">
        <v>1871</v>
      </c>
    </row>
    <row r="18" spans="1:11">
      <c r="A18" s="15" t="s">
        <v>268</v>
      </c>
      <c r="B18" s="15" t="str">
        <f>VLOOKUP(A18,[1]编号!$H:$H,1,FALSE)</f>
        <v>S142-0022</v>
      </c>
      <c r="C18" s="15" t="s">
        <v>4051</v>
      </c>
      <c r="D18" s="15" t="s">
        <v>4068</v>
      </c>
      <c r="E18" s="31" t="s">
        <v>4053</v>
      </c>
      <c r="J18" s="15" t="s">
        <v>4054</v>
      </c>
      <c r="K18" s="15" t="s">
        <v>1830</v>
      </c>
    </row>
    <row r="19" spans="1:11">
      <c r="A19" s="15" t="s">
        <v>353</v>
      </c>
      <c r="B19" s="15" t="str">
        <f>VLOOKUP(A19,[1]编号!$H:$H,1,FALSE)</f>
        <v>S185-0007</v>
      </c>
      <c r="C19" s="15" t="s">
        <v>4051</v>
      </c>
      <c r="D19" s="15" t="s">
        <v>4069</v>
      </c>
      <c r="F19" s="31" t="s">
        <v>4053</v>
      </c>
      <c r="J19" s="15" t="s">
        <v>4054</v>
      </c>
      <c r="K19" s="15" t="s">
        <v>2022</v>
      </c>
    </row>
    <row r="20" spans="1:11">
      <c r="A20" s="15" t="s">
        <v>146</v>
      </c>
      <c r="B20" s="15" t="e">
        <f>VLOOKUP(A20,[1]编号!$H:$H,1,FALSE)</f>
        <v>#N/A</v>
      </c>
      <c r="C20" s="15" t="s">
        <v>4051</v>
      </c>
      <c r="D20" s="15" t="s">
        <v>4070</v>
      </c>
      <c r="E20" s="31" t="s">
        <v>4053</v>
      </c>
      <c r="F20" s="15"/>
      <c r="G20" s="15"/>
      <c r="H20" s="15"/>
      <c r="I20" s="15"/>
      <c r="J20" s="15" t="s">
        <v>4054</v>
      </c>
      <c r="K20" s="15" t="s">
        <v>4071</v>
      </c>
    </row>
    <row r="21" spans="1:11">
      <c r="A21" s="15" t="s">
        <v>166</v>
      </c>
      <c r="B21" s="15" t="e">
        <f>VLOOKUP(A21,[1]编号!$H:$H,1,FALSE)</f>
        <v>#N/A</v>
      </c>
      <c r="C21" s="15" t="s">
        <v>4051</v>
      </c>
      <c r="D21" s="15" t="s">
        <v>4072</v>
      </c>
      <c r="E21" s="31" t="s">
        <v>4053</v>
      </c>
      <c r="J21" s="15" t="s">
        <v>4054</v>
      </c>
      <c r="K21" s="15" t="s">
        <v>1559</v>
      </c>
    </row>
    <row r="22" spans="1:11">
      <c r="A22" s="15" t="s">
        <v>325</v>
      </c>
      <c r="B22" s="15" t="str">
        <f>VLOOKUP(A22,[1]编号!$H:$H,1,FALSE)</f>
        <v>S177-0003</v>
      </c>
      <c r="C22" s="15" t="s">
        <v>4051</v>
      </c>
      <c r="D22" s="15" t="s">
        <v>4073</v>
      </c>
      <c r="E22" s="31" t="s">
        <v>4053</v>
      </c>
      <c r="J22" s="15" t="s">
        <v>4054</v>
      </c>
      <c r="K22" s="15" t="s">
        <v>1953</v>
      </c>
    </row>
    <row r="23" spans="1:11">
      <c r="A23" s="15" t="s">
        <v>327</v>
      </c>
      <c r="B23" s="15" t="str">
        <f>VLOOKUP(A23,[1]编号!$H:$H,1,FALSE)</f>
        <v>S177-0005</v>
      </c>
      <c r="C23" s="15" t="s">
        <v>4051</v>
      </c>
      <c r="D23" s="15" t="s">
        <v>4074</v>
      </c>
      <c r="F23" s="31" t="s">
        <v>4053</v>
      </c>
      <c r="J23" s="15" t="s">
        <v>4054</v>
      </c>
      <c r="K23" s="15" t="s">
        <v>3502</v>
      </c>
    </row>
    <row r="24" spans="1:11">
      <c r="A24" s="15" t="s">
        <v>358</v>
      </c>
      <c r="B24" s="15" t="str">
        <f>VLOOKUP(A24,[1]编号!$H:$H,1,FALSE)</f>
        <v>S185-0012</v>
      </c>
      <c r="C24" s="15" t="s">
        <v>4051</v>
      </c>
      <c r="D24" s="15" t="s">
        <v>4074</v>
      </c>
      <c r="F24" s="31" t="s">
        <v>4053</v>
      </c>
      <c r="J24" s="15" t="s">
        <v>4054</v>
      </c>
      <c r="K24" s="15" t="s">
        <v>2034</v>
      </c>
    </row>
    <row r="25" spans="1:11">
      <c r="A25" s="15" t="s">
        <v>243</v>
      </c>
      <c r="B25" s="15" t="e">
        <f>VLOOKUP(A25,[1]编号!$H:$H,1,FALSE)</f>
        <v>#N/A</v>
      </c>
      <c r="C25" s="15" t="s">
        <v>4051</v>
      </c>
      <c r="D25" s="15" t="s">
        <v>4075</v>
      </c>
      <c r="G25" s="31" t="s">
        <v>4053</v>
      </c>
      <c r="J25" s="15" t="s">
        <v>4054</v>
      </c>
      <c r="K25" s="15" t="s">
        <v>1138</v>
      </c>
    </row>
    <row r="26" spans="1:11">
      <c r="A26" s="15" t="s">
        <v>293</v>
      </c>
      <c r="B26" s="15" t="e">
        <f>VLOOKUP(A26,[1]编号!$H:$H,1,FALSE)</f>
        <v>#N/A</v>
      </c>
      <c r="C26" s="15" t="s">
        <v>4051</v>
      </c>
      <c r="D26" s="15" t="s">
        <v>4076</v>
      </c>
      <c r="I26" s="31" t="s">
        <v>4053</v>
      </c>
      <c r="J26" s="15" t="s">
        <v>4054</v>
      </c>
      <c r="K26" s="15" t="s">
        <v>1880</v>
      </c>
    </row>
    <row r="27" spans="1:11">
      <c r="A27" s="15" t="s">
        <v>30</v>
      </c>
      <c r="B27" s="15" t="e">
        <f>VLOOKUP(A27,[1]编号!$H:$H,1,FALSE)</f>
        <v>#N/A</v>
      </c>
      <c r="C27" s="15" t="s">
        <v>4051</v>
      </c>
      <c r="D27" s="15" t="s">
        <v>4077</v>
      </c>
      <c r="F27" s="31" t="s">
        <v>4053</v>
      </c>
      <c r="J27" s="15" t="s">
        <v>4054</v>
      </c>
      <c r="K27" s="15" t="s">
        <v>1150</v>
      </c>
    </row>
    <row r="28" spans="1:11">
      <c r="A28" s="15" t="s">
        <v>31</v>
      </c>
      <c r="B28" s="15" t="str">
        <f>VLOOKUP(A28,[1]编号!$H:$H,1,FALSE)</f>
        <v>S005-0032</v>
      </c>
      <c r="C28" s="15" t="s">
        <v>4051</v>
      </c>
      <c r="D28" s="15" t="s">
        <v>4077</v>
      </c>
      <c r="F28" s="31" t="s">
        <v>4053</v>
      </c>
      <c r="K28" s="15" t="s">
        <v>1152</v>
      </c>
    </row>
    <row r="29" spans="1:11">
      <c r="A29" s="15" t="s">
        <v>52</v>
      </c>
      <c r="B29" s="15" t="str">
        <f>VLOOKUP(A29,[1]编号!$H:$H,1,FALSE)</f>
        <v>S024-0005</v>
      </c>
      <c r="C29" s="15" t="s">
        <v>4051</v>
      </c>
      <c r="D29" s="15" t="s">
        <v>4077</v>
      </c>
      <c r="F29" s="31" t="s">
        <v>4053</v>
      </c>
      <c r="J29" s="15" t="s">
        <v>4054</v>
      </c>
      <c r="K29" s="15" t="s">
        <v>1442</v>
      </c>
    </row>
    <row r="30" spans="1:11">
      <c r="A30" s="15" t="s">
        <v>54</v>
      </c>
      <c r="B30" s="15" t="e">
        <f>VLOOKUP(A30,[1]编号!$H:$H,1,FALSE)</f>
        <v>#N/A</v>
      </c>
      <c r="C30" s="15" t="s">
        <v>4051</v>
      </c>
      <c r="D30" s="15" t="s">
        <v>4077</v>
      </c>
      <c r="F30" s="31" t="s">
        <v>4053</v>
      </c>
      <c r="J30" s="15" t="s">
        <v>4054</v>
      </c>
      <c r="K30" s="15" t="s">
        <v>4078</v>
      </c>
    </row>
    <row r="31" spans="1:11">
      <c r="A31" s="15" t="s">
        <v>57</v>
      </c>
      <c r="B31" s="15" t="e">
        <f>VLOOKUP(A31,[1]编号!$H:$H,1,FALSE)</f>
        <v>#N/A</v>
      </c>
      <c r="C31" s="15" t="s">
        <v>4051</v>
      </c>
      <c r="D31" s="15" t="s">
        <v>4077</v>
      </c>
      <c r="F31" s="31" t="s">
        <v>4053</v>
      </c>
      <c r="J31" s="15" t="s">
        <v>4054</v>
      </c>
      <c r="K31" s="15" t="s">
        <v>1230</v>
      </c>
    </row>
    <row r="32" spans="1:11">
      <c r="A32" s="15" t="s">
        <v>83</v>
      </c>
      <c r="B32" s="15" t="e">
        <f>VLOOKUP(A32,[1]编号!$H:$H,1,FALSE)</f>
        <v>#N/A</v>
      </c>
      <c r="C32" s="15" t="s">
        <v>4051</v>
      </c>
      <c r="D32" s="15" t="s">
        <v>4077</v>
      </c>
      <c r="F32" s="31" t="s">
        <v>4053</v>
      </c>
      <c r="J32" s="15" t="s">
        <v>4054</v>
      </c>
      <c r="K32" s="15" t="s">
        <v>4079</v>
      </c>
    </row>
    <row r="33" spans="1:11">
      <c r="A33" s="15" t="s">
        <v>98</v>
      </c>
      <c r="B33" s="15" t="str">
        <f>VLOOKUP(A33,[1]编号!$H:$H,1,FALSE)</f>
        <v>S063-0016</v>
      </c>
      <c r="C33" s="15" t="s">
        <v>4051</v>
      </c>
      <c r="D33" s="15" t="s">
        <v>4077</v>
      </c>
      <c r="F33" s="31" t="s">
        <v>4053</v>
      </c>
      <c r="J33" s="15" t="s">
        <v>4054</v>
      </c>
      <c r="K33" s="15" t="s">
        <v>4080</v>
      </c>
    </row>
    <row r="34" spans="1:11">
      <c r="A34" s="15" t="s">
        <v>247</v>
      </c>
      <c r="B34" s="15" t="str">
        <f>VLOOKUP(A34,[1]编号!$H:$H,1,FALSE)</f>
        <v>S142-0001</v>
      </c>
      <c r="C34" s="15" t="s">
        <v>4051</v>
      </c>
      <c r="D34" s="15" t="s">
        <v>4077</v>
      </c>
      <c r="F34" s="31" t="s">
        <v>4053</v>
      </c>
      <c r="J34" s="15" t="s">
        <v>4054</v>
      </c>
      <c r="K34" s="15" t="s">
        <v>1761</v>
      </c>
    </row>
    <row r="35" spans="1:11">
      <c r="A35" s="15" t="s">
        <v>250</v>
      </c>
      <c r="B35" s="15" t="e">
        <f>VLOOKUP(A35,[1]编号!$H:$H,1,FALSE)</f>
        <v>#N/A</v>
      </c>
      <c r="C35" s="15" t="s">
        <v>4051</v>
      </c>
      <c r="D35" s="15" t="s">
        <v>4077</v>
      </c>
      <c r="F35" s="31" t="s">
        <v>4053</v>
      </c>
      <c r="J35" s="15" t="s">
        <v>4054</v>
      </c>
      <c r="K35" s="15" t="s">
        <v>1770</v>
      </c>
    </row>
    <row r="36" spans="1:11">
      <c r="A36" s="15" t="s">
        <v>278</v>
      </c>
      <c r="B36" s="15" t="str">
        <f>VLOOKUP(A36,[1]编号!$H:$H,1,FALSE)</f>
        <v>S142-0032</v>
      </c>
      <c r="C36" s="15" t="s">
        <v>4051</v>
      </c>
      <c r="D36" s="15" t="s">
        <v>4077</v>
      </c>
      <c r="F36" s="31" t="s">
        <v>4053</v>
      </c>
      <c r="J36" s="15" t="s">
        <v>4054</v>
      </c>
      <c r="K36" s="15" t="s">
        <v>1851</v>
      </c>
    </row>
    <row r="37" spans="1:11">
      <c r="A37" s="15" t="s">
        <v>280</v>
      </c>
      <c r="B37" s="15" t="e">
        <f>VLOOKUP(A37,[1]编号!$H:$H,1,FALSE)</f>
        <v>#N/A</v>
      </c>
      <c r="C37" s="15" t="s">
        <v>4051</v>
      </c>
      <c r="D37" s="15" t="s">
        <v>4077</v>
      </c>
      <c r="F37" s="31" t="s">
        <v>4053</v>
      </c>
      <c r="K37" s="15" t="s">
        <v>1857</v>
      </c>
    </row>
    <row r="38" spans="1:11">
      <c r="A38" s="15" t="s">
        <v>281</v>
      </c>
      <c r="B38" s="15" t="str">
        <f>VLOOKUP(A38,[1]编号!$H:$H,1,FALSE)</f>
        <v>S142-0035</v>
      </c>
      <c r="C38" s="15" t="s">
        <v>4051</v>
      </c>
      <c r="D38" s="15" t="s">
        <v>4077</v>
      </c>
      <c r="F38" s="31" t="s">
        <v>4053</v>
      </c>
      <c r="J38" s="15" t="s">
        <v>4054</v>
      </c>
      <c r="K38" s="15" t="s">
        <v>1859</v>
      </c>
    </row>
    <row r="39" spans="1:11">
      <c r="A39" s="15" t="s">
        <v>348</v>
      </c>
      <c r="B39" s="15" t="str">
        <f>VLOOKUP(A39,[1]编号!$H:$H,1,FALSE)</f>
        <v>S185-0002</v>
      </c>
      <c r="C39" s="15" t="s">
        <v>4051</v>
      </c>
      <c r="D39" s="15" t="s">
        <v>4077</v>
      </c>
      <c r="F39" s="31" t="s">
        <v>4053</v>
      </c>
      <c r="J39" s="15" t="s">
        <v>4054</v>
      </c>
      <c r="K39" s="15" t="s">
        <v>1639</v>
      </c>
    </row>
    <row r="40" spans="1:11">
      <c r="A40" s="15" t="s">
        <v>60</v>
      </c>
      <c r="B40" s="15" t="str">
        <f>VLOOKUP(A40,[1]编号!$H:$H,1,FALSE)</f>
        <v>S056-0006</v>
      </c>
      <c r="C40" s="15" t="s">
        <v>4051</v>
      </c>
      <c r="D40" s="15" t="s">
        <v>4081</v>
      </c>
      <c r="F40" s="31" t="s">
        <v>4053</v>
      </c>
      <c r="J40" s="15" t="s">
        <v>4054</v>
      </c>
      <c r="K40" s="15" t="s">
        <v>4082</v>
      </c>
    </row>
    <row r="41" spans="1:11">
      <c r="A41" s="15" t="s">
        <v>167</v>
      </c>
      <c r="B41" s="15" t="e">
        <f>VLOOKUP(A41,[1]编号!$H:$H,1,FALSE)</f>
        <v>#N/A</v>
      </c>
      <c r="C41" s="15" t="s">
        <v>4051</v>
      </c>
      <c r="D41" s="15" t="s">
        <v>4083</v>
      </c>
      <c r="E41" s="31" t="s">
        <v>4053</v>
      </c>
      <c r="J41" s="15" t="s">
        <v>4054</v>
      </c>
      <c r="K41" s="15" t="s">
        <v>4071</v>
      </c>
    </row>
    <row r="42" spans="1:11">
      <c r="A42" s="15" t="s">
        <v>135</v>
      </c>
      <c r="B42" s="15" t="e">
        <f>VLOOKUP(A42,[1]编号!$H:$H,1,FALSE)</f>
        <v>#N/A</v>
      </c>
      <c r="C42" s="15" t="s">
        <v>4051</v>
      </c>
      <c r="D42" s="15" t="s">
        <v>4084</v>
      </c>
      <c r="I42" s="31" t="s">
        <v>4053</v>
      </c>
      <c r="J42" s="15" t="s">
        <v>4054</v>
      </c>
      <c r="K42" s="15" t="s">
        <v>1469</v>
      </c>
    </row>
    <row r="43" spans="1:11">
      <c r="A43" s="15" t="s">
        <v>224</v>
      </c>
      <c r="B43" s="15" t="str">
        <f>VLOOKUP(A43,[1]编号!$H:$H,1,FALSE)</f>
        <v>S105-0003</v>
      </c>
      <c r="C43" s="15" t="s">
        <v>4051</v>
      </c>
      <c r="D43" s="15" t="s">
        <v>4085</v>
      </c>
      <c r="E43" s="31" t="s">
        <v>4053</v>
      </c>
      <c r="J43" s="15" t="s">
        <v>4054</v>
      </c>
      <c r="K43" s="15" t="s">
        <v>4086</v>
      </c>
    </row>
    <row r="44" spans="1:11">
      <c r="A44" s="15" t="s">
        <v>176</v>
      </c>
      <c r="B44" s="15" t="e">
        <f>VLOOKUP(A44,[1]编号!$H:$H,1,FALSE)</f>
        <v>#N/A</v>
      </c>
      <c r="C44" s="15" t="s">
        <v>4051</v>
      </c>
      <c r="D44" s="15" t="s">
        <v>4087</v>
      </c>
      <c r="E44" s="31" t="s">
        <v>4053</v>
      </c>
      <c r="J44" s="15" t="s">
        <v>4054</v>
      </c>
      <c r="K44" s="15" t="s">
        <v>1581</v>
      </c>
    </row>
    <row r="45" spans="1:11">
      <c r="A45" s="15" t="s">
        <v>340</v>
      </c>
      <c r="B45" s="15" t="str">
        <f>VLOOKUP(A45,[1]编号!$H:$H,1,FALSE)</f>
        <v>S182-0013</v>
      </c>
      <c r="C45" s="15" t="s">
        <v>4051</v>
      </c>
      <c r="D45" s="15" t="s">
        <v>4088</v>
      </c>
      <c r="E45" s="31" t="s">
        <v>4053</v>
      </c>
      <c r="J45" s="15" t="s">
        <v>4054</v>
      </c>
      <c r="K45" s="15" t="s">
        <v>1990</v>
      </c>
    </row>
    <row r="46" spans="1:11">
      <c r="A46" s="15" t="s">
        <v>113</v>
      </c>
      <c r="B46" s="15" t="e">
        <f>VLOOKUP(A46,[1]编号!$H:$H,1,FALSE)</f>
        <v>#N/A</v>
      </c>
      <c r="C46" s="15" t="s">
        <v>4051</v>
      </c>
      <c r="D46" s="15" t="s">
        <v>4089</v>
      </c>
      <c r="E46" s="31" t="s">
        <v>4053</v>
      </c>
      <c r="J46" s="15" t="s">
        <v>4054</v>
      </c>
      <c r="K46" s="15" t="s">
        <v>1410</v>
      </c>
    </row>
    <row r="47" spans="1:11">
      <c r="A47" s="15" t="s">
        <v>256</v>
      </c>
      <c r="B47" s="15" t="e">
        <f>VLOOKUP(A47,[1]编号!$H:$H,1,FALSE)</f>
        <v>#N/A</v>
      </c>
      <c r="C47" s="15" t="s">
        <v>4051</v>
      </c>
      <c r="D47" s="15" t="s">
        <v>4090</v>
      </c>
      <c r="G47" s="31" t="s">
        <v>4053</v>
      </c>
      <c r="H47" s="31" t="s">
        <v>4053</v>
      </c>
      <c r="J47" s="15" t="s">
        <v>4054</v>
      </c>
      <c r="K47" s="15" t="s">
        <v>1793</v>
      </c>
    </row>
    <row r="48" spans="1:11">
      <c r="A48" s="15" t="s">
        <v>179</v>
      </c>
      <c r="B48" s="15" t="e">
        <f>VLOOKUP(A48,[1]编号!$H:$H,1,FALSE)</f>
        <v>#N/A</v>
      </c>
      <c r="C48" s="15" t="s">
        <v>4051</v>
      </c>
      <c r="D48" s="15" t="s">
        <v>4091</v>
      </c>
      <c r="E48" s="31" t="s">
        <v>4053</v>
      </c>
      <c r="J48" s="15" t="s">
        <v>4054</v>
      </c>
      <c r="K48" s="15" t="s">
        <v>1590</v>
      </c>
    </row>
    <row r="49" spans="1:11">
      <c r="A49" s="15" t="s">
        <v>59</v>
      </c>
      <c r="B49" s="15" t="e">
        <f>VLOOKUP(A49,[1]编号!$H:$H,1,FALSE)</f>
        <v>#N/A</v>
      </c>
      <c r="C49" s="15" t="s">
        <v>4051</v>
      </c>
      <c r="D49" s="15" t="s">
        <v>4092</v>
      </c>
      <c r="E49" s="31" t="s">
        <v>4053</v>
      </c>
      <c r="J49" s="15" t="s">
        <v>4054</v>
      </c>
      <c r="K49" s="15" t="s">
        <v>2071</v>
      </c>
    </row>
    <row r="50" spans="1:11">
      <c r="A50" s="15" t="s">
        <v>222</v>
      </c>
      <c r="B50" s="15" t="str">
        <f>VLOOKUP(A50,[1]编号!$H:$H,1,FALSE)</f>
        <v>S105-0001</v>
      </c>
      <c r="C50" s="15" t="s">
        <v>4051</v>
      </c>
      <c r="D50" s="15" t="s">
        <v>4093</v>
      </c>
      <c r="E50" s="31" t="s">
        <v>4053</v>
      </c>
      <c r="J50" s="15" t="s">
        <v>4054</v>
      </c>
      <c r="K50" s="15" t="s">
        <v>1699</v>
      </c>
    </row>
    <row r="51" spans="1:11">
      <c r="A51" s="15" t="s">
        <v>4</v>
      </c>
      <c r="B51" s="15" t="e">
        <f>VLOOKUP(A51,[1]编号!$H:$H,1,FALSE)</f>
        <v>#N/A</v>
      </c>
      <c r="C51" s="15" t="s">
        <v>4051</v>
      </c>
      <c r="D51" s="15" t="s">
        <v>4094</v>
      </c>
      <c r="E51" s="15"/>
      <c r="F51" s="31" t="s">
        <v>4053</v>
      </c>
      <c r="G51" s="15"/>
      <c r="H51" s="15"/>
      <c r="I51" s="15"/>
      <c r="J51" s="15" t="s">
        <v>4054</v>
      </c>
      <c r="K51" s="15" t="s">
        <v>1087</v>
      </c>
    </row>
    <row r="52" spans="1:11">
      <c r="A52" s="15" t="s">
        <v>26</v>
      </c>
      <c r="B52" s="15" t="str">
        <f>VLOOKUP(A52,[1]编号!$H:$H,1,FALSE)</f>
        <v>S005-0027</v>
      </c>
      <c r="C52" s="15" t="s">
        <v>4051</v>
      </c>
      <c r="D52" s="15" t="s">
        <v>4094</v>
      </c>
      <c r="F52" s="31" t="s">
        <v>4053</v>
      </c>
      <c r="J52" s="15" t="s">
        <v>4054</v>
      </c>
      <c r="K52" s="15" t="s">
        <v>3230</v>
      </c>
    </row>
    <row r="53" spans="1:11">
      <c r="A53" s="15" t="s">
        <v>51</v>
      </c>
      <c r="B53" s="15" t="str">
        <f>VLOOKUP(A53,[1]编号!$H:$H,1,FALSE)</f>
        <v>S024-0004</v>
      </c>
      <c r="C53" s="15" t="s">
        <v>4051</v>
      </c>
      <c r="D53" s="15" t="s">
        <v>4095</v>
      </c>
      <c r="F53" s="31" t="s">
        <v>4053</v>
      </c>
      <c r="J53" s="15" t="s">
        <v>4054</v>
      </c>
      <c r="K53" s="15" t="s">
        <v>1218</v>
      </c>
    </row>
    <row r="54" spans="1:11">
      <c r="A54" s="15" t="s">
        <v>77</v>
      </c>
      <c r="B54" s="15" t="str">
        <f>VLOOKUP(A54,[1]编号!$H:$H,1,FALSE)</f>
        <v>S057-0003</v>
      </c>
      <c r="C54" s="15" t="s">
        <v>4051</v>
      </c>
      <c r="D54" s="15" t="s">
        <v>4095</v>
      </c>
      <c r="F54" s="31" t="s">
        <v>4053</v>
      </c>
      <c r="J54" s="15" t="s">
        <v>4054</v>
      </c>
      <c r="K54" s="15" t="s">
        <v>1295</v>
      </c>
    </row>
    <row r="55" spans="1:11">
      <c r="A55" s="15" t="s">
        <v>137</v>
      </c>
      <c r="B55" s="15" t="e">
        <f>VLOOKUP(A55,[1]编号!$H:$H,1,FALSE)</f>
        <v>#N/A</v>
      </c>
      <c r="C55" s="15" t="s">
        <v>4051</v>
      </c>
      <c r="D55" s="15" t="s">
        <v>4095</v>
      </c>
      <c r="F55" s="31" t="s">
        <v>4053</v>
      </c>
      <c r="J55" s="15" t="s">
        <v>4054</v>
      </c>
      <c r="K55" s="15" t="s">
        <v>1475</v>
      </c>
    </row>
    <row r="56" spans="1:11">
      <c r="A56" s="15" t="s">
        <v>191</v>
      </c>
      <c r="B56" s="15" t="e">
        <f>VLOOKUP(A56,[1]编号!$H:$H,1,FALSE)</f>
        <v>#N/A</v>
      </c>
      <c r="C56" s="15" t="s">
        <v>4051</v>
      </c>
      <c r="D56" s="15" t="s">
        <v>4095</v>
      </c>
      <c r="F56" s="31" t="s">
        <v>4053</v>
      </c>
      <c r="J56" s="15" t="s">
        <v>4054</v>
      </c>
      <c r="K56" s="15" t="s">
        <v>1617</v>
      </c>
    </row>
    <row r="57" spans="1:11">
      <c r="A57" s="15" t="s">
        <v>234</v>
      </c>
      <c r="B57" s="15" t="str">
        <f>VLOOKUP(A57,[1]编号!$H:$H,1,FALSE)</f>
        <v>S132-0004</v>
      </c>
      <c r="C57" s="15" t="s">
        <v>4051</v>
      </c>
      <c r="D57" s="15" t="s">
        <v>4096</v>
      </c>
      <c r="E57" s="31" t="s">
        <v>4053</v>
      </c>
      <c r="J57" s="15" t="s">
        <v>4054</v>
      </c>
      <c r="K57" s="15" t="s">
        <v>4097</v>
      </c>
    </row>
    <row r="58" spans="1:11">
      <c r="A58" s="15" t="s">
        <v>231</v>
      </c>
      <c r="B58" s="15" t="e">
        <f>VLOOKUP(A58,[1]编号!$H:$H,1,FALSE)</f>
        <v>#N/A</v>
      </c>
      <c r="C58" s="15" t="s">
        <v>4051</v>
      </c>
      <c r="D58" s="15" t="s">
        <v>4098</v>
      </c>
      <c r="E58" s="31" t="s">
        <v>4053</v>
      </c>
      <c r="J58" s="15" t="s">
        <v>4054</v>
      </c>
      <c r="K58" s="15" t="s">
        <v>1722</v>
      </c>
    </row>
    <row r="59" spans="1:11">
      <c r="A59" s="15" t="s">
        <v>204</v>
      </c>
      <c r="B59" s="15" t="e">
        <f>VLOOKUP(A59,[1]编号!$H:$H,1,FALSE)</f>
        <v>#N/A</v>
      </c>
      <c r="C59" s="15" t="s">
        <v>4051</v>
      </c>
      <c r="D59" s="15" t="s">
        <v>4099</v>
      </c>
      <c r="E59" s="31" t="s">
        <v>4053</v>
      </c>
      <c r="J59" s="15" t="s">
        <v>4054</v>
      </c>
      <c r="K59" s="15" t="s">
        <v>4071</v>
      </c>
    </row>
    <row r="60" spans="1:11">
      <c r="A60" s="15" t="s">
        <v>342</v>
      </c>
      <c r="B60" s="15" t="str">
        <f>VLOOKUP(A60,[1]编号!$H:$H,1,FALSE)</f>
        <v>S182-0015</v>
      </c>
      <c r="C60" s="15" t="s">
        <v>4051</v>
      </c>
      <c r="D60" s="15" t="s">
        <v>4100</v>
      </c>
      <c r="E60" s="31" t="s">
        <v>4053</v>
      </c>
      <c r="J60" s="15" t="s">
        <v>4054</v>
      </c>
      <c r="K60" s="15" t="s">
        <v>1996</v>
      </c>
    </row>
    <row r="61" spans="1:11">
      <c r="A61" s="15" t="s">
        <v>149</v>
      </c>
      <c r="B61" s="15" t="e">
        <f>VLOOKUP(A61,[1]编号!$H:$H,1,FALSE)</f>
        <v>#N/A</v>
      </c>
      <c r="C61" s="15" t="s">
        <v>4051</v>
      </c>
      <c r="D61" s="15" t="s">
        <v>4101</v>
      </c>
      <c r="H61" s="31" t="s">
        <v>4053</v>
      </c>
      <c r="J61" s="15" t="s">
        <v>4054</v>
      </c>
      <c r="K61" s="15" t="s">
        <v>1513</v>
      </c>
    </row>
    <row r="62" spans="1:11">
      <c r="A62" s="15" t="s">
        <v>135</v>
      </c>
      <c r="B62" s="15" t="e">
        <f>VLOOKUP(A62,[1]编号!$H:$H,1,FALSE)</f>
        <v>#N/A</v>
      </c>
      <c r="C62" s="15" t="s">
        <v>4051</v>
      </c>
      <c r="D62" s="15" t="s">
        <v>4102</v>
      </c>
      <c r="H62" s="31" t="s">
        <v>4053</v>
      </c>
      <c r="J62" s="15" t="s">
        <v>4054</v>
      </c>
      <c r="K62" s="15" t="s">
        <v>2389</v>
      </c>
    </row>
    <row r="63" spans="1:11">
      <c r="A63" s="15" t="s">
        <v>160</v>
      </c>
      <c r="B63" s="15" t="e">
        <f>VLOOKUP(A63,[1]编号!$H:$H,1,FALSE)</f>
        <v>#N/A</v>
      </c>
      <c r="C63" s="15" t="s">
        <v>4051</v>
      </c>
      <c r="D63" s="15" t="s">
        <v>4102</v>
      </c>
      <c r="H63" s="31" t="s">
        <v>4053</v>
      </c>
      <c r="J63" s="15" t="s">
        <v>4054</v>
      </c>
      <c r="K63" s="15" t="s">
        <v>1542</v>
      </c>
    </row>
    <row r="64" spans="1:11">
      <c r="A64" s="15" t="s">
        <v>165</v>
      </c>
      <c r="B64" s="15" t="e">
        <f>VLOOKUP(A64,[1]编号!$H:$H,1,FALSE)</f>
        <v>#N/A</v>
      </c>
      <c r="C64" s="15" t="s">
        <v>4051</v>
      </c>
      <c r="D64" s="15" t="s">
        <v>4103</v>
      </c>
      <c r="G64" s="31" t="s">
        <v>4053</v>
      </c>
      <c r="H64" s="31" t="s">
        <v>4053</v>
      </c>
      <c r="J64" s="15" t="s">
        <v>4054</v>
      </c>
      <c r="K64" s="15" t="s">
        <v>1166</v>
      </c>
    </row>
    <row r="65" spans="1:11">
      <c r="A65" s="15" t="s">
        <v>169</v>
      </c>
      <c r="B65" s="15" t="e">
        <f>VLOOKUP(A65,[1]编号!$H:$H,1,FALSE)</f>
        <v>#N/A</v>
      </c>
      <c r="C65" s="15" t="s">
        <v>4051</v>
      </c>
      <c r="D65" s="15" t="s">
        <v>4104</v>
      </c>
      <c r="G65" s="31" t="s">
        <v>4053</v>
      </c>
      <c r="H65" s="31" t="s">
        <v>4053</v>
      </c>
      <c r="J65" s="15" t="s">
        <v>4054</v>
      </c>
      <c r="K65" s="15" t="s">
        <v>1565</v>
      </c>
    </row>
    <row r="66" spans="1:11">
      <c r="A66" s="15" t="s">
        <v>126</v>
      </c>
      <c r="B66" s="15" t="e">
        <f>VLOOKUP(A66,[1]编号!$H:$H,1,FALSE)</f>
        <v>#N/A</v>
      </c>
      <c r="C66" s="15" t="s">
        <v>4051</v>
      </c>
      <c r="D66" s="15" t="s">
        <v>4105</v>
      </c>
      <c r="E66" s="31" t="s">
        <v>4053</v>
      </c>
      <c r="J66" s="15" t="s">
        <v>4054</v>
      </c>
      <c r="K66" s="15" t="s">
        <v>1442</v>
      </c>
    </row>
    <row r="67" spans="1:11">
      <c r="A67" s="15" t="s">
        <v>211</v>
      </c>
      <c r="B67" s="15" t="e">
        <f>VLOOKUP(A67,[1]编号!$H:$H,1,FALSE)</f>
        <v>#N/A</v>
      </c>
      <c r="C67" s="15" t="s">
        <v>4051</v>
      </c>
      <c r="D67" s="15" t="s">
        <v>4105</v>
      </c>
      <c r="E67" s="31" t="s">
        <v>4053</v>
      </c>
      <c r="J67" s="15" t="s">
        <v>4054</v>
      </c>
      <c r="K67" s="15" t="s">
        <v>1672</v>
      </c>
    </row>
    <row r="68" spans="1:11">
      <c r="A68" s="15" t="s">
        <v>323</v>
      </c>
      <c r="B68" s="15" t="str">
        <f>VLOOKUP(A68,[1]编号!$H:$H,1,FALSE)</f>
        <v>S177-0001</v>
      </c>
      <c r="C68" s="15" t="s">
        <v>4051</v>
      </c>
      <c r="D68" s="15" t="s">
        <v>4106</v>
      </c>
      <c r="E68" s="31" t="s">
        <v>4053</v>
      </c>
      <c r="J68" s="15" t="s">
        <v>4054</v>
      </c>
      <c r="K68" s="15" t="s">
        <v>1949</v>
      </c>
    </row>
    <row r="69" spans="1:11">
      <c r="A69" s="15" t="s">
        <v>384</v>
      </c>
      <c r="B69" s="15" t="str">
        <f>VLOOKUP(A69,[1]编号!$H:$H,1,FALSE)</f>
        <v>S193-0004</v>
      </c>
      <c r="C69" s="15" t="s">
        <v>4051</v>
      </c>
      <c r="D69" s="15" t="s">
        <v>4107</v>
      </c>
      <c r="I69" s="31" t="s">
        <v>4053</v>
      </c>
      <c r="J69" s="15" t="s">
        <v>4054</v>
      </c>
      <c r="K69" s="15" t="s">
        <v>1373</v>
      </c>
    </row>
    <row r="70" spans="1:11">
      <c r="A70" s="15" t="s">
        <v>46</v>
      </c>
      <c r="B70" s="15" t="str">
        <f>VLOOKUP(A70,[1]编号!$H:$H,1,FALSE)</f>
        <v>S018-0008</v>
      </c>
      <c r="C70" s="15" t="s">
        <v>4051</v>
      </c>
      <c r="D70" s="15" t="s">
        <v>4108</v>
      </c>
      <c r="E70" s="31" t="s">
        <v>4053</v>
      </c>
      <c r="J70" s="15" t="s">
        <v>4054</v>
      </c>
      <c r="K70" s="15" t="s">
        <v>4109</v>
      </c>
    </row>
    <row r="71" spans="1:11">
      <c r="A71" s="15" t="s">
        <v>375</v>
      </c>
      <c r="B71" s="15" t="str">
        <f>VLOOKUP(A71,[1]编号!$H:$H,1,FALSE)</f>
        <v>S185-0029</v>
      </c>
      <c r="C71" s="15" t="s">
        <v>4051</v>
      </c>
      <c r="D71" s="15" t="s">
        <v>4110</v>
      </c>
      <c r="E71" s="31" t="s">
        <v>4053</v>
      </c>
      <c r="J71" s="15" t="s">
        <v>4054</v>
      </c>
      <c r="K71" s="15" t="s">
        <v>3104</v>
      </c>
    </row>
    <row r="72" spans="1:11">
      <c r="A72" s="15" t="s">
        <v>74</v>
      </c>
      <c r="B72" s="15" t="e">
        <f>VLOOKUP(A72,[1]编号!$H:$H,1,FALSE)</f>
        <v>#N/A</v>
      </c>
      <c r="C72" s="15" t="s">
        <v>4051</v>
      </c>
      <c r="D72" s="15" t="s">
        <v>4111</v>
      </c>
      <c r="E72" s="31" t="s">
        <v>4053</v>
      </c>
      <c r="G72" s="31" t="s">
        <v>4053</v>
      </c>
      <c r="J72" s="15" t="s">
        <v>4054</v>
      </c>
      <c r="K72" s="15" t="s">
        <v>2250</v>
      </c>
    </row>
    <row r="73" spans="1:11">
      <c r="A73" s="15" t="s">
        <v>164</v>
      </c>
      <c r="B73" s="15" t="e">
        <f>VLOOKUP(A73,[1]编号!$H:$H,1,FALSE)</f>
        <v>#N/A</v>
      </c>
      <c r="C73" s="15" t="s">
        <v>4051</v>
      </c>
      <c r="D73" s="15" t="s">
        <v>4112</v>
      </c>
      <c r="G73" s="31" t="s">
        <v>4053</v>
      </c>
      <c r="J73" s="15" t="s">
        <v>4054</v>
      </c>
      <c r="K73" s="15" t="s">
        <v>3293</v>
      </c>
    </row>
    <row r="74" spans="1:11">
      <c r="A74" s="15" t="s">
        <v>238</v>
      </c>
      <c r="B74" s="15" t="e">
        <f>VLOOKUP(A74,[1]编号!$H:$H,1,FALSE)</f>
        <v>#N/A</v>
      </c>
      <c r="C74" s="15" t="s">
        <v>4051</v>
      </c>
      <c r="D74" s="15" t="s">
        <v>4113</v>
      </c>
      <c r="G74" s="31" t="s">
        <v>4053</v>
      </c>
      <c r="J74" s="15" t="s">
        <v>4054</v>
      </c>
      <c r="K74" s="15" t="s">
        <v>1738</v>
      </c>
    </row>
    <row r="75" spans="1:11">
      <c r="A75" s="15" t="s">
        <v>13</v>
      </c>
      <c r="B75" s="15" t="str">
        <f>VLOOKUP(A75,[1]编号!$H:$H,1,FALSE)</f>
        <v>S005-0013</v>
      </c>
      <c r="C75" s="15" t="s">
        <v>4051</v>
      </c>
      <c r="D75" s="15" t="s">
        <v>4114</v>
      </c>
      <c r="G75" s="31" t="s">
        <v>4053</v>
      </c>
      <c r="J75" s="15" t="s">
        <v>4054</v>
      </c>
      <c r="K75" s="15" t="s">
        <v>1112</v>
      </c>
    </row>
    <row r="76" spans="1:11">
      <c r="A76" s="15" t="s">
        <v>14</v>
      </c>
      <c r="B76" s="15" t="e">
        <f>VLOOKUP(A76,[1]编号!$H:$H,1,FALSE)</f>
        <v>#N/A</v>
      </c>
      <c r="C76" s="15" t="s">
        <v>4051</v>
      </c>
      <c r="D76" s="15" t="s">
        <v>4114</v>
      </c>
      <c r="G76" s="31" t="s">
        <v>4053</v>
      </c>
      <c r="J76" s="15" t="s">
        <v>4054</v>
      </c>
      <c r="K76" s="15" t="s">
        <v>4115</v>
      </c>
    </row>
    <row r="77" spans="1:11">
      <c r="A77" s="15" t="s">
        <v>107</v>
      </c>
      <c r="B77" s="15" t="e">
        <f>VLOOKUP(A77,[1]编号!$H:$H,1,FALSE)</f>
        <v>#N/A</v>
      </c>
      <c r="C77" s="15" t="s">
        <v>4051</v>
      </c>
      <c r="D77" s="15" t="s">
        <v>4114</v>
      </c>
      <c r="G77" s="31" t="s">
        <v>4053</v>
      </c>
      <c r="J77" s="15" t="s">
        <v>4054</v>
      </c>
      <c r="K77" s="15" t="s">
        <v>4116</v>
      </c>
    </row>
    <row r="78" spans="1:11">
      <c r="A78" s="15" t="s">
        <v>110</v>
      </c>
      <c r="B78" s="15" t="e">
        <f>VLOOKUP(A78,[1]编号!$H:$H,1,FALSE)</f>
        <v>#N/A</v>
      </c>
      <c r="C78" s="15" t="s">
        <v>4051</v>
      </c>
      <c r="D78" s="15" t="s">
        <v>4114</v>
      </c>
      <c r="G78" s="31" t="s">
        <v>4053</v>
      </c>
      <c r="J78" s="15" t="s">
        <v>4054</v>
      </c>
      <c r="K78" s="15" t="s">
        <v>1399</v>
      </c>
    </row>
    <row r="79" spans="1:11">
      <c r="A79" s="15" t="s">
        <v>149</v>
      </c>
      <c r="B79" s="15" t="e">
        <f>VLOOKUP(A79,[1]编号!$H:$H,1,FALSE)</f>
        <v>#N/A</v>
      </c>
      <c r="C79" s="15" t="s">
        <v>4051</v>
      </c>
      <c r="D79" s="15" t="s">
        <v>4114</v>
      </c>
      <c r="G79" s="31" t="s">
        <v>4053</v>
      </c>
      <c r="J79" s="15" t="s">
        <v>4054</v>
      </c>
      <c r="K79" s="15" t="s">
        <v>1503</v>
      </c>
    </row>
    <row r="80" spans="1:11">
      <c r="A80" s="15" t="s">
        <v>232</v>
      </c>
      <c r="B80" s="15" t="e">
        <f>VLOOKUP(A80,[1]编号!$H:$H,1,FALSE)</f>
        <v>#N/A</v>
      </c>
      <c r="C80" s="15" t="s">
        <v>4051</v>
      </c>
      <c r="D80" s="15" t="s">
        <v>4114</v>
      </c>
      <c r="G80" s="31" t="s">
        <v>4053</v>
      </c>
      <c r="J80" s="15" t="s">
        <v>4054</v>
      </c>
      <c r="K80" s="15" t="s">
        <v>1724</v>
      </c>
    </row>
    <row r="81" spans="1:11">
      <c r="A81" s="15" t="s">
        <v>233</v>
      </c>
      <c r="B81" s="15" t="e">
        <f>VLOOKUP(A81,[1]编号!$H:$H,1,FALSE)</f>
        <v>#N/A</v>
      </c>
      <c r="C81" s="15" t="s">
        <v>4051</v>
      </c>
      <c r="D81" s="15" t="s">
        <v>4114</v>
      </c>
      <c r="G81" s="31" t="s">
        <v>4053</v>
      </c>
      <c r="J81" s="15" t="s">
        <v>4054</v>
      </c>
      <c r="K81" s="15" t="s">
        <v>1313</v>
      </c>
    </row>
    <row r="82" spans="1:11">
      <c r="A82" s="15" t="s">
        <v>264</v>
      </c>
      <c r="B82" s="15" t="str">
        <f>VLOOKUP(A82,[1]编号!$H:$H,1,FALSE)</f>
        <v>S142-0018</v>
      </c>
      <c r="C82" s="15" t="s">
        <v>4051</v>
      </c>
      <c r="D82" s="15" t="s">
        <v>4114</v>
      </c>
      <c r="G82" s="31" t="s">
        <v>4053</v>
      </c>
      <c r="J82" s="15" t="s">
        <v>4054</v>
      </c>
      <c r="K82" s="15" t="s">
        <v>1821</v>
      </c>
    </row>
    <row r="83" spans="1:11">
      <c r="A83" s="15" t="s">
        <v>308</v>
      </c>
      <c r="B83" s="15" t="str">
        <f>VLOOKUP(A83,[1]编号!$H:$H,1,FALSE)</f>
        <v>S157-0006</v>
      </c>
      <c r="C83" s="15" t="s">
        <v>4051</v>
      </c>
      <c r="D83" s="15" t="s">
        <v>4114</v>
      </c>
      <c r="G83" s="31" t="s">
        <v>4053</v>
      </c>
      <c r="J83" s="15" t="s">
        <v>4054</v>
      </c>
      <c r="K83" s="15" t="s">
        <v>4117</v>
      </c>
    </row>
    <row r="84" spans="1:11">
      <c r="A84" s="15" t="s">
        <v>312</v>
      </c>
      <c r="B84" s="15" t="e">
        <f>VLOOKUP(A84,[1]编号!$H:$H,1,FALSE)</f>
        <v>#N/A</v>
      </c>
      <c r="C84" s="15" t="s">
        <v>4051</v>
      </c>
      <c r="D84" s="15" t="s">
        <v>4114</v>
      </c>
      <c r="G84" s="31" t="s">
        <v>4053</v>
      </c>
      <c r="J84" s="15" t="s">
        <v>4054</v>
      </c>
      <c r="K84" s="15" t="s">
        <v>1424</v>
      </c>
    </row>
    <row r="85" spans="1:11">
      <c r="A85" s="15" t="s">
        <v>315</v>
      </c>
      <c r="B85" s="15" t="e">
        <f>VLOOKUP(A85,[1]编号!$H:$H,1,FALSE)</f>
        <v>#N/A</v>
      </c>
      <c r="C85" s="15" t="s">
        <v>4051</v>
      </c>
      <c r="D85" s="15" t="s">
        <v>4114</v>
      </c>
      <c r="G85" s="31" t="s">
        <v>4053</v>
      </c>
      <c r="J85" s="15" t="s">
        <v>4054</v>
      </c>
      <c r="K85" s="15" t="s">
        <v>1930</v>
      </c>
    </row>
    <row r="86" spans="1:11">
      <c r="A86" s="15" t="s">
        <v>89</v>
      </c>
      <c r="B86" s="15" t="str">
        <f>VLOOKUP(A86,[1]编号!$H:$H,1,FALSE)</f>
        <v>S063-0007</v>
      </c>
      <c r="C86" s="15" t="s">
        <v>4051</v>
      </c>
      <c r="D86" s="15" t="s">
        <v>4118</v>
      </c>
      <c r="F86" s="31" t="s">
        <v>4053</v>
      </c>
      <c r="J86" s="15" t="s">
        <v>4054</v>
      </c>
      <c r="K86" s="15" t="s">
        <v>1337</v>
      </c>
    </row>
    <row r="87" spans="1:11">
      <c r="A87" s="15" t="s">
        <v>93</v>
      </c>
      <c r="B87" s="15" t="str">
        <f>VLOOKUP(A87,[1]编号!$H:$H,1,FALSE)</f>
        <v>S063-0011</v>
      </c>
      <c r="C87" s="15" t="s">
        <v>4051</v>
      </c>
      <c r="D87" s="15" t="s">
        <v>4119</v>
      </c>
      <c r="F87" s="31" t="s">
        <v>4053</v>
      </c>
      <c r="J87" s="15" t="s">
        <v>4054</v>
      </c>
      <c r="K87" s="15" t="s">
        <v>1348</v>
      </c>
    </row>
    <row r="88" spans="1:11">
      <c r="A88" s="15" t="s">
        <v>324</v>
      </c>
      <c r="B88" s="15" t="str">
        <f>VLOOKUP(A88,[1]编号!$H:$H,1,FALSE)</f>
        <v>S177-0002</v>
      </c>
      <c r="C88" s="15" t="s">
        <v>4051</v>
      </c>
      <c r="D88" s="15" t="s">
        <v>4120</v>
      </c>
      <c r="F88" s="31" t="s">
        <v>4053</v>
      </c>
      <c r="J88" s="15" t="s">
        <v>4054</v>
      </c>
      <c r="K88" s="15" t="s">
        <v>4121</v>
      </c>
    </row>
    <row r="89" spans="1:11">
      <c r="A89" s="15" t="s">
        <v>114</v>
      </c>
      <c r="B89" s="15" t="str">
        <f>VLOOKUP(A89,[1]编号!$H:$H,1,FALSE)</f>
        <v>S078-0007</v>
      </c>
      <c r="C89" s="15" t="s">
        <v>4051</v>
      </c>
      <c r="D89" s="15" t="s">
        <v>4122</v>
      </c>
      <c r="F89" s="31" t="s">
        <v>4053</v>
      </c>
      <c r="J89" s="15" t="s">
        <v>4054</v>
      </c>
      <c r="K89" s="15" t="s">
        <v>2286</v>
      </c>
    </row>
    <row r="90" spans="1:11">
      <c r="A90" s="15" t="s">
        <v>7</v>
      </c>
      <c r="B90" s="15" t="e">
        <f>VLOOKUP(A90,[1]编号!$H:$H,1,FALSE)</f>
        <v>#N/A</v>
      </c>
      <c r="C90" s="15" t="s">
        <v>4051</v>
      </c>
      <c r="D90" s="15" t="s">
        <v>4123</v>
      </c>
      <c r="F90" s="31" t="s">
        <v>4053</v>
      </c>
      <c r="J90" s="15" t="s">
        <v>4054</v>
      </c>
      <c r="K90" s="15" t="s">
        <v>1092</v>
      </c>
    </row>
    <row r="91" spans="1:11">
      <c r="A91" s="15" t="s">
        <v>10</v>
      </c>
      <c r="B91" s="15" t="str">
        <f>VLOOKUP(A91,[1]编号!$H:$H,1,FALSE)</f>
        <v>S005-0004</v>
      </c>
      <c r="C91" s="15" t="s">
        <v>4051</v>
      </c>
      <c r="D91" s="15" t="s">
        <v>4123</v>
      </c>
      <c r="F91" s="31" t="s">
        <v>4053</v>
      </c>
      <c r="J91" s="15" t="s">
        <v>4054</v>
      </c>
      <c r="K91" s="15" t="s">
        <v>1104</v>
      </c>
    </row>
    <row r="92" spans="1:11">
      <c r="A92" s="15" t="s">
        <v>15</v>
      </c>
      <c r="B92" s="15" t="str">
        <f>VLOOKUP(A92,[1]编号!$H:$H,1,FALSE)</f>
        <v>S005-0016</v>
      </c>
      <c r="C92" s="15" t="s">
        <v>4051</v>
      </c>
      <c r="D92" s="15" t="s">
        <v>4123</v>
      </c>
      <c r="F92" s="31" t="s">
        <v>4053</v>
      </c>
      <c r="J92" s="15" t="s">
        <v>4054</v>
      </c>
      <c r="K92" s="15" t="s">
        <v>1120</v>
      </c>
    </row>
    <row r="93" spans="1:11">
      <c r="A93" s="15" t="s">
        <v>19</v>
      </c>
      <c r="B93" s="15" t="e">
        <f>VLOOKUP(A93,[1]编号!$H:$H,1,FALSE)</f>
        <v>#N/A</v>
      </c>
      <c r="C93" s="15" t="s">
        <v>4051</v>
      </c>
      <c r="D93" s="15" t="s">
        <v>4123</v>
      </c>
      <c r="F93" s="31" t="s">
        <v>4053</v>
      </c>
      <c r="J93" s="15" t="s">
        <v>4054</v>
      </c>
      <c r="K93" s="15" t="s">
        <v>1329</v>
      </c>
    </row>
    <row r="94" spans="1:11">
      <c r="A94" s="15" t="s">
        <v>22</v>
      </c>
      <c r="B94" s="15" t="e">
        <f>VLOOKUP(A94,[1]编号!$H:$H,1,FALSE)</f>
        <v>#N/A</v>
      </c>
      <c r="C94" s="15" t="s">
        <v>4051</v>
      </c>
      <c r="D94" s="15" t="s">
        <v>4123</v>
      </c>
      <c r="F94" s="31" t="s">
        <v>4053</v>
      </c>
      <c r="J94" s="15" t="s">
        <v>4054</v>
      </c>
      <c r="K94" s="15" t="s">
        <v>1138</v>
      </c>
    </row>
    <row r="95" spans="1:11">
      <c r="A95" s="15" t="s">
        <v>24</v>
      </c>
      <c r="B95" s="15" t="e">
        <f>VLOOKUP(A95,[1]编号!$H:$H,1,FALSE)</f>
        <v>#N/A</v>
      </c>
      <c r="C95" s="15" t="s">
        <v>4051</v>
      </c>
      <c r="D95" s="15" t="s">
        <v>4123</v>
      </c>
      <c r="F95" s="31" t="s">
        <v>4053</v>
      </c>
      <c r="J95" s="15" t="s">
        <v>4054</v>
      </c>
      <c r="K95" s="15" t="s">
        <v>1141</v>
      </c>
    </row>
    <row r="96" spans="1:11">
      <c r="A96" s="15" t="s">
        <v>36</v>
      </c>
      <c r="B96" s="15" t="e">
        <f>VLOOKUP(A96,[1]编号!$H:$H,1,FALSE)</f>
        <v>#N/A</v>
      </c>
      <c r="C96" s="15" t="s">
        <v>4051</v>
      </c>
      <c r="D96" s="15" t="s">
        <v>4123</v>
      </c>
      <c r="F96" s="31" t="s">
        <v>4053</v>
      </c>
      <c r="J96" s="15" t="s">
        <v>4054</v>
      </c>
      <c r="K96" s="15" t="s">
        <v>3555</v>
      </c>
    </row>
    <row r="97" spans="1:11">
      <c r="A97" s="15" t="s">
        <v>39</v>
      </c>
      <c r="B97" s="15" t="str">
        <f>VLOOKUP(A97,[1]编号!$H:$H,1,FALSE)</f>
        <v>S018-0001</v>
      </c>
      <c r="C97" s="15" t="s">
        <v>4051</v>
      </c>
      <c r="D97" s="15" t="s">
        <v>4123</v>
      </c>
      <c r="F97" s="31" t="s">
        <v>4053</v>
      </c>
      <c r="J97" s="15" t="s">
        <v>4054</v>
      </c>
      <c r="K97" s="15" t="s">
        <v>3397</v>
      </c>
    </row>
    <row r="98" spans="1:11">
      <c r="A98" s="15" t="s">
        <v>58</v>
      </c>
      <c r="B98" s="15" t="e">
        <f>VLOOKUP(A98,[1]编号!$H:$H,1,FALSE)</f>
        <v>#N/A</v>
      </c>
      <c r="C98" s="15" t="s">
        <v>4051</v>
      </c>
      <c r="D98" s="15" t="s">
        <v>4123</v>
      </c>
      <c r="F98" s="31" t="s">
        <v>4053</v>
      </c>
      <c r="J98" s="15" t="s">
        <v>4054</v>
      </c>
      <c r="K98" s="15" t="s">
        <v>4124</v>
      </c>
    </row>
    <row r="99" spans="1:11">
      <c r="A99" s="15" t="s">
        <v>63</v>
      </c>
      <c r="B99" s="15" t="e">
        <f>VLOOKUP(A99,[1]编号!$H:$H,1,FALSE)</f>
        <v>#N/A</v>
      </c>
      <c r="C99" s="15" t="s">
        <v>4051</v>
      </c>
      <c r="D99" s="15" t="s">
        <v>4123</v>
      </c>
      <c r="F99" s="31" t="s">
        <v>4053</v>
      </c>
      <c r="J99" s="15" t="s">
        <v>4054</v>
      </c>
      <c r="K99" s="15" t="s">
        <v>3257</v>
      </c>
    </row>
    <row r="100" spans="1:11">
      <c r="A100" s="15" t="s">
        <v>76</v>
      </c>
      <c r="B100" s="15" t="str">
        <f>VLOOKUP(A100,[1]编号!$H:$H,1,FALSE)</f>
        <v>S057-0002</v>
      </c>
      <c r="C100" s="15" t="s">
        <v>4051</v>
      </c>
      <c r="D100" s="15" t="s">
        <v>4123</v>
      </c>
      <c r="F100" s="31" t="s">
        <v>4053</v>
      </c>
      <c r="J100" s="15" t="s">
        <v>4054</v>
      </c>
      <c r="K100" s="15" t="s">
        <v>1292</v>
      </c>
    </row>
    <row r="101" spans="1:11">
      <c r="A101" s="15" t="s">
        <v>97</v>
      </c>
      <c r="B101" s="15" t="str">
        <f>VLOOKUP(A101,[1]编号!$H:$H,1,FALSE)</f>
        <v>S063-0015</v>
      </c>
      <c r="C101" s="15" t="s">
        <v>4051</v>
      </c>
      <c r="D101" s="15" t="s">
        <v>4123</v>
      </c>
      <c r="F101" s="31" t="s">
        <v>4053</v>
      </c>
      <c r="J101" s="15" t="s">
        <v>4054</v>
      </c>
      <c r="K101" s="15" t="s">
        <v>1362</v>
      </c>
    </row>
    <row r="102" spans="1:11">
      <c r="A102" s="15" t="s">
        <v>102</v>
      </c>
      <c r="B102" s="15" t="str">
        <f>VLOOKUP(A102,[1]编号!$H:$H,1,FALSE)</f>
        <v>S063-0020</v>
      </c>
      <c r="C102" s="15" t="s">
        <v>4051</v>
      </c>
      <c r="D102" s="15" t="s">
        <v>4123</v>
      </c>
      <c r="F102" s="31" t="s">
        <v>4053</v>
      </c>
      <c r="J102" s="15" t="s">
        <v>4054</v>
      </c>
      <c r="K102" s="15" t="s">
        <v>1379</v>
      </c>
    </row>
    <row r="103" spans="1:11">
      <c r="A103" s="15" t="s">
        <v>104</v>
      </c>
      <c r="B103" s="15" t="str">
        <f>VLOOKUP(A103,[1]编号!$H:$H,1,FALSE)</f>
        <v>S063-0022</v>
      </c>
      <c r="C103" s="15" t="s">
        <v>4051</v>
      </c>
      <c r="D103" s="15" t="s">
        <v>4123</v>
      </c>
      <c r="F103" s="31" t="s">
        <v>4053</v>
      </c>
      <c r="J103" s="15" t="s">
        <v>4054</v>
      </c>
      <c r="K103" s="15" t="s">
        <v>1384</v>
      </c>
    </row>
    <row r="104" spans="1:10">
      <c r="A104" s="15" t="s">
        <v>125</v>
      </c>
      <c r="B104" s="15" t="str">
        <f>VLOOKUP(A104,[1]编号!$H:$H,1,FALSE)</f>
        <v>S086-0001</v>
      </c>
      <c r="C104" s="15" t="s">
        <v>4051</v>
      </c>
      <c r="D104" s="15" t="s">
        <v>4123</v>
      </c>
      <c r="F104" s="31" t="s">
        <v>4053</v>
      </c>
      <c r="J104" s="15" t="s">
        <v>4125</v>
      </c>
    </row>
    <row r="105" spans="1:11">
      <c r="A105" s="15" t="s">
        <v>129</v>
      </c>
      <c r="B105" s="15" t="str">
        <f>VLOOKUP(A105,[1]编号!$H:$H,1,FALSE)</f>
        <v>S087-0002</v>
      </c>
      <c r="C105" s="15" t="s">
        <v>4051</v>
      </c>
      <c r="D105" s="15" t="s">
        <v>4123</v>
      </c>
      <c r="F105" s="31" t="s">
        <v>4053</v>
      </c>
      <c r="J105" s="15" t="s">
        <v>4054</v>
      </c>
      <c r="K105" s="15" t="s">
        <v>1448</v>
      </c>
    </row>
    <row r="106" spans="1:11">
      <c r="A106" s="15" t="s">
        <v>133</v>
      </c>
      <c r="B106" s="15" t="e">
        <f>VLOOKUP(A106,[1]编号!$H:$H,1,FALSE)</f>
        <v>#N/A</v>
      </c>
      <c r="C106" s="15" t="s">
        <v>4051</v>
      </c>
      <c r="D106" s="15" t="s">
        <v>4123</v>
      </c>
      <c r="F106" s="31" t="s">
        <v>4053</v>
      </c>
      <c r="J106" s="15" t="s">
        <v>4054</v>
      </c>
      <c r="K106" s="15" t="s">
        <v>1938</v>
      </c>
    </row>
    <row r="107" spans="1:11">
      <c r="A107" s="15" t="s">
        <v>136</v>
      </c>
      <c r="B107" s="15" t="e">
        <f>VLOOKUP(A107,[1]编号!$H:$H,1,FALSE)</f>
        <v>#N/A</v>
      </c>
      <c r="C107" s="15" t="s">
        <v>4051</v>
      </c>
      <c r="D107" s="15" t="s">
        <v>4123</v>
      </c>
      <c r="F107" s="31" t="s">
        <v>4053</v>
      </c>
      <c r="J107" s="15" t="s">
        <v>4054</v>
      </c>
      <c r="K107" s="15" t="s">
        <v>1472</v>
      </c>
    </row>
    <row r="108" spans="1:11">
      <c r="A108" s="15" t="s">
        <v>140</v>
      </c>
      <c r="B108" s="15" t="str">
        <f>VLOOKUP(A108,[1]编号!$H:$H,1,FALSE)</f>
        <v>S091-0007</v>
      </c>
      <c r="C108" s="15" t="s">
        <v>4051</v>
      </c>
      <c r="D108" s="15" t="s">
        <v>4123</v>
      </c>
      <c r="F108" s="31" t="s">
        <v>4053</v>
      </c>
      <c r="J108" s="15" t="s">
        <v>4054</v>
      </c>
      <c r="K108" s="15" t="s">
        <v>1486</v>
      </c>
    </row>
    <row r="109" spans="1:11">
      <c r="A109" s="15" t="s">
        <v>156</v>
      </c>
      <c r="B109" s="15" t="e">
        <f>VLOOKUP(A109,[1]编号!$H:$H,1,FALSE)</f>
        <v>#N/A</v>
      </c>
      <c r="C109" s="15" t="s">
        <v>4051</v>
      </c>
      <c r="D109" s="15" t="s">
        <v>4123</v>
      </c>
      <c r="F109" s="31" t="s">
        <v>4053</v>
      </c>
      <c r="J109" s="15" t="s">
        <v>4054</v>
      </c>
      <c r="K109" s="15" t="s">
        <v>1530</v>
      </c>
    </row>
    <row r="110" spans="1:11">
      <c r="A110" s="15" t="s">
        <v>159</v>
      </c>
      <c r="B110" s="15" t="e">
        <f>VLOOKUP(A110,[1]编号!$H:$H,1,FALSE)</f>
        <v>#N/A</v>
      </c>
      <c r="C110" s="15" t="s">
        <v>4051</v>
      </c>
      <c r="D110" s="15" t="s">
        <v>4123</v>
      </c>
      <c r="F110" s="31" t="s">
        <v>4053</v>
      </c>
      <c r="J110" s="15" t="s">
        <v>4054</v>
      </c>
      <c r="K110" s="15" t="s">
        <v>2218</v>
      </c>
    </row>
    <row r="111" spans="1:11">
      <c r="A111" s="15" t="s">
        <v>170</v>
      </c>
      <c r="B111" s="15" t="e">
        <f>VLOOKUP(A111,[1]编号!$H:$H,1,FALSE)</f>
        <v>#N/A</v>
      </c>
      <c r="C111" s="15" t="s">
        <v>4051</v>
      </c>
      <c r="D111" s="15" t="s">
        <v>4123</v>
      </c>
      <c r="F111" s="31" t="s">
        <v>4053</v>
      </c>
      <c r="J111" s="15" t="s">
        <v>4054</v>
      </c>
      <c r="K111" s="15" t="s">
        <v>3403</v>
      </c>
    </row>
    <row r="112" spans="1:11">
      <c r="A112" s="15" t="s">
        <v>172</v>
      </c>
      <c r="B112" s="15" t="e">
        <f>VLOOKUP(A112,[1]编号!$H:$H,1,FALSE)</f>
        <v>#N/A</v>
      </c>
      <c r="C112" s="15" t="s">
        <v>4051</v>
      </c>
      <c r="D112" s="15" t="s">
        <v>4123</v>
      </c>
      <c r="F112" s="31" t="s">
        <v>4053</v>
      </c>
      <c r="J112" s="15" t="s">
        <v>4054</v>
      </c>
      <c r="K112" s="15" t="s">
        <v>1303</v>
      </c>
    </row>
    <row r="113" spans="1:11">
      <c r="A113" s="15" t="s">
        <v>181</v>
      </c>
      <c r="B113" s="15" t="e">
        <f>VLOOKUP(A113,[1]编号!$H:$H,1,FALSE)</f>
        <v>#N/A</v>
      </c>
      <c r="C113" s="15" t="s">
        <v>4051</v>
      </c>
      <c r="D113" s="15" t="s">
        <v>4123</v>
      </c>
      <c r="F113" s="31" t="s">
        <v>4053</v>
      </c>
      <c r="J113" s="15" t="s">
        <v>4054</v>
      </c>
      <c r="K113" s="15" t="s">
        <v>4126</v>
      </c>
    </row>
    <row r="114" spans="1:11">
      <c r="A114" s="15" t="s">
        <v>194</v>
      </c>
      <c r="B114" s="15" t="e">
        <f>VLOOKUP(A114,[1]编号!$H:$H,1,FALSE)</f>
        <v>#N/A</v>
      </c>
      <c r="C114" s="15" t="s">
        <v>4051</v>
      </c>
      <c r="D114" s="15" t="s">
        <v>4123</v>
      </c>
      <c r="F114" s="31" t="s">
        <v>4053</v>
      </c>
      <c r="J114" s="15" t="s">
        <v>4054</v>
      </c>
      <c r="K114" s="15" t="s">
        <v>4127</v>
      </c>
    </row>
    <row r="115" spans="1:11">
      <c r="A115" s="15" t="s">
        <v>219</v>
      </c>
      <c r="B115" s="15" t="e">
        <f>VLOOKUP(A115,[1]编号!$H:$H,1,FALSE)</f>
        <v>#N/A</v>
      </c>
      <c r="C115" s="15" t="s">
        <v>4051</v>
      </c>
      <c r="D115" s="15" t="s">
        <v>4123</v>
      </c>
      <c r="F115" s="31" t="s">
        <v>4053</v>
      </c>
      <c r="J115" s="15" t="s">
        <v>4054</v>
      </c>
      <c r="K115" s="15" t="s">
        <v>1694</v>
      </c>
    </row>
    <row r="116" spans="1:11">
      <c r="A116" s="15" t="s">
        <v>223</v>
      </c>
      <c r="B116" s="15" t="str">
        <f>VLOOKUP(A116,[1]编号!$H:$H,1,FALSE)</f>
        <v>S105-0002</v>
      </c>
      <c r="C116" s="15" t="s">
        <v>4051</v>
      </c>
      <c r="D116" s="15" t="s">
        <v>4123</v>
      </c>
      <c r="F116" s="31" t="s">
        <v>4053</v>
      </c>
      <c r="J116" s="15" t="s">
        <v>4054</v>
      </c>
      <c r="K116" s="15" t="s">
        <v>4128</v>
      </c>
    </row>
    <row r="117" spans="1:11">
      <c r="A117" s="15" t="s">
        <v>228</v>
      </c>
      <c r="B117" s="15" t="e">
        <f>VLOOKUP(A117,[1]编号!$H:$H,1,FALSE)</f>
        <v>#N/A</v>
      </c>
      <c r="C117" s="15" t="s">
        <v>4051</v>
      </c>
      <c r="D117" s="15" t="s">
        <v>4123</v>
      </c>
      <c r="F117" s="31" t="s">
        <v>4053</v>
      </c>
      <c r="J117" s="15" t="s">
        <v>4054</v>
      </c>
      <c r="K117" s="15" t="s">
        <v>4129</v>
      </c>
    </row>
    <row r="118" spans="1:11">
      <c r="A118" s="15" t="s">
        <v>229</v>
      </c>
      <c r="B118" s="15" t="e">
        <f>VLOOKUP(A118,[1]编号!$H:$H,1,FALSE)</f>
        <v>#N/A</v>
      </c>
      <c r="C118" s="15" t="s">
        <v>4051</v>
      </c>
      <c r="D118" s="15" t="s">
        <v>4123</v>
      </c>
      <c r="F118" s="31" t="s">
        <v>4053</v>
      </c>
      <c r="J118" s="15" t="s">
        <v>4054</v>
      </c>
      <c r="K118" s="15" t="s">
        <v>4130</v>
      </c>
    </row>
    <row r="119" spans="1:11">
      <c r="A119" s="15" t="s">
        <v>237</v>
      </c>
      <c r="B119" s="15" t="e">
        <f>VLOOKUP(A119,[1]编号!$H:$H,1,FALSE)</f>
        <v>#N/A</v>
      </c>
      <c r="C119" s="15" t="s">
        <v>4051</v>
      </c>
      <c r="D119" s="15" t="s">
        <v>4123</v>
      </c>
      <c r="F119" s="31" t="s">
        <v>4053</v>
      </c>
      <c r="J119" s="15" t="s">
        <v>4054</v>
      </c>
      <c r="K119" s="15" t="s">
        <v>3091</v>
      </c>
    </row>
    <row r="120" spans="1:11">
      <c r="A120" s="15" t="s">
        <v>252</v>
      </c>
      <c r="B120" s="15" t="e">
        <f>VLOOKUP(A120,[1]编号!$H:$H,1,FALSE)</f>
        <v>#N/A</v>
      </c>
      <c r="C120" s="15" t="s">
        <v>4051</v>
      </c>
      <c r="D120" s="15" t="s">
        <v>4123</v>
      </c>
      <c r="F120" s="31" t="s">
        <v>4053</v>
      </c>
      <c r="J120" s="15" t="s">
        <v>4054</v>
      </c>
      <c r="K120" s="15" t="s">
        <v>1779</v>
      </c>
    </row>
    <row r="121" spans="1:11">
      <c r="A121" s="15" t="s">
        <v>253</v>
      </c>
      <c r="B121" s="15" t="str">
        <f>VLOOKUP(A121,[1]编号!$H:$H,1,FALSE)</f>
        <v>S142-0007</v>
      </c>
      <c r="C121" s="15" t="s">
        <v>4051</v>
      </c>
      <c r="D121" s="15" t="s">
        <v>4123</v>
      </c>
      <c r="F121" s="31" t="s">
        <v>4053</v>
      </c>
      <c r="J121" s="15" t="s">
        <v>4054</v>
      </c>
      <c r="K121" s="15" t="s">
        <v>1782</v>
      </c>
    </row>
    <row r="122" spans="1:11">
      <c r="A122" s="15" t="s">
        <v>263</v>
      </c>
      <c r="B122" s="15" t="str">
        <f>VLOOKUP(A122,[1]编号!$H:$H,1,FALSE)</f>
        <v>S142-0017</v>
      </c>
      <c r="C122" s="15" t="s">
        <v>4051</v>
      </c>
      <c r="D122" s="15" t="s">
        <v>4123</v>
      </c>
      <c r="F122" s="31" t="s">
        <v>4053</v>
      </c>
      <c r="J122" s="15" t="s">
        <v>4054</v>
      </c>
      <c r="K122" s="15" t="s">
        <v>1817</v>
      </c>
    </row>
    <row r="123" spans="1:11">
      <c r="A123" s="15" t="s">
        <v>266</v>
      </c>
      <c r="B123" s="15" t="e">
        <f>VLOOKUP(A123,[1]编号!$H:$H,1,FALSE)</f>
        <v>#N/A</v>
      </c>
      <c r="C123" s="15" t="s">
        <v>4051</v>
      </c>
      <c r="D123" s="15" t="s">
        <v>4123</v>
      </c>
      <c r="F123" s="31" t="s">
        <v>4053</v>
      </c>
      <c r="J123" s="15" t="s">
        <v>4054</v>
      </c>
      <c r="K123" s="15" t="s">
        <v>1826</v>
      </c>
    </row>
    <row r="124" spans="1:11">
      <c r="A124" s="15" t="s">
        <v>268</v>
      </c>
      <c r="B124" s="15" t="str">
        <f>VLOOKUP(A124,[1]编号!$H:$H,1,FALSE)</f>
        <v>S142-0022</v>
      </c>
      <c r="C124" s="15" t="s">
        <v>4051</v>
      </c>
      <c r="D124" s="15" t="s">
        <v>4123</v>
      </c>
      <c r="F124" s="31" t="s">
        <v>4053</v>
      </c>
      <c r="J124" s="15" t="s">
        <v>4054</v>
      </c>
      <c r="K124" s="15" t="s">
        <v>2886</v>
      </c>
    </row>
    <row r="125" spans="1:11">
      <c r="A125" s="15" t="s">
        <v>271</v>
      </c>
      <c r="B125" s="15" t="e">
        <f>VLOOKUP(A125,[1]编号!$H:$H,1,FALSE)</f>
        <v>#N/A</v>
      </c>
      <c r="C125" s="15" t="s">
        <v>4051</v>
      </c>
      <c r="D125" s="15" t="s">
        <v>4123</v>
      </c>
      <c r="F125" s="31" t="s">
        <v>4053</v>
      </c>
      <c r="J125" s="15" t="s">
        <v>4054</v>
      </c>
      <c r="K125" s="15" t="s">
        <v>2280</v>
      </c>
    </row>
    <row r="126" spans="1:11">
      <c r="A126" s="15" t="s">
        <v>275</v>
      </c>
      <c r="B126" s="15" t="str">
        <f>VLOOKUP(A126,[1]编号!$H:$H,1,FALSE)</f>
        <v>S142-0029</v>
      </c>
      <c r="C126" s="15" t="s">
        <v>4051</v>
      </c>
      <c r="D126" s="15" t="s">
        <v>4123</v>
      </c>
      <c r="F126" s="31" t="s">
        <v>4053</v>
      </c>
      <c r="J126" s="15" t="s">
        <v>4054</v>
      </c>
      <c r="K126" s="15" t="s">
        <v>1213</v>
      </c>
    </row>
    <row r="127" spans="1:11">
      <c r="A127" s="15" t="s">
        <v>290</v>
      </c>
      <c r="B127" s="15" t="e">
        <f>VLOOKUP(A127,[1]编号!$H:$H,1,FALSE)</f>
        <v>#N/A</v>
      </c>
      <c r="C127" s="15" t="s">
        <v>4051</v>
      </c>
      <c r="D127" s="15" t="s">
        <v>4123</v>
      </c>
      <c r="F127" s="31" t="s">
        <v>4053</v>
      </c>
      <c r="J127" s="15" t="s">
        <v>4054</v>
      </c>
      <c r="K127" s="15" t="s">
        <v>1876</v>
      </c>
    </row>
    <row r="128" spans="1:11">
      <c r="A128" s="15" t="s">
        <v>305</v>
      </c>
      <c r="B128" s="15" t="str">
        <f>VLOOKUP(A128,[1]编号!$H:$H,1,FALSE)</f>
        <v>S157-0003</v>
      </c>
      <c r="C128" s="15" t="s">
        <v>4051</v>
      </c>
      <c r="D128" s="15" t="s">
        <v>4123</v>
      </c>
      <c r="F128" s="31" t="s">
        <v>4053</v>
      </c>
      <c r="J128" s="15" t="s">
        <v>4054</v>
      </c>
      <c r="K128" s="15" t="s">
        <v>1908</v>
      </c>
    </row>
    <row r="129" spans="1:11">
      <c r="A129" s="15" t="s">
        <v>311</v>
      </c>
      <c r="B129" s="15" t="e">
        <f>VLOOKUP(A129,[1]编号!$H:$H,1,FALSE)</f>
        <v>#N/A</v>
      </c>
      <c r="C129" s="15" t="s">
        <v>4051</v>
      </c>
      <c r="D129" s="15" t="s">
        <v>4123</v>
      </c>
      <c r="F129" s="31" t="s">
        <v>4053</v>
      </c>
      <c r="J129" s="15" t="s">
        <v>4054</v>
      </c>
      <c r="K129" s="15" t="s">
        <v>1920</v>
      </c>
    </row>
    <row r="130" spans="1:11">
      <c r="A130" s="15" t="s">
        <v>350</v>
      </c>
      <c r="B130" s="15" t="e">
        <f>VLOOKUP(A130,[1]编号!$H:$H,1,FALSE)</f>
        <v>#N/A</v>
      </c>
      <c r="C130" s="15" t="s">
        <v>4051</v>
      </c>
      <c r="D130" s="15" t="s">
        <v>4123</v>
      </c>
      <c r="F130" s="31" t="s">
        <v>4053</v>
      </c>
      <c r="J130" s="15" t="s">
        <v>4054</v>
      </c>
      <c r="K130" s="15" t="s">
        <v>4131</v>
      </c>
    </row>
    <row r="131" spans="1:11">
      <c r="A131" s="15" t="s">
        <v>351</v>
      </c>
      <c r="B131" s="15" t="str">
        <f>VLOOKUP(A131,[1]编号!$H:$H,1,FALSE)</f>
        <v>S185-0005</v>
      </c>
      <c r="C131" s="15" t="s">
        <v>4051</v>
      </c>
      <c r="D131" s="15" t="s">
        <v>4123</v>
      </c>
      <c r="F131" s="31" t="s">
        <v>4053</v>
      </c>
      <c r="J131" s="15" t="s">
        <v>4054</v>
      </c>
      <c r="K131" s="15" t="s">
        <v>2017</v>
      </c>
    </row>
    <row r="132" spans="1:11">
      <c r="A132" s="15" t="s">
        <v>357</v>
      </c>
      <c r="B132" s="15" t="str">
        <f>VLOOKUP(A132,[1]编号!$H:$H,1,FALSE)</f>
        <v>S185-0011</v>
      </c>
      <c r="C132" s="15" t="s">
        <v>4051</v>
      </c>
      <c r="D132" s="15" t="s">
        <v>4123</v>
      </c>
      <c r="F132" s="31" t="s">
        <v>4053</v>
      </c>
      <c r="J132" s="15" t="s">
        <v>4054</v>
      </c>
      <c r="K132" s="15" t="s">
        <v>2032</v>
      </c>
    </row>
    <row r="133" spans="1:11">
      <c r="A133" s="15" t="s">
        <v>360</v>
      </c>
      <c r="B133" s="15" t="str">
        <f>VLOOKUP(A133,[1]编号!$H:$H,1,FALSE)</f>
        <v>S185-0014</v>
      </c>
      <c r="C133" s="15" t="s">
        <v>4051</v>
      </c>
      <c r="D133" s="15" t="s">
        <v>4123</v>
      </c>
      <c r="F133" s="31" t="s">
        <v>4053</v>
      </c>
      <c r="J133" s="15" t="s">
        <v>4054</v>
      </c>
      <c r="K133" s="15" t="s">
        <v>4078</v>
      </c>
    </row>
    <row r="134" spans="1:11">
      <c r="A134" s="15" t="s">
        <v>365</v>
      </c>
      <c r="B134" s="15" t="str">
        <f>VLOOKUP(A134,[1]编号!$H:$H,1,FALSE)</f>
        <v>S185-0019</v>
      </c>
      <c r="C134" s="15" t="s">
        <v>4051</v>
      </c>
      <c r="D134" s="15" t="s">
        <v>4123</v>
      </c>
      <c r="F134" s="31" t="s">
        <v>4053</v>
      </c>
      <c r="J134" s="15" t="s">
        <v>4054</v>
      </c>
      <c r="K134" s="15" t="s">
        <v>2051</v>
      </c>
    </row>
    <row r="135" spans="1:11">
      <c r="A135" s="15" t="s">
        <v>366</v>
      </c>
      <c r="B135" s="15" t="str">
        <f>VLOOKUP(A135,[1]编号!$H:$H,1,FALSE)</f>
        <v>S185-0020</v>
      </c>
      <c r="C135" s="15" t="s">
        <v>4051</v>
      </c>
      <c r="D135" s="15" t="s">
        <v>4123</v>
      </c>
      <c r="F135" s="31" t="s">
        <v>4053</v>
      </c>
      <c r="J135" s="15" t="s">
        <v>4054</v>
      </c>
      <c r="K135" s="15" t="s">
        <v>2055</v>
      </c>
    </row>
    <row r="136" spans="1:11">
      <c r="A136" s="15" t="s">
        <v>367</v>
      </c>
      <c r="B136" s="15" t="e">
        <f>VLOOKUP(A136,[1]编号!$H:$H,1,FALSE)</f>
        <v>#N/A</v>
      </c>
      <c r="C136" s="15" t="s">
        <v>4051</v>
      </c>
      <c r="D136" s="15" t="s">
        <v>4123</v>
      </c>
      <c r="F136" s="31" t="s">
        <v>4053</v>
      </c>
      <c r="J136" s="15" t="s">
        <v>4054</v>
      </c>
      <c r="K136" s="15" t="s">
        <v>4132</v>
      </c>
    </row>
    <row r="137" spans="1:11">
      <c r="A137" s="15" t="s">
        <v>369</v>
      </c>
      <c r="B137" s="15" t="str">
        <f>VLOOKUP(A137,[1]编号!$H:$H,1,FALSE)</f>
        <v>S185-0023</v>
      </c>
      <c r="C137" s="15" t="s">
        <v>4051</v>
      </c>
      <c r="D137" s="15" t="s">
        <v>4123</v>
      </c>
      <c r="F137" s="31" t="s">
        <v>4053</v>
      </c>
      <c r="J137" s="15" t="s">
        <v>4054</v>
      </c>
      <c r="K137" s="15" t="s">
        <v>2062</v>
      </c>
    </row>
    <row r="138" spans="1:11">
      <c r="A138" s="15" t="s">
        <v>370</v>
      </c>
      <c r="B138" s="15" t="str">
        <f>VLOOKUP(A138,[1]编号!$H:$H,1,FALSE)</f>
        <v>S185-0024</v>
      </c>
      <c r="C138" s="15" t="s">
        <v>4051</v>
      </c>
      <c r="D138" s="15" t="s">
        <v>4123</v>
      </c>
      <c r="F138" s="31" t="s">
        <v>4053</v>
      </c>
      <c r="J138" s="15" t="s">
        <v>4054</v>
      </c>
      <c r="K138" s="15" t="s">
        <v>2030</v>
      </c>
    </row>
    <row r="139" spans="1:11">
      <c r="A139" s="15" t="s">
        <v>373</v>
      </c>
      <c r="B139" s="15" t="str">
        <f>VLOOKUP(A139,[1]编号!$H:$H,1,FALSE)</f>
        <v>S185-0027</v>
      </c>
      <c r="C139" s="15" t="s">
        <v>4051</v>
      </c>
      <c r="D139" s="15" t="s">
        <v>4123</v>
      </c>
      <c r="F139" s="31" t="s">
        <v>4053</v>
      </c>
      <c r="J139" s="15" t="s">
        <v>4054</v>
      </c>
      <c r="K139" s="15" t="s">
        <v>3322</v>
      </c>
    </row>
    <row r="140" spans="1:11">
      <c r="A140" s="15" t="s">
        <v>95</v>
      </c>
      <c r="B140" s="15" t="str">
        <f>VLOOKUP(A140,[1]编号!$H:$H,1,FALSE)</f>
        <v>S063-0013</v>
      </c>
      <c r="C140" s="15" t="s">
        <v>4051</v>
      </c>
      <c r="D140" s="15" t="s">
        <v>4133</v>
      </c>
      <c r="F140" s="31" t="s">
        <v>4053</v>
      </c>
      <c r="J140" s="15" t="s">
        <v>4054</v>
      </c>
      <c r="K140" s="15" t="s">
        <v>4134</v>
      </c>
    </row>
    <row r="141" spans="1:11">
      <c r="A141" s="15" t="s">
        <v>225</v>
      </c>
      <c r="B141" s="15" t="e">
        <f>VLOOKUP(A141,[1]编号!$H:$H,1,FALSE)</f>
        <v>#N/A</v>
      </c>
      <c r="C141" s="15" t="s">
        <v>4051</v>
      </c>
      <c r="D141" s="15" t="s">
        <v>4135</v>
      </c>
      <c r="E141" s="31" t="s">
        <v>4053</v>
      </c>
      <c r="J141" s="15" t="s">
        <v>4054</v>
      </c>
      <c r="K141" s="15" t="s">
        <v>1707</v>
      </c>
    </row>
    <row r="142" spans="1:11">
      <c r="A142" s="15" t="s">
        <v>166</v>
      </c>
      <c r="B142" s="15" t="e">
        <f>VLOOKUP(A142,[1]编号!$H:$H,1,FALSE)</f>
        <v>#N/A</v>
      </c>
      <c r="C142" s="15" t="s">
        <v>4051</v>
      </c>
      <c r="D142" s="15" t="s">
        <v>4136</v>
      </c>
      <c r="E142" s="31" t="s">
        <v>4053</v>
      </c>
      <c r="J142" s="15" t="s">
        <v>4054</v>
      </c>
      <c r="K142" s="15" t="s">
        <v>2333</v>
      </c>
    </row>
    <row r="143" spans="1:11">
      <c r="A143" s="15" t="s">
        <v>161</v>
      </c>
      <c r="B143" s="15" t="e">
        <f>VLOOKUP(A143,[1]编号!$H:$H,1,FALSE)</f>
        <v>#N/A</v>
      </c>
      <c r="C143" s="15" t="s">
        <v>4051</v>
      </c>
      <c r="D143" s="15" t="s">
        <v>4137</v>
      </c>
      <c r="H143" s="31" t="s">
        <v>4053</v>
      </c>
      <c r="J143" s="15" t="s">
        <v>4054</v>
      </c>
      <c r="K143" s="15" t="s">
        <v>1546</v>
      </c>
    </row>
    <row r="144" spans="1:11">
      <c r="A144" s="15" t="s">
        <v>134</v>
      </c>
      <c r="B144" s="15" t="e">
        <f>VLOOKUP(A144,[1]编号!$H:$H,1,FALSE)</f>
        <v>#N/A</v>
      </c>
      <c r="C144" s="15" t="s">
        <v>4051</v>
      </c>
      <c r="D144" s="15" t="s">
        <v>4138</v>
      </c>
      <c r="H144" s="31" t="s">
        <v>4053</v>
      </c>
      <c r="J144" s="15" t="s">
        <v>4054</v>
      </c>
      <c r="K144" s="15" t="s">
        <v>1466</v>
      </c>
    </row>
    <row r="145" spans="1:11">
      <c r="A145" s="15" t="s">
        <v>193</v>
      </c>
      <c r="B145" s="15" t="e">
        <f>VLOOKUP(A145,[1]编号!$H:$H,1,FALSE)</f>
        <v>#N/A</v>
      </c>
      <c r="C145" s="15" t="s">
        <v>4051</v>
      </c>
      <c r="D145" s="15" t="s">
        <v>4139</v>
      </c>
      <c r="H145" s="31" t="s">
        <v>4053</v>
      </c>
      <c r="J145" s="15" t="s">
        <v>4054</v>
      </c>
      <c r="K145" s="15" t="s">
        <v>1623</v>
      </c>
    </row>
    <row r="146" spans="1:11">
      <c r="A146" s="15" t="s">
        <v>82</v>
      </c>
      <c r="B146" s="15" t="e">
        <f>VLOOKUP(A146,[1]编号!$H:$H,1,FALSE)</f>
        <v>#N/A</v>
      </c>
      <c r="C146" s="15" t="s">
        <v>4051</v>
      </c>
      <c r="D146" s="15" t="s">
        <v>4140</v>
      </c>
      <c r="H146" s="31" t="s">
        <v>4053</v>
      </c>
      <c r="J146" s="15" t="s">
        <v>4054</v>
      </c>
      <c r="K146" s="15" t="s">
        <v>1313</v>
      </c>
    </row>
    <row r="147" spans="1:11">
      <c r="A147" s="15" t="s">
        <v>143</v>
      </c>
      <c r="B147" s="15" t="e">
        <f>VLOOKUP(A147,[1]编号!$H:$H,1,FALSE)</f>
        <v>#N/A</v>
      </c>
      <c r="C147" s="15" t="s">
        <v>4051</v>
      </c>
      <c r="D147" s="15" t="s">
        <v>4140</v>
      </c>
      <c r="H147" s="31" t="s">
        <v>4053</v>
      </c>
      <c r="J147" s="15" t="s">
        <v>4054</v>
      </c>
      <c r="K147" s="15" t="s">
        <v>1497</v>
      </c>
    </row>
    <row r="148" spans="1:11">
      <c r="A148" s="15" t="s">
        <v>182</v>
      </c>
      <c r="B148" s="15" t="e">
        <f>VLOOKUP(A148,[1]编号!$H:$H,1,FALSE)</f>
        <v>#N/A</v>
      </c>
      <c r="C148" s="15" t="s">
        <v>4051</v>
      </c>
      <c r="D148" s="15" t="s">
        <v>4140</v>
      </c>
      <c r="H148" s="31" t="s">
        <v>4053</v>
      </c>
      <c r="J148" s="15" t="s">
        <v>4054</v>
      </c>
      <c r="K148" s="15" t="s">
        <v>1596</v>
      </c>
    </row>
    <row r="149" spans="1:11">
      <c r="A149" s="15" t="s">
        <v>86</v>
      </c>
      <c r="B149" s="15" t="str">
        <f>VLOOKUP(A149,[1]编号!$H:$H,1,FALSE)</f>
        <v>S063-0004</v>
      </c>
      <c r="C149" s="15" t="s">
        <v>4051</v>
      </c>
      <c r="D149" s="15" t="s">
        <v>4141</v>
      </c>
      <c r="G149" s="31" t="s">
        <v>4053</v>
      </c>
      <c r="H149" s="31" t="s">
        <v>4053</v>
      </c>
      <c r="J149" s="15" t="s">
        <v>4054</v>
      </c>
      <c r="K149" s="15" t="s">
        <v>1325</v>
      </c>
    </row>
    <row r="150" spans="1:11">
      <c r="A150" s="15" t="s">
        <v>75</v>
      </c>
      <c r="B150" s="15" t="e">
        <f>VLOOKUP(A150,[1]编号!$H:$H,1,FALSE)</f>
        <v>#N/A</v>
      </c>
      <c r="C150" s="15" t="s">
        <v>4051</v>
      </c>
      <c r="D150" s="15" t="s">
        <v>4142</v>
      </c>
      <c r="G150" s="31" t="s">
        <v>4053</v>
      </c>
      <c r="H150" s="31" t="s">
        <v>4053</v>
      </c>
      <c r="J150" s="15" t="s">
        <v>4054</v>
      </c>
      <c r="K150" s="15" t="s">
        <v>1289</v>
      </c>
    </row>
    <row r="151" spans="1:11">
      <c r="A151" s="15" t="s">
        <v>75</v>
      </c>
      <c r="B151" s="15" t="e">
        <f>VLOOKUP(A151,[1]编号!$H:$H,1,FALSE)</f>
        <v>#N/A</v>
      </c>
      <c r="C151" s="15" t="s">
        <v>4051</v>
      </c>
      <c r="D151" s="15" t="s">
        <v>4143</v>
      </c>
      <c r="G151" s="31" t="s">
        <v>4053</v>
      </c>
      <c r="H151" s="31" t="s">
        <v>4053</v>
      </c>
      <c r="J151" s="15" t="s">
        <v>4054</v>
      </c>
      <c r="K151" s="15" t="s">
        <v>4144</v>
      </c>
    </row>
    <row r="152" spans="1:11">
      <c r="A152" s="15" t="s">
        <v>229</v>
      </c>
      <c r="B152" s="15" t="e">
        <f>VLOOKUP(A152,[1]编号!$H:$H,1,FALSE)</f>
        <v>#N/A</v>
      </c>
      <c r="C152" s="15" t="s">
        <v>4051</v>
      </c>
      <c r="D152" s="15" t="s">
        <v>4145</v>
      </c>
      <c r="G152" s="31" t="s">
        <v>4053</v>
      </c>
      <c r="H152" s="31" t="s">
        <v>4053</v>
      </c>
      <c r="J152" s="15" t="s">
        <v>4054</v>
      </c>
      <c r="K152" s="15" t="s">
        <v>1714</v>
      </c>
    </row>
    <row r="153" spans="1:11">
      <c r="A153" s="15" t="s">
        <v>302</v>
      </c>
      <c r="B153" s="15" t="e">
        <f>VLOOKUP(A153,[1]编号!$H:$H,1,FALSE)</f>
        <v>#N/A</v>
      </c>
      <c r="C153" s="15" t="s">
        <v>4051</v>
      </c>
      <c r="D153" s="15" t="s">
        <v>4145</v>
      </c>
      <c r="G153" s="31" t="s">
        <v>4053</v>
      </c>
      <c r="H153" s="31" t="s">
        <v>4053</v>
      </c>
      <c r="J153" s="15" t="s">
        <v>4054</v>
      </c>
      <c r="K153" s="15" t="s">
        <v>1901</v>
      </c>
    </row>
    <row r="154" spans="1:11">
      <c r="A154" s="15" t="s">
        <v>371</v>
      </c>
      <c r="B154" s="15" t="str">
        <f>VLOOKUP(A154,[1]编号!$H:$H,1,FALSE)</f>
        <v>S185-0025</v>
      </c>
      <c r="C154" s="15" t="s">
        <v>4051</v>
      </c>
      <c r="D154" s="15" t="s">
        <v>4145</v>
      </c>
      <c r="G154" s="31" t="s">
        <v>4053</v>
      </c>
      <c r="H154" s="31" t="s">
        <v>4053</v>
      </c>
      <c r="J154" s="15" t="s">
        <v>4054</v>
      </c>
      <c r="K154" s="15" t="s">
        <v>1465</v>
      </c>
    </row>
    <row r="155" spans="1:11">
      <c r="A155" s="15" t="s">
        <v>56</v>
      </c>
      <c r="B155" s="15" t="e">
        <f>VLOOKUP(A155,[1]编号!$H:$H,1,FALSE)</f>
        <v>#N/A</v>
      </c>
      <c r="C155" s="15" t="s">
        <v>4051</v>
      </c>
      <c r="D155" s="15" t="s">
        <v>4146</v>
      </c>
      <c r="F155" s="31" t="s">
        <v>4053</v>
      </c>
      <c r="J155" s="15" t="s">
        <v>4054</v>
      </c>
      <c r="K155" s="15" t="s">
        <v>1225</v>
      </c>
    </row>
    <row r="156" spans="1:11">
      <c r="A156" s="15" t="s">
        <v>32</v>
      </c>
      <c r="B156" s="15" t="str">
        <f>VLOOKUP(A156,[1]编号!$H:$H,1,FALSE)</f>
        <v>S012-0001</v>
      </c>
      <c r="C156" s="15" t="s">
        <v>4051</v>
      </c>
      <c r="D156" s="15" t="s">
        <v>4147</v>
      </c>
      <c r="I156" s="31" t="s">
        <v>4053</v>
      </c>
      <c r="J156" s="15" t="s">
        <v>4054</v>
      </c>
      <c r="K156" s="15" t="s">
        <v>4148</v>
      </c>
    </row>
    <row r="157" spans="1:11">
      <c r="A157" s="15" t="s">
        <v>38</v>
      </c>
      <c r="B157" s="15" t="str">
        <f>VLOOKUP(A157,[1]编号!$H:$H,1,FALSE)</f>
        <v>S016-0005</v>
      </c>
      <c r="C157" s="15" t="s">
        <v>4051</v>
      </c>
      <c r="D157" s="15" t="s">
        <v>4149</v>
      </c>
      <c r="E157" s="31" t="s">
        <v>4053</v>
      </c>
      <c r="J157" s="15" t="s">
        <v>4054</v>
      </c>
      <c r="K157" s="15" t="s">
        <v>3181</v>
      </c>
    </row>
    <row r="158" spans="1:11">
      <c r="A158" s="15" t="s">
        <v>91</v>
      </c>
      <c r="B158" s="15" t="str">
        <f>VLOOKUP(A158,[1]编号!$H:$H,1,FALSE)</f>
        <v>S063-0009</v>
      </c>
      <c r="C158" s="15" t="s">
        <v>4051</v>
      </c>
      <c r="D158" s="15" t="s">
        <v>4150</v>
      </c>
      <c r="F158" s="31" t="s">
        <v>4053</v>
      </c>
      <c r="J158" s="15" t="s">
        <v>4054</v>
      </c>
      <c r="K158" s="15" t="s">
        <v>1341</v>
      </c>
    </row>
    <row r="159" spans="1:11">
      <c r="A159" s="15" t="s">
        <v>336</v>
      </c>
      <c r="B159" s="15" t="str">
        <f>VLOOKUP(A159,[1]编号!$H:$H,1,FALSE)</f>
        <v>S182-0009</v>
      </c>
      <c r="C159" s="15" t="s">
        <v>4051</v>
      </c>
      <c r="D159" s="15" t="s">
        <v>4150</v>
      </c>
      <c r="F159" s="31" t="s">
        <v>4053</v>
      </c>
      <c r="J159" s="15" t="s">
        <v>4054</v>
      </c>
      <c r="K159" s="15" t="s">
        <v>2854</v>
      </c>
    </row>
    <row r="160" spans="1:11">
      <c r="A160" s="15" t="s">
        <v>78</v>
      </c>
      <c r="B160" s="15" t="e">
        <f>VLOOKUP(A160,[1]编号!$H:$H,1,FALSE)</f>
        <v>#N/A</v>
      </c>
      <c r="C160" s="15" t="s">
        <v>4051</v>
      </c>
      <c r="D160" s="15" t="s">
        <v>4151</v>
      </c>
      <c r="G160" s="31" t="s">
        <v>4053</v>
      </c>
      <c r="J160" s="15" t="s">
        <v>4054</v>
      </c>
      <c r="K160" s="15" t="s">
        <v>3499</v>
      </c>
    </row>
    <row r="161" spans="1:11">
      <c r="A161" s="15" t="s">
        <v>356</v>
      </c>
      <c r="B161" s="15" t="str">
        <f>VLOOKUP(A161,[1]编号!$H:$H,1,FALSE)</f>
        <v>S185-0010</v>
      </c>
      <c r="C161" s="15" t="s">
        <v>4051</v>
      </c>
      <c r="D161" s="15" t="s">
        <v>4152</v>
      </c>
      <c r="F161" s="31" t="s">
        <v>4053</v>
      </c>
      <c r="J161" s="15" t="s">
        <v>4054</v>
      </c>
      <c r="K161" s="15" t="s">
        <v>3486</v>
      </c>
    </row>
    <row r="162" spans="1:11">
      <c r="A162" s="15" t="s">
        <v>5</v>
      </c>
      <c r="B162" s="15" t="e">
        <f>VLOOKUP(A162,[1]编号!$H:$H,1,FALSE)</f>
        <v>#N/A</v>
      </c>
      <c r="C162" s="15" t="s">
        <v>4051</v>
      </c>
      <c r="D162" s="15" t="s">
        <v>4153</v>
      </c>
      <c r="E162" s="15"/>
      <c r="F162" s="31" t="s">
        <v>4053</v>
      </c>
      <c r="G162" s="15"/>
      <c r="H162" s="15"/>
      <c r="I162" s="15"/>
      <c r="J162" s="15" t="s">
        <v>4054</v>
      </c>
      <c r="K162" s="15" t="s">
        <v>1089</v>
      </c>
    </row>
    <row r="163" spans="1:11">
      <c r="A163" s="15" t="s">
        <v>27</v>
      </c>
      <c r="B163" s="15" t="str">
        <f>VLOOKUP(A163,[1]编号!$H:$H,1,FALSE)</f>
        <v>S005-0028</v>
      </c>
      <c r="C163" s="15" t="s">
        <v>4051</v>
      </c>
      <c r="D163" s="15" t="s">
        <v>4153</v>
      </c>
      <c r="F163" s="31" t="s">
        <v>4053</v>
      </c>
      <c r="J163" s="15" t="s">
        <v>4054</v>
      </c>
      <c r="K163" s="15" t="s">
        <v>1089</v>
      </c>
    </row>
    <row r="164" spans="1:11">
      <c r="A164" s="15" t="s">
        <v>94</v>
      </c>
      <c r="B164" s="15" t="str">
        <f>VLOOKUP(A164,[1]编号!$H:$H,1,FALSE)</f>
        <v>S063-0012</v>
      </c>
      <c r="C164" s="15" t="s">
        <v>4051</v>
      </c>
      <c r="D164" s="15" t="s">
        <v>4153</v>
      </c>
      <c r="F164" s="31" t="s">
        <v>4053</v>
      </c>
      <c r="J164" s="15" t="s">
        <v>4054</v>
      </c>
      <c r="K164" s="15" t="s">
        <v>2868</v>
      </c>
    </row>
    <row r="165" spans="1:11">
      <c r="A165" s="15" t="s">
        <v>105</v>
      </c>
      <c r="B165" s="15" t="str">
        <f>VLOOKUP(A165,[1]编号!$H:$H,1,FALSE)</f>
        <v>S067-0001</v>
      </c>
      <c r="C165" s="15" t="s">
        <v>4051</v>
      </c>
      <c r="D165" s="15" t="s">
        <v>4153</v>
      </c>
      <c r="F165" s="31" t="s">
        <v>4053</v>
      </c>
      <c r="J165" s="15" t="s">
        <v>4054</v>
      </c>
      <c r="K165" s="15" t="s">
        <v>1388</v>
      </c>
    </row>
    <row r="166" spans="1:11">
      <c r="A166" s="15" t="s">
        <v>127</v>
      </c>
      <c r="B166" s="15" t="e">
        <f>VLOOKUP(A166,[1]编号!$H:$H,1,FALSE)</f>
        <v>#N/A</v>
      </c>
      <c r="C166" s="15" t="s">
        <v>4051</v>
      </c>
      <c r="D166" s="15" t="s">
        <v>4153</v>
      </c>
      <c r="F166" s="31" t="s">
        <v>4053</v>
      </c>
      <c r="J166" s="15" t="s">
        <v>4054</v>
      </c>
      <c r="K166" s="15" t="s">
        <v>1445</v>
      </c>
    </row>
    <row r="167" spans="1:11">
      <c r="A167" s="15" t="s">
        <v>128</v>
      </c>
      <c r="B167" s="15" t="e">
        <f>VLOOKUP(A167,[1]编号!$H:$H,1,FALSE)</f>
        <v>#N/A</v>
      </c>
      <c r="C167" s="15" t="s">
        <v>4051</v>
      </c>
      <c r="D167" s="15" t="s">
        <v>4153</v>
      </c>
      <c r="F167" s="31" t="s">
        <v>4053</v>
      </c>
      <c r="J167" s="15" t="s">
        <v>4054</v>
      </c>
      <c r="K167" s="15" t="s">
        <v>2304</v>
      </c>
    </row>
    <row r="168" spans="1:11">
      <c r="A168" s="15" t="s">
        <v>171</v>
      </c>
      <c r="B168" s="15" t="e">
        <f>VLOOKUP(A168,[1]编号!$H:$H,1,FALSE)</f>
        <v>#N/A</v>
      </c>
      <c r="C168" s="15" t="s">
        <v>4051</v>
      </c>
      <c r="D168" s="15" t="s">
        <v>4153</v>
      </c>
      <c r="F168" s="31" t="s">
        <v>4053</v>
      </c>
      <c r="J168" s="15" t="s">
        <v>4054</v>
      </c>
      <c r="K168" s="15" t="s">
        <v>1571</v>
      </c>
    </row>
    <row r="169" spans="1:11">
      <c r="A169" s="15" t="s">
        <v>379</v>
      </c>
      <c r="B169" s="15" t="str">
        <f>VLOOKUP(A169,[1]编号!$H:$H,1,FALSE)</f>
        <v>S189-0001</v>
      </c>
      <c r="C169" s="15" t="s">
        <v>4051</v>
      </c>
      <c r="D169" s="15" t="s">
        <v>4154</v>
      </c>
      <c r="E169" s="31" t="s">
        <v>4053</v>
      </c>
      <c r="J169" s="15" t="s">
        <v>4054</v>
      </c>
      <c r="K169" s="15" t="s">
        <v>2078</v>
      </c>
    </row>
    <row r="170" spans="1:11">
      <c r="A170" s="15" t="s">
        <v>279</v>
      </c>
      <c r="B170" s="15" t="e">
        <f>VLOOKUP(A170,[1]编号!$H:$H,1,FALSE)</f>
        <v>#N/A</v>
      </c>
      <c r="C170" s="15" t="s">
        <v>4051</v>
      </c>
      <c r="D170" s="15" t="s">
        <v>4155</v>
      </c>
      <c r="E170" s="31" t="s">
        <v>4053</v>
      </c>
      <c r="J170" s="15" t="s">
        <v>4054</v>
      </c>
      <c r="K170" s="15" t="s">
        <v>1855</v>
      </c>
    </row>
    <row r="171" spans="1:11">
      <c r="A171" s="15" t="s">
        <v>241</v>
      </c>
      <c r="B171" s="15" t="e">
        <f>VLOOKUP(A171,[1]编号!$H:$H,1,FALSE)</f>
        <v>#N/A</v>
      </c>
      <c r="C171" s="15" t="s">
        <v>4051</v>
      </c>
      <c r="D171" s="15" t="s">
        <v>4156</v>
      </c>
      <c r="G171" s="31" t="s">
        <v>4053</v>
      </c>
      <c r="H171" s="31" t="s">
        <v>4053</v>
      </c>
      <c r="J171" s="15" t="s">
        <v>4054</v>
      </c>
      <c r="K171" s="15" t="s">
        <v>1596</v>
      </c>
    </row>
    <row r="172" spans="1:11">
      <c r="A172" s="15" t="s">
        <v>323</v>
      </c>
      <c r="B172" s="15" t="str">
        <f>VLOOKUP(A172,[1]编号!$H:$H,1,FALSE)</f>
        <v>S177-0001</v>
      </c>
      <c r="C172" s="15" t="s">
        <v>4051</v>
      </c>
      <c r="D172" s="15" t="s">
        <v>4157</v>
      </c>
      <c r="E172" s="31" t="s">
        <v>4053</v>
      </c>
      <c r="G172" s="31" t="s">
        <v>4053</v>
      </c>
      <c r="J172" s="15" t="s">
        <v>4054</v>
      </c>
      <c r="K172" s="15" t="s">
        <v>1949</v>
      </c>
    </row>
    <row r="173" spans="1:11">
      <c r="A173" s="15" t="s">
        <v>308</v>
      </c>
      <c r="B173" s="15" t="str">
        <f>VLOOKUP(A173,[1]编号!$H:$H,1,FALSE)</f>
        <v>S157-0006</v>
      </c>
      <c r="C173" s="15" t="s">
        <v>4051</v>
      </c>
      <c r="D173" s="15" t="s">
        <v>4158</v>
      </c>
      <c r="F173" s="31" t="s">
        <v>4053</v>
      </c>
      <c r="J173" s="15" t="s">
        <v>4054</v>
      </c>
      <c r="K173" s="15" t="s">
        <v>4159</v>
      </c>
    </row>
    <row r="174" spans="1:11">
      <c r="A174" s="15" t="s">
        <v>343</v>
      </c>
      <c r="B174" s="15" t="e">
        <f>VLOOKUP(A174,[1]编号!$H:$H,1,FALSE)</f>
        <v>#N/A</v>
      </c>
      <c r="C174" s="15" t="s">
        <v>4051</v>
      </c>
      <c r="D174" s="15" t="s">
        <v>4158</v>
      </c>
      <c r="F174" s="31" t="s">
        <v>4053</v>
      </c>
      <c r="J174" s="15" t="s">
        <v>4054</v>
      </c>
      <c r="K174" s="15" t="s">
        <v>1998</v>
      </c>
    </row>
    <row r="175" spans="1:11">
      <c r="A175" s="15" t="s">
        <v>126</v>
      </c>
      <c r="B175" s="15" t="e">
        <f>VLOOKUP(A175,[1]编号!$H:$H,1,FALSE)</f>
        <v>#N/A</v>
      </c>
      <c r="C175" s="15" t="s">
        <v>4051</v>
      </c>
      <c r="D175" s="15" t="s">
        <v>4160</v>
      </c>
      <c r="E175" s="31" t="s">
        <v>4053</v>
      </c>
      <c r="J175" s="15" t="s">
        <v>4054</v>
      </c>
      <c r="K175" s="15" t="s">
        <v>3078</v>
      </c>
    </row>
    <row r="176" spans="1:11">
      <c r="A176" s="15" t="s">
        <v>194</v>
      </c>
      <c r="B176" s="15" t="e">
        <f>VLOOKUP(A176,[1]编号!$H:$H,1,FALSE)</f>
        <v>#N/A</v>
      </c>
      <c r="C176" s="15" t="s">
        <v>4051</v>
      </c>
      <c r="D176" s="15" t="s">
        <v>4161</v>
      </c>
      <c r="I176" s="31" t="s">
        <v>4053</v>
      </c>
      <c r="J176" s="15" t="s">
        <v>4054</v>
      </c>
      <c r="K176" s="15" t="s">
        <v>3973</v>
      </c>
    </row>
    <row r="177" spans="1:9">
      <c r="A177" s="15" t="s">
        <v>195</v>
      </c>
      <c r="B177" s="15" t="e">
        <f>VLOOKUP(A177,[1]编号!$H:$H,1,FALSE)</f>
        <v>#N/A</v>
      </c>
      <c r="C177" s="15" t="s">
        <v>4051</v>
      </c>
      <c r="D177" s="15" t="s">
        <v>4162</v>
      </c>
      <c r="I177" s="31" t="s">
        <v>4053</v>
      </c>
    </row>
    <row r="178" spans="1:11">
      <c r="A178" s="15" t="s">
        <v>338</v>
      </c>
      <c r="B178" s="15" t="e">
        <f>VLOOKUP(A178,[1]编号!$H:$H,1,FALSE)</f>
        <v>#N/A</v>
      </c>
      <c r="C178" s="15" t="s">
        <v>4051</v>
      </c>
      <c r="D178" s="15" t="s">
        <v>4163</v>
      </c>
      <c r="I178" s="31" t="s">
        <v>4053</v>
      </c>
      <c r="J178" s="15" t="s">
        <v>4054</v>
      </c>
      <c r="K178" s="15" t="s">
        <v>2371</v>
      </c>
    </row>
    <row r="179" spans="1:11">
      <c r="A179" s="15" t="s">
        <v>326</v>
      </c>
      <c r="B179" s="15" t="str">
        <f>VLOOKUP(A179,[1]编号!$H:$H,1,FALSE)</f>
        <v>S177-0004</v>
      </c>
      <c r="C179" s="15" t="s">
        <v>4051</v>
      </c>
      <c r="D179" s="15" t="s">
        <v>4164</v>
      </c>
      <c r="G179" s="31" t="s">
        <v>4053</v>
      </c>
      <c r="J179" s="15" t="s">
        <v>4054</v>
      </c>
      <c r="K179" s="15" t="s">
        <v>1418</v>
      </c>
    </row>
    <row r="180" spans="1:11">
      <c r="A180" s="15" t="s">
        <v>33</v>
      </c>
      <c r="B180" s="15" t="str">
        <f>VLOOKUP(A180,[1]编号!$H:$H,1,FALSE)</f>
        <v>S013-0001</v>
      </c>
      <c r="C180" s="15" t="s">
        <v>4051</v>
      </c>
      <c r="D180" s="15" t="s">
        <v>4165</v>
      </c>
      <c r="I180" s="31" t="s">
        <v>4053</v>
      </c>
      <c r="J180" s="15" t="s">
        <v>4054</v>
      </c>
      <c r="K180" s="15" t="s">
        <v>4166</v>
      </c>
    </row>
    <row r="181" spans="1:11">
      <c r="A181" s="15" t="s">
        <v>72</v>
      </c>
      <c r="B181" s="15" t="e">
        <f>VLOOKUP(A181,[1]编号!$H:$H,1,FALSE)</f>
        <v>#N/A</v>
      </c>
      <c r="C181" s="15" t="s">
        <v>4051</v>
      </c>
      <c r="D181" s="15" t="s">
        <v>4167</v>
      </c>
      <c r="I181" s="31" t="s">
        <v>4053</v>
      </c>
      <c r="J181" s="15" t="s">
        <v>4054</v>
      </c>
      <c r="K181" s="15" t="s">
        <v>2701</v>
      </c>
    </row>
    <row r="182" spans="1:11">
      <c r="A182" s="15" t="s">
        <v>317</v>
      </c>
      <c r="B182" s="15" t="e">
        <f>VLOOKUP(A182,[1]编号!$H:$H,1,FALSE)</f>
        <v>#N/A</v>
      </c>
      <c r="C182" s="15" t="s">
        <v>4051</v>
      </c>
      <c r="D182" s="15" t="s">
        <v>4168</v>
      </c>
      <c r="I182" s="31" t="s">
        <v>4053</v>
      </c>
      <c r="J182" s="15" t="s">
        <v>4054</v>
      </c>
      <c r="K182" s="15" t="s">
        <v>4169</v>
      </c>
    </row>
    <row r="183" spans="1:11">
      <c r="A183" s="15" t="s">
        <v>38</v>
      </c>
      <c r="B183" s="15" t="str">
        <f>VLOOKUP(A183,[1]编号!$H:$H,1,FALSE)</f>
        <v>S016-0005</v>
      </c>
      <c r="C183" s="15" t="s">
        <v>4051</v>
      </c>
      <c r="D183" s="15" t="s">
        <v>4170</v>
      </c>
      <c r="I183" s="31" t="s">
        <v>4053</v>
      </c>
      <c r="J183" s="15" t="s">
        <v>4054</v>
      </c>
      <c r="K183" s="15" t="s">
        <v>2576</v>
      </c>
    </row>
    <row r="184" spans="1:11">
      <c r="A184" s="15" t="s">
        <v>283</v>
      </c>
      <c r="B184" s="15" t="str">
        <f>VLOOKUP(A184,[1]编号!$H:$H,1,FALSE)</f>
        <v>S142-0037</v>
      </c>
      <c r="C184" s="15" t="s">
        <v>4051</v>
      </c>
      <c r="D184" s="15" t="s">
        <v>4171</v>
      </c>
      <c r="I184" s="31" t="s">
        <v>4053</v>
      </c>
      <c r="J184" s="15" t="s">
        <v>4054</v>
      </c>
      <c r="K184" s="15" t="s">
        <v>2338</v>
      </c>
    </row>
    <row r="185" spans="1:11">
      <c r="A185" s="15" t="s">
        <v>79</v>
      </c>
      <c r="B185" s="15" t="str">
        <f>VLOOKUP(A185,[1]编号!$H:$H,1,FALSE)</f>
        <v>S057-0005</v>
      </c>
      <c r="C185" s="15" t="s">
        <v>4051</v>
      </c>
      <c r="D185" s="15" t="s">
        <v>4172</v>
      </c>
      <c r="E185" s="31" t="s">
        <v>4053</v>
      </c>
      <c r="F185" s="31" t="s">
        <v>4053</v>
      </c>
      <c r="J185" s="15" t="s">
        <v>4054</v>
      </c>
      <c r="K185" s="15" t="s">
        <v>2380</v>
      </c>
    </row>
    <row r="186" spans="1:11">
      <c r="A186" s="15" t="s">
        <v>123</v>
      </c>
      <c r="B186" s="15" t="e">
        <f>VLOOKUP(A186,[1]编号!$H:$H,1,FALSE)</f>
        <v>#N/A</v>
      </c>
      <c r="C186" s="15" t="s">
        <v>4051</v>
      </c>
      <c r="D186" s="15" t="s">
        <v>4173</v>
      </c>
      <c r="E186" s="31" t="s">
        <v>4053</v>
      </c>
      <c r="J186" s="15" t="s">
        <v>4054</v>
      </c>
      <c r="K186" s="15" t="s">
        <v>1435</v>
      </c>
    </row>
    <row r="187" spans="1:11">
      <c r="A187" s="15" t="s">
        <v>205</v>
      </c>
      <c r="B187" s="15" t="e">
        <f>VLOOKUP(A187,[1]编号!$H:$H,1,FALSE)</f>
        <v>#N/A</v>
      </c>
      <c r="C187" s="15" t="s">
        <v>4051</v>
      </c>
      <c r="D187" s="15" t="s">
        <v>4174</v>
      </c>
      <c r="E187" s="31" t="s">
        <v>4053</v>
      </c>
      <c r="J187" s="15" t="s">
        <v>4054</v>
      </c>
      <c r="K187" s="15" t="s">
        <v>1657</v>
      </c>
    </row>
    <row r="188" spans="1:11">
      <c r="A188" s="15" t="s">
        <v>258</v>
      </c>
      <c r="B188" s="15" t="e">
        <f>VLOOKUP(A188,[1]编号!$H:$H,1,FALSE)</f>
        <v>#N/A</v>
      </c>
      <c r="C188" s="15" t="s">
        <v>4051</v>
      </c>
      <c r="D188" s="15" t="s">
        <v>4175</v>
      </c>
      <c r="E188" s="31" t="s">
        <v>4053</v>
      </c>
      <c r="J188" s="15" t="s">
        <v>4054</v>
      </c>
      <c r="K188" s="15" t="s">
        <v>1804</v>
      </c>
    </row>
    <row r="189" spans="1:11">
      <c r="A189" s="15" t="s">
        <v>84</v>
      </c>
      <c r="B189" s="15" t="str">
        <f>VLOOKUP(A189,[1]编号!$H:$H,1,FALSE)</f>
        <v>S063-0002</v>
      </c>
      <c r="C189" s="15" t="s">
        <v>4051</v>
      </c>
      <c r="D189" s="15" t="s">
        <v>4176</v>
      </c>
      <c r="E189" s="31" t="s">
        <v>4053</v>
      </c>
      <c r="F189" s="31" t="s">
        <v>4053</v>
      </c>
      <c r="J189" s="15" t="s">
        <v>4054</v>
      </c>
      <c r="K189" s="15" t="s">
        <v>1321</v>
      </c>
    </row>
    <row r="190" spans="1:11">
      <c r="A190" s="15" t="s">
        <v>217</v>
      </c>
      <c r="B190" s="15" t="e">
        <f>VLOOKUP(A190,[1]编号!$H:$H,1,FALSE)</f>
        <v>#N/A</v>
      </c>
      <c r="C190" s="15" t="s">
        <v>4051</v>
      </c>
      <c r="D190" s="15" t="s">
        <v>4177</v>
      </c>
      <c r="E190" s="31" t="s">
        <v>4053</v>
      </c>
      <c r="J190" s="15" t="s">
        <v>4054</v>
      </c>
      <c r="K190" s="15" t="s">
        <v>1690</v>
      </c>
    </row>
    <row r="191" spans="1:11">
      <c r="A191" s="15" t="s">
        <v>147</v>
      </c>
      <c r="B191" s="15" t="e">
        <f>VLOOKUP(A191,[1]编号!$H:$H,1,FALSE)</f>
        <v>#N/A</v>
      </c>
      <c r="C191" s="15" t="s">
        <v>4051</v>
      </c>
      <c r="D191" s="15" t="s">
        <v>4178</v>
      </c>
      <c r="E191" s="31" t="s">
        <v>4053</v>
      </c>
      <c r="J191" s="15" t="s">
        <v>4054</v>
      </c>
      <c r="K191" s="15" t="s">
        <v>1505</v>
      </c>
    </row>
    <row r="192" spans="1:11">
      <c r="A192" s="15" t="s">
        <v>145</v>
      </c>
      <c r="B192" s="15" t="e">
        <f>VLOOKUP(A192,[1]编号!$H:$H,1,FALSE)</f>
        <v>#N/A</v>
      </c>
      <c r="C192" s="15" t="s">
        <v>4051</v>
      </c>
      <c r="D192" s="15" t="s">
        <v>4179</v>
      </c>
      <c r="E192" s="31" t="s">
        <v>4053</v>
      </c>
      <c r="J192" s="15" t="s">
        <v>4054</v>
      </c>
      <c r="K192" s="15" t="s">
        <v>1501</v>
      </c>
    </row>
    <row r="193" spans="1:11">
      <c r="A193" s="15" t="s">
        <v>296</v>
      </c>
      <c r="B193" s="15" t="e">
        <f>VLOOKUP(A193,[1]编号!$H:$H,1,FALSE)</f>
        <v>#N/A</v>
      </c>
      <c r="C193" s="15" t="s">
        <v>4051</v>
      </c>
      <c r="D193" s="15" t="s">
        <v>4179</v>
      </c>
      <c r="E193" s="31" t="s">
        <v>4053</v>
      </c>
      <c r="J193" s="15" t="s">
        <v>4054</v>
      </c>
      <c r="K193" s="15" t="s">
        <v>1888</v>
      </c>
    </row>
    <row r="194" spans="1:11">
      <c r="A194" s="15" t="s">
        <v>354</v>
      </c>
      <c r="B194" s="15" t="e">
        <f>VLOOKUP(A194,[1]编号!$H:$H,1,FALSE)</f>
        <v>#N/A</v>
      </c>
      <c r="C194" s="15" t="s">
        <v>4051</v>
      </c>
      <c r="D194" s="15" t="s">
        <v>4179</v>
      </c>
      <c r="E194" s="31" t="s">
        <v>4053</v>
      </c>
      <c r="J194" s="15" t="s">
        <v>4054</v>
      </c>
      <c r="K194" s="15" t="s">
        <v>2025</v>
      </c>
    </row>
    <row r="195" spans="1:11">
      <c r="A195" s="15" t="s">
        <v>235</v>
      </c>
      <c r="B195" s="15" t="e">
        <f>VLOOKUP(A195,[1]编号!$H:$H,1,FALSE)</f>
        <v>#N/A</v>
      </c>
      <c r="C195" s="15" t="s">
        <v>4051</v>
      </c>
      <c r="D195" s="15" t="s">
        <v>4180</v>
      </c>
      <c r="E195" s="31" t="s">
        <v>4053</v>
      </c>
      <c r="G195" s="31" t="s">
        <v>4053</v>
      </c>
      <c r="H195" s="31" t="s">
        <v>4053</v>
      </c>
      <c r="J195" s="15" t="s">
        <v>4054</v>
      </c>
      <c r="K195" s="15" t="s">
        <v>1729</v>
      </c>
    </row>
    <row r="196" spans="1:11">
      <c r="A196" s="15" t="s">
        <v>315</v>
      </c>
      <c r="B196" s="15" t="e">
        <f>VLOOKUP(A196,[1]编号!$H:$H,1,FALSE)</f>
        <v>#N/A</v>
      </c>
      <c r="C196" s="15" t="s">
        <v>4051</v>
      </c>
      <c r="D196" s="15" t="s">
        <v>4181</v>
      </c>
      <c r="E196" s="31" t="s">
        <v>4053</v>
      </c>
      <c r="F196" s="31" t="s">
        <v>4053</v>
      </c>
      <c r="J196" s="15" t="s">
        <v>4054</v>
      </c>
      <c r="K196" s="15" t="s">
        <v>4182</v>
      </c>
    </row>
    <row r="197" spans="1:11">
      <c r="A197" s="15" t="s">
        <v>186</v>
      </c>
      <c r="B197" s="15" t="e">
        <f>VLOOKUP(A197,[1]编号!$H:$H,1,FALSE)</f>
        <v>#N/A</v>
      </c>
      <c r="C197" s="15" t="s">
        <v>4051</v>
      </c>
      <c r="D197" s="15" t="s">
        <v>4183</v>
      </c>
      <c r="E197" s="31" t="s">
        <v>4053</v>
      </c>
      <c r="J197" s="15" t="s">
        <v>4054</v>
      </c>
      <c r="K197" s="15" t="s">
        <v>1604</v>
      </c>
    </row>
    <row r="198" spans="1:11">
      <c r="A198" s="15" t="s">
        <v>8</v>
      </c>
      <c r="B198" s="15" t="e">
        <f>VLOOKUP(A198,[1]编号!$H:$H,1,FALSE)</f>
        <v>#N/A</v>
      </c>
      <c r="C198" s="15" t="s">
        <v>4051</v>
      </c>
      <c r="D198" s="15" t="s">
        <v>4184</v>
      </c>
      <c r="I198" s="31" t="s">
        <v>4053</v>
      </c>
      <c r="J198" s="15" t="s">
        <v>4054</v>
      </c>
      <c r="K198" s="15" t="s">
        <v>1096</v>
      </c>
    </row>
    <row r="199" spans="1:11">
      <c r="A199" s="15" t="s">
        <v>254</v>
      </c>
      <c r="B199" s="15" t="e">
        <f>VLOOKUP(A199,[1]编号!$H:$H,1,FALSE)</f>
        <v>#N/A</v>
      </c>
      <c r="C199" s="15" t="s">
        <v>4051</v>
      </c>
      <c r="D199" s="15" t="s">
        <v>4185</v>
      </c>
      <c r="I199" s="31" t="s">
        <v>4053</v>
      </c>
      <c r="J199" s="15" t="s">
        <v>4054</v>
      </c>
      <c r="K199" s="15" t="s">
        <v>1785</v>
      </c>
    </row>
    <row r="200" spans="1:11">
      <c r="A200" s="15" t="s">
        <v>287</v>
      </c>
      <c r="B200" s="15" t="e">
        <f>VLOOKUP(A200,[1]编号!$H:$H,1,FALSE)</f>
        <v>#N/A</v>
      </c>
      <c r="C200" s="15" t="s">
        <v>4051</v>
      </c>
      <c r="D200" s="15" t="s">
        <v>4185</v>
      </c>
      <c r="I200" s="31" t="s">
        <v>4053</v>
      </c>
      <c r="J200" s="15" t="s">
        <v>4054</v>
      </c>
      <c r="K200" s="15" t="s">
        <v>1785</v>
      </c>
    </row>
    <row r="201" spans="1:11">
      <c r="A201" s="15" t="s">
        <v>99</v>
      </c>
      <c r="B201" s="15" t="str">
        <f>VLOOKUP(A201,[1]编号!$H:$H,1,FALSE)</f>
        <v>S063-0017</v>
      </c>
      <c r="C201" s="15" t="s">
        <v>4051</v>
      </c>
      <c r="D201" s="15" t="s">
        <v>4186</v>
      </c>
      <c r="F201" s="31" t="s">
        <v>4053</v>
      </c>
      <c r="J201" s="15" t="s">
        <v>4054</v>
      </c>
      <c r="K201" s="15" t="s">
        <v>4187</v>
      </c>
    </row>
    <row r="202" spans="1:11">
      <c r="A202" s="15" t="s">
        <v>249</v>
      </c>
      <c r="B202" s="15" t="str">
        <f>VLOOKUP(A202,[1]编号!$H:$H,1,FALSE)</f>
        <v>S142-0003</v>
      </c>
      <c r="C202" s="15" t="s">
        <v>4051</v>
      </c>
      <c r="D202" s="15" t="s">
        <v>4186</v>
      </c>
      <c r="F202" s="31" t="s">
        <v>4053</v>
      </c>
      <c r="J202" s="15" t="s">
        <v>4054</v>
      </c>
      <c r="K202" s="15" t="s">
        <v>1768</v>
      </c>
    </row>
    <row r="203" spans="1:11">
      <c r="A203" s="15" t="s">
        <v>274</v>
      </c>
      <c r="B203" s="15" t="e">
        <f>VLOOKUP(A203,[1]编号!$H:$H,1,FALSE)</f>
        <v>#N/A</v>
      </c>
      <c r="C203" s="15" t="s">
        <v>4051</v>
      </c>
      <c r="D203" s="15" t="s">
        <v>4186</v>
      </c>
      <c r="F203" s="31" t="s">
        <v>4053</v>
      </c>
      <c r="J203" s="15" t="s">
        <v>4054</v>
      </c>
      <c r="K203" s="15" t="s">
        <v>1842</v>
      </c>
    </row>
    <row r="204" spans="1:11">
      <c r="A204" s="15" t="s">
        <v>352</v>
      </c>
      <c r="B204" s="15" t="str">
        <f>VLOOKUP(A204,[1]编号!$H:$H,1,FALSE)</f>
        <v>S185-0006</v>
      </c>
      <c r="C204" s="15" t="s">
        <v>4051</v>
      </c>
      <c r="D204" s="15" t="s">
        <v>4186</v>
      </c>
      <c r="F204" s="31" t="s">
        <v>4053</v>
      </c>
      <c r="J204" s="15" t="s">
        <v>4054</v>
      </c>
      <c r="K204" s="15" t="s">
        <v>2020</v>
      </c>
    </row>
    <row r="205" spans="1:11">
      <c r="A205" s="15" t="s">
        <v>376</v>
      </c>
      <c r="B205" s="15" t="str">
        <f>VLOOKUP(A205,[1]编号!$H:$H,1,FALSE)</f>
        <v>S185-0030</v>
      </c>
      <c r="C205" s="15" t="s">
        <v>4051</v>
      </c>
      <c r="D205" s="15" t="s">
        <v>4186</v>
      </c>
      <c r="F205" s="31" t="s">
        <v>4053</v>
      </c>
      <c r="J205" s="15" t="s">
        <v>4054</v>
      </c>
      <c r="K205" s="15" t="s">
        <v>2521</v>
      </c>
    </row>
    <row r="206" spans="1:11">
      <c r="A206" s="15" t="s">
        <v>187</v>
      </c>
      <c r="B206" s="15" t="e">
        <f>VLOOKUP(A206,[1]编号!$H:$H,1,FALSE)</f>
        <v>#N/A</v>
      </c>
      <c r="C206" s="15" t="s">
        <v>4051</v>
      </c>
      <c r="D206" s="15" t="s">
        <v>4188</v>
      </c>
      <c r="H206" s="31" t="s">
        <v>4053</v>
      </c>
      <c r="J206" s="15" t="s">
        <v>4054</v>
      </c>
      <c r="K206" s="15" t="s">
        <v>1295</v>
      </c>
    </row>
    <row r="207" spans="1:11">
      <c r="A207" s="15" t="s">
        <v>12</v>
      </c>
      <c r="B207" s="15" t="e">
        <f>VLOOKUP(A207,[1]编号!$H:$H,1,FALSE)</f>
        <v>#N/A</v>
      </c>
      <c r="C207" s="15" t="s">
        <v>4051</v>
      </c>
      <c r="D207" s="15" t="s">
        <v>4189</v>
      </c>
      <c r="E207" s="31" t="s">
        <v>4053</v>
      </c>
      <c r="J207" s="15" t="s">
        <v>4054</v>
      </c>
      <c r="K207" s="15" t="s">
        <v>1109</v>
      </c>
    </row>
    <row r="208" spans="1:11">
      <c r="A208" s="15" t="s">
        <v>137</v>
      </c>
      <c r="B208" s="15" t="e">
        <f>VLOOKUP(A208,[1]编号!$H:$H,1,FALSE)</f>
        <v>#N/A</v>
      </c>
      <c r="C208" s="15" t="s">
        <v>4051</v>
      </c>
      <c r="D208" s="15" t="s">
        <v>4190</v>
      </c>
      <c r="E208" s="31" t="s">
        <v>4053</v>
      </c>
      <c r="J208" s="15" t="s">
        <v>4054</v>
      </c>
      <c r="K208" s="15" t="s">
        <v>1224</v>
      </c>
    </row>
    <row r="209" spans="1:11">
      <c r="A209" s="15" t="s">
        <v>44</v>
      </c>
      <c r="B209" s="15" t="str">
        <f>VLOOKUP(A209,[1]编号!$H:$H,1,FALSE)</f>
        <v>S018-0006</v>
      </c>
      <c r="C209" s="15" t="s">
        <v>4051</v>
      </c>
      <c r="D209" s="15" t="s">
        <v>4191</v>
      </c>
      <c r="E209" s="31" t="s">
        <v>4053</v>
      </c>
      <c r="J209" s="15" t="s">
        <v>4054</v>
      </c>
      <c r="K209" s="15" t="s">
        <v>1120</v>
      </c>
    </row>
    <row r="210" spans="1:11">
      <c r="A210" s="15" t="s">
        <v>333</v>
      </c>
      <c r="B210" s="15" t="e">
        <f>VLOOKUP(A210,[1]编号!$H:$H,1,FALSE)</f>
        <v>#N/A</v>
      </c>
      <c r="C210" s="15" t="s">
        <v>4051</v>
      </c>
      <c r="D210" s="15" t="s">
        <v>4192</v>
      </c>
      <c r="E210" s="31" t="s">
        <v>4053</v>
      </c>
      <c r="J210" s="15" t="s">
        <v>4054</v>
      </c>
      <c r="K210" s="15" t="s">
        <v>1972</v>
      </c>
    </row>
    <row r="211" spans="1:11">
      <c r="A211" s="15" t="s">
        <v>338</v>
      </c>
      <c r="B211" s="15" t="e">
        <f>VLOOKUP(A211,[1]编号!$H:$H,1,FALSE)</f>
        <v>#N/A</v>
      </c>
      <c r="C211" s="15" t="s">
        <v>4051</v>
      </c>
      <c r="D211" s="15" t="s">
        <v>4193</v>
      </c>
      <c r="E211" s="31" t="s">
        <v>4053</v>
      </c>
      <c r="J211" s="15" t="s">
        <v>4054</v>
      </c>
      <c r="K211" s="15" t="s">
        <v>2303</v>
      </c>
    </row>
    <row r="212" spans="1:11">
      <c r="A212" s="15" t="s">
        <v>49</v>
      </c>
      <c r="B212" s="15" t="e">
        <f>VLOOKUP(A212,[1]编号!$H:$H,1,FALSE)</f>
        <v>#N/A</v>
      </c>
      <c r="C212" s="15" t="s">
        <v>4051</v>
      </c>
      <c r="D212" s="15" t="s">
        <v>4194</v>
      </c>
      <c r="E212" s="31" t="s">
        <v>4053</v>
      </c>
      <c r="J212" s="15" t="s">
        <v>4054</v>
      </c>
      <c r="K212" s="15" t="s">
        <v>2255</v>
      </c>
    </row>
    <row r="213" spans="1:10">
      <c r="A213" s="15" t="s">
        <v>239</v>
      </c>
      <c r="B213" s="15" t="e">
        <f>VLOOKUP(A213,[1]编号!$H:$H,1,FALSE)</f>
        <v>#N/A</v>
      </c>
      <c r="C213" s="15" t="s">
        <v>4051</v>
      </c>
      <c r="D213" s="15" t="s">
        <v>4195</v>
      </c>
      <c r="E213" s="31" t="s">
        <v>4053</v>
      </c>
      <c r="J213" s="15" t="s">
        <v>4125</v>
      </c>
    </row>
    <row r="214" spans="1:11">
      <c r="A214" s="15" t="s">
        <v>212</v>
      </c>
      <c r="B214" s="15" t="e">
        <f>VLOOKUP(A214,[1]编号!$H:$H,1,FALSE)</f>
        <v>#N/A</v>
      </c>
      <c r="C214" s="15" t="s">
        <v>4051</v>
      </c>
      <c r="D214" s="15" t="s">
        <v>4196</v>
      </c>
      <c r="F214" s="31" t="s">
        <v>4053</v>
      </c>
      <c r="J214" s="15" t="s">
        <v>4054</v>
      </c>
      <c r="K214" s="15" t="s">
        <v>2125</v>
      </c>
    </row>
    <row r="215" spans="1:11">
      <c r="A215" s="15" t="s">
        <v>35</v>
      </c>
      <c r="B215" s="15" t="str">
        <f>VLOOKUP(A215,[1]编号!$H:$H,1,FALSE)</f>
        <v>S016-0002</v>
      </c>
      <c r="C215" s="15" t="s">
        <v>4051</v>
      </c>
      <c r="D215" s="15" t="s">
        <v>4197</v>
      </c>
      <c r="F215" s="31" t="s">
        <v>4053</v>
      </c>
      <c r="J215" s="15" t="s">
        <v>4054</v>
      </c>
      <c r="K215" s="15" t="s">
        <v>1168</v>
      </c>
    </row>
    <row r="216" spans="1:11">
      <c r="A216" s="15" t="s">
        <v>42</v>
      </c>
      <c r="B216" s="15" t="str">
        <f>VLOOKUP(A216,[1]编号!$H:$H,1,FALSE)</f>
        <v>S018-0004</v>
      </c>
      <c r="C216" s="15" t="s">
        <v>4051</v>
      </c>
      <c r="D216" s="15" t="s">
        <v>4197</v>
      </c>
      <c r="F216" s="31" t="s">
        <v>4053</v>
      </c>
      <c r="J216" s="15" t="s">
        <v>4054</v>
      </c>
      <c r="K216" s="15" t="s">
        <v>1475</v>
      </c>
    </row>
    <row r="217" spans="1:11">
      <c r="A217" s="15" t="s">
        <v>53</v>
      </c>
      <c r="B217" s="15" t="e">
        <f>VLOOKUP(A217,[1]编号!$H:$H,1,FALSE)</f>
        <v>#N/A</v>
      </c>
      <c r="C217" s="15" t="s">
        <v>4051</v>
      </c>
      <c r="D217" s="15" t="s">
        <v>4197</v>
      </c>
      <c r="F217" s="31" t="s">
        <v>4053</v>
      </c>
      <c r="J217" s="15" t="s">
        <v>4054</v>
      </c>
      <c r="K217" s="15" t="s">
        <v>4198</v>
      </c>
    </row>
    <row r="218" spans="1:11">
      <c r="A218" s="15" t="s">
        <v>112</v>
      </c>
      <c r="B218" s="15" t="str">
        <f>VLOOKUP(A218,[1]编号!$H:$H,1,FALSE)</f>
        <v>S078-0005</v>
      </c>
      <c r="C218" s="15" t="s">
        <v>4051</v>
      </c>
      <c r="D218" s="15" t="s">
        <v>4197</v>
      </c>
      <c r="F218" s="31" t="s">
        <v>4053</v>
      </c>
      <c r="J218" s="15" t="s">
        <v>4054</v>
      </c>
      <c r="K218" s="15" t="s">
        <v>1407</v>
      </c>
    </row>
    <row r="219" spans="1:11">
      <c r="A219" s="15" t="s">
        <v>141</v>
      </c>
      <c r="B219" s="15" t="e">
        <f>VLOOKUP(A219,[1]编号!$H:$H,1,FALSE)</f>
        <v>#N/A</v>
      </c>
      <c r="C219" s="15" t="s">
        <v>4051</v>
      </c>
      <c r="D219" s="15" t="s">
        <v>4197</v>
      </c>
      <c r="F219" s="31" t="s">
        <v>4053</v>
      </c>
      <c r="J219" s="15" t="s">
        <v>4054</v>
      </c>
      <c r="K219" s="15" t="s">
        <v>2281</v>
      </c>
    </row>
    <row r="220" spans="1:11">
      <c r="A220" s="15" t="s">
        <v>144</v>
      </c>
      <c r="B220" s="15" t="e">
        <f>VLOOKUP(A220,[1]编号!$H:$H,1,FALSE)</f>
        <v>#N/A</v>
      </c>
      <c r="C220" s="15" t="s">
        <v>4051</v>
      </c>
      <c r="D220" s="15" t="s">
        <v>4197</v>
      </c>
      <c r="E220" s="15"/>
      <c r="F220" s="31" t="s">
        <v>4053</v>
      </c>
      <c r="G220" s="15"/>
      <c r="H220" s="15"/>
      <c r="I220" s="15"/>
      <c r="J220" s="15" t="s">
        <v>4054</v>
      </c>
      <c r="K220" s="15" t="s">
        <v>1564</v>
      </c>
    </row>
    <row r="221" spans="1:11">
      <c r="A221" s="15" t="s">
        <v>147</v>
      </c>
      <c r="B221" s="15" t="e">
        <f>VLOOKUP(A221,[1]编号!$H:$H,1,FALSE)</f>
        <v>#N/A</v>
      </c>
      <c r="C221" s="15" t="s">
        <v>4051</v>
      </c>
      <c r="D221" s="15" t="s">
        <v>4197</v>
      </c>
      <c r="F221" s="31" t="s">
        <v>4053</v>
      </c>
      <c r="J221" s="15" t="s">
        <v>4054</v>
      </c>
      <c r="K221" s="15" t="s">
        <v>1505</v>
      </c>
    </row>
    <row r="222" spans="1:11">
      <c r="A222" s="15" t="s">
        <v>152</v>
      </c>
      <c r="B222" s="15" t="e">
        <f>VLOOKUP(A222,[1]编号!$H:$H,1,FALSE)</f>
        <v>#N/A</v>
      </c>
      <c r="C222" s="15" t="s">
        <v>4051</v>
      </c>
      <c r="D222" s="15" t="s">
        <v>4197</v>
      </c>
      <c r="F222" s="31" t="s">
        <v>4053</v>
      </c>
      <c r="J222" s="15" t="s">
        <v>4054</v>
      </c>
      <c r="K222" s="15" t="s">
        <v>1521</v>
      </c>
    </row>
    <row r="223" spans="1:11">
      <c r="A223" s="15" t="s">
        <v>162</v>
      </c>
      <c r="B223" s="15" t="e">
        <f>VLOOKUP(A223,[1]编号!$H:$H,1,FALSE)</f>
        <v>#N/A</v>
      </c>
      <c r="C223" s="15" t="s">
        <v>4051</v>
      </c>
      <c r="D223" s="15" t="s">
        <v>4197</v>
      </c>
      <c r="F223" s="31" t="s">
        <v>4053</v>
      </c>
      <c r="J223" s="15" t="s">
        <v>4054</v>
      </c>
      <c r="K223" s="15" t="s">
        <v>1505</v>
      </c>
    </row>
    <row r="224" spans="1:11">
      <c r="A224" s="15" t="s">
        <v>270</v>
      </c>
      <c r="B224" s="15" t="str">
        <f>VLOOKUP(A224,[1]编号!$H:$H,1,FALSE)</f>
        <v>S142-0024</v>
      </c>
      <c r="C224" s="15" t="s">
        <v>4051</v>
      </c>
      <c r="D224" s="15" t="s">
        <v>4197</v>
      </c>
      <c r="F224" s="31" t="s">
        <v>4053</v>
      </c>
      <c r="J224" s="15" t="s">
        <v>4054</v>
      </c>
      <c r="K224" s="15" t="s">
        <v>1465</v>
      </c>
    </row>
    <row r="225" spans="1:11">
      <c r="A225" s="15" t="s">
        <v>354</v>
      </c>
      <c r="B225" s="15" t="e">
        <f>VLOOKUP(A225,[1]编号!$H:$H,1,FALSE)</f>
        <v>#N/A</v>
      </c>
      <c r="C225" s="15" t="s">
        <v>4051</v>
      </c>
      <c r="D225" s="15" t="s">
        <v>4197</v>
      </c>
      <c r="F225" s="31" t="s">
        <v>4053</v>
      </c>
      <c r="J225" s="15" t="s">
        <v>4054</v>
      </c>
      <c r="K225" s="15" t="s">
        <v>1238</v>
      </c>
    </row>
    <row r="226" spans="1:11">
      <c r="A226" s="15" t="s">
        <v>203</v>
      </c>
      <c r="B226" s="15" t="e">
        <f>VLOOKUP(A226,[1]编号!$H:$H,1,FALSE)</f>
        <v>#N/A</v>
      </c>
      <c r="C226" s="15" t="s">
        <v>4051</v>
      </c>
      <c r="D226" s="15" t="s">
        <v>4199</v>
      </c>
      <c r="E226" s="31" t="s">
        <v>4053</v>
      </c>
      <c r="J226" s="15" t="s">
        <v>4054</v>
      </c>
      <c r="K226" s="15" t="s">
        <v>3141</v>
      </c>
    </row>
    <row r="227" spans="1:11">
      <c r="A227" s="15" t="s">
        <v>269</v>
      </c>
      <c r="B227" s="15" t="str">
        <f>VLOOKUP(A227,[1]编号!$H:$H,1,FALSE)</f>
        <v>S142-0023</v>
      </c>
      <c r="C227" s="15" t="s">
        <v>4051</v>
      </c>
      <c r="D227" s="15" t="s">
        <v>4200</v>
      </c>
      <c r="E227" s="31" t="s">
        <v>4053</v>
      </c>
      <c r="J227" s="15" t="s">
        <v>4054</v>
      </c>
      <c r="K227" s="15" t="s">
        <v>1833</v>
      </c>
    </row>
    <row r="228" spans="1:11">
      <c r="A228" s="15" t="s">
        <v>240</v>
      </c>
      <c r="B228" s="15" t="str">
        <f>VLOOKUP(A228,[1]编号!$H:$H,1,FALSE)</f>
        <v>S132-0010</v>
      </c>
      <c r="C228" s="15" t="s">
        <v>4051</v>
      </c>
      <c r="D228" s="15" t="s">
        <v>4201</v>
      </c>
      <c r="E228" s="31" t="s">
        <v>4053</v>
      </c>
      <c r="J228" s="15" t="s">
        <v>4054</v>
      </c>
      <c r="K228" s="15" t="s">
        <v>1373</v>
      </c>
    </row>
    <row r="229" spans="1:11">
      <c r="A229" s="15" t="s">
        <v>237</v>
      </c>
      <c r="B229" s="15" t="e">
        <f>VLOOKUP(A229,[1]编号!$H:$H,1,FALSE)</f>
        <v>#N/A</v>
      </c>
      <c r="C229" s="15" t="s">
        <v>4051</v>
      </c>
      <c r="D229" s="15" t="s">
        <v>4202</v>
      </c>
      <c r="E229" s="31" t="s">
        <v>4053</v>
      </c>
      <c r="J229" s="15" t="s">
        <v>4054</v>
      </c>
      <c r="K229" s="15" t="s">
        <v>4203</v>
      </c>
    </row>
    <row r="230" spans="1:11">
      <c r="A230" s="15" t="s">
        <v>41</v>
      </c>
      <c r="B230" s="15" t="e">
        <f>VLOOKUP(A230,[1]编号!$H:$H,1,FALSE)</f>
        <v>#N/A</v>
      </c>
      <c r="C230" s="15" t="s">
        <v>4051</v>
      </c>
      <c r="D230" s="15" t="s">
        <v>4204</v>
      </c>
      <c r="H230" s="31" t="s">
        <v>4053</v>
      </c>
      <c r="J230" s="15" t="s">
        <v>4054</v>
      </c>
      <c r="K230" s="15" t="s">
        <v>1182</v>
      </c>
    </row>
    <row r="231" spans="1:11">
      <c r="A231" s="15" t="s">
        <v>72</v>
      </c>
      <c r="B231" s="15" t="e">
        <f>VLOOKUP(A231,[1]编号!$H:$H,1,FALSE)</f>
        <v>#N/A</v>
      </c>
      <c r="C231" s="15" t="s">
        <v>4051</v>
      </c>
      <c r="D231" s="15" t="s">
        <v>4204</v>
      </c>
      <c r="H231" s="31" t="s">
        <v>4053</v>
      </c>
      <c r="J231" s="15" t="s">
        <v>4054</v>
      </c>
      <c r="K231" s="15" t="s">
        <v>1281</v>
      </c>
    </row>
    <row r="232" spans="1:11">
      <c r="A232" s="15" t="s">
        <v>270</v>
      </c>
      <c r="B232" s="15" t="str">
        <f>VLOOKUP(A232,[1]编号!$H:$H,1,FALSE)</f>
        <v>S142-0024</v>
      </c>
      <c r="C232" s="15" t="s">
        <v>4051</v>
      </c>
      <c r="D232" s="15" t="s">
        <v>4205</v>
      </c>
      <c r="H232" s="31" t="s">
        <v>4053</v>
      </c>
      <c r="J232" s="15" t="s">
        <v>4054</v>
      </c>
      <c r="K232" s="15" t="s">
        <v>1835</v>
      </c>
    </row>
    <row r="233" spans="1:11">
      <c r="A233" s="15" t="s">
        <v>135</v>
      </c>
      <c r="B233" s="15" t="e">
        <f>VLOOKUP(A233,[1]编号!$H:$H,1,FALSE)</f>
        <v>#N/A</v>
      </c>
      <c r="C233" s="15" t="s">
        <v>4051</v>
      </c>
      <c r="D233" s="15" t="s">
        <v>4206</v>
      </c>
      <c r="G233" s="31" t="s">
        <v>4053</v>
      </c>
      <c r="H233" s="31" t="s">
        <v>4053</v>
      </c>
      <c r="J233" s="15" t="s">
        <v>4054</v>
      </c>
      <c r="K233" s="15" t="s">
        <v>3567</v>
      </c>
    </row>
    <row r="234" spans="1:11">
      <c r="A234" s="15" t="s">
        <v>163</v>
      </c>
      <c r="B234" s="15" t="e">
        <f>VLOOKUP(A234,[1]编号!$H:$H,1,FALSE)</f>
        <v>#N/A</v>
      </c>
      <c r="C234" s="15" t="s">
        <v>4051</v>
      </c>
      <c r="D234" s="15" t="s">
        <v>4207</v>
      </c>
      <c r="G234" s="31" t="s">
        <v>4053</v>
      </c>
      <c r="H234" s="31" t="s">
        <v>4053</v>
      </c>
      <c r="J234" s="15" t="s">
        <v>4054</v>
      </c>
      <c r="K234" s="15" t="s">
        <v>1552</v>
      </c>
    </row>
    <row r="235" spans="1:11">
      <c r="A235" s="15" t="s">
        <v>257</v>
      </c>
      <c r="B235" s="15" t="e">
        <f>VLOOKUP(A235,[1]编号!$H:$H,1,FALSE)</f>
        <v>#N/A</v>
      </c>
      <c r="C235" s="15" t="s">
        <v>4051</v>
      </c>
      <c r="D235" s="15" t="s">
        <v>4208</v>
      </c>
      <c r="E235" s="31" t="s">
        <v>4053</v>
      </c>
      <c r="G235" s="31" t="s">
        <v>4053</v>
      </c>
      <c r="J235" s="15" t="s">
        <v>4054</v>
      </c>
      <c r="K235" s="15" t="s">
        <v>1798</v>
      </c>
    </row>
    <row r="236" spans="1:11">
      <c r="A236" s="15" t="s">
        <v>206</v>
      </c>
      <c r="B236" s="15" t="e">
        <f>VLOOKUP(A236,[1]编号!$H:$H,1,FALSE)</f>
        <v>#N/A</v>
      </c>
      <c r="C236" s="15" t="s">
        <v>4051</v>
      </c>
      <c r="D236" s="15" t="s">
        <v>4209</v>
      </c>
      <c r="E236" s="31" t="s">
        <v>4053</v>
      </c>
      <c r="J236" s="15" t="s">
        <v>4054</v>
      </c>
      <c r="K236" s="15" t="s">
        <v>1662</v>
      </c>
    </row>
    <row r="237" spans="1:11">
      <c r="A237" s="15" t="s">
        <v>328</v>
      </c>
      <c r="B237" s="15" t="str">
        <f>VLOOKUP(A237,[1]编号!$H:$H,1,FALSE)</f>
        <v>S182-0001</v>
      </c>
      <c r="C237" s="15" t="s">
        <v>4125</v>
      </c>
      <c r="D237" s="15" t="s">
        <v>4209</v>
      </c>
      <c r="E237" s="31" t="s">
        <v>4053</v>
      </c>
      <c r="J237" s="15" t="s">
        <v>4054</v>
      </c>
      <c r="K237" s="15" t="s">
        <v>3529</v>
      </c>
    </row>
    <row r="238" spans="1:11">
      <c r="A238" s="15" t="s">
        <v>248</v>
      </c>
      <c r="B238" s="15" t="str">
        <f>VLOOKUP(A238,[1]编号!$H:$H,1,FALSE)</f>
        <v>S142-0002</v>
      </c>
      <c r="C238" s="15" t="s">
        <v>4125</v>
      </c>
      <c r="D238" s="15" t="s">
        <v>4210</v>
      </c>
      <c r="I238" s="31" t="s">
        <v>4053</v>
      </c>
      <c r="J238" s="15" t="s">
        <v>4054</v>
      </c>
      <c r="K238" s="15" t="s">
        <v>1765</v>
      </c>
    </row>
    <row r="239" spans="1:11">
      <c r="A239" s="15" t="s">
        <v>138</v>
      </c>
      <c r="B239" s="15" t="e">
        <f>VLOOKUP(A239,[1]编号!$H:$H,1,FALSE)</f>
        <v>#N/A</v>
      </c>
      <c r="C239" s="15" t="s">
        <v>4051</v>
      </c>
      <c r="D239" s="15" t="s">
        <v>4211</v>
      </c>
      <c r="I239" s="31" t="s">
        <v>4053</v>
      </c>
      <c r="J239" s="15" t="s">
        <v>4054</v>
      </c>
      <c r="K239" s="15" t="s">
        <v>1478</v>
      </c>
    </row>
    <row r="240" spans="1:11">
      <c r="A240" s="15" t="s">
        <v>239</v>
      </c>
      <c r="B240" s="15" t="e">
        <f>VLOOKUP(A240,[1]编号!$H:$H,1,FALSE)</f>
        <v>#N/A</v>
      </c>
      <c r="C240" s="15" t="s">
        <v>4051</v>
      </c>
      <c r="D240" s="15" t="s">
        <v>4212</v>
      </c>
      <c r="E240" s="31" t="s">
        <v>4053</v>
      </c>
      <c r="J240" s="15" t="s">
        <v>4054</v>
      </c>
      <c r="K240" s="15" t="s">
        <v>1740</v>
      </c>
    </row>
    <row r="241" spans="1:11">
      <c r="A241" s="15" t="s">
        <v>313</v>
      </c>
      <c r="B241" s="15" t="str">
        <f>VLOOKUP(A241,[1]编号!$H:$H,1,FALSE)</f>
        <v>S157-0011</v>
      </c>
      <c r="C241" s="15" t="s">
        <v>4051</v>
      </c>
      <c r="D241" s="15" t="s">
        <v>4213</v>
      </c>
      <c r="E241" s="31" t="s">
        <v>4053</v>
      </c>
      <c r="G241" s="31" t="s">
        <v>4053</v>
      </c>
      <c r="J241" s="15" t="s">
        <v>4054</v>
      </c>
      <c r="K241" s="15" t="s">
        <v>1926</v>
      </c>
    </row>
    <row r="242" spans="1:11">
      <c r="A242" s="15" t="s">
        <v>272</v>
      </c>
      <c r="B242" s="15" t="str">
        <f>VLOOKUP(A242,[1]编号!$H:$H,1,FALSE)</f>
        <v>S142-0026</v>
      </c>
      <c r="C242" s="15" t="s">
        <v>4051</v>
      </c>
      <c r="D242" s="15" t="s">
        <v>4214</v>
      </c>
      <c r="E242" s="31" t="s">
        <v>4053</v>
      </c>
      <c r="J242" s="15" t="s">
        <v>4054</v>
      </c>
      <c r="K242" s="15" t="s">
        <v>2299</v>
      </c>
    </row>
    <row r="243" spans="1:11">
      <c r="A243" s="15" t="s">
        <v>34</v>
      </c>
      <c r="B243" s="15" t="str">
        <f>VLOOKUP(A243,[1]编号!$H:$H,1,FALSE)</f>
        <v>S016-0001</v>
      </c>
      <c r="C243" s="15" t="s">
        <v>4051</v>
      </c>
      <c r="D243" s="15" t="s">
        <v>4215</v>
      </c>
      <c r="G243" s="31" t="s">
        <v>4053</v>
      </c>
      <c r="J243" s="15" t="s">
        <v>4054</v>
      </c>
      <c r="K243" s="15" t="s">
        <v>1166</v>
      </c>
    </row>
    <row r="244" spans="1:11">
      <c r="A244" s="15" t="s">
        <v>69</v>
      </c>
      <c r="B244" s="15" t="str">
        <f>VLOOKUP(A244,[1]编号!$H:$H,1,FALSE)</f>
        <v>S056-0015</v>
      </c>
      <c r="C244" s="15" t="s">
        <v>4051</v>
      </c>
      <c r="D244" s="15" t="s">
        <v>4215</v>
      </c>
      <c r="G244" s="31" t="s">
        <v>4053</v>
      </c>
      <c r="J244" s="15" t="s">
        <v>4054</v>
      </c>
      <c r="K244" s="15" t="s">
        <v>1272</v>
      </c>
    </row>
    <row r="245" spans="1:11">
      <c r="A245" s="15" t="s">
        <v>131</v>
      </c>
      <c r="B245" s="15" t="e">
        <f>VLOOKUP(A245,[1]编号!$H:$H,1,FALSE)</f>
        <v>#N/A</v>
      </c>
      <c r="C245" s="15" t="s">
        <v>4051</v>
      </c>
      <c r="D245" s="15" t="s">
        <v>4215</v>
      </c>
      <c r="G245" s="31" t="s">
        <v>4053</v>
      </c>
      <c r="J245" s="15" t="s">
        <v>4054</v>
      </c>
      <c r="K245" s="15" t="s">
        <v>1456</v>
      </c>
    </row>
    <row r="246" spans="1:11">
      <c r="A246" s="15" t="s">
        <v>2</v>
      </c>
      <c r="B246" s="15" t="e">
        <f>VLOOKUP(A246,[1]编号!$H:$H,1,FALSE)</f>
        <v>#N/A</v>
      </c>
      <c r="C246" s="15" t="s">
        <v>4051</v>
      </c>
      <c r="D246" s="15" t="s">
        <v>4216</v>
      </c>
      <c r="E246" s="31" t="s">
        <v>4053</v>
      </c>
      <c r="F246" s="31" t="s">
        <v>4053</v>
      </c>
      <c r="G246" s="15"/>
      <c r="H246" s="15"/>
      <c r="I246" s="15"/>
      <c r="J246" s="15" t="s">
        <v>4054</v>
      </c>
      <c r="K246" s="15" t="s">
        <v>1084</v>
      </c>
    </row>
    <row r="247" spans="1:11">
      <c r="A247" s="15" t="s">
        <v>25</v>
      </c>
      <c r="B247" s="15" t="e">
        <f>VLOOKUP(A247,[1]编号!$H:$H,1,FALSE)</f>
        <v>#N/A</v>
      </c>
      <c r="C247" s="15" t="s">
        <v>4051</v>
      </c>
      <c r="D247" s="15" t="s">
        <v>4216</v>
      </c>
      <c r="E247" s="31" t="s">
        <v>4053</v>
      </c>
      <c r="F247" s="31" t="s">
        <v>4053</v>
      </c>
      <c r="J247" s="15" t="s">
        <v>4054</v>
      </c>
      <c r="K247" s="15" t="s">
        <v>1084</v>
      </c>
    </row>
    <row r="248" spans="1:11">
      <c r="A248" s="15" t="s">
        <v>364</v>
      </c>
      <c r="B248" s="15" t="str">
        <f>VLOOKUP(A248,[1]编号!$H:$H,1,FALSE)</f>
        <v>S185-0018</v>
      </c>
      <c r="C248" s="15" t="s">
        <v>4051</v>
      </c>
      <c r="D248" s="15" t="s">
        <v>4217</v>
      </c>
      <c r="F248" s="31" t="s">
        <v>4053</v>
      </c>
      <c r="J248" s="15" t="s">
        <v>4054</v>
      </c>
      <c r="K248" s="15" t="s">
        <v>2049</v>
      </c>
    </row>
    <row r="249" spans="1:11">
      <c r="A249" s="15" t="s">
        <v>81</v>
      </c>
      <c r="B249" s="15" t="str">
        <f>VLOOKUP(A249,[1]编号!$H:$H,1,FALSE)</f>
        <v>S057-0007</v>
      </c>
      <c r="C249" s="15" t="s">
        <v>4051</v>
      </c>
      <c r="D249" s="15" t="s">
        <v>4218</v>
      </c>
      <c r="F249" s="31" t="s">
        <v>4053</v>
      </c>
      <c r="J249" s="15" t="s">
        <v>4054</v>
      </c>
      <c r="K249" s="15" t="s">
        <v>4219</v>
      </c>
    </row>
    <row r="250" spans="1:11">
      <c r="A250" s="15" t="s">
        <v>29</v>
      </c>
      <c r="B250" s="15" t="e">
        <f>VLOOKUP(A250,[1]编号!$H:$H,1,FALSE)</f>
        <v>#N/A</v>
      </c>
      <c r="C250" s="15" t="s">
        <v>4051</v>
      </c>
      <c r="D250" s="15" t="s">
        <v>4220</v>
      </c>
      <c r="F250" s="31" t="s">
        <v>4053</v>
      </c>
      <c r="J250" s="15" t="s">
        <v>4054</v>
      </c>
      <c r="K250" s="15" t="s">
        <v>1138</v>
      </c>
    </row>
    <row r="251" spans="1:11">
      <c r="A251" s="15" t="s">
        <v>9</v>
      </c>
      <c r="B251" s="15" t="e">
        <f>VLOOKUP(A251,[1]编号!$H:$H,1,FALSE)</f>
        <v>#N/A</v>
      </c>
      <c r="C251" s="15" t="s">
        <v>4051</v>
      </c>
      <c r="D251" s="15" t="s">
        <v>4221</v>
      </c>
      <c r="F251" s="31" t="s">
        <v>4053</v>
      </c>
      <c r="J251" s="15" t="s">
        <v>4054</v>
      </c>
      <c r="K251" s="15" t="s">
        <v>1101</v>
      </c>
    </row>
    <row r="252" spans="1:11">
      <c r="A252" s="15" t="s">
        <v>16</v>
      </c>
      <c r="B252" s="15" t="str">
        <f>VLOOKUP(A252,[1]编号!$H:$H,1,FALSE)</f>
        <v>S005-0017</v>
      </c>
      <c r="C252" s="15" t="s">
        <v>4051</v>
      </c>
      <c r="D252" s="15" t="s">
        <v>4221</v>
      </c>
      <c r="F252" s="31" t="s">
        <v>4053</v>
      </c>
      <c r="J252" s="15" t="s">
        <v>4054</v>
      </c>
      <c r="K252" s="15" t="s">
        <v>1123</v>
      </c>
    </row>
    <row r="253" spans="1:11">
      <c r="A253" s="15" t="s">
        <v>20</v>
      </c>
      <c r="B253" s="15" t="e">
        <f>VLOOKUP(A253,[1]编号!$H:$H,1,FALSE)</f>
        <v>#N/A</v>
      </c>
      <c r="C253" s="15" t="s">
        <v>4051</v>
      </c>
      <c r="D253" s="15" t="s">
        <v>4221</v>
      </c>
      <c r="F253" s="31" t="s">
        <v>4053</v>
      </c>
      <c r="J253" s="15" t="s">
        <v>4054</v>
      </c>
      <c r="K253" s="15" t="s">
        <v>1141</v>
      </c>
    </row>
    <row r="254" spans="1:11">
      <c r="A254" s="15" t="s">
        <v>28</v>
      </c>
      <c r="B254" s="15" t="e">
        <f>VLOOKUP(A254,[1]编号!$H:$H,1,FALSE)</f>
        <v>#N/A</v>
      </c>
      <c r="C254" s="15" t="s">
        <v>4051</v>
      </c>
      <c r="D254" s="15" t="s">
        <v>4221</v>
      </c>
      <c r="F254" s="31" t="s">
        <v>4053</v>
      </c>
      <c r="J254" s="15" t="s">
        <v>4054</v>
      </c>
      <c r="K254" s="15" t="s">
        <v>1145</v>
      </c>
    </row>
    <row r="255" spans="1:11">
      <c r="A255" s="15" t="s">
        <v>32</v>
      </c>
      <c r="B255" s="15" t="str">
        <f>VLOOKUP(A255,[1]编号!$H:$H,1,FALSE)</f>
        <v>S012-0001</v>
      </c>
      <c r="C255" s="15" t="s">
        <v>4051</v>
      </c>
      <c r="D255" s="15" t="s">
        <v>4221</v>
      </c>
      <c r="F255" s="31" t="s">
        <v>4053</v>
      </c>
      <c r="J255" s="15" t="s">
        <v>4054</v>
      </c>
      <c r="K255" s="15" t="s">
        <v>4222</v>
      </c>
    </row>
    <row r="256" spans="1:11">
      <c r="A256" s="15" t="s">
        <v>33</v>
      </c>
      <c r="B256" s="15" t="str">
        <f>VLOOKUP(A256,[1]编号!$H:$H,1,FALSE)</f>
        <v>S013-0001</v>
      </c>
      <c r="C256" s="15" t="s">
        <v>4051</v>
      </c>
      <c r="D256" s="15" t="s">
        <v>4221</v>
      </c>
      <c r="F256" s="31" t="s">
        <v>4053</v>
      </c>
      <c r="J256" s="15" t="s">
        <v>4054</v>
      </c>
      <c r="K256" s="15" t="s">
        <v>1951</v>
      </c>
    </row>
    <row r="257" spans="1:11">
      <c r="A257" s="15" t="s">
        <v>38</v>
      </c>
      <c r="B257" s="15" t="str">
        <f>VLOOKUP(A257,[1]编号!$H:$H,1,FALSE)</f>
        <v>S016-0005</v>
      </c>
      <c r="C257" s="15" t="s">
        <v>4051</v>
      </c>
      <c r="D257" s="15" t="s">
        <v>4221</v>
      </c>
      <c r="F257" s="31" t="s">
        <v>4053</v>
      </c>
      <c r="J257" s="15" t="s">
        <v>4054</v>
      </c>
      <c r="K257" s="15" t="s">
        <v>1166</v>
      </c>
    </row>
    <row r="258" spans="1:11">
      <c r="A258" s="15" t="s">
        <v>43</v>
      </c>
      <c r="B258" s="15" t="str">
        <f>VLOOKUP(A258,[1]编号!$H:$H,1,FALSE)</f>
        <v>S018-0005</v>
      </c>
      <c r="C258" s="15" t="s">
        <v>4051</v>
      </c>
      <c r="D258" s="15" t="s">
        <v>4221</v>
      </c>
      <c r="F258" s="31" t="s">
        <v>4053</v>
      </c>
      <c r="J258" s="15" t="s">
        <v>4054</v>
      </c>
      <c r="K258" s="15" t="s">
        <v>4223</v>
      </c>
    </row>
    <row r="259" spans="1:11">
      <c r="A259" s="15" t="s">
        <v>49</v>
      </c>
      <c r="B259" s="15" t="e">
        <f>VLOOKUP(A259,[1]编号!$H:$H,1,FALSE)</f>
        <v>#N/A</v>
      </c>
      <c r="C259" s="15" t="s">
        <v>4051</v>
      </c>
      <c r="D259" s="15" t="s">
        <v>4221</v>
      </c>
      <c r="F259" s="31" t="s">
        <v>4053</v>
      </c>
      <c r="J259" s="15" t="s">
        <v>4054</v>
      </c>
      <c r="K259" s="15" t="s">
        <v>1211</v>
      </c>
    </row>
    <row r="260" spans="1:11">
      <c r="A260" s="15" t="s">
        <v>50</v>
      </c>
      <c r="B260" s="15" t="str">
        <f>VLOOKUP(A260,[1]编号!$H:$H,1,FALSE)</f>
        <v>S024-0003</v>
      </c>
      <c r="C260" s="15" t="s">
        <v>4051</v>
      </c>
      <c r="D260" s="15" t="s">
        <v>4221</v>
      </c>
      <c r="F260" s="31" t="s">
        <v>4053</v>
      </c>
      <c r="J260" s="15" t="s">
        <v>4054</v>
      </c>
      <c r="K260" s="15" t="s">
        <v>1213</v>
      </c>
    </row>
    <row r="261" spans="1:11">
      <c r="A261" s="15" t="s">
        <v>52</v>
      </c>
      <c r="B261" s="15" t="str">
        <f>VLOOKUP(A261,[1]编号!$H:$H,1,FALSE)</f>
        <v>S024-0005</v>
      </c>
      <c r="C261" s="15" t="s">
        <v>4051</v>
      </c>
      <c r="D261" s="15" t="s">
        <v>4221</v>
      </c>
      <c r="F261" s="31" t="s">
        <v>4053</v>
      </c>
      <c r="J261" s="15" t="s">
        <v>4054</v>
      </c>
      <c r="K261" s="15" t="s">
        <v>1096</v>
      </c>
    </row>
    <row r="262" spans="1:11">
      <c r="A262" s="15" t="s">
        <v>72</v>
      </c>
      <c r="B262" s="15" t="e">
        <f>VLOOKUP(A262,[1]编号!$H:$H,1,FALSE)</f>
        <v>#N/A</v>
      </c>
      <c r="C262" s="15" t="s">
        <v>4051</v>
      </c>
      <c r="D262" s="15" t="s">
        <v>4221</v>
      </c>
      <c r="F262" s="31" t="s">
        <v>4053</v>
      </c>
      <c r="J262" s="15" t="s">
        <v>4054</v>
      </c>
      <c r="K262" s="15" t="s">
        <v>1798</v>
      </c>
    </row>
    <row r="263" spans="1:11">
      <c r="A263" s="15" t="s">
        <v>88</v>
      </c>
      <c r="B263" s="15" t="str">
        <f>VLOOKUP(A263,[1]编号!$H:$H,1,FALSE)</f>
        <v>S063-0006</v>
      </c>
      <c r="C263" s="15" t="s">
        <v>4051</v>
      </c>
      <c r="D263" s="15" t="s">
        <v>4221</v>
      </c>
      <c r="F263" s="31" t="s">
        <v>4053</v>
      </c>
      <c r="J263" s="15" t="s">
        <v>4054</v>
      </c>
      <c r="K263" s="15" t="s">
        <v>1333</v>
      </c>
    </row>
    <row r="264" spans="1:11">
      <c r="A264" s="15" t="s">
        <v>90</v>
      </c>
      <c r="B264" s="15" t="str">
        <f>VLOOKUP(A264,[1]编号!$H:$H,1,FALSE)</f>
        <v>S063-0008</v>
      </c>
      <c r="C264" s="15" t="s">
        <v>4051</v>
      </c>
      <c r="D264" s="15" t="s">
        <v>4221</v>
      </c>
      <c r="F264" s="31" t="s">
        <v>4053</v>
      </c>
      <c r="J264" s="15" t="s">
        <v>4054</v>
      </c>
      <c r="K264" s="15" t="s">
        <v>1339</v>
      </c>
    </row>
    <row r="265" spans="1:11">
      <c r="A265" s="15" t="s">
        <v>101</v>
      </c>
      <c r="B265" s="15" t="e">
        <f>VLOOKUP(A265,[1]编号!$H:$H,1,FALSE)</f>
        <v>#N/A</v>
      </c>
      <c r="C265" s="15" t="s">
        <v>4051</v>
      </c>
      <c r="D265" s="15" t="s">
        <v>4221</v>
      </c>
      <c r="F265" s="31" t="s">
        <v>4053</v>
      </c>
      <c r="J265" s="15" t="s">
        <v>4054</v>
      </c>
      <c r="K265" s="15" t="s">
        <v>1375</v>
      </c>
    </row>
    <row r="266" spans="1:11">
      <c r="A266" s="15" t="s">
        <v>111</v>
      </c>
      <c r="B266" s="15" t="e">
        <f>VLOOKUP(A266,[1]编号!$H:$H,1,FALSE)</f>
        <v>#N/A</v>
      </c>
      <c r="C266" s="15" t="s">
        <v>4051</v>
      </c>
      <c r="D266" s="15" t="s">
        <v>4221</v>
      </c>
      <c r="F266" s="31" t="s">
        <v>4053</v>
      </c>
      <c r="J266" s="15" t="s">
        <v>4054</v>
      </c>
      <c r="K266" s="15" t="s">
        <v>1405</v>
      </c>
    </row>
    <row r="267" spans="1:11">
      <c r="A267" s="15" t="s">
        <v>118</v>
      </c>
      <c r="B267" s="15" t="e">
        <f>VLOOKUP(A267,[1]编号!$H:$H,1,FALSE)</f>
        <v>#N/A</v>
      </c>
      <c r="C267" s="15" t="s">
        <v>4051</v>
      </c>
      <c r="D267" s="15" t="s">
        <v>4221</v>
      </c>
      <c r="F267" s="31" t="s">
        <v>4053</v>
      </c>
      <c r="J267" s="15" t="s">
        <v>4054</v>
      </c>
      <c r="K267" s="15" t="s">
        <v>1424</v>
      </c>
    </row>
    <row r="268" spans="1:11">
      <c r="A268" s="15" t="s">
        <v>122</v>
      </c>
      <c r="B268" s="15" t="e">
        <f>VLOOKUP(A268,[1]编号!$H:$H,1,FALSE)</f>
        <v>#N/A</v>
      </c>
      <c r="C268" s="15" t="s">
        <v>4051</v>
      </c>
      <c r="D268" s="15" t="s">
        <v>4221</v>
      </c>
      <c r="F268" s="31" t="s">
        <v>4053</v>
      </c>
      <c r="J268" s="15" t="s">
        <v>4054</v>
      </c>
      <c r="K268" s="15" t="s">
        <v>1433</v>
      </c>
    </row>
    <row r="269" spans="1:11">
      <c r="A269" s="15" t="s">
        <v>124</v>
      </c>
      <c r="B269" s="15" t="str">
        <f>VLOOKUP(A269,[1]编号!$H:$H,1,FALSE)</f>
        <v>S079-0003</v>
      </c>
      <c r="C269" s="15" t="s">
        <v>4051</v>
      </c>
      <c r="D269" s="15" t="s">
        <v>4221</v>
      </c>
      <c r="F269" s="31" t="s">
        <v>4053</v>
      </c>
      <c r="J269" s="15" t="s">
        <v>4054</v>
      </c>
      <c r="K269" s="15" t="s">
        <v>1438</v>
      </c>
    </row>
    <row r="270" spans="1:11">
      <c r="A270" s="15" t="s">
        <v>139</v>
      </c>
      <c r="B270" s="15" t="e">
        <f>VLOOKUP(A270,[1]编号!$H:$H,1,FALSE)</f>
        <v>#N/A</v>
      </c>
      <c r="C270" s="15" t="s">
        <v>4051</v>
      </c>
      <c r="D270" s="15" t="s">
        <v>4221</v>
      </c>
      <c r="F270" s="31" t="s">
        <v>4053</v>
      </c>
      <c r="J270" s="15" t="s">
        <v>4054</v>
      </c>
      <c r="K270" s="15" t="s">
        <v>2202</v>
      </c>
    </row>
    <row r="271" spans="1:11">
      <c r="A271" s="15" t="s">
        <v>148</v>
      </c>
      <c r="B271" s="15" t="e">
        <f>VLOOKUP(A271,[1]编号!$H:$H,1,FALSE)</f>
        <v>#N/A</v>
      </c>
      <c r="C271" s="15" t="s">
        <v>4051</v>
      </c>
      <c r="D271" s="15" t="s">
        <v>4221</v>
      </c>
      <c r="F271" s="31" t="s">
        <v>4053</v>
      </c>
      <c r="J271" s="15" t="s">
        <v>4054</v>
      </c>
      <c r="K271" s="15" t="s">
        <v>1509</v>
      </c>
    </row>
    <row r="272" spans="1:11">
      <c r="A272" s="15" t="s">
        <v>150</v>
      </c>
      <c r="B272" s="15" t="e">
        <f>VLOOKUP(A272,[1]编号!$H:$H,1,FALSE)</f>
        <v>#N/A</v>
      </c>
      <c r="C272" s="15" t="s">
        <v>4051</v>
      </c>
      <c r="D272" s="15" t="s">
        <v>4221</v>
      </c>
      <c r="F272" s="31" t="s">
        <v>4053</v>
      </c>
      <c r="J272" s="15" t="s">
        <v>4054</v>
      </c>
      <c r="K272" s="15" t="s">
        <v>1517</v>
      </c>
    </row>
    <row r="273" spans="1:11">
      <c r="A273" s="15" t="s">
        <v>157</v>
      </c>
      <c r="B273" s="15" t="e">
        <f>VLOOKUP(A273,[1]编号!$H:$H,1,FALSE)</f>
        <v>#N/A</v>
      </c>
      <c r="C273" s="15" t="s">
        <v>4051</v>
      </c>
      <c r="D273" s="15" t="s">
        <v>4221</v>
      </c>
      <c r="F273" s="31" t="s">
        <v>4053</v>
      </c>
      <c r="J273" s="15" t="s">
        <v>4054</v>
      </c>
      <c r="K273" s="15" t="s">
        <v>1532</v>
      </c>
    </row>
    <row r="274" spans="1:11">
      <c r="A274" s="15" t="s">
        <v>168</v>
      </c>
      <c r="B274" s="15" t="e">
        <f>VLOOKUP(A274,[1]编号!$H:$H,1,FALSE)</f>
        <v>#N/A</v>
      </c>
      <c r="C274" s="15" t="s">
        <v>4051</v>
      </c>
      <c r="D274" s="15" t="s">
        <v>4221</v>
      </c>
      <c r="F274" s="31" t="s">
        <v>4053</v>
      </c>
      <c r="J274" s="15" t="s">
        <v>4054</v>
      </c>
      <c r="K274" s="15" t="s">
        <v>1564</v>
      </c>
    </row>
    <row r="275" spans="1:11">
      <c r="A275" s="15" t="s">
        <v>173</v>
      </c>
      <c r="B275" s="15" t="e">
        <f>VLOOKUP(A275,[1]编号!$H:$H,1,FALSE)</f>
        <v>#N/A</v>
      </c>
      <c r="C275" s="15" t="s">
        <v>4051</v>
      </c>
      <c r="D275" s="15" t="s">
        <v>4221</v>
      </c>
      <c r="F275" s="31" t="s">
        <v>4053</v>
      </c>
      <c r="J275" s="15" t="s">
        <v>4054</v>
      </c>
      <c r="K275" s="15" t="s">
        <v>2337</v>
      </c>
    </row>
    <row r="276" spans="1:11">
      <c r="A276" s="15" t="s">
        <v>174</v>
      </c>
      <c r="B276" s="15" t="e">
        <f>VLOOKUP(A276,[1]编号!$H:$H,1,FALSE)</f>
        <v>#N/A</v>
      </c>
      <c r="C276" s="15" t="s">
        <v>4051</v>
      </c>
      <c r="D276" s="15" t="s">
        <v>4221</v>
      </c>
      <c r="F276" s="31" t="s">
        <v>4053</v>
      </c>
      <c r="J276" s="15" t="s">
        <v>4054</v>
      </c>
      <c r="K276" s="15" t="s">
        <v>2151</v>
      </c>
    </row>
    <row r="277" spans="1:11">
      <c r="A277" s="15" t="s">
        <v>180</v>
      </c>
      <c r="B277" s="15" t="e">
        <f>VLOOKUP(A277,[1]编号!$H:$H,1,FALSE)</f>
        <v>#N/A</v>
      </c>
      <c r="C277" s="15" t="s">
        <v>4051</v>
      </c>
      <c r="D277" s="15" t="s">
        <v>4221</v>
      </c>
      <c r="F277" s="31" t="s">
        <v>4053</v>
      </c>
      <c r="J277" s="15" t="s">
        <v>4054</v>
      </c>
      <c r="K277" s="15" t="s">
        <v>1593</v>
      </c>
    </row>
    <row r="278" spans="1:11">
      <c r="A278" s="15" t="s">
        <v>195</v>
      </c>
      <c r="B278" s="15" t="e">
        <f>VLOOKUP(A278,[1]编号!$H:$H,1,FALSE)</f>
        <v>#N/A</v>
      </c>
      <c r="C278" s="15" t="s">
        <v>4051</v>
      </c>
      <c r="D278" s="15" t="s">
        <v>4221</v>
      </c>
      <c r="F278" s="31" t="s">
        <v>4053</v>
      </c>
      <c r="J278" s="15" t="s">
        <v>4054</v>
      </c>
      <c r="K278" s="15" t="s">
        <v>1096</v>
      </c>
    </row>
    <row r="279" spans="1:11">
      <c r="A279" s="15" t="s">
        <v>198</v>
      </c>
      <c r="B279" s="15" t="e">
        <f>VLOOKUP(A279,[1]编号!$H:$H,1,FALSE)</f>
        <v>#N/A</v>
      </c>
      <c r="C279" s="15" t="s">
        <v>4051</v>
      </c>
      <c r="D279" s="15" t="s">
        <v>4221</v>
      </c>
      <c r="F279" s="31" t="s">
        <v>4053</v>
      </c>
      <c r="J279" s="15" t="s">
        <v>4054</v>
      </c>
      <c r="K279" s="15" t="s">
        <v>1373</v>
      </c>
    </row>
    <row r="280" spans="1:11">
      <c r="A280" s="15" t="s">
        <v>200</v>
      </c>
      <c r="B280" s="15" t="str">
        <f>VLOOKUP(A280,[1]编号!$H:$H,1,FALSE)</f>
        <v>S095-0002</v>
      </c>
      <c r="C280" s="15" t="s">
        <v>4051</v>
      </c>
      <c r="D280" s="15" t="s">
        <v>4221</v>
      </c>
      <c r="F280" s="31" t="s">
        <v>4053</v>
      </c>
      <c r="J280" s="15" t="s">
        <v>4054</v>
      </c>
      <c r="K280" s="15" t="s">
        <v>1639</v>
      </c>
    </row>
    <row r="281" spans="1:11">
      <c r="A281" s="15" t="s">
        <v>202</v>
      </c>
      <c r="B281" s="15" t="e">
        <f>VLOOKUP(A281,[1]编号!$H:$H,1,FALSE)</f>
        <v>#N/A</v>
      </c>
      <c r="C281" s="15" t="s">
        <v>4051</v>
      </c>
      <c r="D281" s="15" t="s">
        <v>4221</v>
      </c>
      <c r="F281" s="31" t="s">
        <v>4053</v>
      </c>
      <c r="J281" s="15" t="s">
        <v>4054</v>
      </c>
      <c r="K281" s="15" t="s">
        <v>1645</v>
      </c>
    </row>
    <row r="282" spans="1:11">
      <c r="A282" s="15" t="s">
        <v>215</v>
      </c>
      <c r="B282" s="15" t="e">
        <f>VLOOKUP(A282,[1]编号!$H:$H,1,FALSE)</f>
        <v>#N/A</v>
      </c>
      <c r="C282" s="15" t="s">
        <v>4051</v>
      </c>
      <c r="D282" s="15" t="s">
        <v>4221</v>
      </c>
      <c r="F282" s="31" t="s">
        <v>4053</v>
      </c>
      <c r="J282" s="15" t="s">
        <v>4054</v>
      </c>
      <c r="K282" s="15" t="s">
        <v>4224</v>
      </c>
    </row>
    <row r="283" spans="1:11">
      <c r="A283" s="15" t="s">
        <v>220</v>
      </c>
      <c r="B283" s="15" t="e">
        <f>VLOOKUP(A283,[1]编号!$H:$H,1,FALSE)</f>
        <v>#N/A</v>
      </c>
      <c r="C283" s="15" t="s">
        <v>4051</v>
      </c>
      <c r="D283" s="15" t="s">
        <v>4221</v>
      </c>
      <c r="F283" s="31" t="s">
        <v>4053</v>
      </c>
      <c r="J283" s="15" t="s">
        <v>4054</v>
      </c>
      <c r="K283" s="15" t="s">
        <v>1112</v>
      </c>
    </row>
    <row r="284" spans="1:11">
      <c r="A284" s="15" t="s">
        <v>244</v>
      </c>
      <c r="B284" s="15" t="str">
        <f>VLOOKUP(A284,[1]编号!$H:$H,1,FALSE)</f>
        <v>S132-0014</v>
      </c>
      <c r="C284" s="15" t="s">
        <v>4051</v>
      </c>
      <c r="D284" s="15" t="s">
        <v>4221</v>
      </c>
      <c r="F284" s="31" t="s">
        <v>4053</v>
      </c>
      <c r="J284" s="15" t="s">
        <v>4054</v>
      </c>
      <c r="K284" s="15" t="s">
        <v>1364</v>
      </c>
    </row>
    <row r="285" spans="1:11">
      <c r="A285" s="15" t="s">
        <v>245</v>
      </c>
      <c r="B285" s="15" t="e">
        <f>VLOOKUP(A285,[1]编号!$H:$H,1,FALSE)</f>
        <v>#N/A</v>
      </c>
      <c r="C285" s="15" t="s">
        <v>4051</v>
      </c>
      <c r="D285" s="15" t="s">
        <v>4221</v>
      </c>
      <c r="F285" s="31" t="s">
        <v>4053</v>
      </c>
      <c r="J285" s="15" t="s">
        <v>4054</v>
      </c>
      <c r="K285" s="15" t="s">
        <v>1755</v>
      </c>
    </row>
    <row r="286" spans="1:11">
      <c r="A286" s="15" t="s">
        <v>246</v>
      </c>
      <c r="B286" s="15" t="str">
        <f>VLOOKUP(A286,[1]编号!$H:$H,1,FALSE)</f>
        <v>S132-0016</v>
      </c>
      <c r="C286" s="15" t="s">
        <v>4051</v>
      </c>
      <c r="D286" s="15" t="s">
        <v>4221</v>
      </c>
      <c r="F286" s="31" t="s">
        <v>4053</v>
      </c>
      <c r="J286" s="15" t="s">
        <v>4054</v>
      </c>
      <c r="K286" s="15" t="s">
        <v>1757</v>
      </c>
    </row>
    <row r="287" spans="1:11">
      <c r="A287" s="15" t="s">
        <v>251</v>
      </c>
      <c r="B287" s="15" t="str">
        <f>VLOOKUP(A287,[1]编号!$H:$H,1,FALSE)</f>
        <v>S142-0005</v>
      </c>
      <c r="C287" s="15" t="s">
        <v>4051</v>
      </c>
      <c r="D287" s="15" t="s">
        <v>4221</v>
      </c>
      <c r="F287" s="31" t="s">
        <v>4053</v>
      </c>
      <c r="J287" s="15" t="s">
        <v>4054</v>
      </c>
      <c r="K287" s="15" t="s">
        <v>1775</v>
      </c>
    </row>
    <row r="288" spans="1:11">
      <c r="A288" s="15" t="s">
        <v>252</v>
      </c>
      <c r="B288" s="15" t="e">
        <f>VLOOKUP(A288,[1]编号!$H:$H,1,FALSE)</f>
        <v>#N/A</v>
      </c>
      <c r="C288" s="15" t="s">
        <v>4051</v>
      </c>
      <c r="D288" s="15" t="s">
        <v>4221</v>
      </c>
      <c r="F288" s="31" t="s">
        <v>4053</v>
      </c>
      <c r="J288" s="15" t="s">
        <v>4054</v>
      </c>
      <c r="K288" s="15" t="s">
        <v>4225</v>
      </c>
    </row>
    <row r="289" spans="1:11">
      <c r="A289" s="15" t="s">
        <v>258</v>
      </c>
      <c r="B289" s="15" t="e">
        <f>VLOOKUP(A289,[1]编号!$H:$H,1,FALSE)</f>
        <v>#N/A</v>
      </c>
      <c r="C289" s="15" t="s">
        <v>4051</v>
      </c>
      <c r="D289" s="15" t="s">
        <v>4221</v>
      </c>
      <c r="F289" s="31" t="s">
        <v>4053</v>
      </c>
      <c r="J289" s="15" t="s">
        <v>4054</v>
      </c>
      <c r="K289" s="15" t="s">
        <v>4159</v>
      </c>
    </row>
    <row r="290" spans="1:11">
      <c r="A290" s="15" t="s">
        <v>260</v>
      </c>
      <c r="B290" s="15" t="str">
        <f>VLOOKUP(A290,[1]编号!$H:$H,1,FALSE)</f>
        <v>S142-0014</v>
      </c>
      <c r="C290" s="15" t="s">
        <v>4051</v>
      </c>
      <c r="D290" s="15" t="s">
        <v>4221</v>
      </c>
      <c r="F290" s="31" t="s">
        <v>4053</v>
      </c>
      <c r="J290" s="15" t="s">
        <v>4054</v>
      </c>
      <c r="K290" s="15" t="s">
        <v>1809</v>
      </c>
    </row>
    <row r="291" spans="1:11">
      <c r="A291" s="15" t="s">
        <v>261</v>
      </c>
      <c r="B291" s="15" t="e">
        <f>VLOOKUP(A291,[1]编号!$H:$H,1,FALSE)</f>
        <v>#N/A</v>
      </c>
      <c r="C291" s="15" t="s">
        <v>4051</v>
      </c>
      <c r="D291" s="15" t="s">
        <v>4221</v>
      </c>
      <c r="F291" s="31" t="s">
        <v>4053</v>
      </c>
      <c r="J291" s="15" t="s">
        <v>4054</v>
      </c>
      <c r="K291" s="15" t="s">
        <v>1812</v>
      </c>
    </row>
    <row r="292" spans="1:11">
      <c r="A292" s="15" t="s">
        <v>265</v>
      </c>
      <c r="B292" s="15" t="str">
        <f>VLOOKUP(A292,[1]编号!$H:$H,1,FALSE)</f>
        <v>S142-0019</v>
      </c>
      <c r="C292" s="15" t="s">
        <v>4051</v>
      </c>
      <c r="D292" s="15" t="s">
        <v>4221</v>
      </c>
      <c r="F292" s="31" t="s">
        <v>4053</v>
      </c>
      <c r="J292" s="15" t="s">
        <v>4054</v>
      </c>
      <c r="K292" s="15" t="s">
        <v>1823</v>
      </c>
    </row>
    <row r="293" spans="1:11">
      <c r="A293" s="15" t="s">
        <v>267</v>
      </c>
      <c r="B293" s="15" t="str">
        <f>VLOOKUP(A293,[1]编号!$H:$H,1,FALSE)</f>
        <v>S142-0021</v>
      </c>
      <c r="C293" s="15" t="s">
        <v>4051</v>
      </c>
      <c r="D293" s="15" t="s">
        <v>4221</v>
      </c>
      <c r="F293" s="31" t="s">
        <v>4053</v>
      </c>
      <c r="J293" s="15" t="s">
        <v>4054</v>
      </c>
      <c r="K293" s="15" t="s">
        <v>1828</v>
      </c>
    </row>
    <row r="294" spans="1:11">
      <c r="A294" s="15" t="s">
        <v>273</v>
      </c>
      <c r="B294" s="15" t="e">
        <f>VLOOKUP(A294,[1]编号!$H:$H,1,FALSE)</f>
        <v>#N/A</v>
      </c>
      <c r="C294" s="15" t="s">
        <v>4051</v>
      </c>
      <c r="D294" s="15" t="s">
        <v>4221</v>
      </c>
      <c r="F294" s="31" t="s">
        <v>4053</v>
      </c>
      <c r="J294" s="15" t="s">
        <v>4054</v>
      </c>
      <c r="K294" s="15" t="s">
        <v>1839</v>
      </c>
    </row>
    <row r="295" spans="1:11">
      <c r="A295" s="15" t="s">
        <v>276</v>
      </c>
      <c r="B295" s="15" t="str">
        <f>VLOOKUP(A295,[1]编号!$H:$H,1,FALSE)</f>
        <v>S142-0030</v>
      </c>
      <c r="C295" s="15" t="s">
        <v>4051</v>
      </c>
      <c r="D295" s="15" t="s">
        <v>4221</v>
      </c>
      <c r="F295" s="31" t="s">
        <v>4053</v>
      </c>
      <c r="J295" s="15" t="s">
        <v>4054</v>
      </c>
      <c r="K295" s="15" t="s">
        <v>1846</v>
      </c>
    </row>
    <row r="296" spans="1:11">
      <c r="A296" s="15" t="s">
        <v>283</v>
      </c>
      <c r="B296" s="15" t="str">
        <f>VLOOKUP(A296,[1]编号!$H:$H,1,FALSE)</f>
        <v>S142-0037</v>
      </c>
      <c r="C296" s="15" t="s">
        <v>4051</v>
      </c>
      <c r="D296" s="15" t="s">
        <v>4221</v>
      </c>
      <c r="F296" s="31" t="s">
        <v>4053</v>
      </c>
      <c r="J296" s="15" t="s">
        <v>4054</v>
      </c>
      <c r="K296" s="15" t="s">
        <v>2675</v>
      </c>
    </row>
    <row r="297" spans="1:11">
      <c r="A297" s="15" t="s">
        <v>291</v>
      </c>
      <c r="B297" s="15" t="e">
        <f>VLOOKUP(A297,[1]编号!$H:$H,1,FALSE)</f>
        <v>#N/A</v>
      </c>
      <c r="C297" s="15" t="s">
        <v>4051</v>
      </c>
      <c r="D297" s="15" t="s">
        <v>4221</v>
      </c>
      <c r="F297" s="31" t="s">
        <v>4053</v>
      </c>
      <c r="J297" s="15" t="s">
        <v>4054</v>
      </c>
      <c r="K297" s="15" t="s">
        <v>4226</v>
      </c>
    </row>
    <row r="298" spans="1:11">
      <c r="A298" s="15" t="s">
        <v>300</v>
      </c>
      <c r="B298" s="15" t="e">
        <f>VLOOKUP(A298,[1]编号!$H:$H,1,FALSE)</f>
        <v>#N/A</v>
      </c>
      <c r="C298" s="15" t="s">
        <v>4051</v>
      </c>
      <c r="D298" s="15" t="s">
        <v>4221</v>
      </c>
      <c r="F298" s="31" t="s">
        <v>4053</v>
      </c>
      <c r="J298" s="15" t="s">
        <v>4054</v>
      </c>
      <c r="K298" s="15" t="s">
        <v>2649</v>
      </c>
    </row>
    <row r="299" spans="1:11">
      <c r="A299" s="15" t="s">
        <v>301</v>
      </c>
      <c r="B299" s="15" t="str">
        <f>VLOOKUP(A299,[1]编号!$H:$H,1,FALSE)</f>
        <v>S142-0055</v>
      </c>
      <c r="C299" s="15" t="s">
        <v>4051</v>
      </c>
      <c r="D299" s="15" t="s">
        <v>4221</v>
      </c>
      <c r="F299" s="31" t="s">
        <v>4053</v>
      </c>
      <c r="J299" s="15" t="s">
        <v>4054</v>
      </c>
      <c r="K299" s="15" t="s">
        <v>1898</v>
      </c>
    </row>
    <row r="300" spans="1:11">
      <c r="A300" s="15" t="s">
        <v>307</v>
      </c>
      <c r="B300" s="15" t="str">
        <f>VLOOKUP(A300,[1]编号!$H:$H,1,FALSE)</f>
        <v>S157-0005</v>
      </c>
      <c r="C300" s="15" t="s">
        <v>4051</v>
      </c>
      <c r="D300" s="15" t="s">
        <v>4221</v>
      </c>
      <c r="F300" s="31" t="s">
        <v>4053</v>
      </c>
      <c r="J300" s="15" t="s">
        <v>4054</v>
      </c>
      <c r="K300" s="15" t="s">
        <v>3247</v>
      </c>
    </row>
    <row r="301" spans="1:11">
      <c r="A301" s="15" t="s">
        <v>311</v>
      </c>
      <c r="B301" s="15" t="e">
        <f>VLOOKUP(A301,[1]编号!$H:$H,1,FALSE)</f>
        <v>#N/A</v>
      </c>
      <c r="C301" s="15" t="s">
        <v>4051</v>
      </c>
      <c r="D301" s="15" t="s">
        <v>4221</v>
      </c>
      <c r="F301" s="31" t="s">
        <v>4053</v>
      </c>
      <c r="J301" s="15" t="s">
        <v>4054</v>
      </c>
      <c r="K301" s="15" t="s">
        <v>2917</v>
      </c>
    </row>
    <row r="302" spans="1:11">
      <c r="A302" s="15" t="s">
        <v>317</v>
      </c>
      <c r="B302" s="15" t="e">
        <f>VLOOKUP(A302,[1]编号!$H:$H,1,FALSE)</f>
        <v>#N/A</v>
      </c>
      <c r="C302" s="15" t="s">
        <v>4051</v>
      </c>
      <c r="D302" s="15" t="s">
        <v>4221</v>
      </c>
      <c r="F302" s="31" t="s">
        <v>4053</v>
      </c>
      <c r="J302" s="15" t="s">
        <v>4054</v>
      </c>
      <c r="K302" s="15" t="s">
        <v>1935</v>
      </c>
    </row>
    <row r="303" spans="1:11">
      <c r="A303" s="15" t="s">
        <v>318</v>
      </c>
      <c r="B303" s="15" t="e">
        <f>VLOOKUP(A303,[1]编号!$H:$H,1,FALSE)</f>
        <v>#N/A</v>
      </c>
      <c r="C303" s="15" t="s">
        <v>4051</v>
      </c>
      <c r="D303" s="15" t="s">
        <v>4221</v>
      </c>
      <c r="F303" s="31" t="s">
        <v>4053</v>
      </c>
      <c r="J303" s="15" t="s">
        <v>4054</v>
      </c>
      <c r="K303" s="15" t="s">
        <v>4227</v>
      </c>
    </row>
    <row r="304" spans="1:11">
      <c r="A304" s="15" t="s">
        <v>320</v>
      </c>
      <c r="B304" s="15" t="e">
        <f>VLOOKUP(A304,[1]编号!$H:$H,1,FALSE)</f>
        <v>#N/A</v>
      </c>
      <c r="C304" s="15" t="s">
        <v>4051</v>
      </c>
      <c r="D304" s="15" t="s">
        <v>4221</v>
      </c>
      <c r="F304" s="31" t="s">
        <v>4053</v>
      </c>
      <c r="J304" s="15" t="s">
        <v>4054</v>
      </c>
      <c r="K304" s="15" t="s">
        <v>2398</v>
      </c>
    </row>
    <row r="305" spans="1:11">
      <c r="A305" s="15" t="s">
        <v>337</v>
      </c>
      <c r="B305" s="15" t="str">
        <f>VLOOKUP(A305,[1]编号!$H:$H,1,FALSE)</f>
        <v>S182-0010</v>
      </c>
      <c r="C305" s="15" t="s">
        <v>4051</v>
      </c>
      <c r="D305" s="15" t="s">
        <v>4221</v>
      </c>
      <c r="F305" s="31" t="s">
        <v>4053</v>
      </c>
      <c r="J305" s="15" t="s">
        <v>4054</v>
      </c>
      <c r="K305" s="15" t="s">
        <v>3346</v>
      </c>
    </row>
    <row r="306" spans="1:11">
      <c r="A306" s="15" t="s">
        <v>372</v>
      </c>
      <c r="B306" s="15" t="str">
        <f>VLOOKUP(A306,[1]编号!$H:$H,1,FALSE)</f>
        <v>S185-0026</v>
      </c>
      <c r="C306" s="15" t="s">
        <v>4051</v>
      </c>
      <c r="D306" s="15" t="s">
        <v>4221</v>
      </c>
      <c r="F306" s="31" t="s">
        <v>4053</v>
      </c>
      <c r="J306" s="15" t="s">
        <v>4054</v>
      </c>
      <c r="K306" s="15" t="s">
        <v>2030</v>
      </c>
    </row>
    <row r="307" spans="1:11">
      <c r="A307" s="15" t="s">
        <v>377</v>
      </c>
      <c r="B307" s="15" t="str">
        <f>VLOOKUP(A307,[1]编号!$H:$H,1,FALSE)</f>
        <v>S185-0031</v>
      </c>
      <c r="C307" s="15" t="s">
        <v>4051</v>
      </c>
      <c r="D307" s="15" t="s">
        <v>4221</v>
      </c>
      <c r="F307" s="31" t="s">
        <v>4053</v>
      </c>
      <c r="J307" s="15" t="s">
        <v>4054</v>
      </c>
      <c r="K307" s="15" t="s">
        <v>1454</v>
      </c>
    </row>
    <row r="308" spans="1:11">
      <c r="A308" s="15" t="s">
        <v>103</v>
      </c>
      <c r="B308" s="15" t="str">
        <f>VLOOKUP(A308,[1]编号!$H:$H,1,FALSE)</f>
        <v>S063-0021</v>
      </c>
      <c r="C308" s="15" t="s">
        <v>4051</v>
      </c>
      <c r="D308" s="15" t="s">
        <v>4228</v>
      </c>
      <c r="F308" s="31" t="s">
        <v>4053</v>
      </c>
      <c r="J308" s="15" t="s">
        <v>4054</v>
      </c>
      <c r="K308" s="15" t="s">
        <v>2415</v>
      </c>
    </row>
    <row r="309" spans="1:11">
      <c r="A309" s="15" t="s">
        <v>262</v>
      </c>
      <c r="B309" s="15" t="e">
        <f>VLOOKUP(A309,[1]编号!$H:$H,1,FALSE)</f>
        <v>#N/A</v>
      </c>
      <c r="C309" s="15" t="s">
        <v>4051</v>
      </c>
      <c r="D309" s="15" t="s">
        <v>4229</v>
      </c>
      <c r="H309" s="31" t="s">
        <v>4053</v>
      </c>
      <c r="J309" s="15" t="s">
        <v>4054</v>
      </c>
      <c r="K309" s="15" t="s">
        <v>1815</v>
      </c>
    </row>
    <row r="310" spans="1:11">
      <c r="A310" s="15" t="s">
        <v>298</v>
      </c>
      <c r="B310" s="15" t="str">
        <f>VLOOKUP(A310,[1]编号!$H:$H,1,FALSE)</f>
        <v>S142-0052</v>
      </c>
      <c r="C310" s="15" t="s">
        <v>4051</v>
      </c>
      <c r="D310" s="15" t="s">
        <v>4229</v>
      </c>
      <c r="H310" s="31" t="s">
        <v>4053</v>
      </c>
      <c r="J310" s="15" t="s">
        <v>4054</v>
      </c>
      <c r="K310" s="15" t="s">
        <v>1893</v>
      </c>
    </row>
    <row r="311" spans="1:11">
      <c r="A311" s="15" t="s">
        <v>310</v>
      </c>
      <c r="B311" s="15" t="str">
        <f>VLOOKUP(A311,[1]编号!$H:$H,1,FALSE)</f>
        <v>S157-0008</v>
      </c>
      <c r="C311" s="15" t="s">
        <v>4051</v>
      </c>
      <c r="D311" s="15" t="s">
        <v>4229</v>
      </c>
      <c r="H311" s="31" t="s">
        <v>4053</v>
      </c>
      <c r="J311" s="15" t="s">
        <v>4054</v>
      </c>
      <c r="K311" s="15" t="s">
        <v>1917</v>
      </c>
    </row>
    <row r="312" spans="1:11">
      <c r="A312" s="15" t="s">
        <v>292</v>
      </c>
      <c r="B312" s="15" t="e">
        <f>VLOOKUP(A312,[1]编号!$H:$H,1,FALSE)</f>
        <v>#N/A</v>
      </c>
      <c r="C312" s="15" t="s">
        <v>4051</v>
      </c>
      <c r="D312" s="15" t="s">
        <v>4230</v>
      </c>
      <c r="G312" s="31" t="s">
        <v>4053</v>
      </c>
      <c r="H312" s="31" t="s">
        <v>4053</v>
      </c>
      <c r="J312" s="15" t="s">
        <v>4054</v>
      </c>
      <c r="K312" s="15" t="s">
        <v>1880</v>
      </c>
    </row>
    <row r="313" spans="1:11">
      <c r="A313" s="15" t="s">
        <v>185</v>
      </c>
      <c r="B313" s="15" t="e">
        <f>VLOOKUP(A313,[1]编号!$H:$H,1,FALSE)</f>
        <v>#N/A</v>
      </c>
      <c r="C313" s="15" t="s">
        <v>4051</v>
      </c>
      <c r="D313" s="15" t="s">
        <v>4231</v>
      </c>
      <c r="G313" s="31" t="s">
        <v>4053</v>
      </c>
      <c r="H313" s="31" t="s">
        <v>4053</v>
      </c>
      <c r="J313" s="15" t="s">
        <v>4054</v>
      </c>
      <c r="K313" s="15" t="s">
        <v>1601</v>
      </c>
    </row>
    <row r="314" spans="1:11">
      <c r="A314" s="15" t="s">
        <v>237</v>
      </c>
      <c r="B314" s="15" t="e">
        <f>VLOOKUP(A314,[1]编号!$H:$H,1,FALSE)</f>
        <v>#N/A</v>
      </c>
      <c r="C314" s="15" t="s">
        <v>4051</v>
      </c>
      <c r="D314" s="15" t="s">
        <v>4232</v>
      </c>
      <c r="H314" s="31" t="s">
        <v>4053</v>
      </c>
      <c r="J314" s="15" t="s">
        <v>4054</v>
      </c>
      <c r="K314" s="15" t="s">
        <v>1734</v>
      </c>
    </row>
    <row r="315" spans="1:11">
      <c r="A315" s="15" t="s">
        <v>217</v>
      </c>
      <c r="B315" s="15" t="e">
        <f>VLOOKUP(A315,[1]编号!$H:$H,1,FALSE)</f>
        <v>#N/A</v>
      </c>
      <c r="C315" s="15" t="s">
        <v>4051</v>
      </c>
      <c r="D315" s="15" t="s">
        <v>4233</v>
      </c>
      <c r="F315" s="31" t="s">
        <v>4053</v>
      </c>
      <c r="J315" s="15" t="s">
        <v>4054</v>
      </c>
      <c r="K315" s="15" t="s">
        <v>4234</v>
      </c>
    </row>
    <row r="316" spans="1:11">
      <c r="A316" s="15" t="s">
        <v>8</v>
      </c>
      <c r="B316" s="15" t="e">
        <f>VLOOKUP(A316,[1]编号!$H:$H,1,FALSE)</f>
        <v>#N/A</v>
      </c>
      <c r="C316" s="15" t="s">
        <v>4051</v>
      </c>
      <c r="D316" s="15" t="s">
        <v>4235</v>
      </c>
      <c r="I316" s="31" t="s">
        <v>4053</v>
      </c>
      <c r="J316" s="15" t="s">
        <v>4054</v>
      </c>
      <c r="K316" s="15" t="s">
        <v>4236</v>
      </c>
    </row>
    <row r="317" spans="1:11">
      <c r="A317" s="15" t="s">
        <v>72</v>
      </c>
      <c r="B317" s="15" t="e">
        <f>VLOOKUP(A317,[1]编号!$H:$H,1,FALSE)</f>
        <v>#N/A</v>
      </c>
      <c r="C317" s="15" t="s">
        <v>4051</v>
      </c>
      <c r="D317" s="15" t="s">
        <v>4237</v>
      </c>
      <c r="I317" s="31" t="s">
        <v>4053</v>
      </c>
      <c r="J317" s="15" t="s">
        <v>4054</v>
      </c>
      <c r="K317" s="15" t="s">
        <v>3609</v>
      </c>
    </row>
    <row r="318" spans="1:11">
      <c r="A318" s="15" t="s">
        <v>328</v>
      </c>
      <c r="B318" s="15" t="str">
        <f>VLOOKUP(A318,[1]编号!$H:$H,1,FALSE)</f>
        <v>S182-0001</v>
      </c>
      <c r="C318" s="15" t="s">
        <v>4051</v>
      </c>
      <c r="D318" s="15" t="s">
        <v>4238</v>
      </c>
      <c r="E318" s="31" t="s">
        <v>4053</v>
      </c>
      <c r="J318" s="15" t="s">
        <v>4054</v>
      </c>
      <c r="K318" s="15" t="s">
        <v>1962</v>
      </c>
    </row>
    <row r="319" spans="1:11">
      <c r="A319" s="15" t="s">
        <v>130</v>
      </c>
      <c r="B319" s="15" t="e">
        <f>VLOOKUP(A319,[1]编号!$H:$H,1,FALSE)</f>
        <v>#N/A</v>
      </c>
      <c r="C319" s="15" t="s">
        <v>4051</v>
      </c>
      <c r="D319" s="15" t="s">
        <v>4239</v>
      </c>
      <c r="E319" s="31" t="s">
        <v>4053</v>
      </c>
      <c r="F319" s="31" t="s">
        <v>4053</v>
      </c>
      <c r="J319" s="15" t="s">
        <v>4054</v>
      </c>
      <c r="K319" s="15" t="s">
        <v>1454</v>
      </c>
    </row>
    <row r="320" spans="1:11">
      <c r="A320" s="15" t="s">
        <v>142</v>
      </c>
      <c r="B320" s="15" t="e">
        <f>VLOOKUP(A320,[1]编号!$H:$H,1,FALSE)</f>
        <v>#N/A</v>
      </c>
      <c r="C320" s="15" t="s">
        <v>4051</v>
      </c>
      <c r="D320" s="15" t="s">
        <v>4240</v>
      </c>
      <c r="G320" s="31" t="s">
        <v>4053</v>
      </c>
      <c r="J320" s="15" t="s">
        <v>4054</v>
      </c>
      <c r="K320" s="15" t="s">
        <v>1494</v>
      </c>
    </row>
    <row r="321" spans="1:11">
      <c r="A321" s="15" t="s">
        <v>339</v>
      </c>
      <c r="B321" s="15" t="e">
        <f>VLOOKUP(A321,[1]编号!$H:$H,1,FALSE)</f>
        <v>#N/A</v>
      </c>
      <c r="C321" s="15" t="s">
        <v>4051</v>
      </c>
      <c r="D321" s="15" t="s">
        <v>4240</v>
      </c>
      <c r="G321" s="31" t="s">
        <v>4053</v>
      </c>
      <c r="J321" s="15" t="s">
        <v>4054</v>
      </c>
      <c r="K321" s="15" t="s">
        <v>1985</v>
      </c>
    </row>
    <row r="322" spans="1:11">
      <c r="A322" s="15" t="s">
        <v>106</v>
      </c>
      <c r="B322" s="15" t="e">
        <f>VLOOKUP(A322,[1]编号!$H:$H,1,FALSE)</f>
        <v>#N/A</v>
      </c>
      <c r="C322" s="15" t="s">
        <v>4051</v>
      </c>
      <c r="D322" s="15" t="s">
        <v>4241</v>
      </c>
      <c r="F322" s="31" t="s">
        <v>4053</v>
      </c>
      <c r="J322" s="15" t="s">
        <v>4054</v>
      </c>
      <c r="K322" s="15" t="s">
        <v>1391</v>
      </c>
    </row>
    <row r="323" spans="1:11">
      <c r="A323" s="15" t="s">
        <v>332</v>
      </c>
      <c r="B323" s="15" t="e">
        <f>VLOOKUP(A323,[1]编号!$H:$H,1,FALSE)</f>
        <v>#N/A</v>
      </c>
      <c r="C323" s="15" t="s">
        <v>4051</v>
      </c>
      <c r="D323" s="15" t="s">
        <v>4242</v>
      </c>
      <c r="F323" s="31" t="s">
        <v>4053</v>
      </c>
      <c r="J323" s="15" t="s">
        <v>4054</v>
      </c>
      <c r="K323" s="15" t="s">
        <v>1970</v>
      </c>
    </row>
    <row r="324" spans="1:11">
      <c r="A324" s="15" t="s">
        <v>359</v>
      </c>
      <c r="B324" s="15" t="str">
        <f>VLOOKUP(A324,[1]编号!$H:$H,1,FALSE)</f>
        <v>S185-0013</v>
      </c>
      <c r="C324" s="15" t="s">
        <v>4051</v>
      </c>
      <c r="D324" s="15" t="s">
        <v>4242</v>
      </c>
      <c r="F324" s="31" t="s">
        <v>4053</v>
      </c>
      <c r="J324" s="15" t="s">
        <v>4054</v>
      </c>
      <c r="K324" s="15" t="s">
        <v>2036</v>
      </c>
    </row>
    <row r="325" spans="1:11">
      <c r="A325" s="15" t="s">
        <v>378</v>
      </c>
      <c r="B325" s="15" t="str">
        <f>VLOOKUP(A325,[1]编号!$H:$H,1,FALSE)</f>
        <v>S185-0032</v>
      </c>
      <c r="C325" s="15" t="s">
        <v>4051</v>
      </c>
      <c r="D325" s="15" t="s">
        <v>4242</v>
      </c>
      <c r="F325" s="31" t="s">
        <v>4053</v>
      </c>
      <c r="J325" s="15" t="s">
        <v>4054</v>
      </c>
      <c r="K325" s="15" t="s">
        <v>2076</v>
      </c>
    </row>
    <row r="326" spans="1:11">
      <c r="A326" s="15" t="s">
        <v>226</v>
      </c>
      <c r="B326" s="15" t="str">
        <f>VLOOKUP(A326,[1]编号!$H:$H,1,FALSE)</f>
        <v>S107-0002</v>
      </c>
      <c r="C326" s="15" t="s">
        <v>4051</v>
      </c>
      <c r="D326" s="15" t="s">
        <v>4243</v>
      </c>
      <c r="E326" s="31" t="s">
        <v>4053</v>
      </c>
      <c r="H326" s="31" t="s">
        <v>4053</v>
      </c>
      <c r="J326" s="15" t="s">
        <v>4054</v>
      </c>
      <c r="K326" s="15" t="s">
        <v>1709</v>
      </c>
    </row>
    <row r="327" spans="1:11">
      <c r="A327" s="15" t="s">
        <v>275</v>
      </c>
      <c r="B327" s="15" t="str">
        <f>VLOOKUP(A327,[1]编号!$H:$H,1,FALSE)</f>
        <v>S142-0029</v>
      </c>
      <c r="C327" s="15" t="s">
        <v>4051</v>
      </c>
      <c r="D327" s="15" t="s">
        <v>4244</v>
      </c>
      <c r="E327" s="31" t="s">
        <v>4053</v>
      </c>
      <c r="J327" s="15" t="s">
        <v>4054</v>
      </c>
      <c r="K327" s="15" t="s">
        <v>4245</v>
      </c>
    </row>
    <row r="328" spans="1:11">
      <c r="A328" s="15" t="s">
        <v>344</v>
      </c>
      <c r="B328" s="15" t="str">
        <f>VLOOKUP(A328,[1]编号!$H:$H,1,FALSE)</f>
        <v>S182-0017</v>
      </c>
      <c r="C328" s="15" t="s">
        <v>4051</v>
      </c>
      <c r="D328" s="15" t="s">
        <v>4246</v>
      </c>
      <c r="F328" s="31" t="s">
        <v>4053</v>
      </c>
      <c r="J328" s="15" t="s">
        <v>4054</v>
      </c>
      <c r="K328" s="15" t="s">
        <v>4247</v>
      </c>
    </row>
    <row r="329" spans="1:11">
      <c r="A329" s="15" t="s">
        <v>255</v>
      </c>
      <c r="B329" s="15" t="e">
        <f>VLOOKUP(A329,[1]编号!$H:$H,1,FALSE)</f>
        <v>#N/A</v>
      </c>
      <c r="C329" s="15" t="s">
        <v>4051</v>
      </c>
      <c r="D329" s="15" t="s">
        <v>4248</v>
      </c>
      <c r="F329" s="31" t="s">
        <v>4053</v>
      </c>
      <c r="J329" s="15" t="s">
        <v>4054</v>
      </c>
      <c r="K329" s="15" t="s">
        <v>1790</v>
      </c>
    </row>
    <row r="330" spans="1:11">
      <c r="A330" s="15" t="s">
        <v>178</v>
      </c>
      <c r="B330" s="15" t="e">
        <f>VLOOKUP(A330,[1]编号!$H:$H,1,FALSE)</f>
        <v>#N/A</v>
      </c>
      <c r="C330" s="15" t="s">
        <v>4051</v>
      </c>
      <c r="D330" s="15" t="s">
        <v>4249</v>
      </c>
      <c r="F330" s="31" t="s">
        <v>4053</v>
      </c>
      <c r="J330" s="15" t="s">
        <v>4054</v>
      </c>
      <c r="K330" s="15" t="s">
        <v>1586</v>
      </c>
    </row>
    <row r="331" spans="1:11">
      <c r="A331" s="15" t="s">
        <v>202</v>
      </c>
      <c r="B331" s="15" t="e">
        <f>VLOOKUP(A331,[1]编号!$H:$H,1,FALSE)</f>
        <v>#N/A</v>
      </c>
      <c r="C331" s="15" t="s">
        <v>4051</v>
      </c>
      <c r="D331" s="15" t="s">
        <v>4250</v>
      </c>
      <c r="I331" s="31" t="s">
        <v>4053</v>
      </c>
      <c r="J331" s="15" t="s">
        <v>4054</v>
      </c>
      <c r="K331" s="15" t="s">
        <v>4251</v>
      </c>
    </row>
    <row r="332" spans="1:11">
      <c r="A332" s="15" t="s">
        <v>302</v>
      </c>
      <c r="B332" s="15" t="e">
        <f>VLOOKUP(A332,[1]编号!$H:$H,1,FALSE)</f>
        <v>#N/A</v>
      </c>
      <c r="C332" s="15" t="s">
        <v>4051</v>
      </c>
      <c r="D332" s="15" t="s">
        <v>4252</v>
      </c>
      <c r="I332" s="31" t="s">
        <v>4053</v>
      </c>
      <c r="J332" s="15" t="s">
        <v>4054</v>
      </c>
      <c r="K332" s="15" t="s">
        <v>2932</v>
      </c>
    </row>
    <row r="333" spans="1:11">
      <c r="A333" s="15" t="s">
        <v>205</v>
      </c>
      <c r="B333" s="15" t="e">
        <f>VLOOKUP(A333,[1]编号!$H:$H,1,FALSE)</f>
        <v>#N/A</v>
      </c>
      <c r="C333" s="15" t="s">
        <v>4051</v>
      </c>
      <c r="D333" s="15" t="s">
        <v>4253</v>
      </c>
      <c r="I333" s="31" t="s">
        <v>4053</v>
      </c>
      <c r="J333" s="15" t="s">
        <v>4054</v>
      </c>
      <c r="K333" s="15" t="s">
        <v>2762</v>
      </c>
    </row>
    <row r="334" spans="1:11">
      <c r="A334" s="15" t="s">
        <v>123</v>
      </c>
      <c r="B334" s="15" t="e">
        <f>VLOOKUP(A334,[1]编号!$H:$H,1,FALSE)</f>
        <v>#N/A</v>
      </c>
      <c r="C334" s="15" t="s">
        <v>4051</v>
      </c>
      <c r="D334" s="15" t="s">
        <v>4254</v>
      </c>
      <c r="E334" s="31" t="s">
        <v>4053</v>
      </c>
      <c r="J334" s="15" t="s">
        <v>4054</v>
      </c>
      <c r="K334" s="15" t="s">
        <v>4255</v>
      </c>
    </row>
    <row r="335" spans="1:11">
      <c r="A335" s="15" t="s">
        <v>143</v>
      </c>
      <c r="B335" s="15" t="e">
        <f>VLOOKUP(A335,[1]编号!$H:$H,1,FALSE)</f>
        <v>#N/A</v>
      </c>
      <c r="C335" s="15" t="s">
        <v>4051</v>
      </c>
      <c r="D335" s="15" t="s">
        <v>4256</v>
      </c>
      <c r="G335" s="31" t="s">
        <v>4053</v>
      </c>
      <c r="J335" s="15" t="s">
        <v>4054</v>
      </c>
      <c r="K335" s="15" t="s">
        <v>2149</v>
      </c>
    </row>
    <row r="336" spans="1:11">
      <c r="A336" s="15" t="s">
        <v>257</v>
      </c>
      <c r="B336" s="15" t="e">
        <f>VLOOKUP(A336,[1]编号!$H:$H,1,FALSE)</f>
        <v>#N/A</v>
      </c>
      <c r="C336" s="15" t="s">
        <v>4051</v>
      </c>
      <c r="D336" s="15" t="s">
        <v>4257</v>
      </c>
      <c r="E336" s="31" t="s">
        <v>4053</v>
      </c>
      <c r="J336" s="15" t="s">
        <v>4054</v>
      </c>
      <c r="K336" s="15" t="s">
        <v>1798</v>
      </c>
    </row>
    <row r="337" spans="1:11">
      <c r="A337" s="15" t="s">
        <v>335</v>
      </c>
      <c r="B337" s="15" t="e">
        <f>VLOOKUP(A337,[1]编号!$H:$H,1,FALSE)</f>
        <v>#N/A</v>
      </c>
      <c r="C337" s="15" t="s">
        <v>4051</v>
      </c>
      <c r="D337" s="15" t="s">
        <v>4258</v>
      </c>
      <c r="I337" s="31" t="s">
        <v>4053</v>
      </c>
      <c r="J337" s="15" t="s">
        <v>4054</v>
      </c>
      <c r="K337" s="15" t="s">
        <v>2344</v>
      </c>
    </row>
    <row r="338" spans="1:11">
      <c r="A338" s="15" t="s">
        <v>213</v>
      </c>
      <c r="B338" s="15" t="str">
        <f>VLOOKUP(A338,[1]编号!$H:$H,1,FALSE)</f>
        <v>S104-0013</v>
      </c>
      <c r="C338" s="15" t="s">
        <v>4051</v>
      </c>
      <c r="D338" s="15" t="s">
        <v>4259</v>
      </c>
      <c r="E338" s="31" t="s">
        <v>4053</v>
      </c>
      <c r="J338" s="15" t="s">
        <v>4054</v>
      </c>
      <c r="K338" s="15" t="s">
        <v>4260</v>
      </c>
    </row>
    <row r="339" spans="1:11">
      <c r="A339" s="15" t="s">
        <v>206</v>
      </c>
      <c r="B339" s="15" t="e">
        <f>VLOOKUP(A339,[1]编号!$H:$H,1,FALSE)</f>
        <v>#N/A</v>
      </c>
      <c r="C339" s="15" t="s">
        <v>4051</v>
      </c>
      <c r="D339" s="15" t="s">
        <v>4261</v>
      </c>
      <c r="E339" s="31" t="s">
        <v>4053</v>
      </c>
      <c r="J339" s="15" t="s">
        <v>4054</v>
      </c>
      <c r="K339" s="15" t="s">
        <v>3661</v>
      </c>
    </row>
    <row r="340" spans="1:11">
      <c r="A340" s="15" t="s">
        <v>207</v>
      </c>
      <c r="B340" s="15" t="e">
        <f>VLOOKUP(A340,[1]编号!$H:$H,1,FALSE)</f>
        <v>#N/A</v>
      </c>
      <c r="C340" s="15" t="s">
        <v>4051</v>
      </c>
      <c r="D340" s="15" t="s">
        <v>4262</v>
      </c>
      <c r="E340" s="31" t="s">
        <v>4053</v>
      </c>
      <c r="J340" s="15" t="s">
        <v>4054</v>
      </c>
      <c r="K340" s="15" t="s">
        <v>1665</v>
      </c>
    </row>
    <row r="341" spans="1:11">
      <c r="A341" s="15" t="s">
        <v>59</v>
      </c>
      <c r="B341" s="15" t="e">
        <f>VLOOKUP(A341,[1]编号!$H:$H,1,FALSE)</f>
        <v>#N/A</v>
      </c>
      <c r="C341" s="15" t="s">
        <v>4051</v>
      </c>
      <c r="D341" s="15" t="s">
        <v>4263</v>
      </c>
      <c r="G341" s="31" t="s">
        <v>4053</v>
      </c>
      <c r="H341" s="31" t="s">
        <v>4053</v>
      </c>
      <c r="J341" s="15" t="s">
        <v>4054</v>
      </c>
      <c r="K341" s="15" t="s">
        <v>1238</v>
      </c>
    </row>
    <row r="342" spans="1:11">
      <c r="A342" s="15" t="s">
        <v>236</v>
      </c>
      <c r="B342" s="15" t="e">
        <f>VLOOKUP(A342,[1]编号!$H:$H,1,FALSE)</f>
        <v>#N/A</v>
      </c>
      <c r="C342" s="15" t="s">
        <v>4051</v>
      </c>
      <c r="D342" s="15" t="s">
        <v>4264</v>
      </c>
      <c r="I342" s="31" t="s">
        <v>4053</v>
      </c>
      <c r="J342" s="15" t="s">
        <v>4054</v>
      </c>
      <c r="K342" s="15" t="s">
        <v>1211</v>
      </c>
    </row>
    <row r="343" spans="1:11">
      <c r="A343" s="15" t="s">
        <v>192</v>
      </c>
      <c r="B343" s="15" t="str">
        <f>VLOOKUP(A343,[1]编号!$H:$H,1,FALSE)</f>
        <v>S094-0003</v>
      </c>
      <c r="C343" s="15" t="s">
        <v>4051</v>
      </c>
      <c r="D343" s="15" t="s">
        <v>4265</v>
      </c>
      <c r="E343" s="31" t="s">
        <v>4053</v>
      </c>
      <c r="F343" s="31" t="s">
        <v>4053</v>
      </c>
      <c r="J343" s="15" t="s">
        <v>4054</v>
      </c>
      <c r="K343" s="15" t="s">
        <v>4266</v>
      </c>
    </row>
    <row r="344" spans="1:11">
      <c r="A344" s="15" t="s">
        <v>154</v>
      </c>
      <c r="B344" s="15" t="e">
        <f>VLOOKUP(A344,[1]编号!$H:$H,1,FALSE)</f>
        <v>#N/A</v>
      </c>
      <c r="C344" s="15" t="s">
        <v>4051</v>
      </c>
      <c r="D344" s="15" t="s">
        <v>4267</v>
      </c>
      <c r="F344" s="31" t="s">
        <v>4053</v>
      </c>
      <c r="J344" s="15" t="s">
        <v>4054</v>
      </c>
      <c r="K344" s="15" t="s">
        <v>2869</v>
      </c>
    </row>
    <row r="345" spans="1:11">
      <c r="A345" s="15" t="s">
        <v>284</v>
      </c>
      <c r="B345" s="15" t="str">
        <f>VLOOKUP(A345,[1]编号!$H:$H,1,FALSE)</f>
        <v>S142-0038</v>
      </c>
      <c r="C345" s="15" t="s">
        <v>4051</v>
      </c>
      <c r="D345" s="15" t="s">
        <v>4267</v>
      </c>
      <c r="F345" s="31" t="s">
        <v>4053</v>
      </c>
      <c r="J345" s="15" t="s">
        <v>4054</v>
      </c>
      <c r="K345" s="15" t="s">
        <v>2610</v>
      </c>
    </row>
    <row r="346" spans="1:11">
      <c r="A346" s="15" t="s">
        <v>329</v>
      </c>
      <c r="B346" s="15" t="str">
        <f>VLOOKUP(A346,[1]编号!$H:$H,1,FALSE)</f>
        <v>S182-0002</v>
      </c>
      <c r="C346" s="15" t="s">
        <v>4051</v>
      </c>
      <c r="D346" s="15" t="s">
        <v>4268</v>
      </c>
      <c r="E346" s="31" t="s">
        <v>4053</v>
      </c>
      <c r="J346" s="15" t="s">
        <v>4054</v>
      </c>
      <c r="K346" s="15" t="s">
        <v>2210</v>
      </c>
    </row>
    <row r="347" spans="1:11">
      <c r="A347" s="15" t="s">
        <v>214</v>
      </c>
      <c r="B347" s="15" t="e">
        <f>VLOOKUP(A347,[1]编号!$H:$H,1,FALSE)</f>
        <v>#N/A</v>
      </c>
      <c r="C347" s="15" t="s">
        <v>4051</v>
      </c>
      <c r="D347" s="15" t="s">
        <v>4269</v>
      </c>
      <c r="G347" s="31" t="s">
        <v>4053</v>
      </c>
      <c r="J347" s="15" t="s">
        <v>4054</v>
      </c>
      <c r="K347" s="15" t="s">
        <v>4270</v>
      </c>
    </row>
    <row r="348" spans="1:11">
      <c r="A348" s="15" t="s">
        <v>329</v>
      </c>
      <c r="B348" s="15" t="str">
        <f>VLOOKUP(A348,[1]编号!$H:$H,1,FALSE)</f>
        <v>S182-0002</v>
      </c>
      <c r="C348" s="15" t="s">
        <v>4051</v>
      </c>
      <c r="D348" s="15" t="s">
        <v>4271</v>
      </c>
      <c r="F348" s="31" t="s">
        <v>4053</v>
      </c>
      <c r="J348" s="15" t="s">
        <v>4054</v>
      </c>
      <c r="K348" s="15" t="s">
        <v>3141</v>
      </c>
    </row>
    <row r="349" spans="1:11">
      <c r="A349" s="15" t="s">
        <v>48</v>
      </c>
      <c r="B349" s="15" t="e">
        <f>VLOOKUP(A349,[1]编号!$H:$H,1,FALSE)</f>
        <v>#N/A</v>
      </c>
      <c r="C349" s="15" t="s">
        <v>4051</v>
      </c>
      <c r="D349" s="15" t="s">
        <v>4272</v>
      </c>
      <c r="E349" s="31" t="s">
        <v>4053</v>
      </c>
      <c r="J349" s="15" t="s">
        <v>4054</v>
      </c>
      <c r="K349" s="15" t="s">
        <v>1207</v>
      </c>
    </row>
    <row r="350" spans="1:11">
      <c r="A350" s="15" t="s">
        <v>151</v>
      </c>
      <c r="B350" s="15" t="e">
        <f>VLOOKUP(A350,[1]编号!$H:$H,1,FALSE)</f>
        <v>#N/A</v>
      </c>
      <c r="C350" s="15" t="s">
        <v>4051</v>
      </c>
      <c r="D350" s="15" t="s">
        <v>4273</v>
      </c>
      <c r="F350" s="31" t="s">
        <v>4053</v>
      </c>
      <c r="J350" s="15" t="s">
        <v>4054</v>
      </c>
      <c r="K350" s="15" t="s">
        <v>1601</v>
      </c>
    </row>
    <row r="351" spans="1:11">
      <c r="A351" s="15" t="s">
        <v>61</v>
      </c>
      <c r="B351" s="15" t="e">
        <f>VLOOKUP(A351,[1]编号!$H:$H,1,FALSE)</f>
        <v>#N/A</v>
      </c>
      <c r="C351" s="15" t="s">
        <v>4051</v>
      </c>
      <c r="D351" s="15" t="s">
        <v>4047</v>
      </c>
      <c r="G351" s="31" t="s">
        <v>4053</v>
      </c>
      <c r="J351" s="15" t="s">
        <v>4054</v>
      </c>
      <c r="K351" s="15" t="s">
        <v>1243</v>
      </c>
    </row>
    <row r="352" spans="1:11">
      <c r="A352" s="15" t="s">
        <v>115</v>
      </c>
      <c r="B352" s="15" t="str">
        <f>VLOOKUP(A352,[1]编号!$H:$H,1,FALSE)</f>
        <v>S078-0008</v>
      </c>
      <c r="C352" s="15" t="s">
        <v>4051</v>
      </c>
      <c r="D352" s="15" t="s">
        <v>4274</v>
      </c>
      <c r="F352" s="31" t="s">
        <v>4053</v>
      </c>
      <c r="J352" s="15" t="s">
        <v>4054</v>
      </c>
      <c r="K352" s="15" t="s">
        <v>1415</v>
      </c>
    </row>
    <row r="353" spans="1:11">
      <c r="A353" s="15" t="s">
        <v>116</v>
      </c>
      <c r="B353" s="15" t="str">
        <f>VLOOKUP(A353,[1]编号!$H:$H,1,FALSE)</f>
        <v>S078-0009</v>
      </c>
      <c r="C353" s="15" t="s">
        <v>4051</v>
      </c>
      <c r="D353" s="15" t="s">
        <v>4274</v>
      </c>
      <c r="F353" s="31" t="s">
        <v>4053</v>
      </c>
      <c r="J353" s="15" t="s">
        <v>4054</v>
      </c>
      <c r="K353" s="15" t="s">
        <v>1418</v>
      </c>
    </row>
    <row r="354" spans="1:11">
      <c r="A354" s="15" t="s">
        <v>210</v>
      </c>
      <c r="B354" s="15" t="e">
        <f>VLOOKUP(A354,[1]编号!$H:$H,1,FALSE)</f>
        <v>#N/A</v>
      </c>
      <c r="C354" s="15" t="s">
        <v>4051</v>
      </c>
      <c r="D354" s="15" t="s">
        <v>4274</v>
      </c>
      <c r="F354" s="31" t="s">
        <v>4053</v>
      </c>
      <c r="J354" s="15" t="s">
        <v>4054</v>
      </c>
      <c r="K354" s="15" t="s">
        <v>1465</v>
      </c>
    </row>
    <row r="355" spans="1:11">
      <c r="A355" s="15" t="s">
        <v>230</v>
      </c>
      <c r="B355" s="15" t="str">
        <f>VLOOKUP(A355,[1]编号!$H:$H,1,FALSE)</f>
        <v>S107-0006</v>
      </c>
      <c r="C355" s="15" t="s">
        <v>4051</v>
      </c>
      <c r="D355" s="15" t="s">
        <v>4274</v>
      </c>
      <c r="F355" s="31" t="s">
        <v>4053</v>
      </c>
      <c r="J355" s="15" t="s">
        <v>4054</v>
      </c>
      <c r="K355" s="15" t="s">
        <v>1717</v>
      </c>
    </row>
    <row r="356" spans="1:11">
      <c r="A356" s="15" t="s">
        <v>334</v>
      </c>
      <c r="B356" s="15" t="e">
        <f>VLOOKUP(A356,[1]编号!$H:$H,1,FALSE)</f>
        <v>#N/A</v>
      </c>
      <c r="C356" s="15" t="s">
        <v>4051</v>
      </c>
      <c r="D356" s="15" t="s">
        <v>4275</v>
      </c>
      <c r="G356" s="31" t="s">
        <v>4053</v>
      </c>
      <c r="H356" s="31" t="s">
        <v>4053</v>
      </c>
      <c r="J356" s="15" t="s">
        <v>4054</v>
      </c>
      <c r="K356" s="15" t="s">
        <v>1974</v>
      </c>
    </row>
    <row r="357" spans="1:11">
      <c r="A357" s="15" t="s">
        <v>227</v>
      </c>
      <c r="B357" s="15" t="e">
        <f>VLOOKUP(A357,[1]编号!$H:$H,1,FALSE)</f>
        <v>#N/A</v>
      </c>
      <c r="C357" s="15" t="s">
        <v>4051</v>
      </c>
      <c r="D357" s="15" t="s">
        <v>4276</v>
      </c>
      <c r="F357" s="31" t="s">
        <v>4053</v>
      </c>
      <c r="J357" s="15" t="s">
        <v>4054</v>
      </c>
      <c r="K357" s="15" t="s">
        <v>2713</v>
      </c>
    </row>
    <row r="358" spans="1:11">
      <c r="A358" s="15" t="s">
        <v>193</v>
      </c>
      <c r="B358" s="15" t="e">
        <f>VLOOKUP(A358,[1]编号!$H:$H,1,FALSE)</f>
        <v>#N/A</v>
      </c>
      <c r="C358" s="15" t="s">
        <v>4051</v>
      </c>
      <c r="D358" s="15" t="s">
        <v>4045</v>
      </c>
      <c r="E358" s="31" t="s">
        <v>4053</v>
      </c>
      <c r="J358" s="15" t="s">
        <v>4054</v>
      </c>
      <c r="K358" s="15" t="s">
        <v>3484</v>
      </c>
    </row>
    <row r="359" spans="1:11">
      <c r="A359" s="15" t="s">
        <v>242</v>
      </c>
      <c r="B359" s="15" t="e">
        <f>VLOOKUP(A359,[1]编号!$H:$H,1,FALSE)</f>
        <v>#N/A</v>
      </c>
      <c r="C359" s="15" t="s">
        <v>4051</v>
      </c>
      <c r="D359" s="15" t="s">
        <v>4277</v>
      </c>
      <c r="F359" s="31" t="s">
        <v>4053</v>
      </c>
      <c r="J359" s="15" t="s">
        <v>4054</v>
      </c>
      <c r="K359" s="15" t="s">
        <v>2162</v>
      </c>
    </row>
    <row r="360" spans="1:11">
      <c r="A360" s="15" t="s">
        <v>223</v>
      </c>
      <c r="B360" s="15" t="str">
        <f>VLOOKUP(A360,[1]编号!$H:$H,1,FALSE)</f>
        <v>S105-0002</v>
      </c>
      <c r="C360" s="15" t="s">
        <v>4051</v>
      </c>
      <c r="D360" s="15" t="s">
        <v>4278</v>
      </c>
      <c r="I360" s="31" t="s">
        <v>4053</v>
      </c>
      <c r="J360" s="15" t="s">
        <v>4054</v>
      </c>
      <c r="K360" s="15" t="s">
        <v>1857</v>
      </c>
    </row>
    <row r="361" spans="1:11">
      <c r="A361" s="15" t="s">
        <v>385</v>
      </c>
      <c r="B361" s="15" t="str">
        <f>VLOOKUP(A361,[1]编号!$H:$H,1,FALSE)</f>
        <v>S193-0005</v>
      </c>
      <c r="C361" s="15" t="s">
        <v>4051</v>
      </c>
      <c r="D361" s="15" t="s">
        <v>4279</v>
      </c>
      <c r="G361" s="31" t="s">
        <v>4053</v>
      </c>
      <c r="J361" s="15" t="s">
        <v>4054</v>
      </c>
      <c r="K361" s="15" t="s">
        <v>2089</v>
      </c>
    </row>
    <row r="362" spans="1:11">
      <c r="A362" s="15" t="s">
        <v>85</v>
      </c>
      <c r="B362" s="15" t="str">
        <f>VLOOKUP(A362,[1]编号!$H:$H,1,FALSE)</f>
        <v>S063-0003</v>
      </c>
      <c r="C362" s="15" t="s">
        <v>4051</v>
      </c>
      <c r="D362" s="15" t="s">
        <v>4280</v>
      </c>
      <c r="I362" s="31" t="s">
        <v>4053</v>
      </c>
      <c r="J362" s="15" t="s">
        <v>4054</v>
      </c>
      <c r="K362" s="15" t="s">
        <v>1323</v>
      </c>
    </row>
    <row r="363" spans="1:11">
      <c r="A363" s="15" t="s">
        <v>243</v>
      </c>
      <c r="B363" s="15" t="e">
        <f>VLOOKUP(A363,[1]编号!$H:$H,1,FALSE)</f>
        <v>#N/A</v>
      </c>
      <c r="C363" s="15" t="s">
        <v>4051</v>
      </c>
      <c r="D363" s="15" t="s">
        <v>4281</v>
      </c>
      <c r="I363" s="31" t="s">
        <v>4053</v>
      </c>
      <c r="J363" s="15" t="s">
        <v>4054</v>
      </c>
      <c r="K363" s="15" t="s">
        <v>2157</v>
      </c>
    </row>
    <row r="364" spans="1:11">
      <c r="A364" s="15" t="s">
        <v>355</v>
      </c>
      <c r="B364" s="15" t="str">
        <f>VLOOKUP(A364,[1]编号!$H:$H,1,FALSE)</f>
        <v>S185-0009</v>
      </c>
      <c r="C364" s="15" t="s">
        <v>4051</v>
      </c>
      <c r="D364" s="15" t="s">
        <v>4282</v>
      </c>
      <c r="I364" s="31" t="s">
        <v>4053</v>
      </c>
      <c r="J364" s="15" t="s">
        <v>4054</v>
      </c>
      <c r="K364" s="15" t="s">
        <v>2028</v>
      </c>
    </row>
    <row r="365" spans="1:11">
      <c r="A365" s="15" t="s">
        <v>385</v>
      </c>
      <c r="B365" s="15" t="str">
        <f>VLOOKUP(A365,[1]编号!$H:$H,1,FALSE)</f>
        <v>S193-0005</v>
      </c>
      <c r="C365" s="15" t="s">
        <v>4051</v>
      </c>
      <c r="D365" s="15" t="s">
        <v>4283</v>
      </c>
      <c r="I365" s="31" t="s">
        <v>4053</v>
      </c>
      <c r="J365" s="15" t="s">
        <v>4054</v>
      </c>
      <c r="K365" s="15" t="s">
        <v>2555</v>
      </c>
    </row>
    <row r="366" spans="1:11">
      <c r="A366" s="15" t="s">
        <v>9</v>
      </c>
      <c r="B366" s="15" t="e">
        <f>VLOOKUP(A366,[1]编号!$H:$H,1,FALSE)</f>
        <v>#N/A</v>
      </c>
      <c r="C366" s="15" t="s">
        <v>4051</v>
      </c>
      <c r="D366" s="15" t="s">
        <v>4284</v>
      </c>
      <c r="I366" s="31" t="s">
        <v>4053</v>
      </c>
      <c r="J366" s="15" t="s">
        <v>4054</v>
      </c>
      <c r="K366" s="15" t="s">
        <v>4285</v>
      </c>
    </row>
    <row r="367" spans="1:11">
      <c r="A367" s="15" t="s">
        <v>16</v>
      </c>
      <c r="B367" s="15" t="str">
        <f>VLOOKUP(A367,[1]编号!$H:$H,1,FALSE)</f>
        <v>S005-0017</v>
      </c>
      <c r="C367" s="15" t="s">
        <v>4051</v>
      </c>
      <c r="D367" s="15" t="s">
        <v>4286</v>
      </c>
      <c r="I367" s="31" t="s">
        <v>4053</v>
      </c>
      <c r="J367" s="15" t="s">
        <v>4054</v>
      </c>
      <c r="K367" s="15" t="s">
        <v>2332</v>
      </c>
    </row>
    <row r="368" spans="1:11">
      <c r="A368" s="15" t="s">
        <v>92</v>
      </c>
      <c r="B368" s="15" t="str">
        <f>VLOOKUP(A368,[1]编号!$H:$H,1,FALSE)</f>
        <v>S063-0010</v>
      </c>
      <c r="C368" s="15" t="s">
        <v>4051</v>
      </c>
      <c r="D368" s="15" t="s">
        <v>4287</v>
      </c>
      <c r="F368" s="31" t="s">
        <v>4053</v>
      </c>
      <c r="J368" s="15" t="s">
        <v>4054</v>
      </c>
      <c r="K368" s="15" t="s">
        <v>1346</v>
      </c>
    </row>
    <row r="369" spans="1:11">
      <c r="A369" s="15" t="s">
        <v>224</v>
      </c>
      <c r="B369" s="15" t="str">
        <f>VLOOKUP(A369,[1]编号!$H:$H,1,FALSE)</f>
        <v>S105-0003</v>
      </c>
      <c r="C369" s="15" t="s">
        <v>4051</v>
      </c>
      <c r="D369" s="15" t="s">
        <v>4288</v>
      </c>
      <c r="I369" s="31" t="s">
        <v>4053</v>
      </c>
      <c r="J369" s="15" t="s">
        <v>4054</v>
      </c>
      <c r="K369" s="15" t="s">
        <v>1270</v>
      </c>
    </row>
    <row r="370" spans="1:11">
      <c r="A370" s="15" t="s">
        <v>18</v>
      </c>
      <c r="B370" s="15" t="str">
        <f>VLOOKUP(A370,[1]编号!$H:$H,1,FALSE)</f>
        <v>S005-0019</v>
      </c>
      <c r="C370" s="15" t="s">
        <v>4051</v>
      </c>
      <c r="D370" s="15" t="s">
        <v>4289</v>
      </c>
      <c r="F370" s="31" t="s">
        <v>4053</v>
      </c>
      <c r="J370" s="15" t="s">
        <v>4054</v>
      </c>
      <c r="K370" s="15" t="s">
        <v>2408</v>
      </c>
    </row>
    <row r="371" spans="1:11">
      <c r="A371" s="15" t="s">
        <v>117</v>
      </c>
      <c r="B371" s="15" t="str">
        <f>VLOOKUP(A371,[1]编号!$H:$H,1,FALSE)</f>
        <v>S078-0010</v>
      </c>
      <c r="C371" s="15" t="s">
        <v>4051</v>
      </c>
      <c r="D371" s="15" t="s">
        <v>4046</v>
      </c>
      <c r="F371" s="31" t="s">
        <v>4053</v>
      </c>
      <c r="J371" s="15" t="s">
        <v>4054</v>
      </c>
      <c r="K371" s="15" t="s">
        <v>1826</v>
      </c>
    </row>
    <row r="372" spans="1:11">
      <c r="A372" s="15" t="s">
        <v>211</v>
      </c>
      <c r="B372" s="15" t="e">
        <f>VLOOKUP(A372,[1]编号!$H:$H,1,FALSE)</f>
        <v>#N/A</v>
      </c>
      <c r="C372" s="15" t="s">
        <v>4051</v>
      </c>
      <c r="D372" s="15" t="s">
        <v>4290</v>
      </c>
      <c r="I372" s="31" t="s">
        <v>4053</v>
      </c>
      <c r="K372" s="15" t="s">
        <v>2296</v>
      </c>
    </row>
    <row r="373" spans="1:11">
      <c r="A373" s="15" t="s">
        <v>213</v>
      </c>
      <c r="B373" s="15" t="str">
        <f>VLOOKUP(A373,[1]编号!$H:$H,1,FALSE)</f>
        <v>S104-0013</v>
      </c>
      <c r="C373" s="15" t="s">
        <v>4051</v>
      </c>
      <c r="D373" s="15" t="s">
        <v>4291</v>
      </c>
      <c r="I373" s="31" t="s">
        <v>4053</v>
      </c>
      <c r="J373" s="15" t="s">
        <v>4054</v>
      </c>
      <c r="K373" s="15" t="s">
        <v>1346</v>
      </c>
    </row>
    <row r="374" spans="1:11">
      <c r="A374" s="15" t="s">
        <v>303</v>
      </c>
      <c r="B374" s="15" t="e">
        <f>VLOOKUP(A374,[1]编号!$H:$H,1,FALSE)</f>
        <v>#N/A</v>
      </c>
      <c r="C374" s="15" t="s">
        <v>4051</v>
      </c>
      <c r="D374" s="15" t="s">
        <v>4292</v>
      </c>
      <c r="I374" s="31" t="s">
        <v>4053</v>
      </c>
      <c r="J374" s="15" t="s">
        <v>4054</v>
      </c>
      <c r="K374" s="15" t="s">
        <v>1904</v>
      </c>
    </row>
    <row r="375" spans="1:11">
      <c r="A375" s="15" t="s">
        <v>83</v>
      </c>
      <c r="B375" s="15" t="e">
        <f>VLOOKUP(A375,[1]编号!$H:$H,1,FALSE)</f>
        <v>#N/A</v>
      </c>
      <c r="C375" s="15" t="s">
        <v>4051</v>
      </c>
      <c r="D375" s="15" t="s">
        <v>4293</v>
      </c>
      <c r="I375" s="31" t="s">
        <v>4053</v>
      </c>
      <c r="J375" s="15" t="s">
        <v>4054</v>
      </c>
      <c r="K375" s="15" t="s">
        <v>2345</v>
      </c>
    </row>
    <row r="376" spans="1:11">
      <c r="A376" s="15" t="s">
        <v>321</v>
      </c>
      <c r="B376" s="15" t="e">
        <f>VLOOKUP(A376,[1]编号!$H:$H,1,FALSE)</f>
        <v>#N/A</v>
      </c>
      <c r="C376" s="15" t="s">
        <v>4051</v>
      </c>
      <c r="D376" s="15" t="s">
        <v>4294</v>
      </c>
      <c r="I376" s="31" t="s">
        <v>4053</v>
      </c>
      <c r="J376" s="15" t="s">
        <v>4054</v>
      </c>
      <c r="K376" s="15" t="s">
        <v>2664</v>
      </c>
    </row>
    <row r="377" spans="1:11">
      <c r="A377" s="15" t="s">
        <v>345</v>
      </c>
      <c r="B377" s="15" t="str">
        <f>VLOOKUP(A377,[1]编号!$H:$H,1,FALSE)</f>
        <v>S182-0018</v>
      </c>
      <c r="C377" s="15" t="s">
        <v>4051</v>
      </c>
      <c r="D377" s="15" t="s">
        <v>4295</v>
      </c>
      <c r="F377" s="31" t="s">
        <v>4053</v>
      </c>
      <c r="J377" s="15" t="s">
        <v>4054</v>
      </c>
      <c r="K377" s="15" t="s">
        <v>4296</v>
      </c>
    </row>
    <row r="378" spans="1:11">
      <c r="A378" s="15" t="s">
        <v>108</v>
      </c>
      <c r="B378" s="15" t="str">
        <f>VLOOKUP(A378,[1]编号!$H:$H,1,FALSE)</f>
        <v>S078-0001</v>
      </c>
      <c r="C378" s="15" t="s">
        <v>4051</v>
      </c>
      <c r="D378" s="15" t="s">
        <v>4297</v>
      </c>
      <c r="F378" s="31" t="s">
        <v>4053</v>
      </c>
      <c r="J378" s="15" t="s">
        <v>4054</v>
      </c>
      <c r="K378" s="15" t="s">
        <v>2484</v>
      </c>
    </row>
    <row r="379" spans="1:11">
      <c r="A379" s="15" t="s">
        <v>109</v>
      </c>
      <c r="B379" s="15" t="e">
        <f>VLOOKUP(A379,[1]编号!$H:$H,1,FALSE)</f>
        <v>#N/A</v>
      </c>
      <c r="C379" s="15" t="s">
        <v>4051</v>
      </c>
      <c r="D379" s="15" t="s">
        <v>4298</v>
      </c>
      <c r="E379" s="31" t="s">
        <v>4053</v>
      </c>
      <c r="J379" s="15" t="s">
        <v>4054</v>
      </c>
      <c r="K379" s="15" t="s">
        <v>4299</v>
      </c>
    </row>
    <row r="380" spans="1:11">
      <c r="A380" s="15" t="s">
        <v>121</v>
      </c>
      <c r="B380" s="15" t="e">
        <f>VLOOKUP(A380,[1]编号!$H:$H,1,FALSE)</f>
        <v>#N/A</v>
      </c>
      <c r="C380" s="15" t="s">
        <v>4051</v>
      </c>
      <c r="D380" s="15" t="s">
        <v>4300</v>
      </c>
      <c r="E380" s="31" t="s">
        <v>4053</v>
      </c>
      <c r="G380" s="31" t="s">
        <v>4053</v>
      </c>
      <c r="J380" s="15" t="s">
        <v>4054</v>
      </c>
      <c r="K380" s="15" t="s">
        <v>4301</v>
      </c>
    </row>
    <row r="381" spans="1:11">
      <c r="A381" s="15" t="s">
        <v>299</v>
      </c>
      <c r="B381" s="15" t="e">
        <f>VLOOKUP(A381,[1]编号!$H:$H,1,FALSE)</f>
        <v>#N/A</v>
      </c>
      <c r="C381" s="15" t="s">
        <v>4051</v>
      </c>
      <c r="D381" s="15" t="s">
        <v>4302</v>
      </c>
      <c r="E381" s="31" t="s">
        <v>4053</v>
      </c>
      <c r="J381" s="15" t="s">
        <v>4054</v>
      </c>
      <c r="K381" s="15" t="s">
        <v>4303</v>
      </c>
    </row>
    <row r="382" spans="1:11">
      <c r="A382" s="15" t="s">
        <v>80</v>
      </c>
      <c r="B382" s="15" t="str">
        <f>VLOOKUP(A382,[1]编号!$H:$H,1,FALSE)</f>
        <v>S057-0006</v>
      </c>
      <c r="C382" s="15" t="s">
        <v>4051</v>
      </c>
      <c r="D382" s="15" t="s">
        <v>4304</v>
      </c>
      <c r="F382" s="31" t="s">
        <v>4053</v>
      </c>
      <c r="G382" s="31" t="s">
        <v>4053</v>
      </c>
      <c r="H382" s="31" t="s">
        <v>4053</v>
      </c>
      <c r="J382" s="15" t="s">
        <v>4054</v>
      </c>
      <c r="K382" s="15" t="s">
        <v>1307</v>
      </c>
    </row>
    <row r="383" spans="1:11">
      <c r="A383" s="15" t="s">
        <v>64</v>
      </c>
      <c r="B383" s="15" t="str">
        <f>VLOOKUP(A383,[1]编号!$H:$H,1,FALSE)</f>
        <v>S056-0010</v>
      </c>
      <c r="C383" s="15" t="s">
        <v>4051</v>
      </c>
      <c r="D383" s="15" t="s">
        <v>4305</v>
      </c>
      <c r="E383" s="31" t="s">
        <v>4053</v>
      </c>
      <c r="F383" s="31" t="s">
        <v>4053</v>
      </c>
      <c r="J383" s="15" t="s">
        <v>4054</v>
      </c>
      <c r="K383" s="15" t="s">
        <v>1252</v>
      </c>
    </row>
    <row r="384" spans="1:11">
      <c r="A384" s="15" t="s">
        <v>74</v>
      </c>
      <c r="B384" s="15" t="e">
        <f>VLOOKUP(A384,[1]编号!$H:$H,1,FALSE)</f>
        <v>#N/A</v>
      </c>
      <c r="C384" s="15" t="s">
        <v>4051</v>
      </c>
      <c r="D384" s="15" t="s">
        <v>4306</v>
      </c>
      <c r="H384" s="31" t="s">
        <v>4053</v>
      </c>
      <c r="J384" s="15" t="s">
        <v>4054</v>
      </c>
      <c r="K384" s="15" t="s">
        <v>1287</v>
      </c>
    </row>
    <row r="385" spans="1:11">
      <c r="A385" s="15" t="s">
        <v>153</v>
      </c>
      <c r="B385" s="15" t="e">
        <f>VLOOKUP(A385,[1]编号!$H:$H,1,FALSE)</f>
        <v>#N/A</v>
      </c>
      <c r="C385" s="15" t="s">
        <v>4051</v>
      </c>
      <c r="D385" s="15" t="s">
        <v>4306</v>
      </c>
      <c r="H385" s="31" t="s">
        <v>4053</v>
      </c>
      <c r="J385" s="15" t="s">
        <v>4054</v>
      </c>
      <c r="K385" s="15" t="s">
        <v>1438</v>
      </c>
    </row>
    <row r="386" spans="1:11">
      <c r="A386" s="15" t="s">
        <v>83</v>
      </c>
      <c r="B386" s="15" t="e">
        <f>VLOOKUP(A386,[1]编号!$H:$H,1,FALSE)</f>
        <v>#N/A</v>
      </c>
      <c r="C386" s="15" t="s">
        <v>4051</v>
      </c>
      <c r="D386" s="15" t="s">
        <v>4307</v>
      </c>
      <c r="G386" s="31" t="s">
        <v>4053</v>
      </c>
      <c r="J386" s="15" t="s">
        <v>4054</v>
      </c>
      <c r="K386" s="15" t="s">
        <v>4308</v>
      </c>
    </row>
    <row r="387" spans="1:11">
      <c r="A387" s="15" t="s">
        <v>383</v>
      </c>
      <c r="B387" s="15" t="str">
        <f>VLOOKUP(A387,[1]编号!$H:$H,1,FALSE)</f>
        <v>S193-0003</v>
      </c>
      <c r="C387" s="15" t="s">
        <v>4051</v>
      </c>
      <c r="D387" s="15" t="s">
        <v>4309</v>
      </c>
      <c r="G387" s="31" t="s">
        <v>4053</v>
      </c>
      <c r="J387" s="15" t="s">
        <v>4054</v>
      </c>
      <c r="K387" s="15" t="s">
        <v>2123</v>
      </c>
    </row>
    <row r="388" spans="1:11">
      <c r="A388" s="15" t="s">
        <v>361</v>
      </c>
      <c r="B388" s="15" t="str">
        <f>VLOOKUP(A388,[1]编号!$H:$H,1,FALSE)</f>
        <v>S185-0015</v>
      </c>
      <c r="C388" s="15" t="s">
        <v>4051</v>
      </c>
      <c r="D388" s="15" t="s">
        <v>4310</v>
      </c>
      <c r="F388" s="31" t="s">
        <v>4053</v>
      </c>
      <c r="J388" s="15" t="s">
        <v>4054</v>
      </c>
      <c r="K388" s="15" t="s">
        <v>2041</v>
      </c>
    </row>
    <row r="389" spans="1:11">
      <c r="A389" s="15" t="s">
        <v>100</v>
      </c>
      <c r="B389" s="15" t="str">
        <f>VLOOKUP(A389,[1]编号!$H:$H,1,FALSE)</f>
        <v>S063-0018</v>
      </c>
      <c r="C389" s="15" t="s">
        <v>4051</v>
      </c>
      <c r="D389" s="15" t="s">
        <v>4311</v>
      </c>
      <c r="G389" s="31" t="s">
        <v>4053</v>
      </c>
      <c r="H389" s="31" t="s">
        <v>4053</v>
      </c>
      <c r="J389" s="15" t="s">
        <v>4054</v>
      </c>
      <c r="K389" s="15" t="s">
        <v>4223</v>
      </c>
    </row>
    <row r="390" spans="1:11">
      <c r="A390" s="15" t="s">
        <v>170</v>
      </c>
      <c r="B390" s="15" t="e">
        <f>VLOOKUP(A390,[1]编号!$H:$H,1,FALSE)</f>
        <v>#N/A</v>
      </c>
      <c r="C390" s="15" t="s">
        <v>4051</v>
      </c>
      <c r="D390" s="15" t="s">
        <v>4312</v>
      </c>
      <c r="I390" s="31" t="s">
        <v>4053</v>
      </c>
      <c r="J390" s="15" t="s">
        <v>4054</v>
      </c>
      <c r="K390" s="15" t="s">
        <v>4313</v>
      </c>
    </row>
    <row r="391" spans="1:11">
      <c r="A391" s="15" t="s">
        <v>93</v>
      </c>
      <c r="B391" s="15" t="str">
        <f>VLOOKUP(A391,[1]编号!$H:$H,1,FALSE)</f>
        <v>S063-0011</v>
      </c>
      <c r="C391" s="15" t="s">
        <v>4051</v>
      </c>
      <c r="D391" s="15" t="s">
        <v>4314</v>
      </c>
      <c r="I391" s="31" t="s">
        <v>4053</v>
      </c>
      <c r="J391" s="15" t="s">
        <v>4054</v>
      </c>
      <c r="K391" s="15" t="s">
        <v>2485</v>
      </c>
    </row>
    <row r="392" spans="1:9">
      <c r="A392" s="15" t="s">
        <v>17</v>
      </c>
      <c r="B392" s="15" t="e">
        <f>VLOOKUP(A392,[1]编号!$H:$H,1,FALSE)</f>
        <v>#N/A</v>
      </c>
      <c r="E392" s="15"/>
      <c r="F392" s="15"/>
      <c r="G392" s="15"/>
      <c r="H392" s="15"/>
      <c r="I392" s="15"/>
    </row>
    <row r="393" spans="1:9">
      <c r="A393" s="15" t="s">
        <v>21</v>
      </c>
      <c r="B393" s="15" t="e">
        <f>VLOOKUP(A393,[1]编号!$H:$H,1,FALSE)</f>
        <v>#N/A</v>
      </c>
      <c r="E393" s="15"/>
      <c r="F393" s="15"/>
      <c r="G393" s="15"/>
      <c r="H393" s="15"/>
      <c r="I393" s="15"/>
    </row>
    <row r="394" spans="1:9">
      <c r="A394" s="15" t="s">
        <v>23</v>
      </c>
      <c r="B394" s="15" t="e">
        <f>VLOOKUP(A394,[1]编号!$H:$H,1,FALSE)</f>
        <v>#N/A</v>
      </c>
      <c r="E394" s="15"/>
      <c r="F394" s="15"/>
      <c r="G394" s="15"/>
      <c r="H394" s="15"/>
      <c r="I394" s="15"/>
    </row>
    <row r="395" spans="1:9">
      <c r="A395" s="15" t="s">
        <v>37</v>
      </c>
      <c r="B395" s="15" t="e">
        <f>VLOOKUP(A395,[1]编号!$H:$H,1,FALSE)</f>
        <v>#N/A</v>
      </c>
      <c r="E395" s="15"/>
      <c r="F395" s="15"/>
      <c r="G395" s="15"/>
      <c r="H395" s="15"/>
      <c r="I395" s="15"/>
    </row>
    <row r="396" spans="1:9">
      <c r="A396" s="15" t="s">
        <v>40</v>
      </c>
      <c r="B396" s="15" t="str">
        <f>VLOOKUP(A396,[1]编号!$H:$H,1,FALSE)</f>
        <v>S018-0002</v>
      </c>
      <c r="E396" s="15"/>
      <c r="F396" s="15"/>
      <c r="G396" s="15"/>
      <c r="H396" s="15"/>
      <c r="I396" s="15"/>
    </row>
    <row r="397" spans="1:9">
      <c r="A397" s="15" t="s">
        <v>55</v>
      </c>
      <c r="B397" s="15" t="e">
        <f>VLOOKUP(A397,[1]编号!$H:$H,1,FALSE)</f>
        <v>#N/A</v>
      </c>
      <c r="E397" s="15"/>
      <c r="F397" s="15"/>
      <c r="G397" s="15"/>
      <c r="H397" s="15"/>
      <c r="I397" s="15"/>
    </row>
    <row r="398" spans="1:9">
      <c r="A398" s="15" t="s">
        <v>62</v>
      </c>
      <c r="B398" s="15" t="e">
        <f>VLOOKUP(A398,[1]编号!$H:$H,1,FALSE)</f>
        <v>#N/A</v>
      </c>
      <c r="E398" s="15"/>
      <c r="F398" s="15"/>
      <c r="G398" s="15"/>
      <c r="H398" s="15"/>
      <c r="I398" s="15"/>
    </row>
    <row r="399" spans="1:9">
      <c r="A399" s="15" t="s">
        <v>65</v>
      </c>
      <c r="B399" s="15" t="e">
        <f>VLOOKUP(A399,[1]编号!$H:$H,1,FALSE)</f>
        <v>#N/A</v>
      </c>
      <c r="E399" s="15"/>
      <c r="F399" s="15"/>
      <c r="G399" s="15"/>
      <c r="H399" s="15"/>
      <c r="I399" s="15"/>
    </row>
    <row r="400" spans="1:9">
      <c r="A400" s="15" t="s">
        <v>66</v>
      </c>
      <c r="B400" s="15" t="str">
        <f>VLOOKUP(A400,[1]编号!$H:$H,1,FALSE)</f>
        <v>S056-0012</v>
      </c>
      <c r="E400" s="15"/>
      <c r="F400" s="15"/>
      <c r="G400" s="15"/>
      <c r="H400" s="15"/>
      <c r="I400" s="15"/>
    </row>
    <row r="401" spans="1:9">
      <c r="A401" s="15" t="s">
        <v>67</v>
      </c>
      <c r="B401" s="15" t="str">
        <f>VLOOKUP(A401,[1]编号!$H:$H,1,FALSE)</f>
        <v>S056-0013</v>
      </c>
      <c r="E401" s="15"/>
      <c r="F401" s="15"/>
      <c r="G401" s="15"/>
      <c r="H401" s="15"/>
      <c r="I401" s="15"/>
    </row>
    <row r="402" spans="1:9">
      <c r="A402" s="15" t="s">
        <v>68</v>
      </c>
      <c r="B402" s="15" t="str">
        <f>VLOOKUP(A402,[1]编号!$H:$H,1,FALSE)</f>
        <v>S056-0014</v>
      </c>
      <c r="E402" s="15"/>
      <c r="F402" s="15"/>
      <c r="G402" s="15"/>
      <c r="H402" s="15"/>
      <c r="I402" s="15"/>
    </row>
    <row r="403" spans="1:9">
      <c r="A403" s="15" t="s">
        <v>70</v>
      </c>
      <c r="B403" s="15" t="e">
        <f>VLOOKUP(A403,[1]编号!$H:$H,1,FALSE)</f>
        <v>#N/A</v>
      </c>
      <c r="E403" s="15"/>
      <c r="F403" s="15"/>
      <c r="G403" s="15"/>
      <c r="H403" s="15"/>
      <c r="I403" s="15"/>
    </row>
    <row r="404" spans="1:9">
      <c r="A404" s="15" t="s">
        <v>73</v>
      </c>
      <c r="B404" s="15" t="e">
        <f>VLOOKUP(A404,[1]编号!$H:$H,1,FALSE)</f>
        <v>#N/A</v>
      </c>
      <c r="E404" s="15"/>
      <c r="F404" s="15"/>
      <c r="G404" s="15"/>
      <c r="H404" s="15"/>
      <c r="I404" s="15"/>
    </row>
    <row r="405" spans="1:9">
      <c r="A405" s="15" t="s">
        <v>87</v>
      </c>
      <c r="B405" s="15" t="str">
        <f>VLOOKUP(A405,[1]编号!$H:$H,1,FALSE)</f>
        <v>S063-0005</v>
      </c>
      <c r="E405" s="15"/>
      <c r="F405" s="15"/>
      <c r="G405" s="15"/>
      <c r="H405" s="15"/>
      <c r="I405" s="15"/>
    </row>
    <row r="406" spans="1:9">
      <c r="A406" s="15" t="s">
        <v>96</v>
      </c>
      <c r="B406" s="15" t="e">
        <f>VLOOKUP(A406,[1]编号!$H:$H,1,FALSE)</f>
        <v>#N/A</v>
      </c>
      <c r="E406" s="15"/>
      <c r="F406" s="15"/>
      <c r="G406" s="15"/>
      <c r="H406" s="15"/>
      <c r="I406" s="15"/>
    </row>
    <row r="407" spans="1:9">
      <c r="A407" s="15" t="s">
        <v>119</v>
      </c>
      <c r="B407" s="15" t="e">
        <f>VLOOKUP(A407,[1]编号!$H:$H,1,FALSE)</f>
        <v>#N/A</v>
      </c>
      <c r="E407" s="15"/>
      <c r="F407" s="15"/>
      <c r="G407" s="15"/>
      <c r="H407" s="15"/>
      <c r="I407" s="15"/>
    </row>
    <row r="408" spans="1:9">
      <c r="A408" s="15" t="s">
        <v>120</v>
      </c>
      <c r="B408" s="15" t="str">
        <f>VLOOKUP(A408,[1]编号!$H:$H,1,FALSE)</f>
        <v>S078-0013</v>
      </c>
      <c r="E408" s="15"/>
      <c r="F408" s="15"/>
      <c r="G408" s="15"/>
      <c r="H408" s="15"/>
      <c r="I408" s="15"/>
    </row>
    <row r="409" spans="1:9">
      <c r="A409" s="15" t="s">
        <v>132</v>
      </c>
      <c r="B409" s="15" t="str">
        <f>VLOOKUP(A409,[1]编号!$H:$H,1,FALSE)</f>
        <v>S087-0005</v>
      </c>
      <c r="E409" s="15"/>
      <c r="F409" s="15"/>
      <c r="G409" s="15"/>
      <c r="H409" s="15"/>
      <c r="I409" s="15"/>
    </row>
    <row r="410" spans="1:9">
      <c r="A410" s="15" t="s">
        <v>155</v>
      </c>
      <c r="B410" s="15" t="e">
        <f>VLOOKUP(A410,[1]编号!$H:$H,1,FALSE)</f>
        <v>#N/A</v>
      </c>
      <c r="E410" s="15"/>
      <c r="F410" s="15"/>
      <c r="G410" s="15"/>
      <c r="H410" s="15"/>
      <c r="I410" s="15"/>
    </row>
    <row r="411" spans="1:9">
      <c r="A411" s="15" t="s">
        <v>158</v>
      </c>
      <c r="B411" s="15" t="e">
        <f>VLOOKUP(A411,[1]编号!$H:$H,1,FALSE)</f>
        <v>#N/A</v>
      </c>
      <c r="E411" s="15"/>
      <c r="F411" s="15"/>
      <c r="G411" s="15"/>
      <c r="H411" s="15"/>
      <c r="I411" s="15"/>
    </row>
    <row r="412" spans="1:9">
      <c r="A412" s="15" t="s">
        <v>175</v>
      </c>
      <c r="B412" s="15" t="e">
        <f>VLOOKUP(A412,[1]编号!$H:$H,1,FALSE)</f>
        <v>#N/A</v>
      </c>
      <c r="E412" s="15"/>
      <c r="F412" s="15"/>
      <c r="G412" s="15"/>
      <c r="H412" s="15"/>
      <c r="I412" s="15"/>
    </row>
    <row r="413" spans="1:9">
      <c r="A413" s="15" t="s">
        <v>177</v>
      </c>
      <c r="B413" s="15" t="e">
        <f>VLOOKUP(A413,[1]编号!$H:$H,1,FALSE)</f>
        <v>#N/A</v>
      </c>
      <c r="E413" s="15"/>
      <c r="F413" s="15"/>
      <c r="G413" s="15"/>
      <c r="H413" s="15"/>
      <c r="I413" s="15"/>
    </row>
    <row r="414" spans="1:9">
      <c r="A414" s="15" t="s">
        <v>184</v>
      </c>
      <c r="B414" s="15" t="e">
        <f>VLOOKUP(A414,[1]编号!$H:$H,1,FALSE)</f>
        <v>#N/A</v>
      </c>
      <c r="E414" s="15"/>
      <c r="F414" s="15"/>
      <c r="G414" s="15"/>
      <c r="H414" s="15"/>
      <c r="I414" s="15"/>
    </row>
    <row r="415" spans="1:9">
      <c r="A415" s="15" t="s">
        <v>190</v>
      </c>
      <c r="B415" s="15" t="e">
        <f>VLOOKUP(A415,[1]编号!$H:$H,1,FALSE)</f>
        <v>#N/A</v>
      </c>
      <c r="E415" s="15"/>
      <c r="F415" s="15"/>
      <c r="G415" s="15"/>
      <c r="H415" s="15"/>
      <c r="I415" s="15"/>
    </row>
    <row r="416" spans="1:9">
      <c r="A416" s="15" t="s">
        <v>196</v>
      </c>
      <c r="B416" s="15" t="str">
        <f>VLOOKUP(A416,[1]编号!$H:$H,1,FALSE)</f>
        <v>S094-0007</v>
      </c>
      <c r="E416" s="15"/>
      <c r="F416" s="15"/>
      <c r="G416" s="15"/>
      <c r="H416" s="15"/>
      <c r="I416" s="15"/>
    </row>
    <row r="417" spans="1:9">
      <c r="A417" s="15" t="s">
        <v>197</v>
      </c>
      <c r="B417" s="15" t="e">
        <f>VLOOKUP(A417,[1]编号!$H:$H,1,FALSE)</f>
        <v>#N/A</v>
      </c>
      <c r="E417" s="15"/>
      <c r="F417" s="15"/>
      <c r="G417" s="15"/>
      <c r="H417" s="15"/>
      <c r="I417" s="15"/>
    </row>
    <row r="418" spans="1:9">
      <c r="A418" s="15" t="s">
        <v>199</v>
      </c>
      <c r="B418" s="15" t="str">
        <f>VLOOKUP(A418,[1]编号!$H:$H,1,FALSE)</f>
        <v>S095-0001</v>
      </c>
      <c r="E418" s="15"/>
      <c r="F418" s="15"/>
      <c r="G418" s="15"/>
      <c r="H418" s="15"/>
      <c r="I418" s="15"/>
    </row>
    <row r="419" spans="1:9">
      <c r="A419" s="15" t="s">
        <v>201</v>
      </c>
      <c r="B419" s="15" t="e">
        <f>VLOOKUP(A419,[1]编号!$H:$H,1,FALSE)</f>
        <v>#N/A</v>
      </c>
      <c r="E419" s="15"/>
      <c r="F419" s="15"/>
      <c r="G419" s="15"/>
      <c r="H419" s="15"/>
      <c r="I419" s="15"/>
    </row>
    <row r="420" spans="1:9">
      <c r="A420" s="15" t="s">
        <v>218</v>
      </c>
      <c r="B420" s="15" t="e">
        <f>VLOOKUP(A420,[1]编号!$H:$H,1,FALSE)</f>
        <v>#N/A</v>
      </c>
      <c r="E420" s="15"/>
      <c r="F420" s="15"/>
      <c r="G420" s="15"/>
      <c r="H420" s="15"/>
      <c r="I420" s="15"/>
    </row>
    <row r="421" spans="1:9">
      <c r="A421" s="15" t="s">
        <v>259</v>
      </c>
      <c r="B421" s="15" t="str">
        <f>VLOOKUP(A421,[1]编号!$H:$H,1,FALSE)</f>
        <v>S142-0013</v>
      </c>
      <c r="E421" s="15"/>
      <c r="F421" s="15"/>
      <c r="G421" s="15"/>
      <c r="H421" s="15"/>
      <c r="I421" s="15"/>
    </row>
    <row r="422" spans="1:9">
      <c r="A422" s="15" t="s">
        <v>277</v>
      </c>
      <c r="B422" s="15" t="str">
        <f>VLOOKUP(A422,[1]编号!$H:$H,1,FALSE)</f>
        <v>S142-0031</v>
      </c>
      <c r="E422" s="15"/>
      <c r="F422" s="15"/>
      <c r="G422" s="15"/>
      <c r="H422" s="15"/>
      <c r="I422" s="15"/>
    </row>
    <row r="423" spans="1:9">
      <c r="A423" s="15" t="s">
        <v>282</v>
      </c>
      <c r="B423" s="15" t="e">
        <f>VLOOKUP(A423,[1]编号!$H:$H,1,FALSE)</f>
        <v>#N/A</v>
      </c>
      <c r="E423" s="15"/>
      <c r="F423" s="15"/>
      <c r="G423" s="15"/>
      <c r="H423" s="15"/>
      <c r="I423" s="15"/>
    </row>
    <row r="424" spans="1:9">
      <c r="A424" s="15" t="s">
        <v>285</v>
      </c>
      <c r="B424" s="15" t="e">
        <f>VLOOKUP(A424,[1]编号!$H:$H,1,FALSE)</f>
        <v>#N/A</v>
      </c>
      <c r="E424" s="15"/>
      <c r="F424" s="15"/>
      <c r="G424" s="15"/>
      <c r="H424" s="15"/>
      <c r="I424" s="15"/>
    </row>
    <row r="425" spans="1:9">
      <c r="A425" s="15" t="s">
        <v>286</v>
      </c>
      <c r="B425" s="15" t="e">
        <f>VLOOKUP(A425,[1]编号!$H:$H,1,FALSE)</f>
        <v>#N/A</v>
      </c>
      <c r="E425" s="15"/>
      <c r="F425" s="15"/>
      <c r="G425" s="15"/>
      <c r="H425" s="15"/>
      <c r="I425" s="15"/>
    </row>
    <row r="426" spans="1:9">
      <c r="A426" s="15" t="s">
        <v>289</v>
      </c>
      <c r="B426" s="15" t="str">
        <f>VLOOKUP(A426,[1]编号!$H:$H,1,FALSE)</f>
        <v>S142-0043</v>
      </c>
      <c r="E426" s="15"/>
      <c r="F426" s="15"/>
      <c r="G426" s="15"/>
      <c r="H426" s="15"/>
      <c r="I426" s="15"/>
    </row>
    <row r="427" spans="1:9">
      <c r="A427" s="15" t="s">
        <v>295</v>
      </c>
      <c r="B427" s="15" t="e">
        <f>VLOOKUP(A427,[1]编号!$H:$H,1,FALSE)</f>
        <v>#N/A</v>
      </c>
      <c r="E427" s="15"/>
      <c r="F427" s="15"/>
      <c r="G427" s="15"/>
      <c r="H427" s="15"/>
      <c r="I427" s="15"/>
    </row>
    <row r="428" spans="1:9">
      <c r="A428" s="15" t="s">
        <v>297</v>
      </c>
      <c r="B428" s="15" t="str">
        <f>VLOOKUP(A428,[1]编号!$H:$H,1,FALSE)</f>
        <v>S142-0051</v>
      </c>
      <c r="E428" s="15"/>
      <c r="F428" s="15"/>
      <c r="G428" s="15"/>
      <c r="H428" s="15"/>
      <c r="I428" s="15"/>
    </row>
    <row r="429" spans="1:9">
      <c r="A429" s="15" t="s">
        <v>304</v>
      </c>
      <c r="B429" s="15" t="str">
        <f>VLOOKUP(A429,[1]编号!$H:$H,1,FALSE)</f>
        <v>S157-0002</v>
      </c>
      <c r="E429" s="15"/>
      <c r="F429" s="15"/>
      <c r="G429" s="15"/>
      <c r="H429" s="15"/>
      <c r="I429" s="15"/>
    </row>
    <row r="430" spans="1:9">
      <c r="A430" s="15" t="s">
        <v>309</v>
      </c>
      <c r="B430" s="15" t="e">
        <f>VLOOKUP(A430,[1]编号!$H:$H,1,FALSE)</f>
        <v>#N/A</v>
      </c>
      <c r="E430" s="15"/>
      <c r="F430" s="15"/>
      <c r="G430" s="15"/>
      <c r="H430" s="15"/>
      <c r="I430" s="15"/>
    </row>
    <row r="431" spans="1:9">
      <c r="A431" s="15" t="s">
        <v>314</v>
      </c>
      <c r="B431" s="15" t="e">
        <f>VLOOKUP(A431,[1]编号!$H:$H,1,FALSE)</f>
        <v>#N/A</v>
      </c>
      <c r="E431" s="15"/>
      <c r="F431" s="15"/>
      <c r="G431" s="15"/>
      <c r="H431" s="15"/>
      <c r="I431" s="15"/>
    </row>
    <row r="432" spans="1:9">
      <c r="A432" s="15" t="s">
        <v>319</v>
      </c>
      <c r="B432" s="15" t="e">
        <f>VLOOKUP(A432,[1]编号!$H:$H,1,FALSE)</f>
        <v>#N/A</v>
      </c>
      <c r="E432" s="15"/>
      <c r="F432" s="15"/>
      <c r="G432" s="15"/>
      <c r="H432" s="15"/>
      <c r="I432" s="15"/>
    </row>
    <row r="433" spans="1:9">
      <c r="A433" s="15" t="s">
        <v>322</v>
      </c>
      <c r="B433" s="15" t="str">
        <f>VLOOKUP(A433,[1]编号!$H:$H,1,FALSE)</f>
        <v>S157-0020</v>
      </c>
      <c r="E433" s="15"/>
      <c r="F433" s="15"/>
      <c r="G433" s="15"/>
      <c r="H433" s="15"/>
      <c r="I433" s="15"/>
    </row>
    <row r="434" spans="1:9">
      <c r="A434" s="15" t="s">
        <v>331</v>
      </c>
      <c r="B434" s="15" t="str">
        <f>VLOOKUP(A434,[1]编号!$H:$H,1,FALSE)</f>
        <v>S182-0004</v>
      </c>
      <c r="E434" s="15"/>
      <c r="F434" s="15"/>
      <c r="G434" s="15"/>
      <c r="H434" s="15"/>
      <c r="I434" s="15"/>
    </row>
    <row r="435" spans="1:9">
      <c r="A435" s="15" t="s">
        <v>341</v>
      </c>
      <c r="B435" s="15" t="str">
        <f>VLOOKUP(A435,[1]编号!$H:$H,1,FALSE)</f>
        <v>S182-0014</v>
      </c>
      <c r="E435" s="15"/>
      <c r="F435" s="15"/>
      <c r="G435" s="15"/>
      <c r="H435" s="15"/>
      <c r="I435" s="15"/>
    </row>
    <row r="436" spans="1:9">
      <c r="A436" s="15" t="s">
        <v>346</v>
      </c>
      <c r="B436" s="15" t="str">
        <f>VLOOKUP(A436,[1]编号!$H:$H,1,FALSE)</f>
        <v>S182-0019</v>
      </c>
      <c r="E436" s="15"/>
      <c r="F436" s="15"/>
      <c r="G436" s="15"/>
      <c r="H436" s="15"/>
      <c r="I436" s="15"/>
    </row>
    <row r="437" spans="1:9">
      <c r="A437" s="15" t="s">
        <v>347</v>
      </c>
      <c r="B437" s="15" t="str">
        <f>VLOOKUP(A437,[1]编号!$H:$H,1,FALSE)</f>
        <v>S185-0001</v>
      </c>
      <c r="E437" s="15"/>
      <c r="F437" s="15"/>
      <c r="G437" s="15"/>
      <c r="H437" s="15"/>
      <c r="I437" s="15"/>
    </row>
    <row r="438" spans="1:9">
      <c r="A438" s="15" t="s">
        <v>349</v>
      </c>
      <c r="B438" s="15" t="str">
        <f>VLOOKUP(A438,[1]编号!$H:$H,1,FALSE)</f>
        <v>S185-0003</v>
      </c>
      <c r="E438" s="15"/>
      <c r="F438" s="15"/>
      <c r="G438" s="15"/>
      <c r="H438" s="15"/>
      <c r="I438" s="15"/>
    </row>
    <row r="439" spans="1:9">
      <c r="A439" s="15" t="s">
        <v>362</v>
      </c>
      <c r="B439" s="15" t="e">
        <f>VLOOKUP(A439,[1]编号!$H:$H,1,FALSE)</f>
        <v>#N/A</v>
      </c>
      <c r="E439" s="15"/>
      <c r="F439" s="15"/>
      <c r="G439" s="15"/>
      <c r="H439" s="15"/>
      <c r="I439" s="15"/>
    </row>
    <row r="440" spans="1:9">
      <c r="A440" s="15" t="s">
        <v>368</v>
      </c>
      <c r="B440" s="15" t="str">
        <f>VLOOKUP(A440,[1]编号!$H:$H,1,FALSE)</f>
        <v>S185-0022</v>
      </c>
      <c r="E440" s="15"/>
      <c r="F440" s="15"/>
      <c r="G440" s="15"/>
      <c r="H440" s="15"/>
      <c r="I440" s="15"/>
    </row>
    <row r="441" spans="1:9">
      <c r="A441" s="15" t="s">
        <v>374</v>
      </c>
      <c r="B441" s="15" t="str">
        <f>VLOOKUP(A441,[1]编号!$H:$H,1,FALSE)</f>
        <v>S185-0028</v>
      </c>
      <c r="E441" s="15"/>
      <c r="F441" s="15"/>
      <c r="G441" s="15"/>
      <c r="H441" s="15"/>
      <c r="I441" s="15"/>
    </row>
    <row r="442" spans="1:9">
      <c r="A442" s="15" t="s">
        <v>380</v>
      </c>
      <c r="B442" s="15" t="e">
        <f>VLOOKUP(A442,[1]编号!$H:$H,1,FALSE)</f>
        <v>#N/A</v>
      </c>
      <c r="E442" s="15"/>
      <c r="F442" s="15"/>
      <c r="G442" s="15"/>
      <c r="H442" s="15"/>
      <c r="I442" s="15"/>
    </row>
    <row r="443" spans="1:9">
      <c r="A443" s="15" t="s">
        <v>381</v>
      </c>
      <c r="B443" s="15" t="e">
        <f>VLOOKUP(A443,[1]编号!$H:$H,1,FALSE)</f>
        <v>#N/A</v>
      </c>
      <c r="E443" s="15"/>
      <c r="F443" s="15"/>
      <c r="G443" s="15"/>
      <c r="H443" s="15"/>
      <c r="I443" s="15"/>
    </row>
    <row r="444" spans="1:9">
      <c r="A444" s="15" t="s">
        <v>382</v>
      </c>
      <c r="B444" s="15" t="str">
        <f>VLOOKUP(A444,[1]编号!$H:$H,1,FALSE)</f>
        <v>S193-0002</v>
      </c>
      <c r="E444" s="15"/>
      <c r="F444" s="15"/>
      <c r="G444" s="15"/>
      <c r="H444" s="15"/>
      <c r="I444" s="15"/>
    </row>
    <row r="445" spans="1:11">
      <c r="A445" s="15" t="s">
        <v>47</v>
      </c>
      <c r="B445" s="15" t="str">
        <f>VLOOKUP(A445,[1]编号!$H:$H,1,FALSE)</f>
        <v>S018-0009</v>
      </c>
      <c r="C445" s="15" t="s">
        <v>4125</v>
      </c>
      <c r="I445" s="31" t="s">
        <v>4053</v>
      </c>
      <c r="J445" s="15" t="s">
        <v>4054</v>
      </c>
      <c r="K445" s="15" t="s">
        <v>1596</v>
      </c>
    </row>
    <row r="446" spans="1:11">
      <c r="A446" s="15" t="s">
        <v>330</v>
      </c>
      <c r="B446" s="15" t="str">
        <f>VLOOKUP(A446,[1]编号!$H:$H,1,FALSE)</f>
        <v>S182-0003</v>
      </c>
      <c r="C446" s="15" t="s">
        <v>4125</v>
      </c>
      <c r="I446" s="31" t="s">
        <v>4053</v>
      </c>
      <c r="J446" s="15" t="s">
        <v>4054</v>
      </c>
      <c r="K446" s="15" t="s">
        <v>1966</v>
      </c>
    </row>
    <row r="447" spans="1:11">
      <c r="A447" s="15" t="s">
        <v>209</v>
      </c>
      <c r="B447" s="15" t="str">
        <f>VLOOKUP(A447,[1]编号!$H:$H,1,FALSE)</f>
        <v>S104-0008</v>
      </c>
      <c r="C447" s="15" t="s">
        <v>4051</v>
      </c>
      <c r="D447" s="15" t="s">
        <v>4315</v>
      </c>
      <c r="E447" s="31" t="s">
        <v>4053</v>
      </c>
      <c r="F447" s="15"/>
      <c r="J447" s="15" t="s">
        <v>4054</v>
      </c>
      <c r="K447" s="15" t="s">
        <v>1669</v>
      </c>
    </row>
  </sheetData>
  <autoFilter ref="A1:K447">
    <extLst/>
  </autoFilter>
  <pageMargins left="0.7" right="0.7" top="0.75" bottom="0.75" header="0.3" footer="0.3"/>
  <pageSetup paperSize="9"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B381"/>
  <sheetViews>
    <sheetView topLeftCell="A338" workbookViewId="0">
      <selection activeCell="A381" sqref="A381:B381"/>
    </sheetView>
  </sheetViews>
  <sheetFormatPr defaultColWidth="9" defaultRowHeight="14.1" outlineLevelCol="1"/>
  <sheetData>
    <row r="1" spans="1:2">
      <c r="A1" s="12" t="s">
        <v>0</v>
      </c>
      <c r="B1" s="12" t="s">
        <v>4316</v>
      </c>
    </row>
    <row r="2" spans="1:2">
      <c r="A2" t="s">
        <v>2</v>
      </c>
      <c r="B2" t="s">
        <v>1094</v>
      </c>
    </row>
    <row r="3" spans="1:2">
      <c r="A3" t="s">
        <v>4</v>
      </c>
      <c r="B3" t="s">
        <v>1094</v>
      </c>
    </row>
    <row r="4" spans="1:2">
      <c r="A4" t="s">
        <v>5</v>
      </c>
      <c r="B4" t="s">
        <v>1094</v>
      </c>
    </row>
    <row r="5" spans="1:1">
      <c r="A5" t="s">
        <v>6</v>
      </c>
    </row>
    <row r="6" spans="1:2">
      <c r="A6" t="s">
        <v>7</v>
      </c>
      <c r="B6" t="s">
        <v>1094</v>
      </c>
    </row>
    <row r="7" spans="1:2">
      <c r="A7" t="s">
        <v>8</v>
      </c>
      <c r="B7" t="s">
        <v>1094</v>
      </c>
    </row>
    <row r="8" spans="1:2">
      <c r="A8" t="s">
        <v>9</v>
      </c>
      <c r="B8" t="s">
        <v>1094</v>
      </c>
    </row>
    <row r="9" spans="1:2">
      <c r="A9" t="s">
        <v>10</v>
      </c>
      <c r="B9" t="s">
        <v>1094</v>
      </c>
    </row>
    <row r="10" spans="1:1">
      <c r="A10" t="s">
        <v>11</v>
      </c>
    </row>
    <row r="11" spans="1:2">
      <c r="A11" t="s">
        <v>12</v>
      </c>
      <c r="B11" t="s">
        <v>1094</v>
      </c>
    </row>
    <row r="12" spans="1:2">
      <c r="A12" t="s">
        <v>13</v>
      </c>
      <c r="B12" t="s">
        <v>1094</v>
      </c>
    </row>
    <row r="13" spans="1:2">
      <c r="A13" t="s">
        <v>14</v>
      </c>
      <c r="B13" t="s">
        <v>1094</v>
      </c>
    </row>
    <row r="14" spans="1:2">
      <c r="A14" t="s">
        <v>15</v>
      </c>
      <c r="B14" t="s">
        <v>1094</v>
      </c>
    </row>
    <row r="15" spans="1:2">
      <c r="A15" t="s">
        <v>16</v>
      </c>
      <c r="B15" t="s">
        <v>1094</v>
      </c>
    </row>
    <row r="16" spans="1:2">
      <c r="A16" t="s">
        <v>17</v>
      </c>
      <c r="B16" t="s">
        <v>1094</v>
      </c>
    </row>
    <row r="17" spans="1:2">
      <c r="A17" t="s">
        <v>18</v>
      </c>
      <c r="B17" t="s">
        <v>1094</v>
      </c>
    </row>
    <row r="18" spans="1:2">
      <c r="A18" t="s">
        <v>19</v>
      </c>
      <c r="B18" t="s">
        <v>1094</v>
      </c>
    </row>
    <row r="19" spans="1:2">
      <c r="A19" t="s">
        <v>20</v>
      </c>
      <c r="B19" t="s">
        <v>1094</v>
      </c>
    </row>
    <row r="20" spans="1:2">
      <c r="A20" t="s">
        <v>21</v>
      </c>
      <c r="B20" t="s">
        <v>1094</v>
      </c>
    </row>
    <row r="21" spans="1:2">
      <c r="A21" t="s">
        <v>22</v>
      </c>
      <c r="B21" t="s">
        <v>1094</v>
      </c>
    </row>
    <row r="22" spans="1:2">
      <c r="A22" t="s">
        <v>23</v>
      </c>
      <c r="B22" t="s">
        <v>1094</v>
      </c>
    </row>
    <row r="23" spans="1:2">
      <c r="A23" t="s">
        <v>24</v>
      </c>
      <c r="B23" t="s">
        <v>1094</v>
      </c>
    </row>
    <row r="24" spans="1:2">
      <c r="A24" t="s">
        <v>25</v>
      </c>
      <c r="B24" t="s">
        <v>1094</v>
      </c>
    </row>
    <row r="25" spans="1:2">
      <c r="A25" t="s">
        <v>26</v>
      </c>
      <c r="B25" t="s">
        <v>1094</v>
      </c>
    </row>
    <row r="26" spans="1:2">
      <c r="A26" t="s">
        <v>27</v>
      </c>
      <c r="B26" t="s">
        <v>1094</v>
      </c>
    </row>
    <row r="27" spans="1:2">
      <c r="A27" t="s">
        <v>28</v>
      </c>
      <c r="B27" t="s">
        <v>1094</v>
      </c>
    </row>
    <row r="28" spans="1:2">
      <c r="A28" t="s">
        <v>29</v>
      </c>
      <c r="B28" t="s">
        <v>1094</v>
      </c>
    </row>
    <row r="29" spans="1:2">
      <c r="A29" t="s">
        <v>30</v>
      </c>
      <c r="B29" t="s">
        <v>1094</v>
      </c>
    </row>
    <row r="30" spans="1:2">
      <c r="A30" t="s">
        <v>31</v>
      </c>
      <c r="B30" t="s">
        <v>1094</v>
      </c>
    </row>
    <row r="31" spans="1:2">
      <c r="A31" t="s">
        <v>32</v>
      </c>
      <c r="B31" t="s">
        <v>1094</v>
      </c>
    </row>
    <row r="32" spans="1:2">
      <c r="A32" t="s">
        <v>33</v>
      </c>
      <c r="B32" t="s">
        <v>1094</v>
      </c>
    </row>
    <row r="33" spans="1:2">
      <c r="A33" t="s">
        <v>34</v>
      </c>
      <c r="B33" t="s">
        <v>1094</v>
      </c>
    </row>
    <row r="34" spans="1:2">
      <c r="A34" t="s">
        <v>35</v>
      </c>
      <c r="B34" t="s">
        <v>1094</v>
      </c>
    </row>
    <row r="35" spans="1:2">
      <c r="A35" t="s">
        <v>36</v>
      </c>
      <c r="B35" t="s">
        <v>1094</v>
      </c>
    </row>
    <row r="36" spans="1:2">
      <c r="A36" t="s">
        <v>37</v>
      </c>
      <c r="B36" t="s">
        <v>1094</v>
      </c>
    </row>
    <row r="37" spans="1:2">
      <c r="A37" t="s">
        <v>38</v>
      </c>
      <c r="B37" t="s">
        <v>1094</v>
      </c>
    </row>
    <row r="38" spans="1:2">
      <c r="A38" t="s">
        <v>39</v>
      </c>
      <c r="B38" t="s">
        <v>1094</v>
      </c>
    </row>
    <row r="39" spans="1:2">
      <c r="A39" t="s">
        <v>40</v>
      </c>
      <c r="B39" t="s">
        <v>1094</v>
      </c>
    </row>
    <row r="40" spans="1:2">
      <c r="A40" t="s">
        <v>41</v>
      </c>
      <c r="B40" t="s">
        <v>1094</v>
      </c>
    </row>
    <row r="41" spans="1:2">
      <c r="A41" t="s">
        <v>42</v>
      </c>
      <c r="B41" t="s">
        <v>1094</v>
      </c>
    </row>
    <row r="42" spans="1:2">
      <c r="A42" t="s">
        <v>43</v>
      </c>
      <c r="B42" t="s">
        <v>1094</v>
      </c>
    </row>
    <row r="43" spans="1:2">
      <c r="A43" t="s">
        <v>44</v>
      </c>
      <c r="B43" t="s">
        <v>1094</v>
      </c>
    </row>
    <row r="44" spans="1:2">
      <c r="A44" t="s">
        <v>45</v>
      </c>
      <c r="B44" t="s">
        <v>1094</v>
      </c>
    </row>
    <row r="45" spans="1:2">
      <c r="A45" t="s">
        <v>46</v>
      </c>
      <c r="B45" t="s">
        <v>1094</v>
      </c>
    </row>
    <row r="46" spans="1:2">
      <c r="A46" t="s">
        <v>47</v>
      </c>
      <c r="B46" t="s">
        <v>1094</v>
      </c>
    </row>
    <row r="47" spans="1:2">
      <c r="A47" t="s">
        <v>48</v>
      </c>
      <c r="B47" t="s">
        <v>1094</v>
      </c>
    </row>
    <row r="48" spans="1:2">
      <c r="A48" t="s">
        <v>49</v>
      </c>
      <c r="B48" t="s">
        <v>1094</v>
      </c>
    </row>
    <row r="49" spans="1:2">
      <c r="A49" t="s">
        <v>50</v>
      </c>
      <c r="B49" t="s">
        <v>1094</v>
      </c>
    </row>
    <row r="50" spans="1:2">
      <c r="A50" t="s">
        <v>51</v>
      </c>
      <c r="B50" t="s">
        <v>1094</v>
      </c>
    </row>
    <row r="51" spans="1:2">
      <c r="A51" t="s">
        <v>52</v>
      </c>
      <c r="B51" t="s">
        <v>1094</v>
      </c>
    </row>
    <row r="52" spans="1:2">
      <c r="A52" t="s">
        <v>53</v>
      </c>
      <c r="B52" t="s">
        <v>1094</v>
      </c>
    </row>
    <row r="53" spans="1:2">
      <c r="A53" t="s">
        <v>54</v>
      </c>
      <c r="B53" t="s">
        <v>1094</v>
      </c>
    </row>
    <row r="54" spans="1:1">
      <c r="A54" t="s">
        <v>55</v>
      </c>
    </row>
    <row r="55" spans="1:2">
      <c r="A55" t="s">
        <v>56</v>
      </c>
      <c r="B55" t="s">
        <v>1094</v>
      </c>
    </row>
    <row r="56" spans="1:2">
      <c r="A56" t="s">
        <v>57</v>
      </c>
      <c r="B56" t="s">
        <v>1094</v>
      </c>
    </row>
    <row r="57" spans="1:2">
      <c r="A57" t="s">
        <v>58</v>
      </c>
      <c r="B57" t="s">
        <v>1094</v>
      </c>
    </row>
    <row r="58" spans="1:2">
      <c r="A58" t="s">
        <v>59</v>
      </c>
      <c r="B58" t="s">
        <v>1094</v>
      </c>
    </row>
    <row r="59" spans="1:2">
      <c r="A59" t="s">
        <v>60</v>
      </c>
      <c r="B59" t="s">
        <v>1094</v>
      </c>
    </row>
    <row r="60" spans="1:2">
      <c r="A60" t="s">
        <v>61</v>
      </c>
      <c r="B60" t="s">
        <v>1094</v>
      </c>
    </row>
    <row r="61" spans="1:2">
      <c r="A61" t="s">
        <v>62</v>
      </c>
      <c r="B61" t="s">
        <v>1094</v>
      </c>
    </row>
    <row r="62" spans="1:2">
      <c r="A62" t="s">
        <v>63</v>
      </c>
      <c r="B62" t="s">
        <v>1094</v>
      </c>
    </row>
    <row r="63" spans="1:2">
      <c r="A63" t="s">
        <v>64</v>
      </c>
      <c r="B63" t="s">
        <v>1094</v>
      </c>
    </row>
    <row r="64" spans="1:2">
      <c r="A64" t="s">
        <v>65</v>
      </c>
      <c r="B64" t="s">
        <v>1094</v>
      </c>
    </row>
    <row r="65" spans="1:2">
      <c r="A65" t="s">
        <v>66</v>
      </c>
      <c r="B65" t="s">
        <v>1094</v>
      </c>
    </row>
    <row r="66" spans="1:2">
      <c r="A66" t="s">
        <v>67</v>
      </c>
      <c r="B66" t="s">
        <v>1094</v>
      </c>
    </row>
    <row r="67" spans="1:2">
      <c r="A67" t="s">
        <v>68</v>
      </c>
      <c r="B67" t="s">
        <v>1094</v>
      </c>
    </row>
    <row r="68" spans="1:2">
      <c r="A68" t="s">
        <v>69</v>
      </c>
      <c r="B68" t="s">
        <v>1094</v>
      </c>
    </row>
    <row r="69" spans="1:2">
      <c r="A69" t="s">
        <v>70</v>
      </c>
      <c r="B69" t="s">
        <v>1094</v>
      </c>
    </row>
    <row r="70" spans="1:2">
      <c r="A70" t="s">
        <v>71</v>
      </c>
      <c r="B70" t="s">
        <v>1094</v>
      </c>
    </row>
    <row r="71" spans="1:2">
      <c r="A71" t="s">
        <v>72</v>
      </c>
      <c r="B71" t="s">
        <v>1094</v>
      </c>
    </row>
    <row r="72" spans="1:2">
      <c r="A72" t="s">
        <v>73</v>
      </c>
      <c r="B72" t="s">
        <v>1094</v>
      </c>
    </row>
    <row r="73" spans="1:2">
      <c r="A73" t="s">
        <v>74</v>
      </c>
      <c r="B73" t="s">
        <v>1094</v>
      </c>
    </row>
    <row r="74" spans="1:2">
      <c r="A74" t="s">
        <v>75</v>
      </c>
      <c r="B74" t="s">
        <v>1094</v>
      </c>
    </row>
    <row r="75" spans="1:2">
      <c r="A75" t="s">
        <v>76</v>
      </c>
      <c r="B75" t="s">
        <v>1094</v>
      </c>
    </row>
    <row r="76" spans="1:2">
      <c r="A76" t="s">
        <v>77</v>
      </c>
      <c r="B76" t="s">
        <v>1094</v>
      </c>
    </row>
    <row r="77" spans="1:2">
      <c r="A77" t="s">
        <v>78</v>
      </c>
      <c r="B77" t="s">
        <v>1094</v>
      </c>
    </row>
    <row r="78" spans="1:2">
      <c r="A78" t="s">
        <v>79</v>
      </c>
      <c r="B78" t="s">
        <v>1094</v>
      </c>
    </row>
    <row r="79" spans="1:2">
      <c r="A79" t="s">
        <v>80</v>
      </c>
      <c r="B79" t="s">
        <v>1094</v>
      </c>
    </row>
    <row r="80" spans="1:2">
      <c r="A80" t="s">
        <v>81</v>
      </c>
      <c r="B80" t="s">
        <v>1094</v>
      </c>
    </row>
    <row r="81" spans="1:2">
      <c r="A81" t="s">
        <v>82</v>
      </c>
      <c r="B81" t="s">
        <v>1094</v>
      </c>
    </row>
    <row r="82" spans="1:2">
      <c r="A82" t="s">
        <v>83</v>
      </c>
      <c r="B82" t="s">
        <v>1094</v>
      </c>
    </row>
    <row r="83" spans="1:2">
      <c r="A83" t="s">
        <v>84</v>
      </c>
      <c r="B83" t="s">
        <v>1094</v>
      </c>
    </row>
    <row r="84" spans="1:2">
      <c r="A84" t="s">
        <v>85</v>
      </c>
      <c r="B84" t="s">
        <v>1094</v>
      </c>
    </row>
    <row r="85" spans="1:2">
      <c r="A85" t="s">
        <v>86</v>
      </c>
      <c r="B85" t="s">
        <v>1094</v>
      </c>
    </row>
    <row r="86" spans="1:2">
      <c r="A86" t="s">
        <v>87</v>
      </c>
      <c r="B86" t="s">
        <v>1094</v>
      </c>
    </row>
    <row r="87" spans="1:2">
      <c r="A87" t="s">
        <v>88</v>
      </c>
      <c r="B87" t="s">
        <v>1094</v>
      </c>
    </row>
    <row r="88" spans="1:2">
      <c r="A88" t="s">
        <v>89</v>
      </c>
      <c r="B88" t="s">
        <v>1094</v>
      </c>
    </row>
    <row r="89" spans="1:2">
      <c r="A89" t="s">
        <v>90</v>
      </c>
      <c r="B89" t="s">
        <v>1094</v>
      </c>
    </row>
    <row r="90" spans="1:2">
      <c r="A90" t="s">
        <v>91</v>
      </c>
      <c r="B90" t="s">
        <v>1094</v>
      </c>
    </row>
    <row r="91" spans="1:2">
      <c r="A91" t="s">
        <v>92</v>
      </c>
      <c r="B91" t="s">
        <v>1094</v>
      </c>
    </row>
    <row r="92" spans="1:2">
      <c r="A92" t="s">
        <v>93</v>
      </c>
      <c r="B92" t="s">
        <v>1094</v>
      </c>
    </row>
    <row r="93" spans="1:2">
      <c r="A93" t="s">
        <v>94</v>
      </c>
      <c r="B93" t="s">
        <v>1094</v>
      </c>
    </row>
    <row r="94" spans="1:2">
      <c r="A94" t="s">
        <v>95</v>
      </c>
      <c r="B94" t="s">
        <v>1094</v>
      </c>
    </row>
    <row r="95" spans="1:2">
      <c r="A95" t="s">
        <v>96</v>
      </c>
      <c r="B95" t="s">
        <v>1094</v>
      </c>
    </row>
    <row r="96" spans="1:2">
      <c r="A96" t="s">
        <v>97</v>
      </c>
      <c r="B96" t="s">
        <v>1094</v>
      </c>
    </row>
    <row r="97" spans="1:2">
      <c r="A97" t="s">
        <v>98</v>
      </c>
      <c r="B97" t="s">
        <v>1094</v>
      </c>
    </row>
    <row r="98" spans="1:2">
      <c r="A98" t="s">
        <v>99</v>
      </c>
      <c r="B98" t="s">
        <v>1094</v>
      </c>
    </row>
    <row r="99" spans="1:2">
      <c r="A99" t="s">
        <v>100</v>
      </c>
      <c r="B99" t="s">
        <v>1094</v>
      </c>
    </row>
    <row r="100" spans="1:2">
      <c r="A100" t="s">
        <v>101</v>
      </c>
      <c r="B100" t="s">
        <v>1094</v>
      </c>
    </row>
    <row r="101" spans="1:2">
      <c r="A101" t="s">
        <v>102</v>
      </c>
      <c r="B101" t="s">
        <v>1094</v>
      </c>
    </row>
    <row r="102" spans="1:2">
      <c r="A102" t="s">
        <v>103</v>
      </c>
      <c r="B102" t="s">
        <v>1094</v>
      </c>
    </row>
    <row r="103" spans="1:2">
      <c r="A103" t="s">
        <v>104</v>
      </c>
      <c r="B103" t="s">
        <v>1094</v>
      </c>
    </row>
    <row r="104" spans="1:2">
      <c r="A104" t="s">
        <v>105</v>
      </c>
      <c r="B104" t="s">
        <v>1094</v>
      </c>
    </row>
    <row r="105" spans="1:2">
      <c r="A105" t="s">
        <v>106</v>
      </c>
      <c r="B105" t="s">
        <v>1094</v>
      </c>
    </row>
    <row r="106" spans="1:2">
      <c r="A106" t="s">
        <v>107</v>
      </c>
      <c r="B106" t="s">
        <v>1094</v>
      </c>
    </row>
    <row r="107" spans="1:2">
      <c r="A107" t="s">
        <v>108</v>
      </c>
      <c r="B107" t="s">
        <v>1094</v>
      </c>
    </row>
    <row r="108" spans="1:2">
      <c r="A108" t="s">
        <v>109</v>
      </c>
      <c r="B108" t="s">
        <v>1094</v>
      </c>
    </row>
    <row r="109" spans="1:2">
      <c r="A109" t="s">
        <v>110</v>
      </c>
      <c r="B109" t="s">
        <v>1094</v>
      </c>
    </row>
    <row r="110" spans="1:2">
      <c r="A110" t="s">
        <v>111</v>
      </c>
      <c r="B110" t="s">
        <v>1094</v>
      </c>
    </row>
    <row r="111" spans="1:2">
      <c r="A111" t="s">
        <v>112</v>
      </c>
      <c r="B111" t="s">
        <v>1094</v>
      </c>
    </row>
    <row r="112" spans="1:2">
      <c r="A112" t="s">
        <v>113</v>
      </c>
      <c r="B112" t="s">
        <v>1094</v>
      </c>
    </row>
    <row r="113" spans="1:2">
      <c r="A113" t="s">
        <v>114</v>
      </c>
      <c r="B113" t="s">
        <v>1094</v>
      </c>
    </row>
    <row r="114" spans="1:2">
      <c r="A114" t="s">
        <v>115</v>
      </c>
      <c r="B114" t="s">
        <v>1094</v>
      </c>
    </row>
    <row r="115" spans="1:2">
      <c r="A115" t="s">
        <v>116</v>
      </c>
      <c r="B115" t="s">
        <v>1086</v>
      </c>
    </row>
    <row r="116" spans="1:2">
      <c r="A116" t="s">
        <v>117</v>
      </c>
      <c r="B116" t="s">
        <v>1094</v>
      </c>
    </row>
    <row r="117" spans="1:2">
      <c r="A117" t="s">
        <v>118</v>
      </c>
      <c r="B117" t="s">
        <v>1094</v>
      </c>
    </row>
    <row r="118" spans="1:2">
      <c r="A118" t="s">
        <v>119</v>
      </c>
      <c r="B118" t="s">
        <v>1094</v>
      </c>
    </row>
    <row r="119" spans="1:2">
      <c r="A119" t="s">
        <v>120</v>
      </c>
      <c r="B119" t="s">
        <v>1094</v>
      </c>
    </row>
    <row r="120" spans="1:2">
      <c r="A120" t="s">
        <v>121</v>
      </c>
      <c r="B120" t="s">
        <v>1094</v>
      </c>
    </row>
    <row r="121" spans="1:2">
      <c r="A121" t="s">
        <v>122</v>
      </c>
      <c r="B121" t="s">
        <v>1094</v>
      </c>
    </row>
    <row r="122" spans="1:2">
      <c r="A122" t="s">
        <v>123</v>
      </c>
      <c r="B122" t="s">
        <v>1094</v>
      </c>
    </row>
    <row r="123" spans="1:2">
      <c r="A123" t="s">
        <v>124</v>
      </c>
      <c r="B123" t="s">
        <v>1094</v>
      </c>
    </row>
    <row r="124" spans="1:2">
      <c r="A124" t="s">
        <v>125</v>
      </c>
      <c r="B124" t="s">
        <v>1094</v>
      </c>
    </row>
    <row r="125" spans="1:2">
      <c r="A125" t="s">
        <v>126</v>
      </c>
      <c r="B125" t="s">
        <v>1094</v>
      </c>
    </row>
    <row r="126" spans="1:2">
      <c r="A126" t="s">
        <v>127</v>
      </c>
      <c r="B126" t="s">
        <v>1094</v>
      </c>
    </row>
    <row r="127" spans="1:2">
      <c r="A127" t="s">
        <v>128</v>
      </c>
      <c r="B127" t="s">
        <v>1094</v>
      </c>
    </row>
    <row r="128" spans="1:2">
      <c r="A128" t="s">
        <v>129</v>
      </c>
      <c r="B128" t="s">
        <v>1094</v>
      </c>
    </row>
    <row r="129" spans="1:2">
      <c r="A129" t="s">
        <v>130</v>
      </c>
      <c r="B129" t="s">
        <v>1094</v>
      </c>
    </row>
    <row r="130" spans="1:2">
      <c r="A130" t="s">
        <v>131</v>
      </c>
      <c r="B130" t="s">
        <v>1094</v>
      </c>
    </row>
    <row r="131" spans="1:2">
      <c r="A131" t="s">
        <v>132</v>
      </c>
      <c r="B131" t="s">
        <v>1094</v>
      </c>
    </row>
    <row r="132" spans="1:2">
      <c r="A132" t="s">
        <v>133</v>
      </c>
      <c r="B132" t="s">
        <v>1094</v>
      </c>
    </row>
    <row r="133" spans="1:2">
      <c r="A133" t="s">
        <v>134</v>
      </c>
      <c r="B133" t="s">
        <v>1094</v>
      </c>
    </row>
    <row r="134" spans="1:2">
      <c r="A134" t="s">
        <v>135</v>
      </c>
      <c r="B134" t="s">
        <v>1094</v>
      </c>
    </row>
    <row r="135" spans="1:2">
      <c r="A135" t="s">
        <v>136</v>
      </c>
      <c r="B135" t="s">
        <v>1094</v>
      </c>
    </row>
    <row r="136" spans="1:2">
      <c r="A136" t="s">
        <v>137</v>
      </c>
      <c r="B136" t="s">
        <v>1094</v>
      </c>
    </row>
    <row r="137" spans="1:2">
      <c r="A137" t="s">
        <v>138</v>
      </c>
      <c r="B137" t="s">
        <v>1094</v>
      </c>
    </row>
    <row r="138" spans="1:2">
      <c r="A138" t="s">
        <v>139</v>
      </c>
      <c r="B138" t="s">
        <v>1094</v>
      </c>
    </row>
    <row r="139" spans="1:2">
      <c r="A139" t="s">
        <v>140</v>
      </c>
      <c r="B139" t="s">
        <v>1094</v>
      </c>
    </row>
    <row r="140" spans="1:2">
      <c r="A140" t="s">
        <v>141</v>
      </c>
      <c r="B140" t="s">
        <v>1094</v>
      </c>
    </row>
    <row r="141" spans="1:2">
      <c r="A141" t="s">
        <v>142</v>
      </c>
      <c r="B141" t="s">
        <v>1094</v>
      </c>
    </row>
    <row r="142" spans="1:2">
      <c r="A142" t="s">
        <v>143</v>
      </c>
      <c r="B142" t="s">
        <v>1094</v>
      </c>
    </row>
    <row r="143" spans="1:2">
      <c r="A143" t="s">
        <v>144</v>
      </c>
      <c r="B143" t="s">
        <v>1094</v>
      </c>
    </row>
    <row r="144" spans="1:2">
      <c r="A144" t="s">
        <v>145</v>
      </c>
      <c r="B144" t="s">
        <v>1094</v>
      </c>
    </row>
    <row r="145" spans="1:2">
      <c r="A145" t="s">
        <v>146</v>
      </c>
      <c r="B145" t="s">
        <v>1094</v>
      </c>
    </row>
    <row r="146" spans="1:2">
      <c r="A146" t="s">
        <v>147</v>
      </c>
      <c r="B146" t="s">
        <v>1094</v>
      </c>
    </row>
    <row r="147" spans="1:2">
      <c r="A147" t="s">
        <v>148</v>
      </c>
      <c r="B147" t="s">
        <v>1094</v>
      </c>
    </row>
    <row r="148" spans="1:2">
      <c r="A148" t="s">
        <v>149</v>
      </c>
      <c r="B148" t="s">
        <v>1094</v>
      </c>
    </row>
    <row r="149" spans="1:2">
      <c r="A149" t="s">
        <v>150</v>
      </c>
      <c r="B149" t="s">
        <v>1094</v>
      </c>
    </row>
    <row r="150" spans="1:2">
      <c r="A150" t="s">
        <v>151</v>
      </c>
      <c r="B150" t="s">
        <v>1094</v>
      </c>
    </row>
    <row r="151" spans="1:2">
      <c r="A151" t="s">
        <v>152</v>
      </c>
      <c r="B151" t="s">
        <v>1094</v>
      </c>
    </row>
    <row r="152" spans="1:2">
      <c r="A152" t="s">
        <v>153</v>
      </c>
      <c r="B152" t="s">
        <v>1094</v>
      </c>
    </row>
    <row r="153" spans="1:2">
      <c r="A153" t="s">
        <v>154</v>
      </c>
      <c r="B153" t="s">
        <v>1094</v>
      </c>
    </row>
    <row r="154" spans="1:2">
      <c r="A154" t="s">
        <v>155</v>
      </c>
      <c r="B154" t="s">
        <v>1094</v>
      </c>
    </row>
    <row r="155" spans="1:2">
      <c r="A155" t="s">
        <v>156</v>
      </c>
      <c r="B155" t="s">
        <v>1094</v>
      </c>
    </row>
    <row r="156" spans="1:2">
      <c r="A156" t="s">
        <v>157</v>
      </c>
      <c r="B156" t="s">
        <v>1094</v>
      </c>
    </row>
    <row r="157" spans="1:2">
      <c r="A157" t="s">
        <v>158</v>
      </c>
      <c r="B157" t="s">
        <v>1094</v>
      </c>
    </row>
    <row r="158" spans="1:2">
      <c r="A158" t="s">
        <v>159</v>
      </c>
      <c r="B158" t="s">
        <v>1094</v>
      </c>
    </row>
    <row r="159" spans="1:2">
      <c r="A159" t="s">
        <v>160</v>
      </c>
      <c r="B159" t="s">
        <v>1094</v>
      </c>
    </row>
    <row r="160" spans="1:2">
      <c r="A160" t="s">
        <v>161</v>
      </c>
      <c r="B160" t="s">
        <v>1094</v>
      </c>
    </row>
    <row r="161" spans="1:2">
      <c r="A161" t="s">
        <v>162</v>
      </c>
      <c r="B161" t="s">
        <v>1094</v>
      </c>
    </row>
    <row r="162" spans="1:2">
      <c r="A162" t="s">
        <v>163</v>
      </c>
      <c r="B162" t="s">
        <v>1094</v>
      </c>
    </row>
    <row r="163" spans="1:2">
      <c r="A163" t="s">
        <v>164</v>
      </c>
      <c r="B163" t="s">
        <v>1094</v>
      </c>
    </row>
    <row r="164" spans="1:2">
      <c r="A164" t="s">
        <v>165</v>
      </c>
      <c r="B164" t="s">
        <v>1094</v>
      </c>
    </row>
    <row r="165" spans="1:2">
      <c r="A165" t="s">
        <v>166</v>
      </c>
      <c r="B165" t="s">
        <v>1094</v>
      </c>
    </row>
    <row r="166" spans="1:2">
      <c r="A166" t="s">
        <v>167</v>
      </c>
      <c r="B166" t="s">
        <v>1094</v>
      </c>
    </row>
    <row r="167" spans="1:2">
      <c r="A167" t="s">
        <v>168</v>
      </c>
      <c r="B167" t="s">
        <v>1094</v>
      </c>
    </row>
    <row r="168" spans="1:2">
      <c r="A168" t="s">
        <v>169</v>
      </c>
      <c r="B168" t="s">
        <v>1094</v>
      </c>
    </row>
    <row r="169" spans="1:2">
      <c r="A169" t="s">
        <v>170</v>
      </c>
      <c r="B169" t="s">
        <v>1094</v>
      </c>
    </row>
    <row r="170" spans="1:2">
      <c r="A170" t="s">
        <v>171</v>
      </c>
      <c r="B170" t="s">
        <v>1094</v>
      </c>
    </row>
    <row r="171" spans="1:2">
      <c r="A171" t="s">
        <v>172</v>
      </c>
      <c r="B171" t="s">
        <v>1094</v>
      </c>
    </row>
    <row r="172" spans="1:2">
      <c r="A172" t="s">
        <v>173</v>
      </c>
      <c r="B172" t="s">
        <v>1094</v>
      </c>
    </row>
    <row r="173" spans="1:2">
      <c r="A173" t="s">
        <v>174</v>
      </c>
      <c r="B173" t="s">
        <v>1094</v>
      </c>
    </row>
    <row r="174" spans="1:2">
      <c r="A174" t="s">
        <v>175</v>
      </c>
      <c r="B174" t="s">
        <v>1094</v>
      </c>
    </row>
    <row r="175" spans="1:2">
      <c r="A175" t="s">
        <v>176</v>
      </c>
      <c r="B175" t="s">
        <v>1094</v>
      </c>
    </row>
    <row r="176" spans="1:2">
      <c r="A176" t="s">
        <v>177</v>
      </c>
      <c r="B176" t="s">
        <v>1094</v>
      </c>
    </row>
    <row r="177" spans="1:2">
      <c r="A177" t="s">
        <v>178</v>
      </c>
      <c r="B177" t="s">
        <v>1094</v>
      </c>
    </row>
    <row r="178" spans="1:2">
      <c r="A178" t="s">
        <v>179</v>
      </c>
      <c r="B178" t="s">
        <v>1094</v>
      </c>
    </row>
    <row r="179" spans="1:2">
      <c r="A179" t="s">
        <v>180</v>
      </c>
      <c r="B179" t="s">
        <v>1094</v>
      </c>
    </row>
    <row r="180" spans="1:2">
      <c r="A180" t="s">
        <v>181</v>
      </c>
      <c r="B180" t="s">
        <v>1094</v>
      </c>
    </row>
    <row r="181" spans="1:2">
      <c r="A181" t="s">
        <v>182</v>
      </c>
      <c r="B181" t="s">
        <v>1094</v>
      </c>
    </row>
    <row r="182" spans="1:2">
      <c r="A182" t="s">
        <v>184</v>
      </c>
      <c r="B182" t="s">
        <v>1094</v>
      </c>
    </row>
    <row r="183" spans="1:2">
      <c r="A183" t="s">
        <v>185</v>
      </c>
      <c r="B183" t="s">
        <v>1094</v>
      </c>
    </row>
    <row r="184" spans="1:2">
      <c r="A184" t="s">
        <v>186</v>
      </c>
      <c r="B184" t="s">
        <v>1094</v>
      </c>
    </row>
    <row r="185" spans="1:2">
      <c r="A185" t="s">
        <v>187</v>
      </c>
      <c r="B185" t="s">
        <v>1094</v>
      </c>
    </row>
    <row r="186" spans="1:2">
      <c r="A186" t="s">
        <v>188</v>
      </c>
      <c r="B186" t="s">
        <v>1094</v>
      </c>
    </row>
    <row r="187" spans="1:2">
      <c r="A187" t="s">
        <v>189</v>
      </c>
      <c r="B187" t="s">
        <v>1094</v>
      </c>
    </row>
    <row r="188" spans="1:2">
      <c r="A188" t="s">
        <v>190</v>
      </c>
      <c r="B188" t="s">
        <v>1094</v>
      </c>
    </row>
    <row r="189" spans="1:2">
      <c r="A189" t="s">
        <v>191</v>
      </c>
      <c r="B189" t="s">
        <v>1094</v>
      </c>
    </row>
    <row r="190" spans="1:2">
      <c r="A190" t="s">
        <v>192</v>
      </c>
      <c r="B190" t="s">
        <v>1094</v>
      </c>
    </row>
    <row r="191" spans="1:2">
      <c r="A191" t="s">
        <v>193</v>
      </c>
      <c r="B191" t="s">
        <v>1094</v>
      </c>
    </row>
    <row r="192" spans="1:2">
      <c r="A192" t="s">
        <v>194</v>
      </c>
      <c r="B192" t="s">
        <v>1094</v>
      </c>
    </row>
    <row r="193" spans="1:2">
      <c r="A193" t="s">
        <v>195</v>
      </c>
      <c r="B193" t="s">
        <v>1094</v>
      </c>
    </row>
    <row r="194" spans="1:2">
      <c r="A194" t="s">
        <v>196</v>
      </c>
      <c r="B194" t="s">
        <v>1094</v>
      </c>
    </row>
    <row r="195" spans="1:2">
      <c r="A195" t="s">
        <v>197</v>
      </c>
      <c r="B195" t="s">
        <v>1094</v>
      </c>
    </row>
    <row r="196" spans="1:2">
      <c r="A196" t="s">
        <v>198</v>
      </c>
      <c r="B196" t="s">
        <v>1094</v>
      </c>
    </row>
    <row r="197" spans="1:2">
      <c r="A197" t="s">
        <v>199</v>
      </c>
      <c r="B197" t="s">
        <v>1094</v>
      </c>
    </row>
    <row r="198" spans="1:2">
      <c r="A198" t="s">
        <v>200</v>
      </c>
      <c r="B198" t="s">
        <v>1094</v>
      </c>
    </row>
    <row r="199" spans="1:2">
      <c r="A199" t="s">
        <v>201</v>
      </c>
      <c r="B199" t="s">
        <v>1094</v>
      </c>
    </row>
    <row r="200" spans="1:2">
      <c r="A200" t="s">
        <v>202</v>
      </c>
      <c r="B200" t="s">
        <v>1094</v>
      </c>
    </row>
    <row r="201" spans="1:2">
      <c r="A201" t="s">
        <v>203</v>
      </c>
      <c r="B201" t="s">
        <v>1094</v>
      </c>
    </row>
    <row r="202" spans="1:2">
      <c r="A202" t="s">
        <v>204</v>
      </c>
      <c r="B202" t="s">
        <v>1094</v>
      </c>
    </row>
    <row r="203" spans="1:2">
      <c r="A203" t="s">
        <v>205</v>
      </c>
      <c r="B203" t="s">
        <v>1094</v>
      </c>
    </row>
    <row r="204" spans="1:2">
      <c r="A204" t="s">
        <v>206</v>
      </c>
      <c r="B204" t="s">
        <v>1094</v>
      </c>
    </row>
    <row r="205" spans="1:2">
      <c r="A205" t="s">
        <v>207</v>
      </c>
      <c r="B205" t="s">
        <v>1094</v>
      </c>
    </row>
    <row r="206" spans="1:2">
      <c r="A206" t="s">
        <v>210</v>
      </c>
      <c r="B206" t="s">
        <v>1094</v>
      </c>
    </row>
    <row r="207" spans="1:2">
      <c r="A207" t="s">
        <v>211</v>
      </c>
      <c r="B207" t="s">
        <v>1094</v>
      </c>
    </row>
    <row r="208" spans="1:2">
      <c r="A208" t="s">
        <v>212</v>
      </c>
      <c r="B208" t="s">
        <v>1094</v>
      </c>
    </row>
    <row r="209" spans="1:2">
      <c r="A209" t="s">
        <v>213</v>
      </c>
      <c r="B209" t="s">
        <v>1094</v>
      </c>
    </row>
    <row r="210" spans="1:2">
      <c r="A210" t="s">
        <v>214</v>
      </c>
      <c r="B210" t="s">
        <v>1094</v>
      </c>
    </row>
    <row r="211" spans="1:2">
      <c r="A211" t="s">
        <v>215</v>
      </c>
      <c r="B211" t="s">
        <v>1094</v>
      </c>
    </row>
    <row r="212" spans="1:2">
      <c r="A212" t="s">
        <v>216</v>
      </c>
      <c r="B212" t="s">
        <v>1094</v>
      </c>
    </row>
    <row r="213" spans="1:2">
      <c r="A213" t="s">
        <v>217</v>
      </c>
      <c r="B213" t="s">
        <v>1094</v>
      </c>
    </row>
    <row r="214" spans="1:2">
      <c r="A214" t="s">
        <v>218</v>
      </c>
      <c r="B214" t="s">
        <v>1094</v>
      </c>
    </row>
    <row r="215" spans="1:2">
      <c r="A215" t="s">
        <v>219</v>
      </c>
      <c r="B215" t="s">
        <v>1094</v>
      </c>
    </row>
    <row r="216" spans="1:2">
      <c r="A216" t="s">
        <v>220</v>
      </c>
      <c r="B216" t="s">
        <v>1094</v>
      </c>
    </row>
    <row r="217" spans="1:2">
      <c r="A217" t="s">
        <v>221</v>
      </c>
      <c r="B217" t="s">
        <v>1094</v>
      </c>
    </row>
    <row r="218" spans="1:2">
      <c r="A218" t="s">
        <v>222</v>
      </c>
      <c r="B218" t="s">
        <v>1094</v>
      </c>
    </row>
    <row r="219" spans="1:2">
      <c r="A219" t="s">
        <v>223</v>
      </c>
      <c r="B219" t="s">
        <v>1094</v>
      </c>
    </row>
    <row r="220" spans="1:2">
      <c r="A220" t="s">
        <v>224</v>
      </c>
      <c r="B220" t="s">
        <v>1094</v>
      </c>
    </row>
    <row r="221" spans="1:2">
      <c r="A221" t="s">
        <v>225</v>
      </c>
      <c r="B221" t="s">
        <v>1094</v>
      </c>
    </row>
    <row r="222" spans="1:2">
      <c r="A222" t="s">
        <v>226</v>
      </c>
      <c r="B222" t="s">
        <v>1094</v>
      </c>
    </row>
    <row r="223" spans="1:2">
      <c r="A223" t="s">
        <v>227</v>
      </c>
      <c r="B223" t="s">
        <v>1094</v>
      </c>
    </row>
    <row r="224" spans="1:2">
      <c r="A224" t="s">
        <v>228</v>
      </c>
      <c r="B224" t="s">
        <v>1094</v>
      </c>
    </row>
    <row r="225" spans="1:2">
      <c r="A225" t="s">
        <v>229</v>
      </c>
      <c r="B225" t="s">
        <v>1094</v>
      </c>
    </row>
    <row r="226" spans="1:2">
      <c r="A226" t="s">
        <v>230</v>
      </c>
      <c r="B226" t="s">
        <v>1094</v>
      </c>
    </row>
    <row r="227" spans="1:2">
      <c r="A227" t="s">
        <v>231</v>
      </c>
      <c r="B227" t="s">
        <v>1094</v>
      </c>
    </row>
    <row r="228" spans="1:2">
      <c r="A228" t="s">
        <v>232</v>
      </c>
      <c r="B228" t="s">
        <v>1094</v>
      </c>
    </row>
    <row r="229" spans="1:2">
      <c r="A229" t="s">
        <v>233</v>
      </c>
      <c r="B229" t="s">
        <v>1094</v>
      </c>
    </row>
    <row r="230" spans="1:2">
      <c r="A230" t="s">
        <v>234</v>
      </c>
      <c r="B230" t="s">
        <v>1094</v>
      </c>
    </row>
    <row r="231" spans="1:2">
      <c r="A231" t="s">
        <v>235</v>
      </c>
      <c r="B231" t="s">
        <v>1094</v>
      </c>
    </row>
    <row r="232" spans="1:2">
      <c r="A232" t="s">
        <v>236</v>
      </c>
      <c r="B232" t="s">
        <v>1094</v>
      </c>
    </row>
    <row r="233" spans="1:2">
      <c r="A233" t="s">
        <v>237</v>
      </c>
      <c r="B233" t="s">
        <v>1094</v>
      </c>
    </row>
    <row r="234" spans="1:2">
      <c r="A234" t="s">
        <v>238</v>
      </c>
      <c r="B234" t="s">
        <v>1094</v>
      </c>
    </row>
    <row r="235" spans="1:2">
      <c r="A235" t="s">
        <v>239</v>
      </c>
      <c r="B235" t="s">
        <v>1094</v>
      </c>
    </row>
    <row r="236" spans="1:2">
      <c r="A236" t="s">
        <v>240</v>
      </c>
      <c r="B236" t="s">
        <v>1094</v>
      </c>
    </row>
    <row r="237" spans="1:2">
      <c r="A237" t="s">
        <v>241</v>
      </c>
      <c r="B237" t="s">
        <v>1094</v>
      </c>
    </row>
    <row r="238" spans="1:2">
      <c r="A238" t="s">
        <v>242</v>
      </c>
      <c r="B238" t="s">
        <v>1094</v>
      </c>
    </row>
    <row r="239" spans="1:2">
      <c r="A239" t="s">
        <v>243</v>
      </c>
      <c r="B239" t="s">
        <v>1094</v>
      </c>
    </row>
    <row r="240" spans="1:2">
      <c r="A240" t="s">
        <v>244</v>
      </c>
      <c r="B240" t="s">
        <v>1094</v>
      </c>
    </row>
    <row r="241" spans="1:2">
      <c r="A241" t="s">
        <v>245</v>
      </c>
      <c r="B241" t="s">
        <v>1094</v>
      </c>
    </row>
    <row r="242" spans="1:2">
      <c r="A242" t="s">
        <v>246</v>
      </c>
      <c r="B242" t="s">
        <v>1094</v>
      </c>
    </row>
    <row r="243" spans="1:2">
      <c r="A243" t="s">
        <v>247</v>
      </c>
      <c r="B243" t="s">
        <v>1094</v>
      </c>
    </row>
    <row r="244" spans="1:2">
      <c r="A244" t="s">
        <v>248</v>
      </c>
      <c r="B244" t="s">
        <v>1094</v>
      </c>
    </row>
    <row r="245" spans="1:2">
      <c r="A245" t="s">
        <v>249</v>
      </c>
      <c r="B245" t="s">
        <v>1094</v>
      </c>
    </row>
    <row r="246" spans="1:2">
      <c r="A246" t="s">
        <v>250</v>
      </c>
      <c r="B246" t="s">
        <v>1094</v>
      </c>
    </row>
    <row r="247" spans="1:2">
      <c r="A247" t="s">
        <v>251</v>
      </c>
      <c r="B247" t="s">
        <v>1094</v>
      </c>
    </row>
    <row r="248" spans="1:2">
      <c r="A248" t="s">
        <v>252</v>
      </c>
      <c r="B248" t="s">
        <v>1094</v>
      </c>
    </row>
    <row r="249" spans="1:2">
      <c r="A249" t="s">
        <v>253</v>
      </c>
      <c r="B249" t="s">
        <v>1094</v>
      </c>
    </row>
    <row r="250" spans="1:2">
      <c r="A250" t="s">
        <v>254</v>
      </c>
      <c r="B250" t="s">
        <v>1094</v>
      </c>
    </row>
    <row r="251" spans="1:2">
      <c r="A251" t="s">
        <v>255</v>
      </c>
      <c r="B251" t="s">
        <v>1094</v>
      </c>
    </row>
    <row r="252" spans="1:2">
      <c r="A252" t="s">
        <v>256</v>
      </c>
      <c r="B252" t="s">
        <v>1094</v>
      </c>
    </row>
    <row r="253" spans="1:2">
      <c r="A253" t="s">
        <v>257</v>
      </c>
      <c r="B253" t="s">
        <v>1094</v>
      </c>
    </row>
    <row r="254" spans="1:2">
      <c r="A254" t="s">
        <v>258</v>
      </c>
      <c r="B254" t="s">
        <v>1094</v>
      </c>
    </row>
    <row r="255" spans="1:2">
      <c r="A255" t="s">
        <v>259</v>
      </c>
      <c r="B255" t="s">
        <v>1094</v>
      </c>
    </row>
    <row r="256" spans="1:2">
      <c r="A256" t="s">
        <v>260</v>
      </c>
      <c r="B256" t="s">
        <v>1094</v>
      </c>
    </row>
    <row r="257" spans="1:2">
      <c r="A257" t="s">
        <v>261</v>
      </c>
      <c r="B257" t="s">
        <v>1094</v>
      </c>
    </row>
    <row r="258" spans="1:2">
      <c r="A258" t="s">
        <v>262</v>
      </c>
      <c r="B258" t="s">
        <v>1094</v>
      </c>
    </row>
    <row r="259" spans="1:2">
      <c r="A259" t="s">
        <v>263</v>
      </c>
      <c r="B259" t="s">
        <v>1094</v>
      </c>
    </row>
    <row r="260" spans="1:2">
      <c r="A260" t="s">
        <v>264</v>
      </c>
      <c r="B260" t="s">
        <v>1094</v>
      </c>
    </row>
    <row r="261" spans="1:2">
      <c r="A261" t="s">
        <v>265</v>
      </c>
      <c r="B261" t="s">
        <v>1094</v>
      </c>
    </row>
    <row r="262" spans="1:2">
      <c r="A262" t="s">
        <v>266</v>
      </c>
      <c r="B262" t="s">
        <v>1094</v>
      </c>
    </row>
    <row r="263" spans="1:2">
      <c r="A263" t="s">
        <v>267</v>
      </c>
      <c r="B263" t="s">
        <v>1094</v>
      </c>
    </row>
    <row r="264" spans="1:2">
      <c r="A264" t="s">
        <v>268</v>
      </c>
      <c r="B264" t="s">
        <v>1094</v>
      </c>
    </row>
    <row r="265" spans="1:2">
      <c r="A265" t="s">
        <v>269</v>
      </c>
      <c r="B265" t="s">
        <v>1094</v>
      </c>
    </row>
    <row r="266" spans="1:2">
      <c r="A266" t="s">
        <v>270</v>
      </c>
      <c r="B266" t="s">
        <v>1094</v>
      </c>
    </row>
    <row r="267" spans="1:2">
      <c r="A267" t="s">
        <v>271</v>
      </c>
      <c r="B267" t="s">
        <v>1094</v>
      </c>
    </row>
    <row r="268" spans="1:2">
      <c r="A268" t="s">
        <v>272</v>
      </c>
      <c r="B268" t="s">
        <v>1094</v>
      </c>
    </row>
    <row r="269" spans="1:2">
      <c r="A269" t="s">
        <v>273</v>
      </c>
      <c r="B269" t="s">
        <v>1094</v>
      </c>
    </row>
    <row r="270" spans="1:2">
      <c r="A270" t="s">
        <v>274</v>
      </c>
      <c r="B270" t="s">
        <v>1094</v>
      </c>
    </row>
    <row r="271" spans="1:2">
      <c r="A271" t="s">
        <v>275</v>
      </c>
      <c r="B271" t="s">
        <v>1094</v>
      </c>
    </row>
    <row r="272" spans="1:2">
      <c r="A272" t="s">
        <v>276</v>
      </c>
      <c r="B272" t="s">
        <v>1094</v>
      </c>
    </row>
    <row r="273" spans="1:2">
      <c r="A273" t="s">
        <v>277</v>
      </c>
      <c r="B273" t="s">
        <v>1094</v>
      </c>
    </row>
    <row r="274" spans="1:2">
      <c r="A274" t="s">
        <v>278</v>
      </c>
      <c r="B274" t="s">
        <v>1094</v>
      </c>
    </row>
    <row r="275" spans="1:2">
      <c r="A275" t="s">
        <v>279</v>
      </c>
      <c r="B275" t="s">
        <v>1094</v>
      </c>
    </row>
    <row r="276" spans="1:2">
      <c r="A276" t="s">
        <v>280</v>
      </c>
      <c r="B276" t="s">
        <v>1094</v>
      </c>
    </row>
    <row r="277" spans="1:2">
      <c r="A277" t="s">
        <v>281</v>
      </c>
      <c r="B277" t="s">
        <v>1094</v>
      </c>
    </row>
    <row r="278" spans="1:2">
      <c r="A278" t="s">
        <v>282</v>
      </c>
      <c r="B278" t="s">
        <v>1094</v>
      </c>
    </row>
    <row r="279" spans="1:2">
      <c r="A279" t="s">
        <v>283</v>
      </c>
      <c r="B279" t="s">
        <v>1094</v>
      </c>
    </row>
    <row r="280" spans="1:2">
      <c r="A280" t="s">
        <v>284</v>
      </c>
      <c r="B280" t="s">
        <v>1094</v>
      </c>
    </row>
    <row r="281" spans="1:2">
      <c r="A281" t="s">
        <v>285</v>
      </c>
      <c r="B281" t="s">
        <v>1094</v>
      </c>
    </row>
    <row r="282" spans="1:2">
      <c r="A282" t="s">
        <v>286</v>
      </c>
      <c r="B282" t="s">
        <v>1094</v>
      </c>
    </row>
    <row r="283" spans="1:2">
      <c r="A283" t="s">
        <v>287</v>
      </c>
      <c r="B283" t="s">
        <v>1094</v>
      </c>
    </row>
    <row r="284" spans="1:2">
      <c r="A284" t="s">
        <v>288</v>
      </c>
      <c r="B284" t="s">
        <v>1094</v>
      </c>
    </row>
    <row r="285" spans="1:2">
      <c r="A285" t="s">
        <v>289</v>
      </c>
      <c r="B285" t="s">
        <v>1094</v>
      </c>
    </row>
    <row r="286" spans="1:2">
      <c r="A286" t="s">
        <v>290</v>
      </c>
      <c r="B286" t="s">
        <v>1094</v>
      </c>
    </row>
    <row r="287" spans="1:2">
      <c r="A287" t="s">
        <v>291</v>
      </c>
      <c r="B287" t="s">
        <v>1094</v>
      </c>
    </row>
    <row r="288" spans="1:2">
      <c r="A288" t="s">
        <v>292</v>
      </c>
      <c r="B288" t="s">
        <v>1094</v>
      </c>
    </row>
    <row r="289" spans="1:2">
      <c r="A289" t="s">
        <v>293</v>
      </c>
      <c r="B289" t="s">
        <v>1094</v>
      </c>
    </row>
    <row r="290" spans="1:2">
      <c r="A290" t="s">
        <v>294</v>
      </c>
      <c r="B290" t="s">
        <v>1094</v>
      </c>
    </row>
    <row r="291" spans="1:2">
      <c r="A291" t="s">
        <v>295</v>
      </c>
      <c r="B291" t="s">
        <v>1094</v>
      </c>
    </row>
    <row r="292" spans="1:2">
      <c r="A292" t="s">
        <v>296</v>
      </c>
      <c r="B292" t="s">
        <v>1094</v>
      </c>
    </row>
    <row r="293" spans="1:2">
      <c r="A293" t="s">
        <v>297</v>
      </c>
      <c r="B293" t="s">
        <v>1094</v>
      </c>
    </row>
    <row r="294" spans="1:2">
      <c r="A294" t="s">
        <v>298</v>
      </c>
      <c r="B294" t="s">
        <v>1094</v>
      </c>
    </row>
    <row r="295" spans="1:2">
      <c r="A295" t="s">
        <v>299</v>
      </c>
      <c r="B295" t="s">
        <v>1094</v>
      </c>
    </row>
    <row r="296" spans="1:2">
      <c r="A296" t="s">
        <v>300</v>
      </c>
      <c r="B296" t="s">
        <v>1094</v>
      </c>
    </row>
    <row r="297" spans="1:2">
      <c r="A297" t="s">
        <v>301</v>
      </c>
      <c r="B297" t="s">
        <v>1094</v>
      </c>
    </row>
    <row r="298" spans="1:2">
      <c r="A298" t="s">
        <v>302</v>
      </c>
      <c r="B298" t="s">
        <v>1094</v>
      </c>
    </row>
    <row r="299" spans="1:2">
      <c r="A299" t="s">
        <v>303</v>
      </c>
      <c r="B299" t="s">
        <v>1094</v>
      </c>
    </row>
    <row r="300" spans="1:2">
      <c r="A300" t="s">
        <v>304</v>
      </c>
      <c r="B300" t="s">
        <v>1094</v>
      </c>
    </row>
    <row r="301" spans="1:2">
      <c r="A301" t="s">
        <v>305</v>
      </c>
      <c r="B301" t="s">
        <v>1094</v>
      </c>
    </row>
    <row r="302" spans="1:2">
      <c r="A302" t="s">
        <v>307</v>
      </c>
      <c r="B302" t="s">
        <v>1094</v>
      </c>
    </row>
    <row r="303" spans="1:2">
      <c r="A303" t="s">
        <v>308</v>
      </c>
      <c r="B303" t="s">
        <v>1094</v>
      </c>
    </row>
    <row r="304" spans="1:2">
      <c r="A304" t="s">
        <v>309</v>
      </c>
      <c r="B304" t="s">
        <v>1094</v>
      </c>
    </row>
    <row r="305" spans="1:2">
      <c r="A305" t="s">
        <v>310</v>
      </c>
      <c r="B305" t="s">
        <v>1094</v>
      </c>
    </row>
    <row r="306" spans="1:2">
      <c r="A306" t="s">
        <v>311</v>
      </c>
      <c r="B306" t="s">
        <v>1094</v>
      </c>
    </row>
    <row r="307" spans="1:2">
      <c r="A307" t="s">
        <v>312</v>
      </c>
      <c r="B307" t="s">
        <v>1094</v>
      </c>
    </row>
    <row r="308" spans="1:2">
      <c r="A308" t="s">
        <v>313</v>
      </c>
      <c r="B308" t="s">
        <v>1094</v>
      </c>
    </row>
    <row r="309" spans="1:2">
      <c r="A309" t="s">
        <v>314</v>
      </c>
      <c r="B309" t="s">
        <v>1094</v>
      </c>
    </row>
    <row r="310" spans="1:2">
      <c r="A310" t="s">
        <v>315</v>
      </c>
      <c r="B310" t="s">
        <v>1094</v>
      </c>
    </row>
    <row r="311" spans="1:2">
      <c r="A311" t="s">
        <v>316</v>
      </c>
      <c r="B311" t="s">
        <v>1094</v>
      </c>
    </row>
    <row r="312" spans="1:2">
      <c r="A312" t="s">
        <v>317</v>
      </c>
      <c r="B312" t="s">
        <v>1094</v>
      </c>
    </row>
    <row r="313" spans="1:2">
      <c r="A313" t="s">
        <v>318</v>
      </c>
      <c r="B313" t="s">
        <v>1094</v>
      </c>
    </row>
    <row r="314" spans="1:2">
      <c r="A314" t="s">
        <v>319</v>
      </c>
      <c r="B314" t="s">
        <v>1094</v>
      </c>
    </row>
    <row r="315" spans="1:2">
      <c r="A315" t="s">
        <v>320</v>
      </c>
      <c r="B315" t="s">
        <v>1094</v>
      </c>
    </row>
    <row r="316" spans="1:2">
      <c r="A316" t="s">
        <v>321</v>
      </c>
      <c r="B316" t="s">
        <v>1094</v>
      </c>
    </row>
    <row r="317" spans="1:2">
      <c r="A317" t="s">
        <v>322</v>
      </c>
      <c r="B317" t="s">
        <v>1094</v>
      </c>
    </row>
    <row r="318" spans="1:2">
      <c r="A318" t="s">
        <v>323</v>
      </c>
      <c r="B318" t="s">
        <v>1094</v>
      </c>
    </row>
    <row r="319" spans="1:2">
      <c r="A319" t="s">
        <v>324</v>
      </c>
      <c r="B319" t="s">
        <v>1094</v>
      </c>
    </row>
    <row r="320" spans="1:2">
      <c r="A320" t="s">
        <v>325</v>
      </c>
      <c r="B320" t="s">
        <v>1094</v>
      </c>
    </row>
    <row r="321" spans="1:2">
      <c r="A321" t="s">
        <v>326</v>
      </c>
      <c r="B321" t="s">
        <v>1094</v>
      </c>
    </row>
    <row r="322" spans="1:2">
      <c r="A322" t="s">
        <v>327</v>
      </c>
      <c r="B322" t="s">
        <v>1094</v>
      </c>
    </row>
    <row r="323" spans="1:2">
      <c r="A323" t="s">
        <v>328</v>
      </c>
      <c r="B323" t="s">
        <v>1094</v>
      </c>
    </row>
    <row r="324" spans="1:2">
      <c r="A324" t="s">
        <v>329</v>
      </c>
      <c r="B324" t="s">
        <v>1094</v>
      </c>
    </row>
    <row r="325" spans="1:2">
      <c r="A325" t="s">
        <v>330</v>
      </c>
      <c r="B325" t="s">
        <v>1094</v>
      </c>
    </row>
    <row r="326" spans="1:2">
      <c r="A326" t="s">
        <v>331</v>
      </c>
      <c r="B326" t="s">
        <v>1094</v>
      </c>
    </row>
    <row r="327" spans="1:2">
      <c r="A327" t="s">
        <v>332</v>
      </c>
      <c r="B327" t="s">
        <v>1094</v>
      </c>
    </row>
    <row r="328" spans="1:2">
      <c r="A328" t="s">
        <v>333</v>
      </c>
      <c r="B328" t="s">
        <v>1094</v>
      </c>
    </row>
    <row r="329" spans="1:2">
      <c r="A329" t="s">
        <v>334</v>
      </c>
      <c r="B329" t="s">
        <v>1094</v>
      </c>
    </row>
    <row r="330" spans="1:2">
      <c r="A330" t="s">
        <v>335</v>
      </c>
      <c r="B330" t="s">
        <v>1094</v>
      </c>
    </row>
    <row r="331" spans="1:2">
      <c r="A331" t="s">
        <v>336</v>
      </c>
      <c r="B331" t="s">
        <v>1094</v>
      </c>
    </row>
    <row r="332" spans="1:2">
      <c r="A332" t="s">
        <v>337</v>
      </c>
      <c r="B332" t="s">
        <v>1094</v>
      </c>
    </row>
    <row r="333" spans="1:2">
      <c r="A333" t="s">
        <v>338</v>
      </c>
      <c r="B333" t="s">
        <v>1094</v>
      </c>
    </row>
    <row r="334" spans="1:2">
      <c r="A334" t="s">
        <v>339</v>
      </c>
      <c r="B334" t="s">
        <v>1094</v>
      </c>
    </row>
    <row r="335" spans="1:2">
      <c r="A335" t="s">
        <v>340</v>
      </c>
      <c r="B335" t="s">
        <v>1094</v>
      </c>
    </row>
    <row r="336" spans="1:2">
      <c r="A336" t="s">
        <v>341</v>
      </c>
      <c r="B336" t="s">
        <v>1094</v>
      </c>
    </row>
    <row r="337" spans="1:2">
      <c r="A337" t="s">
        <v>342</v>
      </c>
      <c r="B337" t="s">
        <v>1094</v>
      </c>
    </row>
    <row r="338" spans="1:2">
      <c r="A338" t="s">
        <v>343</v>
      </c>
      <c r="B338" t="s">
        <v>1094</v>
      </c>
    </row>
    <row r="339" spans="1:2">
      <c r="A339" t="s">
        <v>344</v>
      </c>
      <c r="B339" t="s">
        <v>1094</v>
      </c>
    </row>
    <row r="340" spans="1:2">
      <c r="A340" t="s">
        <v>345</v>
      </c>
      <c r="B340" t="s">
        <v>1094</v>
      </c>
    </row>
    <row r="341" spans="1:2">
      <c r="A341" t="s">
        <v>346</v>
      </c>
      <c r="B341" t="s">
        <v>1094</v>
      </c>
    </row>
    <row r="342" spans="1:2">
      <c r="A342" t="s">
        <v>347</v>
      </c>
      <c r="B342" t="s">
        <v>1094</v>
      </c>
    </row>
    <row r="343" spans="1:2">
      <c r="A343" t="s">
        <v>348</v>
      </c>
      <c r="B343" t="s">
        <v>1094</v>
      </c>
    </row>
    <row r="344" spans="1:2">
      <c r="A344" t="s">
        <v>349</v>
      </c>
      <c r="B344" t="s">
        <v>1094</v>
      </c>
    </row>
    <row r="345" spans="1:2">
      <c r="A345" t="s">
        <v>350</v>
      </c>
      <c r="B345" t="s">
        <v>1094</v>
      </c>
    </row>
    <row r="346" spans="1:2">
      <c r="A346" t="s">
        <v>351</v>
      </c>
      <c r="B346" t="s">
        <v>1094</v>
      </c>
    </row>
    <row r="347" spans="1:2">
      <c r="A347" t="s">
        <v>352</v>
      </c>
      <c r="B347" t="s">
        <v>1094</v>
      </c>
    </row>
    <row r="348" spans="1:2">
      <c r="A348" t="s">
        <v>353</v>
      </c>
      <c r="B348" t="s">
        <v>1094</v>
      </c>
    </row>
    <row r="349" spans="1:2">
      <c r="A349" t="s">
        <v>354</v>
      </c>
      <c r="B349" t="s">
        <v>1094</v>
      </c>
    </row>
    <row r="350" spans="1:2">
      <c r="A350" t="s">
        <v>355</v>
      </c>
      <c r="B350" t="s">
        <v>1094</v>
      </c>
    </row>
    <row r="351" spans="1:2">
      <c r="A351" t="s">
        <v>356</v>
      </c>
      <c r="B351" t="s">
        <v>1094</v>
      </c>
    </row>
    <row r="352" spans="1:2">
      <c r="A352" t="s">
        <v>357</v>
      </c>
      <c r="B352" t="s">
        <v>1094</v>
      </c>
    </row>
    <row r="353" spans="1:2">
      <c r="A353" t="s">
        <v>358</v>
      </c>
      <c r="B353" t="s">
        <v>1094</v>
      </c>
    </row>
    <row r="354" spans="1:2">
      <c r="A354" t="s">
        <v>359</v>
      </c>
      <c r="B354" t="s">
        <v>1094</v>
      </c>
    </row>
    <row r="355" spans="1:2">
      <c r="A355" t="s">
        <v>360</v>
      </c>
      <c r="B355" t="s">
        <v>1094</v>
      </c>
    </row>
    <row r="356" spans="1:2">
      <c r="A356" t="s">
        <v>361</v>
      </c>
      <c r="B356" t="s">
        <v>1094</v>
      </c>
    </row>
    <row r="357" spans="1:2">
      <c r="A357" t="s">
        <v>362</v>
      </c>
      <c r="B357" t="s">
        <v>1094</v>
      </c>
    </row>
    <row r="358" spans="1:2">
      <c r="A358" t="s">
        <v>363</v>
      </c>
      <c r="B358" t="s">
        <v>1094</v>
      </c>
    </row>
    <row r="359" spans="1:2">
      <c r="A359" t="s">
        <v>364</v>
      </c>
      <c r="B359" t="s">
        <v>1094</v>
      </c>
    </row>
    <row r="360" spans="1:2">
      <c r="A360" t="s">
        <v>365</v>
      </c>
      <c r="B360" t="s">
        <v>1094</v>
      </c>
    </row>
    <row r="361" spans="1:2">
      <c r="A361" t="s">
        <v>366</v>
      </c>
      <c r="B361" t="s">
        <v>1094</v>
      </c>
    </row>
    <row r="362" spans="1:2">
      <c r="A362" t="s">
        <v>367</v>
      </c>
      <c r="B362" t="s">
        <v>1094</v>
      </c>
    </row>
    <row r="363" spans="1:2">
      <c r="A363" t="s">
        <v>368</v>
      </c>
      <c r="B363" t="s">
        <v>1094</v>
      </c>
    </row>
    <row r="364" spans="1:2">
      <c r="A364" t="s">
        <v>369</v>
      </c>
      <c r="B364" t="s">
        <v>1094</v>
      </c>
    </row>
    <row r="365" spans="1:2">
      <c r="A365" t="s">
        <v>370</v>
      </c>
      <c r="B365" t="s">
        <v>1094</v>
      </c>
    </row>
    <row r="366" spans="1:2">
      <c r="A366" t="s">
        <v>371</v>
      </c>
      <c r="B366" t="s">
        <v>1094</v>
      </c>
    </row>
    <row r="367" spans="1:2">
      <c r="A367" t="s">
        <v>372</v>
      </c>
      <c r="B367" t="s">
        <v>1094</v>
      </c>
    </row>
    <row r="368" spans="1:2">
      <c r="A368" t="s">
        <v>373</v>
      </c>
      <c r="B368" t="s">
        <v>1094</v>
      </c>
    </row>
    <row r="369" spans="1:2">
      <c r="A369" t="s">
        <v>374</v>
      </c>
      <c r="B369" t="s">
        <v>1094</v>
      </c>
    </row>
    <row r="370" spans="1:2">
      <c r="A370" t="s">
        <v>375</v>
      </c>
      <c r="B370" t="s">
        <v>1094</v>
      </c>
    </row>
    <row r="371" spans="1:2">
      <c r="A371" t="s">
        <v>376</v>
      </c>
      <c r="B371" t="s">
        <v>1094</v>
      </c>
    </row>
    <row r="372" spans="1:2">
      <c r="A372" t="s">
        <v>377</v>
      </c>
      <c r="B372" t="s">
        <v>1094</v>
      </c>
    </row>
    <row r="373" spans="1:2">
      <c r="A373" t="s">
        <v>378</v>
      </c>
      <c r="B373" t="s">
        <v>1094</v>
      </c>
    </row>
    <row r="374" spans="1:2">
      <c r="A374" t="s">
        <v>379</v>
      </c>
      <c r="B374" t="s">
        <v>1094</v>
      </c>
    </row>
    <row r="375" spans="1:2">
      <c r="A375" t="s">
        <v>380</v>
      </c>
      <c r="B375" t="s">
        <v>1094</v>
      </c>
    </row>
    <row r="376" spans="1:2">
      <c r="A376" t="s">
        <v>381</v>
      </c>
      <c r="B376" t="s">
        <v>1094</v>
      </c>
    </row>
    <row r="377" spans="1:2">
      <c r="A377" t="s">
        <v>382</v>
      </c>
      <c r="B377" t="s">
        <v>1094</v>
      </c>
    </row>
    <row r="378" spans="1:2">
      <c r="A378" t="s">
        <v>383</v>
      </c>
      <c r="B378" t="s">
        <v>1094</v>
      </c>
    </row>
    <row r="379" spans="1:2">
      <c r="A379" t="s">
        <v>384</v>
      </c>
      <c r="B379" t="s">
        <v>1094</v>
      </c>
    </row>
    <row r="380" spans="1:2">
      <c r="A380" t="s">
        <v>385</v>
      </c>
      <c r="B380" t="s">
        <v>1094</v>
      </c>
    </row>
    <row r="381" spans="1:2">
      <c r="A381" s="37" t="s">
        <v>209</v>
      </c>
      <c r="B381" s="37" t="s">
        <v>1094</v>
      </c>
    </row>
  </sheetData>
  <autoFilter ref="A1:B381">
    <extLst/>
  </autoFilter>
  <pageMargins left="0.7" right="0.7"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B381"/>
  <sheetViews>
    <sheetView topLeftCell="A338" workbookViewId="0">
      <selection activeCell="A381" sqref="A381:B381"/>
    </sheetView>
  </sheetViews>
  <sheetFormatPr defaultColWidth="9" defaultRowHeight="14.1" outlineLevelCol="1"/>
  <sheetData>
    <row r="1" spans="1:2">
      <c r="A1" s="12" t="s">
        <v>0</v>
      </c>
      <c r="B1" s="12" t="s">
        <v>4317</v>
      </c>
    </row>
    <row r="2" spans="1:2">
      <c r="A2" t="s">
        <v>2</v>
      </c>
      <c r="B2" t="s">
        <v>1094</v>
      </c>
    </row>
    <row r="3" spans="1:2">
      <c r="A3" t="s">
        <v>4</v>
      </c>
      <c r="B3" t="s">
        <v>1094</v>
      </c>
    </row>
    <row r="4" spans="1:2">
      <c r="A4" t="s">
        <v>5</v>
      </c>
      <c r="B4" t="s">
        <v>1094</v>
      </c>
    </row>
    <row r="5" spans="1:1">
      <c r="A5" t="s">
        <v>6</v>
      </c>
    </row>
    <row r="6" spans="1:2">
      <c r="A6" t="s">
        <v>7</v>
      </c>
      <c r="B6" t="s">
        <v>1094</v>
      </c>
    </row>
    <row r="7" spans="1:2">
      <c r="A7" t="s">
        <v>8</v>
      </c>
      <c r="B7" t="s">
        <v>1094</v>
      </c>
    </row>
    <row r="8" spans="1:2">
      <c r="A8" t="s">
        <v>9</v>
      </c>
      <c r="B8" t="s">
        <v>1094</v>
      </c>
    </row>
    <row r="9" spans="1:2">
      <c r="A9" t="s">
        <v>10</v>
      </c>
      <c r="B9" t="s">
        <v>1094</v>
      </c>
    </row>
    <row r="10" spans="1:1">
      <c r="A10" t="s">
        <v>11</v>
      </c>
    </row>
    <row r="11" spans="1:2">
      <c r="A11" t="s">
        <v>12</v>
      </c>
      <c r="B11" t="s">
        <v>1094</v>
      </c>
    </row>
    <row r="12" spans="1:2">
      <c r="A12" t="s">
        <v>13</v>
      </c>
      <c r="B12" t="s">
        <v>1094</v>
      </c>
    </row>
    <row r="13" spans="1:2">
      <c r="A13" t="s">
        <v>14</v>
      </c>
      <c r="B13" t="s">
        <v>1094</v>
      </c>
    </row>
    <row r="14" spans="1:2">
      <c r="A14" t="s">
        <v>15</v>
      </c>
      <c r="B14" t="s">
        <v>1086</v>
      </c>
    </row>
    <row r="15" spans="1:2">
      <c r="A15" t="s">
        <v>16</v>
      </c>
      <c r="B15" t="s">
        <v>1094</v>
      </c>
    </row>
    <row r="16" spans="1:2">
      <c r="A16" t="s">
        <v>17</v>
      </c>
      <c r="B16" t="s">
        <v>1094</v>
      </c>
    </row>
    <row r="17" spans="1:2">
      <c r="A17" t="s">
        <v>18</v>
      </c>
      <c r="B17" t="s">
        <v>1094</v>
      </c>
    </row>
    <row r="18" spans="1:2">
      <c r="A18" t="s">
        <v>19</v>
      </c>
      <c r="B18" t="s">
        <v>1094</v>
      </c>
    </row>
    <row r="19" spans="1:2">
      <c r="A19" t="s">
        <v>20</v>
      </c>
      <c r="B19" t="s">
        <v>1094</v>
      </c>
    </row>
    <row r="20" spans="1:2">
      <c r="A20" t="s">
        <v>21</v>
      </c>
      <c r="B20" t="s">
        <v>1094</v>
      </c>
    </row>
    <row r="21" spans="1:2">
      <c r="A21" t="s">
        <v>22</v>
      </c>
      <c r="B21" t="s">
        <v>1094</v>
      </c>
    </row>
    <row r="22" spans="1:2">
      <c r="A22" t="s">
        <v>23</v>
      </c>
      <c r="B22" t="s">
        <v>1094</v>
      </c>
    </row>
    <row r="23" spans="1:2">
      <c r="A23" t="s">
        <v>24</v>
      </c>
      <c r="B23" t="s">
        <v>1094</v>
      </c>
    </row>
    <row r="24" spans="1:2">
      <c r="A24" t="s">
        <v>25</v>
      </c>
      <c r="B24" t="s">
        <v>1094</v>
      </c>
    </row>
    <row r="25" spans="1:2">
      <c r="A25" t="s">
        <v>26</v>
      </c>
      <c r="B25" t="s">
        <v>1094</v>
      </c>
    </row>
    <row r="26" spans="1:2">
      <c r="A26" t="s">
        <v>27</v>
      </c>
      <c r="B26" t="s">
        <v>1094</v>
      </c>
    </row>
    <row r="27" spans="1:2">
      <c r="A27" t="s">
        <v>28</v>
      </c>
      <c r="B27" t="s">
        <v>1094</v>
      </c>
    </row>
    <row r="28" spans="1:2">
      <c r="A28" t="s">
        <v>29</v>
      </c>
      <c r="B28" t="s">
        <v>1094</v>
      </c>
    </row>
    <row r="29" spans="1:2">
      <c r="A29" t="s">
        <v>30</v>
      </c>
      <c r="B29" t="s">
        <v>1094</v>
      </c>
    </row>
    <row r="30" spans="1:2">
      <c r="A30" t="s">
        <v>31</v>
      </c>
      <c r="B30" t="s">
        <v>1094</v>
      </c>
    </row>
    <row r="31" spans="1:2">
      <c r="A31" t="s">
        <v>32</v>
      </c>
      <c r="B31" t="s">
        <v>1094</v>
      </c>
    </row>
    <row r="32" spans="1:2">
      <c r="A32" t="s">
        <v>33</v>
      </c>
      <c r="B32" t="s">
        <v>1094</v>
      </c>
    </row>
    <row r="33" spans="1:2">
      <c r="A33" t="s">
        <v>34</v>
      </c>
      <c r="B33" t="s">
        <v>1086</v>
      </c>
    </row>
    <row r="34" spans="1:2">
      <c r="A34" t="s">
        <v>35</v>
      </c>
      <c r="B34" t="s">
        <v>1094</v>
      </c>
    </row>
    <row r="35" spans="1:2">
      <c r="A35" t="s">
        <v>36</v>
      </c>
      <c r="B35" t="s">
        <v>1086</v>
      </c>
    </row>
    <row r="36" spans="1:2">
      <c r="A36" t="s">
        <v>37</v>
      </c>
      <c r="B36" t="s">
        <v>1094</v>
      </c>
    </row>
    <row r="37" spans="1:2">
      <c r="A37" t="s">
        <v>38</v>
      </c>
      <c r="B37" t="s">
        <v>1094</v>
      </c>
    </row>
    <row r="38" spans="1:2">
      <c r="A38" t="s">
        <v>39</v>
      </c>
      <c r="B38" t="s">
        <v>1094</v>
      </c>
    </row>
    <row r="39" spans="1:2">
      <c r="A39" t="s">
        <v>40</v>
      </c>
      <c r="B39" t="s">
        <v>1094</v>
      </c>
    </row>
    <row r="40" spans="1:2">
      <c r="A40" t="s">
        <v>41</v>
      </c>
      <c r="B40" t="s">
        <v>1094</v>
      </c>
    </row>
    <row r="41" spans="1:2">
      <c r="A41" t="s">
        <v>42</v>
      </c>
      <c r="B41" t="s">
        <v>1094</v>
      </c>
    </row>
    <row r="42" spans="1:2">
      <c r="A42" t="s">
        <v>43</v>
      </c>
      <c r="B42" t="s">
        <v>1094</v>
      </c>
    </row>
    <row r="43" spans="1:2">
      <c r="A43" t="s">
        <v>44</v>
      </c>
      <c r="B43" t="s">
        <v>1094</v>
      </c>
    </row>
    <row r="44" spans="1:2">
      <c r="A44" t="s">
        <v>45</v>
      </c>
      <c r="B44" t="s">
        <v>1094</v>
      </c>
    </row>
    <row r="45" spans="1:2">
      <c r="A45" t="s">
        <v>46</v>
      </c>
      <c r="B45" t="s">
        <v>1094</v>
      </c>
    </row>
    <row r="46" spans="1:2">
      <c r="A46" t="s">
        <v>47</v>
      </c>
      <c r="B46" t="s">
        <v>1094</v>
      </c>
    </row>
    <row r="47" spans="1:2">
      <c r="A47" t="s">
        <v>48</v>
      </c>
      <c r="B47" t="s">
        <v>1094</v>
      </c>
    </row>
    <row r="48" spans="1:2">
      <c r="A48" t="s">
        <v>49</v>
      </c>
      <c r="B48" t="s">
        <v>1094</v>
      </c>
    </row>
    <row r="49" spans="1:2">
      <c r="A49" t="s">
        <v>50</v>
      </c>
      <c r="B49" t="s">
        <v>1094</v>
      </c>
    </row>
    <row r="50" spans="1:2">
      <c r="A50" t="s">
        <v>51</v>
      </c>
      <c r="B50" t="s">
        <v>1094</v>
      </c>
    </row>
    <row r="51" spans="1:2">
      <c r="A51" t="s">
        <v>52</v>
      </c>
      <c r="B51" t="s">
        <v>1094</v>
      </c>
    </row>
    <row r="52" spans="1:2">
      <c r="A52" t="s">
        <v>53</v>
      </c>
      <c r="B52" t="s">
        <v>1094</v>
      </c>
    </row>
    <row r="53" spans="1:2">
      <c r="A53" t="s">
        <v>54</v>
      </c>
      <c r="B53" t="s">
        <v>1094</v>
      </c>
    </row>
    <row r="54" spans="1:1">
      <c r="A54" t="s">
        <v>55</v>
      </c>
    </row>
    <row r="55" spans="1:2">
      <c r="A55" t="s">
        <v>56</v>
      </c>
      <c r="B55" t="s">
        <v>1094</v>
      </c>
    </row>
    <row r="56" spans="1:2">
      <c r="A56" t="s">
        <v>57</v>
      </c>
      <c r="B56" t="s">
        <v>1094</v>
      </c>
    </row>
    <row r="57" spans="1:2">
      <c r="A57" t="s">
        <v>58</v>
      </c>
      <c r="B57" t="s">
        <v>1094</v>
      </c>
    </row>
    <row r="58" spans="1:2">
      <c r="A58" t="s">
        <v>59</v>
      </c>
      <c r="B58" t="s">
        <v>1094</v>
      </c>
    </row>
    <row r="59" spans="1:2">
      <c r="A59" t="s">
        <v>60</v>
      </c>
      <c r="B59" t="s">
        <v>1086</v>
      </c>
    </row>
    <row r="60" spans="1:2">
      <c r="A60" t="s">
        <v>61</v>
      </c>
      <c r="B60" t="s">
        <v>1086</v>
      </c>
    </row>
    <row r="61" spans="1:2">
      <c r="A61" t="s">
        <v>62</v>
      </c>
      <c r="B61" t="s">
        <v>1094</v>
      </c>
    </row>
    <row r="62" spans="1:2">
      <c r="A62" t="s">
        <v>63</v>
      </c>
      <c r="B62" t="s">
        <v>1094</v>
      </c>
    </row>
    <row r="63" spans="1:2">
      <c r="A63" t="s">
        <v>64</v>
      </c>
      <c r="B63" t="s">
        <v>1094</v>
      </c>
    </row>
    <row r="64" spans="1:2">
      <c r="A64" t="s">
        <v>65</v>
      </c>
      <c r="B64" t="s">
        <v>1094</v>
      </c>
    </row>
    <row r="65" spans="1:2">
      <c r="A65" t="s">
        <v>66</v>
      </c>
      <c r="B65" t="s">
        <v>1094</v>
      </c>
    </row>
    <row r="66" spans="1:2">
      <c r="A66" t="s">
        <v>67</v>
      </c>
      <c r="B66" t="s">
        <v>1094</v>
      </c>
    </row>
    <row r="67" spans="1:2">
      <c r="A67" t="s">
        <v>68</v>
      </c>
      <c r="B67" t="s">
        <v>1094</v>
      </c>
    </row>
    <row r="68" spans="1:2">
      <c r="A68" t="s">
        <v>69</v>
      </c>
      <c r="B68" t="s">
        <v>1094</v>
      </c>
    </row>
    <row r="69" spans="1:2">
      <c r="A69" t="s">
        <v>70</v>
      </c>
      <c r="B69" t="s">
        <v>1094</v>
      </c>
    </row>
    <row r="70" spans="1:2">
      <c r="A70" t="s">
        <v>71</v>
      </c>
      <c r="B70" t="s">
        <v>1094</v>
      </c>
    </row>
    <row r="71" spans="1:2">
      <c r="A71" t="s">
        <v>72</v>
      </c>
      <c r="B71" t="s">
        <v>1094</v>
      </c>
    </row>
    <row r="72" spans="1:2">
      <c r="A72" t="s">
        <v>73</v>
      </c>
      <c r="B72" t="s">
        <v>1094</v>
      </c>
    </row>
    <row r="73" spans="1:2">
      <c r="A73" t="s">
        <v>74</v>
      </c>
      <c r="B73" t="s">
        <v>1094</v>
      </c>
    </row>
    <row r="74" spans="1:2">
      <c r="A74" t="s">
        <v>75</v>
      </c>
      <c r="B74" t="s">
        <v>1094</v>
      </c>
    </row>
    <row r="75" spans="1:2">
      <c r="A75" t="s">
        <v>76</v>
      </c>
      <c r="B75" t="s">
        <v>1094</v>
      </c>
    </row>
    <row r="76" spans="1:2">
      <c r="A76" t="s">
        <v>77</v>
      </c>
      <c r="B76" t="s">
        <v>1094</v>
      </c>
    </row>
    <row r="77" spans="1:2">
      <c r="A77" t="s">
        <v>78</v>
      </c>
      <c r="B77" t="s">
        <v>1094</v>
      </c>
    </row>
    <row r="78" spans="1:2">
      <c r="A78" t="s">
        <v>79</v>
      </c>
      <c r="B78" t="s">
        <v>1094</v>
      </c>
    </row>
    <row r="79" spans="1:2">
      <c r="A79" t="s">
        <v>80</v>
      </c>
      <c r="B79" t="s">
        <v>1094</v>
      </c>
    </row>
    <row r="80" spans="1:2">
      <c r="A80" t="s">
        <v>81</v>
      </c>
      <c r="B80" t="s">
        <v>1094</v>
      </c>
    </row>
    <row r="81" spans="1:2">
      <c r="A81" t="s">
        <v>82</v>
      </c>
      <c r="B81" t="s">
        <v>1094</v>
      </c>
    </row>
    <row r="82" spans="1:2">
      <c r="A82" t="s">
        <v>83</v>
      </c>
      <c r="B82" t="s">
        <v>1094</v>
      </c>
    </row>
    <row r="83" spans="1:2">
      <c r="A83" t="s">
        <v>84</v>
      </c>
      <c r="B83" t="s">
        <v>1094</v>
      </c>
    </row>
    <row r="84" spans="1:2">
      <c r="A84" t="s">
        <v>85</v>
      </c>
      <c r="B84" t="s">
        <v>1094</v>
      </c>
    </row>
    <row r="85" spans="1:2">
      <c r="A85" t="s">
        <v>86</v>
      </c>
      <c r="B85" t="s">
        <v>1094</v>
      </c>
    </row>
    <row r="86" spans="1:2">
      <c r="A86" t="s">
        <v>87</v>
      </c>
      <c r="B86" t="s">
        <v>1094</v>
      </c>
    </row>
    <row r="87" spans="1:2">
      <c r="A87" t="s">
        <v>88</v>
      </c>
      <c r="B87" t="s">
        <v>1094</v>
      </c>
    </row>
    <row r="88" spans="1:2">
      <c r="A88" t="s">
        <v>89</v>
      </c>
      <c r="B88" t="s">
        <v>1094</v>
      </c>
    </row>
    <row r="89" spans="1:2">
      <c r="A89" t="s">
        <v>90</v>
      </c>
      <c r="B89" t="s">
        <v>1094</v>
      </c>
    </row>
    <row r="90" spans="1:2">
      <c r="A90" t="s">
        <v>91</v>
      </c>
      <c r="B90" t="s">
        <v>1094</v>
      </c>
    </row>
    <row r="91" spans="1:2">
      <c r="A91" t="s">
        <v>92</v>
      </c>
      <c r="B91" t="s">
        <v>1094</v>
      </c>
    </row>
    <row r="92" spans="1:2">
      <c r="A92" t="s">
        <v>93</v>
      </c>
      <c r="B92" t="s">
        <v>1094</v>
      </c>
    </row>
    <row r="93" spans="1:2">
      <c r="A93" t="s">
        <v>94</v>
      </c>
      <c r="B93" t="s">
        <v>1094</v>
      </c>
    </row>
    <row r="94" spans="1:2">
      <c r="A94" t="s">
        <v>95</v>
      </c>
      <c r="B94" t="s">
        <v>1094</v>
      </c>
    </row>
    <row r="95" spans="1:2">
      <c r="A95" t="s">
        <v>96</v>
      </c>
      <c r="B95" t="s">
        <v>1094</v>
      </c>
    </row>
    <row r="96" spans="1:2">
      <c r="A96" t="s">
        <v>97</v>
      </c>
      <c r="B96" t="s">
        <v>1094</v>
      </c>
    </row>
    <row r="97" spans="1:2">
      <c r="A97" t="s">
        <v>98</v>
      </c>
      <c r="B97" t="s">
        <v>1094</v>
      </c>
    </row>
    <row r="98" spans="1:2">
      <c r="A98" t="s">
        <v>99</v>
      </c>
      <c r="B98" t="s">
        <v>1094</v>
      </c>
    </row>
    <row r="99" spans="1:2">
      <c r="A99" t="s">
        <v>100</v>
      </c>
      <c r="B99" t="s">
        <v>1086</v>
      </c>
    </row>
    <row r="100" spans="1:2">
      <c r="A100" t="s">
        <v>101</v>
      </c>
      <c r="B100" t="s">
        <v>1094</v>
      </c>
    </row>
    <row r="101" spans="1:2">
      <c r="A101" t="s">
        <v>102</v>
      </c>
      <c r="B101" t="s">
        <v>1094</v>
      </c>
    </row>
    <row r="102" spans="1:2">
      <c r="A102" t="s">
        <v>103</v>
      </c>
      <c r="B102" t="s">
        <v>1086</v>
      </c>
    </row>
    <row r="103" spans="1:2">
      <c r="A103" t="s">
        <v>104</v>
      </c>
      <c r="B103" t="s">
        <v>1094</v>
      </c>
    </row>
    <row r="104" spans="1:2">
      <c r="A104" t="s">
        <v>105</v>
      </c>
      <c r="B104" t="s">
        <v>1094</v>
      </c>
    </row>
    <row r="105" spans="1:2">
      <c r="A105" t="s">
        <v>106</v>
      </c>
      <c r="B105" t="s">
        <v>1094</v>
      </c>
    </row>
    <row r="106" spans="1:2">
      <c r="A106" t="s">
        <v>107</v>
      </c>
      <c r="B106" t="s">
        <v>1094</v>
      </c>
    </row>
    <row r="107" spans="1:2">
      <c r="A107" t="s">
        <v>108</v>
      </c>
      <c r="B107" t="s">
        <v>1094</v>
      </c>
    </row>
    <row r="108" spans="1:2">
      <c r="A108" t="s">
        <v>109</v>
      </c>
      <c r="B108" t="s">
        <v>1094</v>
      </c>
    </row>
    <row r="109" spans="1:2">
      <c r="A109" t="s">
        <v>110</v>
      </c>
      <c r="B109" t="s">
        <v>1094</v>
      </c>
    </row>
    <row r="110" spans="1:2">
      <c r="A110" t="s">
        <v>111</v>
      </c>
      <c r="B110" t="s">
        <v>1094</v>
      </c>
    </row>
    <row r="111" spans="1:2">
      <c r="A111" t="s">
        <v>112</v>
      </c>
      <c r="B111" t="s">
        <v>1094</v>
      </c>
    </row>
    <row r="112" spans="1:2">
      <c r="A112" t="s">
        <v>113</v>
      </c>
      <c r="B112" t="s">
        <v>1094</v>
      </c>
    </row>
    <row r="113" spans="1:2">
      <c r="A113" t="s">
        <v>114</v>
      </c>
      <c r="B113" t="s">
        <v>1094</v>
      </c>
    </row>
    <row r="114" spans="1:2">
      <c r="A114" t="s">
        <v>115</v>
      </c>
      <c r="B114" t="s">
        <v>1094</v>
      </c>
    </row>
    <row r="115" spans="1:2">
      <c r="A115" t="s">
        <v>116</v>
      </c>
      <c r="B115" t="s">
        <v>1086</v>
      </c>
    </row>
    <row r="116" spans="1:2">
      <c r="A116" t="s">
        <v>117</v>
      </c>
      <c r="B116" t="s">
        <v>1094</v>
      </c>
    </row>
    <row r="117" spans="1:2">
      <c r="A117" t="s">
        <v>118</v>
      </c>
      <c r="B117" t="s">
        <v>1094</v>
      </c>
    </row>
    <row r="118" spans="1:2">
      <c r="A118" t="s">
        <v>119</v>
      </c>
      <c r="B118" t="s">
        <v>1094</v>
      </c>
    </row>
    <row r="119" spans="1:2">
      <c r="A119" t="s">
        <v>120</v>
      </c>
      <c r="B119" t="s">
        <v>1094</v>
      </c>
    </row>
    <row r="120" spans="1:2">
      <c r="A120" t="s">
        <v>121</v>
      </c>
      <c r="B120" t="s">
        <v>1094</v>
      </c>
    </row>
    <row r="121" spans="1:2">
      <c r="A121" t="s">
        <v>122</v>
      </c>
      <c r="B121" t="s">
        <v>1094</v>
      </c>
    </row>
    <row r="122" spans="1:2">
      <c r="A122" t="s">
        <v>123</v>
      </c>
      <c r="B122" t="s">
        <v>1094</v>
      </c>
    </row>
    <row r="123" spans="1:2">
      <c r="A123" t="s">
        <v>124</v>
      </c>
      <c r="B123" t="s">
        <v>1094</v>
      </c>
    </row>
    <row r="124" spans="1:2">
      <c r="A124" t="s">
        <v>125</v>
      </c>
      <c r="B124" t="s">
        <v>1094</v>
      </c>
    </row>
    <row r="125" spans="1:2">
      <c r="A125" t="s">
        <v>126</v>
      </c>
      <c r="B125" t="s">
        <v>1094</v>
      </c>
    </row>
    <row r="126" spans="1:2">
      <c r="A126" t="s">
        <v>127</v>
      </c>
      <c r="B126" t="s">
        <v>1094</v>
      </c>
    </row>
    <row r="127" spans="1:2">
      <c r="A127" t="s">
        <v>128</v>
      </c>
      <c r="B127" t="s">
        <v>1094</v>
      </c>
    </row>
    <row r="128" spans="1:2">
      <c r="A128" t="s">
        <v>129</v>
      </c>
      <c r="B128" t="s">
        <v>1094</v>
      </c>
    </row>
    <row r="129" spans="1:2">
      <c r="A129" t="s">
        <v>130</v>
      </c>
      <c r="B129" t="s">
        <v>1094</v>
      </c>
    </row>
    <row r="130" spans="1:2">
      <c r="A130" t="s">
        <v>131</v>
      </c>
      <c r="B130" t="s">
        <v>1094</v>
      </c>
    </row>
    <row r="131" spans="1:2">
      <c r="A131" t="s">
        <v>132</v>
      </c>
      <c r="B131" t="s">
        <v>1094</v>
      </c>
    </row>
    <row r="132" spans="1:2">
      <c r="A132" t="s">
        <v>133</v>
      </c>
      <c r="B132" t="s">
        <v>1094</v>
      </c>
    </row>
    <row r="133" spans="1:2">
      <c r="A133" t="s">
        <v>134</v>
      </c>
      <c r="B133" t="s">
        <v>1094</v>
      </c>
    </row>
    <row r="134" spans="1:2">
      <c r="A134" t="s">
        <v>135</v>
      </c>
      <c r="B134" t="s">
        <v>1094</v>
      </c>
    </row>
    <row r="135" spans="1:2">
      <c r="A135" t="s">
        <v>136</v>
      </c>
      <c r="B135" t="s">
        <v>1094</v>
      </c>
    </row>
    <row r="136" spans="1:2">
      <c r="A136" t="s">
        <v>137</v>
      </c>
      <c r="B136" t="s">
        <v>1094</v>
      </c>
    </row>
    <row r="137" spans="1:2">
      <c r="A137" t="s">
        <v>138</v>
      </c>
      <c r="B137" t="s">
        <v>1094</v>
      </c>
    </row>
    <row r="138" spans="1:2">
      <c r="A138" t="s">
        <v>139</v>
      </c>
      <c r="B138" t="s">
        <v>1094</v>
      </c>
    </row>
    <row r="139" spans="1:2">
      <c r="A139" t="s">
        <v>140</v>
      </c>
      <c r="B139" t="s">
        <v>1094</v>
      </c>
    </row>
    <row r="140" spans="1:2">
      <c r="A140" t="s">
        <v>141</v>
      </c>
      <c r="B140" t="s">
        <v>1094</v>
      </c>
    </row>
    <row r="141" spans="1:2">
      <c r="A141" t="s">
        <v>142</v>
      </c>
      <c r="B141" t="s">
        <v>1086</v>
      </c>
    </row>
    <row r="142" spans="1:2">
      <c r="A142" t="s">
        <v>143</v>
      </c>
      <c r="B142" t="s">
        <v>1094</v>
      </c>
    </row>
    <row r="143" spans="1:2">
      <c r="A143" t="s">
        <v>144</v>
      </c>
      <c r="B143" t="s">
        <v>1094</v>
      </c>
    </row>
    <row r="144" spans="1:2">
      <c r="A144" t="s">
        <v>145</v>
      </c>
      <c r="B144" t="s">
        <v>1094</v>
      </c>
    </row>
    <row r="145" spans="1:2">
      <c r="A145" t="s">
        <v>146</v>
      </c>
      <c r="B145" t="s">
        <v>1094</v>
      </c>
    </row>
    <row r="146" spans="1:2">
      <c r="A146" t="s">
        <v>147</v>
      </c>
      <c r="B146" t="s">
        <v>1094</v>
      </c>
    </row>
    <row r="147" spans="1:2">
      <c r="A147" t="s">
        <v>148</v>
      </c>
      <c r="B147" t="s">
        <v>1094</v>
      </c>
    </row>
    <row r="148" spans="1:2">
      <c r="A148" t="s">
        <v>149</v>
      </c>
      <c r="B148" t="s">
        <v>1094</v>
      </c>
    </row>
    <row r="149" spans="1:2">
      <c r="A149" t="s">
        <v>150</v>
      </c>
      <c r="B149" t="s">
        <v>1094</v>
      </c>
    </row>
    <row r="150" spans="1:2">
      <c r="A150" t="s">
        <v>151</v>
      </c>
      <c r="B150" t="s">
        <v>1094</v>
      </c>
    </row>
    <row r="151" spans="1:2">
      <c r="A151" t="s">
        <v>152</v>
      </c>
      <c r="B151" t="s">
        <v>1094</v>
      </c>
    </row>
    <row r="152" spans="1:2">
      <c r="A152" t="s">
        <v>153</v>
      </c>
      <c r="B152" t="s">
        <v>1094</v>
      </c>
    </row>
    <row r="153" spans="1:2">
      <c r="A153" t="s">
        <v>154</v>
      </c>
      <c r="B153" t="s">
        <v>1094</v>
      </c>
    </row>
    <row r="154" spans="1:2">
      <c r="A154" t="s">
        <v>155</v>
      </c>
      <c r="B154" t="s">
        <v>1094</v>
      </c>
    </row>
    <row r="155" spans="1:2">
      <c r="A155" t="s">
        <v>156</v>
      </c>
      <c r="B155" t="s">
        <v>1094</v>
      </c>
    </row>
    <row r="156" spans="1:2">
      <c r="A156" t="s">
        <v>157</v>
      </c>
      <c r="B156" t="s">
        <v>1094</v>
      </c>
    </row>
    <row r="157" spans="1:2">
      <c r="A157" t="s">
        <v>158</v>
      </c>
      <c r="B157" t="s">
        <v>1094</v>
      </c>
    </row>
    <row r="158" spans="1:2">
      <c r="A158" t="s">
        <v>159</v>
      </c>
      <c r="B158" t="s">
        <v>1094</v>
      </c>
    </row>
    <row r="159" spans="1:2">
      <c r="A159" t="s">
        <v>160</v>
      </c>
      <c r="B159" t="s">
        <v>1094</v>
      </c>
    </row>
    <row r="160" spans="1:2">
      <c r="A160" t="s">
        <v>161</v>
      </c>
      <c r="B160" t="s">
        <v>1094</v>
      </c>
    </row>
    <row r="161" spans="1:2">
      <c r="A161" t="s">
        <v>162</v>
      </c>
      <c r="B161" t="s">
        <v>1094</v>
      </c>
    </row>
    <row r="162" spans="1:2">
      <c r="A162" t="s">
        <v>163</v>
      </c>
      <c r="B162" t="s">
        <v>1086</v>
      </c>
    </row>
    <row r="163" spans="1:2">
      <c r="A163" t="s">
        <v>164</v>
      </c>
      <c r="B163" t="s">
        <v>1094</v>
      </c>
    </row>
    <row r="164" spans="1:2">
      <c r="A164" t="s">
        <v>165</v>
      </c>
      <c r="B164" t="s">
        <v>1094</v>
      </c>
    </row>
    <row r="165" spans="1:2">
      <c r="A165" t="s">
        <v>166</v>
      </c>
      <c r="B165" t="s">
        <v>1094</v>
      </c>
    </row>
    <row r="166" spans="1:2">
      <c r="A166" t="s">
        <v>167</v>
      </c>
      <c r="B166" t="s">
        <v>1094</v>
      </c>
    </row>
    <row r="167" spans="1:2">
      <c r="A167" t="s">
        <v>168</v>
      </c>
      <c r="B167" t="s">
        <v>1094</v>
      </c>
    </row>
    <row r="168" spans="1:2">
      <c r="A168" t="s">
        <v>169</v>
      </c>
      <c r="B168" t="s">
        <v>1086</v>
      </c>
    </row>
    <row r="169" spans="1:2">
      <c r="A169" t="s">
        <v>170</v>
      </c>
      <c r="B169" t="s">
        <v>1086</v>
      </c>
    </row>
    <row r="170" spans="1:2">
      <c r="A170" t="s">
        <v>171</v>
      </c>
      <c r="B170" t="s">
        <v>1094</v>
      </c>
    </row>
    <row r="171" spans="1:2">
      <c r="A171" t="s">
        <v>172</v>
      </c>
      <c r="B171" t="s">
        <v>1094</v>
      </c>
    </row>
    <row r="172" spans="1:2">
      <c r="A172" t="s">
        <v>173</v>
      </c>
      <c r="B172" t="s">
        <v>1094</v>
      </c>
    </row>
    <row r="173" spans="1:2">
      <c r="A173" t="s">
        <v>174</v>
      </c>
      <c r="B173" t="s">
        <v>1094</v>
      </c>
    </row>
    <row r="174" spans="1:2">
      <c r="A174" t="s">
        <v>175</v>
      </c>
      <c r="B174" t="s">
        <v>1094</v>
      </c>
    </row>
    <row r="175" spans="1:2">
      <c r="A175" t="s">
        <v>176</v>
      </c>
      <c r="B175" t="s">
        <v>1094</v>
      </c>
    </row>
    <row r="176" spans="1:2">
      <c r="A176" t="s">
        <v>177</v>
      </c>
      <c r="B176" t="s">
        <v>1094</v>
      </c>
    </row>
    <row r="177" spans="1:2">
      <c r="A177" t="s">
        <v>178</v>
      </c>
      <c r="B177" t="s">
        <v>1094</v>
      </c>
    </row>
    <row r="178" spans="1:2">
      <c r="A178" t="s">
        <v>179</v>
      </c>
      <c r="B178" t="s">
        <v>1094</v>
      </c>
    </row>
    <row r="179" spans="1:2">
      <c r="A179" t="s">
        <v>180</v>
      </c>
      <c r="B179" t="s">
        <v>1094</v>
      </c>
    </row>
    <row r="180" spans="1:2">
      <c r="A180" t="s">
        <v>181</v>
      </c>
      <c r="B180" t="s">
        <v>1094</v>
      </c>
    </row>
    <row r="181" spans="1:2">
      <c r="A181" t="s">
        <v>182</v>
      </c>
      <c r="B181" t="s">
        <v>1094</v>
      </c>
    </row>
    <row r="182" spans="1:2">
      <c r="A182" t="s">
        <v>184</v>
      </c>
      <c r="B182" t="s">
        <v>1094</v>
      </c>
    </row>
    <row r="183" spans="1:2">
      <c r="A183" t="s">
        <v>185</v>
      </c>
      <c r="B183" t="s">
        <v>1094</v>
      </c>
    </row>
    <row r="184" spans="1:2">
      <c r="A184" t="s">
        <v>186</v>
      </c>
      <c r="B184" t="s">
        <v>1094</v>
      </c>
    </row>
    <row r="185" spans="1:2">
      <c r="A185" t="s">
        <v>187</v>
      </c>
      <c r="B185" t="s">
        <v>1094</v>
      </c>
    </row>
    <row r="186" spans="1:2">
      <c r="A186" t="s">
        <v>188</v>
      </c>
      <c r="B186" t="s">
        <v>1094</v>
      </c>
    </row>
    <row r="187" spans="1:2">
      <c r="A187" t="s">
        <v>189</v>
      </c>
      <c r="B187" t="s">
        <v>1094</v>
      </c>
    </row>
    <row r="188" spans="1:2">
      <c r="A188" t="s">
        <v>190</v>
      </c>
      <c r="B188" t="s">
        <v>1094</v>
      </c>
    </row>
    <row r="189" spans="1:2">
      <c r="A189" t="s">
        <v>191</v>
      </c>
      <c r="B189" t="s">
        <v>1094</v>
      </c>
    </row>
    <row r="190" spans="1:2">
      <c r="A190" t="s">
        <v>192</v>
      </c>
      <c r="B190" t="s">
        <v>1094</v>
      </c>
    </row>
    <row r="191" spans="1:2">
      <c r="A191" t="s">
        <v>193</v>
      </c>
      <c r="B191" t="s">
        <v>1094</v>
      </c>
    </row>
    <row r="192" spans="1:2">
      <c r="A192" t="s">
        <v>194</v>
      </c>
      <c r="B192" t="s">
        <v>1094</v>
      </c>
    </row>
    <row r="193" spans="1:2">
      <c r="A193" t="s">
        <v>195</v>
      </c>
      <c r="B193" t="s">
        <v>1094</v>
      </c>
    </row>
    <row r="194" spans="1:2">
      <c r="A194" t="s">
        <v>196</v>
      </c>
      <c r="B194" t="s">
        <v>1094</v>
      </c>
    </row>
    <row r="195" spans="1:2">
      <c r="A195" t="s">
        <v>197</v>
      </c>
      <c r="B195" t="s">
        <v>1094</v>
      </c>
    </row>
    <row r="196" spans="1:2">
      <c r="A196" t="s">
        <v>198</v>
      </c>
      <c r="B196" t="s">
        <v>1094</v>
      </c>
    </row>
    <row r="197" spans="1:2">
      <c r="A197" t="s">
        <v>199</v>
      </c>
      <c r="B197" t="s">
        <v>1086</v>
      </c>
    </row>
    <row r="198" spans="1:2">
      <c r="A198" t="s">
        <v>200</v>
      </c>
      <c r="B198" t="s">
        <v>1094</v>
      </c>
    </row>
    <row r="199" spans="1:2">
      <c r="A199" t="s">
        <v>201</v>
      </c>
      <c r="B199" t="s">
        <v>1094</v>
      </c>
    </row>
    <row r="200" spans="1:2">
      <c r="A200" t="s">
        <v>202</v>
      </c>
      <c r="B200" t="s">
        <v>1094</v>
      </c>
    </row>
    <row r="201" spans="1:2">
      <c r="A201" t="s">
        <v>203</v>
      </c>
      <c r="B201" t="s">
        <v>1094</v>
      </c>
    </row>
    <row r="202" spans="1:2">
      <c r="A202" t="s">
        <v>204</v>
      </c>
      <c r="B202" t="s">
        <v>1094</v>
      </c>
    </row>
    <row r="203" spans="1:2">
      <c r="A203" t="s">
        <v>205</v>
      </c>
      <c r="B203" t="s">
        <v>1094</v>
      </c>
    </row>
    <row r="204" spans="1:2">
      <c r="A204" t="s">
        <v>206</v>
      </c>
      <c r="B204" t="s">
        <v>1094</v>
      </c>
    </row>
    <row r="205" spans="1:2">
      <c r="A205" t="s">
        <v>207</v>
      </c>
      <c r="B205" t="s">
        <v>1094</v>
      </c>
    </row>
    <row r="206" spans="1:2">
      <c r="A206" t="s">
        <v>210</v>
      </c>
      <c r="B206" t="s">
        <v>1094</v>
      </c>
    </row>
    <row r="207" spans="1:2">
      <c r="A207" t="s">
        <v>211</v>
      </c>
      <c r="B207" t="s">
        <v>1094</v>
      </c>
    </row>
    <row r="208" spans="1:2">
      <c r="A208" t="s">
        <v>212</v>
      </c>
      <c r="B208" t="s">
        <v>1094</v>
      </c>
    </row>
    <row r="209" spans="1:2">
      <c r="A209" t="s">
        <v>213</v>
      </c>
      <c r="B209" t="s">
        <v>1094</v>
      </c>
    </row>
    <row r="210" spans="1:2">
      <c r="A210" t="s">
        <v>214</v>
      </c>
      <c r="B210" t="s">
        <v>1094</v>
      </c>
    </row>
    <row r="211" spans="1:2">
      <c r="A211" t="s">
        <v>215</v>
      </c>
      <c r="B211" t="s">
        <v>1094</v>
      </c>
    </row>
    <row r="212" spans="1:2">
      <c r="A212" t="s">
        <v>216</v>
      </c>
      <c r="B212" t="s">
        <v>1094</v>
      </c>
    </row>
    <row r="213" spans="1:2">
      <c r="A213" t="s">
        <v>217</v>
      </c>
      <c r="B213" t="s">
        <v>1094</v>
      </c>
    </row>
    <row r="214" spans="1:2">
      <c r="A214" t="s">
        <v>218</v>
      </c>
      <c r="B214" t="s">
        <v>1094</v>
      </c>
    </row>
    <row r="215" spans="1:2">
      <c r="A215" t="s">
        <v>219</v>
      </c>
      <c r="B215" t="s">
        <v>1094</v>
      </c>
    </row>
    <row r="216" spans="1:2">
      <c r="A216" t="s">
        <v>220</v>
      </c>
      <c r="B216" t="s">
        <v>1094</v>
      </c>
    </row>
    <row r="217" spans="1:2">
      <c r="A217" t="s">
        <v>221</v>
      </c>
      <c r="B217" t="s">
        <v>1094</v>
      </c>
    </row>
    <row r="218" spans="1:2">
      <c r="A218" t="s">
        <v>222</v>
      </c>
      <c r="B218" t="s">
        <v>1094</v>
      </c>
    </row>
    <row r="219" spans="1:2">
      <c r="A219" t="s">
        <v>223</v>
      </c>
      <c r="B219" t="s">
        <v>1094</v>
      </c>
    </row>
    <row r="220" spans="1:2">
      <c r="A220" t="s">
        <v>224</v>
      </c>
      <c r="B220" t="s">
        <v>1094</v>
      </c>
    </row>
    <row r="221" spans="1:2">
      <c r="A221" t="s">
        <v>225</v>
      </c>
      <c r="B221" t="s">
        <v>1094</v>
      </c>
    </row>
    <row r="222" spans="1:2">
      <c r="A222" t="s">
        <v>226</v>
      </c>
      <c r="B222" t="s">
        <v>1094</v>
      </c>
    </row>
    <row r="223" spans="1:2">
      <c r="A223" t="s">
        <v>227</v>
      </c>
      <c r="B223" t="s">
        <v>1094</v>
      </c>
    </row>
    <row r="224" spans="1:2">
      <c r="A224" t="s">
        <v>228</v>
      </c>
      <c r="B224" t="s">
        <v>1086</v>
      </c>
    </row>
    <row r="225" spans="1:2">
      <c r="A225" t="s">
        <v>229</v>
      </c>
      <c r="B225" t="s">
        <v>1094</v>
      </c>
    </row>
    <row r="226" spans="1:2">
      <c r="A226" t="s">
        <v>230</v>
      </c>
      <c r="B226" t="s">
        <v>1094</v>
      </c>
    </row>
    <row r="227" spans="1:2">
      <c r="A227" t="s">
        <v>231</v>
      </c>
      <c r="B227" t="s">
        <v>1094</v>
      </c>
    </row>
    <row r="228" spans="1:2">
      <c r="A228" t="s">
        <v>232</v>
      </c>
      <c r="B228" t="s">
        <v>1094</v>
      </c>
    </row>
    <row r="229" spans="1:2">
      <c r="A229" t="s">
        <v>233</v>
      </c>
      <c r="B229" t="s">
        <v>1094</v>
      </c>
    </row>
    <row r="230" spans="1:2">
      <c r="A230" t="s">
        <v>234</v>
      </c>
      <c r="B230" t="s">
        <v>1094</v>
      </c>
    </row>
    <row r="231" spans="1:2">
      <c r="A231" t="s">
        <v>235</v>
      </c>
      <c r="B231" t="s">
        <v>1094</v>
      </c>
    </row>
    <row r="232" spans="1:2">
      <c r="A232" t="s">
        <v>236</v>
      </c>
      <c r="B232" t="s">
        <v>1094</v>
      </c>
    </row>
    <row r="233" spans="1:2">
      <c r="A233" t="s">
        <v>237</v>
      </c>
      <c r="B233" t="s">
        <v>1094</v>
      </c>
    </row>
    <row r="234" spans="1:2">
      <c r="A234" t="s">
        <v>238</v>
      </c>
      <c r="B234" t="s">
        <v>1094</v>
      </c>
    </row>
    <row r="235" spans="1:2">
      <c r="A235" t="s">
        <v>239</v>
      </c>
      <c r="B235" t="s">
        <v>1094</v>
      </c>
    </row>
    <row r="236" spans="1:2">
      <c r="A236" t="s">
        <v>240</v>
      </c>
      <c r="B236" t="s">
        <v>1094</v>
      </c>
    </row>
    <row r="237" spans="1:2">
      <c r="A237" t="s">
        <v>241</v>
      </c>
      <c r="B237" t="s">
        <v>1094</v>
      </c>
    </row>
    <row r="238" spans="1:2">
      <c r="A238" t="s">
        <v>242</v>
      </c>
      <c r="B238" t="s">
        <v>1094</v>
      </c>
    </row>
    <row r="239" spans="1:2">
      <c r="A239" t="s">
        <v>243</v>
      </c>
      <c r="B239" t="s">
        <v>1094</v>
      </c>
    </row>
    <row r="240" spans="1:2">
      <c r="A240" t="s">
        <v>244</v>
      </c>
      <c r="B240" t="s">
        <v>1094</v>
      </c>
    </row>
    <row r="241" spans="1:2">
      <c r="A241" t="s">
        <v>245</v>
      </c>
      <c r="B241" t="s">
        <v>1094</v>
      </c>
    </row>
    <row r="242" spans="1:2">
      <c r="A242" t="s">
        <v>246</v>
      </c>
      <c r="B242" t="s">
        <v>1094</v>
      </c>
    </row>
    <row r="243" spans="1:2">
      <c r="A243" t="s">
        <v>247</v>
      </c>
      <c r="B243" t="s">
        <v>1094</v>
      </c>
    </row>
    <row r="244" spans="1:2">
      <c r="A244" t="s">
        <v>248</v>
      </c>
      <c r="B244" t="s">
        <v>1094</v>
      </c>
    </row>
    <row r="245" spans="1:2">
      <c r="A245" t="s">
        <v>249</v>
      </c>
      <c r="B245" t="s">
        <v>1094</v>
      </c>
    </row>
    <row r="246" spans="1:2">
      <c r="A246" t="s">
        <v>250</v>
      </c>
      <c r="B246" t="s">
        <v>1094</v>
      </c>
    </row>
    <row r="247" spans="1:2">
      <c r="A247" t="s">
        <v>251</v>
      </c>
      <c r="B247" t="s">
        <v>1094</v>
      </c>
    </row>
    <row r="248" spans="1:2">
      <c r="A248" t="s">
        <v>252</v>
      </c>
      <c r="B248" t="s">
        <v>1094</v>
      </c>
    </row>
    <row r="249" spans="1:2">
      <c r="A249" t="s">
        <v>253</v>
      </c>
      <c r="B249" t="s">
        <v>1094</v>
      </c>
    </row>
    <row r="250" spans="1:2">
      <c r="A250" t="s">
        <v>254</v>
      </c>
      <c r="B250" t="s">
        <v>1094</v>
      </c>
    </row>
    <row r="251" spans="1:2">
      <c r="A251" t="s">
        <v>255</v>
      </c>
      <c r="B251" t="s">
        <v>1094</v>
      </c>
    </row>
    <row r="252" spans="1:2">
      <c r="A252" t="s">
        <v>256</v>
      </c>
      <c r="B252" t="s">
        <v>1094</v>
      </c>
    </row>
    <row r="253" spans="1:2">
      <c r="A253" t="s">
        <v>257</v>
      </c>
      <c r="B253" t="s">
        <v>1094</v>
      </c>
    </row>
    <row r="254" spans="1:2">
      <c r="A254" t="s">
        <v>258</v>
      </c>
      <c r="B254" t="s">
        <v>1094</v>
      </c>
    </row>
    <row r="255" spans="1:2">
      <c r="A255" t="s">
        <v>259</v>
      </c>
      <c r="B255" t="s">
        <v>1094</v>
      </c>
    </row>
    <row r="256" spans="1:2">
      <c r="A256" t="s">
        <v>260</v>
      </c>
      <c r="B256" t="s">
        <v>1094</v>
      </c>
    </row>
    <row r="257" spans="1:2">
      <c r="A257" t="s">
        <v>261</v>
      </c>
      <c r="B257" t="s">
        <v>1094</v>
      </c>
    </row>
    <row r="258" spans="1:2">
      <c r="A258" t="s">
        <v>262</v>
      </c>
      <c r="B258" t="s">
        <v>1094</v>
      </c>
    </row>
    <row r="259" spans="1:2">
      <c r="A259" t="s">
        <v>263</v>
      </c>
      <c r="B259" t="s">
        <v>1094</v>
      </c>
    </row>
    <row r="260" spans="1:2">
      <c r="A260" t="s">
        <v>264</v>
      </c>
      <c r="B260" t="s">
        <v>1094</v>
      </c>
    </row>
    <row r="261" spans="1:2">
      <c r="A261" t="s">
        <v>265</v>
      </c>
      <c r="B261" t="s">
        <v>1094</v>
      </c>
    </row>
    <row r="262" spans="1:2">
      <c r="A262" t="s">
        <v>266</v>
      </c>
      <c r="B262" t="s">
        <v>1094</v>
      </c>
    </row>
    <row r="263" spans="1:2">
      <c r="A263" t="s">
        <v>267</v>
      </c>
      <c r="B263" t="s">
        <v>1094</v>
      </c>
    </row>
    <row r="264" spans="1:2">
      <c r="A264" t="s">
        <v>268</v>
      </c>
      <c r="B264" t="s">
        <v>1094</v>
      </c>
    </row>
    <row r="265" spans="1:2">
      <c r="A265" t="s">
        <v>269</v>
      </c>
      <c r="B265" t="s">
        <v>1094</v>
      </c>
    </row>
    <row r="266" spans="1:2">
      <c r="A266" t="s">
        <v>270</v>
      </c>
      <c r="B266" t="s">
        <v>1094</v>
      </c>
    </row>
    <row r="267" spans="1:2">
      <c r="A267" t="s">
        <v>271</v>
      </c>
      <c r="B267" t="s">
        <v>1094</v>
      </c>
    </row>
    <row r="268" spans="1:2">
      <c r="A268" t="s">
        <v>272</v>
      </c>
      <c r="B268" t="s">
        <v>1094</v>
      </c>
    </row>
    <row r="269" spans="1:2">
      <c r="A269" t="s">
        <v>273</v>
      </c>
      <c r="B269" t="s">
        <v>1094</v>
      </c>
    </row>
    <row r="270" spans="1:2">
      <c r="A270" t="s">
        <v>274</v>
      </c>
      <c r="B270" t="s">
        <v>1094</v>
      </c>
    </row>
    <row r="271" spans="1:2">
      <c r="A271" t="s">
        <v>275</v>
      </c>
      <c r="B271" t="s">
        <v>1094</v>
      </c>
    </row>
    <row r="272" spans="1:2">
      <c r="A272" t="s">
        <v>276</v>
      </c>
      <c r="B272" t="s">
        <v>1094</v>
      </c>
    </row>
    <row r="273" spans="1:2">
      <c r="A273" t="s">
        <v>277</v>
      </c>
      <c r="B273" t="s">
        <v>1094</v>
      </c>
    </row>
    <row r="274" spans="1:2">
      <c r="A274" t="s">
        <v>278</v>
      </c>
      <c r="B274" t="s">
        <v>1094</v>
      </c>
    </row>
    <row r="275" spans="1:2">
      <c r="A275" t="s">
        <v>279</v>
      </c>
      <c r="B275" t="s">
        <v>1094</v>
      </c>
    </row>
    <row r="276" spans="1:2">
      <c r="A276" t="s">
        <v>280</v>
      </c>
      <c r="B276" t="s">
        <v>1094</v>
      </c>
    </row>
    <row r="277" spans="1:2">
      <c r="A277" t="s">
        <v>281</v>
      </c>
      <c r="B277" t="s">
        <v>1094</v>
      </c>
    </row>
    <row r="278" spans="1:2">
      <c r="A278" t="s">
        <v>282</v>
      </c>
      <c r="B278" t="s">
        <v>1094</v>
      </c>
    </row>
    <row r="279" spans="1:2">
      <c r="A279" t="s">
        <v>283</v>
      </c>
      <c r="B279" t="s">
        <v>1094</v>
      </c>
    </row>
    <row r="280" spans="1:2">
      <c r="A280" t="s">
        <v>284</v>
      </c>
      <c r="B280" t="s">
        <v>1094</v>
      </c>
    </row>
    <row r="281" spans="1:2">
      <c r="A281" t="s">
        <v>285</v>
      </c>
      <c r="B281" t="s">
        <v>1094</v>
      </c>
    </row>
    <row r="282" spans="1:2">
      <c r="A282" t="s">
        <v>286</v>
      </c>
      <c r="B282" t="s">
        <v>1094</v>
      </c>
    </row>
    <row r="283" spans="1:2">
      <c r="A283" t="s">
        <v>287</v>
      </c>
      <c r="B283" t="s">
        <v>1094</v>
      </c>
    </row>
    <row r="284" spans="1:2">
      <c r="A284" t="s">
        <v>288</v>
      </c>
      <c r="B284" t="s">
        <v>1094</v>
      </c>
    </row>
    <row r="285" spans="1:2">
      <c r="A285" t="s">
        <v>289</v>
      </c>
      <c r="B285" t="s">
        <v>1094</v>
      </c>
    </row>
    <row r="286" spans="1:2">
      <c r="A286" t="s">
        <v>290</v>
      </c>
      <c r="B286" t="s">
        <v>1094</v>
      </c>
    </row>
    <row r="287" spans="1:2">
      <c r="A287" t="s">
        <v>291</v>
      </c>
      <c r="B287" t="s">
        <v>1094</v>
      </c>
    </row>
    <row r="288" spans="1:2">
      <c r="A288" t="s">
        <v>292</v>
      </c>
      <c r="B288" t="s">
        <v>1094</v>
      </c>
    </row>
    <row r="289" spans="1:2">
      <c r="A289" t="s">
        <v>293</v>
      </c>
      <c r="B289" t="s">
        <v>1094</v>
      </c>
    </row>
    <row r="290" spans="1:2">
      <c r="A290" t="s">
        <v>294</v>
      </c>
      <c r="B290" t="s">
        <v>1094</v>
      </c>
    </row>
    <row r="291" spans="1:2">
      <c r="A291" t="s">
        <v>295</v>
      </c>
      <c r="B291" t="s">
        <v>1094</v>
      </c>
    </row>
    <row r="292" spans="1:2">
      <c r="A292" t="s">
        <v>296</v>
      </c>
      <c r="B292" t="s">
        <v>1094</v>
      </c>
    </row>
    <row r="293" spans="1:2">
      <c r="A293" t="s">
        <v>297</v>
      </c>
      <c r="B293" t="s">
        <v>1094</v>
      </c>
    </row>
    <row r="294" spans="1:2">
      <c r="A294" t="s">
        <v>298</v>
      </c>
      <c r="B294" t="s">
        <v>1094</v>
      </c>
    </row>
    <row r="295" spans="1:2">
      <c r="A295" t="s">
        <v>299</v>
      </c>
      <c r="B295" t="s">
        <v>1094</v>
      </c>
    </row>
    <row r="296" spans="1:2">
      <c r="A296" t="s">
        <v>300</v>
      </c>
      <c r="B296" t="s">
        <v>1094</v>
      </c>
    </row>
    <row r="297" spans="1:2">
      <c r="A297" t="s">
        <v>301</v>
      </c>
      <c r="B297" t="s">
        <v>1086</v>
      </c>
    </row>
    <row r="298" spans="1:2">
      <c r="A298" t="s">
        <v>302</v>
      </c>
      <c r="B298" t="s">
        <v>1094</v>
      </c>
    </row>
    <row r="299" spans="1:2">
      <c r="A299" t="s">
        <v>303</v>
      </c>
      <c r="B299" t="s">
        <v>1094</v>
      </c>
    </row>
    <row r="300" spans="1:2">
      <c r="A300" t="s">
        <v>304</v>
      </c>
      <c r="B300" t="s">
        <v>1094</v>
      </c>
    </row>
    <row r="301" spans="1:2">
      <c r="A301" t="s">
        <v>305</v>
      </c>
      <c r="B301" t="s">
        <v>1094</v>
      </c>
    </row>
    <row r="302" spans="1:2">
      <c r="A302" t="s">
        <v>307</v>
      </c>
      <c r="B302" t="s">
        <v>1094</v>
      </c>
    </row>
    <row r="303" spans="1:2">
      <c r="A303" t="s">
        <v>308</v>
      </c>
      <c r="B303" t="s">
        <v>1094</v>
      </c>
    </row>
    <row r="304" spans="1:2">
      <c r="A304" t="s">
        <v>309</v>
      </c>
      <c r="B304" t="s">
        <v>1094</v>
      </c>
    </row>
    <row r="305" spans="1:2">
      <c r="A305" t="s">
        <v>310</v>
      </c>
      <c r="B305" t="s">
        <v>1094</v>
      </c>
    </row>
    <row r="306" spans="1:2">
      <c r="A306" t="s">
        <v>311</v>
      </c>
      <c r="B306" t="s">
        <v>1094</v>
      </c>
    </row>
    <row r="307" spans="1:2">
      <c r="A307" t="s">
        <v>312</v>
      </c>
      <c r="B307" t="s">
        <v>1094</v>
      </c>
    </row>
    <row r="308" spans="1:2">
      <c r="A308" t="s">
        <v>313</v>
      </c>
      <c r="B308" t="s">
        <v>1094</v>
      </c>
    </row>
    <row r="309" spans="1:2">
      <c r="A309" t="s">
        <v>314</v>
      </c>
      <c r="B309" t="s">
        <v>1094</v>
      </c>
    </row>
    <row r="310" spans="1:2">
      <c r="A310" t="s">
        <v>315</v>
      </c>
      <c r="B310" t="s">
        <v>1094</v>
      </c>
    </row>
    <row r="311" spans="1:2">
      <c r="A311" t="s">
        <v>316</v>
      </c>
      <c r="B311" t="s">
        <v>1094</v>
      </c>
    </row>
    <row r="312" spans="1:2">
      <c r="A312" t="s">
        <v>317</v>
      </c>
      <c r="B312" t="s">
        <v>1094</v>
      </c>
    </row>
    <row r="313" spans="1:2">
      <c r="A313" t="s">
        <v>318</v>
      </c>
      <c r="B313" t="s">
        <v>1086</v>
      </c>
    </row>
    <row r="314" spans="1:2">
      <c r="A314" t="s">
        <v>319</v>
      </c>
      <c r="B314" t="s">
        <v>1094</v>
      </c>
    </row>
    <row r="315" spans="1:2">
      <c r="A315" t="s">
        <v>320</v>
      </c>
      <c r="B315" t="s">
        <v>1094</v>
      </c>
    </row>
    <row r="316" spans="1:2">
      <c r="A316" t="s">
        <v>321</v>
      </c>
      <c r="B316" t="s">
        <v>1094</v>
      </c>
    </row>
    <row r="317" spans="1:2">
      <c r="A317" t="s">
        <v>322</v>
      </c>
      <c r="B317" t="s">
        <v>1094</v>
      </c>
    </row>
    <row r="318" spans="1:2">
      <c r="A318" t="s">
        <v>323</v>
      </c>
      <c r="B318" t="s">
        <v>1094</v>
      </c>
    </row>
    <row r="319" spans="1:2">
      <c r="A319" t="s">
        <v>324</v>
      </c>
      <c r="B319" t="s">
        <v>1094</v>
      </c>
    </row>
    <row r="320" spans="1:2">
      <c r="A320" t="s">
        <v>325</v>
      </c>
      <c r="B320" t="s">
        <v>1094</v>
      </c>
    </row>
    <row r="321" spans="1:2">
      <c r="A321" t="s">
        <v>326</v>
      </c>
      <c r="B321" t="s">
        <v>1094</v>
      </c>
    </row>
    <row r="322" spans="1:2">
      <c r="A322" t="s">
        <v>327</v>
      </c>
      <c r="B322" t="s">
        <v>1094</v>
      </c>
    </row>
    <row r="323" spans="1:2">
      <c r="A323" t="s">
        <v>328</v>
      </c>
      <c r="B323" t="s">
        <v>1094</v>
      </c>
    </row>
    <row r="324" spans="1:2">
      <c r="A324" t="s">
        <v>329</v>
      </c>
      <c r="B324" t="s">
        <v>1094</v>
      </c>
    </row>
    <row r="325" spans="1:2">
      <c r="A325" t="s">
        <v>330</v>
      </c>
      <c r="B325" t="s">
        <v>1094</v>
      </c>
    </row>
    <row r="326" spans="1:2">
      <c r="A326" t="s">
        <v>331</v>
      </c>
      <c r="B326" t="s">
        <v>1094</v>
      </c>
    </row>
    <row r="327" spans="1:2">
      <c r="A327" t="s">
        <v>332</v>
      </c>
      <c r="B327" t="s">
        <v>1094</v>
      </c>
    </row>
    <row r="328" spans="1:2">
      <c r="A328" t="s">
        <v>333</v>
      </c>
      <c r="B328" t="s">
        <v>1094</v>
      </c>
    </row>
    <row r="329" spans="1:2">
      <c r="A329" t="s">
        <v>334</v>
      </c>
      <c r="B329" t="s">
        <v>1094</v>
      </c>
    </row>
    <row r="330" spans="1:2">
      <c r="A330" t="s">
        <v>335</v>
      </c>
      <c r="B330" t="s">
        <v>1094</v>
      </c>
    </row>
    <row r="331" spans="1:2">
      <c r="A331" t="s">
        <v>336</v>
      </c>
      <c r="B331" t="s">
        <v>1094</v>
      </c>
    </row>
    <row r="332" spans="1:2">
      <c r="A332" t="s">
        <v>337</v>
      </c>
      <c r="B332" t="s">
        <v>1094</v>
      </c>
    </row>
    <row r="333" spans="1:2">
      <c r="A333" t="s">
        <v>338</v>
      </c>
      <c r="B333" t="s">
        <v>1094</v>
      </c>
    </row>
    <row r="334" spans="1:2">
      <c r="A334" t="s">
        <v>339</v>
      </c>
      <c r="B334" t="s">
        <v>1094</v>
      </c>
    </row>
    <row r="335" spans="1:2">
      <c r="A335" t="s">
        <v>340</v>
      </c>
      <c r="B335" t="s">
        <v>1094</v>
      </c>
    </row>
    <row r="336" spans="1:2">
      <c r="A336" t="s">
        <v>341</v>
      </c>
      <c r="B336" t="s">
        <v>1094</v>
      </c>
    </row>
    <row r="337" spans="1:2">
      <c r="A337" t="s">
        <v>342</v>
      </c>
      <c r="B337" t="s">
        <v>1094</v>
      </c>
    </row>
    <row r="338" spans="1:2">
      <c r="A338" t="s">
        <v>343</v>
      </c>
      <c r="B338" t="s">
        <v>1094</v>
      </c>
    </row>
    <row r="339" spans="1:2">
      <c r="A339" t="s">
        <v>344</v>
      </c>
      <c r="B339" t="s">
        <v>1094</v>
      </c>
    </row>
    <row r="340" spans="1:2">
      <c r="A340" t="s">
        <v>345</v>
      </c>
      <c r="B340" t="s">
        <v>1094</v>
      </c>
    </row>
    <row r="341" spans="1:2">
      <c r="A341" t="s">
        <v>346</v>
      </c>
      <c r="B341" t="s">
        <v>1094</v>
      </c>
    </row>
    <row r="342" spans="1:2">
      <c r="A342" t="s">
        <v>347</v>
      </c>
      <c r="B342" t="s">
        <v>1094</v>
      </c>
    </row>
    <row r="343" spans="1:2">
      <c r="A343" t="s">
        <v>348</v>
      </c>
      <c r="B343" t="s">
        <v>1094</v>
      </c>
    </row>
    <row r="344" spans="1:2">
      <c r="A344" t="s">
        <v>349</v>
      </c>
      <c r="B344" t="s">
        <v>1094</v>
      </c>
    </row>
    <row r="345" spans="1:2">
      <c r="A345" t="s">
        <v>350</v>
      </c>
      <c r="B345" t="s">
        <v>1094</v>
      </c>
    </row>
    <row r="346" spans="1:2">
      <c r="A346" t="s">
        <v>351</v>
      </c>
      <c r="B346" t="s">
        <v>1094</v>
      </c>
    </row>
    <row r="347" spans="1:2">
      <c r="A347" t="s">
        <v>352</v>
      </c>
      <c r="B347" t="s">
        <v>1094</v>
      </c>
    </row>
    <row r="348" spans="1:2">
      <c r="A348" t="s">
        <v>353</v>
      </c>
      <c r="B348" t="s">
        <v>1094</v>
      </c>
    </row>
    <row r="349" spans="1:2">
      <c r="A349" t="s">
        <v>354</v>
      </c>
      <c r="B349" t="s">
        <v>1094</v>
      </c>
    </row>
    <row r="350" spans="1:2">
      <c r="A350" t="s">
        <v>355</v>
      </c>
      <c r="B350" t="s">
        <v>1094</v>
      </c>
    </row>
    <row r="351" spans="1:2">
      <c r="A351" t="s">
        <v>356</v>
      </c>
      <c r="B351" t="s">
        <v>1094</v>
      </c>
    </row>
    <row r="352" spans="1:2">
      <c r="A352" t="s">
        <v>357</v>
      </c>
      <c r="B352" t="s">
        <v>1094</v>
      </c>
    </row>
    <row r="353" spans="1:2">
      <c r="A353" t="s">
        <v>358</v>
      </c>
      <c r="B353" t="s">
        <v>1094</v>
      </c>
    </row>
    <row r="354" spans="1:2">
      <c r="A354" t="s">
        <v>359</v>
      </c>
      <c r="B354" t="s">
        <v>1094</v>
      </c>
    </row>
    <row r="355" spans="1:2">
      <c r="A355" t="s">
        <v>360</v>
      </c>
      <c r="B355" t="s">
        <v>1094</v>
      </c>
    </row>
    <row r="356" spans="1:2">
      <c r="A356" t="s">
        <v>361</v>
      </c>
      <c r="B356" t="s">
        <v>1094</v>
      </c>
    </row>
    <row r="357" spans="1:2">
      <c r="A357" t="s">
        <v>362</v>
      </c>
      <c r="B357" t="s">
        <v>1094</v>
      </c>
    </row>
    <row r="358" spans="1:2">
      <c r="A358" t="s">
        <v>363</v>
      </c>
      <c r="B358" t="s">
        <v>1086</v>
      </c>
    </row>
    <row r="359" spans="1:2">
      <c r="A359" t="s">
        <v>364</v>
      </c>
      <c r="B359" t="s">
        <v>1094</v>
      </c>
    </row>
    <row r="360" spans="1:2">
      <c r="A360" t="s">
        <v>365</v>
      </c>
      <c r="B360" t="s">
        <v>1094</v>
      </c>
    </row>
    <row r="361" spans="1:2">
      <c r="A361" t="s">
        <v>366</v>
      </c>
      <c r="B361" t="s">
        <v>1094</v>
      </c>
    </row>
    <row r="362" spans="1:2">
      <c r="A362" t="s">
        <v>367</v>
      </c>
      <c r="B362" t="s">
        <v>1086</v>
      </c>
    </row>
    <row r="363" spans="1:2">
      <c r="A363" t="s">
        <v>368</v>
      </c>
      <c r="B363" t="s">
        <v>1094</v>
      </c>
    </row>
    <row r="364" spans="1:2">
      <c r="A364" t="s">
        <v>369</v>
      </c>
      <c r="B364" t="s">
        <v>1094</v>
      </c>
    </row>
    <row r="365" spans="1:2">
      <c r="A365" t="s">
        <v>370</v>
      </c>
      <c r="B365" t="s">
        <v>1094</v>
      </c>
    </row>
    <row r="366" spans="1:2">
      <c r="A366" t="s">
        <v>371</v>
      </c>
      <c r="B366" t="s">
        <v>1094</v>
      </c>
    </row>
    <row r="367" spans="1:2">
      <c r="A367" t="s">
        <v>372</v>
      </c>
      <c r="B367" t="s">
        <v>1094</v>
      </c>
    </row>
    <row r="368" spans="1:2">
      <c r="A368" t="s">
        <v>373</v>
      </c>
      <c r="B368" t="s">
        <v>1094</v>
      </c>
    </row>
    <row r="369" spans="1:2">
      <c r="A369" t="s">
        <v>374</v>
      </c>
      <c r="B369" t="s">
        <v>1094</v>
      </c>
    </row>
    <row r="370" spans="1:2">
      <c r="A370" t="s">
        <v>375</v>
      </c>
      <c r="B370" t="s">
        <v>1094</v>
      </c>
    </row>
    <row r="371" spans="1:2">
      <c r="A371" t="s">
        <v>376</v>
      </c>
      <c r="B371" t="s">
        <v>1094</v>
      </c>
    </row>
    <row r="372" spans="1:2">
      <c r="A372" t="s">
        <v>377</v>
      </c>
      <c r="B372" t="s">
        <v>1094</v>
      </c>
    </row>
    <row r="373" spans="1:2">
      <c r="A373" t="s">
        <v>378</v>
      </c>
      <c r="B373" t="s">
        <v>1094</v>
      </c>
    </row>
    <row r="374" spans="1:2">
      <c r="A374" t="s">
        <v>379</v>
      </c>
      <c r="B374" t="s">
        <v>1094</v>
      </c>
    </row>
    <row r="375" spans="1:2">
      <c r="A375" t="s">
        <v>380</v>
      </c>
      <c r="B375" t="s">
        <v>1094</v>
      </c>
    </row>
    <row r="376" spans="1:2">
      <c r="A376" t="s">
        <v>381</v>
      </c>
      <c r="B376" t="s">
        <v>1094</v>
      </c>
    </row>
    <row r="377" spans="1:2">
      <c r="A377" t="s">
        <v>382</v>
      </c>
      <c r="B377" t="s">
        <v>1094</v>
      </c>
    </row>
    <row r="378" spans="1:2">
      <c r="A378" t="s">
        <v>383</v>
      </c>
      <c r="B378" t="s">
        <v>1094</v>
      </c>
    </row>
    <row r="379" spans="1:2">
      <c r="A379" t="s">
        <v>384</v>
      </c>
      <c r="B379" t="s">
        <v>1094</v>
      </c>
    </row>
    <row r="380" spans="1:2">
      <c r="A380" t="s">
        <v>385</v>
      </c>
      <c r="B380" t="s">
        <v>1086</v>
      </c>
    </row>
    <row r="381" spans="1:2">
      <c r="A381" s="37" t="s">
        <v>209</v>
      </c>
      <c r="B381" s="37" t="s">
        <v>1094</v>
      </c>
    </row>
  </sheetData>
  <pageMargins left="0.7" right="0.7" top="0.75" bottom="0.75" header="0.3" footer="0.3"/>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dimension ref="A1:B381"/>
  <sheetViews>
    <sheetView workbookViewId="0">
      <selection activeCell="G393" sqref="G393"/>
    </sheetView>
  </sheetViews>
  <sheetFormatPr defaultColWidth="9" defaultRowHeight="14.1" outlineLevelCol="1"/>
  <cols>
    <col min="1" max="1" width="12.8828828828829" customWidth="1"/>
  </cols>
  <sheetData>
    <row r="1" ht="42.45" spans="1:2">
      <c r="A1" s="7" t="s">
        <v>0</v>
      </c>
      <c r="B1" s="8" t="s">
        <v>4318</v>
      </c>
    </row>
    <row r="2" spans="1:2">
      <c r="A2" t="s">
        <v>2</v>
      </c>
      <c r="B2" t="s">
        <v>1086</v>
      </c>
    </row>
    <row r="3" spans="1:2">
      <c r="A3" t="s">
        <v>4</v>
      </c>
      <c r="B3" t="s">
        <v>1086</v>
      </c>
    </row>
    <row r="4" spans="1:2">
      <c r="A4" t="s">
        <v>5</v>
      </c>
      <c r="B4" t="s">
        <v>1086</v>
      </c>
    </row>
    <row r="5" spans="1:1">
      <c r="A5" t="s">
        <v>6</v>
      </c>
    </row>
    <row r="6" spans="1:2">
      <c r="A6" t="s">
        <v>7</v>
      </c>
      <c r="B6" t="s">
        <v>1086</v>
      </c>
    </row>
    <row r="7" spans="1:2">
      <c r="A7" t="s">
        <v>8</v>
      </c>
      <c r="B7" t="s">
        <v>1094</v>
      </c>
    </row>
    <row r="8" spans="1:2">
      <c r="A8" t="s">
        <v>9</v>
      </c>
      <c r="B8" t="s">
        <v>1086</v>
      </c>
    </row>
    <row r="9" spans="1:2">
      <c r="A9" t="s">
        <v>10</v>
      </c>
      <c r="B9" t="s">
        <v>1086</v>
      </c>
    </row>
    <row r="10" spans="1:1">
      <c r="A10" t="s">
        <v>11</v>
      </c>
    </row>
    <row r="11" spans="1:2">
      <c r="A11" t="s">
        <v>12</v>
      </c>
      <c r="B11" t="s">
        <v>1086</v>
      </c>
    </row>
    <row r="12" spans="1:2">
      <c r="A12" t="s">
        <v>13</v>
      </c>
      <c r="B12" t="s">
        <v>1086</v>
      </c>
    </row>
    <row r="13" spans="1:2">
      <c r="A13" t="s">
        <v>14</v>
      </c>
      <c r="B13" t="s">
        <v>1094</v>
      </c>
    </row>
    <row r="14" spans="1:2">
      <c r="A14" t="s">
        <v>15</v>
      </c>
      <c r="B14" t="s">
        <v>1086</v>
      </c>
    </row>
    <row r="15" spans="1:2">
      <c r="A15" t="s">
        <v>16</v>
      </c>
      <c r="B15" t="s">
        <v>1086</v>
      </c>
    </row>
    <row r="16" spans="1:2">
      <c r="A16" t="s">
        <v>17</v>
      </c>
      <c r="B16" t="s">
        <v>1086</v>
      </c>
    </row>
    <row r="17" spans="1:2">
      <c r="A17" t="s">
        <v>18</v>
      </c>
      <c r="B17" t="s">
        <v>1086</v>
      </c>
    </row>
    <row r="18" spans="1:2">
      <c r="A18" t="s">
        <v>19</v>
      </c>
      <c r="B18" t="s">
        <v>1086</v>
      </c>
    </row>
    <row r="19" spans="1:2">
      <c r="A19" t="s">
        <v>20</v>
      </c>
      <c r="B19" t="s">
        <v>1086</v>
      </c>
    </row>
    <row r="20" spans="1:2">
      <c r="A20" t="s">
        <v>21</v>
      </c>
      <c r="B20" t="s">
        <v>1086</v>
      </c>
    </row>
    <row r="21" spans="1:2">
      <c r="A21" t="s">
        <v>22</v>
      </c>
      <c r="B21" t="s">
        <v>1086</v>
      </c>
    </row>
    <row r="22" spans="1:2">
      <c r="A22" t="s">
        <v>23</v>
      </c>
      <c r="B22" t="s">
        <v>1086</v>
      </c>
    </row>
    <row r="23" spans="1:2">
      <c r="A23" t="s">
        <v>24</v>
      </c>
      <c r="B23" t="s">
        <v>1086</v>
      </c>
    </row>
    <row r="24" spans="1:2">
      <c r="A24" t="s">
        <v>25</v>
      </c>
      <c r="B24" t="s">
        <v>1086</v>
      </c>
    </row>
    <row r="25" spans="1:2">
      <c r="A25" t="s">
        <v>26</v>
      </c>
      <c r="B25" t="s">
        <v>1086</v>
      </c>
    </row>
    <row r="26" spans="1:2">
      <c r="A26" t="s">
        <v>27</v>
      </c>
      <c r="B26" t="s">
        <v>1086</v>
      </c>
    </row>
    <row r="27" spans="1:2">
      <c r="A27" t="s">
        <v>28</v>
      </c>
      <c r="B27" t="s">
        <v>1086</v>
      </c>
    </row>
    <row r="28" spans="1:2">
      <c r="A28" t="s">
        <v>29</v>
      </c>
      <c r="B28" t="s">
        <v>1086</v>
      </c>
    </row>
    <row r="29" spans="1:2">
      <c r="A29" t="s">
        <v>30</v>
      </c>
      <c r="B29" t="s">
        <v>1086</v>
      </c>
    </row>
    <row r="30" spans="1:2">
      <c r="A30" t="s">
        <v>31</v>
      </c>
      <c r="B30" t="s">
        <v>1094</v>
      </c>
    </row>
    <row r="31" spans="1:2">
      <c r="A31" t="s">
        <v>32</v>
      </c>
      <c r="B31" t="s">
        <v>1094</v>
      </c>
    </row>
    <row r="32" spans="1:2">
      <c r="A32" t="s">
        <v>33</v>
      </c>
      <c r="B32" t="s">
        <v>1086</v>
      </c>
    </row>
    <row r="33" spans="1:2">
      <c r="A33" t="s">
        <v>34</v>
      </c>
      <c r="B33" t="s">
        <v>1094</v>
      </c>
    </row>
    <row r="34" spans="1:2">
      <c r="A34" t="s">
        <v>35</v>
      </c>
      <c r="B34" t="s">
        <v>1094</v>
      </c>
    </row>
    <row r="35" spans="1:2">
      <c r="A35" t="s">
        <v>36</v>
      </c>
      <c r="B35" t="s">
        <v>1086</v>
      </c>
    </row>
    <row r="36" spans="1:2">
      <c r="A36" t="s">
        <v>37</v>
      </c>
      <c r="B36" t="s">
        <v>1086</v>
      </c>
    </row>
    <row r="37" spans="1:2">
      <c r="A37" t="s">
        <v>38</v>
      </c>
      <c r="B37" t="s">
        <v>1094</v>
      </c>
    </row>
    <row r="38" spans="1:2">
      <c r="A38" t="s">
        <v>39</v>
      </c>
      <c r="B38" t="s">
        <v>1086</v>
      </c>
    </row>
    <row r="39" spans="1:2">
      <c r="A39" t="s">
        <v>40</v>
      </c>
      <c r="B39" t="s">
        <v>1086</v>
      </c>
    </row>
    <row r="40" spans="1:2">
      <c r="A40" t="s">
        <v>41</v>
      </c>
      <c r="B40" t="s">
        <v>1094</v>
      </c>
    </row>
    <row r="41" spans="1:2">
      <c r="A41" t="s">
        <v>42</v>
      </c>
      <c r="B41" t="s">
        <v>1094</v>
      </c>
    </row>
    <row r="42" spans="1:2">
      <c r="A42" t="s">
        <v>43</v>
      </c>
      <c r="B42" t="s">
        <v>1094</v>
      </c>
    </row>
    <row r="43" spans="1:2">
      <c r="A43" t="s">
        <v>44</v>
      </c>
      <c r="B43" t="s">
        <v>1094</v>
      </c>
    </row>
    <row r="44" spans="1:2">
      <c r="A44" t="s">
        <v>45</v>
      </c>
      <c r="B44" t="s">
        <v>1094</v>
      </c>
    </row>
    <row r="45" spans="1:2">
      <c r="A45" t="s">
        <v>46</v>
      </c>
      <c r="B45" t="s">
        <v>1094</v>
      </c>
    </row>
    <row r="46" spans="1:2">
      <c r="A46" t="s">
        <v>47</v>
      </c>
      <c r="B46" t="s">
        <v>1086</v>
      </c>
    </row>
    <row r="47" spans="1:2">
      <c r="A47" t="s">
        <v>48</v>
      </c>
      <c r="B47" t="s">
        <v>1094</v>
      </c>
    </row>
    <row r="48" spans="1:2">
      <c r="A48" t="s">
        <v>49</v>
      </c>
      <c r="B48" t="s">
        <v>1086</v>
      </c>
    </row>
    <row r="49" spans="1:2">
      <c r="A49" t="s">
        <v>50</v>
      </c>
      <c r="B49" t="s">
        <v>1094</v>
      </c>
    </row>
    <row r="50" spans="1:2">
      <c r="A50" t="s">
        <v>51</v>
      </c>
      <c r="B50" t="s">
        <v>1094</v>
      </c>
    </row>
    <row r="51" spans="1:2">
      <c r="A51" t="s">
        <v>52</v>
      </c>
      <c r="B51" t="s">
        <v>1094</v>
      </c>
    </row>
    <row r="52" spans="1:2">
      <c r="A52" t="s">
        <v>53</v>
      </c>
      <c r="B52" t="s">
        <v>1094</v>
      </c>
    </row>
    <row r="53" spans="1:2">
      <c r="A53" t="s">
        <v>54</v>
      </c>
      <c r="B53" t="s">
        <v>1094</v>
      </c>
    </row>
    <row r="54" spans="1:1">
      <c r="A54" t="s">
        <v>55</v>
      </c>
    </row>
    <row r="55" spans="1:2">
      <c r="A55" t="s">
        <v>56</v>
      </c>
      <c r="B55" t="s">
        <v>1086</v>
      </c>
    </row>
    <row r="56" spans="1:2">
      <c r="A56" t="s">
        <v>57</v>
      </c>
      <c r="B56" t="s">
        <v>1086</v>
      </c>
    </row>
    <row r="57" spans="1:2">
      <c r="A57" t="s">
        <v>58</v>
      </c>
      <c r="B57" t="s">
        <v>1094</v>
      </c>
    </row>
    <row r="58" spans="1:2">
      <c r="A58" t="s">
        <v>59</v>
      </c>
      <c r="B58" t="s">
        <v>1086</v>
      </c>
    </row>
    <row r="59" spans="1:2">
      <c r="A59" t="s">
        <v>60</v>
      </c>
      <c r="B59" t="s">
        <v>1086</v>
      </c>
    </row>
    <row r="60" spans="1:2">
      <c r="A60" t="s">
        <v>61</v>
      </c>
      <c r="B60" t="s">
        <v>1086</v>
      </c>
    </row>
    <row r="61" spans="1:2">
      <c r="A61" t="s">
        <v>62</v>
      </c>
      <c r="B61" t="s">
        <v>1086</v>
      </c>
    </row>
    <row r="62" spans="1:2">
      <c r="A62" t="s">
        <v>63</v>
      </c>
      <c r="B62" t="s">
        <v>1086</v>
      </c>
    </row>
    <row r="63" spans="1:2">
      <c r="A63" t="s">
        <v>64</v>
      </c>
      <c r="B63" t="s">
        <v>1086</v>
      </c>
    </row>
    <row r="64" spans="1:2">
      <c r="A64" t="s">
        <v>65</v>
      </c>
      <c r="B64" t="s">
        <v>1086</v>
      </c>
    </row>
    <row r="65" spans="1:2">
      <c r="A65" t="s">
        <v>66</v>
      </c>
      <c r="B65" t="s">
        <v>1086</v>
      </c>
    </row>
    <row r="66" spans="1:2">
      <c r="A66" t="s">
        <v>67</v>
      </c>
      <c r="B66" t="s">
        <v>1086</v>
      </c>
    </row>
    <row r="67" spans="1:2">
      <c r="A67" t="s">
        <v>68</v>
      </c>
      <c r="B67" t="s">
        <v>1086</v>
      </c>
    </row>
    <row r="68" spans="1:2">
      <c r="A68" t="s">
        <v>69</v>
      </c>
      <c r="B68" t="s">
        <v>1086</v>
      </c>
    </row>
    <row r="69" spans="1:2">
      <c r="A69" t="s">
        <v>70</v>
      </c>
      <c r="B69" t="s">
        <v>1086</v>
      </c>
    </row>
    <row r="70" spans="1:2">
      <c r="A70" t="s">
        <v>71</v>
      </c>
      <c r="B70" t="s">
        <v>1086</v>
      </c>
    </row>
    <row r="71" spans="1:2">
      <c r="A71" t="s">
        <v>72</v>
      </c>
      <c r="B71" t="s">
        <v>1086</v>
      </c>
    </row>
    <row r="72" spans="1:2">
      <c r="A72" t="s">
        <v>73</v>
      </c>
      <c r="B72" t="s">
        <v>1086</v>
      </c>
    </row>
    <row r="73" spans="1:2">
      <c r="A73" t="s">
        <v>74</v>
      </c>
      <c r="B73" t="s">
        <v>1086</v>
      </c>
    </row>
    <row r="74" spans="1:2">
      <c r="A74" t="s">
        <v>75</v>
      </c>
      <c r="B74" t="s">
        <v>1086</v>
      </c>
    </row>
    <row r="75" spans="1:2">
      <c r="A75" t="s">
        <v>76</v>
      </c>
      <c r="B75" t="s">
        <v>1086</v>
      </c>
    </row>
    <row r="76" spans="1:2">
      <c r="A76" t="s">
        <v>77</v>
      </c>
      <c r="B76" t="s">
        <v>1086</v>
      </c>
    </row>
    <row r="77" spans="1:2">
      <c r="A77" t="s">
        <v>78</v>
      </c>
      <c r="B77" t="s">
        <v>1094</v>
      </c>
    </row>
    <row r="78" spans="1:2">
      <c r="A78" t="s">
        <v>79</v>
      </c>
      <c r="B78" t="s">
        <v>1086</v>
      </c>
    </row>
    <row r="79" spans="1:2">
      <c r="A79" t="s">
        <v>80</v>
      </c>
      <c r="B79" t="s">
        <v>1086</v>
      </c>
    </row>
    <row r="80" spans="1:2">
      <c r="A80" t="s">
        <v>81</v>
      </c>
      <c r="B80" t="s">
        <v>1086</v>
      </c>
    </row>
    <row r="81" spans="1:2">
      <c r="A81" t="s">
        <v>82</v>
      </c>
      <c r="B81" t="s">
        <v>1086</v>
      </c>
    </row>
    <row r="82" spans="1:2">
      <c r="A82" t="s">
        <v>83</v>
      </c>
      <c r="B82" t="s">
        <v>1086</v>
      </c>
    </row>
    <row r="83" spans="1:2">
      <c r="A83" t="s">
        <v>84</v>
      </c>
      <c r="B83" t="s">
        <v>1086</v>
      </c>
    </row>
    <row r="84" spans="1:2">
      <c r="A84" t="s">
        <v>85</v>
      </c>
      <c r="B84" t="s">
        <v>1086</v>
      </c>
    </row>
    <row r="85" spans="1:2">
      <c r="A85" t="s">
        <v>86</v>
      </c>
      <c r="B85" t="s">
        <v>1086</v>
      </c>
    </row>
    <row r="86" spans="1:2">
      <c r="A86" t="s">
        <v>87</v>
      </c>
      <c r="B86" t="s">
        <v>1086</v>
      </c>
    </row>
    <row r="87" spans="1:2">
      <c r="A87" t="s">
        <v>88</v>
      </c>
      <c r="B87" t="s">
        <v>1086</v>
      </c>
    </row>
    <row r="88" spans="1:2">
      <c r="A88" t="s">
        <v>89</v>
      </c>
      <c r="B88" t="s">
        <v>1094</v>
      </c>
    </row>
    <row r="89" spans="1:2">
      <c r="A89" t="s">
        <v>90</v>
      </c>
      <c r="B89" t="s">
        <v>1086</v>
      </c>
    </row>
    <row r="90" spans="1:2">
      <c r="A90" t="s">
        <v>91</v>
      </c>
      <c r="B90" t="s">
        <v>1094</v>
      </c>
    </row>
    <row r="91" spans="1:2">
      <c r="A91" t="s">
        <v>92</v>
      </c>
      <c r="B91" t="s">
        <v>1086</v>
      </c>
    </row>
    <row r="92" spans="1:2">
      <c r="A92" t="s">
        <v>93</v>
      </c>
      <c r="B92" t="s">
        <v>1086</v>
      </c>
    </row>
    <row r="93" spans="1:2">
      <c r="A93" t="s">
        <v>94</v>
      </c>
      <c r="B93" t="s">
        <v>1094</v>
      </c>
    </row>
    <row r="94" spans="1:2">
      <c r="A94" t="s">
        <v>95</v>
      </c>
      <c r="B94" t="s">
        <v>1086</v>
      </c>
    </row>
    <row r="95" spans="1:2">
      <c r="A95" t="s">
        <v>96</v>
      </c>
      <c r="B95" t="s">
        <v>1086</v>
      </c>
    </row>
    <row r="96" spans="1:2">
      <c r="A96" t="s">
        <v>97</v>
      </c>
      <c r="B96" t="s">
        <v>1086</v>
      </c>
    </row>
    <row r="97" spans="1:2">
      <c r="A97" t="s">
        <v>98</v>
      </c>
      <c r="B97" t="s">
        <v>1086</v>
      </c>
    </row>
    <row r="98" spans="1:2">
      <c r="A98" t="s">
        <v>99</v>
      </c>
      <c r="B98" t="s">
        <v>1086</v>
      </c>
    </row>
    <row r="99" spans="1:2">
      <c r="A99" t="s">
        <v>100</v>
      </c>
      <c r="B99" t="s">
        <v>1086</v>
      </c>
    </row>
    <row r="100" spans="1:2">
      <c r="A100" t="s">
        <v>101</v>
      </c>
      <c r="B100" t="s">
        <v>1086</v>
      </c>
    </row>
    <row r="101" spans="1:2">
      <c r="A101" t="s">
        <v>102</v>
      </c>
      <c r="B101" t="s">
        <v>1094</v>
      </c>
    </row>
    <row r="102" spans="1:2">
      <c r="A102" t="s">
        <v>103</v>
      </c>
      <c r="B102" t="s">
        <v>1094</v>
      </c>
    </row>
    <row r="103" spans="1:2">
      <c r="A103" t="s">
        <v>104</v>
      </c>
      <c r="B103" t="s">
        <v>1086</v>
      </c>
    </row>
    <row r="104" spans="1:2">
      <c r="A104" t="s">
        <v>105</v>
      </c>
      <c r="B104" t="s">
        <v>1094</v>
      </c>
    </row>
    <row r="105" spans="1:2">
      <c r="A105" t="s">
        <v>106</v>
      </c>
      <c r="B105" t="s">
        <v>1086</v>
      </c>
    </row>
    <row r="106" spans="1:2">
      <c r="A106" t="s">
        <v>107</v>
      </c>
      <c r="B106" t="s">
        <v>1086</v>
      </c>
    </row>
    <row r="107" spans="1:2">
      <c r="A107" t="s">
        <v>108</v>
      </c>
      <c r="B107" t="s">
        <v>1094</v>
      </c>
    </row>
    <row r="108" spans="1:2">
      <c r="A108" t="s">
        <v>109</v>
      </c>
      <c r="B108" t="s">
        <v>1094</v>
      </c>
    </row>
    <row r="109" spans="1:2">
      <c r="A109" t="s">
        <v>110</v>
      </c>
      <c r="B109" t="s">
        <v>1086</v>
      </c>
    </row>
    <row r="110" spans="1:2">
      <c r="A110" t="s">
        <v>111</v>
      </c>
      <c r="B110" t="s">
        <v>1094</v>
      </c>
    </row>
    <row r="111" spans="1:2">
      <c r="A111" t="s">
        <v>112</v>
      </c>
      <c r="B111" t="s">
        <v>1086</v>
      </c>
    </row>
    <row r="112" spans="1:2">
      <c r="A112" t="s">
        <v>113</v>
      </c>
      <c r="B112" t="s">
        <v>1094</v>
      </c>
    </row>
    <row r="113" spans="1:2">
      <c r="A113" t="s">
        <v>114</v>
      </c>
      <c r="B113" t="s">
        <v>1086</v>
      </c>
    </row>
    <row r="114" spans="1:2">
      <c r="A114" t="s">
        <v>115</v>
      </c>
      <c r="B114" s="10" t="s">
        <v>1086</v>
      </c>
    </row>
    <row r="115" spans="1:2">
      <c r="A115" t="s">
        <v>116</v>
      </c>
      <c r="B115" t="s">
        <v>1086</v>
      </c>
    </row>
    <row r="116" spans="1:2">
      <c r="A116" t="s">
        <v>117</v>
      </c>
      <c r="B116" t="s">
        <v>1094</v>
      </c>
    </row>
    <row r="117" spans="1:2">
      <c r="A117" t="s">
        <v>118</v>
      </c>
      <c r="B117" t="s">
        <v>1094</v>
      </c>
    </row>
    <row r="118" spans="1:2">
      <c r="A118" t="s">
        <v>119</v>
      </c>
      <c r="B118" t="s">
        <v>1086</v>
      </c>
    </row>
    <row r="119" spans="1:2">
      <c r="A119" t="s">
        <v>120</v>
      </c>
      <c r="B119" t="s">
        <v>1094</v>
      </c>
    </row>
    <row r="120" spans="1:2">
      <c r="A120" t="s">
        <v>121</v>
      </c>
      <c r="B120" t="s">
        <v>1094</v>
      </c>
    </row>
    <row r="121" spans="1:2">
      <c r="A121" t="s">
        <v>122</v>
      </c>
      <c r="B121" t="s">
        <v>1086</v>
      </c>
    </row>
    <row r="122" spans="1:2">
      <c r="A122" t="s">
        <v>123</v>
      </c>
      <c r="B122" t="s">
        <v>1086</v>
      </c>
    </row>
    <row r="123" spans="1:2">
      <c r="A123" t="s">
        <v>124</v>
      </c>
      <c r="B123" t="s">
        <v>1086</v>
      </c>
    </row>
    <row r="124" spans="1:2">
      <c r="A124" t="s">
        <v>125</v>
      </c>
      <c r="B124" t="s">
        <v>1094</v>
      </c>
    </row>
    <row r="125" spans="1:2">
      <c r="A125" t="s">
        <v>126</v>
      </c>
      <c r="B125" t="s">
        <v>1094</v>
      </c>
    </row>
    <row r="126" spans="1:2">
      <c r="A126" t="s">
        <v>127</v>
      </c>
      <c r="B126" t="s">
        <v>1094</v>
      </c>
    </row>
    <row r="127" spans="1:2">
      <c r="A127" t="s">
        <v>128</v>
      </c>
      <c r="B127" t="s">
        <v>1086</v>
      </c>
    </row>
    <row r="128" spans="1:2">
      <c r="A128" t="s">
        <v>129</v>
      </c>
      <c r="B128" t="s">
        <v>1094</v>
      </c>
    </row>
    <row r="129" spans="1:2">
      <c r="A129" t="s">
        <v>130</v>
      </c>
      <c r="B129" t="s">
        <v>1086</v>
      </c>
    </row>
    <row r="130" spans="1:2">
      <c r="A130" t="s">
        <v>131</v>
      </c>
      <c r="B130" t="s">
        <v>1086</v>
      </c>
    </row>
    <row r="131" spans="1:2">
      <c r="A131" t="s">
        <v>132</v>
      </c>
      <c r="B131" t="s">
        <v>1086</v>
      </c>
    </row>
    <row r="132" spans="1:2">
      <c r="A132" t="s">
        <v>133</v>
      </c>
      <c r="B132" t="s">
        <v>1094</v>
      </c>
    </row>
    <row r="133" spans="1:2">
      <c r="A133" t="s">
        <v>134</v>
      </c>
      <c r="B133" t="s">
        <v>1086</v>
      </c>
    </row>
    <row r="134" spans="1:2">
      <c r="A134" t="s">
        <v>135</v>
      </c>
      <c r="B134" t="s">
        <v>1094</v>
      </c>
    </row>
    <row r="135" spans="1:2">
      <c r="A135" t="s">
        <v>136</v>
      </c>
      <c r="B135" t="s">
        <v>1086</v>
      </c>
    </row>
    <row r="136" spans="1:2">
      <c r="A136" t="s">
        <v>137</v>
      </c>
      <c r="B136" t="s">
        <v>1086</v>
      </c>
    </row>
    <row r="137" spans="1:2">
      <c r="A137" t="s">
        <v>138</v>
      </c>
      <c r="B137" t="s">
        <v>1086</v>
      </c>
    </row>
    <row r="138" spans="1:2">
      <c r="A138" t="s">
        <v>139</v>
      </c>
      <c r="B138" t="s">
        <v>1086</v>
      </c>
    </row>
    <row r="139" spans="1:2">
      <c r="A139" t="s">
        <v>140</v>
      </c>
      <c r="B139" t="s">
        <v>1086</v>
      </c>
    </row>
    <row r="140" spans="1:2">
      <c r="A140" t="s">
        <v>141</v>
      </c>
      <c r="B140" t="s">
        <v>1086</v>
      </c>
    </row>
    <row r="141" spans="1:2">
      <c r="A141" t="s">
        <v>142</v>
      </c>
      <c r="B141" t="s">
        <v>1086</v>
      </c>
    </row>
    <row r="142" spans="1:2">
      <c r="A142" t="s">
        <v>143</v>
      </c>
      <c r="B142" t="s">
        <v>1086</v>
      </c>
    </row>
    <row r="143" spans="1:2">
      <c r="A143" t="s">
        <v>144</v>
      </c>
      <c r="B143" t="s">
        <v>1086</v>
      </c>
    </row>
    <row r="144" spans="1:2">
      <c r="A144" t="s">
        <v>145</v>
      </c>
      <c r="B144" t="s">
        <v>1086</v>
      </c>
    </row>
    <row r="145" spans="1:2">
      <c r="A145" t="s">
        <v>146</v>
      </c>
      <c r="B145" t="s">
        <v>1086</v>
      </c>
    </row>
    <row r="146" spans="1:2">
      <c r="A146" t="s">
        <v>147</v>
      </c>
      <c r="B146" t="s">
        <v>1086</v>
      </c>
    </row>
    <row r="147" spans="1:2">
      <c r="A147" t="s">
        <v>148</v>
      </c>
      <c r="B147" t="s">
        <v>1094</v>
      </c>
    </row>
    <row r="148" spans="1:2">
      <c r="A148" t="s">
        <v>149</v>
      </c>
      <c r="B148" t="s">
        <v>1094</v>
      </c>
    </row>
    <row r="149" spans="1:2">
      <c r="A149" t="s">
        <v>150</v>
      </c>
      <c r="B149" t="s">
        <v>1094</v>
      </c>
    </row>
    <row r="150" spans="1:2">
      <c r="A150" t="s">
        <v>151</v>
      </c>
      <c r="B150" t="s">
        <v>1086</v>
      </c>
    </row>
    <row r="151" spans="1:2">
      <c r="A151" t="s">
        <v>152</v>
      </c>
      <c r="B151" t="s">
        <v>1086</v>
      </c>
    </row>
    <row r="152" spans="1:2">
      <c r="A152" t="s">
        <v>153</v>
      </c>
      <c r="B152" t="s">
        <v>1086</v>
      </c>
    </row>
    <row r="153" spans="1:2">
      <c r="A153" t="s">
        <v>154</v>
      </c>
      <c r="B153" t="s">
        <v>1086</v>
      </c>
    </row>
    <row r="154" spans="1:2">
      <c r="A154" t="s">
        <v>155</v>
      </c>
      <c r="B154" t="s">
        <v>1094</v>
      </c>
    </row>
    <row r="155" spans="1:2">
      <c r="A155" t="s">
        <v>156</v>
      </c>
      <c r="B155" t="s">
        <v>1086</v>
      </c>
    </row>
    <row r="156" spans="1:2">
      <c r="A156" t="s">
        <v>157</v>
      </c>
      <c r="B156" t="s">
        <v>1086</v>
      </c>
    </row>
    <row r="157" spans="1:2">
      <c r="A157" t="s">
        <v>158</v>
      </c>
      <c r="B157" t="s">
        <v>1086</v>
      </c>
    </row>
    <row r="158" spans="1:2">
      <c r="A158" t="s">
        <v>159</v>
      </c>
      <c r="B158" t="s">
        <v>1094</v>
      </c>
    </row>
    <row r="159" spans="1:2">
      <c r="A159" t="s">
        <v>160</v>
      </c>
      <c r="B159" t="s">
        <v>1086</v>
      </c>
    </row>
    <row r="160" spans="1:2">
      <c r="A160" t="s">
        <v>161</v>
      </c>
      <c r="B160" t="s">
        <v>1086</v>
      </c>
    </row>
    <row r="161" spans="1:2">
      <c r="A161" t="s">
        <v>162</v>
      </c>
      <c r="B161" t="s">
        <v>1086</v>
      </c>
    </row>
    <row r="162" spans="1:2">
      <c r="A162" t="s">
        <v>163</v>
      </c>
      <c r="B162" t="s">
        <v>1086</v>
      </c>
    </row>
    <row r="163" spans="1:2">
      <c r="A163" t="s">
        <v>164</v>
      </c>
      <c r="B163" t="s">
        <v>1086</v>
      </c>
    </row>
    <row r="164" spans="1:2">
      <c r="A164" t="s">
        <v>165</v>
      </c>
      <c r="B164" t="s">
        <v>1086</v>
      </c>
    </row>
    <row r="165" spans="1:2">
      <c r="A165" t="s">
        <v>166</v>
      </c>
      <c r="B165" t="s">
        <v>1086</v>
      </c>
    </row>
    <row r="166" spans="1:2">
      <c r="A166" t="s">
        <v>167</v>
      </c>
      <c r="B166" t="s">
        <v>1086</v>
      </c>
    </row>
    <row r="167" spans="1:2">
      <c r="A167" t="s">
        <v>168</v>
      </c>
      <c r="B167" t="s">
        <v>1086</v>
      </c>
    </row>
    <row r="168" spans="1:2">
      <c r="A168" t="s">
        <v>169</v>
      </c>
      <c r="B168" t="s">
        <v>1086</v>
      </c>
    </row>
    <row r="169" spans="1:2">
      <c r="A169" t="s">
        <v>170</v>
      </c>
      <c r="B169" t="s">
        <v>1094</v>
      </c>
    </row>
    <row r="170" spans="1:2">
      <c r="A170" t="s">
        <v>171</v>
      </c>
      <c r="B170" t="s">
        <v>1086</v>
      </c>
    </row>
    <row r="171" spans="1:2">
      <c r="A171" t="s">
        <v>172</v>
      </c>
      <c r="B171" t="s">
        <v>1086</v>
      </c>
    </row>
    <row r="172" spans="1:2">
      <c r="A172" t="s">
        <v>173</v>
      </c>
      <c r="B172" t="s">
        <v>1086</v>
      </c>
    </row>
    <row r="173" spans="1:2">
      <c r="A173" t="s">
        <v>174</v>
      </c>
      <c r="B173" t="s">
        <v>1086</v>
      </c>
    </row>
    <row r="174" spans="1:2">
      <c r="A174" t="s">
        <v>175</v>
      </c>
      <c r="B174" t="s">
        <v>1086</v>
      </c>
    </row>
    <row r="175" spans="1:2">
      <c r="A175" t="s">
        <v>176</v>
      </c>
      <c r="B175" t="s">
        <v>1086</v>
      </c>
    </row>
    <row r="176" spans="1:2">
      <c r="A176" t="s">
        <v>177</v>
      </c>
      <c r="B176" t="s">
        <v>1086</v>
      </c>
    </row>
    <row r="177" spans="1:2">
      <c r="A177" t="s">
        <v>178</v>
      </c>
      <c r="B177" t="s">
        <v>1086</v>
      </c>
    </row>
    <row r="178" spans="1:2">
      <c r="A178" t="s">
        <v>179</v>
      </c>
      <c r="B178" t="s">
        <v>1086</v>
      </c>
    </row>
    <row r="179" spans="1:2">
      <c r="A179" t="s">
        <v>180</v>
      </c>
      <c r="B179" t="s">
        <v>1086</v>
      </c>
    </row>
    <row r="180" spans="1:2">
      <c r="A180" t="s">
        <v>181</v>
      </c>
      <c r="B180" t="s">
        <v>1094</v>
      </c>
    </row>
    <row r="181" spans="1:2">
      <c r="A181" t="s">
        <v>182</v>
      </c>
      <c r="B181" t="s">
        <v>1086</v>
      </c>
    </row>
    <row r="182" spans="1:2">
      <c r="A182" t="s">
        <v>184</v>
      </c>
      <c r="B182" t="s">
        <v>1086</v>
      </c>
    </row>
    <row r="183" spans="1:2">
      <c r="A183" t="s">
        <v>185</v>
      </c>
      <c r="B183" t="s">
        <v>1086</v>
      </c>
    </row>
    <row r="184" spans="1:2">
      <c r="A184" t="s">
        <v>186</v>
      </c>
      <c r="B184" t="s">
        <v>1086</v>
      </c>
    </row>
    <row r="185" spans="1:2">
      <c r="A185" t="s">
        <v>187</v>
      </c>
      <c r="B185" t="s">
        <v>1094</v>
      </c>
    </row>
    <row r="186" spans="1:2">
      <c r="A186" t="s">
        <v>188</v>
      </c>
      <c r="B186" t="s">
        <v>1086</v>
      </c>
    </row>
    <row r="187" spans="1:2">
      <c r="A187" t="s">
        <v>189</v>
      </c>
      <c r="B187" t="s">
        <v>1086</v>
      </c>
    </row>
    <row r="188" spans="1:2">
      <c r="A188" t="s">
        <v>190</v>
      </c>
      <c r="B188" t="s">
        <v>1086</v>
      </c>
    </row>
    <row r="189" spans="1:2">
      <c r="A189" t="s">
        <v>191</v>
      </c>
      <c r="B189" t="s">
        <v>1094</v>
      </c>
    </row>
    <row r="190" spans="1:2">
      <c r="A190" t="s">
        <v>192</v>
      </c>
      <c r="B190" t="s">
        <v>1094</v>
      </c>
    </row>
    <row r="191" spans="1:2">
      <c r="A191" t="s">
        <v>193</v>
      </c>
      <c r="B191" t="s">
        <v>1094</v>
      </c>
    </row>
    <row r="192" spans="1:2">
      <c r="A192" t="s">
        <v>194</v>
      </c>
      <c r="B192" t="s">
        <v>1094</v>
      </c>
    </row>
    <row r="193" spans="1:2">
      <c r="A193" t="s">
        <v>195</v>
      </c>
      <c r="B193" t="s">
        <v>1086</v>
      </c>
    </row>
    <row r="194" spans="1:2">
      <c r="A194" t="s">
        <v>196</v>
      </c>
      <c r="B194" t="s">
        <v>1094</v>
      </c>
    </row>
    <row r="195" spans="1:2">
      <c r="A195" t="s">
        <v>197</v>
      </c>
      <c r="B195" t="s">
        <v>1094</v>
      </c>
    </row>
    <row r="196" spans="1:2">
      <c r="A196" t="s">
        <v>198</v>
      </c>
      <c r="B196" t="s">
        <v>1086</v>
      </c>
    </row>
    <row r="197" spans="1:2">
      <c r="A197" t="s">
        <v>199</v>
      </c>
      <c r="B197" t="s">
        <v>1086</v>
      </c>
    </row>
    <row r="198" spans="1:2">
      <c r="A198" t="s">
        <v>200</v>
      </c>
      <c r="B198" t="s">
        <v>1086</v>
      </c>
    </row>
    <row r="199" spans="1:2">
      <c r="A199" t="s">
        <v>201</v>
      </c>
      <c r="B199" t="s">
        <v>1094</v>
      </c>
    </row>
    <row r="200" spans="1:2">
      <c r="A200" t="s">
        <v>202</v>
      </c>
      <c r="B200" t="s">
        <v>1086</v>
      </c>
    </row>
    <row r="201" spans="1:2">
      <c r="A201" t="s">
        <v>203</v>
      </c>
      <c r="B201" t="s">
        <v>1094</v>
      </c>
    </row>
    <row r="202" spans="1:2">
      <c r="A202" t="s">
        <v>204</v>
      </c>
      <c r="B202" t="s">
        <v>1094</v>
      </c>
    </row>
    <row r="203" spans="1:2">
      <c r="A203" t="s">
        <v>205</v>
      </c>
      <c r="B203" t="s">
        <v>1094</v>
      </c>
    </row>
    <row r="204" spans="1:2">
      <c r="A204" t="s">
        <v>206</v>
      </c>
      <c r="B204" t="s">
        <v>1094</v>
      </c>
    </row>
    <row r="205" spans="1:2">
      <c r="A205" t="s">
        <v>207</v>
      </c>
      <c r="B205" t="s">
        <v>1094</v>
      </c>
    </row>
    <row r="206" spans="1:2">
      <c r="A206" t="s">
        <v>210</v>
      </c>
      <c r="B206" t="s">
        <v>1086</v>
      </c>
    </row>
    <row r="207" spans="1:2">
      <c r="A207" t="s">
        <v>211</v>
      </c>
      <c r="B207" t="s">
        <v>1094</v>
      </c>
    </row>
    <row r="208" spans="1:2">
      <c r="A208" t="s">
        <v>212</v>
      </c>
      <c r="B208" t="s">
        <v>1094</v>
      </c>
    </row>
    <row r="209" spans="1:2">
      <c r="A209" t="s">
        <v>213</v>
      </c>
      <c r="B209" t="s">
        <v>1094</v>
      </c>
    </row>
    <row r="210" spans="1:2">
      <c r="A210" t="s">
        <v>214</v>
      </c>
      <c r="B210" t="s">
        <v>1094</v>
      </c>
    </row>
    <row r="211" spans="1:2">
      <c r="A211" t="s">
        <v>215</v>
      </c>
      <c r="B211" t="s">
        <v>1094</v>
      </c>
    </row>
    <row r="212" spans="1:2">
      <c r="A212" t="s">
        <v>216</v>
      </c>
      <c r="B212" t="s">
        <v>1094</v>
      </c>
    </row>
    <row r="213" spans="1:2">
      <c r="A213" t="s">
        <v>217</v>
      </c>
      <c r="B213" t="s">
        <v>1094</v>
      </c>
    </row>
    <row r="214" spans="1:2">
      <c r="A214" t="s">
        <v>218</v>
      </c>
      <c r="B214" t="s">
        <v>1094</v>
      </c>
    </row>
    <row r="215" spans="1:2">
      <c r="A215" t="s">
        <v>219</v>
      </c>
      <c r="B215" t="s">
        <v>1094</v>
      </c>
    </row>
    <row r="216" spans="1:2">
      <c r="A216" t="s">
        <v>220</v>
      </c>
      <c r="B216" t="s">
        <v>1094</v>
      </c>
    </row>
    <row r="217" spans="1:2">
      <c r="A217" t="s">
        <v>221</v>
      </c>
      <c r="B217" t="s">
        <v>1086</v>
      </c>
    </row>
    <row r="218" spans="1:2">
      <c r="A218" t="s">
        <v>222</v>
      </c>
      <c r="B218" t="s">
        <v>1086</v>
      </c>
    </row>
    <row r="219" spans="1:2">
      <c r="A219" t="s">
        <v>223</v>
      </c>
      <c r="B219" t="s">
        <v>1086</v>
      </c>
    </row>
    <row r="220" spans="1:2">
      <c r="A220" t="s">
        <v>224</v>
      </c>
      <c r="B220" t="s">
        <v>1086</v>
      </c>
    </row>
    <row r="221" spans="1:2">
      <c r="A221" t="s">
        <v>225</v>
      </c>
      <c r="B221" t="s">
        <v>1094</v>
      </c>
    </row>
    <row r="222" spans="1:2">
      <c r="A222" t="s">
        <v>226</v>
      </c>
      <c r="B222" t="s">
        <v>1086</v>
      </c>
    </row>
    <row r="223" spans="1:2">
      <c r="A223" t="s">
        <v>227</v>
      </c>
      <c r="B223" t="s">
        <v>1094</v>
      </c>
    </row>
    <row r="224" spans="1:2">
      <c r="A224" t="s">
        <v>228</v>
      </c>
      <c r="B224" t="s">
        <v>1086</v>
      </c>
    </row>
    <row r="225" spans="1:2">
      <c r="A225" t="s">
        <v>229</v>
      </c>
      <c r="B225" t="s">
        <v>1094</v>
      </c>
    </row>
    <row r="226" spans="1:2">
      <c r="A226" t="s">
        <v>230</v>
      </c>
      <c r="B226" t="s">
        <v>1086</v>
      </c>
    </row>
    <row r="227" spans="1:2">
      <c r="A227" t="s">
        <v>231</v>
      </c>
      <c r="B227" t="s">
        <v>1086</v>
      </c>
    </row>
    <row r="228" spans="1:2">
      <c r="A228" t="s">
        <v>232</v>
      </c>
      <c r="B228" t="s">
        <v>1086</v>
      </c>
    </row>
    <row r="229" spans="1:2">
      <c r="A229" t="s">
        <v>233</v>
      </c>
      <c r="B229" t="s">
        <v>1094</v>
      </c>
    </row>
    <row r="230" spans="1:2">
      <c r="A230" t="s">
        <v>234</v>
      </c>
      <c r="B230" t="s">
        <v>1086</v>
      </c>
    </row>
    <row r="231" spans="1:2">
      <c r="A231" t="s">
        <v>235</v>
      </c>
      <c r="B231" t="s">
        <v>1086</v>
      </c>
    </row>
    <row r="232" spans="1:2">
      <c r="A232" t="s">
        <v>236</v>
      </c>
      <c r="B232" t="s">
        <v>1086</v>
      </c>
    </row>
    <row r="233" spans="1:2">
      <c r="A233" t="s">
        <v>237</v>
      </c>
      <c r="B233" t="s">
        <v>1094</v>
      </c>
    </row>
    <row r="234" spans="1:2">
      <c r="A234" t="s">
        <v>238</v>
      </c>
      <c r="B234" t="s">
        <v>1094</v>
      </c>
    </row>
    <row r="235" spans="1:2">
      <c r="A235" t="s">
        <v>239</v>
      </c>
      <c r="B235" t="s">
        <v>1086</v>
      </c>
    </row>
    <row r="236" spans="1:2">
      <c r="A236" t="s">
        <v>240</v>
      </c>
      <c r="B236" t="s">
        <v>1094</v>
      </c>
    </row>
    <row r="237" spans="1:2">
      <c r="A237" t="s">
        <v>241</v>
      </c>
      <c r="B237" t="s">
        <v>1094</v>
      </c>
    </row>
    <row r="238" spans="1:2">
      <c r="A238" t="s">
        <v>242</v>
      </c>
      <c r="B238" t="s">
        <v>1086</v>
      </c>
    </row>
    <row r="239" spans="1:2">
      <c r="A239" t="s">
        <v>243</v>
      </c>
      <c r="B239" t="s">
        <v>1086</v>
      </c>
    </row>
    <row r="240" spans="1:2">
      <c r="A240" t="s">
        <v>244</v>
      </c>
      <c r="B240" t="s">
        <v>1094</v>
      </c>
    </row>
    <row r="241" spans="1:2">
      <c r="A241" t="s">
        <v>245</v>
      </c>
      <c r="B241" t="s">
        <v>1086</v>
      </c>
    </row>
    <row r="242" spans="1:2">
      <c r="A242" t="s">
        <v>246</v>
      </c>
      <c r="B242" t="s">
        <v>1086</v>
      </c>
    </row>
    <row r="243" spans="1:2">
      <c r="A243" t="s">
        <v>247</v>
      </c>
      <c r="B243" t="s">
        <v>1094</v>
      </c>
    </row>
    <row r="244" spans="1:2">
      <c r="A244" t="s">
        <v>248</v>
      </c>
      <c r="B244" t="s">
        <v>1086</v>
      </c>
    </row>
    <row r="245" spans="1:2">
      <c r="A245" t="s">
        <v>249</v>
      </c>
      <c r="B245" t="s">
        <v>1086</v>
      </c>
    </row>
    <row r="246" spans="1:2">
      <c r="A246" t="s">
        <v>250</v>
      </c>
      <c r="B246" t="s">
        <v>1086</v>
      </c>
    </row>
    <row r="247" spans="1:2">
      <c r="A247" t="s">
        <v>251</v>
      </c>
      <c r="B247" t="s">
        <v>1086</v>
      </c>
    </row>
    <row r="248" spans="1:2">
      <c r="A248" t="s">
        <v>252</v>
      </c>
      <c r="B248" t="s">
        <v>1094</v>
      </c>
    </row>
    <row r="249" spans="1:2">
      <c r="A249" t="s">
        <v>253</v>
      </c>
      <c r="B249" t="s">
        <v>1094</v>
      </c>
    </row>
    <row r="250" spans="1:2">
      <c r="A250" t="s">
        <v>254</v>
      </c>
      <c r="B250" t="s">
        <v>1086</v>
      </c>
    </row>
    <row r="251" spans="1:2">
      <c r="A251" t="s">
        <v>255</v>
      </c>
      <c r="B251" t="s">
        <v>1094</v>
      </c>
    </row>
    <row r="252" spans="1:2">
      <c r="A252" t="s">
        <v>256</v>
      </c>
      <c r="B252" t="s">
        <v>1094</v>
      </c>
    </row>
    <row r="253" spans="1:2">
      <c r="A253" t="s">
        <v>257</v>
      </c>
      <c r="B253" t="s">
        <v>1094</v>
      </c>
    </row>
    <row r="254" spans="1:2">
      <c r="A254" t="s">
        <v>258</v>
      </c>
      <c r="B254" t="s">
        <v>1094</v>
      </c>
    </row>
    <row r="255" spans="1:2">
      <c r="A255" t="s">
        <v>259</v>
      </c>
      <c r="B255" t="s">
        <v>1094</v>
      </c>
    </row>
    <row r="256" spans="1:2">
      <c r="A256" t="s">
        <v>260</v>
      </c>
      <c r="B256" t="s">
        <v>1094</v>
      </c>
    </row>
    <row r="257" spans="1:2">
      <c r="A257" t="s">
        <v>261</v>
      </c>
      <c r="B257" t="s">
        <v>1094</v>
      </c>
    </row>
    <row r="258" spans="1:2">
      <c r="A258" t="s">
        <v>262</v>
      </c>
      <c r="B258" t="s">
        <v>1086</v>
      </c>
    </row>
    <row r="259" spans="1:2">
      <c r="A259" t="s">
        <v>263</v>
      </c>
      <c r="B259" t="s">
        <v>1094</v>
      </c>
    </row>
    <row r="260" spans="1:2">
      <c r="A260" t="s">
        <v>264</v>
      </c>
      <c r="B260" t="s">
        <v>1094</v>
      </c>
    </row>
    <row r="261" spans="1:2">
      <c r="A261" t="s">
        <v>265</v>
      </c>
      <c r="B261" t="s">
        <v>1086</v>
      </c>
    </row>
    <row r="262" spans="1:2">
      <c r="A262" t="s">
        <v>266</v>
      </c>
      <c r="B262" t="s">
        <v>1094</v>
      </c>
    </row>
    <row r="263" spans="1:2">
      <c r="A263" t="s">
        <v>267</v>
      </c>
      <c r="B263" t="s">
        <v>1086</v>
      </c>
    </row>
    <row r="264" spans="1:2">
      <c r="A264" t="s">
        <v>268</v>
      </c>
      <c r="B264" t="s">
        <v>1086</v>
      </c>
    </row>
    <row r="265" spans="1:2">
      <c r="A265" t="s">
        <v>269</v>
      </c>
      <c r="B265" t="s">
        <v>1086</v>
      </c>
    </row>
    <row r="266" spans="1:2">
      <c r="A266" t="s">
        <v>270</v>
      </c>
      <c r="B266" t="s">
        <v>1094</v>
      </c>
    </row>
    <row r="267" spans="1:2">
      <c r="A267" t="s">
        <v>271</v>
      </c>
      <c r="B267" t="s">
        <v>1086</v>
      </c>
    </row>
    <row r="268" spans="1:2">
      <c r="A268" t="s">
        <v>272</v>
      </c>
      <c r="B268" t="s">
        <v>1094</v>
      </c>
    </row>
    <row r="269" spans="1:2">
      <c r="A269" t="s">
        <v>273</v>
      </c>
      <c r="B269" t="s">
        <v>1086</v>
      </c>
    </row>
    <row r="270" spans="1:2">
      <c r="A270" t="s">
        <v>274</v>
      </c>
      <c r="B270" t="s">
        <v>1086</v>
      </c>
    </row>
    <row r="271" spans="1:2">
      <c r="A271" t="s">
        <v>275</v>
      </c>
      <c r="B271" t="s">
        <v>1094</v>
      </c>
    </row>
    <row r="272" spans="1:2">
      <c r="A272" t="s">
        <v>276</v>
      </c>
      <c r="B272" t="s">
        <v>1094</v>
      </c>
    </row>
    <row r="273" spans="1:2">
      <c r="A273" t="s">
        <v>277</v>
      </c>
      <c r="B273" t="s">
        <v>1086</v>
      </c>
    </row>
    <row r="274" spans="1:2">
      <c r="A274" t="s">
        <v>278</v>
      </c>
      <c r="B274" t="s">
        <v>1086</v>
      </c>
    </row>
    <row r="275" spans="1:2">
      <c r="A275" t="s">
        <v>279</v>
      </c>
      <c r="B275" t="s">
        <v>1086</v>
      </c>
    </row>
    <row r="276" spans="1:2">
      <c r="A276" t="s">
        <v>280</v>
      </c>
      <c r="B276" t="s">
        <v>1094</v>
      </c>
    </row>
    <row r="277" spans="1:2">
      <c r="A277" t="s">
        <v>281</v>
      </c>
      <c r="B277" t="s">
        <v>1094</v>
      </c>
    </row>
    <row r="278" spans="1:2">
      <c r="A278" t="s">
        <v>282</v>
      </c>
      <c r="B278" t="s">
        <v>1086</v>
      </c>
    </row>
    <row r="279" spans="1:2">
      <c r="A279" t="s">
        <v>283</v>
      </c>
      <c r="B279" t="s">
        <v>1094</v>
      </c>
    </row>
    <row r="280" spans="1:2">
      <c r="A280" t="s">
        <v>284</v>
      </c>
      <c r="B280" s="10" t="s">
        <v>1086</v>
      </c>
    </row>
    <row r="281" spans="1:2">
      <c r="A281" t="s">
        <v>285</v>
      </c>
      <c r="B281" t="s">
        <v>1086</v>
      </c>
    </row>
    <row r="282" spans="1:2">
      <c r="A282" t="s">
        <v>286</v>
      </c>
      <c r="B282" t="s">
        <v>1086</v>
      </c>
    </row>
    <row r="283" spans="1:2">
      <c r="A283" t="s">
        <v>287</v>
      </c>
      <c r="B283" t="s">
        <v>1086</v>
      </c>
    </row>
    <row r="284" spans="1:2">
      <c r="A284" t="s">
        <v>288</v>
      </c>
      <c r="B284" t="s">
        <v>1086</v>
      </c>
    </row>
    <row r="285" spans="1:2">
      <c r="A285" t="s">
        <v>289</v>
      </c>
      <c r="B285" t="s">
        <v>1086</v>
      </c>
    </row>
    <row r="286" spans="1:2">
      <c r="A286" t="s">
        <v>290</v>
      </c>
      <c r="B286" t="s">
        <v>1094</v>
      </c>
    </row>
    <row r="287" spans="1:2">
      <c r="A287" t="s">
        <v>291</v>
      </c>
      <c r="B287" t="s">
        <v>1086</v>
      </c>
    </row>
    <row r="288" spans="1:2">
      <c r="A288" t="s">
        <v>292</v>
      </c>
      <c r="B288" t="s">
        <v>1086</v>
      </c>
    </row>
    <row r="289" spans="1:2">
      <c r="A289" t="s">
        <v>293</v>
      </c>
      <c r="B289" t="s">
        <v>1086</v>
      </c>
    </row>
    <row r="290" spans="1:2">
      <c r="A290" t="s">
        <v>294</v>
      </c>
      <c r="B290" t="s">
        <v>1094</v>
      </c>
    </row>
    <row r="291" spans="1:2">
      <c r="A291" t="s">
        <v>295</v>
      </c>
      <c r="B291" t="s">
        <v>1094</v>
      </c>
    </row>
    <row r="292" spans="1:2">
      <c r="A292" t="s">
        <v>296</v>
      </c>
      <c r="B292" t="s">
        <v>1086</v>
      </c>
    </row>
    <row r="293" spans="1:2">
      <c r="A293" t="s">
        <v>297</v>
      </c>
      <c r="B293" t="s">
        <v>1086</v>
      </c>
    </row>
    <row r="294" spans="1:2">
      <c r="A294" t="s">
        <v>298</v>
      </c>
      <c r="B294" t="s">
        <v>1094</v>
      </c>
    </row>
    <row r="295" spans="1:2">
      <c r="A295" t="s">
        <v>299</v>
      </c>
      <c r="B295" t="s">
        <v>1086</v>
      </c>
    </row>
    <row r="296" spans="1:2">
      <c r="A296" t="s">
        <v>300</v>
      </c>
      <c r="B296" t="s">
        <v>1094</v>
      </c>
    </row>
    <row r="297" spans="1:2">
      <c r="A297" t="s">
        <v>301</v>
      </c>
      <c r="B297" t="s">
        <v>1086</v>
      </c>
    </row>
    <row r="298" spans="1:2">
      <c r="A298" t="s">
        <v>302</v>
      </c>
      <c r="B298" t="s">
        <v>1086</v>
      </c>
    </row>
    <row r="299" spans="1:2">
      <c r="A299" t="s">
        <v>303</v>
      </c>
      <c r="B299" t="s">
        <v>1086</v>
      </c>
    </row>
    <row r="300" spans="1:2">
      <c r="A300" t="s">
        <v>304</v>
      </c>
      <c r="B300" t="s">
        <v>1086</v>
      </c>
    </row>
    <row r="301" spans="1:2">
      <c r="A301" t="s">
        <v>305</v>
      </c>
      <c r="B301" t="s">
        <v>1086</v>
      </c>
    </row>
    <row r="302" spans="1:2">
      <c r="A302" t="s">
        <v>307</v>
      </c>
      <c r="B302" t="s">
        <v>1094</v>
      </c>
    </row>
    <row r="303" spans="1:2">
      <c r="A303" t="s">
        <v>308</v>
      </c>
      <c r="B303" t="s">
        <v>1094</v>
      </c>
    </row>
    <row r="304" spans="1:2">
      <c r="A304" t="s">
        <v>309</v>
      </c>
      <c r="B304" t="s">
        <v>1094</v>
      </c>
    </row>
    <row r="305" spans="1:2">
      <c r="A305" t="s">
        <v>310</v>
      </c>
      <c r="B305" t="s">
        <v>1094</v>
      </c>
    </row>
    <row r="306" spans="1:2">
      <c r="A306" t="s">
        <v>311</v>
      </c>
      <c r="B306" t="s">
        <v>1094</v>
      </c>
    </row>
    <row r="307" spans="1:2">
      <c r="A307" t="s">
        <v>312</v>
      </c>
      <c r="B307" t="s">
        <v>1094</v>
      </c>
    </row>
    <row r="308" spans="1:2">
      <c r="A308" t="s">
        <v>313</v>
      </c>
      <c r="B308" t="s">
        <v>1086</v>
      </c>
    </row>
    <row r="309" spans="1:2">
      <c r="A309" t="s">
        <v>314</v>
      </c>
      <c r="B309" t="s">
        <v>1094</v>
      </c>
    </row>
    <row r="310" spans="1:2">
      <c r="A310" t="s">
        <v>315</v>
      </c>
      <c r="B310" t="s">
        <v>1094</v>
      </c>
    </row>
    <row r="311" spans="1:2">
      <c r="A311" t="s">
        <v>316</v>
      </c>
      <c r="B311" t="s">
        <v>1094</v>
      </c>
    </row>
    <row r="312" spans="1:2">
      <c r="A312" t="s">
        <v>317</v>
      </c>
      <c r="B312" t="s">
        <v>1094</v>
      </c>
    </row>
    <row r="313" spans="1:2">
      <c r="A313" t="s">
        <v>318</v>
      </c>
      <c r="B313" t="s">
        <v>1086</v>
      </c>
    </row>
    <row r="314" spans="1:2">
      <c r="A314" t="s">
        <v>319</v>
      </c>
      <c r="B314" t="s">
        <v>1094</v>
      </c>
    </row>
    <row r="315" spans="1:2">
      <c r="A315" t="s">
        <v>320</v>
      </c>
      <c r="B315" t="s">
        <v>1094</v>
      </c>
    </row>
    <row r="316" spans="1:2">
      <c r="A316" t="s">
        <v>321</v>
      </c>
      <c r="B316" t="s">
        <v>1094</v>
      </c>
    </row>
    <row r="317" spans="1:2">
      <c r="A317" t="s">
        <v>322</v>
      </c>
      <c r="B317" t="s">
        <v>1086</v>
      </c>
    </row>
    <row r="318" spans="1:2">
      <c r="A318" t="s">
        <v>323</v>
      </c>
      <c r="B318" t="s">
        <v>1086</v>
      </c>
    </row>
    <row r="319" spans="1:2">
      <c r="A319" t="s">
        <v>324</v>
      </c>
      <c r="B319" t="s">
        <v>1086</v>
      </c>
    </row>
    <row r="320" spans="1:2">
      <c r="A320" t="s">
        <v>325</v>
      </c>
      <c r="B320" t="s">
        <v>1086</v>
      </c>
    </row>
    <row r="321" spans="1:2">
      <c r="A321" t="s">
        <v>326</v>
      </c>
      <c r="B321" t="s">
        <v>1086</v>
      </c>
    </row>
    <row r="322" spans="1:2">
      <c r="A322" t="s">
        <v>327</v>
      </c>
      <c r="B322" t="s">
        <v>1086</v>
      </c>
    </row>
    <row r="323" spans="1:2">
      <c r="A323" t="s">
        <v>328</v>
      </c>
      <c r="B323" t="s">
        <v>1086</v>
      </c>
    </row>
    <row r="324" spans="1:2">
      <c r="A324" t="s">
        <v>329</v>
      </c>
      <c r="B324" t="s">
        <v>1086</v>
      </c>
    </row>
    <row r="325" spans="1:2">
      <c r="A325" t="s">
        <v>330</v>
      </c>
      <c r="B325" t="s">
        <v>1086</v>
      </c>
    </row>
    <row r="326" spans="1:2">
      <c r="A326" t="s">
        <v>331</v>
      </c>
      <c r="B326" t="s">
        <v>1086</v>
      </c>
    </row>
    <row r="327" spans="1:2">
      <c r="A327" t="s">
        <v>332</v>
      </c>
      <c r="B327" t="s">
        <v>1094</v>
      </c>
    </row>
    <row r="328" spans="1:2">
      <c r="A328" t="s">
        <v>333</v>
      </c>
      <c r="B328" t="s">
        <v>1086</v>
      </c>
    </row>
    <row r="329" spans="1:2">
      <c r="A329" t="s">
        <v>334</v>
      </c>
      <c r="B329" t="s">
        <v>1094</v>
      </c>
    </row>
    <row r="330" spans="1:2">
      <c r="A330" t="s">
        <v>335</v>
      </c>
      <c r="B330" t="s">
        <v>1094</v>
      </c>
    </row>
    <row r="331" spans="1:2">
      <c r="A331" t="s">
        <v>336</v>
      </c>
      <c r="B331" t="s">
        <v>1094</v>
      </c>
    </row>
    <row r="332" spans="1:2">
      <c r="A332" t="s">
        <v>337</v>
      </c>
      <c r="B332" t="s">
        <v>1094</v>
      </c>
    </row>
    <row r="333" spans="1:2">
      <c r="A333" t="s">
        <v>338</v>
      </c>
      <c r="B333" t="s">
        <v>1094</v>
      </c>
    </row>
    <row r="334" spans="1:2">
      <c r="A334" t="s">
        <v>339</v>
      </c>
      <c r="B334" t="s">
        <v>1094</v>
      </c>
    </row>
    <row r="335" spans="1:2">
      <c r="A335" t="s">
        <v>340</v>
      </c>
      <c r="B335" t="s">
        <v>1086</v>
      </c>
    </row>
    <row r="336" spans="1:2">
      <c r="A336" t="s">
        <v>341</v>
      </c>
      <c r="B336" t="s">
        <v>1094</v>
      </c>
    </row>
    <row r="337" spans="1:2">
      <c r="A337" t="s">
        <v>342</v>
      </c>
      <c r="B337" t="s">
        <v>1094</v>
      </c>
    </row>
    <row r="338" spans="1:2">
      <c r="A338" t="s">
        <v>343</v>
      </c>
      <c r="B338" t="s">
        <v>1086</v>
      </c>
    </row>
    <row r="339" spans="1:2">
      <c r="A339" t="s">
        <v>344</v>
      </c>
      <c r="B339" t="s">
        <v>1094</v>
      </c>
    </row>
    <row r="340" spans="1:2">
      <c r="A340" t="s">
        <v>345</v>
      </c>
      <c r="B340" t="s">
        <v>1086</v>
      </c>
    </row>
    <row r="341" spans="1:2">
      <c r="A341" t="s">
        <v>346</v>
      </c>
      <c r="B341" t="s">
        <v>1086</v>
      </c>
    </row>
    <row r="342" spans="1:2">
      <c r="A342" t="s">
        <v>347</v>
      </c>
      <c r="B342" s="10" t="s">
        <v>1086</v>
      </c>
    </row>
    <row r="343" spans="1:2">
      <c r="A343" t="s">
        <v>348</v>
      </c>
      <c r="B343" t="s">
        <v>1094</v>
      </c>
    </row>
    <row r="344" spans="1:2">
      <c r="A344" t="s">
        <v>349</v>
      </c>
      <c r="B344" t="s">
        <v>1094</v>
      </c>
    </row>
    <row r="345" spans="1:2">
      <c r="A345" t="s">
        <v>350</v>
      </c>
      <c r="B345" t="s">
        <v>1086</v>
      </c>
    </row>
    <row r="346" spans="1:2">
      <c r="A346" t="s">
        <v>351</v>
      </c>
      <c r="B346" t="s">
        <v>1094</v>
      </c>
    </row>
    <row r="347" spans="1:2">
      <c r="A347" t="s">
        <v>352</v>
      </c>
      <c r="B347" t="s">
        <v>1094</v>
      </c>
    </row>
    <row r="348" spans="1:2">
      <c r="A348" t="s">
        <v>353</v>
      </c>
      <c r="B348" t="s">
        <v>1086</v>
      </c>
    </row>
    <row r="349" spans="1:2">
      <c r="A349" t="s">
        <v>354</v>
      </c>
      <c r="B349" t="s">
        <v>1086</v>
      </c>
    </row>
    <row r="350" spans="1:2">
      <c r="A350" t="s">
        <v>355</v>
      </c>
      <c r="B350" t="s">
        <v>1094</v>
      </c>
    </row>
    <row r="351" spans="1:2">
      <c r="A351" t="s">
        <v>356</v>
      </c>
      <c r="B351" t="s">
        <v>1086</v>
      </c>
    </row>
    <row r="352" spans="1:2">
      <c r="A352" t="s">
        <v>357</v>
      </c>
      <c r="B352" t="s">
        <v>1086</v>
      </c>
    </row>
    <row r="353" spans="1:2">
      <c r="A353" t="s">
        <v>358</v>
      </c>
      <c r="B353" t="s">
        <v>1094</v>
      </c>
    </row>
    <row r="354" spans="1:2">
      <c r="A354" t="s">
        <v>359</v>
      </c>
      <c r="B354" t="s">
        <v>1086</v>
      </c>
    </row>
    <row r="355" spans="1:2">
      <c r="A355" t="s">
        <v>360</v>
      </c>
      <c r="B355" t="s">
        <v>1086</v>
      </c>
    </row>
    <row r="356" spans="1:2">
      <c r="A356" t="s">
        <v>361</v>
      </c>
      <c r="B356" t="s">
        <v>1086</v>
      </c>
    </row>
    <row r="357" spans="1:2">
      <c r="A357" t="s">
        <v>362</v>
      </c>
      <c r="B357" t="s">
        <v>1086</v>
      </c>
    </row>
    <row r="358" spans="1:2">
      <c r="A358" t="s">
        <v>363</v>
      </c>
      <c r="B358" t="s">
        <v>1094</v>
      </c>
    </row>
    <row r="359" spans="1:2">
      <c r="A359" t="s">
        <v>364</v>
      </c>
      <c r="B359" t="s">
        <v>1086</v>
      </c>
    </row>
    <row r="360" spans="1:2">
      <c r="A360" t="s">
        <v>365</v>
      </c>
      <c r="B360" t="s">
        <v>1094</v>
      </c>
    </row>
    <row r="361" spans="1:2">
      <c r="A361" t="s">
        <v>366</v>
      </c>
      <c r="B361" t="s">
        <v>1094</v>
      </c>
    </row>
    <row r="362" spans="1:2">
      <c r="A362" t="s">
        <v>367</v>
      </c>
      <c r="B362" t="s">
        <v>1094</v>
      </c>
    </row>
    <row r="363" spans="1:2">
      <c r="A363" t="s">
        <v>368</v>
      </c>
      <c r="B363" t="s">
        <v>1094</v>
      </c>
    </row>
    <row r="364" spans="1:2">
      <c r="A364" t="s">
        <v>369</v>
      </c>
      <c r="B364" t="s">
        <v>1086</v>
      </c>
    </row>
    <row r="365" spans="1:2">
      <c r="A365" t="s">
        <v>370</v>
      </c>
      <c r="B365" t="s">
        <v>1094</v>
      </c>
    </row>
    <row r="366" spans="1:2">
      <c r="A366" t="s">
        <v>371</v>
      </c>
      <c r="B366" t="s">
        <v>1086</v>
      </c>
    </row>
    <row r="367" spans="1:2">
      <c r="A367" t="s">
        <v>372</v>
      </c>
      <c r="B367" t="s">
        <v>1086</v>
      </c>
    </row>
    <row r="368" spans="1:2">
      <c r="A368" t="s">
        <v>373</v>
      </c>
      <c r="B368" t="s">
        <v>1086</v>
      </c>
    </row>
    <row r="369" spans="1:2">
      <c r="A369" t="s">
        <v>374</v>
      </c>
      <c r="B369" t="s">
        <v>1094</v>
      </c>
    </row>
    <row r="370" spans="1:2">
      <c r="A370" t="s">
        <v>375</v>
      </c>
      <c r="B370" t="s">
        <v>1094</v>
      </c>
    </row>
    <row r="371" spans="1:2">
      <c r="A371" t="s">
        <v>376</v>
      </c>
      <c r="B371" t="s">
        <v>1086</v>
      </c>
    </row>
    <row r="372" spans="1:2">
      <c r="A372" t="s">
        <v>377</v>
      </c>
      <c r="B372" t="s">
        <v>1094</v>
      </c>
    </row>
    <row r="373" spans="1:2">
      <c r="A373" t="s">
        <v>378</v>
      </c>
      <c r="B373" t="s">
        <v>1086</v>
      </c>
    </row>
    <row r="374" spans="1:2">
      <c r="A374" t="s">
        <v>379</v>
      </c>
      <c r="B374" t="s">
        <v>1086</v>
      </c>
    </row>
    <row r="375" spans="1:2">
      <c r="A375" t="s">
        <v>380</v>
      </c>
      <c r="B375" t="s">
        <v>1094</v>
      </c>
    </row>
    <row r="376" spans="1:2">
      <c r="A376" t="s">
        <v>381</v>
      </c>
      <c r="B376" t="s">
        <v>1086</v>
      </c>
    </row>
    <row r="377" spans="1:2">
      <c r="A377" t="s">
        <v>382</v>
      </c>
      <c r="B377" t="s">
        <v>1086</v>
      </c>
    </row>
    <row r="378" spans="1:2">
      <c r="A378" t="s">
        <v>383</v>
      </c>
      <c r="B378" t="s">
        <v>1086</v>
      </c>
    </row>
    <row r="379" spans="1:2">
      <c r="A379" t="s">
        <v>384</v>
      </c>
      <c r="B379" t="s">
        <v>1086</v>
      </c>
    </row>
    <row r="380" spans="1:2">
      <c r="A380" t="s">
        <v>385</v>
      </c>
      <c r="B380" t="s">
        <v>1086</v>
      </c>
    </row>
    <row r="381" spans="1:2">
      <c r="A381" s="37" t="s">
        <v>209</v>
      </c>
      <c r="B381" s="37" t="s">
        <v>1086</v>
      </c>
    </row>
  </sheetData>
  <autoFilter ref="A1:B381">
    <extLst/>
  </autoFilter>
  <pageMargins left="0.7" right="0.7" top="0.75" bottom="0.75" header="0.3" footer="0.3"/>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F617"/>
  <sheetViews>
    <sheetView zoomScale="110" zoomScaleNormal="110" workbookViewId="0">
      <selection activeCell="I16" sqref="I16"/>
    </sheetView>
  </sheetViews>
  <sheetFormatPr defaultColWidth="9" defaultRowHeight="14.1" outlineLevelCol="5"/>
  <cols>
    <col min="1" max="1" width="13.1081081081081" customWidth="1"/>
    <col min="2" max="3" width="22.7207207207207" customWidth="1"/>
    <col min="4" max="4" width="46.5945945945946" customWidth="1"/>
    <col min="5" max="5" width="25.7477477477477" customWidth="1"/>
    <col min="6" max="6" width="10.1081081081081" customWidth="1"/>
  </cols>
  <sheetData>
    <row r="1" spans="1:6">
      <c r="A1" s="12" t="s">
        <v>0</v>
      </c>
      <c r="B1" s="12" t="s">
        <v>4319</v>
      </c>
      <c r="C1" s="12" t="s">
        <v>4320</v>
      </c>
      <c r="D1" s="13" t="s">
        <v>4321</v>
      </c>
      <c r="E1" s="13" t="s">
        <v>4322</v>
      </c>
      <c r="F1" s="12" t="s">
        <v>4323</v>
      </c>
    </row>
    <row r="2" spans="1:1">
      <c r="A2" t="s">
        <v>2</v>
      </c>
    </row>
    <row r="3" spans="1:1">
      <c r="A3" t="s">
        <v>4</v>
      </c>
    </row>
    <row r="4" spans="1:1">
      <c r="A4" t="s">
        <v>5</v>
      </c>
    </row>
    <row r="5" spans="1:1">
      <c r="A5" t="s">
        <v>7</v>
      </c>
    </row>
    <row r="6" spans="1:5">
      <c r="A6" t="s">
        <v>211</v>
      </c>
      <c r="B6" t="s">
        <v>4324</v>
      </c>
      <c r="C6" s="9" t="s">
        <v>4324</v>
      </c>
      <c r="D6" s="9" t="s">
        <v>4325</v>
      </c>
      <c r="E6" s="9" t="s">
        <v>4326</v>
      </c>
    </row>
    <row r="7" spans="1:1">
      <c r="A7" t="s">
        <v>9</v>
      </c>
    </row>
    <row r="8" spans="1:1">
      <c r="A8" t="s">
        <v>10</v>
      </c>
    </row>
    <row r="9" spans="1:1">
      <c r="A9" t="s">
        <v>12</v>
      </c>
    </row>
    <row r="10" spans="1:1">
      <c r="A10" t="s">
        <v>13</v>
      </c>
    </row>
    <row r="11" spans="1:5">
      <c r="A11" t="s">
        <v>193</v>
      </c>
      <c r="B11" t="s">
        <v>4327</v>
      </c>
      <c r="C11" s="9" t="s">
        <v>4327</v>
      </c>
      <c r="D11" s="9" t="s">
        <v>4328</v>
      </c>
      <c r="E11" s="9" t="s">
        <v>4329</v>
      </c>
    </row>
    <row r="12" spans="1:5">
      <c r="A12" t="s">
        <v>367</v>
      </c>
      <c r="B12" t="s">
        <v>4330</v>
      </c>
      <c r="C12" s="9" t="s">
        <v>4330</v>
      </c>
      <c r="D12" s="9" t="s">
        <v>4331</v>
      </c>
      <c r="E12" s="9" t="s">
        <v>4332</v>
      </c>
    </row>
    <row r="13" spans="1:5">
      <c r="A13" t="s">
        <v>367</v>
      </c>
      <c r="B13" t="s">
        <v>4330</v>
      </c>
      <c r="C13" s="9" t="s">
        <v>4330</v>
      </c>
      <c r="D13" s="9" t="s">
        <v>4331</v>
      </c>
      <c r="E13" s="9" t="s">
        <v>4333</v>
      </c>
    </row>
    <row r="14" spans="1:5">
      <c r="A14" t="s">
        <v>155</v>
      </c>
      <c r="B14" t="s">
        <v>4334</v>
      </c>
      <c r="C14" s="9" t="s">
        <v>4334</v>
      </c>
      <c r="D14" s="9" t="s">
        <v>4325</v>
      </c>
      <c r="E14" s="9" t="s">
        <v>4335</v>
      </c>
    </row>
    <row r="15" spans="1:1">
      <c r="A15" t="s">
        <v>15</v>
      </c>
    </row>
    <row r="16" spans="1:1">
      <c r="A16" t="s">
        <v>16</v>
      </c>
    </row>
    <row r="17" spans="1:1">
      <c r="A17" t="s">
        <v>17</v>
      </c>
    </row>
    <row r="18" spans="1:1">
      <c r="A18" t="s">
        <v>18</v>
      </c>
    </row>
    <row r="19" spans="1:1">
      <c r="A19" t="s">
        <v>19</v>
      </c>
    </row>
    <row r="20" spans="1:1">
      <c r="A20" t="s">
        <v>20</v>
      </c>
    </row>
    <row r="21" spans="1:1">
      <c r="A21" t="s">
        <v>21</v>
      </c>
    </row>
    <row r="22" spans="1:1">
      <c r="A22" t="s">
        <v>22</v>
      </c>
    </row>
    <row r="23" spans="1:1">
      <c r="A23" t="s">
        <v>23</v>
      </c>
    </row>
    <row r="24" spans="1:1">
      <c r="A24" t="s">
        <v>24</v>
      </c>
    </row>
    <row r="25" spans="1:1">
      <c r="A25" t="s">
        <v>25</v>
      </c>
    </row>
    <row r="26" spans="1:1">
      <c r="A26" t="s">
        <v>26</v>
      </c>
    </row>
    <row r="27" spans="1:1">
      <c r="A27" t="s">
        <v>27</v>
      </c>
    </row>
    <row r="28" spans="1:1">
      <c r="A28" t="s">
        <v>28</v>
      </c>
    </row>
    <row r="29" spans="1:1">
      <c r="A29" t="s">
        <v>29</v>
      </c>
    </row>
    <row r="30" spans="1:1">
      <c r="A30" t="s">
        <v>30</v>
      </c>
    </row>
    <row r="31" spans="1:5">
      <c r="A31" t="s">
        <v>181</v>
      </c>
      <c r="B31" t="s">
        <v>4334</v>
      </c>
      <c r="C31" s="9" t="s">
        <v>4334</v>
      </c>
      <c r="D31" s="9" t="s">
        <v>4325</v>
      </c>
      <c r="E31" s="9" t="s">
        <v>4335</v>
      </c>
    </row>
    <row r="32" spans="1:5">
      <c r="A32" t="s">
        <v>187</v>
      </c>
      <c r="B32" t="s">
        <v>4334</v>
      </c>
      <c r="C32" s="9" t="s">
        <v>4334</v>
      </c>
      <c r="D32" s="9" t="s">
        <v>4325</v>
      </c>
      <c r="E32" s="9" t="s">
        <v>4335</v>
      </c>
    </row>
    <row r="33" spans="1:5">
      <c r="A33" t="s">
        <v>212</v>
      </c>
      <c r="B33" t="s">
        <v>4336</v>
      </c>
      <c r="C33" s="9" t="s">
        <v>4334</v>
      </c>
      <c r="D33" s="9" t="s">
        <v>4325</v>
      </c>
      <c r="E33" s="9" t="s">
        <v>4335</v>
      </c>
    </row>
    <row r="34" spans="1:5">
      <c r="A34" t="s">
        <v>215</v>
      </c>
      <c r="B34" t="s">
        <v>4336</v>
      </c>
      <c r="C34" s="9" t="s">
        <v>4334</v>
      </c>
      <c r="D34" s="9" t="s">
        <v>4325</v>
      </c>
      <c r="E34" s="9" t="s">
        <v>4335</v>
      </c>
    </row>
    <row r="35" spans="1:6">
      <c r="A35" t="s">
        <v>241</v>
      </c>
      <c r="B35" t="s">
        <v>4336</v>
      </c>
      <c r="C35" s="9" t="s">
        <v>4334</v>
      </c>
      <c r="D35" s="9" t="s">
        <v>4325</v>
      </c>
      <c r="E35" s="9" t="s">
        <v>4335</v>
      </c>
      <c r="F35" t="s">
        <v>1094</v>
      </c>
    </row>
    <row r="36" spans="1:1">
      <c r="A36" t="s">
        <v>33</v>
      </c>
    </row>
    <row r="37" spans="1:5">
      <c r="A37" t="s">
        <v>308</v>
      </c>
      <c r="B37" t="s">
        <v>4336</v>
      </c>
      <c r="C37" s="9" t="s">
        <v>4334</v>
      </c>
      <c r="D37" s="9" t="s">
        <v>4325</v>
      </c>
      <c r="E37" s="9" t="s">
        <v>4335</v>
      </c>
    </row>
    <row r="38" spans="1:5">
      <c r="A38" t="s">
        <v>314</v>
      </c>
      <c r="B38" t="s">
        <v>4336</v>
      </c>
      <c r="C38" s="9" t="s">
        <v>4334</v>
      </c>
      <c r="D38" s="9" t="s">
        <v>4325</v>
      </c>
      <c r="E38" s="9" t="s">
        <v>4335</v>
      </c>
    </row>
    <row r="39" spans="1:5">
      <c r="A39" t="s">
        <v>201</v>
      </c>
      <c r="B39" t="s">
        <v>4337</v>
      </c>
      <c r="C39" s="9" t="s">
        <v>4337</v>
      </c>
      <c r="D39" s="9" t="s">
        <v>4338</v>
      </c>
      <c r="E39" s="9" t="s">
        <v>4339</v>
      </c>
    </row>
    <row r="40" spans="1:5">
      <c r="A40" t="s">
        <v>316</v>
      </c>
      <c r="B40" t="s">
        <v>4337</v>
      </c>
      <c r="C40" s="9" t="s">
        <v>4337</v>
      </c>
      <c r="D40" s="9" t="s">
        <v>4338</v>
      </c>
      <c r="E40" s="9" t="s">
        <v>4339</v>
      </c>
    </row>
    <row r="41" spans="1:5">
      <c r="A41" t="s">
        <v>342</v>
      </c>
      <c r="B41" t="s">
        <v>4337</v>
      </c>
      <c r="C41" s="9" t="s">
        <v>4337</v>
      </c>
      <c r="D41" s="9" t="s">
        <v>4338</v>
      </c>
      <c r="E41" s="9" t="s">
        <v>4339</v>
      </c>
    </row>
    <row r="42" spans="1:5">
      <c r="A42" t="s">
        <v>310</v>
      </c>
      <c r="B42" t="s">
        <v>4340</v>
      </c>
      <c r="C42" s="9" t="s">
        <v>4340</v>
      </c>
      <c r="D42" s="9" t="s">
        <v>4341</v>
      </c>
      <c r="E42" s="9" t="s">
        <v>4342</v>
      </c>
    </row>
    <row r="43" spans="1:1">
      <c r="A43" t="s">
        <v>36</v>
      </c>
    </row>
    <row r="44" spans="1:1">
      <c r="A44" t="s">
        <v>37</v>
      </c>
    </row>
    <row r="45" spans="1:5">
      <c r="A45" t="s">
        <v>355</v>
      </c>
      <c r="B45" t="s">
        <v>4340</v>
      </c>
      <c r="C45" s="9" t="s">
        <v>4340</v>
      </c>
      <c r="D45" s="9" t="s">
        <v>4341</v>
      </c>
      <c r="E45" s="9" t="s">
        <v>4342</v>
      </c>
    </row>
    <row r="46" spans="1:6">
      <c r="A46" t="s">
        <v>370</v>
      </c>
      <c r="B46" t="s">
        <v>4343</v>
      </c>
      <c r="C46" s="9" t="s">
        <v>4343</v>
      </c>
      <c r="D46" s="9" t="s">
        <v>4341</v>
      </c>
      <c r="E46" s="9" t="s">
        <v>4343</v>
      </c>
      <c r="F46" t="s">
        <v>1094</v>
      </c>
    </row>
    <row r="47" spans="1:1">
      <c r="A47" t="s">
        <v>39</v>
      </c>
    </row>
    <row r="48" spans="1:1">
      <c r="A48" t="s">
        <v>40</v>
      </c>
    </row>
    <row r="49" spans="1:5">
      <c r="A49" t="s">
        <v>207</v>
      </c>
      <c r="B49" t="s">
        <v>4344</v>
      </c>
      <c r="C49" s="9" t="s">
        <v>4344</v>
      </c>
      <c r="D49" s="9" t="s">
        <v>4345</v>
      </c>
      <c r="E49" s="9" t="s">
        <v>4344</v>
      </c>
    </row>
    <row r="50" spans="1:5">
      <c r="A50" t="s">
        <v>212</v>
      </c>
      <c r="B50" t="s">
        <v>4344</v>
      </c>
      <c r="C50" s="9" t="s">
        <v>4344</v>
      </c>
      <c r="D50" s="9" t="s">
        <v>4345</v>
      </c>
      <c r="E50" s="9" t="s">
        <v>4344</v>
      </c>
    </row>
    <row r="51" spans="1:5">
      <c r="A51" t="s">
        <v>337</v>
      </c>
      <c r="B51" t="s">
        <v>4344</v>
      </c>
      <c r="C51" s="9" t="s">
        <v>4344</v>
      </c>
      <c r="D51" s="9" t="s">
        <v>4345</v>
      </c>
      <c r="E51" s="9" t="s">
        <v>4344</v>
      </c>
    </row>
    <row r="52" spans="1:5">
      <c r="A52" t="s">
        <v>244</v>
      </c>
      <c r="B52" t="s">
        <v>4346</v>
      </c>
      <c r="C52" s="9" t="s">
        <v>4346</v>
      </c>
      <c r="D52" s="9" t="s">
        <v>4345</v>
      </c>
      <c r="E52" s="9" t="s">
        <v>4347</v>
      </c>
    </row>
    <row r="53" spans="1:6">
      <c r="A53" t="s">
        <v>335</v>
      </c>
      <c r="B53" t="s">
        <v>4348</v>
      </c>
      <c r="C53" s="9" t="s">
        <v>4348</v>
      </c>
      <c r="D53" s="9" t="s">
        <v>4349</v>
      </c>
      <c r="E53" s="9" t="s">
        <v>4350</v>
      </c>
      <c r="F53" t="s">
        <v>1086</v>
      </c>
    </row>
    <row r="54" spans="1:5">
      <c r="A54" t="s">
        <v>237</v>
      </c>
      <c r="B54" t="s">
        <v>4351</v>
      </c>
      <c r="C54" s="9" t="s">
        <v>4351</v>
      </c>
      <c r="D54" s="9" t="s">
        <v>4341</v>
      </c>
      <c r="E54" s="9" t="s">
        <v>4351</v>
      </c>
    </row>
    <row r="55" spans="1:5">
      <c r="A55" t="s">
        <v>264</v>
      </c>
      <c r="B55" t="s">
        <v>4352</v>
      </c>
      <c r="C55" s="9" t="s">
        <v>4352</v>
      </c>
      <c r="D55" s="9" t="s">
        <v>4345</v>
      </c>
      <c r="E55" s="9" t="s">
        <v>4352</v>
      </c>
    </row>
    <row r="56" spans="1:6">
      <c r="A56" t="s">
        <v>258</v>
      </c>
      <c r="B56" t="s">
        <v>4353</v>
      </c>
      <c r="C56" s="9" t="s">
        <v>4353</v>
      </c>
      <c r="D56" s="9" t="s">
        <v>4354</v>
      </c>
      <c r="E56" s="9" t="s">
        <v>4353</v>
      </c>
      <c r="F56" t="s">
        <v>1086</v>
      </c>
    </row>
    <row r="57" spans="1:6">
      <c r="A57" t="s">
        <v>204</v>
      </c>
      <c r="B57" t="s">
        <v>4355</v>
      </c>
      <c r="C57" s="9" t="s">
        <v>4355</v>
      </c>
      <c r="D57" s="9" t="s">
        <v>4356</v>
      </c>
      <c r="E57" s="9" t="s">
        <v>4357</v>
      </c>
      <c r="F57" t="s">
        <v>1094</v>
      </c>
    </row>
    <row r="58" spans="1:1">
      <c r="A58" t="s">
        <v>47</v>
      </c>
    </row>
    <row r="59" spans="1:5">
      <c r="A59" t="s">
        <v>42</v>
      </c>
      <c r="B59" t="s">
        <v>4358</v>
      </c>
      <c r="C59" s="9" t="s">
        <v>4358</v>
      </c>
      <c r="D59" s="9" t="s">
        <v>4356</v>
      </c>
      <c r="E59" s="9" t="s">
        <v>4359</v>
      </c>
    </row>
    <row r="60" spans="1:1">
      <c r="A60" t="s">
        <v>49</v>
      </c>
    </row>
    <row r="61" spans="1:5">
      <c r="A61" t="s">
        <v>203</v>
      </c>
      <c r="B61" t="s">
        <v>4358</v>
      </c>
      <c r="C61" s="9" t="s">
        <v>4358</v>
      </c>
      <c r="D61" s="9" t="s">
        <v>4356</v>
      </c>
      <c r="E61" s="9" t="s">
        <v>4359</v>
      </c>
    </row>
    <row r="62" spans="1:5">
      <c r="A62" t="s">
        <v>203</v>
      </c>
      <c r="B62" t="s">
        <v>4358</v>
      </c>
      <c r="C62" s="9" t="s">
        <v>4358</v>
      </c>
      <c r="D62" s="9" t="s">
        <v>4356</v>
      </c>
      <c r="E62" s="9" t="s">
        <v>4359</v>
      </c>
    </row>
    <row r="63" spans="1:5">
      <c r="A63" t="s">
        <v>220</v>
      </c>
      <c r="B63" t="s">
        <v>4358</v>
      </c>
      <c r="C63" s="9" t="s">
        <v>4358</v>
      </c>
      <c r="D63" s="9" t="s">
        <v>4356</v>
      </c>
      <c r="E63" s="9" t="s">
        <v>4359</v>
      </c>
    </row>
    <row r="64" spans="1:5">
      <c r="A64" t="s">
        <v>211</v>
      </c>
      <c r="B64" t="s">
        <v>4360</v>
      </c>
      <c r="C64" s="9" t="s">
        <v>4360</v>
      </c>
      <c r="D64" s="9" t="s">
        <v>4356</v>
      </c>
      <c r="E64" s="9" t="s">
        <v>4361</v>
      </c>
    </row>
    <row r="65" spans="1:6">
      <c r="A65" t="s">
        <v>332</v>
      </c>
      <c r="B65" t="s">
        <v>4362</v>
      </c>
      <c r="C65" s="9" t="s">
        <v>4362</v>
      </c>
      <c r="D65" s="9" t="s">
        <v>4356</v>
      </c>
      <c r="E65" s="9" t="s">
        <v>4362</v>
      </c>
      <c r="F65" t="s">
        <v>1086</v>
      </c>
    </row>
    <row r="66" spans="1:5">
      <c r="A66" t="s">
        <v>375</v>
      </c>
      <c r="B66" t="s">
        <v>4362</v>
      </c>
      <c r="C66" s="9" t="s">
        <v>4362</v>
      </c>
      <c r="D66" s="9" t="s">
        <v>4356</v>
      </c>
      <c r="E66" s="9" t="s">
        <v>4362</v>
      </c>
    </row>
    <row r="67" spans="1:5">
      <c r="A67" t="s">
        <v>214</v>
      </c>
      <c r="B67" t="s">
        <v>4359</v>
      </c>
      <c r="C67" s="9" t="s">
        <v>4359</v>
      </c>
      <c r="D67" s="9" t="s">
        <v>4356</v>
      </c>
      <c r="E67" s="9" t="s">
        <v>4359</v>
      </c>
    </row>
    <row r="68" spans="1:5">
      <c r="A68" t="s">
        <v>52</v>
      </c>
      <c r="B68" t="s">
        <v>4363</v>
      </c>
      <c r="C68" s="9" t="s">
        <v>4363</v>
      </c>
      <c r="D68" s="9" t="s">
        <v>4345</v>
      </c>
      <c r="E68" s="9" t="s">
        <v>4364</v>
      </c>
    </row>
    <row r="69" spans="1:6">
      <c r="A69" t="s">
        <v>335</v>
      </c>
      <c r="B69" t="s">
        <v>4363</v>
      </c>
      <c r="C69" s="9" t="s">
        <v>4363</v>
      </c>
      <c r="D69" s="9" t="s">
        <v>4345</v>
      </c>
      <c r="E69" s="9" t="s">
        <v>4364</v>
      </c>
      <c r="F69" t="s">
        <v>1086</v>
      </c>
    </row>
    <row r="70" spans="1:5">
      <c r="A70" t="s">
        <v>193</v>
      </c>
      <c r="B70" t="s">
        <v>4365</v>
      </c>
      <c r="C70" s="9" t="s">
        <v>4365</v>
      </c>
      <c r="D70" s="9" t="s">
        <v>4366</v>
      </c>
      <c r="E70" s="9" t="s">
        <v>4365</v>
      </c>
    </row>
    <row r="71" spans="1:5">
      <c r="A71" t="s">
        <v>261</v>
      </c>
      <c r="B71" t="s">
        <v>4365</v>
      </c>
      <c r="C71" s="9" t="s">
        <v>4365</v>
      </c>
      <c r="D71" s="9" t="s">
        <v>4366</v>
      </c>
      <c r="E71" s="9" t="s">
        <v>4365</v>
      </c>
    </row>
    <row r="72" spans="1:5">
      <c r="A72" t="s">
        <v>309</v>
      </c>
      <c r="B72" t="s">
        <v>4365</v>
      </c>
      <c r="C72" s="9" t="s">
        <v>4365</v>
      </c>
      <c r="D72" s="9" t="s">
        <v>4366</v>
      </c>
      <c r="E72" s="9" t="s">
        <v>4365</v>
      </c>
    </row>
    <row r="73" spans="1:5">
      <c r="A73" t="s">
        <v>310</v>
      </c>
      <c r="B73" t="s">
        <v>4365</v>
      </c>
      <c r="C73" s="9" t="s">
        <v>4365</v>
      </c>
      <c r="D73" s="9" t="s">
        <v>4366</v>
      </c>
      <c r="E73" s="9" t="s">
        <v>4365</v>
      </c>
    </row>
    <row r="74" spans="1:5">
      <c r="A74" t="s">
        <v>311</v>
      </c>
      <c r="B74" t="s">
        <v>4365</v>
      </c>
      <c r="C74" s="9" t="s">
        <v>4365</v>
      </c>
      <c r="D74" s="9" t="s">
        <v>4366</v>
      </c>
      <c r="E74" s="9" t="s">
        <v>4365</v>
      </c>
    </row>
    <row r="75" spans="1:5">
      <c r="A75" t="s">
        <v>312</v>
      </c>
      <c r="B75" t="s">
        <v>4365</v>
      </c>
      <c r="C75" s="9" t="s">
        <v>4365</v>
      </c>
      <c r="D75" s="9" t="s">
        <v>4366</v>
      </c>
      <c r="E75" s="9" t="s">
        <v>4365</v>
      </c>
    </row>
    <row r="76" spans="1:5">
      <c r="A76" t="s">
        <v>314</v>
      </c>
      <c r="B76" t="s">
        <v>4365</v>
      </c>
      <c r="C76" s="9" t="s">
        <v>4365</v>
      </c>
      <c r="D76" s="9" t="s">
        <v>4366</v>
      </c>
      <c r="E76" s="9" t="s">
        <v>4365</v>
      </c>
    </row>
    <row r="77" spans="1:5">
      <c r="A77" t="s">
        <v>307</v>
      </c>
      <c r="B77" t="s">
        <v>4367</v>
      </c>
      <c r="C77" s="9" t="s">
        <v>4367</v>
      </c>
      <c r="D77" s="9" t="s">
        <v>4366</v>
      </c>
      <c r="E77" s="9" t="s">
        <v>4367</v>
      </c>
    </row>
    <row r="78" spans="1:5">
      <c r="A78" t="s">
        <v>309</v>
      </c>
      <c r="B78" t="s">
        <v>4367</v>
      </c>
      <c r="C78" s="9" t="s">
        <v>4367</v>
      </c>
      <c r="D78" s="9" t="s">
        <v>4366</v>
      </c>
      <c r="E78" s="9" t="s">
        <v>4367</v>
      </c>
    </row>
    <row r="79" spans="1:5">
      <c r="A79" t="s">
        <v>207</v>
      </c>
      <c r="B79" t="s">
        <v>4368</v>
      </c>
      <c r="C79" s="9" t="s">
        <v>4368</v>
      </c>
      <c r="D79" s="9" t="s">
        <v>4366</v>
      </c>
      <c r="E79" s="9" t="s">
        <v>4368</v>
      </c>
    </row>
    <row r="80" spans="1:5">
      <c r="A80" t="s">
        <v>261</v>
      </c>
      <c r="B80" t="s">
        <v>4368</v>
      </c>
      <c r="C80" s="9" t="s">
        <v>4368</v>
      </c>
      <c r="D80" s="9" t="s">
        <v>4366</v>
      </c>
      <c r="E80" s="9" t="s">
        <v>4368</v>
      </c>
    </row>
    <row r="81" spans="1:5">
      <c r="A81" t="s">
        <v>367</v>
      </c>
      <c r="B81" t="s">
        <v>4369</v>
      </c>
      <c r="C81" s="9" t="s">
        <v>4369</v>
      </c>
      <c r="D81" s="9" t="s">
        <v>4370</v>
      </c>
      <c r="E81" s="9" t="s">
        <v>4371</v>
      </c>
    </row>
    <row r="82" spans="1:6">
      <c r="A82" t="s">
        <v>225</v>
      </c>
      <c r="B82" t="s">
        <v>4372</v>
      </c>
      <c r="C82" s="9" t="s">
        <v>4372</v>
      </c>
      <c r="D82" s="9" t="s">
        <v>4373</v>
      </c>
      <c r="E82" s="9" t="s">
        <v>4372</v>
      </c>
      <c r="F82" t="s">
        <v>1094</v>
      </c>
    </row>
    <row r="83" spans="1:6">
      <c r="A83" t="s">
        <v>320</v>
      </c>
      <c r="B83" t="s">
        <v>4372</v>
      </c>
      <c r="C83" s="9" t="s">
        <v>4372</v>
      </c>
      <c r="D83" s="9" t="s">
        <v>4373</v>
      </c>
      <c r="E83" s="9" t="s">
        <v>4372</v>
      </c>
      <c r="F83" t="s">
        <v>1094</v>
      </c>
    </row>
    <row r="84" spans="1:6">
      <c r="A84" t="s">
        <v>197</v>
      </c>
      <c r="B84" t="s">
        <v>4374</v>
      </c>
      <c r="C84" s="9" t="s">
        <v>4372</v>
      </c>
      <c r="D84" s="9" t="s">
        <v>4373</v>
      </c>
      <c r="E84" s="9" t="s">
        <v>4372</v>
      </c>
      <c r="F84" t="s">
        <v>1094</v>
      </c>
    </row>
    <row r="85" spans="1:5">
      <c r="A85" t="s">
        <v>314</v>
      </c>
      <c r="B85" t="s">
        <v>4375</v>
      </c>
      <c r="C85" s="9" t="s">
        <v>4375</v>
      </c>
      <c r="D85" s="9" t="s">
        <v>4366</v>
      </c>
      <c r="E85" s="9" t="s">
        <v>4376</v>
      </c>
    </row>
    <row r="86" spans="1:5">
      <c r="A86" t="s">
        <v>193</v>
      </c>
      <c r="B86" t="s">
        <v>4377</v>
      </c>
      <c r="C86" s="9" t="s">
        <v>4375</v>
      </c>
      <c r="D86" s="9" t="s">
        <v>4366</v>
      </c>
      <c r="E86" s="9" t="s">
        <v>4376</v>
      </c>
    </row>
    <row r="87" spans="1:5">
      <c r="A87" t="s">
        <v>212</v>
      </c>
      <c r="B87" t="s">
        <v>4378</v>
      </c>
      <c r="C87" s="9" t="s">
        <v>4378</v>
      </c>
      <c r="D87" s="9" t="s">
        <v>4366</v>
      </c>
      <c r="E87" s="9" t="s">
        <v>4376</v>
      </c>
    </row>
    <row r="88" spans="1:5">
      <c r="A88" t="s">
        <v>212</v>
      </c>
      <c r="B88" t="s">
        <v>4378</v>
      </c>
      <c r="C88" s="9" t="s">
        <v>4378</v>
      </c>
      <c r="D88" s="9" t="s">
        <v>4366</v>
      </c>
      <c r="E88" s="9" t="s">
        <v>4368</v>
      </c>
    </row>
    <row r="89" spans="1:5">
      <c r="A89" t="s">
        <v>266</v>
      </c>
      <c r="B89" t="s">
        <v>4379</v>
      </c>
      <c r="C89" s="9" t="s">
        <v>4379</v>
      </c>
      <c r="D89" s="9" t="s">
        <v>4366</v>
      </c>
      <c r="E89" s="9" t="s">
        <v>4380</v>
      </c>
    </row>
    <row r="90" spans="1:5">
      <c r="A90" t="s">
        <v>126</v>
      </c>
      <c r="B90" t="s">
        <v>4381</v>
      </c>
      <c r="C90" s="9" t="s">
        <v>4381</v>
      </c>
      <c r="D90" s="9" t="s">
        <v>4345</v>
      </c>
      <c r="E90" s="9" t="s">
        <v>4381</v>
      </c>
    </row>
    <row r="91" spans="1:1">
      <c r="A91" t="s">
        <v>56</v>
      </c>
    </row>
    <row r="92" spans="1:1">
      <c r="A92" t="s">
        <v>57</v>
      </c>
    </row>
    <row r="93" spans="1:5">
      <c r="A93" t="s">
        <v>127</v>
      </c>
      <c r="B93" t="s">
        <v>4381</v>
      </c>
      <c r="C93" s="9" t="s">
        <v>4381</v>
      </c>
      <c r="D93" s="9" t="s">
        <v>4345</v>
      </c>
      <c r="E93" s="9" t="s">
        <v>4381</v>
      </c>
    </row>
    <row r="94" spans="1:5">
      <c r="A94" t="s">
        <v>125</v>
      </c>
      <c r="B94" t="s">
        <v>4382</v>
      </c>
      <c r="C94" s="9" t="s">
        <v>4382</v>
      </c>
      <c r="D94" s="9" t="s">
        <v>4345</v>
      </c>
      <c r="E94" s="9" t="s">
        <v>4381</v>
      </c>
    </row>
    <row r="95" spans="1:5">
      <c r="A95" t="s">
        <v>125</v>
      </c>
      <c r="B95" t="s">
        <v>4382</v>
      </c>
      <c r="C95" s="9" t="s">
        <v>4382</v>
      </c>
      <c r="D95" s="9" t="s">
        <v>4345</v>
      </c>
      <c r="E95" s="9" t="s">
        <v>4383</v>
      </c>
    </row>
    <row r="96" spans="1:1">
      <c r="A96" t="s">
        <v>59</v>
      </c>
    </row>
    <row r="97" spans="1:1">
      <c r="A97" t="s">
        <v>60</v>
      </c>
    </row>
    <row r="98" spans="1:1">
      <c r="A98" t="s">
        <v>61</v>
      </c>
    </row>
    <row r="99" spans="1:1">
      <c r="A99" t="s">
        <v>62</v>
      </c>
    </row>
    <row r="100" spans="1:1">
      <c r="A100" t="s">
        <v>63</v>
      </c>
    </row>
    <row r="101" spans="1:1">
      <c r="A101" t="s">
        <v>64</v>
      </c>
    </row>
    <row r="102" spans="1:1">
      <c r="A102" t="s">
        <v>65</v>
      </c>
    </row>
    <row r="103" spans="1:1">
      <c r="A103" t="s">
        <v>66</v>
      </c>
    </row>
    <row r="104" spans="1:1">
      <c r="A104" t="s">
        <v>67</v>
      </c>
    </row>
    <row r="105" spans="1:1">
      <c r="A105" t="s">
        <v>68</v>
      </c>
    </row>
    <row r="106" spans="1:1">
      <c r="A106" t="s">
        <v>69</v>
      </c>
    </row>
    <row r="107" spans="1:1">
      <c r="A107" t="s">
        <v>70</v>
      </c>
    </row>
    <row r="108" spans="1:1">
      <c r="A108" t="s">
        <v>71</v>
      </c>
    </row>
    <row r="109" spans="1:1">
      <c r="A109" t="s">
        <v>72</v>
      </c>
    </row>
    <row r="110" spans="1:1">
      <c r="A110" t="s">
        <v>73</v>
      </c>
    </row>
    <row r="111" spans="1:1">
      <c r="A111" t="s">
        <v>74</v>
      </c>
    </row>
    <row r="112" spans="1:1">
      <c r="A112" t="s">
        <v>75</v>
      </c>
    </row>
    <row r="113" spans="1:1">
      <c r="A113" t="s">
        <v>76</v>
      </c>
    </row>
    <row r="114" spans="1:1">
      <c r="A114" t="s">
        <v>77</v>
      </c>
    </row>
    <row r="115" spans="1:5">
      <c r="A115" t="s">
        <v>310</v>
      </c>
      <c r="B115" t="s">
        <v>4384</v>
      </c>
      <c r="C115" s="9" t="s">
        <v>4384</v>
      </c>
      <c r="D115" s="9" t="s">
        <v>4325</v>
      </c>
      <c r="E115" s="9" t="s">
        <v>4384</v>
      </c>
    </row>
    <row r="116" spans="1:1">
      <c r="A116" t="s">
        <v>79</v>
      </c>
    </row>
    <row r="117" spans="1:1">
      <c r="A117" t="s">
        <v>80</v>
      </c>
    </row>
    <row r="118" spans="1:1">
      <c r="A118" t="s">
        <v>81</v>
      </c>
    </row>
    <row r="119" spans="1:1">
      <c r="A119" t="s">
        <v>82</v>
      </c>
    </row>
    <row r="120" spans="1:1">
      <c r="A120" t="s">
        <v>83</v>
      </c>
    </row>
    <row r="121" spans="1:1">
      <c r="A121" t="s">
        <v>84</v>
      </c>
    </row>
    <row r="122" spans="1:1">
      <c r="A122" t="s">
        <v>85</v>
      </c>
    </row>
    <row r="123" spans="1:1">
      <c r="A123" t="s">
        <v>86</v>
      </c>
    </row>
    <row r="124" spans="1:1">
      <c r="A124" t="s">
        <v>87</v>
      </c>
    </row>
    <row r="125" spans="1:1">
      <c r="A125" t="s">
        <v>88</v>
      </c>
    </row>
    <row r="126" spans="1:5">
      <c r="A126" t="s">
        <v>54</v>
      </c>
      <c r="B126" t="s">
        <v>4385</v>
      </c>
      <c r="C126" s="9" t="s">
        <v>4385</v>
      </c>
      <c r="D126" s="9" t="s">
        <v>4345</v>
      </c>
      <c r="E126" s="9" t="s">
        <v>4386</v>
      </c>
    </row>
    <row r="127" spans="1:5">
      <c r="A127" t="s">
        <v>217</v>
      </c>
      <c r="B127" t="s">
        <v>4385</v>
      </c>
      <c r="C127" s="9" t="s">
        <v>4385</v>
      </c>
      <c r="D127" s="9" t="s">
        <v>4345</v>
      </c>
      <c r="E127" s="9" t="s">
        <v>4386</v>
      </c>
    </row>
    <row r="128" spans="1:1">
      <c r="A128" t="s">
        <v>90</v>
      </c>
    </row>
    <row r="129" spans="1:5">
      <c r="A129" t="s">
        <v>14</v>
      </c>
      <c r="B129" t="s">
        <v>4387</v>
      </c>
      <c r="C129" s="9" t="s">
        <v>4387</v>
      </c>
      <c r="D129" s="9" t="s">
        <v>4341</v>
      </c>
      <c r="E129" s="9" t="s">
        <v>4387</v>
      </c>
    </row>
    <row r="130" spans="1:5">
      <c r="A130" t="s">
        <v>44</v>
      </c>
      <c r="B130" t="s">
        <v>4387</v>
      </c>
      <c r="C130" s="9" t="s">
        <v>4387</v>
      </c>
      <c r="D130" s="9" t="s">
        <v>4341</v>
      </c>
      <c r="E130" s="9" t="s">
        <v>4387</v>
      </c>
    </row>
    <row r="131" spans="1:1">
      <c r="A131" t="s">
        <v>92</v>
      </c>
    </row>
    <row r="132" spans="1:1">
      <c r="A132" t="s">
        <v>93</v>
      </c>
    </row>
    <row r="133" spans="1:5">
      <c r="A133" t="s">
        <v>135</v>
      </c>
      <c r="B133" t="s">
        <v>4387</v>
      </c>
      <c r="C133" s="9" t="s">
        <v>4387</v>
      </c>
      <c r="D133" s="9" t="s">
        <v>4341</v>
      </c>
      <c r="E133" s="9" t="s">
        <v>4387</v>
      </c>
    </row>
    <row r="134" spans="1:1">
      <c r="A134" t="s">
        <v>95</v>
      </c>
    </row>
    <row r="135" spans="1:1">
      <c r="A135" t="s">
        <v>96</v>
      </c>
    </row>
    <row r="136" spans="1:1">
      <c r="A136" t="s">
        <v>97</v>
      </c>
    </row>
    <row r="137" spans="1:1">
      <c r="A137" t="s">
        <v>98</v>
      </c>
    </row>
    <row r="138" spans="1:1">
      <c r="A138" t="s">
        <v>99</v>
      </c>
    </row>
    <row r="139" spans="1:1">
      <c r="A139" t="s">
        <v>100</v>
      </c>
    </row>
    <row r="140" spans="1:1">
      <c r="A140" t="s">
        <v>101</v>
      </c>
    </row>
    <row r="141" spans="1:5">
      <c r="A141" t="s">
        <v>314</v>
      </c>
      <c r="B141" t="s">
        <v>4387</v>
      </c>
      <c r="C141" s="9" t="s">
        <v>4387</v>
      </c>
      <c r="D141" s="9" t="s">
        <v>4341</v>
      </c>
      <c r="E141" s="9" t="s">
        <v>4387</v>
      </c>
    </row>
    <row r="142" spans="1:5">
      <c r="A142" t="s">
        <v>317</v>
      </c>
      <c r="B142" t="s">
        <v>4387</v>
      </c>
      <c r="C142" s="9" t="s">
        <v>4387</v>
      </c>
      <c r="D142" s="9" t="s">
        <v>4341</v>
      </c>
      <c r="E142" s="9" t="s">
        <v>4387</v>
      </c>
    </row>
    <row r="143" spans="1:1">
      <c r="A143" t="s">
        <v>104</v>
      </c>
    </row>
    <row r="144" spans="1:5">
      <c r="A144" t="s">
        <v>344</v>
      </c>
      <c r="B144" t="s">
        <v>4388</v>
      </c>
      <c r="C144" s="9" t="s">
        <v>4389</v>
      </c>
      <c r="D144" s="9" t="s">
        <v>4390</v>
      </c>
      <c r="E144" s="9" t="s">
        <v>4391</v>
      </c>
    </row>
    <row r="145" spans="1:1">
      <c r="A145" t="s">
        <v>106</v>
      </c>
    </row>
    <row r="146" spans="1:1">
      <c r="A146" t="s">
        <v>107</v>
      </c>
    </row>
    <row r="147" spans="1:5">
      <c r="A147" t="s">
        <v>259</v>
      </c>
      <c r="B147" t="s">
        <v>4389</v>
      </c>
      <c r="C147" s="9" t="s">
        <v>4389</v>
      </c>
      <c r="D147" s="9" t="s">
        <v>4390</v>
      </c>
      <c r="E147" s="9" t="s">
        <v>4391</v>
      </c>
    </row>
    <row r="148" spans="1:5">
      <c r="A148" t="s">
        <v>317</v>
      </c>
      <c r="B148" t="s">
        <v>4392</v>
      </c>
      <c r="C148" s="9" t="s">
        <v>4389</v>
      </c>
      <c r="D148" s="9" t="s">
        <v>4390</v>
      </c>
      <c r="E148" s="9" t="s">
        <v>4391</v>
      </c>
    </row>
    <row r="149" spans="1:1">
      <c r="A149" t="s">
        <v>110</v>
      </c>
    </row>
    <row r="150" spans="1:5">
      <c r="A150" t="s">
        <v>203</v>
      </c>
      <c r="B150" t="s">
        <v>4393</v>
      </c>
      <c r="C150" s="9" t="s">
        <v>4389</v>
      </c>
      <c r="D150" s="9" t="s">
        <v>4390</v>
      </c>
      <c r="E150" s="9" t="s">
        <v>4391</v>
      </c>
    </row>
    <row r="151" spans="1:1">
      <c r="A151" t="s">
        <v>112</v>
      </c>
    </row>
    <row r="152" spans="1:5">
      <c r="A152" t="s">
        <v>203</v>
      </c>
      <c r="B152" t="s">
        <v>4393</v>
      </c>
      <c r="C152" s="9" t="s">
        <v>4389</v>
      </c>
      <c r="D152" s="9" t="s">
        <v>4390</v>
      </c>
      <c r="E152" s="9" t="s">
        <v>4391</v>
      </c>
    </row>
    <row r="153" spans="1:1">
      <c r="A153" t="s">
        <v>114</v>
      </c>
    </row>
    <row r="154" spans="1:1">
      <c r="A154" t="s">
        <v>115</v>
      </c>
    </row>
    <row r="155" spans="1:1">
      <c r="A155" t="s">
        <v>116</v>
      </c>
    </row>
    <row r="156" spans="1:5">
      <c r="A156" t="s">
        <v>307</v>
      </c>
      <c r="B156" t="s">
        <v>4394</v>
      </c>
      <c r="C156" s="9" t="s">
        <v>4394</v>
      </c>
      <c r="D156" s="9" t="s">
        <v>4341</v>
      </c>
      <c r="E156" s="9" t="s">
        <v>4394</v>
      </c>
    </row>
    <row r="157" spans="1:5">
      <c r="A157" t="s">
        <v>120</v>
      </c>
      <c r="B157" t="s">
        <v>4395</v>
      </c>
      <c r="C157" s="9" t="s">
        <v>4395</v>
      </c>
      <c r="D157" s="9" t="s">
        <v>4356</v>
      </c>
      <c r="E157" s="9" t="s">
        <v>4396</v>
      </c>
    </row>
    <row r="158" spans="1:1">
      <c r="A158" t="s">
        <v>119</v>
      </c>
    </row>
    <row r="159" spans="1:5">
      <c r="A159" t="s">
        <v>126</v>
      </c>
      <c r="B159" t="s">
        <v>4397</v>
      </c>
      <c r="C159" s="9" t="s">
        <v>4397</v>
      </c>
      <c r="D159" s="9" t="s">
        <v>4356</v>
      </c>
      <c r="E159" s="9" t="s">
        <v>4398</v>
      </c>
    </row>
    <row r="160" spans="1:5">
      <c r="A160" t="s">
        <v>244</v>
      </c>
      <c r="B160" t="s">
        <v>4397</v>
      </c>
      <c r="C160" s="9" t="s">
        <v>4397</v>
      </c>
      <c r="D160" s="9" t="s">
        <v>4356</v>
      </c>
      <c r="E160" s="9" t="s">
        <v>4398</v>
      </c>
    </row>
    <row r="161" spans="1:1">
      <c r="A161" t="s">
        <v>122</v>
      </c>
    </row>
    <row r="162" spans="1:1">
      <c r="A162" t="s">
        <v>123</v>
      </c>
    </row>
    <row r="163" spans="1:1">
      <c r="A163" t="s">
        <v>124</v>
      </c>
    </row>
    <row r="164" spans="1:5">
      <c r="A164" t="s">
        <v>308</v>
      </c>
      <c r="B164" t="s">
        <v>4397</v>
      </c>
      <c r="C164" s="9" t="s">
        <v>4397</v>
      </c>
      <c r="D164" s="9" t="s">
        <v>4356</v>
      </c>
      <c r="E164" s="9" t="s">
        <v>4398</v>
      </c>
    </row>
    <row r="165" spans="1:5">
      <c r="A165" t="s">
        <v>309</v>
      </c>
      <c r="B165" t="s">
        <v>4397</v>
      </c>
      <c r="C165" s="9" t="s">
        <v>4397</v>
      </c>
      <c r="D165" s="9" t="s">
        <v>4356</v>
      </c>
      <c r="E165" s="9" t="s">
        <v>4398</v>
      </c>
    </row>
    <row r="166" spans="1:5">
      <c r="A166" t="s">
        <v>338</v>
      </c>
      <c r="B166" t="s">
        <v>4397</v>
      </c>
      <c r="C166" s="9" t="s">
        <v>4397</v>
      </c>
      <c r="D166" s="9" t="s">
        <v>4356</v>
      </c>
      <c r="E166" s="9" t="s">
        <v>4398</v>
      </c>
    </row>
    <row r="167" spans="1:5">
      <c r="A167" t="s">
        <v>38</v>
      </c>
      <c r="B167" t="s">
        <v>4398</v>
      </c>
      <c r="C167" s="9" t="s">
        <v>4398</v>
      </c>
      <c r="D167" s="9" t="s">
        <v>4356</v>
      </c>
      <c r="E167" s="9" t="s">
        <v>4398</v>
      </c>
    </row>
    <row r="168" spans="1:5">
      <c r="A168" t="s">
        <v>50</v>
      </c>
      <c r="B168" t="s">
        <v>4398</v>
      </c>
      <c r="C168" s="9" t="s">
        <v>4398</v>
      </c>
      <c r="D168" s="9" t="s">
        <v>4356</v>
      </c>
      <c r="E168" s="9" t="s">
        <v>4398</v>
      </c>
    </row>
    <row r="169" spans="1:5">
      <c r="A169" t="s">
        <v>51</v>
      </c>
      <c r="B169" t="s">
        <v>4398</v>
      </c>
      <c r="C169" s="9" t="s">
        <v>4398</v>
      </c>
      <c r="D169" s="9" t="s">
        <v>4356</v>
      </c>
      <c r="E169" s="9" t="s">
        <v>4398</v>
      </c>
    </row>
    <row r="170" spans="1:6">
      <c r="A170" t="s">
        <v>52</v>
      </c>
      <c r="B170" t="s">
        <v>4398</v>
      </c>
      <c r="C170" s="9" t="s">
        <v>4398</v>
      </c>
      <c r="D170" s="9" t="s">
        <v>4356</v>
      </c>
      <c r="E170" s="9" t="s">
        <v>4398</v>
      </c>
      <c r="F170" t="s">
        <v>1094</v>
      </c>
    </row>
    <row r="171" spans="1:5">
      <c r="A171" t="s">
        <v>53</v>
      </c>
      <c r="B171" t="s">
        <v>4398</v>
      </c>
      <c r="C171" s="9" t="s">
        <v>4398</v>
      </c>
      <c r="D171" s="9" t="s">
        <v>4356</v>
      </c>
      <c r="E171" s="9" t="s">
        <v>4398</v>
      </c>
    </row>
    <row r="172" spans="1:5">
      <c r="A172" t="s">
        <v>218</v>
      </c>
      <c r="B172" t="s">
        <v>4398</v>
      </c>
      <c r="C172" s="9" t="s">
        <v>4398</v>
      </c>
      <c r="D172" s="9" t="s">
        <v>4356</v>
      </c>
      <c r="E172" s="9" t="s">
        <v>4398</v>
      </c>
    </row>
    <row r="173" spans="1:5">
      <c r="A173" t="s">
        <v>307</v>
      </c>
      <c r="B173" t="s">
        <v>4398</v>
      </c>
      <c r="C173" s="9" t="s">
        <v>4398</v>
      </c>
      <c r="D173" s="9" t="s">
        <v>4356</v>
      </c>
      <c r="E173" s="9" t="s">
        <v>4398</v>
      </c>
    </row>
    <row r="174" spans="1:1">
      <c r="A174" t="s">
        <v>128</v>
      </c>
    </row>
    <row r="175" spans="1:5">
      <c r="A175" t="s">
        <v>310</v>
      </c>
      <c r="B175" t="s">
        <v>4398</v>
      </c>
      <c r="C175" s="9" t="s">
        <v>4398</v>
      </c>
      <c r="D175" s="9" t="s">
        <v>4356</v>
      </c>
      <c r="E175" s="9" t="s">
        <v>4398</v>
      </c>
    </row>
    <row r="176" spans="1:1">
      <c r="A176" t="s">
        <v>130</v>
      </c>
    </row>
    <row r="177" spans="1:1">
      <c r="A177" t="s">
        <v>131</v>
      </c>
    </row>
    <row r="178" spans="1:1">
      <c r="A178" t="s">
        <v>132</v>
      </c>
    </row>
    <row r="179" spans="1:5">
      <c r="A179" t="s">
        <v>109</v>
      </c>
      <c r="B179" t="s">
        <v>4399</v>
      </c>
      <c r="C179" s="9" t="s">
        <v>4399</v>
      </c>
      <c r="D179" s="9" t="s">
        <v>4356</v>
      </c>
      <c r="E179" s="9" t="s">
        <v>4399</v>
      </c>
    </row>
    <row r="180" spans="1:1">
      <c r="A180" t="s">
        <v>134</v>
      </c>
    </row>
    <row r="181" spans="1:5">
      <c r="A181" t="s">
        <v>211</v>
      </c>
      <c r="B181" t="s">
        <v>4399</v>
      </c>
      <c r="C181" s="9" t="s">
        <v>4399</v>
      </c>
      <c r="D181" s="9" t="s">
        <v>4356</v>
      </c>
      <c r="E181" s="9" t="s">
        <v>4399</v>
      </c>
    </row>
    <row r="182" spans="1:5">
      <c r="A182" t="s">
        <v>355</v>
      </c>
      <c r="B182" t="s">
        <v>4399</v>
      </c>
      <c r="C182" s="9" t="s">
        <v>4399</v>
      </c>
      <c r="D182" s="9" t="s">
        <v>4356</v>
      </c>
      <c r="E182" s="9" t="s">
        <v>4399</v>
      </c>
    </row>
    <row r="183" spans="1:5">
      <c r="A183" t="s">
        <v>374</v>
      </c>
      <c r="B183" t="s">
        <v>4399</v>
      </c>
      <c r="C183" s="9" t="s">
        <v>4399</v>
      </c>
      <c r="D183" s="9" t="s">
        <v>4356</v>
      </c>
      <c r="E183" s="9" t="s">
        <v>4399</v>
      </c>
    </row>
    <row r="184" spans="1:5">
      <c r="A184" t="s">
        <v>377</v>
      </c>
      <c r="B184" t="s">
        <v>4399</v>
      </c>
      <c r="C184" s="9" t="s">
        <v>4399</v>
      </c>
      <c r="D184" s="9" t="s">
        <v>4356</v>
      </c>
      <c r="E184" s="9" t="s">
        <v>4399</v>
      </c>
    </row>
    <row r="185" spans="1:5">
      <c r="A185" t="s">
        <v>363</v>
      </c>
      <c r="B185" t="s">
        <v>4400</v>
      </c>
      <c r="C185" s="9" t="s">
        <v>4399</v>
      </c>
      <c r="D185" s="9" t="s">
        <v>4356</v>
      </c>
      <c r="E185" s="9" t="s">
        <v>4399</v>
      </c>
    </row>
    <row r="186" spans="1:1">
      <c r="A186" t="s">
        <v>136</v>
      </c>
    </row>
    <row r="187" spans="1:1">
      <c r="A187" t="s">
        <v>137</v>
      </c>
    </row>
    <row r="188" spans="1:1">
      <c r="A188" t="s">
        <v>138</v>
      </c>
    </row>
    <row r="189" spans="1:1">
      <c r="A189" t="s">
        <v>139</v>
      </c>
    </row>
    <row r="190" spans="1:1">
      <c r="A190" t="s">
        <v>140</v>
      </c>
    </row>
    <row r="191" spans="1:1">
      <c r="A191" t="s">
        <v>141</v>
      </c>
    </row>
    <row r="192" spans="1:1">
      <c r="A192" t="s">
        <v>142</v>
      </c>
    </row>
    <row r="193" spans="1:1">
      <c r="A193" t="s">
        <v>143</v>
      </c>
    </row>
    <row r="194" spans="1:1">
      <c r="A194" t="s">
        <v>144</v>
      </c>
    </row>
    <row r="195" spans="1:1">
      <c r="A195" t="s">
        <v>145</v>
      </c>
    </row>
    <row r="196" spans="1:1">
      <c r="A196" t="s">
        <v>146</v>
      </c>
    </row>
    <row r="197" spans="1:1">
      <c r="A197" t="s">
        <v>147</v>
      </c>
    </row>
    <row r="198" spans="1:6">
      <c r="A198" t="s">
        <v>204</v>
      </c>
      <c r="B198" t="s">
        <v>4401</v>
      </c>
      <c r="C198" s="9" t="s">
        <v>4399</v>
      </c>
      <c r="D198" s="9" t="s">
        <v>4356</v>
      </c>
      <c r="E198" s="9" t="s">
        <v>4399</v>
      </c>
      <c r="F198" t="s">
        <v>1094</v>
      </c>
    </row>
    <row r="199" spans="1:5">
      <c r="A199" t="s">
        <v>290</v>
      </c>
      <c r="B199" t="s">
        <v>4402</v>
      </c>
      <c r="C199" s="9" t="s">
        <v>4402</v>
      </c>
      <c r="D199" s="9" t="s">
        <v>4356</v>
      </c>
      <c r="E199" s="9" t="s">
        <v>4403</v>
      </c>
    </row>
    <row r="200" spans="1:5">
      <c r="A200" t="s">
        <v>295</v>
      </c>
      <c r="B200" t="s">
        <v>4402</v>
      </c>
      <c r="C200" s="9" t="s">
        <v>4402</v>
      </c>
      <c r="D200" s="9" t="s">
        <v>4356</v>
      </c>
      <c r="E200" s="9" t="s">
        <v>4403</v>
      </c>
    </row>
    <row r="201" spans="1:5">
      <c r="A201" t="s">
        <v>135</v>
      </c>
      <c r="B201" t="s">
        <v>4404</v>
      </c>
      <c r="C201" s="9" t="s">
        <v>4402</v>
      </c>
      <c r="D201" s="9" t="s">
        <v>4356</v>
      </c>
      <c r="E201" s="9" t="s">
        <v>4403</v>
      </c>
    </row>
    <row r="202" spans="1:1">
      <c r="A202" t="s">
        <v>151</v>
      </c>
    </row>
    <row r="203" spans="1:1">
      <c r="A203" t="s">
        <v>152</v>
      </c>
    </row>
    <row r="204" spans="1:1">
      <c r="A204" t="s">
        <v>153</v>
      </c>
    </row>
    <row r="205" spans="1:1">
      <c r="A205" t="s">
        <v>154</v>
      </c>
    </row>
    <row r="206" spans="1:5">
      <c r="A206" t="s">
        <v>207</v>
      </c>
      <c r="B206" t="s">
        <v>4404</v>
      </c>
      <c r="C206" s="9" t="s">
        <v>4402</v>
      </c>
      <c r="D206" s="9" t="s">
        <v>4356</v>
      </c>
      <c r="E206" s="9" t="s">
        <v>4403</v>
      </c>
    </row>
    <row r="207" spans="1:1">
      <c r="A207" t="s">
        <v>156</v>
      </c>
    </row>
    <row r="208" spans="1:1">
      <c r="A208" t="s">
        <v>157</v>
      </c>
    </row>
    <row r="209" spans="1:1">
      <c r="A209" t="s">
        <v>158</v>
      </c>
    </row>
    <row r="210" spans="1:5">
      <c r="A210" t="s">
        <v>213</v>
      </c>
      <c r="B210" t="s">
        <v>4404</v>
      </c>
      <c r="C210" s="9" t="s">
        <v>4402</v>
      </c>
      <c r="D210" s="9" t="s">
        <v>4356</v>
      </c>
      <c r="E210" s="9" t="s">
        <v>4403</v>
      </c>
    </row>
    <row r="211" spans="1:1">
      <c r="A211" t="s">
        <v>160</v>
      </c>
    </row>
    <row r="212" spans="1:1">
      <c r="A212" t="s">
        <v>161</v>
      </c>
    </row>
    <row r="213" spans="1:1">
      <c r="A213" t="s">
        <v>162</v>
      </c>
    </row>
    <row r="214" spans="1:1">
      <c r="A214" t="s">
        <v>163</v>
      </c>
    </row>
    <row r="215" spans="1:1">
      <c r="A215" t="s">
        <v>164</v>
      </c>
    </row>
    <row r="216" spans="1:1">
      <c r="A216" t="s">
        <v>165</v>
      </c>
    </row>
    <row r="217" spans="1:1">
      <c r="A217" t="s">
        <v>166</v>
      </c>
    </row>
    <row r="218" spans="1:1">
      <c r="A218" t="s">
        <v>167</v>
      </c>
    </row>
    <row r="219" spans="1:1">
      <c r="A219" t="s">
        <v>168</v>
      </c>
    </row>
    <row r="220" spans="1:1">
      <c r="A220" t="s">
        <v>169</v>
      </c>
    </row>
    <row r="221" spans="1:5">
      <c r="A221" t="s">
        <v>363</v>
      </c>
      <c r="B221" t="s">
        <v>4404</v>
      </c>
      <c r="C221" s="9" t="s">
        <v>4402</v>
      </c>
      <c r="D221" s="9" t="s">
        <v>4356</v>
      </c>
      <c r="E221" s="9" t="s">
        <v>4403</v>
      </c>
    </row>
    <row r="222" spans="1:1">
      <c r="A222" t="s">
        <v>171</v>
      </c>
    </row>
    <row r="223" spans="1:1">
      <c r="A223" t="s">
        <v>172</v>
      </c>
    </row>
    <row r="224" spans="1:1">
      <c r="A224" t="s">
        <v>173</v>
      </c>
    </row>
    <row r="225" spans="1:1">
      <c r="A225" t="s">
        <v>174</v>
      </c>
    </row>
    <row r="226" spans="1:1">
      <c r="A226" t="s">
        <v>175</v>
      </c>
    </row>
    <row r="227" spans="1:1">
      <c r="A227" t="s">
        <v>176</v>
      </c>
    </row>
    <row r="228" spans="1:1">
      <c r="A228" t="s">
        <v>177</v>
      </c>
    </row>
    <row r="229" spans="1:1">
      <c r="A229" t="s">
        <v>178</v>
      </c>
    </row>
    <row r="230" spans="1:1">
      <c r="A230" t="s">
        <v>179</v>
      </c>
    </row>
    <row r="231" spans="1:1">
      <c r="A231" t="s">
        <v>180</v>
      </c>
    </row>
    <row r="232" spans="1:5">
      <c r="A232" t="s">
        <v>377</v>
      </c>
      <c r="B232" t="s">
        <v>4405</v>
      </c>
      <c r="C232" s="9" t="s">
        <v>4405</v>
      </c>
      <c r="D232" s="9" t="s">
        <v>4325</v>
      </c>
      <c r="E232" s="9" t="s">
        <v>4405</v>
      </c>
    </row>
    <row r="233" spans="1:1">
      <c r="A233" t="s">
        <v>182</v>
      </c>
    </row>
    <row r="234" spans="1:1">
      <c r="A234" t="s">
        <v>184</v>
      </c>
    </row>
    <row r="235" spans="1:1">
      <c r="A235" t="s">
        <v>185</v>
      </c>
    </row>
    <row r="236" spans="1:1">
      <c r="A236" t="s">
        <v>186</v>
      </c>
    </row>
    <row r="237" spans="1:5">
      <c r="A237" t="s">
        <v>315</v>
      </c>
      <c r="B237" t="s">
        <v>4406</v>
      </c>
      <c r="C237" s="9" t="s">
        <v>4406</v>
      </c>
      <c r="D237" s="9" t="s">
        <v>4356</v>
      </c>
      <c r="E237" s="9" t="s">
        <v>4406</v>
      </c>
    </row>
    <row r="238" spans="1:1">
      <c r="A238" t="s">
        <v>188</v>
      </c>
    </row>
    <row r="239" spans="1:1">
      <c r="A239" t="s">
        <v>189</v>
      </c>
    </row>
    <row r="240" spans="1:1">
      <c r="A240" t="s">
        <v>190</v>
      </c>
    </row>
    <row r="241" spans="1:6">
      <c r="A241" s="10" t="s">
        <v>191</v>
      </c>
      <c r="B241" s="15" t="s">
        <v>4336</v>
      </c>
      <c r="C241" s="9" t="s">
        <v>4334</v>
      </c>
      <c r="D241" s="9" t="s">
        <v>4325</v>
      </c>
      <c r="E241" s="9" t="s">
        <v>4335</v>
      </c>
      <c r="F241" s="15" t="s">
        <v>1094</v>
      </c>
    </row>
    <row r="242" spans="1:6">
      <c r="A242" s="10" t="s">
        <v>191</v>
      </c>
      <c r="B242" s="15" t="s">
        <v>4397</v>
      </c>
      <c r="C242" s="9" t="s">
        <v>4397</v>
      </c>
      <c r="D242" s="9" t="s">
        <v>4356</v>
      </c>
      <c r="E242" s="9" t="s">
        <v>4398</v>
      </c>
      <c r="F242" s="15" t="s">
        <v>1094</v>
      </c>
    </row>
    <row r="243" spans="1:5">
      <c r="A243" t="s">
        <v>52</v>
      </c>
      <c r="B243" t="s">
        <v>4407</v>
      </c>
      <c r="C243" s="9" t="s">
        <v>4407</v>
      </c>
      <c r="D243" s="9" t="s">
        <v>4345</v>
      </c>
      <c r="E243" s="9" t="s">
        <v>4408</v>
      </c>
    </row>
    <row r="244" spans="1:5">
      <c r="A244" t="s">
        <v>207</v>
      </c>
      <c r="B244" t="s">
        <v>4409</v>
      </c>
      <c r="C244" s="9" t="s">
        <v>4409</v>
      </c>
      <c r="D244" s="9" t="s">
        <v>4356</v>
      </c>
      <c r="E244" s="9" t="s">
        <v>4410</v>
      </c>
    </row>
    <row r="245" spans="1:5">
      <c r="A245" t="s">
        <v>216</v>
      </c>
      <c r="B245" t="s">
        <v>4411</v>
      </c>
      <c r="C245" s="9" t="s">
        <v>4411</v>
      </c>
      <c r="D245" s="9" t="s">
        <v>4356</v>
      </c>
      <c r="E245" s="9" t="s">
        <v>4399</v>
      </c>
    </row>
    <row r="246" spans="1:5">
      <c r="A246" t="s">
        <v>310</v>
      </c>
      <c r="B246" t="s">
        <v>4412</v>
      </c>
      <c r="C246" s="9" t="s">
        <v>4412</v>
      </c>
      <c r="D246" s="9" t="s">
        <v>4341</v>
      </c>
      <c r="E246" s="9" t="s">
        <v>4413</v>
      </c>
    </row>
    <row r="247" spans="1:5">
      <c r="A247" t="s">
        <v>312</v>
      </c>
      <c r="B247" t="s">
        <v>4412</v>
      </c>
      <c r="C247" s="9" t="s">
        <v>4412</v>
      </c>
      <c r="D247" s="9" t="s">
        <v>4341</v>
      </c>
      <c r="E247" s="9" t="s">
        <v>4413</v>
      </c>
    </row>
    <row r="248" spans="1:5">
      <c r="A248" t="s">
        <v>338</v>
      </c>
      <c r="B248" t="s">
        <v>4414</v>
      </c>
      <c r="C248" s="9" t="s">
        <v>4414</v>
      </c>
      <c r="D248" s="9" t="s">
        <v>4366</v>
      </c>
      <c r="E248" s="9" t="s">
        <v>4414</v>
      </c>
    </row>
    <row r="249" spans="1:5">
      <c r="A249" t="s">
        <v>310</v>
      </c>
      <c r="B249" t="s">
        <v>4415</v>
      </c>
      <c r="C249" s="9" t="s">
        <v>4415</v>
      </c>
      <c r="D249" s="9" t="s">
        <v>4366</v>
      </c>
      <c r="E249" s="9" t="s">
        <v>4414</v>
      </c>
    </row>
    <row r="250" spans="1:5">
      <c r="A250" t="s">
        <v>307</v>
      </c>
      <c r="B250" t="s">
        <v>4416</v>
      </c>
      <c r="C250" s="9" t="s">
        <v>4416</v>
      </c>
      <c r="D250" s="9" t="s">
        <v>4366</v>
      </c>
      <c r="E250" s="9" t="s">
        <v>4416</v>
      </c>
    </row>
    <row r="251" spans="1:5">
      <c r="A251" t="s">
        <v>38</v>
      </c>
      <c r="B251" t="s">
        <v>4417</v>
      </c>
      <c r="C251" s="9" t="s">
        <v>4417</v>
      </c>
      <c r="D251" s="9" t="s">
        <v>4366</v>
      </c>
      <c r="E251" s="9" t="s">
        <v>4417</v>
      </c>
    </row>
    <row r="252" spans="1:5">
      <c r="A252" t="s">
        <v>50</v>
      </c>
      <c r="B252" t="s">
        <v>4418</v>
      </c>
      <c r="C252" s="9" t="s">
        <v>4418</v>
      </c>
      <c r="D252" s="9" t="s">
        <v>4366</v>
      </c>
      <c r="E252" s="9" t="s">
        <v>4419</v>
      </c>
    </row>
    <row r="253" spans="1:1">
      <c r="A253" t="s">
        <v>195</v>
      </c>
    </row>
    <row r="254" spans="1:6">
      <c r="A254" t="s">
        <v>34</v>
      </c>
      <c r="B254" t="s">
        <v>4420</v>
      </c>
      <c r="C254" s="9" t="s">
        <v>4420</v>
      </c>
      <c r="D254" s="9" t="s">
        <v>4354</v>
      </c>
      <c r="E254" s="9" t="s">
        <v>4420</v>
      </c>
      <c r="F254" t="s">
        <v>1094</v>
      </c>
    </row>
    <row r="255" spans="1:6">
      <c r="A255" t="s">
        <v>300</v>
      </c>
      <c r="B255" t="s">
        <v>4421</v>
      </c>
      <c r="C255" s="9" t="s">
        <v>4420</v>
      </c>
      <c r="D255" s="9" t="s">
        <v>4354</v>
      </c>
      <c r="E255" s="9" t="s">
        <v>4420</v>
      </c>
      <c r="F255" t="s">
        <v>1094</v>
      </c>
    </row>
    <row r="256" spans="1:1">
      <c r="A256" t="s">
        <v>198</v>
      </c>
    </row>
    <row r="257" spans="1:1">
      <c r="A257" t="s">
        <v>199</v>
      </c>
    </row>
    <row r="258" spans="1:1">
      <c r="A258" t="s">
        <v>200</v>
      </c>
    </row>
    <row r="259" spans="1:5">
      <c r="A259" t="s">
        <v>54</v>
      </c>
      <c r="B259" t="s">
        <v>4420</v>
      </c>
      <c r="C259" s="9" t="s">
        <v>4420</v>
      </c>
      <c r="D259" s="9" t="s">
        <v>4354</v>
      </c>
      <c r="E259" s="9" t="s">
        <v>4420</v>
      </c>
    </row>
    <row r="260" spans="1:1">
      <c r="A260" t="s">
        <v>202</v>
      </c>
    </row>
    <row r="261" spans="1:5">
      <c r="A261" t="s">
        <v>58</v>
      </c>
      <c r="B261" t="s">
        <v>4420</v>
      </c>
      <c r="C261" s="9" t="s">
        <v>4420</v>
      </c>
      <c r="D261" s="9" t="s">
        <v>4354</v>
      </c>
      <c r="E261" s="9" t="s">
        <v>4420</v>
      </c>
    </row>
    <row r="262" spans="1:6">
      <c r="A262" t="s">
        <v>91</v>
      </c>
      <c r="B262" t="s">
        <v>4420</v>
      </c>
      <c r="C262" s="9" t="s">
        <v>4420</v>
      </c>
      <c r="D262" s="9" t="s">
        <v>4354</v>
      </c>
      <c r="E262" s="9" t="s">
        <v>4420</v>
      </c>
      <c r="F262" t="s">
        <v>1094</v>
      </c>
    </row>
    <row r="263" spans="1:6">
      <c r="A263" t="s">
        <v>103</v>
      </c>
      <c r="B263" t="s">
        <v>4420</v>
      </c>
      <c r="C263" s="9" t="s">
        <v>4420</v>
      </c>
      <c r="D263" s="9" t="s">
        <v>4354</v>
      </c>
      <c r="E263" s="9" t="s">
        <v>4420</v>
      </c>
      <c r="F263" t="s">
        <v>1094</v>
      </c>
    </row>
    <row r="264" spans="1:5">
      <c r="A264" t="s">
        <v>118</v>
      </c>
      <c r="B264" t="s">
        <v>4420</v>
      </c>
      <c r="C264" s="9" t="s">
        <v>4420</v>
      </c>
      <c r="D264" s="9" t="s">
        <v>4354</v>
      </c>
      <c r="E264" s="9" t="s">
        <v>4420</v>
      </c>
    </row>
    <row r="265" spans="1:6">
      <c r="A265" t="s">
        <v>121</v>
      </c>
      <c r="B265" t="s">
        <v>4420</v>
      </c>
      <c r="C265" s="9" t="s">
        <v>4420</v>
      </c>
      <c r="D265" s="9" t="s">
        <v>4354</v>
      </c>
      <c r="E265" s="9" t="s">
        <v>4420</v>
      </c>
      <c r="F265" t="s">
        <v>1094</v>
      </c>
    </row>
    <row r="266" spans="1:5">
      <c r="A266" t="s">
        <v>150</v>
      </c>
      <c r="B266" t="s">
        <v>4420</v>
      </c>
      <c r="C266" s="9" t="s">
        <v>4420</v>
      </c>
      <c r="D266" s="9" t="s">
        <v>4354</v>
      </c>
      <c r="E266" s="9" t="s">
        <v>4420</v>
      </c>
    </row>
    <row r="267" spans="1:6">
      <c r="A267" t="s">
        <v>194</v>
      </c>
      <c r="B267" t="s">
        <v>4420</v>
      </c>
      <c r="C267" s="9" t="s">
        <v>4420</v>
      </c>
      <c r="D267" s="9" t="s">
        <v>4354</v>
      </c>
      <c r="E267" s="9" t="s">
        <v>4420</v>
      </c>
      <c r="F267" t="s">
        <v>1094</v>
      </c>
    </row>
    <row r="268" spans="1:6">
      <c r="A268" t="s">
        <v>196</v>
      </c>
      <c r="B268" t="s">
        <v>4420</v>
      </c>
      <c r="C268" s="9" t="s">
        <v>4420</v>
      </c>
      <c r="D268" s="9" t="s">
        <v>4354</v>
      </c>
      <c r="E268" s="9" t="s">
        <v>4420</v>
      </c>
      <c r="F268" t="s">
        <v>1094</v>
      </c>
    </row>
    <row r="269" spans="1:5">
      <c r="A269" t="s">
        <v>214</v>
      </c>
      <c r="B269" t="s">
        <v>4422</v>
      </c>
      <c r="C269" s="9" t="s">
        <v>4420</v>
      </c>
      <c r="D269" s="9" t="s">
        <v>4354</v>
      </c>
      <c r="E269" s="9" t="s">
        <v>4420</v>
      </c>
    </row>
    <row r="270" spans="1:6">
      <c r="A270" t="s">
        <v>321</v>
      </c>
      <c r="B270" t="s">
        <v>4422</v>
      </c>
      <c r="C270" s="9" t="s">
        <v>4420</v>
      </c>
      <c r="D270" s="9" t="s">
        <v>4354</v>
      </c>
      <c r="E270" s="9" t="s">
        <v>4420</v>
      </c>
      <c r="F270" t="s">
        <v>1094</v>
      </c>
    </row>
    <row r="271" spans="1:6">
      <c r="A271" t="s">
        <v>233</v>
      </c>
      <c r="B271" t="s">
        <v>4420</v>
      </c>
      <c r="C271" s="9" t="s">
        <v>4420</v>
      </c>
      <c r="D271" s="9" t="s">
        <v>4354</v>
      </c>
      <c r="E271" s="9" t="s">
        <v>4420</v>
      </c>
      <c r="F271" t="s">
        <v>1094</v>
      </c>
    </row>
    <row r="272" spans="1:6">
      <c r="A272" t="s">
        <v>257</v>
      </c>
      <c r="B272" t="s">
        <v>4420</v>
      </c>
      <c r="C272" s="9" t="s">
        <v>4420</v>
      </c>
      <c r="D272" s="9" t="s">
        <v>4354</v>
      </c>
      <c r="E272" s="9" t="s">
        <v>4420</v>
      </c>
      <c r="F272" t="s">
        <v>1094</v>
      </c>
    </row>
    <row r="273" spans="1:6">
      <c r="A273" t="s">
        <v>352</v>
      </c>
      <c r="B273" t="s">
        <v>4423</v>
      </c>
      <c r="C273" s="9" t="s">
        <v>4420</v>
      </c>
      <c r="D273" s="9" t="s">
        <v>4354</v>
      </c>
      <c r="E273" s="9" t="s">
        <v>4420</v>
      </c>
      <c r="F273" t="s">
        <v>1094</v>
      </c>
    </row>
    <row r="274" spans="1:5">
      <c r="A274" t="s">
        <v>266</v>
      </c>
      <c r="B274" t="s">
        <v>4420</v>
      </c>
      <c r="C274" s="9" t="s">
        <v>4420</v>
      </c>
      <c r="D274" s="9" t="s">
        <v>4354</v>
      </c>
      <c r="E274" s="9" t="s">
        <v>4420</v>
      </c>
    </row>
    <row r="275" spans="1:6">
      <c r="A275" t="s">
        <v>295</v>
      </c>
      <c r="B275" t="s">
        <v>4420</v>
      </c>
      <c r="C275" s="9" t="s">
        <v>4420</v>
      </c>
      <c r="D275" s="9" t="s">
        <v>4354</v>
      </c>
      <c r="E275" s="9" t="s">
        <v>4420</v>
      </c>
      <c r="F275" t="s">
        <v>1094</v>
      </c>
    </row>
    <row r="276" spans="1:6">
      <c r="A276" t="s">
        <v>298</v>
      </c>
      <c r="B276" t="s">
        <v>4420</v>
      </c>
      <c r="C276" s="9" t="s">
        <v>4420</v>
      </c>
      <c r="D276" s="9" t="s">
        <v>4354</v>
      </c>
      <c r="E276" s="9" t="s">
        <v>4420</v>
      </c>
      <c r="F276" t="s">
        <v>1094</v>
      </c>
    </row>
    <row r="277" spans="1:5">
      <c r="A277" t="s">
        <v>355</v>
      </c>
      <c r="B277" t="s">
        <v>4424</v>
      </c>
      <c r="C277" s="9" t="s">
        <v>4420</v>
      </c>
      <c r="D277" s="9" t="s">
        <v>4354</v>
      </c>
      <c r="E277" s="9" t="s">
        <v>4420</v>
      </c>
    </row>
    <row r="278" spans="1:6">
      <c r="A278" t="s">
        <v>308</v>
      </c>
      <c r="B278" t="s">
        <v>4420</v>
      </c>
      <c r="C278" s="9" t="s">
        <v>4420</v>
      </c>
      <c r="D278" s="9" t="s">
        <v>4354</v>
      </c>
      <c r="E278" s="9" t="s">
        <v>4420</v>
      </c>
      <c r="F278" t="s">
        <v>1094</v>
      </c>
    </row>
    <row r="279" spans="1:6">
      <c r="A279" t="s">
        <v>311</v>
      </c>
      <c r="B279" t="s">
        <v>4420</v>
      </c>
      <c r="C279" s="9" t="s">
        <v>4420</v>
      </c>
      <c r="D279" s="9" t="s">
        <v>4354</v>
      </c>
      <c r="E279" s="9" t="s">
        <v>4420</v>
      </c>
      <c r="F279" t="s">
        <v>1094</v>
      </c>
    </row>
    <row r="280" spans="1:6">
      <c r="A280" t="s">
        <v>319</v>
      </c>
      <c r="B280" t="s">
        <v>4420</v>
      </c>
      <c r="C280" s="9" t="s">
        <v>4420</v>
      </c>
      <c r="D280" s="9" t="s">
        <v>4354</v>
      </c>
      <c r="E280" s="9" t="s">
        <v>4420</v>
      </c>
      <c r="F280" t="s">
        <v>1094</v>
      </c>
    </row>
    <row r="281" spans="1:5">
      <c r="A281" t="s">
        <v>51</v>
      </c>
      <c r="B281" t="s">
        <v>4425</v>
      </c>
      <c r="C281" s="9" t="s">
        <v>4420</v>
      </c>
      <c r="D281" s="9" t="s">
        <v>4354</v>
      </c>
      <c r="E281" s="9" t="s">
        <v>4420</v>
      </c>
    </row>
    <row r="282" spans="1:6">
      <c r="A282" t="s">
        <v>332</v>
      </c>
      <c r="B282" t="s">
        <v>4420</v>
      </c>
      <c r="C282" s="9" t="s">
        <v>4420</v>
      </c>
      <c r="D282" s="9" t="s">
        <v>4354</v>
      </c>
      <c r="E282" s="9" t="s">
        <v>4420</v>
      </c>
      <c r="F282" t="s">
        <v>1094</v>
      </c>
    </row>
    <row r="283" spans="1:5">
      <c r="A283" t="s">
        <v>215</v>
      </c>
      <c r="B283" t="s">
        <v>4425</v>
      </c>
      <c r="C283" s="9" t="s">
        <v>4420</v>
      </c>
      <c r="D283" s="9" t="s">
        <v>4354</v>
      </c>
      <c r="E283" s="9" t="s">
        <v>4420</v>
      </c>
    </row>
    <row r="284" spans="1:5">
      <c r="A284" t="s">
        <v>367</v>
      </c>
      <c r="B284" t="s">
        <v>4425</v>
      </c>
      <c r="C284" s="9" t="s">
        <v>4420</v>
      </c>
      <c r="D284" s="9" t="s">
        <v>4354</v>
      </c>
      <c r="E284" s="9" t="s">
        <v>4420</v>
      </c>
    </row>
    <row r="285" spans="1:5">
      <c r="A285" t="s">
        <v>263</v>
      </c>
      <c r="B285" t="s">
        <v>4426</v>
      </c>
      <c r="C285" s="9" t="s">
        <v>4420</v>
      </c>
      <c r="D285" s="9" t="s">
        <v>4354</v>
      </c>
      <c r="E285" s="9" t="s">
        <v>4420</v>
      </c>
    </row>
    <row r="286" spans="1:5">
      <c r="A286" t="s">
        <v>380</v>
      </c>
      <c r="B286" t="s">
        <v>4420</v>
      </c>
      <c r="C286" s="9" t="s">
        <v>4420</v>
      </c>
      <c r="D286" s="9" t="s">
        <v>4354</v>
      </c>
      <c r="E286" s="9" t="s">
        <v>4420</v>
      </c>
    </row>
    <row r="287" spans="1:5">
      <c r="A287" t="s">
        <v>53</v>
      </c>
      <c r="B287" t="s">
        <v>4427</v>
      </c>
      <c r="C287" s="9" t="s">
        <v>4427</v>
      </c>
      <c r="D287" s="9" t="s">
        <v>4366</v>
      </c>
      <c r="E287" s="9" t="s">
        <v>4427</v>
      </c>
    </row>
    <row r="288" spans="1:1">
      <c r="A288" t="s">
        <v>210</v>
      </c>
    </row>
    <row r="289" spans="1:5">
      <c r="A289" t="s">
        <v>217</v>
      </c>
      <c r="B289" t="s">
        <v>4428</v>
      </c>
      <c r="C289" s="9" t="s">
        <v>4428</v>
      </c>
      <c r="D289" s="9" t="s">
        <v>4345</v>
      </c>
      <c r="E289" s="9" t="s">
        <v>4429</v>
      </c>
    </row>
    <row r="290" spans="1:6">
      <c r="A290" t="s">
        <v>321</v>
      </c>
      <c r="B290" t="s">
        <v>4430</v>
      </c>
      <c r="C290" s="9" t="s">
        <v>4431</v>
      </c>
      <c r="D290" s="9" t="s">
        <v>4432</v>
      </c>
      <c r="E290" s="9" t="s">
        <v>4433</v>
      </c>
      <c r="F290" t="s">
        <v>1094</v>
      </c>
    </row>
    <row r="291" spans="1:5">
      <c r="A291" t="s">
        <v>229</v>
      </c>
      <c r="B291" t="s">
        <v>4434</v>
      </c>
      <c r="C291" s="9" t="s">
        <v>4434</v>
      </c>
      <c r="D291" s="9" t="s">
        <v>4435</v>
      </c>
      <c r="E291" s="9" t="s">
        <v>4434</v>
      </c>
    </row>
    <row r="292" spans="1:6">
      <c r="A292" t="s">
        <v>334</v>
      </c>
      <c r="B292" t="s">
        <v>4436</v>
      </c>
      <c r="C292" s="9" t="s">
        <v>4436</v>
      </c>
      <c r="D292" s="9" t="s">
        <v>4325</v>
      </c>
      <c r="E292" s="9" t="s">
        <v>4437</v>
      </c>
      <c r="F292" t="s">
        <v>1086</v>
      </c>
    </row>
    <row r="293" spans="1:5">
      <c r="A293" t="s">
        <v>53</v>
      </c>
      <c r="B293" t="s">
        <v>4438</v>
      </c>
      <c r="C293" s="9" t="s">
        <v>4438</v>
      </c>
      <c r="D293" s="9" t="s">
        <v>4338</v>
      </c>
      <c r="E293" s="9" t="s">
        <v>4438</v>
      </c>
    </row>
    <row r="294" spans="1:5">
      <c r="A294" t="s">
        <v>238</v>
      </c>
      <c r="B294" t="s">
        <v>4438</v>
      </c>
      <c r="C294" s="9" t="s">
        <v>4438</v>
      </c>
      <c r="D294" s="9" t="s">
        <v>4338</v>
      </c>
      <c r="E294" s="9" t="s">
        <v>4438</v>
      </c>
    </row>
    <row r="295" spans="1:5">
      <c r="A295" t="s">
        <v>252</v>
      </c>
      <c r="B295" t="s">
        <v>4438</v>
      </c>
      <c r="C295" s="9" t="s">
        <v>4438</v>
      </c>
      <c r="D295" s="9" t="s">
        <v>4338</v>
      </c>
      <c r="E295" s="9" t="s">
        <v>4438</v>
      </c>
    </row>
    <row r="296" spans="1:5">
      <c r="A296" t="s">
        <v>14</v>
      </c>
      <c r="B296" t="s">
        <v>4439</v>
      </c>
      <c r="C296" s="9" t="s">
        <v>4438</v>
      </c>
      <c r="D296" s="9" t="s">
        <v>4338</v>
      </c>
      <c r="E296" s="9" t="s">
        <v>4438</v>
      </c>
    </row>
    <row r="297" spans="1:5">
      <c r="A297" t="s">
        <v>253</v>
      </c>
      <c r="B297" t="s">
        <v>4438</v>
      </c>
      <c r="C297" s="9" t="s">
        <v>4438</v>
      </c>
      <c r="D297" s="9" t="s">
        <v>4338</v>
      </c>
      <c r="E297" s="9" t="s">
        <v>4438</v>
      </c>
    </row>
    <row r="298" spans="1:5">
      <c r="A298" t="s">
        <v>256</v>
      </c>
      <c r="B298" t="s">
        <v>4438</v>
      </c>
      <c r="C298" s="9" t="s">
        <v>4438</v>
      </c>
      <c r="D298" s="9" t="s">
        <v>4338</v>
      </c>
      <c r="E298" s="9" t="s">
        <v>4438</v>
      </c>
    </row>
    <row r="299" spans="1:5">
      <c r="A299" t="s">
        <v>261</v>
      </c>
      <c r="B299" t="s">
        <v>4438</v>
      </c>
      <c r="C299" s="9" t="s">
        <v>4438</v>
      </c>
      <c r="D299" s="9" t="s">
        <v>4338</v>
      </c>
      <c r="E299" s="9" t="s">
        <v>4438</v>
      </c>
    </row>
    <row r="300" spans="1:5">
      <c r="A300" t="s">
        <v>280</v>
      </c>
      <c r="B300" t="s">
        <v>4438</v>
      </c>
      <c r="C300" s="9" t="s">
        <v>4438</v>
      </c>
      <c r="D300" s="9" t="s">
        <v>4338</v>
      </c>
      <c r="E300" s="9" t="s">
        <v>4438</v>
      </c>
    </row>
    <row r="301" spans="1:5">
      <c r="A301" t="s">
        <v>281</v>
      </c>
      <c r="B301" t="s">
        <v>4438</v>
      </c>
      <c r="C301" s="9" t="s">
        <v>4438</v>
      </c>
      <c r="D301" s="9" t="s">
        <v>4338</v>
      </c>
      <c r="E301" s="9" t="s">
        <v>4438</v>
      </c>
    </row>
    <row r="302" spans="1:5">
      <c r="A302" t="s">
        <v>283</v>
      </c>
      <c r="B302" t="s">
        <v>4438</v>
      </c>
      <c r="C302" s="9" t="s">
        <v>4438</v>
      </c>
      <c r="D302" s="9" t="s">
        <v>4338</v>
      </c>
      <c r="E302" s="9" t="s">
        <v>4438</v>
      </c>
    </row>
    <row r="303" spans="1:5">
      <c r="A303" t="s">
        <v>295</v>
      </c>
      <c r="B303" t="s">
        <v>4438</v>
      </c>
      <c r="C303" s="9" t="s">
        <v>4438</v>
      </c>
      <c r="D303" s="9" t="s">
        <v>4338</v>
      </c>
      <c r="E303" s="9" t="s">
        <v>4438</v>
      </c>
    </row>
    <row r="304" spans="1:5">
      <c r="A304" t="s">
        <v>310</v>
      </c>
      <c r="B304" t="s">
        <v>4438</v>
      </c>
      <c r="C304" s="9" t="s">
        <v>4438</v>
      </c>
      <c r="D304" s="9" t="s">
        <v>4338</v>
      </c>
      <c r="E304" s="9" t="s">
        <v>4438</v>
      </c>
    </row>
    <row r="305" spans="1:5">
      <c r="A305" t="s">
        <v>336</v>
      </c>
      <c r="B305" t="s">
        <v>4438</v>
      </c>
      <c r="C305" s="9" t="s">
        <v>4438</v>
      </c>
      <c r="D305" s="9" t="s">
        <v>4338</v>
      </c>
      <c r="E305" s="9" t="s">
        <v>4438</v>
      </c>
    </row>
    <row r="306" spans="1:5">
      <c r="A306" t="s">
        <v>338</v>
      </c>
      <c r="B306" t="s">
        <v>4438</v>
      </c>
      <c r="C306" s="9" t="s">
        <v>4438</v>
      </c>
      <c r="D306" s="9" t="s">
        <v>4338</v>
      </c>
      <c r="E306" s="9" t="s">
        <v>4438</v>
      </c>
    </row>
    <row r="307" spans="1:6">
      <c r="A307" t="s">
        <v>335</v>
      </c>
      <c r="B307" s="10" t="s">
        <v>4440</v>
      </c>
      <c r="C307" s="9" t="s">
        <v>4438</v>
      </c>
      <c r="D307" s="9" t="s">
        <v>4338</v>
      </c>
      <c r="E307" s="9" t="s">
        <v>4438</v>
      </c>
      <c r="F307" t="s">
        <v>1086</v>
      </c>
    </row>
    <row r="308" spans="1:5">
      <c r="A308" t="s">
        <v>50</v>
      </c>
      <c r="B308" t="s">
        <v>4441</v>
      </c>
      <c r="C308" s="9" t="s">
        <v>4438</v>
      </c>
      <c r="D308" s="9" t="s">
        <v>4338</v>
      </c>
      <c r="E308" s="9" t="s">
        <v>4438</v>
      </c>
    </row>
    <row r="309" spans="1:6">
      <c r="A309" t="s">
        <v>52</v>
      </c>
      <c r="B309" t="s">
        <v>4441</v>
      </c>
      <c r="C309" s="9" t="s">
        <v>4438</v>
      </c>
      <c r="D309" s="9" t="s">
        <v>4338</v>
      </c>
      <c r="E309" s="9" t="s">
        <v>4438</v>
      </c>
      <c r="F309" t="s">
        <v>1094</v>
      </c>
    </row>
    <row r="310" spans="1:5">
      <c r="A310" t="s">
        <v>111</v>
      </c>
      <c r="B310" t="s">
        <v>4441</v>
      </c>
      <c r="C310" s="9" t="s">
        <v>4438</v>
      </c>
      <c r="D310" s="9" t="s">
        <v>4338</v>
      </c>
      <c r="E310" s="9" t="s">
        <v>4438</v>
      </c>
    </row>
    <row r="311" spans="1:5">
      <c r="A311" t="s">
        <v>126</v>
      </c>
      <c r="B311" t="s">
        <v>4441</v>
      </c>
      <c r="C311" s="9" t="s">
        <v>4438</v>
      </c>
      <c r="D311" s="9" t="s">
        <v>4338</v>
      </c>
      <c r="E311" s="9" t="s">
        <v>4438</v>
      </c>
    </row>
    <row r="312" spans="1:5">
      <c r="A312" t="s">
        <v>127</v>
      </c>
      <c r="B312" t="s">
        <v>4441</v>
      </c>
      <c r="C312" s="9" t="s">
        <v>4438</v>
      </c>
      <c r="D312" s="9" t="s">
        <v>4338</v>
      </c>
      <c r="E312" s="9" t="s">
        <v>4438</v>
      </c>
    </row>
    <row r="313" spans="1:5">
      <c r="A313" t="s">
        <v>135</v>
      </c>
      <c r="B313" t="s">
        <v>4441</v>
      </c>
      <c r="C313" s="9" t="s">
        <v>4438</v>
      </c>
      <c r="D313" s="9" t="s">
        <v>4338</v>
      </c>
      <c r="E313" s="9" t="s">
        <v>4438</v>
      </c>
    </row>
    <row r="314" spans="1:5">
      <c r="A314" t="s">
        <v>159</v>
      </c>
      <c r="B314" t="s">
        <v>4441</v>
      </c>
      <c r="C314" s="9" t="s">
        <v>4438</v>
      </c>
      <c r="D314" s="9" t="s">
        <v>4338</v>
      </c>
      <c r="E314" s="9" t="s">
        <v>4438</v>
      </c>
    </row>
    <row r="315" spans="1:5">
      <c r="A315" t="s">
        <v>193</v>
      </c>
      <c r="B315" t="s">
        <v>4441</v>
      </c>
      <c r="C315" s="9" t="s">
        <v>4438</v>
      </c>
      <c r="D315" s="9" t="s">
        <v>4338</v>
      </c>
      <c r="E315" s="9" t="s">
        <v>4438</v>
      </c>
    </row>
    <row r="316" spans="1:5">
      <c r="A316" t="s">
        <v>207</v>
      </c>
      <c r="B316" t="s">
        <v>4441</v>
      </c>
      <c r="C316" s="9" t="s">
        <v>4438</v>
      </c>
      <c r="D316" s="9" t="s">
        <v>4338</v>
      </c>
      <c r="E316" s="9" t="s">
        <v>4438</v>
      </c>
    </row>
    <row r="317" spans="1:5">
      <c r="A317" t="s">
        <v>220</v>
      </c>
      <c r="B317" t="s">
        <v>4441</v>
      </c>
      <c r="C317" s="9" t="s">
        <v>4438</v>
      </c>
      <c r="D317" s="9" t="s">
        <v>4338</v>
      </c>
      <c r="E317" s="9" t="s">
        <v>4438</v>
      </c>
    </row>
    <row r="318" spans="1:6">
      <c r="A318" t="s">
        <v>334</v>
      </c>
      <c r="B318" t="s">
        <v>4441</v>
      </c>
      <c r="C318" s="9" t="s">
        <v>4438</v>
      </c>
      <c r="D318" s="9" t="s">
        <v>4338</v>
      </c>
      <c r="E318" s="9" t="s">
        <v>4438</v>
      </c>
      <c r="F318" t="s">
        <v>1086</v>
      </c>
    </row>
    <row r="319" spans="1:5">
      <c r="A319" t="s">
        <v>337</v>
      </c>
      <c r="B319" t="s">
        <v>4441</v>
      </c>
      <c r="C319" s="9" t="s">
        <v>4438</v>
      </c>
      <c r="D319" s="9" t="s">
        <v>4338</v>
      </c>
      <c r="E319" s="9" t="s">
        <v>4438</v>
      </c>
    </row>
    <row r="320" spans="1:5">
      <c r="A320" t="s">
        <v>339</v>
      </c>
      <c r="B320" t="s">
        <v>4441</v>
      </c>
      <c r="C320" s="9" t="s">
        <v>4438</v>
      </c>
      <c r="D320" s="9" t="s">
        <v>4338</v>
      </c>
      <c r="E320" s="9" t="s">
        <v>4438</v>
      </c>
    </row>
    <row r="321" spans="1:5">
      <c r="A321" t="s">
        <v>341</v>
      </c>
      <c r="B321" t="s">
        <v>4441</v>
      </c>
      <c r="C321" s="9" t="s">
        <v>4438</v>
      </c>
      <c r="D321" s="9" t="s">
        <v>4338</v>
      </c>
      <c r="E321" s="9" t="s">
        <v>4438</v>
      </c>
    </row>
    <row r="322" spans="1:5">
      <c r="A322" t="s">
        <v>342</v>
      </c>
      <c r="B322" t="s">
        <v>4441</v>
      </c>
      <c r="C322" s="9" t="s">
        <v>4438</v>
      </c>
      <c r="D322" s="9" t="s">
        <v>4338</v>
      </c>
      <c r="E322" s="9" t="s">
        <v>4438</v>
      </c>
    </row>
    <row r="323" spans="1:5">
      <c r="A323" t="s">
        <v>344</v>
      </c>
      <c r="B323" t="s">
        <v>4441</v>
      </c>
      <c r="C323" s="9" t="s">
        <v>4438</v>
      </c>
      <c r="D323" s="9" t="s">
        <v>4338</v>
      </c>
      <c r="E323" s="9" t="s">
        <v>4438</v>
      </c>
    </row>
    <row r="324" spans="1:5">
      <c r="A324" t="s">
        <v>31</v>
      </c>
      <c r="B324" t="s">
        <v>4442</v>
      </c>
      <c r="C324" s="9" t="s">
        <v>4442</v>
      </c>
      <c r="D324" s="9" t="s">
        <v>4338</v>
      </c>
      <c r="E324" s="9" t="s">
        <v>4438</v>
      </c>
    </row>
    <row r="325" spans="1:5">
      <c r="A325" t="s">
        <v>34</v>
      </c>
      <c r="B325" t="s">
        <v>4443</v>
      </c>
      <c r="C325" s="9" t="s">
        <v>4443</v>
      </c>
      <c r="D325" s="9" t="s">
        <v>4432</v>
      </c>
      <c r="E325" s="9" t="s">
        <v>4444</v>
      </c>
    </row>
    <row r="326" spans="1:5">
      <c r="A326" t="s">
        <v>53</v>
      </c>
      <c r="B326" t="s">
        <v>4445</v>
      </c>
      <c r="C326" s="41" t="s">
        <v>4445</v>
      </c>
      <c r="D326" s="41" t="s">
        <v>4366</v>
      </c>
      <c r="E326" s="41" t="s">
        <v>4446</v>
      </c>
    </row>
    <row r="327" spans="1:5">
      <c r="A327" t="s">
        <v>355</v>
      </c>
      <c r="B327" t="s">
        <v>4447</v>
      </c>
      <c r="C327" s="9" t="s">
        <v>4448</v>
      </c>
      <c r="D327" s="9" t="s">
        <v>4354</v>
      </c>
      <c r="E327" s="9" t="s">
        <v>4449</v>
      </c>
    </row>
    <row r="328" spans="1:5">
      <c r="A328" t="s">
        <v>355</v>
      </c>
      <c r="B328" t="s">
        <v>4447</v>
      </c>
      <c r="C328" s="9" t="s">
        <v>4448</v>
      </c>
      <c r="D328" s="9" t="s">
        <v>4450</v>
      </c>
      <c r="E328" s="9" t="s">
        <v>4451</v>
      </c>
    </row>
    <row r="329" spans="1:5">
      <c r="A329" t="s">
        <v>34</v>
      </c>
      <c r="B329" t="s">
        <v>4448</v>
      </c>
      <c r="C329" s="9" t="s">
        <v>4448</v>
      </c>
      <c r="D329" s="9" t="s">
        <v>4354</v>
      </c>
      <c r="E329" s="9" t="s">
        <v>4449</v>
      </c>
    </row>
    <row r="330" spans="1:5">
      <c r="A330" t="s">
        <v>34</v>
      </c>
      <c r="B330" t="s">
        <v>4448</v>
      </c>
      <c r="C330" s="9" t="s">
        <v>4448</v>
      </c>
      <c r="D330" s="9" t="s">
        <v>4450</v>
      </c>
      <c r="E330" s="9" t="s">
        <v>4451</v>
      </c>
    </row>
    <row r="331" spans="1:5">
      <c r="A331" t="s">
        <v>53</v>
      </c>
      <c r="B331" t="s">
        <v>4448</v>
      </c>
      <c r="C331" s="9" t="s">
        <v>4448</v>
      </c>
      <c r="D331" s="9" t="s">
        <v>4354</v>
      </c>
      <c r="E331" s="9" t="s">
        <v>4449</v>
      </c>
    </row>
    <row r="332" spans="1:5">
      <c r="A332" t="s">
        <v>53</v>
      </c>
      <c r="B332" t="s">
        <v>4448</v>
      </c>
      <c r="C332" s="9" t="s">
        <v>4448</v>
      </c>
      <c r="D332" s="9" t="s">
        <v>4450</v>
      </c>
      <c r="E332" s="9" t="s">
        <v>4451</v>
      </c>
    </row>
    <row r="333" spans="1:5">
      <c r="A333" t="s">
        <v>307</v>
      </c>
      <c r="B333" t="s">
        <v>4452</v>
      </c>
      <c r="C333" s="9" t="s">
        <v>4452</v>
      </c>
      <c r="D333" s="9" t="s">
        <v>4390</v>
      </c>
      <c r="E333" s="9" t="s">
        <v>4452</v>
      </c>
    </row>
    <row r="334" spans="1:5">
      <c r="A334" t="s">
        <v>133</v>
      </c>
      <c r="B334" t="s">
        <v>4453</v>
      </c>
      <c r="C334" s="9" t="s">
        <v>4453</v>
      </c>
      <c r="D334" s="9" t="s">
        <v>4432</v>
      </c>
      <c r="E334" s="9" t="s">
        <v>4454</v>
      </c>
    </row>
    <row r="335" spans="1:5">
      <c r="A335" t="s">
        <v>94</v>
      </c>
      <c r="B335" t="s">
        <v>4455</v>
      </c>
      <c r="C335" s="9" t="s">
        <v>4455</v>
      </c>
      <c r="D335" s="9" t="s">
        <v>4456</v>
      </c>
      <c r="E335" s="9" t="s">
        <v>4457</v>
      </c>
    </row>
    <row r="336" spans="1:5">
      <c r="A336" t="s">
        <v>211</v>
      </c>
      <c r="B336" t="s">
        <v>4455</v>
      </c>
      <c r="C336" s="9" t="s">
        <v>4455</v>
      </c>
      <c r="D336" s="9" t="s">
        <v>4456</v>
      </c>
      <c r="E336" s="9" t="s">
        <v>4457</v>
      </c>
    </row>
    <row r="337" spans="1:5">
      <c r="A337" t="s">
        <v>367</v>
      </c>
      <c r="B337" t="s">
        <v>4455</v>
      </c>
      <c r="C337" s="9" t="s">
        <v>4455</v>
      </c>
      <c r="D337" s="9" t="s">
        <v>4456</v>
      </c>
      <c r="E337" s="9" t="s">
        <v>4457</v>
      </c>
    </row>
    <row r="338" spans="1:5">
      <c r="A338" t="s">
        <v>244</v>
      </c>
      <c r="B338" t="s">
        <v>4457</v>
      </c>
      <c r="C338" s="9" t="s">
        <v>4455</v>
      </c>
      <c r="D338" s="9" t="s">
        <v>4456</v>
      </c>
      <c r="E338" s="9" t="s">
        <v>4457</v>
      </c>
    </row>
    <row r="339" spans="1:1">
      <c r="A339" t="s">
        <v>221</v>
      </c>
    </row>
    <row r="340" spans="1:1">
      <c r="A340" t="s">
        <v>222</v>
      </c>
    </row>
    <row r="341" spans="1:1">
      <c r="A341" t="s">
        <v>223</v>
      </c>
    </row>
    <row r="342" spans="1:1">
      <c r="A342" t="s">
        <v>224</v>
      </c>
    </row>
    <row r="343" spans="1:5">
      <c r="A343" t="s">
        <v>51</v>
      </c>
      <c r="B343" t="s">
        <v>4458</v>
      </c>
      <c r="C343" s="9" t="s">
        <v>4458</v>
      </c>
      <c r="D343" s="9" t="s">
        <v>4456</v>
      </c>
      <c r="E343" s="9" t="s">
        <v>4459</v>
      </c>
    </row>
    <row r="344" spans="1:1">
      <c r="A344" t="s">
        <v>226</v>
      </c>
    </row>
    <row r="345" spans="1:5">
      <c r="A345" t="s">
        <v>117</v>
      </c>
      <c r="B345" t="s">
        <v>4460</v>
      </c>
      <c r="C345" s="9" t="s">
        <v>4461</v>
      </c>
      <c r="D345" s="9" t="s">
        <v>4328</v>
      </c>
      <c r="E345" s="9" t="s">
        <v>4462</v>
      </c>
    </row>
    <row r="346" spans="1:1">
      <c r="A346" t="s">
        <v>228</v>
      </c>
    </row>
    <row r="347" spans="1:5">
      <c r="A347" t="s">
        <v>365</v>
      </c>
      <c r="B347" t="s">
        <v>4463</v>
      </c>
      <c r="C347" s="9" t="s">
        <v>4463</v>
      </c>
      <c r="D347" s="9" t="s">
        <v>4432</v>
      </c>
      <c r="E347" s="9" t="s">
        <v>4464</v>
      </c>
    </row>
    <row r="348" spans="1:6">
      <c r="A348" t="s">
        <v>349</v>
      </c>
      <c r="B348" t="s">
        <v>4465</v>
      </c>
      <c r="C348" s="9" t="s">
        <v>4465</v>
      </c>
      <c r="D348" s="9" t="s">
        <v>4432</v>
      </c>
      <c r="E348" s="9" t="s">
        <v>4464</v>
      </c>
      <c r="F348" t="s">
        <v>1094</v>
      </c>
    </row>
    <row r="349" spans="1:5">
      <c r="A349" t="s">
        <v>355</v>
      </c>
      <c r="B349" t="s">
        <v>4466</v>
      </c>
      <c r="C349" s="9" t="s">
        <v>4466</v>
      </c>
      <c r="D349" s="9" t="s">
        <v>4456</v>
      </c>
      <c r="E349" s="9" t="s">
        <v>4467</v>
      </c>
    </row>
    <row r="350" spans="1:5">
      <c r="A350" t="s">
        <v>217</v>
      </c>
      <c r="B350" t="s">
        <v>4468</v>
      </c>
      <c r="C350" s="9" t="s">
        <v>4468</v>
      </c>
      <c r="D350" s="9" t="s">
        <v>4456</v>
      </c>
      <c r="E350" s="9" t="s">
        <v>4467</v>
      </c>
    </row>
    <row r="351" spans="1:5">
      <c r="A351" t="s">
        <v>229</v>
      </c>
      <c r="B351" t="s">
        <v>4469</v>
      </c>
      <c r="C351" s="9" t="s">
        <v>4469</v>
      </c>
      <c r="D351" s="9" t="s">
        <v>4456</v>
      </c>
      <c r="E351" s="9" t="s">
        <v>4467</v>
      </c>
    </row>
    <row r="352" spans="1:1">
      <c r="A352" t="s">
        <v>230</v>
      </c>
    </row>
    <row r="353" spans="1:1">
      <c r="A353" t="s">
        <v>231</v>
      </c>
    </row>
    <row r="354" spans="1:1">
      <c r="A354" t="s">
        <v>232</v>
      </c>
    </row>
    <row r="355" spans="1:6">
      <c r="A355" t="s">
        <v>335</v>
      </c>
      <c r="B355" t="s">
        <v>4470</v>
      </c>
      <c r="C355" s="9" t="s">
        <v>4470</v>
      </c>
      <c r="D355" s="9" t="s">
        <v>4338</v>
      </c>
      <c r="E355" s="9" t="s">
        <v>4471</v>
      </c>
      <c r="F355" t="s">
        <v>1086</v>
      </c>
    </row>
    <row r="356" spans="1:1">
      <c r="A356" t="s">
        <v>234</v>
      </c>
    </row>
    <row r="357" spans="1:1">
      <c r="A357" t="s">
        <v>235</v>
      </c>
    </row>
    <row r="358" spans="1:1">
      <c r="A358" t="s">
        <v>236</v>
      </c>
    </row>
    <row r="359" spans="1:5">
      <c r="A359" t="s">
        <v>355</v>
      </c>
      <c r="B359" t="s">
        <v>4472</v>
      </c>
      <c r="C359" s="9" t="s">
        <v>4472</v>
      </c>
      <c r="D359" s="9" t="s">
        <v>4373</v>
      </c>
      <c r="E359" s="9" t="s">
        <v>4473</v>
      </c>
    </row>
    <row r="360" spans="1:5">
      <c r="A360" t="s">
        <v>241</v>
      </c>
      <c r="B360" t="s">
        <v>4474</v>
      </c>
      <c r="C360" s="9" t="s">
        <v>4474</v>
      </c>
      <c r="D360" s="9" t="s">
        <v>4354</v>
      </c>
      <c r="E360" s="9" t="s">
        <v>4474</v>
      </c>
    </row>
    <row r="361" spans="1:5">
      <c r="A361" t="s">
        <v>48</v>
      </c>
      <c r="B361" t="s">
        <v>4475</v>
      </c>
      <c r="C361" s="9" t="s">
        <v>4475</v>
      </c>
      <c r="D361" s="9" t="s">
        <v>4331</v>
      </c>
      <c r="E361" s="9" t="s">
        <v>4476</v>
      </c>
    </row>
    <row r="362" spans="1:5">
      <c r="A362" t="s">
        <v>380</v>
      </c>
      <c r="B362" t="s">
        <v>4477</v>
      </c>
      <c r="C362" s="9" t="s">
        <v>4477</v>
      </c>
      <c r="D362" s="9" t="s">
        <v>4338</v>
      </c>
      <c r="E362" s="9" t="s">
        <v>4478</v>
      </c>
    </row>
    <row r="363" spans="1:5">
      <c r="A363" t="s">
        <v>380</v>
      </c>
      <c r="B363" t="s">
        <v>4477</v>
      </c>
      <c r="C363" s="9" t="s">
        <v>4477</v>
      </c>
      <c r="D363" s="9" t="s">
        <v>4370</v>
      </c>
      <c r="E363" s="9" t="s">
        <v>4479</v>
      </c>
    </row>
    <row r="364" spans="1:5">
      <c r="A364" t="s">
        <v>50</v>
      </c>
      <c r="B364" t="s">
        <v>4480</v>
      </c>
      <c r="C364" s="9" t="s">
        <v>4480</v>
      </c>
      <c r="D364" s="9" t="s">
        <v>4338</v>
      </c>
      <c r="E364" s="9" t="s">
        <v>4481</v>
      </c>
    </row>
    <row r="365" spans="1:1">
      <c r="A365" t="s">
        <v>239</v>
      </c>
    </row>
    <row r="366" spans="1:5">
      <c r="A366" t="s">
        <v>53</v>
      </c>
      <c r="B366" t="s">
        <v>4480</v>
      </c>
      <c r="C366" s="9" t="s">
        <v>4480</v>
      </c>
      <c r="D366" s="9" t="s">
        <v>4338</v>
      </c>
      <c r="E366" s="9" t="s">
        <v>4481</v>
      </c>
    </row>
    <row r="367" spans="1:5">
      <c r="A367" t="s">
        <v>135</v>
      </c>
      <c r="B367" t="s">
        <v>4482</v>
      </c>
      <c r="C367" s="9" t="s">
        <v>4480</v>
      </c>
      <c r="D367" s="9" t="s">
        <v>4338</v>
      </c>
      <c r="E367" s="9" t="s">
        <v>4481</v>
      </c>
    </row>
    <row r="368" spans="1:6">
      <c r="A368" t="s">
        <v>352</v>
      </c>
      <c r="B368" t="s">
        <v>4483</v>
      </c>
      <c r="C368" s="9" t="s">
        <v>4483</v>
      </c>
      <c r="D368" s="9" t="s">
        <v>4354</v>
      </c>
      <c r="E368" s="9" t="s">
        <v>4484</v>
      </c>
      <c r="F368" t="s">
        <v>1094</v>
      </c>
    </row>
    <row r="369" spans="1:1">
      <c r="A369" t="s">
        <v>242</v>
      </c>
    </row>
    <row r="370" spans="1:1">
      <c r="A370" t="s">
        <v>243</v>
      </c>
    </row>
    <row r="371" spans="1:5">
      <c r="A371" t="s">
        <v>365</v>
      </c>
      <c r="B371" t="s">
        <v>4485</v>
      </c>
      <c r="C371" s="9" t="s">
        <v>4485</v>
      </c>
      <c r="D371" t="s">
        <v>4432</v>
      </c>
      <c r="E371" s="9" t="s">
        <v>4486</v>
      </c>
    </row>
    <row r="372" spans="1:5">
      <c r="A372" t="s">
        <v>53</v>
      </c>
      <c r="B372" t="s">
        <v>4487</v>
      </c>
      <c r="C372" s="9" t="s">
        <v>4487</v>
      </c>
      <c r="D372" s="9" t="s">
        <v>4390</v>
      </c>
      <c r="E372" s="9" t="s">
        <v>4487</v>
      </c>
    </row>
    <row r="373" spans="1:5">
      <c r="A373" t="s">
        <v>35</v>
      </c>
      <c r="B373" t="s">
        <v>4488</v>
      </c>
      <c r="C373" s="9" t="s">
        <v>4488</v>
      </c>
      <c r="D373" s="9" t="s">
        <v>4341</v>
      </c>
      <c r="E373" s="9" t="s">
        <v>4488</v>
      </c>
    </row>
    <row r="374" spans="1:1">
      <c r="A374" t="s">
        <v>245</v>
      </c>
    </row>
    <row r="375" spans="1:1">
      <c r="A375" t="s">
        <v>246</v>
      </c>
    </row>
    <row r="376" spans="1:5">
      <c r="A376" t="s">
        <v>126</v>
      </c>
      <c r="B376" t="s">
        <v>4489</v>
      </c>
      <c r="C376" s="9" t="s">
        <v>4490</v>
      </c>
      <c r="D376" s="9" t="s">
        <v>4373</v>
      </c>
      <c r="E376" s="9" t="s">
        <v>4491</v>
      </c>
    </row>
    <row r="377" spans="1:1">
      <c r="A377" t="s">
        <v>248</v>
      </c>
    </row>
    <row r="378" spans="1:1">
      <c r="A378" t="s">
        <v>249</v>
      </c>
    </row>
    <row r="379" spans="1:1">
      <c r="A379" t="s">
        <v>250</v>
      </c>
    </row>
    <row r="380" spans="1:1">
      <c r="A380" t="s">
        <v>251</v>
      </c>
    </row>
    <row r="381" spans="1:5">
      <c r="A381" t="s">
        <v>308</v>
      </c>
      <c r="B381" t="s">
        <v>4490</v>
      </c>
      <c r="C381" s="9" t="s">
        <v>4490</v>
      </c>
      <c r="D381" s="9" t="s">
        <v>4373</v>
      </c>
      <c r="E381" s="9" t="s">
        <v>4491</v>
      </c>
    </row>
    <row r="382" spans="1:6">
      <c r="A382" t="s">
        <v>334</v>
      </c>
      <c r="B382" t="s">
        <v>4492</v>
      </c>
      <c r="C382" s="9" t="s">
        <v>4492</v>
      </c>
      <c r="D382" s="9" t="s">
        <v>4325</v>
      </c>
      <c r="E382" s="9" t="s">
        <v>4493</v>
      </c>
      <c r="F382" t="s">
        <v>1086</v>
      </c>
    </row>
    <row r="383" spans="1:1">
      <c r="A383" t="s">
        <v>254</v>
      </c>
    </row>
    <row r="384" spans="1:5">
      <c r="A384" t="s">
        <v>212</v>
      </c>
      <c r="B384" t="s">
        <v>4494</v>
      </c>
      <c r="C384" s="9" t="s">
        <v>4494</v>
      </c>
      <c r="D384" s="9" t="s">
        <v>4373</v>
      </c>
      <c r="E384" s="9" t="s">
        <v>4494</v>
      </c>
    </row>
    <row r="385" spans="1:5">
      <c r="A385" t="s">
        <v>338</v>
      </c>
      <c r="B385" t="s">
        <v>4495</v>
      </c>
      <c r="C385" s="9" t="s">
        <v>4495</v>
      </c>
      <c r="D385" s="9" t="s">
        <v>4341</v>
      </c>
      <c r="E385" s="9" t="s">
        <v>4495</v>
      </c>
    </row>
    <row r="386" spans="1:5">
      <c r="A386" t="s">
        <v>126</v>
      </c>
      <c r="B386" t="s">
        <v>4383</v>
      </c>
      <c r="C386" s="9" t="s">
        <v>4383</v>
      </c>
      <c r="D386" s="9" t="s">
        <v>4345</v>
      </c>
      <c r="E386" s="9" t="s">
        <v>4383</v>
      </c>
    </row>
    <row r="387" spans="1:5">
      <c r="A387" t="s">
        <v>127</v>
      </c>
      <c r="B387" t="s">
        <v>4383</v>
      </c>
      <c r="C387" s="9" t="s">
        <v>4383</v>
      </c>
      <c r="D387" s="9" t="s">
        <v>4345</v>
      </c>
      <c r="E387" s="9" t="s">
        <v>4383</v>
      </c>
    </row>
    <row r="388" spans="1:5">
      <c r="A388" t="s">
        <v>311</v>
      </c>
      <c r="B388" t="s">
        <v>4496</v>
      </c>
      <c r="C388" s="9" t="s">
        <v>4496</v>
      </c>
      <c r="D388" s="9" t="s">
        <v>4341</v>
      </c>
      <c r="E388" s="9" t="s">
        <v>4496</v>
      </c>
    </row>
    <row r="389" spans="1:5">
      <c r="A389" t="s">
        <v>311</v>
      </c>
      <c r="B389" t="s">
        <v>4497</v>
      </c>
      <c r="C389" s="9" t="s">
        <v>4497</v>
      </c>
      <c r="D389" s="9" t="s">
        <v>4325</v>
      </c>
      <c r="E389" s="9" t="s">
        <v>4498</v>
      </c>
    </row>
    <row r="390" spans="1:5">
      <c r="A390" t="s">
        <v>53</v>
      </c>
      <c r="B390" t="s">
        <v>4499</v>
      </c>
      <c r="C390" s="9" t="s">
        <v>4499</v>
      </c>
      <c r="D390" s="9" t="s">
        <v>4500</v>
      </c>
      <c r="E390" s="9" t="s">
        <v>4499</v>
      </c>
    </row>
    <row r="391" spans="1:5">
      <c r="A391" t="s">
        <v>54</v>
      </c>
      <c r="B391" t="s">
        <v>4501</v>
      </c>
      <c r="C391" s="9" t="s">
        <v>4501</v>
      </c>
      <c r="D391" s="9" t="s">
        <v>4338</v>
      </c>
      <c r="E391" s="9" t="s">
        <v>4501</v>
      </c>
    </row>
    <row r="392" spans="1:5">
      <c r="A392" t="s">
        <v>256</v>
      </c>
      <c r="B392" t="s">
        <v>4501</v>
      </c>
      <c r="C392" s="9" t="s">
        <v>4501</v>
      </c>
      <c r="D392" s="9" t="s">
        <v>4338</v>
      </c>
      <c r="E392" s="9" t="s">
        <v>4501</v>
      </c>
    </row>
    <row r="393" spans="1:5">
      <c r="A393" t="s">
        <v>270</v>
      </c>
      <c r="B393" t="s">
        <v>4501</v>
      </c>
      <c r="C393" s="9" t="s">
        <v>4501</v>
      </c>
      <c r="D393" s="9" t="s">
        <v>4338</v>
      </c>
      <c r="E393" s="9" t="s">
        <v>4501</v>
      </c>
    </row>
    <row r="394" spans="1:5">
      <c r="A394" t="s">
        <v>280</v>
      </c>
      <c r="B394" t="s">
        <v>4501</v>
      </c>
      <c r="C394" s="9" t="s">
        <v>4501</v>
      </c>
      <c r="D394" s="9" t="s">
        <v>4338</v>
      </c>
      <c r="E394" s="9" t="s">
        <v>4501</v>
      </c>
    </row>
    <row r="395" spans="1:5">
      <c r="A395" t="s">
        <v>314</v>
      </c>
      <c r="B395" t="s">
        <v>4501</v>
      </c>
      <c r="C395" s="9" t="s">
        <v>4501</v>
      </c>
      <c r="D395" s="9" t="s">
        <v>4338</v>
      </c>
      <c r="E395" s="9" t="s">
        <v>4501</v>
      </c>
    </row>
    <row r="396" spans="1:5">
      <c r="A396" t="s">
        <v>341</v>
      </c>
      <c r="B396" t="s">
        <v>4501</v>
      </c>
      <c r="C396" s="9" t="s">
        <v>4501</v>
      </c>
      <c r="D396" s="9" t="s">
        <v>4338</v>
      </c>
      <c r="E396" s="9" t="s">
        <v>4501</v>
      </c>
    </row>
    <row r="397" spans="1:1">
      <c r="A397" t="s">
        <v>262</v>
      </c>
    </row>
    <row r="398" spans="1:5">
      <c r="A398" t="s">
        <v>266</v>
      </c>
      <c r="B398" t="s">
        <v>4502</v>
      </c>
      <c r="C398" s="9" t="s">
        <v>4501</v>
      </c>
      <c r="D398" s="9" t="s">
        <v>4338</v>
      </c>
      <c r="E398" s="9" t="s">
        <v>4501</v>
      </c>
    </row>
    <row r="399" spans="1:5">
      <c r="A399" t="s">
        <v>342</v>
      </c>
      <c r="B399" t="s">
        <v>4501</v>
      </c>
      <c r="C399" s="9" t="s">
        <v>4501</v>
      </c>
      <c r="D399" s="9" t="s">
        <v>4338</v>
      </c>
      <c r="E399" s="9" t="s">
        <v>4501</v>
      </c>
    </row>
    <row r="400" spans="1:1">
      <c r="A400" t="s">
        <v>265</v>
      </c>
    </row>
    <row r="401" spans="1:5">
      <c r="A401" t="s">
        <v>344</v>
      </c>
      <c r="B401" t="s">
        <v>4501</v>
      </c>
      <c r="C401" s="9" t="s">
        <v>4501</v>
      </c>
      <c r="D401" s="9" t="s">
        <v>4338</v>
      </c>
      <c r="E401" s="9" t="s">
        <v>4501</v>
      </c>
    </row>
    <row r="402" spans="1:5">
      <c r="A402" t="s">
        <v>363</v>
      </c>
      <c r="B402" t="s">
        <v>4501</v>
      </c>
      <c r="C402" s="9" t="s">
        <v>4501</v>
      </c>
      <c r="D402" s="9" t="s">
        <v>4338</v>
      </c>
      <c r="E402" s="9" t="s">
        <v>4501</v>
      </c>
    </row>
    <row r="403" spans="1:5">
      <c r="A403" t="s">
        <v>194</v>
      </c>
      <c r="B403" t="s">
        <v>4503</v>
      </c>
      <c r="C403" s="9" t="s">
        <v>4501</v>
      </c>
      <c r="D403" s="9" t="s">
        <v>4338</v>
      </c>
      <c r="E403" s="9" t="s">
        <v>4501</v>
      </c>
    </row>
    <row r="404" spans="1:5">
      <c r="A404" t="s">
        <v>217</v>
      </c>
      <c r="B404" t="s">
        <v>4503</v>
      </c>
      <c r="C404" s="9" t="s">
        <v>4501</v>
      </c>
      <c r="D404" s="9" t="s">
        <v>4338</v>
      </c>
      <c r="E404" s="9" t="s">
        <v>4501</v>
      </c>
    </row>
    <row r="405" spans="1:1">
      <c r="A405" t="s">
        <v>267</v>
      </c>
    </row>
    <row r="406" spans="1:1">
      <c r="A406" t="s">
        <v>268</v>
      </c>
    </row>
    <row r="407" spans="1:1">
      <c r="A407" t="s">
        <v>269</v>
      </c>
    </row>
    <row r="408" spans="1:5">
      <c r="A408" t="s">
        <v>311</v>
      </c>
      <c r="B408" t="s">
        <v>4503</v>
      </c>
      <c r="C408" s="9" t="s">
        <v>4501</v>
      </c>
      <c r="D408" s="9" t="s">
        <v>4338</v>
      </c>
      <c r="E408" s="9" t="s">
        <v>4501</v>
      </c>
    </row>
    <row r="409" spans="1:1">
      <c r="A409" t="s">
        <v>271</v>
      </c>
    </row>
    <row r="410" spans="1:5">
      <c r="A410" t="s">
        <v>312</v>
      </c>
      <c r="B410" t="s">
        <v>4503</v>
      </c>
      <c r="C410" s="9" t="s">
        <v>4501</v>
      </c>
      <c r="D410" s="9" t="s">
        <v>4338</v>
      </c>
      <c r="E410" s="9" t="s">
        <v>4501</v>
      </c>
    </row>
    <row r="411" spans="1:1">
      <c r="A411" t="s">
        <v>273</v>
      </c>
    </row>
    <row r="412" spans="1:1">
      <c r="A412" t="s">
        <v>274</v>
      </c>
    </row>
    <row r="413" spans="1:6">
      <c r="A413" t="s">
        <v>32</v>
      </c>
      <c r="B413" t="s">
        <v>4504</v>
      </c>
      <c r="C413" s="9" t="s">
        <v>4501</v>
      </c>
      <c r="D413" s="9" t="s">
        <v>4338</v>
      </c>
      <c r="E413" s="9" t="s">
        <v>4501</v>
      </c>
      <c r="F413" t="s">
        <v>1086</v>
      </c>
    </row>
    <row r="414" spans="1:5">
      <c r="A414" t="s">
        <v>193</v>
      </c>
      <c r="B414" t="s">
        <v>4505</v>
      </c>
      <c r="C414" s="9" t="s">
        <v>4501</v>
      </c>
      <c r="D414" s="9" t="s">
        <v>4338</v>
      </c>
      <c r="E414" s="9" t="s">
        <v>4501</v>
      </c>
    </row>
    <row r="415" spans="1:1">
      <c r="A415" t="s">
        <v>277</v>
      </c>
    </row>
    <row r="416" spans="1:1">
      <c r="A416" t="s">
        <v>278</v>
      </c>
    </row>
    <row r="417" spans="1:1">
      <c r="A417" t="s">
        <v>279</v>
      </c>
    </row>
    <row r="418" spans="1:6">
      <c r="A418" t="s">
        <v>335</v>
      </c>
      <c r="B418" t="s">
        <v>4505</v>
      </c>
      <c r="C418" s="9" t="s">
        <v>4501</v>
      </c>
      <c r="D418" s="9" t="s">
        <v>4338</v>
      </c>
      <c r="E418" s="9" t="s">
        <v>4501</v>
      </c>
      <c r="F418" t="s">
        <v>1086</v>
      </c>
    </row>
    <row r="419" spans="1:5">
      <c r="A419" t="s">
        <v>14</v>
      </c>
      <c r="B419" t="s">
        <v>4506</v>
      </c>
      <c r="C419" s="9" t="s">
        <v>4501</v>
      </c>
      <c r="D419" s="9" t="s">
        <v>4338</v>
      </c>
      <c r="E419" s="9" t="s">
        <v>4501</v>
      </c>
    </row>
    <row r="420" spans="1:5">
      <c r="A420" t="s">
        <v>307</v>
      </c>
      <c r="B420" t="s">
        <v>4506</v>
      </c>
      <c r="C420" s="9" t="s">
        <v>4501</v>
      </c>
      <c r="D420" s="9" t="s">
        <v>4338</v>
      </c>
      <c r="E420" s="9" t="s">
        <v>4501</v>
      </c>
    </row>
    <row r="421" spans="1:1">
      <c r="A421" t="s">
        <v>282</v>
      </c>
    </row>
    <row r="422" spans="1:5">
      <c r="A422" t="s">
        <v>374</v>
      </c>
      <c r="B422" t="s">
        <v>4506</v>
      </c>
      <c r="C422" s="9" t="s">
        <v>4501</v>
      </c>
      <c r="D422" s="9" t="s">
        <v>4338</v>
      </c>
      <c r="E422" s="9" t="s">
        <v>4501</v>
      </c>
    </row>
    <row r="423" spans="1:1">
      <c r="A423" t="s">
        <v>284</v>
      </c>
    </row>
    <row r="424" spans="1:1">
      <c r="A424" t="s">
        <v>285</v>
      </c>
    </row>
    <row r="425" spans="1:1">
      <c r="A425" t="s">
        <v>286</v>
      </c>
    </row>
    <row r="426" spans="1:1">
      <c r="A426" t="s">
        <v>287</v>
      </c>
    </row>
    <row r="427" spans="1:1">
      <c r="A427" t="s">
        <v>288</v>
      </c>
    </row>
    <row r="428" spans="1:1">
      <c r="A428" t="s">
        <v>289</v>
      </c>
    </row>
    <row r="429" spans="1:5">
      <c r="A429" t="s">
        <v>298</v>
      </c>
      <c r="B429" t="s">
        <v>4507</v>
      </c>
      <c r="C429" s="9" t="s">
        <v>4507</v>
      </c>
      <c r="D429" s="9" t="s">
        <v>4390</v>
      </c>
      <c r="E429" s="9" t="s">
        <v>4507</v>
      </c>
    </row>
    <row r="430" spans="1:1">
      <c r="A430" t="s">
        <v>291</v>
      </c>
    </row>
    <row r="431" spans="1:1">
      <c r="A431" t="s">
        <v>292</v>
      </c>
    </row>
    <row r="432" spans="1:1">
      <c r="A432" t="s">
        <v>293</v>
      </c>
    </row>
    <row r="433" spans="1:5">
      <c r="A433" t="s">
        <v>8</v>
      </c>
      <c r="B433" t="s">
        <v>4508</v>
      </c>
      <c r="C433" s="9" t="s">
        <v>4508</v>
      </c>
      <c r="D433" s="9" t="s">
        <v>4390</v>
      </c>
      <c r="E433" s="9" t="s">
        <v>4509</v>
      </c>
    </row>
    <row r="434" spans="1:5">
      <c r="A434" t="s">
        <v>240</v>
      </c>
      <c r="B434" t="s">
        <v>4510</v>
      </c>
      <c r="C434" s="9" t="s">
        <v>4510</v>
      </c>
      <c r="D434" s="9" t="s">
        <v>4325</v>
      </c>
      <c r="E434" s="9" t="s">
        <v>4511</v>
      </c>
    </row>
    <row r="435" spans="1:6">
      <c r="A435" t="s">
        <v>348</v>
      </c>
      <c r="B435" t="s">
        <v>4512</v>
      </c>
      <c r="C435" s="9" t="s">
        <v>4512</v>
      </c>
      <c r="D435" s="9" t="s">
        <v>4435</v>
      </c>
      <c r="E435" s="9" t="s">
        <v>4512</v>
      </c>
      <c r="F435" t="s">
        <v>1094</v>
      </c>
    </row>
    <row r="436" spans="1:5">
      <c r="A436" t="s">
        <v>207</v>
      </c>
      <c r="B436" t="s">
        <v>4513</v>
      </c>
      <c r="C436" s="9" t="s">
        <v>4513</v>
      </c>
      <c r="D436" s="9" t="s">
        <v>4341</v>
      </c>
      <c r="E436" s="9" t="s">
        <v>4513</v>
      </c>
    </row>
    <row r="437" spans="1:5">
      <c r="A437" t="s">
        <v>213</v>
      </c>
      <c r="B437" t="s">
        <v>4514</v>
      </c>
      <c r="C437" s="9" t="s">
        <v>4514</v>
      </c>
      <c r="D437" s="9" t="s">
        <v>4341</v>
      </c>
      <c r="E437" s="9" t="s">
        <v>4514</v>
      </c>
    </row>
    <row r="438" spans="1:1">
      <c r="A438" t="s">
        <v>296</v>
      </c>
    </row>
    <row r="439" spans="1:1">
      <c r="A439" t="s">
        <v>297</v>
      </c>
    </row>
    <row r="440" spans="1:5">
      <c r="A440" t="s">
        <v>219</v>
      </c>
      <c r="B440" t="s">
        <v>4515</v>
      </c>
      <c r="C440" s="9" t="s">
        <v>4515</v>
      </c>
      <c r="D440" s="9" t="s">
        <v>4516</v>
      </c>
      <c r="E440" s="9" t="s">
        <v>4517</v>
      </c>
    </row>
    <row r="441" spans="1:5">
      <c r="A441" t="s">
        <v>316</v>
      </c>
      <c r="B441" t="s">
        <v>4515</v>
      </c>
      <c r="C441" s="9" t="s">
        <v>4515</v>
      </c>
      <c r="D441" s="9" t="s">
        <v>4516</v>
      </c>
      <c r="E441" s="9" t="s">
        <v>4517</v>
      </c>
    </row>
    <row r="442" spans="1:5">
      <c r="A442" t="s">
        <v>53</v>
      </c>
      <c r="B442" t="s">
        <v>4518</v>
      </c>
      <c r="C442" s="9" t="s">
        <v>4518</v>
      </c>
      <c r="D442" s="9" t="s">
        <v>4516</v>
      </c>
      <c r="E442" s="9" t="s">
        <v>4518</v>
      </c>
    </row>
    <row r="443" spans="1:1">
      <c r="A443" t="s">
        <v>299</v>
      </c>
    </row>
    <row r="444" spans="1:6">
      <c r="A444" t="s">
        <v>348</v>
      </c>
      <c r="B444" t="s">
        <v>4518</v>
      </c>
      <c r="C444" s="9" t="s">
        <v>4518</v>
      </c>
      <c r="D444" s="9" t="s">
        <v>4516</v>
      </c>
      <c r="E444" s="9" t="s">
        <v>4518</v>
      </c>
      <c r="F444" t="s">
        <v>1094</v>
      </c>
    </row>
    <row r="445" spans="1:1">
      <c r="A445" t="s">
        <v>301</v>
      </c>
    </row>
    <row r="446" spans="1:1">
      <c r="A446" t="s">
        <v>302</v>
      </c>
    </row>
    <row r="447" spans="1:1">
      <c r="A447" t="s">
        <v>303</v>
      </c>
    </row>
    <row r="448" spans="1:1">
      <c r="A448" t="s">
        <v>304</v>
      </c>
    </row>
    <row r="449" spans="1:1">
      <c r="A449" t="s">
        <v>305</v>
      </c>
    </row>
    <row r="450" spans="1:5">
      <c r="A450" t="s">
        <v>219</v>
      </c>
      <c r="B450" t="s">
        <v>4519</v>
      </c>
      <c r="C450" s="9" t="s">
        <v>4518</v>
      </c>
      <c r="D450" s="9" t="s">
        <v>4516</v>
      </c>
      <c r="E450" s="9" t="s">
        <v>4518</v>
      </c>
    </row>
    <row r="451" spans="1:5">
      <c r="A451" t="s">
        <v>206</v>
      </c>
      <c r="B451" t="s">
        <v>4520</v>
      </c>
      <c r="C451" s="9" t="s">
        <v>4518</v>
      </c>
      <c r="D451" s="9" t="s">
        <v>4516</v>
      </c>
      <c r="E451" s="9" t="s">
        <v>4518</v>
      </c>
    </row>
    <row r="452" spans="1:5">
      <c r="A452" t="s">
        <v>367</v>
      </c>
      <c r="B452" t="s">
        <v>4521</v>
      </c>
      <c r="C452" s="9" t="s">
        <v>4518</v>
      </c>
      <c r="D452" s="9" t="s">
        <v>4516</v>
      </c>
      <c r="E452" s="9" t="s">
        <v>4518</v>
      </c>
    </row>
    <row r="453" spans="1:5">
      <c r="A453" t="s">
        <v>215</v>
      </c>
      <c r="B453" t="s">
        <v>4522</v>
      </c>
      <c r="C453" s="9" t="s">
        <v>4522</v>
      </c>
      <c r="D453" s="9" t="s">
        <v>4516</v>
      </c>
      <c r="E453" s="9" t="s">
        <v>4523</v>
      </c>
    </row>
    <row r="454" spans="1:5">
      <c r="A454" t="s">
        <v>219</v>
      </c>
      <c r="B454" t="s">
        <v>4524</v>
      </c>
      <c r="C454" s="9" t="s">
        <v>4522</v>
      </c>
      <c r="D454" s="9" t="s">
        <v>4516</v>
      </c>
      <c r="E454" s="9" t="s">
        <v>4523</v>
      </c>
    </row>
    <row r="455" spans="1:5">
      <c r="A455" t="s">
        <v>211</v>
      </c>
      <c r="B455" t="s">
        <v>4525</v>
      </c>
      <c r="C455" s="9" t="s">
        <v>4522</v>
      </c>
      <c r="D455" s="9" t="s">
        <v>4516</v>
      </c>
      <c r="E455" s="9" t="s">
        <v>4523</v>
      </c>
    </row>
    <row r="456" spans="1:5">
      <c r="A456" t="s">
        <v>170</v>
      </c>
      <c r="B456" t="s">
        <v>4526</v>
      </c>
      <c r="C456" s="9" t="s">
        <v>4526</v>
      </c>
      <c r="D456" s="9" t="s">
        <v>4527</v>
      </c>
      <c r="E456" s="9" t="s">
        <v>4526</v>
      </c>
    </row>
    <row r="457" spans="1:6">
      <c r="A457" t="s">
        <v>52</v>
      </c>
      <c r="B457" t="s">
        <v>4528</v>
      </c>
      <c r="C457" s="9" t="s">
        <v>4528</v>
      </c>
      <c r="D457" s="9" t="s">
        <v>4345</v>
      </c>
      <c r="E457" s="9" t="s">
        <v>4528</v>
      </c>
      <c r="F457" t="s">
        <v>1094</v>
      </c>
    </row>
    <row r="458" spans="1:5">
      <c r="A458" t="s">
        <v>266</v>
      </c>
      <c r="B458" t="s">
        <v>4529</v>
      </c>
      <c r="C458" s="9" t="s">
        <v>4529</v>
      </c>
      <c r="D458" s="9" t="s">
        <v>4345</v>
      </c>
      <c r="E458" s="9" t="s">
        <v>4530</v>
      </c>
    </row>
    <row r="459" spans="1:5">
      <c r="A459" t="s">
        <v>365</v>
      </c>
      <c r="B459" t="s">
        <v>4531</v>
      </c>
      <c r="C459" s="9" t="s">
        <v>4531</v>
      </c>
      <c r="D459" s="9" t="s">
        <v>4341</v>
      </c>
      <c r="E459" s="9" t="s">
        <v>4532</v>
      </c>
    </row>
    <row r="460" spans="1:5">
      <c r="A460" t="s">
        <v>211</v>
      </c>
      <c r="B460" t="s">
        <v>4533</v>
      </c>
      <c r="C460" s="9" t="s">
        <v>4533</v>
      </c>
      <c r="D460" s="9" t="s">
        <v>4435</v>
      </c>
      <c r="E460" s="9" t="s">
        <v>4534</v>
      </c>
    </row>
    <row r="461" spans="1:5">
      <c r="A461" t="s">
        <v>211</v>
      </c>
      <c r="B461" t="s">
        <v>4535</v>
      </c>
      <c r="C461" s="41" t="s">
        <v>4535</v>
      </c>
      <c r="D461" s="41" t="s">
        <v>4325</v>
      </c>
      <c r="E461" s="41" t="s">
        <v>4536</v>
      </c>
    </row>
    <row r="462" spans="1:5">
      <c r="A462" t="s">
        <v>213</v>
      </c>
      <c r="B462" t="s">
        <v>4537</v>
      </c>
      <c r="C462" s="9" t="s">
        <v>4537</v>
      </c>
      <c r="D462" s="9" t="s">
        <v>4527</v>
      </c>
      <c r="E462" s="9" t="s">
        <v>4537</v>
      </c>
    </row>
    <row r="463" spans="1:5">
      <c r="A463" t="s">
        <v>238</v>
      </c>
      <c r="B463" t="s">
        <v>4537</v>
      </c>
      <c r="C463" s="9" t="s">
        <v>4537</v>
      </c>
      <c r="D463" s="9" t="s">
        <v>4527</v>
      </c>
      <c r="E463" s="9" t="s">
        <v>4537</v>
      </c>
    </row>
    <row r="464" spans="1:5">
      <c r="A464" t="s">
        <v>272</v>
      </c>
      <c r="B464" t="s">
        <v>4537</v>
      </c>
      <c r="C464" s="9" t="s">
        <v>4537</v>
      </c>
      <c r="D464" s="9" t="s">
        <v>4527</v>
      </c>
      <c r="E464" s="9" t="s">
        <v>4537</v>
      </c>
    </row>
    <row r="465" spans="1:6">
      <c r="A465" t="s">
        <v>32</v>
      </c>
      <c r="B465" t="s">
        <v>4538</v>
      </c>
      <c r="C465" s="9" t="s">
        <v>4539</v>
      </c>
      <c r="D465" s="9" t="s">
        <v>4366</v>
      </c>
      <c r="E465" s="9" t="s">
        <v>4539</v>
      </c>
      <c r="F465" t="s">
        <v>1094</v>
      </c>
    </row>
    <row r="466" spans="1:5">
      <c r="A466" t="s">
        <v>58</v>
      </c>
      <c r="B466" t="s">
        <v>4538</v>
      </c>
      <c r="C466" s="9" t="s">
        <v>4539</v>
      </c>
      <c r="D466" s="9" t="s">
        <v>4366</v>
      </c>
      <c r="E466" s="9" t="s">
        <v>4539</v>
      </c>
    </row>
    <row r="467" spans="1:5">
      <c r="A467" t="s">
        <v>217</v>
      </c>
      <c r="B467" t="s">
        <v>4538</v>
      </c>
      <c r="C467" s="9" t="s">
        <v>4539</v>
      </c>
      <c r="D467" s="9" t="s">
        <v>4366</v>
      </c>
      <c r="E467" s="9" t="s">
        <v>4539</v>
      </c>
    </row>
    <row r="468" spans="1:6">
      <c r="A468" t="s">
        <v>298</v>
      </c>
      <c r="B468" t="s">
        <v>4538</v>
      </c>
      <c r="C468" s="9" t="s">
        <v>4539</v>
      </c>
      <c r="D468" s="9" t="s">
        <v>4366</v>
      </c>
      <c r="E468" s="9" t="s">
        <v>4539</v>
      </c>
      <c r="F468" t="s">
        <v>1094</v>
      </c>
    </row>
    <row r="469" spans="1:6">
      <c r="A469" t="s">
        <v>34</v>
      </c>
      <c r="B469" t="s">
        <v>4539</v>
      </c>
      <c r="C469" s="9" t="s">
        <v>4539</v>
      </c>
      <c r="D469" s="9" t="s">
        <v>4366</v>
      </c>
      <c r="E469" s="9" t="s">
        <v>4539</v>
      </c>
      <c r="F469" t="s">
        <v>1094</v>
      </c>
    </row>
    <row r="470" spans="1:6">
      <c r="A470" t="s">
        <v>35</v>
      </c>
      <c r="B470" t="s">
        <v>4539</v>
      </c>
      <c r="C470" s="9" t="s">
        <v>4539</v>
      </c>
      <c r="D470" s="9" t="s">
        <v>4366</v>
      </c>
      <c r="E470" s="9" t="s">
        <v>4539</v>
      </c>
      <c r="F470" t="s">
        <v>1094</v>
      </c>
    </row>
    <row r="471" spans="1:5">
      <c r="A471" t="s">
        <v>41</v>
      </c>
      <c r="B471" t="s">
        <v>4539</v>
      </c>
      <c r="C471" s="9" t="s">
        <v>4539</v>
      </c>
      <c r="D471" s="9" t="s">
        <v>4366</v>
      </c>
      <c r="E471" s="9" t="s">
        <v>4539</v>
      </c>
    </row>
    <row r="472" spans="1:6">
      <c r="A472" t="s">
        <v>91</v>
      </c>
      <c r="B472" t="s">
        <v>4539</v>
      </c>
      <c r="C472" s="9" t="s">
        <v>4539</v>
      </c>
      <c r="D472" s="9" t="s">
        <v>4366</v>
      </c>
      <c r="E472" s="9" t="s">
        <v>4539</v>
      </c>
      <c r="F472" t="s">
        <v>1094</v>
      </c>
    </row>
    <row r="473" spans="1:6">
      <c r="A473" t="s">
        <v>108</v>
      </c>
      <c r="B473" t="s">
        <v>4539</v>
      </c>
      <c r="C473" s="9" t="s">
        <v>4539</v>
      </c>
      <c r="D473" s="9" t="s">
        <v>4366</v>
      </c>
      <c r="E473" s="9" t="s">
        <v>4539</v>
      </c>
      <c r="F473" t="s">
        <v>1094</v>
      </c>
    </row>
    <row r="474" spans="1:6">
      <c r="A474" t="s">
        <v>113</v>
      </c>
      <c r="B474" t="s">
        <v>4539</v>
      </c>
      <c r="C474" s="9" t="s">
        <v>4539</v>
      </c>
      <c r="D474" s="9" t="s">
        <v>4366</v>
      </c>
      <c r="E474" s="9" t="s">
        <v>4539</v>
      </c>
      <c r="F474" t="s">
        <v>1094</v>
      </c>
    </row>
    <row r="475" spans="1:5">
      <c r="A475" t="s">
        <v>149</v>
      </c>
      <c r="B475" t="s">
        <v>4539</v>
      </c>
      <c r="C475" s="9" t="s">
        <v>4539</v>
      </c>
      <c r="D475" s="9" t="s">
        <v>4366</v>
      </c>
      <c r="E475" s="9" t="s">
        <v>4539</v>
      </c>
    </row>
    <row r="476" spans="1:6">
      <c r="A476" t="s">
        <v>315</v>
      </c>
      <c r="B476" t="s">
        <v>4539</v>
      </c>
      <c r="C476" s="9" t="s">
        <v>4539</v>
      </c>
      <c r="D476" s="9" t="s">
        <v>4366</v>
      </c>
      <c r="E476" s="9" t="s">
        <v>4539</v>
      </c>
      <c r="F476" t="s">
        <v>1094</v>
      </c>
    </row>
    <row r="477" spans="1:6">
      <c r="A477" t="s">
        <v>321</v>
      </c>
      <c r="B477" t="s">
        <v>4539</v>
      </c>
      <c r="C477" s="9" t="s">
        <v>4539</v>
      </c>
      <c r="D477" s="9" t="s">
        <v>4366</v>
      </c>
      <c r="E477" s="9" t="s">
        <v>4539</v>
      </c>
      <c r="F477" t="s">
        <v>1094</v>
      </c>
    </row>
    <row r="478" spans="1:5">
      <c r="A478" t="s">
        <v>338</v>
      </c>
      <c r="B478" t="s">
        <v>4540</v>
      </c>
      <c r="C478" s="9" t="s">
        <v>4541</v>
      </c>
      <c r="D478" s="9" t="s">
        <v>4370</v>
      </c>
      <c r="E478" s="9" t="s">
        <v>4541</v>
      </c>
    </row>
    <row r="479" spans="1:5">
      <c r="A479" t="s">
        <v>125</v>
      </c>
      <c r="B479" t="s">
        <v>4541</v>
      </c>
      <c r="C479" s="9" t="s">
        <v>4541</v>
      </c>
      <c r="D479" s="9" t="s">
        <v>4370</v>
      </c>
      <c r="E479" s="9" t="s">
        <v>4541</v>
      </c>
    </row>
    <row r="480" spans="1:1">
      <c r="A480" t="s">
        <v>313</v>
      </c>
    </row>
    <row r="481" spans="1:5">
      <c r="A481" t="s">
        <v>255</v>
      </c>
      <c r="B481" t="s">
        <v>4541</v>
      </c>
      <c r="C481" s="9" t="s">
        <v>4541</v>
      </c>
      <c r="D481" s="9" t="s">
        <v>4370</v>
      </c>
      <c r="E481" s="9" t="s">
        <v>4541</v>
      </c>
    </row>
    <row r="482" spans="1:5">
      <c r="A482" t="s">
        <v>256</v>
      </c>
      <c r="B482" t="s">
        <v>4541</v>
      </c>
      <c r="C482" s="9" t="s">
        <v>4541</v>
      </c>
      <c r="D482" s="9" t="s">
        <v>4370</v>
      </c>
      <c r="E482" s="9" t="s">
        <v>4541</v>
      </c>
    </row>
    <row r="483" spans="1:5">
      <c r="A483" t="s">
        <v>260</v>
      </c>
      <c r="B483" t="s">
        <v>4541</v>
      </c>
      <c r="C483" s="9" t="s">
        <v>4541</v>
      </c>
      <c r="D483" s="9" t="s">
        <v>4370</v>
      </c>
      <c r="E483" s="9" t="s">
        <v>4541</v>
      </c>
    </row>
    <row r="484" spans="1:6">
      <c r="A484" t="s">
        <v>32</v>
      </c>
      <c r="B484" t="s">
        <v>4542</v>
      </c>
      <c r="C484" s="9" t="s">
        <v>4541</v>
      </c>
      <c r="D484" s="9" t="s">
        <v>4370</v>
      </c>
      <c r="E484" s="9" t="s">
        <v>4541</v>
      </c>
      <c r="F484" t="s">
        <v>1086</v>
      </c>
    </row>
    <row r="485" spans="1:6">
      <c r="A485" t="s">
        <v>227</v>
      </c>
      <c r="B485" t="s">
        <v>4543</v>
      </c>
      <c r="C485" s="9" t="s">
        <v>4543</v>
      </c>
      <c r="D485" s="9" t="s">
        <v>4373</v>
      </c>
      <c r="E485" s="9" t="s">
        <v>4544</v>
      </c>
      <c r="F485" t="s">
        <v>1094</v>
      </c>
    </row>
    <row r="486" spans="1:6">
      <c r="A486" t="s">
        <v>335</v>
      </c>
      <c r="B486" t="s">
        <v>4545</v>
      </c>
      <c r="C486" s="9" t="s">
        <v>4546</v>
      </c>
      <c r="D486" s="9" t="s">
        <v>4345</v>
      </c>
      <c r="E486" s="9" t="s">
        <v>4546</v>
      </c>
      <c r="F486" t="s">
        <v>1086</v>
      </c>
    </row>
    <row r="487" spans="1:5">
      <c r="A487" t="s">
        <v>150</v>
      </c>
      <c r="B487" t="s">
        <v>4547</v>
      </c>
      <c r="C487" s="9" t="s">
        <v>4546</v>
      </c>
      <c r="D487" s="9" t="s">
        <v>4345</v>
      </c>
      <c r="E487" s="9" t="s">
        <v>4546</v>
      </c>
    </row>
    <row r="488" spans="1:6">
      <c r="A488" t="s">
        <v>52</v>
      </c>
      <c r="B488" t="s">
        <v>4548</v>
      </c>
      <c r="C488" s="9" t="s">
        <v>4546</v>
      </c>
      <c r="D488" s="9" t="s">
        <v>4345</v>
      </c>
      <c r="E488" s="9" t="s">
        <v>4546</v>
      </c>
      <c r="F488" t="s">
        <v>1094</v>
      </c>
    </row>
    <row r="489" spans="1:5">
      <c r="A489" t="s">
        <v>368</v>
      </c>
      <c r="B489" t="s">
        <v>4548</v>
      </c>
      <c r="C489" s="9" t="s">
        <v>4546</v>
      </c>
      <c r="D489" s="9" t="s">
        <v>4345</v>
      </c>
      <c r="E489" s="9" t="s">
        <v>4546</v>
      </c>
    </row>
    <row r="490" spans="1:5">
      <c r="A490" t="s">
        <v>237</v>
      </c>
      <c r="B490" t="s">
        <v>4549</v>
      </c>
      <c r="C490" s="9" t="s">
        <v>4549</v>
      </c>
      <c r="D490" s="9" t="s">
        <v>4354</v>
      </c>
      <c r="E490" s="9" t="s">
        <v>4550</v>
      </c>
    </row>
    <row r="491" spans="1:6">
      <c r="A491" t="s">
        <v>335</v>
      </c>
      <c r="B491" t="s">
        <v>4551</v>
      </c>
      <c r="C491" s="9" t="s">
        <v>4551</v>
      </c>
      <c r="D491" s="9" t="s">
        <v>4345</v>
      </c>
      <c r="E491" s="9" t="s">
        <v>4551</v>
      </c>
      <c r="F491" t="s">
        <v>1086</v>
      </c>
    </row>
    <row r="492" spans="1:5">
      <c r="A492" t="s">
        <v>368</v>
      </c>
      <c r="B492" t="s">
        <v>4552</v>
      </c>
      <c r="C492" s="9" t="s">
        <v>4552</v>
      </c>
      <c r="D492" s="9" t="s">
        <v>4345</v>
      </c>
      <c r="E492" s="9" t="s">
        <v>4552</v>
      </c>
    </row>
    <row r="493" spans="1:5">
      <c r="A493" t="s">
        <v>89</v>
      </c>
      <c r="B493" t="s">
        <v>4553</v>
      </c>
      <c r="C493" s="9" t="s">
        <v>4553</v>
      </c>
      <c r="D493" s="9" t="s">
        <v>4450</v>
      </c>
      <c r="E493" s="9" t="s">
        <v>4553</v>
      </c>
    </row>
    <row r="494" spans="1:1">
      <c r="A494" t="s">
        <v>318</v>
      </c>
    </row>
    <row r="495" spans="1:5">
      <c r="A495" t="s">
        <v>148</v>
      </c>
      <c r="B495" t="s">
        <v>4553</v>
      </c>
      <c r="C495" s="9" t="s">
        <v>4553</v>
      </c>
      <c r="D495" s="9" t="s">
        <v>4450</v>
      </c>
      <c r="E495" s="9" t="s">
        <v>4553</v>
      </c>
    </row>
    <row r="496" spans="1:5">
      <c r="A496" t="s">
        <v>294</v>
      </c>
      <c r="B496" t="s">
        <v>4553</v>
      </c>
      <c r="C496" s="9" t="s">
        <v>4553</v>
      </c>
      <c r="D496" s="9" t="s">
        <v>4450</v>
      </c>
      <c r="E496" s="9" t="s">
        <v>4553</v>
      </c>
    </row>
    <row r="497" spans="1:5">
      <c r="A497" t="s">
        <v>316</v>
      </c>
      <c r="B497" t="s">
        <v>4553</v>
      </c>
      <c r="C497" s="9" t="s">
        <v>4553</v>
      </c>
      <c r="D497" s="9" t="s">
        <v>4450</v>
      </c>
      <c r="E497" s="9" t="s">
        <v>4553</v>
      </c>
    </row>
    <row r="498" spans="1:5">
      <c r="A498" t="s">
        <v>375</v>
      </c>
      <c r="B498" t="s">
        <v>4554</v>
      </c>
      <c r="C498" s="9" t="s">
        <v>4554</v>
      </c>
      <c r="D498" s="9" t="s">
        <v>4450</v>
      </c>
      <c r="E498" s="9" t="s">
        <v>4553</v>
      </c>
    </row>
    <row r="499" spans="1:5">
      <c r="A499" t="s">
        <v>247</v>
      </c>
      <c r="B499" t="s">
        <v>4555</v>
      </c>
      <c r="C499" s="9" t="s">
        <v>4509</v>
      </c>
      <c r="D499" s="9" t="s">
        <v>4390</v>
      </c>
      <c r="E499" s="9" t="s">
        <v>4509</v>
      </c>
    </row>
    <row r="500" spans="1:1">
      <c r="A500" t="s">
        <v>322</v>
      </c>
    </row>
    <row r="501" spans="1:1">
      <c r="A501" t="s">
        <v>323</v>
      </c>
    </row>
    <row r="502" spans="1:1">
      <c r="A502" t="s">
        <v>324</v>
      </c>
    </row>
    <row r="503" spans="1:1">
      <c r="A503" t="s">
        <v>325</v>
      </c>
    </row>
    <row r="504" spans="1:1">
      <c r="A504" t="s">
        <v>326</v>
      </c>
    </row>
    <row r="505" spans="1:1">
      <c r="A505" t="s">
        <v>327</v>
      </c>
    </row>
    <row r="506" spans="1:1">
      <c r="A506" t="s">
        <v>328</v>
      </c>
    </row>
    <row r="507" spans="1:1">
      <c r="A507" t="s">
        <v>329</v>
      </c>
    </row>
    <row r="508" spans="1:1">
      <c r="A508" t="s">
        <v>329</v>
      </c>
    </row>
    <row r="509" spans="1:1">
      <c r="A509" t="s">
        <v>330</v>
      </c>
    </row>
    <row r="510" spans="1:1">
      <c r="A510" t="s">
        <v>331</v>
      </c>
    </row>
    <row r="511" spans="1:5">
      <c r="A511" t="s">
        <v>276</v>
      </c>
      <c r="B511" t="s">
        <v>4555</v>
      </c>
      <c r="C511" s="9" t="s">
        <v>4509</v>
      </c>
      <c r="D511" s="9" t="s">
        <v>4390</v>
      </c>
      <c r="E511" s="9" t="s">
        <v>4509</v>
      </c>
    </row>
    <row r="512" spans="1:5">
      <c r="A512" t="s">
        <v>316</v>
      </c>
      <c r="B512" t="s">
        <v>4556</v>
      </c>
      <c r="C512" s="9" t="s">
        <v>4509</v>
      </c>
      <c r="D512" s="9" t="s">
        <v>4390</v>
      </c>
      <c r="E512" s="9" t="s">
        <v>4509</v>
      </c>
    </row>
    <row r="513" spans="1:1">
      <c r="A513" t="s">
        <v>333</v>
      </c>
    </row>
    <row r="514" spans="1:5">
      <c r="A514" t="s">
        <v>42</v>
      </c>
      <c r="B514" t="s">
        <v>4509</v>
      </c>
      <c r="C514" s="9" t="s">
        <v>4509</v>
      </c>
      <c r="D514" s="9" t="s">
        <v>4390</v>
      </c>
      <c r="E514" s="9" t="s">
        <v>4509</v>
      </c>
    </row>
    <row r="515" spans="1:5">
      <c r="A515" t="s">
        <v>43</v>
      </c>
      <c r="B515" t="s">
        <v>4509</v>
      </c>
      <c r="C515" s="9" t="s">
        <v>4509</v>
      </c>
      <c r="D515" s="9" t="s">
        <v>4390</v>
      </c>
      <c r="E515" s="9" t="s">
        <v>4509</v>
      </c>
    </row>
    <row r="516" spans="1:5">
      <c r="A516" t="s">
        <v>45</v>
      </c>
      <c r="B516" t="s">
        <v>4509</v>
      </c>
      <c r="C516" s="9" t="s">
        <v>4509</v>
      </c>
      <c r="D516" s="9" t="s">
        <v>4390</v>
      </c>
      <c r="E516" s="9" t="s">
        <v>4509</v>
      </c>
    </row>
    <row r="517" spans="1:5">
      <c r="A517" t="s">
        <v>89</v>
      </c>
      <c r="B517" t="s">
        <v>4509</v>
      </c>
      <c r="C517" s="9" t="s">
        <v>4509</v>
      </c>
      <c r="D517" s="9" t="s">
        <v>4390</v>
      </c>
      <c r="E517" s="9" t="s">
        <v>4509</v>
      </c>
    </row>
    <row r="518" spans="1:6">
      <c r="A518" t="s">
        <v>102</v>
      </c>
      <c r="B518" t="s">
        <v>4509</v>
      </c>
      <c r="C518" s="9" t="s">
        <v>4509</v>
      </c>
      <c r="D518" s="9" t="s">
        <v>4390</v>
      </c>
      <c r="E518" s="9" t="s">
        <v>4509</v>
      </c>
      <c r="F518" t="s">
        <v>1094</v>
      </c>
    </row>
    <row r="519" spans="1:5">
      <c r="A519" t="s">
        <v>105</v>
      </c>
      <c r="B519" t="s">
        <v>4509</v>
      </c>
      <c r="C519" s="9" t="s">
        <v>4509</v>
      </c>
      <c r="D519" s="9" t="s">
        <v>4390</v>
      </c>
      <c r="E519" s="9" t="s">
        <v>4509</v>
      </c>
    </row>
    <row r="520" spans="1:5">
      <c r="A520" t="s">
        <v>255</v>
      </c>
      <c r="B520" t="s">
        <v>4509</v>
      </c>
      <c r="C520" s="9" t="s">
        <v>4509</v>
      </c>
      <c r="D520" s="9" t="s">
        <v>4390</v>
      </c>
      <c r="E520" s="9" t="s">
        <v>4509</v>
      </c>
    </row>
    <row r="521" spans="1:5">
      <c r="A521" t="s">
        <v>294</v>
      </c>
      <c r="B521" t="s">
        <v>4509</v>
      </c>
      <c r="C521" s="9" t="s">
        <v>4509</v>
      </c>
      <c r="D521" s="9" t="s">
        <v>4390</v>
      </c>
      <c r="E521" s="9" t="s">
        <v>4509</v>
      </c>
    </row>
    <row r="522" spans="1:5">
      <c r="A522" t="s">
        <v>365</v>
      </c>
      <c r="B522" t="s">
        <v>4509</v>
      </c>
      <c r="C522" s="9" t="s">
        <v>4509</v>
      </c>
      <c r="D522" s="9" t="s">
        <v>4390</v>
      </c>
      <c r="E522" s="9" t="s">
        <v>4509</v>
      </c>
    </row>
    <row r="523" spans="1:5">
      <c r="A523" t="s">
        <v>307</v>
      </c>
      <c r="B523" t="s">
        <v>4557</v>
      </c>
      <c r="C523" s="9" t="s">
        <v>4509</v>
      </c>
      <c r="D523" s="9" t="s">
        <v>4390</v>
      </c>
      <c r="E523" s="9" t="s">
        <v>4509</v>
      </c>
    </row>
    <row r="524" spans="1:5">
      <c r="A524" t="s">
        <v>78</v>
      </c>
      <c r="B524" t="s">
        <v>4558</v>
      </c>
      <c r="C524" s="9" t="s">
        <v>4509</v>
      </c>
      <c r="D524" s="9" t="s">
        <v>4390</v>
      </c>
      <c r="E524" s="9" t="s">
        <v>4509</v>
      </c>
    </row>
    <row r="525" spans="1:6">
      <c r="A525" t="s">
        <v>129</v>
      </c>
      <c r="B525" t="s">
        <v>4558</v>
      </c>
      <c r="C525" s="9" t="s">
        <v>4509</v>
      </c>
      <c r="D525" s="9" t="s">
        <v>4390</v>
      </c>
      <c r="E525" s="9" t="s">
        <v>4509</v>
      </c>
      <c r="F525" t="s">
        <v>1094</v>
      </c>
    </row>
    <row r="526" spans="1:5">
      <c r="A526" t="s">
        <v>194</v>
      </c>
      <c r="B526" t="s">
        <v>4559</v>
      </c>
      <c r="C526" s="9" t="s">
        <v>4559</v>
      </c>
      <c r="D526" s="9" t="s">
        <v>4516</v>
      </c>
      <c r="E526" s="9" t="s">
        <v>4560</v>
      </c>
    </row>
    <row r="527" spans="1:5">
      <c r="A527" t="s">
        <v>261</v>
      </c>
      <c r="B527" t="s">
        <v>4561</v>
      </c>
      <c r="C527" s="9" t="s">
        <v>4561</v>
      </c>
      <c r="D527" s="9" t="s">
        <v>4338</v>
      </c>
      <c r="E527" s="9" t="s">
        <v>4562</v>
      </c>
    </row>
    <row r="528" spans="1:5">
      <c r="A528" t="s">
        <v>295</v>
      </c>
      <c r="B528" t="s">
        <v>4561</v>
      </c>
      <c r="C528" s="9" t="s">
        <v>4561</v>
      </c>
      <c r="D528" s="9" t="s">
        <v>4338</v>
      </c>
      <c r="E528" s="9" t="s">
        <v>4562</v>
      </c>
    </row>
    <row r="529" spans="1:5">
      <c r="A529" t="s">
        <v>344</v>
      </c>
      <c r="B529" t="s">
        <v>4561</v>
      </c>
      <c r="C529" s="9" t="s">
        <v>4561</v>
      </c>
      <c r="D529" s="9" t="s">
        <v>4338</v>
      </c>
      <c r="E529" s="9" t="s">
        <v>4562</v>
      </c>
    </row>
    <row r="530" spans="1:5">
      <c r="A530" t="s">
        <v>193</v>
      </c>
      <c r="B530" t="s">
        <v>4563</v>
      </c>
      <c r="C530" s="9" t="s">
        <v>4561</v>
      </c>
      <c r="D530" s="9" t="s">
        <v>4338</v>
      </c>
      <c r="E530" s="9" t="s">
        <v>4562</v>
      </c>
    </row>
    <row r="531" spans="1:5">
      <c r="A531" t="s">
        <v>135</v>
      </c>
      <c r="B531" t="s">
        <v>4564</v>
      </c>
      <c r="C531" s="9" t="s">
        <v>4561</v>
      </c>
      <c r="D531" s="9" t="s">
        <v>4338</v>
      </c>
      <c r="E531" s="9" t="s">
        <v>4562</v>
      </c>
    </row>
    <row r="532" spans="1:5">
      <c r="A532" t="s">
        <v>351</v>
      </c>
      <c r="B532" t="s">
        <v>4565</v>
      </c>
      <c r="C532" s="41" t="s">
        <v>4565</v>
      </c>
      <c r="D532" s="41" t="s">
        <v>4331</v>
      </c>
      <c r="E532" s="41" t="s">
        <v>4332</v>
      </c>
    </row>
    <row r="533" spans="1:5">
      <c r="A533" t="s">
        <v>229</v>
      </c>
      <c r="B533" t="s">
        <v>4566</v>
      </c>
      <c r="C533" s="9" t="s">
        <v>4567</v>
      </c>
      <c r="D533" s="9" t="s">
        <v>4331</v>
      </c>
      <c r="E533" s="9" t="s">
        <v>4568</v>
      </c>
    </row>
    <row r="534" spans="1:1">
      <c r="A534" t="s">
        <v>340</v>
      </c>
    </row>
    <row r="535" spans="1:5">
      <c r="A535" t="s">
        <v>213</v>
      </c>
      <c r="B535" t="s">
        <v>4569</v>
      </c>
      <c r="C535" s="9" t="s">
        <v>4570</v>
      </c>
      <c r="D535" s="9" t="s">
        <v>4373</v>
      </c>
      <c r="E535" s="9" t="s">
        <v>4571</v>
      </c>
    </row>
    <row r="536" spans="1:5">
      <c r="A536" t="s">
        <v>238</v>
      </c>
      <c r="B536" t="s">
        <v>4570</v>
      </c>
      <c r="C536" s="9" t="s">
        <v>4570</v>
      </c>
      <c r="D536" s="9" t="s">
        <v>4373</v>
      </c>
      <c r="E536" s="9" t="s">
        <v>4571</v>
      </c>
    </row>
    <row r="537" spans="1:5">
      <c r="A537" t="s">
        <v>211</v>
      </c>
      <c r="B537" t="s">
        <v>4572</v>
      </c>
      <c r="C537" s="9" t="s">
        <v>4572</v>
      </c>
      <c r="D537" s="9" t="s">
        <v>4325</v>
      </c>
      <c r="E537" s="9" t="s">
        <v>4573</v>
      </c>
    </row>
    <row r="538" spans="1:5">
      <c r="A538" t="s">
        <v>365</v>
      </c>
      <c r="B538" t="s">
        <v>4574</v>
      </c>
      <c r="C538" s="9" t="s">
        <v>4575</v>
      </c>
      <c r="D538" s="9" t="s">
        <v>4341</v>
      </c>
      <c r="E538" s="9" t="s">
        <v>4575</v>
      </c>
    </row>
    <row r="539" spans="1:6">
      <c r="A539" t="s">
        <v>348</v>
      </c>
      <c r="B539" t="s">
        <v>4576</v>
      </c>
      <c r="C539" s="9" t="s">
        <v>4575</v>
      </c>
      <c r="D539" s="9" t="s">
        <v>4341</v>
      </c>
      <c r="E539" s="9" t="s">
        <v>4575</v>
      </c>
      <c r="F539" t="s">
        <v>1094</v>
      </c>
    </row>
    <row r="540" spans="1:1">
      <c r="A540" t="s">
        <v>343</v>
      </c>
    </row>
    <row r="541" spans="1:5">
      <c r="A541" t="s">
        <v>275</v>
      </c>
      <c r="B541" t="s">
        <v>4577</v>
      </c>
      <c r="C541" s="9" t="s">
        <v>4575</v>
      </c>
      <c r="D541" s="9" t="s">
        <v>4341</v>
      </c>
      <c r="E541" s="9" t="s">
        <v>4575</v>
      </c>
    </row>
    <row r="542" spans="1:5">
      <c r="A542" t="s">
        <v>51</v>
      </c>
      <c r="B542" t="s">
        <v>4578</v>
      </c>
      <c r="C542" s="9" t="s">
        <v>4575</v>
      </c>
      <c r="D542" s="9" t="s">
        <v>4341</v>
      </c>
      <c r="E542" s="9" t="s">
        <v>4575</v>
      </c>
    </row>
    <row r="543" spans="1:5">
      <c r="A543" t="s">
        <v>229</v>
      </c>
      <c r="B543" t="s">
        <v>4578</v>
      </c>
      <c r="C543" s="9" t="s">
        <v>4575</v>
      </c>
      <c r="D543" s="9" t="s">
        <v>4341</v>
      </c>
      <c r="E543" s="9" t="s">
        <v>4575</v>
      </c>
    </row>
    <row r="544" spans="1:5">
      <c r="A544" t="s">
        <v>214</v>
      </c>
      <c r="B544" t="s">
        <v>4579</v>
      </c>
      <c r="C544" s="9" t="s">
        <v>4575</v>
      </c>
      <c r="D544" s="9" t="s">
        <v>4341</v>
      </c>
      <c r="E544" s="9" t="s">
        <v>4575</v>
      </c>
    </row>
    <row r="545" spans="1:1">
      <c r="A545" t="s">
        <v>345</v>
      </c>
    </row>
    <row r="546" spans="1:1">
      <c r="A546" t="s">
        <v>346</v>
      </c>
    </row>
    <row r="547" spans="1:1">
      <c r="A547" t="s">
        <v>347</v>
      </c>
    </row>
    <row r="548" spans="1:5">
      <c r="A548" t="s">
        <v>192</v>
      </c>
      <c r="B548" t="s">
        <v>4580</v>
      </c>
      <c r="C548" s="9" t="s">
        <v>4580</v>
      </c>
      <c r="D548" s="9" t="s">
        <v>4341</v>
      </c>
      <c r="E548" s="9" t="s">
        <v>4575</v>
      </c>
    </row>
    <row r="549" spans="1:6">
      <c r="A549" t="s">
        <v>311</v>
      </c>
      <c r="B549" t="s">
        <v>4581</v>
      </c>
      <c r="C549" s="9" t="s">
        <v>4581</v>
      </c>
      <c r="D549" s="9" t="s">
        <v>4527</v>
      </c>
      <c r="E549" s="9" t="s">
        <v>4581</v>
      </c>
      <c r="F549" t="s">
        <v>1094</v>
      </c>
    </row>
    <row r="550" spans="1:5">
      <c r="A550" t="s">
        <v>218</v>
      </c>
      <c r="B550" t="s">
        <v>4582</v>
      </c>
      <c r="C550" s="9" t="s">
        <v>4582</v>
      </c>
      <c r="D550" s="9" t="s">
        <v>4390</v>
      </c>
      <c r="E550" s="9" t="s">
        <v>4583</v>
      </c>
    </row>
    <row r="551" spans="1:5">
      <c r="A551" t="s">
        <v>203</v>
      </c>
      <c r="B551" t="s">
        <v>4584</v>
      </c>
      <c r="C551" s="9" t="s">
        <v>4584</v>
      </c>
      <c r="D551" t="s">
        <v>4345</v>
      </c>
      <c r="E551" t="s">
        <v>4585</v>
      </c>
    </row>
    <row r="552" spans="1:1">
      <c r="A552" t="s">
        <v>350</v>
      </c>
    </row>
    <row r="553" spans="1:5">
      <c r="A553" t="s">
        <v>203</v>
      </c>
      <c r="B553" t="s">
        <v>4584</v>
      </c>
      <c r="C553" s="9" t="s">
        <v>4584</v>
      </c>
      <c r="D553" t="s">
        <v>4345</v>
      </c>
      <c r="E553" t="s">
        <v>4585</v>
      </c>
    </row>
    <row r="554" spans="1:6">
      <c r="A554" t="s">
        <v>204</v>
      </c>
      <c r="B554" t="s">
        <v>4586</v>
      </c>
      <c r="C554" s="9" t="s">
        <v>4586</v>
      </c>
      <c r="D554" s="9" t="s">
        <v>4325</v>
      </c>
      <c r="E554" s="9" t="s">
        <v>4587</v>
      </c>
      <c r="F554" t="s">
        <v>1094</v>
      </c>
    </row>
    <row r="555" spans="1:5">
      <c r="A555" t="s">
        <v>358</v>
      </c>
      <c r="B555" t="s">
        <v>4588</v>
      </c>
      <c r="C555" s="9" t="s">
        <v>4588</v>
      </c>
      <c r="D555" s="9" t="s">
        <v>4435</v>
      </c>
      <c r="E555" s="9" t="s">
        <v>4512</v>
      </c>
    </row>
    <row r="556" spans="1:5">
      <c r="A556" t="s">
        <v>363</v>
      </c>
      <c r="B556" t="s">
        <v>4588</v>
      </c>
      <c r="C556" s="9" t="s">
        <v>4588</v>
      </c>
      <c r="D556" s="9" t="s">
        <v>4435</v>
      </c>
      <c r="E556" s="9" t="s">
        <v>4512</v>
      </c>
    </row>
    <row r="557" spans="1:1">
      <c r="A557" t="s">
        <v>353</v>
      </c>
    </row>
    <row r="558" spans="1:1">
      <c r="A558" t="s">
        <v>354</v>
      </c>
    </row>
    <row r="559" spans="1:5">
      <c r="A559" t="s">
        <v>211</v>
      </c>
      <c r="B559" t="s">
        <v>4589</v>
      </c>
      <c r="C559" s="9" t="s">
        <v>4589</v>
      </c>
      <c r="D559" s="9" t="s">
        <v>4325</v>
      </c>
      <c r="E559" s="9" t="s">
        <v>4590</v>
      </c>
    </row>
    <row r="560" spans="1:5">
      <c r="A560" t="s">
        <v>211</v>
      </c>
      <c r="B560" t="s">
        <v>4591</v>
      </c>
      <c r="C560" s="9" t="s">
        <v>4591</v>
      </c>
      <c r="D560" s="9" t="s">
        <v>4325</v>
      </c>
      <c r="E560" s="9" t="s">
        <v>4592</v>
      </c>
    </row>
    <row r="561" spans="1:5">
      <c r="A561" t="s">
        <v>216</v>
      </c>
      <c r="B561" t="s">
        <v>4593</v>
      </c>
      <c r="C561" s="9" t="s">
        <v>4593</v>
      </c>
      <c r="D561" s="9" t="s">
        <v>4325</v>
      </c>
      <c r="E561" s="9" t="s">
        <v>4594</v>
      </c>
    </row>
    <row r="562" spans="1:5">
      <c r="A562" t="s">
        <v>216</v>
      </c>
      <c r="B562" t="s">
        <v>4595</v>
      </c>
      <c r="C562" s="9" t="s">
        <v>4595</v>
      </c>
      <c r="D562" s="9" t="s">
        <v>4390</v>
      </c>
      <c r="E562" s="9" t="s">
        <v>4583</v>
      </c>
    </row>
    <row r="563" spans="1:5">
      <c r="A563" t="s">
        <v>206</v>
      </c>
      <c r="B563" t="s">
        <v>4596</v>
      </c>
      <c r="C563" s="9" t="s">
        <v>4596</v>
      </c>
      <c r="D563" s="9" t="s">
        <v>4390</v>
      </c>
      <c r="E563" s="9" t="s">
        <v>4597</v>
      </c>
    </row>
    <row r="564" spans="1:5">
      <c r="A564" t="s">
        <v>207</v>
      </c>
      <c r="B564" t="s">
        <v>4598</v>
      </c>
      <c r="C564" s="9" t="s">
        <v>4598</v>
      </c>
      <c r="D564" s="9" t="s">
        <v>4435</v>
      </c>
      <c r="E564" s="9" t="s">
        <v>4599</v>
      </c>
    </row>
    <row r="565" spans="1:1">
      <c r="A565" t="s">
        <v>356</v>
      </c>
    </row>
    <row r="566" spans="1:1">
      <c r="A566" t="s">
        <v>357</v>
      </c>
    </row>
    <row r="567" spans="1:5">
      <c r="A567" t="s">
        <v>375</v>
      </c>
      <c r="B567" t="s">
        <v>4600</v>
      </c>
      <c r="C567" s="9" t="s">
        <v>4600</v>
      </c>
      <c r="D567" s="9" t="s">
        <v>4390</v>
      </c>
      <c r="E567" s="9" t="s">
        <v>4583</v>
      </c>
    </row>
    <row r="568" spans="1:1">
      <c r="A568" t="s">
        <v>359</v>
      </c>
    </row>
    <row r="569" spans="1:1">
      <c r="A569" t="s">
        <v>360</v>
      </c>
    </row>
    <row r="570" spans="1:1">
      <c r="A570" t="s">
        <v>361</v>
      </c>
    </row>
    <row r="571" spans="1:1">
      <c r="A571" t="s">
        <v>362</v>
      </c>
    </row>
    <row r="572" spans="1:6">
      <c r="A572" t="s">
        <v>32</v>
      </c>
      <c r="B572" t="s">
        <v>4601</v>
      </c>
      <c r="C572" s="9" t="s">
        <v>4601</v>
      </c>
      <c r="D572" s="9" t="s">
        <v>4356</v>
      </c>
      <c r="E572" s="9" t="s">
        <v>4602</v>
      </c>
      <c r="F572" t="s">
        <v>1086</v>
      </c>
    </row>
    <row r="573" spans="1:5">
      <c r="A573" t="s">
        <v>51</v>
      </c>
      <c r="B573" t="s">
        <v>4601</v>
      </c>
      <c r="C573" s="9" t="s">
        <v>4601</v>
      </c>
      <c r="D573" s="9" t="s">
        <v>4356</v>
      </c>
      <c r="E573" s="9" t="s">
        <v>4602</v>
      </c>
    </row>
    <row r="574" spans="1:6">
      <c r="A574" t="s">
        <v>204</v>
      </c>
      <c r="B574" t="s">
        <v>4601</v>
      </c>
      <c r="C574" s="9" t="s">
        <v>4601</v>
      </c>
      <c r="D574" s="9" t="s">
        <v>4356</v>
      </c>
      <c r="E574" s="9" t="s">
        <v>4602</v>
      </c>
      <c r="F574" t="s">
        <v>1094</v>
      </c>
    </row>
    <row r="575" spans="1:5">
      <c r="A575" t="s">
        <v>215</v>
      </c>
      <c r="B575" t="s">
        <v>4601</v>
      </c>
      <c r="C575" s="9" t="s">
        <v>4601</v>
      </c>
      <c r="D575" s="9" t="s">
        <v>4356</v>
      </c>
      <c r="E575" s="9" t="s">
        <v>4602</v>
      </c>
    </row>
    <row r="576" spans="1:1">
      <c r="A576" t="s">
        <v>364</v>
      </c>
    </row>
    <row r="577" spans="1:5">
      <c r="A577" t="s">
        <v>338</v>
      </c>
      <c r="B577" t="s">
        <v>4601</v>
      </c>
      <c r="C577" s="9" t="s">
        <v>4601</v>
      </c>
      <c r="D577" s="9" t="s">
        <v>4356</v>
      </c>
      <c r="E577" s="9" t="s">
        <v>4602</v>
      </c>
    </row>
    <row r="578" spans="1:6">
      <c r="A578" t="s">
        <v>352</v>
      </c>
      <c r="B578" t="s">
        <v>4601</v>
      </c>
      <c r="C578" s="9" t="s">
        <v>4601</v>
      </c>
      <c r="D578" s="9" t="s">
        <v>4356</v>
      </c>
      <c r="E578" s="9" t="s">
        <v>4602</v>
      </c>
      <c r="F578" t="s">
        <v>1094</v>
      </c>
    </row>
    <row r="579" spans="1:5">
      <c r="A579" t="s">
        <v>375</v>
      </c>
      <c r="B579" t="s">
        <v>4601</v>
      </c>
      <c r="C579" s="9" t="s">
        <v>4601</v>
      </c>
      <c r="D579" s="9" t="s">
        <v>4356</v>
      </c>
      <c r="E579" s="9" t="s">
        <v>4602</v>
      </c>
    </row>
    <row r="580" spans="1:5">
      <c r="A580" t="s">
        <v>207</v>
      </c>
      <c r="B580" t="s">
        <v>4603</v>
      </c>
      <c r="C580" s="9" t="s">
        <v>4601</v>
      </c>
      <c r="D580" s="9" t="s">
        <v>4356</v>
      </c>
      <c r="E580" s="9" t="s">
        <v>4602</v>
      </c>
    </row>
    <row r="581" spans="1:5">
      <c r="A581" t="s">
        <v>367</v>
      </c>
      <c r="B581" t="s">
        <v>4604</v>
      </c>
      <c r="C581" s="9" t="s">
        <v>4604</v>
      </c>
      <c r="D581" s="9" t="s">
        <v>4356</v>
      </c>
      <c r="E581" s="9" t="s">
        <v>4602</v>
      </c>
    </row>
    <row r="582" spans="1:5">
      <c r="A582" t="s">
        <v>367</v>
      </c>
      <c r="B582" t="s">
        <v>4604</v>
      </c>
      <c r="C582" s="9" t="s">
        <v>4604</v>
      </c>
      <c r="D582" s="9" t="s">
        <v>4356</v>
      </c>
      <c r="E582" s="9" t="s">
        <v>4399</v>
      </c>
    </row>
    <row r="583" spans="1:5">
      <c r="A583" t="s">
        <v>212</v>
      </c>
      <c r="B583" t="s">
        <v>4605</v>
      </c>
      <c r="C583" s="9" t="s">
        <v>4605</v>
      </c>
      <c r="D583" s="9" t="s">
        <v>4366</v>
      </c>
      <c r="E583" s="9" t="s">
        <v>4446</v>
      </c>
    </row>
    <row r="584" spans="1:5">
      <c r="A584" t="s">
        <v>212</v>
      </c>
      <c r="B584" t="s">
        <v>4605</v>
      </c>
      <c r="C584" s="9" t="s">
        <v>4605</v>
      </c>
      <c r="D584" s="9" t="s">
        <v>4366</v>
      </c>
      <c r="E584" s="9" t="s">
        <v>4606</v>
      </c>
    </row>
    <row r="585" spans="1:5">
      <c r="A585" t="s">
        <v>205</v>
      </c>
      <c r="B585" s="10" t="s">
        <v>4571</v>
      </c>
      <c r="C585" s="9" t="s">
        <v>4607</v>
      </c>
      <c r="D585" s="9" t="s">
        <v>4373</v>
      </c>
      <c r="E585" s="9" t="s">
        <v>4571</v>
      </c>
    </row>
    <row r="586" spans="1:5">
      <c r="A586" t="s">
        <v>207</v>
      </c>
      <c r="B586" t="s">
        <v>4607</v>
      </c>
      <c r="C586" s="9" t="s">
        <v>4607</v>
      </c>
      <c r="D586" s="9" t="s">
        <v>4373</v>
      </c>
      <c r="E586" s="9" t="s">
        <v>4571</v>
      </c>
    </row>
    <row r="587" spans="1:5">
      <c r="A587" t="s">
        <v>42</v>
      </c>
      <c r="B587" t="s">
        <v>4608</v>
      </c>
      <c r="C587" s="9" t="s">
        <v>4608</v>
      </c>
      <c r="D587" s="9" t="s">
        <v>4373</v>
      </c>
      <c r="E587" s="9" t="s">
        <v>4609</v>
      </c>
    </row>
    <row r="588" spans="1:5">
      <c r="A588" t="s">
        <v>46</v>
      </c>
      <c r="B588" t="s">
        <v>4608</v>
      </c>
      <c r="C588" s="9" t="s">
        <v>4608</v>
      </c>
      <c r="D588" s="9" t="s">
        <v>4373</v>
      </c>
      <c r="E588" s="9" t="s">
        <v>4609</v>
      </c>
    </row>
    <row r="589" spans="1:5">
      <c r="A589" t="s">
        <v>211</v>
      </c>
      <c r="B589" t="s">
        <v>4610</v>
      </c>
      <c r="C589" s="9" t="s">
        <v>4611</v>
      </c>
      <c r="D589" s="9" t="s">
        <v>4325</v>
      </c>
      <c r="E589" s="9" t="s">
        <v>4612</v>
      </c>
    </row>
    <row r="590" spans="1:5">
      <c r="A590" t="s">
        <v>365</v>
      </c>
      <c r="B590" t="s">
        <v>4611</v>
      </c>
      <c r="C590" s="9" t="s">
        <v>4611</v>
      </c>
      <c r="D590" s="9" t="s">
        <v>4325</v>
      </c>
      <c r="E590" s="9" t="s">
        <v>4612</v>
      </c>
    </row>
    <row r="591" spans="1:5">
      <c r="A591" t="s">
        <v>366</v>
      </c>
      <c r="B591" t="s">
        <v>4611</v>
      </c>
      <c r="C591" s="9" t="s">
        <v>4611</v>
      </c>
      <c r="D591" s="9" t="s">
        <v>4325</v>
      </c>
      <c r="E591" s="9" t="s">
        <v>4612</v>
      </c>
    </row>
    <row r="592" spans="1:5">
      <c r="A592" t="s">
        <v>53</v>
      </c>
      <c r="B592" t="s">
        <v>4612</v>
      </c>
      <c r="C592" s="9" t="s">
        <v>4611</v>
      </c>
      <c r="D592" s="9" t="s">
        <v>4325</v>
      </c>
      <c r="E592" s="9" t="s">
        <v>4612</v>
      </c>
    </row>
    <row r="593" spans="1:5">
      <c r="A593" t="s">
        <v>229</v>
      </c>
      <c r="B593" t="s">
        <v>4612</v>
      </c>
      <c r="C593" s="9" t="s">
        <v>4611</v>
      </c>
      <c r="D593" s="9" t="s">
        <v>4325</v>
      </c>
      <c r="E593" s="9" t="s">
        <v>4612</v>
      </c>
    </row>
    <row r="594" spans="1:1">
      <c r="A594" t="s">
        <v>369</v>
      </c>
    </row>
    <row r="595" spans="1:5">
      <c r="A595" t="s">
        <v>203</v>
      </c>
      <c r="B595" t="s">
        <v>4613</v>
      </c>
      <c r="C595" t="s">
        <v>4613</v>
      </c>
      <c r="D595" s="9" t="s">
        <v>4325</v>
      </c>
      <c r="E595" s="9" t="s">
        <v>4612</v>
      </c>
    </row>
    <row r="596" spans="1:1">
      <c r="A596" t="s">
        <v>371</v>
      </c>
    </row>
    <row r="597" spans="1:1">
      <c r="A597" t="s">
        <v>372</v>
      </c>
    </row>
    <row r="598" spans="1:1">
      <c r="A598" t="s">
        <v>373</v>
      </c>
    </row>
    <row r="599" spans="1:5">
      <c r="A599" t="s">
        <v>217</v>
      </c>
      <c r="B599" t="s">
        <v>4613</v>
      </c>
      <c r="C599" t="s">
        <v>4613</v>
      </c>
      <c r="D599" s="9" t="s">
        <v>4325</v>
      </c>
      <c r="E599" s="9" t="s">
        <v>4612</v>
      </c>
    </row>
    <row r="600" spans="1:5">
      <c r="A600" t="s">
        <v>216</v>
      </c>
      <c r="B600" t="s">
        <v>4614</v>
      </c>
      <c r="C600" s="9" t="s">
        <v>4614</v>
      </c>
      <c r="D600" s="9" t="s">
        <v>4456</v>
      </c>
      <c r="E600" s="9" t="s">
        <v>4615</v>
      </c>
    </row>
    <row r="601" spans="1:5">
      <c r="A601" t="s">
        <v>46</v>
      </c>
      <c r="B601" t="s">
        <v>4616</v>
      </c>
      <c r="C601" s="9" t="s">
        <v>4616</v>
      </c>
      <c r="D601" s="9" t="s">
        <v>4373</v>
      </c>
      <c r="E601" s="9" t="s">
        <v>4617</v>
      </c>
    </row>
    <row r="602" spans="1:5">
      <c r="A602" t="s">
        <v>206</v>
      </c>
      <c r="B602" t="s">
        <v>4618</v>
      </c>
      <c r="C602" s="9" t="s">
        <v>4618</v>
      </c>
      <c r="D602" s="9" t="s">
        <v>4390</v>
      </c>
      <c r="E602" s="9" t="s">
        <v>4583</v>
      </c>
    </row>
    <row r="603" spans="1:5">
      <c r="A603" t="s">
        <v>207</v>
      </c>
      <c r="B603" t="s">
        <v>4619</v>
      </c>
      <c r="C603" s="9" t="s">
        <v>4619</v>
      </c>
      <c r="D603" s="9" t="s">
        <v>4331</v>
      </c>
      <c r="E603" s="9" t="s">
        <v>4620</v>
      </c>
    </row>
    <row r="604" spans="1:5">
      <c r="A604" t="s">
        <v>217</v>
      </c>
      <c r="B604" t="s">
        <v>4621</v>
      </c>
      <c r="C604" s="9" t="s">
        <v>4621</v>
      </c>
      <c r="D604" s="9" t="s">
        <v>4325</v>
      </c>
      <c r="E604" s="9" t="s">
        <v>4622</v>
      </c>
    </row>
    <row r="605" spans="1:1">
      <c r="A605" t="s">
        <v>376</v>
      </c>
    </row>
    <row r="606" spans="1:5">
      <c r="A606" t="s">
        <v>216</v>
      </c>
      <c r="B606" t="s">
        <v>4623</v>
      </c>
      <c r="C606" s="9" t="s">
        <v>4623</v>
      </c>
      <c r="D606" s="9" t="s">
        <v>4516</v>
      </c>
      <c r="E606" s="9" t="s">
        <v>4523</v>
      </c>
    </row>
    <row r="607" spans="1:5">
      <c r="A607" t="s">
        <v>220</v>
      </c>
      <c r="B607" t="s">
        <v>4623</v>
      </c>
      <c r="C607" s="9" t="s">
        <v>4623</v>
      </c>
      <c r="D607" s="9" t="s">
        <v>4516</v>
      </c>
      <c r="E607" s="9" t="s">
        <v>4523</v>
      </c>
    </row>
    <row r="608" spans="1:5">
      <c r="A608" t="s">
        <v>377</v>
      </c>
      <c r="B608" t="s">
        <v>4623</v>
      </c>
      <c r="C608" s="9" t="s">
        <v>4623</v>
      </c>
      <c r="D608" s="9" t="s">
        <v>4516</v>
      </c>
      <c r="E608" s="9" t="s">
        <v>4523</v>
      </c>
    </row>
    <row r="609" spans="1:1">
      <c r="A609" t="s">
        <v>378</v>
      </c>
    </row>
    <row r="610" spans="1:1">
      <c r="A610" t="s">
        <v>379</v>
      </c>
    </row>
    <row r="611" spans="1:5">
      <c r="A611" t="s">
        <v>203</v>
      </c>
      <c r="B611" t="s">
        <v>4624</v>
      </c>
      <c r="C611" s="9" t="s">
        <v>4623</v>
      </c>
      <c r="D611" s="9" t="s">
        <v>4516</v>
      </c>
      <c r="E611" s="9" t="s">
        <v>4523</v>
      </c>
    </row>
    <row r="612" spans="1:5">
      <c r="A612" t="s">
        <v>203</v>
      </c>
      <c r="B612" t="s">
        <v>4624</v>
      </c>
      <c r="C612" s="9" t="s">
        <v>4623</v>
      </c>
      <c r="D612" s="9" t="s">
        <v>4516</v>
      </c>
      <c r="E612" s="9" t="s">
        <v>4523</v>
      </c>
    </row>
    <row r="613" spans="1:1">
      <c r="A613" t="s">
        <v>381</v>
      </c>
    </row>
    <row r="614" spans="1:1">
      <c r="A614" t="s">
        <v>382</v>
      </c>
    </row>
    <row r="615" spans="1:1">
      <c r="A615" t="s">
        <v>383</v>
      </c>
    </row>
    <row r="616" spans="1:1">
      <c r="A616" t="s">
        <v>384</v>
      </c>
    </row>
    <row r="617" spans="1:1">
      <c r="A617" t="s">
        <v>385</v>
      </c>
    </row>
  </sheetData>
  <autoFilter ref="A1:F617">
    <extLst/>
  </autoFilter>
  <pageMargins left="0.7" right="0.7" top="0.75" bottom="0.75" header="0.3" footer="0.3"/>
  <pageSetup paperSize="9" orientation="portrait"/>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B381"/>
  <sheetViews>
    <sheetView workbookViewId="0">
      <selection activeCell="G8" sqref="G8"/>
    </sheetView>
  </sheetViews>
  <sheetFormatPr defaultColWidth="9" defaultRowHeight="14.1" outlineLevelCol="1"/>
  <sheetData>
    <row r="1" spans="1:2">
      <c r="A1" s="12" t="s">
        <v>0</v>
      </c>
      <c r="B1" s="12" t="s">
        <v>4625</v>
      </c>
    </row>
    <row r="2" spans="1:2">
      <c r="A2" t="s">
        <v>2</v>
      </c>
      <c r="B2" t="s">
        <v>1086</v>
      </c>
    </row>
    <row r="3" spans="1:2">
      <c r="A3" t="s">
        <v>4</v>
      </c>
      <c r="B3" t="s">
        <v>1086</v>
      </c>
    </row>
    <row r="4" spans="1:2">
      <c r="A4" t="s">
        <v>5</v>
      </c>
      <c r="B4" t="s">
        <v>1086</v>
      </c>
    </row>
    <row r="5" spans="1:1">
      <c r="A5" t="s">
        <v>6</v>
      </c>
    </row>
    <row r="6" spans="1:2">
      <c r="A6" t="s">
        <v>7</v>
      </c>
      <c r="B6" t="s">
        <v>1086</v>
      </c>
    </row>
    <row r="7" spans="1:2">
      <c r="A7" t="s">
        <v>8</v>
      </c>
      <c r="B7" t="s">
        <v>1086</v>
      </c>
    </row>
    <row r="8" spans="1:2">
      <c r="A8" t="s">
        <v>9</v>
      </c>
      <c r="B8" t="s">
        <v>1086</v>
      </c>
    </row>
    <row r="9" spans="1:2">
      <c r="A9" t="s">
        <v>10</v>
      </c>
      <c r="B9" t="s">
        <v>1086</v>
      </c>
    </row>
    <row r="10" spans="1:1">
      <c r="A10" t="s">
        <v>11</v>
      </c>
    </row>
    <row r="11" spans="1:2">
      <c r="A11" t="s">
        <v>12</v>
      </c>
      <c r="B11" t="s">
        <v>1086</v>
      </c>
    </row>
    <row r="12" spans="1:2">
      <c r="A12" t="s">
        <v>13</v>
      </c>
      <c r="B12" t="s">
        <v>1086</v>
      </c>
    </row>
    <row r="13" spans="1:2">
      <c r="A13" t="s">
        <v>14</v>
      </c>
      <c r="B13" t="s">
        <v>1086</v>
      </c>
    </row>
    <row r="14" spans="1:2">
      <c r="A14" t="s">
        <v>15</v>
      </c>
      <c r="B14" t="s">
        <v>1086</v>
      </c>
    </row>
    <row r="15" spans="1:2">
      <c r="A15" t="s">
        <v>16</v>
      </c>
      <c r="B15" t="s">
        <v>1086</v>
      </c>
    </row>
    <row r="16" spans="1:2">
      <c r="A16" t="s">
        <v>17</v>
      </c>
      <c r="B16" t="s">
        <v>1086</v>
      </c>
    </row>
    <row r="17" spans="1:2">
      <c r="A17" t="s">
        <v>18</v>
      </c>
      <c r="B17" t="s">
        <v>1086</v>
      </c>
    </row>
    <row r="18" spans="1:2">
      <c r="A18" t="s">
        <v>19</v>
      </c>
      <c r="B18" t="s">
        <v>1086</v>
      </c>
    </row>
    <row r="19" spans="1:2">
      <c r="A19" t="s">
        <v>20</v>
      </c>
      <c r="B19" t="s">
        <v>1086</v>
      </c>
    </row>
    <row r="20" spans="1:2">
      <c r="A20" t="s">
        <v>21</v>
      </c>
      <c r="B20" t="s">
        <v>1086</v>
      </c>
    </row>
    <row r="21" spans="1:2">
      <c r="A21" t="s">
        <v>22</v>
      </c>
      <c r="B21" t="s">
        <v>1086</v>
      </c>
    </row>
    <row r="22" spans="1:2">
      <c r="A22" t="s">
        <v>23</v>
      </c>
      <c r="B22" t="s">
        <v>1086</v>
      </c>
    </row>
    <row r="23" spans="1:2">
      <c r="A23" t="s">
        <v>24</v>
      </c>
      <c r="B23" t="s">
        <v>1086</v>
      </c>
    </row>
    <row r="24" spans="1:2">
      <c r="A24" t="s">
        <v>25</v>
      </c>
      <c r="B24" t="s">
        <v>1086</v>
      </c>
    </row>
    <row r="25" spans="1:2">
      <c r="A25" t="s">
        <v>26</v>
      </c>
      <c r="B25" t="s">
        <v>1086</v>
      </c>
    </row>
    <row r="26" spans="1:2">
      <c r="A26" t="s">
        <v>27</v>
      </c>
      <c r="B26" t="s">
        <v>1086</v>
      </c>
    </row>
    <row r="27" spans="1:2">
      <c r="A27" t="s">
        <v>28</v>
      </c>
      <c r="B27" t="s">
        <v>1086</v>
      </c>
    </row>
    <row r="28" spans="1:2">
      <c r="A28" t="s">
        <v>29</v>
      </c>
      <c r="B28" t="s">
        <v>1086</v>
      </c>
    </row>
    <row r="29" spans="1:2">
      <c r="A29" t="s">
        <v>30</v>
      </c>
      <c r="B29" t="s">
        <v>1086</v>
      </c>
    </row>
    <row r="30" spans="1:2">
      <c r="A30" t="s">
        <v>31</v>
      </c>
      <c r="B30" t="s">
        <v>1086</v>
      </c>
    </row>
    <row r="31" spans="1:2">
      <c r="A31" t="s">
        <v>32</v>
      </c>
      <c r="B31" t="s">
        <v>1086</v>
      </c>
    </row>
    <row r="32" spans="1:2">
      <c r="A32" t="s">
        <v>33</v>
      </c>
      <c r="B32" t="s">
        <v>1094</v>
      </c>
    </row>
    <row r="33" spans="1:2">
      <c r="A33" t="s">
        <v>34</v>
      </c>
      <c r="B33" t="s">
        <v>1094</v>
      </c>
    </row>
    <row r="34" spans="1:2">
      <c r="A34" t="s">
        <v>35</v>
      </c>
      <c r="B34" t="s">
        <v>1086</v>
      </c>
    </row>
    <row r="35" spans="1:2">
      <c r="A35" t="s">
        <v>36</v>
      </c>
      <c r="B35" t="s">
        <v>1086</v>
      </c>
    </row>
    <row r="36" spans="1:2">
      <c r="A36" t="s">
        <v>37</v>
      </c>
      <c r="B36" t="s">
        <v>1086</v>
      </c>
    </row>
    <row r="37" spans="1:2">
      <c r="A37" t="s">
        <v>38</v>
      </c>
      <c r="B37" t="s">
        <v>1086</v>
      </c>
    </row>
    <row r="38" spans="1:2">
      <c r="A38" t="s">
        <v>39</v>
      </c>
      <c r="B38" t="s">
        <v>1086</v>
      </c>
    </row>
    <row r="39" spans="1:2">
      <c r="A39" t="s">
        <v>40</v>
      </c>
      <c r="B39" t="s">
        <v>1086</v>
      </c>
    </row>
    <row r="40" spans="1:2">
      <c r="A40" t="s">
        <v>41</v>
      </c>
      <c r="B40" t="s">
        <v>1086</v>
      </c>
    </row>
    <row r="41" spans="1:2">
      <c r="A41" t="s">
        <v>42</v>
      </c>
      <c r="B41" t="s">
        <v>1086</v>
      </c>
    </row>
    <row r="42" spans="1:2">
      <c r="A42" t="s">
        <v>43</v>
      </c>
      <c r="B42" t="s">
        <v>1086</v>
      </c>
    </row>
    <row r="43" spans="1:2">
      <c r="A43" t="s">
        <v>44</v>
      </c>
      <c r="B43" t="s">
        <v>1086</v>
      </c>
    </row>
    <row r="44" spans="1:2">
      <c r="A44" t="s">
        <v>45</v>
      </c>
      <c r="B44" t="s">
        <v>1086</v>
      </c>
    </row>
    <row r="45" spans="1:2">
      <c r="A45" t="s">
        <v>46</v>
      </c>
      <c r="B45" t="s">
        <v>1086</v>
      </c>
    </row>
    <row r="46" spans="1:2">
      <c r="A46" t="s">
        <v>47</v>
      </c>
      <c r="B46" t="s">
        <v>1086</v>
      </c>
    </row>
    <row r="47" spans="1:2">
      <c r="A47" t="s">
        <v>48</v>
      </c>
      <c r="B47" t="s">
        <v>1086</v>
      </c>
    </row>
    <row r="48" spans="1:2">
      <c r="A48" t="s">
        <v>49</v>
      </c>
      <c r="B48" t="s">
        <v>1086</v>
      </c>
    </row>
    <row r="49" spans="1:2">
      <c r="A49" t="s">
        <v>50</v>
      </c>
      <c r="B49" t="s">
        <v>1086</v>
      </c>
    </row>
    <row r="50" spans="1:2">
      <c r="A50" t="s">
        <v>51</v>
      </c>
      <c r="B50" t="s">
        <v>1086</v>
      </c>
    </row>
    <row r="51" spans="1:2">
      <c r="A51" t="s">
        <v>52</v>
      </c>
      <c r="B51" t="s">
        <v>1086</v>
      </c>
    </row>
    <row r="52" spans="1:2">
      <c r="A52" t="s">
        <v>53</v>
      </c>
      <c r="B52" t="s">
        <v>1086</v>
      </c>
    </row>
    <row r="53" spans="1:2">
      <c r="A53" t="s">
        <v>54</v>
      </c>
      <c r="B53" t="s">
        <v>1086</v>
      </c>
    </row>
    <row r="54" spans="1:1">
      <c r="A54" t="s">
        <v>55</v>
      </c>
    </row>
    <row r="55" spans="1:2">
      <c r="A55" t="s">
        <v>56</v>
      </c>
      <c r="B55" t="s">
        <v>1086</v>
      </c>
    </row>
    <row r="56" spans="1:2">
      <c r="A56" t="s">
        <v>57</v>
      </c>
      <c r="B56" t="s">
        <v>1086</v>
      </c>
    </row>
    <row r="57" spans="1:2">
      <c r="A57" t="s">
        <v>58</v>
      </c>
      <c r="B57" t="s">
        <v>1086</v>
      </c>
    </row>
    <row r="58" spans="1:2">
      <c r="A58" t="s">
        <v>59</v>
      </c>
      <c r="B58" t="s">
        <v>1086</v>
      </c>
    </row>
    <row r="59" spans="1:2">
      <c r="A59" t="s">
        <v>60</v>
      </c>
      <c r="B59" t="s">
        <v>1086</v>
      </c>
    </row>
    <row r="60" spans="1:2">
      <c r="A60" t="s">
        <v>61</v>
      </c>
      <c r="B60" t="s">
        <v>1086</v>
      </c>
    </row>
    <row r="61" spans="1:2">
      <c r="A61" t="s">
        <v>62</v>
      </c>
      <c r="B61" t="s">
        <v>1086</v>
      </c>
    </row>
    <row r="62" spans="1:2">
      <c r="A62" t="s">
        <v>63</v>
      </c>
      <c r="B62" t="s">
        <v>1086</v>
      </c>
    </row>
    <row r="63" spans="1:2">
      <c r="A63" t="s">
        <v>64</v>
      </c>
      <c r="B63" t="s">
        <v>1086</v>
      </c>
    </row>
    <row r="64" spans="1:2">
      <c r="A64" t="s">
        <v>65</v>
      </c>
      <c r="B64" t="s">
        <v>1086</v>
      </c>
    </row>
    <row r="65" spans="1:2">
      <c r="A65" t="s">
        <v>66</v>
      </c>
      <c r="B65" t="s">
        <v>1086</v>
      </c>
    </row>
    <row r="66" spans="1:2">
      <c r="A66" t="s">
        <v>67</v>
      </c>
      <c r="B66" t="s">
        <v>1086</v>
      </c>
    </row>
    <row r="67" spans="1:2">
      <c r="A67" t="s">
        <v>68</v>
      </c>
      <c r="B67" t="s">
        <v>1086</v>
      </c>
    </row>
    <row r="68" spans="1:2">
      <c r="A68" t="s">
        <v>69</v>
      </c>
      <c r="B68" t="s">
        <v>1086</v>
      </c>
    </row>
    <row r="69" spans="1:2">
      <c r="A69" t="s">
        <v>70</v>
      </c>
      <c r="B69" t="s">
        <v>1086</v>
      </c>
    </row>
    <row r="70" spans="1:2">
      <c r="A70" t="s">
        <v>71</v>
      </c>
      <c r="B70" t="s">
        <v>1086</v>
      </c>
    </row>
    <row r="71" spans="1:2">
      <c r="A71" t="s">
        <v>72</v>
      </c>
      <c r="B71" t="s">
        <v>1086</v>
      </c>
    </row>
    <row r="72" spans="1:2">
      <c r="A72" t="s">
        <v>73</v>
      </c>
      <c r="B72" t="s">
        <v>1086</v>
      </c>
    </row>
    <row r="73" spans="1:2">
      <c r="A73" t="s">
        <v>74</v>
      </c>
      <c r="B73" t="s">
        <v>1086</v>
      </c>
    </row>
    <row r="74" spans="1:2">
      <c r="A74" t="s">
        <v>75</v>
      </c>
      <c r="B74" t="s">
        <v>1086</v>
      </c>
    </row>
    <row r="75" spans="1:2">
      <c r="A75" t="s">
        <v>76</v>
      </c>
      <c r="B75" t="s">
        <v>1086</v>
      </c>
    </row>
    <row r="76" spans="1:2">
      <c r="A76" t="s">
        <v>77</v>
      </c>
      <c r="B76" t="s">
        <v>1086</v>
      </c>
    </row>
    <row r="77" spans="1:2">
      <c r="A77" t="s">
        <v>78</v>
      </c>
      <c r="B77" t="s">
        <v>1086</v>
      </c>
    </row>
    <row r="78" spans="1:2">
      <c r="A78" t="s">
        <v>79</v>
      </c>
      <c r="B78" t="s">
        <v>1086</v>
      </c>
    </row>
    <row r="79" spans="1:2">
      <c r="A79" t="s">
        <v>80</v>
      </c>
      <c r="B79" t="s">
        <v>1086</v>
      </c>
    </row>
    <row r="80" spans="1:2">
      <c r="A80" t="s">
        <v>81</v>
      </c>
      <c r="B80" t="s">
        <v>1086</v>
      </c>
    </row>
    <row r="81" spans="1:2">
      <c r="A81" t="s">
        <v>82</v>
      </c>
      <c r="B81" t="s">
        <v>1086</v>
      </c>
    </row>
    <row r="82" spans="1:2">
      <c r="A82" t="s">
        <v>83</v>
      </c>
      <c r="B82" t="s">
        <v>1086</v>
      </c>
    </row>
    <row r="83" spans="1:2">
      <c r="A83" t="s">
        <v>84</v>
      </c>
      <c r="B83" t="s">
        <v>1086</v>
      </c>
    </row>
    <row r="84" spans="1:2">
      <c r="A84" t="s">
        <v>85</v>
      </c>
      <c r="B84" t="s">
        <v>1086</v>
      </c>
    </row>
    <row r="85" spans="1:2">
      <c r="A85" t="s">
        <v>86</v>
      </c>
      <c r="B85" t="s">
        <v>1086</v>
      </c>
    </row>
    <row r="86" spans="1:2">
      <c r="A86" t="s">
        <v>87</v>
      </c>
      <c r="B86" t="s">
        <v>1086</v>
      </c>
    </row>
    <row r="87" spans="1:2">
      <c r="A87" t="s">
        <v>88</v>
      </c>
      <c r="B87" t="s">
        <v>1086</v>
      </c>
    </row>
    <row r="88" spans="1:2">
      <c r="A88" t="s">
        <v>89</v>
      </c>
      <c r="B88" t="s">
        <v>1086</v>
      </c>
    </row>
    <row r="89" spans="1:2">
      <c r="A89" t="s">
        <v>90</v>
      </c>
      <c r="B89" t="s">
        <v>1086</v>
      </c>
    </row>
    <row r="90" spans="1:2">
      <c r="A90" t="s">
        <v>91</v>
      </c>
      <c r="B90" t="s">
        <v>1086</v>
      </c>
    </row>
    <row r="91" spans="1:2">
      <c r="A91" t="s">
        <v>92</v>
      </c>
      <c r="B91" t="s">
        <v>1086</v>
      </c>
    </row>
    <row r="92" spans="1:2">
      <c r="A92" t="s">
        <v>93</v>
      </c>
      <c r="B92" t="s">
        <v>1086</v>
      </c>
    </row>
    <row r="93" spans="1:2">
      <c r="A93" t="s">
        <v>94</v>
      </c>
      <c r="B93" t="s">
        <v>1086</v>
      </c>
    </row>
    <row r="94" spans="1:2">
      <c r="A94" t="s">
        <v>95</v>
      </c>
      <c r="B94" t="s">
        <v>1086</v>
      </c>
    </row>
    <row r="95" spans="1:2">
      <c r="A95" t="s">
        <v>96</v>
      </c>
      <c r="B95" t="s">
        <v>1086</v>
      </c>
    </row>
    <row r="96" spans="1:2">
      <c r="A96" t="s">
        <v>97</v>
      </c>
      <c r="B96" t="s">
        <v>1086</v>
      </c>
    </row>
    <row r="97" spans="1:2">
      <c r="A97" t="s">
        <v>98</v>
      </c>
      <c r="B97" t="s">
        <v>1086</v>
      </c>
    </row>
    <row r="98" spans="1:2">
      <c r="A98" t="s">
        <v>99</v>
      </c>
      <c r="B98" t="s">
        <v>1086</v>
      </c>
    </row>
    <row r="99" spans="1:2">
      <c r="A99" t="s">
        <v>100</v>
      </c>
      <c r="B99" t="s">
        <v>1086</v>
      </c>
    </row>
    <row r="100" spans="1:2">
      <c r="A100" t="s">
        <v>101</v>
      </c>
      <c r="B100" t="s">
        <v>1086</v>
      </c>
    </row>
    <row r="101" spans="1:2">
      <c r="A101" t="s">
        <v>102</v>
      </c>
      <c r="B101" t="s">
        <v>1086</v>
      </c>
    </row>
    <row r="102" spans="1:2">
      <c r="A102" t="s">
        <v>103</v>
      </c>
      <c r="B102" t="s">
        <v>1086</v>
      </c>
    </row>
    <row r="103" spans="1:2">
      <c r="A103" t="s">
        <v>104</v>
      </c>
      <c r="B103" t="s">
        <v>1086</v>
      </c>
    </row>
    <row r="104" spans="1:2">
      <c r="A104" t="s">
        <v>105</v>
      </c>
      <c r="B104" t="s">
        <v>1086</v>
      </c>
    </row>
    <row r="105" spans="1:2">
      <c r="A105" t="s">
        <v>106</v>
      </c>
      <c r="B105" t="s">
        <v>1086</v>
      </c>
    </row>
    <row r="106" spans="1:2">
      <c r="A106" t="s">
        <v>107</v>
      </c>
      <c r="B106" t="s">
        <v>1086</v>
      </c>
    </row>
    <row r="107" spans="1:2">
      <c r="A107" t="s">
        <v>108</v>
      </c>
      <c r="B107" t="s">
        <v>1086</v>
      </c>
    </row>
    <row r="108" spans="1:2">
      <c r="A108" t="s">
        <v>109</v>
      </c>
      <c r="B108" t="s">
        <v>1086</v>
      </c>
    </row>
    <row r="109" spans="1:2">
      <c r="A109" t="s">
        <v>110</v>
      </c>
      <c r="B109" t="s">
        <v>1086</v>
      </c>
    </row>
    <row r="110" spans="1:2">
      <c r="A110" t="s">
        <v>111</v>
      </c>
      <c r="B110" t="s">
        <v>1086</v>
      </c>
    </row>
    <row r="111" spans="1:2">
      <c r="A111" t="s">
        <v>112</v>
      </c>
      <c r="B111" t="s">
        <v>1086</v>
      </c>
    </row>
    <row r="112" spans="1:2">
      <c r="A112" t="s">
        <v>113</v>
      </c>
      <c r="B112" t="s">
        <v>1086</v>
      </c>
    </row>
    <row r="113" spans="1:2">
      <c r="A113" t="s">
        <v>114</v>
      </c>
      <c r="B113" t="s">
        <v>1086</v>
      </c>
    </row>
    <row r="114" spans="1:2">
      <c r="A114" t="s">
        <v>115</v>
      </c>
      <c r="B114" t="s">
        <v>1086</v>
      </c>
    </row>
    <row r="115" spans="1:2">
      <c r="A115" t="s">
        <v>116</v>
      </c>
      <c r="B115" t="s">
        <v>1086</v>
      </c>
    </row>
    <row r="116" spans="1:2">
      <c r="A116" t="s">
        <v>117</v>
      </c>
      <c r="B116" t="s">
        <v>1086</v>
      </c>
    </row>
    <row r="117" spans="1:2">
      <c r="A117" t="s">
        <v>118</v>
      </c>
      <c r="B117" t="s">
        <v>1086</v>
      </c>
    </row>
    <row r="118" spans="1:2">
      <c r="A118" t="s">
        <v>119</v>
      </c>
      <c r="B118" t="s">
        <v>1086</v>
      </c>
    </row>
    <row r="119" spans="1:2">
      <c r="A119" t="s">
        <v>120</v>
      </c>
      <c r="B119" t="s">
        <v>1086</v>
      </c>
    </row>
    <row r="120" spans="1:2">
      <c r="A120" t="s">
        <v>121</v>
      </c>
      <c r="B120" t="s">
        <v>1086</v>
      </c>
    </row>
    <row r="121" spans="1:2">
      <c r="A121" t="s">
        <v>122</v>
      </c>
      <c r="B121" t="s">
        <v>1086</v>
      </c>
    </row>
    <row r="122" spans="1:2">
      <c r="A122" t="s">
        <v>123</v>
      </c>
      <c r="B122" t="s">
        <v>1086</v>
      </c>
    </row>
    <row r="123" spans="1:2">
      <c r="A123" t="s">
        <v>124</v>
      </c>
      <c r="B123" t="s">
        <v>1086</v>
      </c>
    </row>
    <row r="124" spans="1:2">
      <c r="A124" t="s">
        <v>125</v>
      </c>
      <c r="B124" t="s">
        <v>1086</v>
      </c>
    </row>
    <row r="125" spans="1:2">
      <c r="A125" t="s">
        <v>126</v>
      </c>
      <c r="B125" t="s">
        <v>1086</v>
      </c>
    </row>
    <row r="126" spans="1:2">
      <c r="A126" t="s">
        <v>127</v>
      </c>
      <c r="B126" t="s">
        <v>1086</v>
      </c>
    </row>
    <row r="127" spans="1:2">
      <c r="A127" t="s">
        <v>128</v>
      </c>
      <c r="B127" t="s">
        <v>1086</v>
      </c>
    </row>
    <row r="128" spans="1:2">
      <c r="A128" t="s">
        <v>129</v>
      </c>
      <c r="B128" t="s">
        <v>1086</v>
      </c>
    </row>
    <row r="129" spans="1:2">
      <c r="A129" t="s">
        <v>130</v>
      </c>
      <c r="B129" t="s">
        <v>1086</v>
      </c>
    </row>
    <row r="130" spans="1:2">
      <c r="A130" t="s">
        <v>131</v>
      </c>
      <c r="B130" t="s">
        <v>1086</v>
      </c>
    </row>
    <row r="131" spans="1:2">
      <c r="A131" t="s">
        <v>132</v>
      </c>
      <c r="B131" t="s">
        <v>1086</v>
      </c>
    </row>
    <row r="132" spans="1:2">
      <c r="A132" t="s">
        <v>133</v>
      </c>
      <c r="B132" t="s">
        <v>1086</v>
      </c>
    </row>
    <row r="133" spans="1:2">
      <c r="A133" t="s">
        <v>134</v>
      </c>
      <c r="B133" t="s">
        <v>1086</v>
      </c>
    </row>
    <row r="134" spans="1:2">
      <c r="A134" t="s">
        <v>135</v>
      </c>
      <c r="B134" t="s">
        <v>1086</v>
      </c>
    </row>
    <row r="135" spans="1:2">
      <c r="A135" t="s">
        <v>136</v>
      </c>
      <c r="B135" t="s">
        <v>1086</v>
      </c>
    </row>
    <row r="136" spans="1:2">
      <c r="A136" t="s">
        <v>137</v>
      </c>
      <c r="B136" t="s">
        <v>1086</v>
      </c>
    </row>
    <row r="137" spans="1:2">
      <c r="A137" t="s">
        <v>138</v>
      </c>
      <c r="B137" t="s">
        <v>1086</v>
      </c>
    </row>
    <row r="138" spans="1:2">
      <c r="A138" t="s">
        <v>139</v>
      </c>
      <c r="B138" t="s">
        <v>1086</v>
      </c>
    </row>
    <row r="139" spans="1:2">
      <c r="A139" t="s">
        <v>140</v>
      </c>
      <c r="B139" t="s">
        <v>1086</v>
      </c>
    </row>
    <row r="140" spans="1:2">
      <c r="A140" t="s">
        <v>141</v>
      </c>
      <c r="B140" t="s">
        <v>1086</v>
      </c>
    </row>
    <row r="141" spans="1:2">
      <c r="A141" t="s">
        <v>142</v>
      </c>
      <c r="B141" t="s">
        <v>1086</v>
      </c>
    </row>
    <row r="142" spans="1:2">
      <c r="A142" t="s">
        <v>143</v>
      </c>
      <c r="B142" t="s">
        <v>1086</v>
      </c>
    </row>
    <row r="143" spans="1:2">
      <c r="A143" t="s">
        <v>144</v>
      </c>
      <c r="B143" t="s">
        <v>1086</v>
      </c>
    </row>
    <row r="144" spans="1:2">
      <c r="A144" t="s">
        <v>145</v>
      </c>
      <c r="B144" t="s">
        <v>1086</v>
      </c>
    </row>
    <row r="145" spans="1:2">
      <c r="A145" t="s">
        <v>146</v>
      </c>
      <c r="B145" t="s">
        <v>1086</v>
      </c>
    </row>
    <row r="146" spans="1:2">
      <c r="A146" t="s">
        <v>147</v>
      </c>
      <c r="B146" t="s">
        <v>1086</v>
      </c>
    </row>
    <row r="147" spans="1:2">
      <c r="A147" t="s">
        <v>148</v>
      </c>
      <c r="B147" t="s">
        <v>1086</v>
      </c>
    </row>
    <row r="148" spans="1:2">
      <c r="A148" t="s">
        <v>149</v>
      </c>
      <c r="B148" t="s">
        <v>1086</v>
      </c>
    </row>
    <row r="149" spans="1:2">
      <c r="A149" t="s">
        <v>150</v>
      </c>
      <c r="B149" t="s">
        <v>1086</v>
      </c>
    </row>
    <row r="150" spans="1:2">
      <c r="A150" t="s">
        <v>151</v>
      </c>
      <c r="B150" t="s">
        <v>1086</v>
      </c>
    </row>
    <row r="151" spans="1:2">
      <c r="A151" t="s">
        <v>152</v>
      </c>
      <c r="B151" t="s">
        <v>1086</v>
      </c>
    </row>
    <row r="152" spans="1:2">
      <c r="A152" t="s">
        <v>153</v>
      </c>
      <c r="B152" t="s">
        <v>1086</v>
      </c>
    </row>
    <row r="153" spans="1:2">
      <c r="A153" t="s">
        <v>154</v>
      </c>
      <c r="B153" t="s">
        <v>1086</v>
      </c>
    </row>
    <row r="154" spans="1:2">
      <c r="A154" t="s">
        <v>155</v>
      </c>
      <c r="B154" t="s">
        <v>1086</v>
      </c>
    </row>
    <row r="155" spans="1:2">
      <c r="A155" t="s">
        <v>156</v>
      </c>
      <c r="B155" t="s">
        <v>1086</v>
      </c>
    </row>
    <row r="156" spans="1:2">
      <c r="A156" t="s">
        <v>157</v>
      </c>
      <c r="B156" t="s">
        <v>1086</v>
      </c>
    </row>
    <row r="157" spans="1:2">
      <c r="A157" t="s">
        <v>158</v>
      </c>
      <c r="B157" t="s">
        <v>1086</v>
      </c>
    </row>
    <row r="158" spans="1:2">
      <c r="A158" t="s">
        <v>159</v>
      </c>
      <c r="B158" t="s">
        <v>1086</v>
      </c>
    </row>
    <row r="159" spans="1:2">
      <c r="A159" t="s">
        <v>160</v>
      </c>
      <c r="B159" t="s">
        <v>1086</v>
      </c>
    </row>
    <row r="160" spans="1:2">
      <c r="A160" t="s">
        <v>161</v>
      </c>
      <c r="B160" t="s">
        <v>1086</v>
      </c>
    </row>
    <row r="161" spans="1:2">
      <c r="A161" t="s">
        <v>162</v>
      </c>
      <c r="B161" t="s">
        <v>1086</v>
      </c>
    </row>
    <row r="162" spans="1:2">
      <c r="A162" t="s">
        <v>163</v>
      </c>
      <c r="B162" t="s">
        <v>1086</v>
      </c>
    </row>
    <row r="163" spans="1:2">
      <c r="A163" t="s">
        <v>164</v>
      </c>
      <c r="B163" t="s">
        <v>1086</v>
      </c>
    </row>
    <row r="164" spans="1:2">
      <c r="A164" t="s">
        <v>165</v>
      </c>
      <c r="B164" t="s">
        <v>1086</v>
      </c>
    </row>
    <row r="165" spans="1:2">
      <c r="A165" t="s">
        <v>166</v>
      </c>
      <c r="B165" t="s">
        <v>1086</v>
      </c>
    </row>
    <row r="166" spans="1:2">
      <c r="A166" t="s">
        <v>167</v>
      </c>
      <c r="B166" t="s">
        <v>1086</v>
      </c>
    </row>
    <row r="167" spans="1:2">
      <c r="A167" t="s">
        <v>168</v>
      </c>
      <c r="B167" t="s">
        <v>1086</v>
      </c>
    </row>
    <row r="168" spans="1:2">
      <c r="A168" t="s">
        <v>169</v>
      </c>
      <c r="B168" t="s">
        <v>1086</v>
      </c>
    </row>
    <row r="169" spans="1:2">
      <c r="A169" t="s">
        <v>170</v>
      </c>
      <c r="B169" t="s">
        <v>1086</v>
      </c>
    </row>
    <row r="170" spans="1:2">
      <c r="A170" t="s">
        <v>171</v>
      </c>
      <c r="B170" t="s">
        <v>1086</v>
      </c>
    </row>
    <row r="171" spans="1:2">
      <c r="A171" t="s">
        <v>172</v>
      </c>
      <c r="B171" t="s">
        <v>1086</v>
      </c>
    </row>
    <row r="172" spans="1:2">
      <c r="A172" t="s">
        <v>173</v>
      </c>
      <c r="B172" t="s">
        <v>1086</v>
      </c>
    </row>
    <row r="173" spans="1:2">
      <c r="A173" t="s">
        <v>174</v>
      </c>
      <c r="B173" t="s">
        <v>1086</v>
      </c>
    </row>
    <row r="174" spans="1:2">
      <c r="A174" t="s">
        <v>175</v>
      </c>
      <c r="B174" t="s">
        <v>1086</v>
      </c>
    </row>
    <row r="175" spans="1:2">
      <c r="A175" t="s">
        <v>176</v>
      </c>
      <c r="B175" t="s">
        <v>1086</v>
      </c>
    </row>
    <row r="176" spans="1:2">
      <c r="A176" t="s">
        <v>177</v>
      </c>
      <c r="B176" t="s">
        <v>1086</v>
      </c>
    </row>
    <row r="177" spans="1:2">
      <c r="A177" t="s">
        <v>178</v>
      </c>
      <c r="B177" t="s">
        <v>1086</v>
      </c>
    </row>
    <row r="178" spans="1:2">
      <c r="A178" t="s">
        <v>179</v>
      </c>
      <c r="B178" t="s">
        <v>1086</v>
      </c>
    </row>
    <row r="179" spans="1:2">
      <c r="A179" t="s">
        <v>180</v>
      </c>
      <c r="B179" t="s">
        <v>1086</v>
      </c>
    </row>
    <row r="180" spans="1:2">
      <c r="A180" t="s">
        <v>181</v>
      </c>
      <c r="B180" t="s">
        <v>1086</v>
      </c>
    </row>
    <row r="181" spans="1:2">
      <c r="A181" t="s">
        <v>182</v>
      </c>
      <c r="B181" t="s">
        <v>1086</v>
      </c>
    </row>
    <row r="182" spans="1:2">
      <c r="A182" t="s">
        <v>184</v>
      </c>
      <c r="B182" t="s">
        <v>1086</v>
      </c>
    </row>
    <row r="183" spans="1:2">
      <c r="A183" t="s">
        <v>185</v>
      </c>
      <c r="B183" t="s">
        <v>1086</v>
      </c>
    </row>
    <row r="184" spans="1:2">
      <c r="A184" t="s">
        <v>186</v>
      </c>
      <c r="B184" t="s">
        <v>1086</v>
      </c>
    </row>
    <row r="185" spans="1:2">
      <c r="A185" t="s">
        <v>187</v>
      </c>
      <c r="B185" t="s">
        <v>1086</v>
      </c>
    </row>
    <row r="186" spans="1:2">
      <c r="A186" t="s">
        <v>188</v>
      </c>
      <c r="B186" t="s">
        <v>1086</v>
      </c>
    </row>
    <row r="187" spans="1:2">
      <c r="A187" t="s">
        <v>189</v>
      </c>
      <c r="B187" t="s">
        <v>1086</v>
      </c>
    </row>
    <row r="188" spans="1:2">
      <c r="A188" t="s">
        <v>190</v>
      </c>
      <c r="B188" t="s">
        <v>1086</v>
      </c>
    </row>
    <row r="189" spans="1:2">
      <c r="A189" t="s">
        <v>191</v>
      </c>
      <c r="B189" t="s">
        <v>1086</v>
      </c>
    </row>
    <row r="190" spans="1:2">
      <c r="A190" t="s">
        <v>192</v>
      </c>
      <c r="B190" t="s">
        <v>1086</v>
      </c>
    </row>
    <row r="191" spans="1:2">
      <c r="A191" t="s">
        <v>193</v>
      </c>
      <c r="B191" t="s">
        <v>1086</v>
      </c>
    </row>
    <row r="192" spans="1:2">
      <c r="A192" t="s">
        <v>194</v>
      </c>
      <c r="B192" t="s">
        <v>1086</v>
      </c>
    </row>
    <row r="193" spans="1:2">
      <c r="A193" t="s">
        <v>195</v>
      </c>
      <c r="B193" t="s">
        <v>1086</v>
      </c>
    </row>
    <row r="194" spans="1:2">
      <c r="A194" t="s">
        <v>196</v>
      </c>
      <c r="B194" t="s">
        <v>1086</v>
      </c>
    </row>
    <row r="195" spans="1:2">
      <c r="A195" t="s">
        <v>197</v>
      </c>
      <c r="B195" t="s">
        <v>1086</v>
      </c>
    </row>
    <row r="196" spans="1:2">
      <c r="A196" t="s">
        <v>198</v>
      </c>
      <c r="B196" t="s">
        <v>1086</v>
      </c>
    </row>
    <row r="197" spans="1:2">
      <c r="A197" t="s">
        <v>199</v>
      </c>
      <c r="B197" t="s">
        <v>1094</v>
      </c>
    </row>
    <row r="198" spans="1:2">
      <c r="A198" t="s">
        <v>200</v>
      </c>
      <c r="B198" t="s">
        <v>1086</v>
      </c>
    </row>
    <row r="199" spans="1:2">
      <c r="A199" t="s">
        <v>201</v>
      </c>
      <c r="B199" t="s">
        <v>1086</v>
      </c>
    </row>
    <row r="200" spans="1:2">
      <c r="A200" t="s">
        <v>202</v>
      </c>
      <c r="B200" t="s">
        <v>1086</v>
      </c>
    </row>
    <row r="201" spans="1:2">
      <c r="A201" t="s">
        <v>203</v>
      </c>
      <c r="B201" t="s">
        <v>1086</v>
      </c>
    </row>
    <row r="202" spans="1:2">
      <c r="A202" t="s">
        <v>204</v>
      </c>
      <c r="B202" t="s">
        <v>1086</v>
      </c>
    </row>
    <row r="203" spans="1:2">
      <c r="A203" t="s">
        <v>205</v>
      </c>
      <c r="B203" t="s">
        <v>1086</v>
      </c>
    </row>
    <row r="204" spans="1:2">
      <c r="A204" t="s">
        <v>206</v>
      </c>
      <c r="B204" t="s">
        <v>1086</v>
      </c>
    </row>
    <row r="205" spans="1:2">
      <c r="A205" t="s">
        <v>207</v>
      </c>
      <c r="B205" t="s">
        <v>1086</v>
      </c>
    </row>
    <row r="206" spans="1:2">
      <c r="A206" t="s">
        <v>210</v>
      </c>
      <c r="B206" t="s">
        <v>1086</v>
      </c>
    </row>
    <row r="207" spans="1:2">
      <c r="A207" t="s">
        <v>211</v>
      </c>
      <c r="B207" t="s">
        <v>1086</v>
      </c>
    </row>
    <row r="208" spans="1:2">
      <c r="A208" t="s">
        <v>212</v>
      </c>
      <c r="B208" t="s">
        <v>1086</v>
      </c>
    </row>
    <row r="209" spans="1:2">
      <c r="A209" t="s">
        <v>213</v>
      </c>
      <c r="B209" t="s">
        <v>1086</v>
      </c>
    </row>
    <row r="210" spans="1:2">
      <c r="A210" t="s">
        <v>214</v>
      </c>
      <c r="B210" t="s">
        <v>1086</v>
      </c>
    </row>
    <row r="211" spans="1:2">
      <c r="A211" t="s">
        <v>215</v>
      </c>
      <c r="B211" t="s">
        <v>1086</v>
      </c>
    </row>
    <row r="212" spans="1:2">
      <c r="A212" t="s">
        <v>216</v>
      </c>
      <c r="B212" t="s">
        <v>1086</v>
      </c>
    </row>
    <row r="213" spans="1:2">
      <c r="A213" t="s">
        <v>217</v>
      </c>
      <c r="B213" t="s">
        <v>1086</v>
      </c>
    </row>
    <row r="214" spans="1:2">
      <c r="A214" t="s">
        <v>218</v>
      </c>
      <c r="B214" t="s">
        <v>1086</v>
      </c>
    </row>
    <row r="215" spans="1:2">
      <c r="A215" t="s">
        <v>219</v>
      </c>
      <c r="B215" t="s">
        <v>1094</v>
      </c>
    </row>
    <row r="216" spans="1:2">
      <c r="A216" t="s">
        <v>220</v>
      </c>
      <c r="B216" t="s">
        <v>1086</v>
      </c>
    </row>
    <row r="217" spans="1:2">
      <c r="A217" t="s">
        <v>221</v>
      </c>
      <c r="B217" t="s">
        <v>1086</v>
      </c>
    </row>
    <row r="218" spans="1:2">
      <c r="A218" t="s">
        <v>222</v>
      </c>
      <c r="B218" t="s">
        <v>1086</v>
      </c>
    </row>
    <row r="219" spans="1:2">
      <c r="A219" t="s">
        <v>223</v>
      </c>
      <c r="B219" t="s">
        <v>1086</v>
      </c>
    </row>
    <row r="220" spans="1:2">
      <c r="A220" t="s">
        <v>224</v>
      </c>
      <c r="B220" t="s">
        <v>1086</v>
      </c>
    </row>
    <row r="221" spans="1:2">
      <c r="A221" t="s">
        <v>225</v>
      </c>
      <c r="B221" t="s">
        <v>1086</v>
      </c>
    </row>
    <row r="222" spans="1:2">
      <c r="A222" t="s">
        <v>226</v>
      </c>
      <c r="B222" t="s">
        <v>1094</v>
      </c>
    </row>
    <row r="223" spans="1:2">
      <c r="A223" t="s">
        <v>227</v>
      </c>
      <c r="B223" t="s">
        <v>1086</v>
      </c>
    </row>
    <row r="224" spans="1:2">
      <c r="A224" t="s">
        <v>228</v>
      </c>
      <c r="B224" t="s">
        <v>1086</v>
      </c>
    </row>
    <row r="225" spans="1:2">
      <c r="A225" t="s">
        <v>229</v>
      </c>
      <c r="B225" t="s">
        <v>1086</v>
      </c>
    </row>
    <row r="226" spans="1:2">
      <c r="A226" t="s">
        <v>230</v>
      </c>
      <c r="B226" t="s">
        <v>1086</v>
      </c>
    </row>
    <row r="227" spans="1:2">
      <c r="A227" t="s">
        <v>231</v>
      </c>
      <c r="B227" t="s">
        <v>1086</v>
      </c>
    </row>
    <row r="228" spans="1:2">
      <c r="A228" t="s">
        <v>232</v>
      </c>
      <c r="B228" t="s">
        <v>1094</v>
      </c>
    </row>
    <row r="229" spans="1:2">
      <c r="A229" t="s">
        <v>233</v>
      </c>
      <c r="B229" t="s">
        <v>1086</v>
      </c>
    </row>
    <row r="230" spans="1:2">
      <c r="A230" t="s">
        <v>234</v>
      </c>
      <c r="B230" t="s">
        <v>1086</v>
      </c>
    </row>
    <row r="231" spans="1:2">
      <c r="A231" t="s">
        <v>235</v>
      </c>
      <c r="B231" t="s">
        <v>1086</v>
      </c>
    </row>
    <row r="232" spans="1:2">
      <c r="A232" t="s">
        <v>236</v>
      </c>
      <c r="B232" t="s">
        <v>1086</v>
      </c>
    </row>
    <row r="233" spans="1:2">
      <c r="A233" t="s">
        <v>237</v>
      </c>
      <c r="B233" t="s">
        <v>1086</v>
      </c>
    </row>
    <row r="234" spans="1:2">
      <c r="A234" t="s">
        <v>238</v>
      </c>
      <c r="B234" t="s">
        <v>1086</v>
      </c>
    </row>
    <row r="235" spans="1:2">
      <c r="A235" t="s">
        <v>239</v>
      </c>
      <c r="B235" t="s">
        <v>1086</v>
      </c>
    </row>
    <row r="236" spans="1:2">
      <c r="A236" t="s">
        <v>240</v>
      </c>
      <c r="B236" t="s">
        <v>1086</v>
      </c>
    </row>
    <row r="237" spans="1:2">
      <c r="A237" t="s">
        <v>241</v>
      </c>
      <c r="B237" t="s">
        <v>1086</v>
      </c>
    </row>
    <row r="238" spans="1:2">
      <c r="A238" t="s">
        <v>242</v>
      </c>
      <c r="B238" t="s">
        <v>1086</v>
      </c>
    </row>
    <row r="239" spans="1:2">
      <c r="A239" t="s">
        <v>243</v>
      </c>
      <c r="B239" t="s">
        <v>1086</v>
      </c>
    </row>
    <row r="240" spans="1:2">
      <c r="A240" t="s">
        <v>244</v>
      </c>
      <c r="B240" t="s">
        <v>1086</v>
      </c>
    </row>
    <row r="241" spans="1:2">
      <c r="A241" t="s">
        <v>245</v>
      </c>
      <c r="B241" t="s">
        <v>1086</v>
      </c>
    </row>
    <row r="242" spans="1:2">
      <c r="A242" t="s">
        <v>246</v>
      </c>
      <c r="B242" t="s">
        <v>1086</v>
      </c>
    </row>
    <row r="243" spans="1:2">
      <c r="A243" t="s">
        <v>247</v>
      </c>
      <c r="B243" t="s">
        <v>1086</v>
      </c>
    </row>
    <row r="244" spans="1:2">
      <c r="A244" t="s">
        <v>248</v>
      </c>
      <c r="B244" t="s">
        <v>1086</v>
      </c>
    </row>
    <row r="245" spans="1:2">
      <c r="A245" t="s">
        <v>249</v>
      </c>
      <c r="B245" t="s">
        <v>1086</v>
      </c>
    </row>
    <row r="246" spans="1:2">
      <c r="A246" t="s">
        <v>250</v>
      </c>
      <c r="B246" t="s">
        <v>1086</v>
      </c>
    </row>
    <row r="247" spans="1:2">
      <c r="A247" t="s">
        <v>251</v>
      </c>
      <c r="B247" t="s">
        <v>1086</v>
      </c>
    </row>
    <row r="248" spans="1:2">
      <c r="A248" t="s">
        <v>252</v>
      </c>
      <c r="B248" t="s">
        <v>1086</v>
      </c>
    </row>
    <row r="249" spans="1:2">
      <c r="A249" t="s">
        <v>253</v>
      </c>
      <c r="B249" t="s">
        <v>1086</v>
      </c>
    </row>
    <row r="250" spans="1:2">
      <c r="A250" t="s">
        <v>254</v>
      </c>
      <c r="B250" t="s">
        <v>1086</v>
      </c>
    </row>
    <row r="251" spans="1:2">
      <c r="A251" t="s">
        <v>255</v>
      </c>
      <c r="B251" t="s">
        <v>1086</v>
      </c>
    </row>
    <row r="252" spans="1:2">
      <c r="A252" t="s">
        <v>256</v>
      </c>
      <c r="B252" t="s">
        <v>1094</v>
      </c>
    </row>
    <row r="253" spans="1:2">
      <c r="A253" t="s">
        <v>257</v>
      </c>
      <c r="B253" t="s">
        <v>1094</v>
      </c>
    </row>
    <row r="254" spans="1:2">
      <c r="A254" t="s">
        <v>258</v>
      </c>
      <c r="B254" t="s">
        <v>1094</v>
      </c>
    </row>
    <row r="255" spans="1:2">
      <c r="A255" t="s">
        <v>259</v>
      </c>
      <c r="B255" t="s">
        <v>1086</v>
      </c>
    </row>
    <row r="256" spans="1:2">
      <c r="A256" t="s">
        <v>260</v>
      </c>
      <c r="B256" t="s">
        <v>1086</v>
      </c>
    </row>
    <row r="257" spans="1:2">
      <c r="A257" t="s">
        <v>261</v>
      </c>
      <c r="B257" t="s">
        <v>1086</v>
      </c>
    </row>
    <row r="258" spans="1:2">
      <c r="A258" t="s">
        <v>262</v>
      </c>
      <c r="B258" t="s">
        <v>1086</v>
      </c>
    </row>
    <row r="259" spans="1:2">
      <c r="A259" t="s">
        <v>263</v>
      </c>
      <c r="B259" t="s">
        <v>1086</v>
      </c>
    </row>
    <row r="260" spans="1:2">
      <c r="A260" t="s">
        <v>264</v>
      </c>
      <c r="B260" t="s">
        <v>1086</v>
      </c>
    </row>
    <row r="261" spans="1:2">
      <c r="A261" t="s">
        <v>265</v>
      </c>
      <c r="B261" t="s">
        <v>1086</v>
      </c>
    </row>
    <row r="262" spans="1:2">
      <c r="A262" t="s">
        <v>266</v>
      </c>
      <c r="B262" t="s">
        <v>1086</v>
      </c>
    </row>
    <row r="263" spans="1:2">
      <c r="A263" t="s">
        <v>267</v>
      </c>
      <c r="B263" t="s">
        <v>1086</v>
      </c>
    </row>
    <row r="264" spans="1:2">
      <c r="A264" t="s">
        <v>268</v>
      </c>
      <c r="B264" t="s">
        <v>1086</v>
      </c>
    </row>
    <row r="265" spans="1:2">
      <c r="A265" t="s">
        <v>269</v>
      </c>
      <c r="B265" t="s">
        <v>1086</v>
      </c>
    </row>
    <row r="266" spans="1:2">
      <c r="A266" t="s">
        <v>270</v>
      </c>
      <c r="B266" t="s">
        <v>1086</v>
      </c>
    </row>
    <row r="267" spans="1:2">
      <c r="A267" t="s">
        <v>271</v>
      </c>
      <c r="B267" t="s">
        <v>1086</v>
      </c>
    </row>
    <row r="268" spans="1:2">
      <c r="A268" t="s">
        <v>272</v>
      </c>
      <c r="B268" t="s">
        <v>1086</v>
      </c>
    </row>
    <row r="269" spans="1:2">
      <c r="A269" t="s">
        <v>273</v>
      </c>
      <c r="B269" t="s">
        <v>1086</v>
      </c>
    </row>
    <row r="270" spans="1:2">
      <c r="A270" t="s">
        <v>274</v>
      </c>
      <c r="B270" t="s">
        <v>1086</v>
      </c>
    </row>
    <row r="271" spans="1:2">
      <c r="A271" t="s">
        <v>275</v>
      </c>
      <c r="B271" t="s">
        <v>1086</v>
      </c>
    </row>
    <row r="272" spans="1:2">
      <c r="A272" t="s">
        <v>276</v>
      </c>
      <c r="B272" t="s">
        <v>1086</v>
      </c>
    </row>
    <row r="273" spans="1:2">
      <c r="A273" t="s">
        <v>277</v>
      </c>
      <c r="B273" t="s">
        <v>1086</v>
      </c>
    </row>
    <row r="274" spans="1:2">
      <c r="A274" t="s">
        <v>278</v>
      </c>
      <c r="B274" t="s">
        <v>1086</v>
      </c>
    </row>
    <row r="275" spans="1:2">
      <c r="A275" t="s">
        <v>279</v>
      </c>
      <c r="B275" t="s">
        <v>1086</v>
      </c>
    </row>
    <row r="276" spans="1:2">
      <c r="A276" t="s">
        <v>280</v>
      </c>
      <c r="B276" t="s">
        <v>1086</v>
      </c>
    </row>
    <row r="277" spans="1:2">
      <c r="A277" t="s">
        <v>281</v>
      </c>
      <c r="B277" t="s">
        <v>1086</v>
      </c>
    </row>
    <row r="278" spans="1:2">
      <c r="A278" t="s">
        <v>282</v>
      </c>
      <c r="B278" t="s">
        <v>1086</v>
      </c>
    </row>
    <row r="279" spans="1:2">
      <c r="A279" t="s">
        <v>283</v>
      </c>
      <c r="B279" t="s">
        <v>1086</v>
      </c>
    </row>
    <row r="280" spans="1:2">
      <c r="A280" t="s">
        <v>284</v>
      </c>
      <c r="B280" t="s">
        <v>1086</v>
      </c>
    </row>
    <row r="281" spans="1:2">
      <c r="A281" t="s">
        <v>285</v>
      </c>
      <c r="B281" t="s">
        <v>1086</v>
      </c>
    </row>
    <row r="282" spans="1:2">
      <c r="A282" t="s">
        <v>286</v>
      </c>
      <c r="B282" t="s">
        <v>1086</v>
      </c>
    </row>
    <row r="283" spans="1:2">
      <c r="A283" t="s">
        <v>287</v>
      </c>
      <c r="B283" t="s">
        <v>1086</v>
      </c>
    </row>
    <row r="284" spans="1:2">
      <c r="A284" t="s">
        <v>288</v>
      </c>
      <c r="B284" t="s">
        <v>1086</v>
      </c>
    </row>
    <row r="285" spans="1:2">
      <c r="A285" t="s">
        <v>289</v>
      </c>
      <c r="B285" t="s">
        <v>1086</v>
      </c>
    </row>
    <row r="286" spans="1:2">
      <c r="A286" t="s">
        <v>290</v>
      </c>
      <c r="B286" t="s">
        <v>1086</v>
      </c>
    </row>
    <row r="287" spans="1:2">
      <c r="A287" t="s">
        <v>291</v>
      </c>
      <c r="B287" t="s">
        <v>1086</v>
      </c>
    </row>
    <row r="288" spans="1:2">
      <c r="A288" t="s">
        <v>292</v>
      </c>
      <c r="B288" t="s">
        <v>1086</v>
      </c>
    </row>
    <row r="289" spans="1:2">
      <c r="A289" t="s">
        <v>293</v>
      </c>
      <c r="B289" t="s">
        <v>1086</v>
      </c>
    </row>
    <row r="290" spans="1:2">
      <c r="A290" t="s">
        <v>294</v>
      </c>
      <c r="B290" t="s">
        <v>1086</v>
      </c>
    </row>
    <row r="291" spans="1:2">
      <c r="A291" t="s">
        <v>295</v>
      </c>
      <c r="B291" t="s">
        <v>1086</v>
      </c>
    </row>
    <row r="292" spans="1:2">
      <c r="A292" t="s">
        <v>296</v>
      </c>
      <c r="B292" t="s">
        <v>1086</v>
      </c>
    </row>
    <row r="293" spans="1:2">
      <c r="A293" t="s">
        <v>297</v>
      </c>
      <c r="B293" t="s">
        <v>1086</v>
      </c>
    </row>
    <row r="294" spans="1:2">
      <c r="A294" t="s">
        <v>298</v>
      </c>
      <c r="B294" t="s">
        <v>1086</v>
      </c>
    </row>
    <row r="295" spans="1:2">
      <c r="A295" t="s">
        <v>299</v>
      </c>
      <c r="B295" t="s">
        <v>1086</v>
      </c>
    </row>
    <row r="296" spans="1:2">
      <c r="A296" t="s">
        <v>300</v>
      </c>
      <c r="B296" t="s">
        <v>1086</v>
      </c>
    </row>
    <row r="297" spans="1:2">
      <c r="A297" t="s">
        <v>301</v>
      </c>
      <c r="B297" t="s">
        <v>1086</v>
      </c>
    </row>
    <row r="298" spans="1:2">
      <c r="A298" t="s">
        <v>302</v>
      </c>
      <c r="B298" t="s">
        <v>1094</v>
      </c>
    </row>
    <row r="299" spans="1:2">
      <c r="A299" t="s">
        <v>303</v>
      </c>
      <c r="B299" t="s">
        <v>1086</v>
      </c>
    </row>
    <row r="300" spans="1:2">
      <c r="A300" t="s">
        <v>304</v>
      </c>
      <c r="B300" t="s">
        <v>1086</v>
      </c>
    </row>
    <row r="301" spans="1:2">
      <c r="A301" t="s">
        <v>305</v>
      </c>
      <c r="B301" t="s">
        <v>1086</v>
      </c>
    </row>
    <row r="302" spans="1:2">
      <c r="A302" t="s">
        <v>307</v>
      </c>
      <c r="B302" t="s">
        <v>1086</v>
      </c>
    </row>
    <row r="303" spans="1:2">
      <c r="A303" t="s">
        <v>308</v>
      </c>
      <c r="B303" t="s">
        <v>1086</v>
      </c>
    </row>
    <row r="304" spans="1:2">
      <c r="A304" t="s">
        <v>309</v>
      </c>
      <c r="B304" t="s">
        <v>1086</v>
      </c>
    </row>
    <row r="305" spans="1:2">
      <c r="A305" t="s">
        <v>310</v>
      </c>
      <c r="B305" t="s">
        <v>1086</v>
      </c>
    </row>
    <row r="306" spans="1:2">
      <c r="A306" t="s">
        <v>311</v>
      </c>
      <c r="B306" t="s">
        <v>1086</v>
      </c>
    </row>
    <row r="307" spans="1:2">
      <c r="A307" t="s">
        <v>312</v>
      </c>
      <c r="B307" t="s">
        <v>1086</v>
      </c>
    </row>
    <row r="308" spans="1:2">
      <c r="A308" t="s">
        <v>313</v>
      </c>
      <c r="B308" t="s">
        <v>1086</v>
      </c>
    </row>
    <row r="309" spans="1:2">
      <c r="A309" t="s">
        <v>314</v>
      </c>
      <c r="B309" t="s">
        <v>1086</v>
      </c>
    </row>
    <row r="310" spans="1:2">
      <c r="A310" t="s">
        <v>315</v>
      </c>
      <c r="B310" t="s">
        <v>1086</v>
      </c>
    </row>
    <row r="311" spans="1:2">
      <c r="A311" t="s">
        <v>316</v>
      </c>
      <c r="B311" t="s">
        <v>1086</v>
      </c>
    </row>
    <row r="312" spans="1:2">
      <c r="A312" t="s">
        <v>317</v>
      </c>
      <c r="B312" t="s">
        <v>1086</v>
      </c>
    </row>
    <row r="313" spans="1:2">
      <c r="A313" t="s">
        <v>318</v>
      </c>
      <c r="B313" t="s">
        <v>1086</v>
      </c>
    </row>
    <row r="314" spans="1:2">
      <c r="A314" t="s">
        <v>319</v>
      </c>
      <c r="B314" t="s">
        <v>1086</v>
      </c>
    </row>
    <row r="315" spans="1:2">
      <c r="A315" t="s">
        <v>320</v>
      </c>
      <c r="B315" t="s">
        <v>1086</v>
      </c>
    </row>
    <row r="316" spans="1:2">
      <c r="A316" t="s">
        <v>321</v>
      </c>
      <c r="B316" t="s">
        <v>1086</v>
      </c>
    </row>
    <row r="317" spans="1:2">
      <c r="A317" t="s">
        <v>322</v>
      </c>
      <c r="B317" t="s">
        <v>1086</v>
      </c>
    </row>
    <row r="318" spans="1:2">
      <c r="A318" t="s">
        <v>323</v>
      </c>
      <c r="B318" t="s">
        <v>1086</v>
      </c>
    </row>
    <row r="319" spans="1:2">
      <c r="A319" t="s">
        <v>324</v>
      </c>
      <c r="B319" t="s">
        <v>1086</v>
      </c>
    </row>
    <row r="320" spans="1:2">
      <c r="A320" t="s">
        <v>325</v>
      </c>
      <c r="B320" t="s">
        <v>1086</v>
      </c>
    </row>
    <row r="321" spans="1:2">
      <c r="A321" t="s">
        <v>326</v>
      </c>
      <c r="B321" t="s">
        <v>1086</v>
      </c>
    </row>
    <row r="322" spans="1:2">
      <c r="A322" t="s">
        <v>327</v>
      </c>
      <c r="B322" t="s">
        <v>1086</v>
      </c>
    </row>
    <row r="323" spans="1:2">
      <c r="A323" t="s">
        <v>328</v>
      </c>
      <c r="B323" t="s">
        <v>1086</v>
      </c>
    </row>
    <row r="324" spans="1:2">
      <c r="A324" t="s">
        <v>329</v>
      </c>
      <c r="B324" t="s">
        <v>1086</v>
      </c>
    </row>
    <row r="325" spans="1:2">
      <c r="A325" t="s">
        <v>330</v>
      </c>
      <c r="B325" t="s">
        <v>1086</v>
      </c>
    </row>
    <row r="326" spans="1:2">
      <c r="A326" t="s">
        <v>331</v>
      </c>
      <c r="B326" t="s">
        <v>1086</v>
      </c>
    </row>
    <row r="327" spans="1:2">
      <c r="A327" t="s">
        <v>332</v>
      </c>
      <c r="B327" t="s">
        <v>1086</v>
      </c>
    </row>
    <row r="328" spans="1:2">
      <c r="A328" t="s">
        <v>333</v>
      </c>
      <c r="B328" t="s">
        <v>1086</v>
      </c>
    </row>
    <row r="329" spans="1:2">
      <c r="A329" t="s">
        <v>334</v>
      </c>
      <c r="B329" t="s">
        <v>1086</v>
      </c>
    </row>
    <row r="330" spans="1:2">
      <c r="A330" t="s">
        <v>335</v>
      </c>
      <c r="B330" t="s">
        <v>1086</v>
      </c>
    </row>
    <row r="331" spans="1:2">
      <c r="A331" t="s">
        <v>336</v>
      </c>
      <c r="B331" t="s">
        <v>1086</v>
      </c>
    </row>
    <row r="332" spans="1:2">
      <c r="A332" t="s">
        <v>337</v>
      </c>
      <c r="B332" t="s">
        <v>1086</v>
      </c>
    </row>
    <row r="333" spans="1:2">
      <c r="A333" t="s">
        <v>338</v>
      </c>
      <c r="B333" t="s">
        <v>1086</v>
      </c>
    </row>
    <row r="334" spans="1:2">
      <c r="A334" t="s">
        <v>339</v>
      </c>
      <c r="B334" t="s">
        <v>1086</v>
      </c>
    </row>
    <row r="335" spans="1:2">
      <c r="A335" t="s">
        <v>340</v>
      </c>
      <c r="B335" t="s">
        <v>1086</v>
      </c>
    </row>
    <row r="336" spans="1:2">
      <c r="A336" t="s">
        <v>341</v>
      </c>
      <c r="B336" t="s">
        <v>1086</v>
      </c>
    </row>
    <row r="337" spans="1:2">
      <c r="A337" t="s">
        <v>342</v>
      </c>
      <c r="B337" t="s">
        <v>1086</v>
      </c>
    </row>
    <row r="338" spans="1:2">
      <c r="A338" t="s">
        <v>343</v>
      </c>
      <c r="B338" t="s">
        <v>1086</v>
      </c>
    </row>
    <row r="339" spans="1:2">
      <c r="A339" t="s">
        <v>344</v>
      </c>
      <c r="B339" t="s">
        <v>1086</v>
      </c>
    </row>
    <row r="340" spans="1:2">
      <c r="A340" t="s">
        <v>345</v>
      </c>
      <c r="B340" t="s">
        <v>1086</v>
      </c>
    </row>
    <row r="341" spans="1:2">
      <c r="A341" t="s">
        <v>346</v>
      </c>
      <c r="B341" t="s">
        <v>1086</v>
      </c>
    </row>
    <row r="342" spans="1:2">
      <c r="A342" t="s">
        <v>347</v>
      </c>
      <c r="B342" t="s">
        <v>1086</v>
      </c>
    </row>
    <row r="343" spans="1:2">
      <c r="A343" t="s">
        <v>348</v>
      </c>
      <c r="B343" t="s">
        <v>1086</v>
      </c>
    </row>
    <row r="344" spans="1:2">
      <c r="A344" t="s">
        <v>349</v>
      </c>
      <c r="B344" t="s">
        <v>1086</v>
      </c>
    </row>
    <row r="345" spans="1:2">
      <c r="A345" t="s">
        <v>350</v>
      </c>
      <c r="B345" t="s">
        <v>1086</v>
      </c>
    </row>
    <row r="346" spans="1:2">
      <c r="A346" t="s">
        <v>351</v>
      </c>
      <c r="B346" t="s">
        <v>1086</v>
      </c>
    </row>
    <row r="347" spans="1:2">
      <c r="A347" t="s">
        <v>352</v>
      </c>
      <c r="B347" t="s">
        <v>1086</v>
      </c>
    </row>
    <row r="348" spans="1:2">
      <c r="A348" t="s">
        <v>353</v>
      </c>
      <c r="B348" t="s">
        <v>1086</v>
      </c>
    </row>
    <row r="349" spans="1:2">
      <c r="A349" t="s">
        <v>354</v>
      </c>
      <c r="B349" t="s">
        <v>1086</v>
      </c>
    </row>
    <row r="350" spans="1:2">
      <c r="A350" t="s">
        <v>355</v>
      </c>
      <c r="B350" t="s">
        <v>1086</v>
      </c>
    </row>
    <row r="351" spans="1:2">
      <c r="A351" t="s">
        <v>356</v>
      </c>
      <c r="B351" t="s">
        <v>1086</v>
      </c>
    </row>
    <row r="352" spans="1:2">
      <c r="A352" t="s">
        <v>357</v>
      </c>
      <c r="B352" t="s">
        <v>1086</v>
      </c>
    </row>
    <row r="353" spans="1:2">
      <c r="A353" t="s">
        <v>358</v>
      </c>
      <c r="B353" t="s">
        <v>1086</v>
      </c>
    </row>
    <row r="354" spans="1:2">
      <c r="A354" t="s">
        <v>359</v>
      </c>
      <c r="B354" t="s">
        <v>1086</v>
      </c>
    </row>
    <row r="355" spans="1:2">
      <c r="A355" t="s">
        <v>360</v>
      </c>
      <c r="B355" t="s">
        <v>1086</v>
      </c>
    </row>
    <row r="356" spans="1:2">
      <c r="A356" t="s">
        <v>361</v>
      </c>
      <c r="B356" t="s">
        <v>1086</v>
      </c>
    </row>
    <row r="357" spans="1:2">
      <c r="A357" t="s">
        <v>362</v>
      </c>
      <c r="B357" t="s">
        <v>1086</v>
      </c>
    </row>
    <row r="358" spans="1:2">
      <c r="A358" t="s">
        <v>363</v>
      </c>
      <c r="B358" t="s">
        <v>1086</v>
      </c>
    </row>
    <row r="359" spans="1:2">
      <c r="A359" t="s">
        <v>364</v>
      </c>
      <c r="B359" t="s">
        <v>1086</v>
      </c>
    </row>
    <row r="360" spans="1:2">
      <c r="A360" t="s">
        <v>365</v>
      </c>
      <c r="B360" t="s">
        <v>1086</v>
      </c>
    </row>
    <row r="361" spans="1:2">
      <c r="A361" t="s">
        <v>366</v>
      </c>
      <c r="B361" t="s">
        <v>1086</v>
      </c>
    </row>
    <row r="362" spans="1:2">
      <c r="A362" t="s">
        <v>367</v>
      </c>
      <c r="B362" t="s">
        <v>1086</v>
      </c>
    </row>
    <row r="363" spans="1:2">
      <c r="A363" t="s">
        <v>368</v>
      </c>
      <c r="B363" t="s">
        <v>1086</v>
      </c>
    </row>
    <row r="364" spans="1:2">
      <c r="A364" t="s">
        <v>369</v>
      </c>
      <c r="B364" t="s">
        <v>1086</v>
      </c>
    </row>
    <row r="365" spans="1:2">
      <c r="A365" t="s">
        <v>370</v>
      </c>
      <c r="B365" t="s">
        <v>1086</v>
      </c>
    </row>
    <row r="366" spans="1:2">
      <c r="A366" t="s">
        <v>371</v>
      </c>
      <c r="B366" t="s">
        <v>1086</v>
      </c>
    </row>
    <row r="367" spans="1:2">
      <c r="A367" t="s">
        <v>372</v>
      </c>
      <c r="B367" t="s">
        <v>1086</v>
      </c>
    </row>
    <row r="368" spans="1:2">
      <c r="A368" t="s">
        <v>373</v>
      </c>
      <c r="B368" t="s">
        <v>1086</v>
      </c>
    </row>
    <row r="369" spans="1:2">
      <c r="A369" t="s">
        <v>374</v>
      </c>
      <c r="B369" t="s">
        <v>1086</v>
      </c>
    </row>
    <row r="370" spans="1:2">
      <c r="A370" t="s">
        <v>375</v>
      </c>
      <c r="B370" t="s">
        <v>1086</v>
      </c>
    </row>
    <row r="371" spans="1:2">
      <c r="A371" t="s">
        <v>376</v>
      </c>
      <c r="B371" t="s">
        <v>1086</v>
      </c>
    </row>
    <row r="372" spans="1:2">
      <c r="A372" t="s">
        <v>377</v>
      </c>
      <c r="B372" t="s">
        <v>1086</v>
      </c>
    </row>
    <row r="373" spans="1:2">
      <c r="A373" t="s">
        <v>378</v>
      </c>
      <c r="B373" t="s">
        <v>1086</v>
      </c>
    </row>
    <row r="374" spans="1:2">
      <c r="A374" t="s">
        <v>379</v>
      </c>
      <c r="B374" t="s">
        <v>1086</v>
      </c>
    </row>
    <row r="375" spans="1:2">
      <c r="A375" t="s">
        <v>380</v>
      </c>
      <c r="B375" t="s">
        <v>1086</v>
      </c>
    </row>
    <row r="376" spans="1:2">
      <c r="A376" t="s">
        <v>381</v>
      </c>
      <c r="B376" t="s">
        <v>1086</v>
      </c>
    </row>
    <row r="377" spans="1:2">
      <c r="A377" t="s">
        <v>382</v>
      </c>
      <c r="B377" t="s">
        <v>1086</v>
      </c>
    </row>
    <row r="378" spans="1:2">
      <c r="A378" t="s">
        <v>383</v>
      </c>
      <c r="B378" t="s">
        <v>1086</v>
      </c>
    </row>
    <row r="379" spans="1:2">
      <c r="A379" t="s">
        <v>384</v>
      </c>
      <c r="B379" t="s">
        <v>1086</v>
      </c>
    </row>
    <row r="380" spans="1:2">
      <c r="A380" t="s">
        <v>385</v>
      </c>
      <c r="B380" t="s">
        <v>1086</v>
      </c>
    </row>
    <row r="381" spans="1:2">
      <c r="A381" s="37" t="s">
        <v>209</v>
      </c>
      <c r="B381" s="37" t="s">
        <v>1086</v>
      </c>
    </row>
  </sheetData>
  <autoFilter ref="A1:B381">
    <extLst/>
  </autoFilter>
  <pageMargins left="0.7" right="0.7" top="0.75" bottom="0.75" header="0.3" footer="0.3"/>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D384"/>
  <sheetViews>
    <sheetView workbookViewId="0">
      <selection activeCell="H25" sqref="H25"/>
    </sheetView>
  </sheetViews>
  <sheetFormatPr defaultColWidth="9" defaultRowHeight="14.1" outlineLevelCol="3"/>
  <cols>
    <col min="1" max="2" width="10.3873873873874" customWidth="1"/>
    <col min="3" max="3" width="20.2522522522523" customWidth="1"/>
  </cols>
  <sheetData>
    <row r="1" s="6" customFormat="1" ht="28.3" spans="1:4">
      <c r="A1" s="7" t="s">
        <v>0</v>
      </c>
      <c r="B1" s="7"/>
      <c r="C1" s="7" t="s">
        <v>4626</v>
      </c>
      <c r="D1" s="7" t="s">
        <v>4627</v>
      </c>
    </row>
    <row r="2" spans="1:2">
      <c r="A2" t="s">
        <v>2</v>
      </c>
      <c r="B2" s="15" t="e">
        <f>VLOOKUP(A2,[1]编号!$H:$H,1,FALSE)</f>
        <v>#N/A</v>
      </c>
    </row>
    <row r="3" spans="1:2">
      <c r="A3" t="s">
        <v>4</v>
      </c>
      <c r="B3" s="15" t="e">
        <f>VLOOKUP(A3,[1]编号!$H:$H,1,FALSE)</f>
        <v>#N/A</v>
      </c>
    </row>
    <row r="4" spans="1:2">
      <c r="A4" t="s">
        <v>5</v>
      </c>
      <c r="B4" s="15" t="e">
        <f>VLOOKUP(A4,[1]编号!$H:$H,1,FALSE)</f>
        <v>#N/A</v>
      </c>
    </row>
    <row r="5" spans="1:2">
      <c r="A5" t="s">
        <v>7</v>
      </c>
      <c r="B5" s="15" t="e">
        <f>VLOOKUP(A5,[1]编号!$H:$H,1,FALSE)</f>
        <v>#N/A</v>
      </c>
    </row>
    <row r="6" spans="1:2">
      <c r="A6" t="s">
        <v>8</v>
      </c>
      <c r="B6" s="15" t="e">
        <f>VLOOKUP(A6,[1]编号!$H:$H,1,FALSE)</f>
        <v>#N/A</v>
      </c>
    </row>
    <row r="7" spans="1:2">
      <c r="A7" t="s">
        <v>9</v>
      </c>
      <c r="B7" s="15" t="e">
        <f>VLOOKUP(A7,[1]编号!$H:$H,1,FALSE)</f>
        <v>#N/A</v>
      </c>
    </row>
    <row r="8" spans="1:2">
      <c r="A8" t="s">
        <v>10</v>
      </c>
      <c r="B8" s="15" t="str">
        <f>VLOOKUP(A8,[1]编号!$H:$H,1,FALSE)</f>
        <v>S005-0004</v>
      </c>
    </row>
    <row r="9" spans="1:2">
      <c r="A9" t="s">
        <v>11</v>
      </c>
      <c r="B9" s="15" t="e">
        <f>VLOOKUP(A9,[1]编号!$H:$H,1,FALSE)</f>
        <v>#N/A</v>
      </c>
    </row>
    <row r="10" spans="1:2">
      <c r="A10" t="s">
        <v>12</v>
      </c>
      <c r="B10" s="15" t="e">
        <f>VLOOKUP(A10,[1]编号!$H:$H,1,FALSE)</f>
        <v>#N/A</v>
      </c>
    </row>
    <row r="11" spans="1:2">
      <c r="A11" t="s">
        <v>13</v>
      </c>
      <c r="B11" s="15" t="str">
        <f>VLOOKUP(A11,[1]编号!$H:$H,1,FALSE)</f>
        <v>S005-0013</v>
      </c>
    </row>
    <row r="12" spans="1:2">
      <c r="A12" t="s">
        <v>14</v>
      </c>
      <c r="B12" s="15" t="e">
        <f>VLOOKUP(A12,[1]编号!$H:$H,1,FALSE)</f>
        <v>#N/A</v>
      </c>
    </row>
    <row r="13" spans="1:2">
      <c r="A13" t="s">
        <v>15</v>
      </c>
      <c r="B13" s="15" t="str">
        <f>VLOOKUP(A13,[1]编号!$H:$H,1,FALSE)</f>
        <v>S005-0016</v>
      </c>
    </row>
    <row r="14" spans="1:2">
      <c r="A14" t="s">
        <v>16</v>
      </c>
      <c r="B14" s="15" t="str">
        <f>VLOOKUP(A14,[1]编号!$H:$H,1,FALSE)</f>
        <v>S005-0017</v>
      </c>
    </row>
    <row r="15" spans="1:2">
      <c r="A15" t="s">
        <v>17</v>
      </c>
      <c r="B15" s="15" t="e">
        <f>VLOOKUP(A15,[1]编号!$H:$H,1,FALSE)</f>
        <v>#N/A</v>
      </c>
    </row>
    <row r="16" spans="1:2">
      <c r="A16" t="s">
        <v>18</v>
      </c>
      <c r="B16" s="15" t="str">
        <f>VLOOKUP(A16,[1]编号!$H:$H,1,FALSE)</f>
        <v>S005-0019</v>
      </c>
    </row>
    <row r="17" spans="1:2">
      <c r="A17" t="s">
        <v>19</v>
      </c>
      <c r="B17" s="15" t="e">
        <f>VLOOKUP(A17,[1]编号!$H:$H,1,FALSE)</f>
        <v>#N/A</v>
      </c>
    </row>
    <row r="18" spans="1:2">
      <c r="A18" t="s">
        <v>20</v>
      </c>
      <c r="B18" s="15" t="e">
        <f>VLOOKUP(A18,[1]编号!$H:$H,1,FALSE)</f>
        <v>#N/A</v>
      </c>
    </row>
    <row r="19" spans="1:2">
      <c r="A19" t="s">
        <v>21</v>
      </c>
      <c r="B19" s="15" t="e">
        <f>VLOOKUP(A19,[1]编号!$H:$H,1,FALSE)</f>
        <v>#N/A</v>
      </c>
    </row>
    <row r="20" spans="1:2">
      <c r="A20" t="s">
        <v>22</v>
      </c>
      <c r="B20" s="15" t="e">
        <f>VLOOKUP(A20,[1]编号!$H:$H,1,FALSE)</f>
        <v>#N/A</v>
      </c>
    </row>
    <row r="21" spans="1:2">
      <c r="A21" t="s">
        <v>23</v>
      </c>
      <c r="B21" s="15" t="e">
        <f>VLOOKUP(A21,[1]编号!$H:$H,1,FALSE)</f>
        <v>#N/A</v>
      </c>
    </row>
    <row r="22" spans="1:2">
      <c r="A22" t="s">
        <v>24</v>
      </c>
      <c r="B22" s="15" t="e">
        <f>VLOOKUP(A22,[1]编号!$H:$H,1,FALSE)</f>
        <v>#N/A</v>
      </c>
    </row>
    <row r="23" spans="1:2">
      <c r="A23" t="s">
        <v>25</v>
      </c>
      <c r="B23" s="15" t="e">
        <f>VLOOKUP(A23,[1]编号!$H:$H,1,FALSE)</f>
        <v>#N/A</v>
      </c>
    </row>
    <row r="24" spans="1:2">
      <c r="A24" t="s">
        <v>26</v>
      </c>
      <c r="B24" s="15" t="str">
        <f>VLOOKUP(A24,[1]编号!$H:$H,1,FALSE)</f>
        <v>S005-0027</v>
      </c>
    </row>
    <row r="25" spans="1:2">
      <c r="A25" t="s">
        <v>27</v>
      </c>
      <c r="B25" s="15" t="str">
        <f>VLOOKUP(A25,[1]编号!$H:$H,1,FALSE)</f>
        <v>S005-0028</v>
      </c>
    </row>
    <row r="26" spans="1:2">
      <c r="A26" t="s">
        <v>28</v>
      </c>
      <c r="B26" s="15" t="e">
        <f>VLOOKUP(A26,[1]编号!$H:$H,1,FALSE)</f>
        <v>#N/A</v>
      </c>
    </row>
    <row r="27" spans="1:2">
      <c r="A27" t="s">
        <v>29</v>
      </c>
      <c r="B27" s="15" t="e">
        <f>VLOOKUP(A27,[1]编号!$H:$H,1,FALSE)</f>
        <v>#N/A</v>
      </c>
    </row>
    <row r="28" spans="1:2">
      <c r="A28" t="s">
        <v>30</v>
      </c>
      <c r="B28" s="15" t="e">
        <f>VLOOKUP(A28,[1]编号!$H:$H,1,FALSE)</f>
        <v>#N/A</v>
      </c>
    </row>
    <row r="29" spans="1:2">
      <c r="A29" t="s">
        <v>31</v>
      </c>
      <c r="B29" s="15" t="str">
        <f>VLOOKUP(A29,[1]编号!$H:$H,1,FALSE)</f>
        <v>S005-0032</v>
      </c>
    </row>
    <row r="30" spans="1:2">
      <c r="A30" t="s">
        <v>32</v>
      </c>
      <c r="B30" s="15" t="str">
        <f>VLOOKUP(A30,[1]编号!$H:$H,1,FALSE)</f>
        <v>S012-0001</v>
      </c>
    </row>
    <row r="31" spans="1:3">
      <c r="A31" t="s">
        <v>256</v>
      </c>
      <c r="B31" s="15" t="e">
        <f>VLOOKUP(A31,[1]编号!$H:$H,1,FALSE)</f>
        <v>#N/A</v>
      </c>
      <c r="C31" t="s">
        <v>4628</v>
      </c>
    </row>
    <row r="32" spans="1:3">
      <c r="A32" t="s">
        <v>302</v>
      </c>
      <c r="B32" s="15" t="e">
        <f>VLOOKUP(A32,[1]编号!$H:$H,1,FALSE)</f>
        <v>#N/A</v>
      </c>
      <c r="C32" t="s">
        <v>4629</v>
      </c>
    </row>
    <row r="33" spans="1:3">
      <c r="A33" s="9" t="s">
        <v>258</v>
      </c>
      <c r="B33" s="15" t="e">
        <f>VLOOKUP(A33,[1]编号!$H:$H,1,FALSE)</f>
        <v>#N/A</v>
      </c>
      <c r="C33" s="9" t="s">
        <v>4630</v>
      </c>
    </row>
    <row r="34" spans="1:2">
      <c r="A34" t="s">
        <v>35</v>
      </c>
      <c r="B34" s="15" t="str">
        <f>VLOOKUP(A34,[1]编号!$H:$H,1,FALSE)</f>
        <v>S016-0002</v>
      </c>
    </row>
    <row r="35" spans="1:2">
      <c r="A35" t="s">
        <v>36</v>
      </c>
      <c r="B35" s="15" t="e">
        <f>VLOOKUP(A35,[1]编号!$H:$H,1,FALSE)</f>
        <v>#N/A</v>
      </c>
    </row>
    <row r="36" spans="1:2">
      <c r="A36" t="s">
        <v>37</v>
      </c>
      <c r="B36" s="15" t="e">
        <f>VLOOKUP(A36,[1]编号!$H:$H,1,FALSE)</f>
        <v>#N/A</v>
      </c>
    </row>
    <row r="37" spans="1:2">
      <c r="A37" t="s">
        <v>38</v>
      </c>
      <c r="B37" s="15" t="str">
        <f>VLOOKUP(A37,[1]编号!$H:$H,1,FALSE)</f>
        <v>S016-0005</v>
      </c>
    </row>
    <row r="38" spans="1:2">
      <c r="A38" t="s">
        <v>39</v>
      </c>
      <c r="B38" s="15" t="str">
        <f>VLOOKUP(A38,[1]编号!$H:$H,1,FALSE)</f>
        <v>S018-0001</v>
      </c>
    </row>
    <row r="39" spans="1:2">
      <c r="A39" t="s">
        <v>40</v>
      </c>
      <c r="B39" s="15" t="str">
        <f>VLOOKUP(A39,[1]编号!$H:$H,1,FALSE)</f>
        <v>S018-0002</v>
      </c>
    </row>
    <row r="40" spans="1:2">
      <c r="A40" t="s">
        <v>41</v>
      </c>
      <c r="B40" s="15" t="e">
        <f>VLOOKUP(A40,[1]编号!$H:$H,1,FALSE)</f>
        <v>#N/A</v>
      </c>
    </row>
    <row r="41" spans="1:2">
      <c r="A41" t="s">
        <v>42</v>
      </c>
      <c r="B41" s="15" t="str">
        <f>VLOOKUP(A41,[1]编号!$H:$H,1,FALSE)</f>
        <v>S018-0004</v>
      </c>
    </row>
    <row r="42" spans="1:2">
      <c r="A42" t="s">
        <v>43</v>
      </c>
      <c r="B42" s="15" t="str">
        <f>VLOOKUP(A42,[1]编号!$H:$H,1,FALSE)</f>
        <v>S018-0005</v>
      </c>
    </row>
    <row r="43" spans="1:2">
      <c r="A43" t="s">
        <v>44</v>
      </c>
      <c r="B43" s="15" t="str">
        <f>VLOOKUP(A43,[1]编号!$H:$H,1,FALSE)</f>
        <v>S018-0006</v>
      </c>
    </row>
    <row r="44" spans="1:2">
      <c r="A44" t="s">
        <v>45</v>
      </c>
      <c r="B44" s="15" t="str">
        <f>VLOOKUP(A44,[1]编号!$H:$H,1,FALSE)</f>
        <v>S018-0007</v>
      </c>
    </row>
    <row r="45" spans="1:2">
      <c r="A45" t="s">
        <v>46</v>
      </c>
      <c r="B45" s="15" t="str">
        <f>VLOOKUP(A45,[1]编号!$H:$H,1,FALSE)</f>
        <v>S018-0008</v>
      </c>
    </row>
    <row r="46" spans="1:2">
      <c r="A46" t="s">
        <v>47</v>
      </c>
      <c r="B46" s="15" t="str">
        <f>VLOOKUP(A46,[1]编号!$H:$H,1,FALSE)</f>
        <v>S018-0009</v>
      </c>
    </row>
    <row r="47" spans="1:2">
      <c r="A47" t="s">
        <v>48</v>
      </c>
      <c r="B47" s="15" t="e">
        <f>VLOOKUP(A47,[1]编号!$H:$H,1,FALSE)</f>
        <v>#N/A</v>
      </c>
    </row>
    <row r="48" spans="1:2">
      <c r="A48" t="s">
        <v>49</v>
      </c>
      <c r="B48" s="15" t="e">
        <f>VLOOKUP(A48,[1]编号!$H:$H,1,FALSE)</f>
        <v>#N/A</v>
      </c>
    </row>
    <row r="49" spans="1:2">
      <c r="A49" t="s">
        <v>50</v>
      </c>
      <c r="B49" s="15" t="str">
        <f>VLOOKUP(A49,[1]编号!$H:$H,1,FALSE)</f>
        <v>S024-0003</v>
      </c>
    </row>
    <row r="50" spans="1:2">
      <c r="A50" t="s">
        <v>51</v>
      </c>
      <c r="B50" s="15" t="str">
        <f>VLOOKUP(A50,[1]编号!$H:$H,1,FALSE)</f>
        <v>S024-0004</v>
      </c>
    </row>
    <row r="51" spans="1:2">
      <c r="A51" t="s">
        <v>52</v>
      </c>
      <c r="B51" s="15" t="str">
        <f>VLOOKUP(A51,[1]编号!$H:$H,1,FALSE)</f>
        <v>S024-0005</v>
      </c>
    </row>
    <row r="52" spans="1:2">
      <c r="A52" t="s">
        <v>53</v>
      </c>
      <c r="B52" s="15" t="e">
        <f>VLOOKUP(A52,[1]编号!$H:$H,1,FALSE)</f>
        <v>#N/A</v>
      </c>
    </row>
    <row r="53" spans="1:2">
      <c r="A53" t="s">
        <v>54</v>
      </c>
      <c r="B53" s="15" t="e">
        <f>VLOOKUP(A53,[1]编号!$H:$H,1,FALSE)</f>
        <v>#N/A</v>
      </c>
    </row>
    <row r="54" spans="1:2">
      <c r="A54" t="s">
        <v>55</v>
      </c>
      <c r="B54" s="15" t="e">
        <f>VLOOKUP(A54,[1]编号!$H:$H,1,FALSE)</f>
        <v>#N/A</v>
      </c>
    </row>
    <row r="55" spans="1:2">
      <c r="A55" t="s">
        <v>56</v>
      </c>
      <c r="B55" s="15" t="e">
        <f>VLOOKUP(A55,[1]编号!$H:$H,1,FALSE)</f>
        <v>#N/A</v>
      </c>
    </row>
    <row r="56" spans="1:2">
      <c r="A56" t="s">
        <v>57</v>
      </c>
      <c r="B56" s="15" t="e">
        <f>VLOOKUP(A56,[1]编号!$H:$H,1,FALSE)</f>
        <v>#N/A</v>
      </c>
    </row>
    <row r="57" spans="1:2">
      <c r="A57" t="s">
        <v>58</v>
      </c>
      <c r="B57" s="15" t="e">
        <f>VLOOKUP(A57,[1]编号!$H:$H,1,FALSE)</f>
        <v>#N/A</v>
      </c>
    </row>
    <row r="58" spans="1:2">
      <c r="A58" t="s">
        <v>59</v>
      </c>
      <c r="B58" s="15" t="e">
        <f>VLOOKUP(A58,[1]编号!$H:$H,1,FALSE)</f>
        <v>#N/A</v>
      </c>
    </row>
    <row r="59" spans="1:2">
      <c r="A59" t="s">
        <v>60</v>
      </c>
      <c r="B59" s="15" t="str">
        <f>VLOOKUP(A59,[1]编号!$H:$H,1,FALSE)</f>
        <v>S056-0006</v>
      </c>
    </row>
    <row r="60" spans="1:2">
      <c r="A60" t="s">
        <v>61</v>
      </c>
      <c r="B60" s="15" t="e">
        <f>VLOOKUP(A60,[1]编号!$H:$H,1,FALSE)</f>
        <v>#N/A</v>
      </c>
    </row>
    <row r="61" spans="1:2">
      <c r="A61" t="s">
        <v>62</v>
      </c>
      <c r="B61" s="15" t="e">
        <f>VLOOKUP(A61,[1]编号!$H:$H,1,FALSE)</f>
        <v>#N/A</v>
      </c>
    </row>
    <row r="62" spans="1:2">
      <c r="A62" t="s">
        <v>63</v>
      </c>
      <c r="B62" s="15" t="e">
        <f>VLOOKUP(A62,[1]编号!$H:$H,1,FALSE)</f>
        <v>#N/A</v>
      </c>
    </row>
    <row r="63" spans="1:2">
      <c r="A63" t="s">
        <v>64</v>
      </c>
      <c r="B63" s="15" t="str">
        <f>VLOOKUP(A63,[1]编号!$H:$H,1,FALSE)</f>
        <v>S056-0010</v>
      </c>
    </row>
    <row r="64" spans="1:2">
      <c r="A64" t="s">
        <v>65</v>
      </c>
      <c r="B64" s="15" t="e">
        <f>VLOOKUP(A64,[1]编号!$H:$H,1,FALSE)</f>
        <v>#N/A</v>
      </c>
    </row>
    <row r="65" spans="1:2">
      <c r="A65" t="s">
        <v>66</v>
      </c>
      <c r="B65" s="15" t="str">
        <f>VLOOKUP(A65,[1]编号!$H:$H,1,FALSE)</f>
        <v>S056-0012</v>
      </c>
    </row>
    <row r="66" spans="1:2">
      <c r="A66" t="s">
        <v>67</v>
      </c>
      <c r="B66" s="15" t="str">
        <f>VLOOKUP(A66,[1]编号!$H:$H,1,FALSE)</f>
        <v>S056-0013</v>
      </c>
    </row>
    <row r="67" spans="1:2">
      <c r="A67" t="s">
        <v>68</v>
      </c>
      <c r="B67" s="15" t="str">
        <f>VLOOKUP(A67,[1]编号!$H:$H,1,FALSE)</f>
        <v>S056-0014</v>
      </c>
    </row>
    <row r="68" spans="1:2">
      <c r="A68" t="s">
        <v>69</v>
      </c>
      <c r="B68" s="15" t="str">
        <f>VLOOKUP(A68,[1]编号!$H:$H,1,FALSE)</f>
        <v>S056-0015</v>
      </c>
    </row>
    <row r="69" spans="1:2">
      <c r="A69" t="s">
        <v>70</v>
      </c>
      <c r="B69" s="15" t="e">
        <f>VLOOKUP(A69,[1]编号!$H:$H,1,FALSE)</f>
        <v>#N/A</v>
      </c>
    </row>
    <row r="70" spans="1:2">
      <c r="A70" t="s">
        <v>71</v>
      </c>
      <c r="B70" s="15" t="e">
        <f>VLOOKUP(A70,[1]编号!$H:$H,1,FALSE)</f>
        <v>#N/A</v>
      </c>
    </row>
    <row r="71" spans="1:2">
      <c r="A71" t="s">
        <v>72</v>
      </c>
      <c r="B71" s="15" t="e">
        <f>VLOOKUP(A71,[1]编号!$H:$H,1,FALSE)</f>
        <v>#N/A</v>
      </c>
    </row>
    <row r="72" spans="1:2">
      <c r="A72" t="s">
        <v>73</v>
      </c>
      <c r="B72" s="15" t="e">
        <f>VLOOKUP(A72,[1]编号!$H:$H,1,FALSE)</f>
        <v>#N/A</v>
      </c>
    </row>
    <row r="73" spans="1:2">
      <c r="A73" t="s">
        <v>74</v>
      </c>
      <c r="B73" s="15" t="e">
        <f>VLOOKUP(A73,[1]编号!$H:$H,1,FALSE)</f>
        <v>#N/A</v>
      </c>
    </row>
    <row r="74" spans="1:2">
      <c r="A74" t="s">
        <v>75</v>
      </c>
      <c r="B74" s="15" t="e">
        <f>VLOOKUP(A74,[1]编号!$H:$H,1,FALSE)</f>
        <v>#N/A</v>
      </c>
    </row>
    <row r="75" spans="1:2">
      <c r="A75" t="s">
        <v>76</v>
      </c>
      <c r="B75" s="15" t="str">
        <f>VLOOKUP(A75,[1]编号!$H:$H,1,FALSE)</f>
        <v>S057-0002</v>
      </c>
    </row>
    <row r="76" spans="1:2">
      <c r="A76" t="s">
        <v>77</v>
      </c>
      <c r="B76" s="15" t="str">
        <f>VLOOKUP(A76,[1]编号!$H:$H,1,FALSE)</f>
        <v>S057-0003</v>
      </c>
    </row>
    <row r="77" spans="1:2">
      <c r="A77" t="s">
        <v>78</v>
      </c>
      <c r="B77" s="15" t="e">
        <f>VLOOKUP(A77,[1]编号!$H:$H,1,FALSE)</f>
        <v>#N/A</v>
      </c>
    </row>
    <row r="78" spans="1:2">
      <c r="A78" t="s">
        <v>79</v>
      </c>
      <c r="B78" s="15" t="str">
        <f>VLOOKUP(A78,[1]编号!$H:$H,1,FALSE)</f>
        <v>S057-0005</v>
      </c>
    </row>
    <row r="79" spans="1:2">
      <c r="A79" t="s">
        <v>80</v>
      </c>
      <c r="B79" s="15" t="str">
        <f>VLOOKUP(A79,[1]编号!$H:$H,1,FALSE)</f>
        <v>S057-0006</v>
      </c>
    </row>
    <row r="80" spans="1:2">
      <c r="A80" t="s">
        <v>81</v>
      </c>
      <c r="B80" s="15" t="str">
        <f>VLOOKUP(A80,[1]编号!$H:$H,1,FALSE)</f>
        <v>S057-0007</v>
      </c>
    </row>
    <row r="81" spans="1:2">
      <c r="A81" t="s">
        <v>82</v>
      </c>
      <c r="B81" s="15" t="e">
        <f>VLOOKUP(A81,[1]编号!$H:$H,1,FALSE)</f>
        <v>#N/A</v>
      </c>
    </row>
    <row r="82" spans="1:2">
      <c r="A82" t="s">
        <v>83</v>
      </c>
      <c r="B82" s="15" t="e">
        <f>VLOOKUP(A82,[1]编号!$H:$H,1,FALSE)</f>
        <v>#N/A</v>
      </c>
    </row>
    <row r="83" spans="1:2">
      <c r="A83" t="s">
        <v>84</v>
      </c>
      <c r="B83" s="15" t="str">
        <f>VLOOKUP(A83,[1]编号!$H:$H,1,FALSE)</f>
        <v>S063-0002</v>
      </c>
    </row>
    <row r="84" spans="1:2">
      <c r="A84" t="s">
        <v>85</v>
      </c>
      <c r="B84" s="15" t="str">
        <f>VLOOKUP(A84,[1]编号!$H:$H,1,FALSE)</f>
        <v>S063-0003</v>
      </c>
    </row>
    <row r="85" spans="1:2">
      <c r="A85" t="s">
        <v>86</v>
      </c>
      <c r="B85" s="15" t="str">
        <f>VLOOKUP(A85,[1]编号!$H:$H,1,FALSE)</f>
        <v>S063-0004</v>
      </c>
    </row>
    <row r="86" spans="1:2">
      <c r="A86" t="s">
        <v>87</v>
      </c>
      <c r="B86" s="15" t="str">
        <f>VLOOKUP(A86,[1]编号!$H:$H,1,FALSE)</f>
        <v>S063-0005</v>
      </c>
    </row>
    <row r="87" spans="1:2">
      <c r="A87" t="s">
        <v>88</v>
      </c>
      <c r="B87" s="15" t="str">
        <f>VLOOKUP(A87,[1]编号!$H:$H,1,FALSE)</f>
        <v>S063-0006</v>
      </c>
    </row>
    <row r="88" spans="1:2">
      <c r="A88" t="s">
        <v>89</v>
      </c>
      <c r="B88" s="15" t="str">
        <f>VLOOKUP(A88,[1]编号!$H:$H,1,FALSE)</f>
        <v>S063-0007</v>
      </c>
    </row>
    <row r="89" spans="1:2">
      <c r="A89" t="s">
        <v>90</v>
      </c>
      <c r="B89" s="15" t="str">
        <f>VLOOKUP(A89,[1]编号!$H:$H,1,FALSE)</f>
        <v>S063-0008</v>
      </c>
    </row>
    <row r="90" spans="1:2">
      <c r="A90" t="s">
        <v>91</v>
      </c>
      <c r="B90" s="15" t="str">
        <f>VLOOKUP(A90,[1]编号!$H:$H,1,FALSE)</f>
        <v>S063-0009</v>
      </c>
    </row>
    <row r="91" spans="1:2">
      <c r="A91" t="s">
        <v>92</v>
      </c>
      <c r="B91" s="15" t="str">
        <f>VLOOKUP(A91,[1]编号!$H:$H,1,FALSE)</f>
        <v>S063-0010</v>
      </c>
    </row>
    <row r="92" spans="1:2">
      <c r="A92" t="s">
        <v>93</v>
      </c>
      <c r="B92" s="15" t="str">
        <f>VLOOKUP(A92,[1]编号!$H:$H,1,FALSE)</f>
        <v>S063-0011</v>
      </c>
    </row>
    <row r="93" spans="1:2">
      <c r="A93" t="s">
        <v>94</v>
      </c>
      <c r="B93" s="15" t="str">
        <f>VLOOKUP(A93,[1]编号!$H:$H,1,FALSE)</f>
        <v>S063-0012</v>
      </c>
    </row>
    <row r="94" spans="1:2">
      <c r="A94" t="s">
        <v>95</v>
      </c>
      <c r="B94" s="15" t="str">
        <f>VLOOKUP(A94,[1]编号!$H:$H,1,FALSE)</f>
        <v>S063-0013</v>
      </c>
    </row>
    <row r="95" spans="1:2">
      <c r="A95" t="s">
        <v>96</v>
      </c>
      <c r="B95" s="15" t="e">
        <f>VLOOKUP(A95,[1]编号!$H:$H,1,FALSE)</f>
        <v>#N/A</v>
      </c>
    </row>
    <row r="96" spans="1:2">
      <c r="A96" t="s">
        <v>97</v>
      </c>
      <c r="B96" s="15" t="str">
        <f>VLOOKUP(A96,[1]编号!$H:$H,1,FALSE)</f>
        <v>S063-0015</v>
      </c>
    </row>
    <row r="97" spans="1:2">
      <c r="A97" t="s">
        <v>98</v>
      </c>
      <c r="B97" s="15" t="str">
        <f>VLOOKUP(A97,[1]编号!$H:$H,1,FALSE)</f>
        <v>S063-0016</v>
      </c>
    </row>
    <row r="98" spans="1:2">
      <c r="A98" t="s">
        <v>99</v>
      </c>
      <c r="B98" s="15" t="str">
        <f>VLOOKUP(A98,[1]编号!$H:$H,1,FALSE)</f>
        <v>S063-0017</v>
      </c>
    </row>
    <row r="99" spans="1:2">
      <c r="A99" t="s">
        <v>100</v>
      </c>
      <c r="B99" s="15" t="str">
        <f>VLOOKUP(A99,[1]编号!$H:$H,1,FALSE)</f>
        <v>S063-0018</v>
      </c>
    </row>
    <row r="100" spans="1:2">
      <c r="A100" t="s">
        <v>101</v>
      </c>
      <c r="B100" s="15" t="e">
        <f>VLOOKUP(A100,[1]编号!$H:$H,1,FALSE)</f>
        <v>#N/A</v>
      </c>
    </row>
    <row r="101" spans="1:2">
      <c r="A101" t="s">
        <v>102</v>
      </c>
      <c r="B101" s="15" t="str">
        <f>VLOOKUP(A101,[1]编号!$H:$H,1,FALSE)</f>
        <v>S063-0020</v>
      </c>
    </row>
    <row r="102" spans="1:2">
      <c r="A102" t="s">
        <v>103</v>
      </c>
      <c r="B102" s="15" t="str">
        <f>VLOOKUP(A102,[1]编号!$H:$H,1,FALSE)</f>
        <v>S063-0021</v>
      </c>
    </row>
    <row r="103" spans="1:2">
      <c r="A103" t="s">
        <v>104</v>
      </c>
      <c r="B103" s="15" t="str">
        <f>VLOOKUP(A103,[1]编号!$H:$H,1,FALSE)</f>
        <v>S063-0022</v>
      </c>
    </row>
    <row r="104" spans="1:2">
      <c r="A104" t="s">
        <v>105</v>
      </c>
      <c r="B104" s="15" t="str">
        <f>VLOOKUP(A104,[1]编号!$H:$H,1,FALSE)</f>
        <v>S067-0001</v>
      </c>
    </row>
    <row r="105" spans="1:2">
      <c r="A105" t="s">
        <v>106</v>
      </c>
      <c r="B105" s="15" t="e">
        <f>VLOOKUP(A105,[1]编号!$H:$H,1,FALSE)</f>
        <v>#N/A</v>
      </c>
    </row>
    <row r="106" spans="1:2">
      <c r="A106" t="s">
        <v>107</v>
      </c>
      <c r="B106" s="15" t="e">
        <f>VLOOKUP(A106,[1]编号!$H:$H,1,FALSE)</f>
        <v>#N/A</v>
      </c>
    </row>
    <row r="107" spans="1:2">
      <c r="A107" t="s">
        <v>108</v>
      </c>
      <c r="B107" s="15" t="str">
        <f>VLOOKUP(A107,[1]编号!$H:$H,1,FALSE)</f>
        <v>S078-0001</v>
      </c>
    </row>
    <row r="108" spans="1:2">
      <c r="A108" t="s">
        <v>109</v>
      </c>
      <c r="B108" s="15" t="e">
        <f>VLOOKUP(A108,[1]编号!$H:$H,1,FALSE)</f>
        <v>#N/A</v>
      </c>
    </row>
    <row r="109" spans="1:2">
      <c r="A109" t="s">
        <v>110</v>
      </c>
      <c r="B109" s="15" t="e">
        <f>VLOOKUP(A109,[1]编号!$H:$H,1,FALSE)</f>
        <v>#N/A</v>
      </c>
    </row>
    <row r="110" spans="1:2">
      <c r="A110" t="s">
        <v>111</v>
      </c>
      <c r="B110" s="15" t="e">
        <f>VLOOKUP(A110,[1]编号!$H:$H,1,FALSE)</f>
        <v>#N/A</v>
      </c>
    </row>
    <row r="111" spans="1:2">
      <c r="A111" t="s">
        <v>112</v>
      </c>
      <c r="B111" s="15" t="str">
        <f>VLOOKUP(A111,[1]编号!$H:$H,1,FALSE)</f>
        <v>S078-0005</v>
      </c>
    </row>
    <row r="112" spans="1:2">
      <c r="A112" t="s">
        <v>113</v>
      </c>
      <c r="B112" s="15" t="e">
        <f>VLOOKUP(A112,[1]编号!$H:$H,1,FALSE)</f>
        <v>#N/A</v>
      </c>
    </row>
    <row r="113" spans="1:2">
      <c r="A113" t="s">
        <v>114</v>
      </c>
      <c r="B113" s="15" t="str">
        <f>VLOOKUP(A113,[1]编号!$H:$H,1,FALSE)</f>
        <v>S078-0007</v>
      </c>
    </row>
    <row r="114" spans="1:2">
      <c r="A114" t="s">
        <v>115</v>
      </c>
      <c r="B114" s="15" t="str">
        <f>VLOOKUP(A114,[1]编号!$H:$H,1,FALSE)</f>
        <v>S078-0008</v>
      </c>
    </row>
    <row r="115" spans="1:2">
      <c r="A115" t="s">
        <v>116</v>
      </c>
      <c r="B115" s="15" t="str">
        <f>VLOOKUP(A115,[1]编号!$H:$H,1,FALSE)</f>
        <v>S078-0009</v>
      </c>
    </row>
    <row r="116" spans="1:2">
      <c r="A116" t="s">
        <v>117</v>
      </c>
      <c r="B116" s="15" t="str">
        <f>VLOOKUP(A116,[1]编号!$H:$H,1,FALSE)</f>
        <v>S078-0010</v>
      </c>
    </row>
    <row r="117" spans="1:2">
      <c r="A117" t="s">
        <v>118</v>
      </c>
      <c r="B117" s="15" t="e">
        <f>VLOOKUP(A117,[1]编号!$H:$H,1,FALSE)</f>
        <v>#N/A</v>
      </c>
    </row>
    <row r="118" spans="1:2">
      <c r="A118" t="s">
        <v>119</v>
      </c>
      <c r="B118" s="15" t="e">
        <f>VLOOKUP(A118,[1]编号!$H:$H,1,FALSE)</f>
        <v>#N/A</v>
      </c>
    </row>
    <row r="119" spans="1:2">
      <c r="A119" t="s">
        <v>120</v>
      </c>
      <c r="B119" s="15" t="str">
        <f>VLOOKUP(A119,[1]编号!$H:$H,1,FALSE)</f>
        <v>S078-0013</v>
      </c>
    </row>
    <row r="120" spans="1:2">
      <c r="A120" t="s">
        <v>121</v>
      </c>
      <c r="B120" s="15" t="e">
        <f>VLOOKUP(A120,[1]编号!$H:$H,1,FALSE)</f>
        <v>#N/A</v>
      </c>
    </row>
    <row r="121" spans="1:2">
      <c r="A121" t="s">
        <v>122</v>
      </c>
      <c r="B121" s="15" t="e">
        <f>VLOOKUP(A121,[1]编号!$H:$H,1,FALSE)</f>
        <v>#N/A</v>
      </c>
    </row>
    <row r="122" spans="1:2">
      <c r="A122" t="s">
        <v>123</v>
      </c>
      <c r="B122" s="15" t="e">
        <f>VLOOKUP(A122,[1]编号!$H:$H,1,FALSE)</f>
        <v>#N/A</v>
      </c>
    </row>
    <row r="123" spans="1:2">
      <c r="A123" t="s">
        <v>124</v>
      </c>
      <c r="B123" s="15" t="str">
        <f>VLOOKUP(A123,[1]编号!$H:$H,1,FALSE)</f>
        <v>S079-0003</v>
      </c>
    </row>
    <row r="124" spans="1:2">
      <c r="A124" t="s">
        <v>125</v>
      </c>
      <c r="B124" s="15" t="str">
        <f>VLOOKUP(A124,[1]编号!$H:$H,1,FALSE)</f>
        <v>S086-0001</v>
      </c>
    </row>
    <row r="125" spans="1:2">
      <c r="A125" t="s">
        <v>126</v>
      </c>
      <c r="B125" s="15" t="e">
        <f>VLOOKUP(A125,[1]编号!$H:$H,1,FALSE)</f>
        <v>#N/A</v>
      </c>
    </row>
    <row r="126" spans="1:2">
      <c r="A126" t="s">
        <v>127</v>
      </c>
      <c r="B126" s="15" t="e">
        <f>VLOOKUP(A126,[1]编号!$H:$H,1,FALSE)</f>
        <v>#N/A</v>
      </c>
    </row>
    <row r="127" spans="1:2">
      <c r="A127" t="s">
        <v>128</v>
      </c>
      <c r="B127" s="15" t="e">
        <f>VLOOKUP(A127,[1]编号!$H:$H,1,FALSE)</f>
        <v>#N/A</v>
      </c>
    </row>
    <row r="128" spans="1:2">
      <c r="A128" t="s">
        <v>129</v>
      </c>
      <c r="B128" s="15" t="str">
        <f>VLOOKUP(A128,[1]编号!$H:$H,1,FALSE)</f>
        <v>S087-0002</v>
      </c>
    </row>
    <row r="129" spans="1:2">
      <c r="A129" t="s">
        <v>130</v>
      </c>
      <c r="B129" s="15" t="e">
        <f>VLOOKUP(A129,[1]编号!$H:$H,1,FALSE)</f>
        <v>#N/A</v>
      </c>
    </row>
    <row r="130" spans="1:2">
      <c r="A130" t="s">
        <v>131</v>
      </c>
      <c r="B130" s="15" t="e">
        <f>VLOOKUP(A130,[1]编号!$H:$H,1,FALSE)</f>
        <v>#N/A</v>
      </c>
    </row>
    <row r="131" spans="1:2">
      <c r="A131" t="s">
        <v>132</v>
      </c>
      <c r="B131" s="15" t="str">
        <f>VLOOKUP(A131,[1]编号!$H:$H,1,FALSE)</f>
        <v>S087-0005</v>
      </c>
    </row>
    <row r="132" spans="1:2">
      <c r="A132" t="s">
        <v>133</v>
      </c>
      <c r="B132" s="15" t="e">
        <f>VLOOKUP(A132,[1]编号!$H:$H,1,FALSE)</f>
        <v>#N/A</v>
      </c>
    </row>
    <row r="133" spans="1:2">
      <c r="A133" t="s">
        <v>134</v>
      </c>
      <c r="B133" s="15" t="e">
        <f>VLOOKUP(A133,[1]编号!$H:$H,1,FALSE)</f>
        <v>#N/A</v>
      </c>
    </row>
    <row r="134" spans="1:2">
      <c r="A134" t="s">
        <v>135</v>
      </c>
      <c r="B134" s="15" t="e">
        <f>VLOOKUP(A134,[1]编号!$H:$H,1,FALSE)</f>
        <v>#N/A</v>
      </c>
    </row>
    <row r="135" spans="1:2">
      <c r="A135" t="s">
        <v>136</v>
      </c>
      <c r="B135" s="15" t="e">
        <f>VLOOKUP(A135,[1]编号!$H:$H,1,FALSE)</f>
        <v>#N/A</v>
      </c>
    </row>
    <row r="136" spans="1:2">
      <c r="A136" t="s">
        <v>137</v>
      </c>
      <c r="B136" s="15" t="e">
        <f>VLOOKUP(A136,[1]编号!$H:$H,1,FALSE)</f>
        <v>#N/A</v>
      </c>
    </row>
    <row r="137" spans="1:2">
      <c r="A137" t="s">
        <v>138</v>
      </c>
      <c r="B137" s="15" t="e">
        <f>VLOOKUP(A137,[1]编号!$H:$H,1,FALSE)</f>
        <v>#N/A</v>
      </c>
    </row>
    <row r="138" spans="1:2">
      <c r="A138" t="s">
        <v>139</v>
      </c>
      <c r="B138" s="15" t="e">
        <f>VLOOKUP(A138,[1]编号!$H:$H,1,FALSE)</f>
        <v>#N/A</v>
      </c>
    </row>
    <row r="139" spans="1:2">
      <c r="A139" t="s">
        <v>140</v>
      </c>
      <c r="B139" s="15" t="str">
        <f>VLOOKUP(A139,[1]编号!$H:$H,1,FALSE)</f>
        <v>S091-0007</v>
      </c>
    </row>
    <row r="140" spans="1:2">
      <c r="A140" t="s">
        <v>141</v>
      </c>
      <c r="B140" s="15" t="e">
        <f>VLOOKUP(A140,[1]编号!$H:$H,1,FALSE)</f>
        <v>#N/A</v>
      </c>
    </row>
    <row r="141" spans="1:2">
      <c r="A141" t="s">
        <v>142</v>
      </c>
      <c r="B141" s="15" t="e">
        <f>VLOOKUP(A141,[1]编号!$H:$H,1,FALSE)</f>
        <v>#N/A</v>
      </c>
    </row>
    <row r="142" spans="1:2">
      <c r="A142" t="s">
        <v>143</v>
      </c>
      <c r="B142" s="15" t="e">
        <f>VLOOKUP(A142,[1]编号!$H:$H,1,FALSE)</f>
        <v>#N/A</v>
      </c>
    </row>
    <row r="143" spans="1:2">
      <c r="A143" t="s">
        <v>144</v>
      </c>
      <c r="B143" s="15" t="e">
        <f>VLOOKUP(A143,[1]编号!$H:$H,1,FALSE)</f>
        <v>#N/A</v>
      </c>
    </row>
    <row r="144" spans="1:2">
      <c r="A144" t="s">
        <v>145</v>
      </c>
      <c r="B144" s="15" t="e">
        <f>VLOOKUP(A144,[1]编号!$H:$H,1,FALSE)</f>
        <v>#N/A</v>
      </c>
    </row>
    <row r="145" spans="1:2">
      <c r="A145" t="s">
        <v>146</v>
      </c>
      <c r="B145" s="15" t="e">
        <f>VLOOKUP(A145,[1]编号!$H:$H,1,FALSE)</f>
        <v>#N/A</v>
      </c>
    </row>
    <row r="146" spans="1:2">
      <c r="A146" t="s">
        <v>147</v>
      </c>
      <c r="B146" s="15" t="e">
        <f>VLOOKUP(A146,[1]编号!$H:$H,1,FALSE)</f>
        <v>#N/A</v>
      </c>
    </row>
    <row r="147" spans="1:2">
      <c r="A147" t="s">
        <v>148</v>
      </c>
      <c r="B147" s="15" t="e">
        <f>VLOOKUP(A147,[1]编号!$H:$H,1,FALSE)</f>
        <v>#N/A</v>
      </c>
    </row>
    <row r="148" spans="1:2">
      <c r="A148" t="s">
        <v>149</v>
      </c>
      <c r="B148" s="15" t="e">
        <f>VLOOKUP(A148,[1]编号!$H:$H,1,FALSE)</f>
        <v>#N/A</v>
      </c>
    </row>
    <row r="149" spans="1:2">
      <c r="A149" t="s">
        <v>150</v>
      </c>
      <c r="B149" s="15" t="e">
        <f>VLOOKUP(A149,[1]编号!$H:$H,1,FALSE)</f>
        <v>#N/A</v>
      </c>
    </row>
    <row r="150" spans="1:2">
      <c r="A150" t="s">
        <v>151</v>
      </c>
      <c r="B150" s="15" t="e">
        <f>VLOOKUP(A150,[1]编号!$H:$H,1,FALSE)</f>
        <v>#N/A</v>
      </c>
    </row>
    <row r="151" spans="1:2">
      <c r="A151" t="s">
        <v>152</v>
      </c>
      <c r="B151" s="15" t="e">
        <f>VLOOKUP(A151,[1]编号!$H:$H,1,FALSE)</f>
        <v>#N/A</v>
      </c>
    </row>
    <row r="152" spans="1:2">
      <c r="A152" t="s">
        <v>153</v>
      </c>
      <c r="B152" s="15" t="e">
        <f>VLOOKUP(A152,[1]编号!$H:$H,1,FALSE)</f>
        <v>#N/A</v>
      </c>
    </row>
    <row r="153" spans="1:2">
      <c r="A153" t="s">
        <v>154</v>
      </c>
      <c r="B153" s="15" t="e">
        <f>VLOOKUP(A153,[1]编号!$H:$H,1,FALSE)</f>
        <v>#N/A</v>
      </c>
    </row>
    <row r="154" spans="1:2">
      <c r="A154" t="s">
        <v>155</v>
      </c>
      <c r="B154" s="15" t="e">
        <f>VLOOKUP(A154,[1]编号!$H:$H,1,FALSE)</f>
        <v>#N/A</v>
      </c>
    </row>
    <row r="155" spans="1:2">
      <c r="A155" t="s">
        <v>156</v>
      </c>
      <c r="B155" s="15" t="e">
        <f>VLOOKUP(A155,[1]编号!$H:$H,1,FALSE)</f>
        <v>#N/A</v>
      </c>
    </row>
    <row r="156" spans="1:2">
      <c r="A156" t="s">
        <v>157</v>
      </c>
      <c r="B156" s="15" t="e">
        <f>VLOOKUP(A156,[1]编号!$H:$H,1,FALSE)</f>
        <v>#N/A</v>
      </c>
    </row>
    <row r="157" spans="1:2">
      <c r="A157" t="s">
        <v>158</v>
      </c>
      <c r="B157" s="15" t="e">
        <f>VLOOKUP(A157,[1]编号!$H:$H,1,FALSE)</f>
        <v>#N/A</v>
      </c>
    </row>
    <row r="158" spans="1:2">
      <c r="A158" t="s">
        <v>159</v>
      </c>
      <c r="B158" s="15" t="e">
        <f>VLOOKUP(A158,[1]编号!$H:$H,1,FALSE)</f>
        <v>#N/A</v>
      </c>
    </row>
    <row r="159" spans="1:2">
      <c r="A159" t="s">
        <v>160</v>
      </c>
      <c r="B159" s="15" t="e">
        <f>VLOOKUP(A159,[1]编号!$H:$H,1,FALSE)</f>
        <v>#N/A</v>
      </c>
    </row>
    <row r="160" spans="1:2">
      <c r="A160" t="s">
        <v>161</v>
      </c>
      <c r="B160" s="15" t="e">
        <f>VLOOKUP(A160,[1]编号!$H:$H,1,FALSE)</f>
        <v>#N/A</v>
      </c>
    </row>
    <row r="161" spans="1:2">
      <c r="A161" t="s">
        <v>162</v>
      </c>
      <c r="B161" s="15" t="e">
        <f>VLOOKUP(A161,[1]编号!$H:$H,1,FALSE)</f>
        <v>#N/A</v>
      </c>
    </row>
    <row r="162" spans="1:2">
      <c r="A162" t="s">
        <v>163</v>
      </c>
      <c r="B162" s="15" t="e">
        <f>VLOOKUP(A162,[1]编号!$H:$H,1,FALSE)</f>
        <v>#N/A</v>
      </c>
    </row>
    <row r="163" spans="1:2">
      <c r="A163" t="s">
        <v>164</v>
      </c>
      <c r="B163" s="15" t="e">
        <f>VLOOKUP(A163,[1]编号!$H:$H,1,FALSE)</f>
        <v>#N/A</v>
      </c>
    </row>
    <row r="164" spans="1:2">
      <c r="A164" t="s">
        <v>165</v>
      </c>
      <c r="B164" s="15" t="e">
        <f>VLOOKUP(A164,[1]编号!$H:$H,1,FALSE)</f>
        <v>#N/A</v>
      </c>
    </row>
    <row r="165" spans="1:2">
      <c r="A165" t="s">
        <v>166</v>
      </c>
      <c r="B165" s="15" t="e">
        <f>VLOOKUP(A165,[1]编号!$H:$H,1,FALSE)</f>
        <v>#N/A</v>
      </c>
    </row>
    <row r="166" spans="1:2">
      <c r="A166" t="s">
        <v>167</v>
      </c>
      <c r="B166" s="15" t="e">
        <f>VLOOKUP(A166,[1]编号!$H:$H,1,FALSE)</f>
        <v>#N/A</v>
      </c>
    </row>
    <row r="167" spans="1:2">
      <c r="A167" t="s">
        <v>168</v>
      </c>
      <c r="B167" s="15" t="e">
        <f>VLOOKUP(A167,[1]编号!$H:$H,1,FALSE)</f>
        <v>#N/A</v>
      </c>
    </row>
    <row r="168" spans="1:2">
      <c r="A168" t="s">
        <v>169</v>
      </c>
      <c r="B168" s="15" t="e">
        <f>VLOOKUP(A168,[1]编号!$H:$H,1,FALSE)</f>
        <v>#N/A</v>
      </c>
    </row>
    <row r="169" spans="1:2">
      <c r="A169" t="s">
        <v>170</v>
      </c>
      <c r="B169" s="15" t="e">
        <f>VLOOKUP(A169,[1]编号!$H:$H,1,FALSE)</f>
        <v>#N/A</v>
      </c>
    </row>
    <row r="170" spans="1:2">
      <c r="A170" t="s">
        <v>171</v>
      </c>
      <c r="B170" s="15" t="e">
        <f>VLOOKUP(A170,[1]编号!$H:$H,1,FALSE)</f>
        <v>#N/A</v>
      </c>
    </row>
    <row r="171" spans="1:2">
      <c r="A171" t="s">
        <v>172</v>
      </c>
      <c r="B171" s="15" t="e">
        <f>VLOOKUP(A171,[1]编号!$H:$H,1,FALSE)</f>
        <v>#N/A</v>
      </c>
    </row>
    <row r="172" spans="1:2">
      <c r="A172" t="s">
        <v>173</v>
      </c>
      <c r="B172" s="15" t="e">
        <f>VLOOKUP(A172,[1]编号!$H:$H,1,FALSE)</f>
        <v>#N/A</v>
      </c>
    </row>
    <row r="173" spans="1:2">
      <c r="A173" t="s">
        <v>174</v>
      </c>
      <c r="B173" s="15" t="e">
        <f>VLOOKUP(A173,[1]编号!$H:$H,1,FALSE)</f>
        <v>#N/A</v>
      </c>
    </row>
    <row r="174" spans="1:2">
      <c r="A174" t="s">
        <v>175</v>
      </c>
      <c r="B174" s="15" t="e">
        <f>VLOOKUP(A174,[1]编号!$H:$H,1,FALSE)</f>
        <v>#N/A</v>
      </c>
    </row>
    <row r="175" spans="1:2">
      <c r="A175" t="s">
        <v>176</v>
      </c>
      <c r="B175" s="15" t="e">
        <f>VLOOKUP(A175,[1]编号!$H:$H,1,FALSE)</f>
        <v>#N/A</v>
      </c>
    </row>
    <row r="176" spans="1:2">
      <c r="A176" t="s">
        <v>177</v>
      </c>
      <c r="B176" s="15" t="e">
        <f>VLOOKUP(A176,[1]编号!$H:$H,1,FALSE)</f>
        <v>#N/A</v>
      </c>
    </row>
    <row r="177" spans="1:2">
      <c r="A177" t="s">
        <v>178</v>
      </c>
      <c r="B177" s="15" t="e">
        <f>VLOOKUP(A177,[1]编号!$H:$H,1,FALSE)</f>
        <v>#N/A</v>
      </c>
    </row>
    <row r="178" spans="1:2">
      <c r="A178" t="s">
        <v>179</v>
      </c>
      <c r="B178" s="15" t="e">
        <f>VLOOKUP(A178,[1]编号!$H:$H,1,FALSE)</f>
        <v>#N/A</v>
      </c>
    </row>
    <row r="179" spans="1:2">
      <c r="A179" t="s">
        <v>180</v>
      </c>
      <c r="B179" s="15" t="e">
        <f>VLOOKUP(A179,[1]编号!$H:$H,1,FALSE)</f>
        <v>#N/A</v>
      </c>
    </row>
    <row r="180" spans="1:2">
      <c r="A180" t="s">
        <v>181</v>
      </c>
      <c r="B180" s="15" t="e">
        <f>VLOOKUP(A180,[1]编号!$H:$H,1,FALSE)</f>
        <v>#N/A</v>
      </c>
    </row>
    <row r="181" spans="1:2">
      <c r="A181" t="s">
        <v>182</v>
      </c>
      <c r="B181" s="15" t="e">
        <f>VLOOKUP(A181,[1]编号!$H:$H,1,FALSE)</f>
        <v>#N/A</v>
      </c>
    </row>
    <row r="182" spans="1:2">
      <c r="A182" t="s">
        <v>184</v>
      </c>
      <c r="B182" s="15" t="e">
        <f>VLOOKUP(A182,[1]编号!$H:$H,1,FALSE)</f>
        <v>#N/A</v>
      </c>
    </row>
    <row r="183" spans="1:2">
      <c r="A183" t="s">
        <v>185</v>
      </c>
      <c r="B183" s="15" t="e">
        <f>VLOOKUP(A183,[1]编号!$H:$H,1,FALSE)</f>
        <v>#N/A</v>
      </c>
    </row>
    <row r="184" spans="1:2">
      <c r="A184" t="s">
        <v>186</v>
      </c>
      <c r="B184" s="15" t="e">
        <f>VLOOKUP(A184,[1]编号!$H:$H,1,FALSE)</f>
        <v>#N/A</v>
      </c>
    </row>
    <row r="185" spans="1:2">
      <c r="A185" t="s">
        <v>187</v>
      </c>
      <c r="B185" s="15" t="e">
        <f>VLOOKUP(A185,[1]编号!$H:$H,1,FALSE)</f>
        <v>#N/A</v>
      </c>
    </row>
    <row r="186" spans="1:2">
      <c r="A186" t="s">
        <v>188</v>
      </c>
      <c r="B186" s="15" t="e">
        <f>VLOOKUP(A186,[1]编号!$H:$H,1,FALSE)</f>
        <v>#N/A</v>
      </c>
    </row>
    <row r="187" spans="1:2">
      <c r="A187" t="s">
        <v>189</v>
      </c>
      <c r="B187" s="15" t="e">
        <f>VLOOKUP(A187,[1]编号!$H:$H,1,FALSE)</f>
        <v>#N/A</v>
      </c>
    </row>
    <row r="188" spans="1:2">
      <c r="A188" t="s">
        <v>190</v>
      </c>
      <c r="B188" s="15" t="e">
        <f>VLOOKUP(A188,[1]编号!$H:$H,1,FALSE)</f>
        <v>#N/A</v>
      </c>
    </row>
    <row r="189" spans="1:2">
      <c r="A189" t="s">
        <v>191</v>
      </c>
      <c r="B189" s="15" t="e">
        <f>VLOOKUP(A189,[1]编号!$H:$H,1,FALSE)</f>
        <v>#N/A</v>
      </c>
    </row>
    <row r="190" spans="1:2">
      <c r="A190" t="s">
        <v>192</v>
      </c>
      <c r="B190" s="15" t="str">
        <f>VLOOKUP(A190,[1]编号!$H:$H,1,FALSE)</f>
        <v>S094-0003</v>
      </c>
    </row>
    <row r="191" spans="1:2">
      <c r="A191" t="s">
        <v>193</v>
      </c>
      <c r="B191" s="15" t="e">
        <f>VLOOKUP(A191,[1]编号!$H:$H,1,FALSE)</f>
        <v>#N/A</v>
      </c>
    </row>
    <row r="192" spans="1:2">
      <c r="A192" t="s">
        <v>194</v>
      </c>
      <c r="B192" s="15" t="e">
        <f>VLOOKUP(A192,[1]编号!$H:$H,1,FALSE)</f>
        <v>#N/A</v>
      </c>
    </row>
    <row r="193" spans="1:2">
      <c r="A193" t="s">
        <v>195</v>
      </c>
      <c r="B193" s="15" t="e">
        <f>VLOOKUP(A193,[1]编号!$H:$H,1,FALSE)</f>
        <v>#N/A</v>
      </c>
    </row>
    <row r="194" spans="1:2">
      <c r="A194" t="s">
        <v>196</v>
      </c>
      <c r="B194" s="15" t="str">
        <f>VLOOKUP(A194,[1]编号!$H:$H,1,FALSE)</f>
        <v>S094-0007</v>
      </c>
    </row>
    <row r="195" spans="1:2">
      <c r="A195" t="s">
        <v>197</v>
      </c>
      <c r="B195" s="15" t="e">
        <f>VLOOKUP(A195,[1]编号!$H:$H,1,FALSE)</f>
        <v>#N/A</v>
      </c>
    </row>
    <row r="196" spans="1:2">
      <c r="A196" t="s">
        <v>198</v>
      </c>
      <c r="B196" s="15" t="e">
        <f>VLOOKUP(A196,[1]编号!$H:$H,1,FALSE)</f>
        <v>#N/A</v>
      </c>
    </row>
    <row r="197" spans="1:3">
      <c r="A197" s="9" t="s">
        <v>34</v>
      </c>
      <c r="B197" s="15" t="str">
        <f>VLOOKUP(A197,[1]编号!$H:$H,1,FALSE)</f>
        <v>S016-0001</v>
      </c>
      <c r="C197" s="9" t="s">
        <v>4631</v>
      </c>
    </row>
    <row r="198" spans="1:2">
      <c r="A198" t="s">
        <v>200</v>
      </c>
      <c r="B198" s="15" t="str">
        <f>VLOOKUP(A198,[1]编号!$H:$H,1,FALSE)</f>
        <v>S095-0002</v>
      </c>
    </row>
    <row r="199" spans="1:2">
      <c r="A199" t="s">
        <v>201</v>
      </c>
      <c r="B199" s="15" t="e">
        <f>VLOOKUP(A199,[1]编号!$H:$H,1,FALSE)</f>
        <v>#N/A</v>
      </c>
    </row>
    <row r="200" spans="1:2">
      <c r="A200" t="s">
        <v>202</v>
      </c>
      <c r="B200" s="15" t="e">
        <f>VLOOKUP(A200,[1]编号!$H:$H,1,FALSE)</f>
        <v>#N/A</v>
      </c>
    </row>
    <row r="201" spans="1:2">
      <c r="A201" t="s">
        <v>203</v>
      </c>
      <c r="B201" s="15" t="e">
        <f>VLOOKUP(A201,[1]编号!$H:$H,1,FALSE)</f>
        <v>#N/A</v>
      </c>
    </row>
    <row r="202" spans="1:2">
      <c r="A202" t="s">
        <v>204</v>
      </c>
      <c r="B202" s="15" t="e">
        <f>VLOOKUP(A202,[1]编号!$H:$H,1,FALSE)</f>
        <v>#N/A</v>
      </c>
    </row>
    <row r="203" spans="1:2">
      <c r="A203" t="s">
        <v>205</v>
      </c>
      <c r="B203" s="15" t="e">
        <f>VLOOKUP(A203,[1]编号!$H:$H,1,FALSE)</f>
        <v>#N/A</v>
      </c>
    </row>
    <row r="204" spans="1:2">
      <c r="A204" t="s">
        <v>206</v>
      </c>
      <c r="B204" s="15" t="e">
        <f>VLOOKUP(A204,[1]编号!$H:$H,1,FALSE)</f>
        <v>#N/A</v>
      </c>
    </row>
    <row r="205" spans="1:2">
      <c r="A205" t="s">
        <v>207</v>
      </c>
      <c r="B205" s="15" t="e">
        <f>VLOOKUP(A205,[1]编号!$H:$H,1,FALSE)</f>
        <v>#N/A</v>
      </c>
    </row>
    <row r="206" spans="1:2">
      <c r="A206" t="s">
        <v>210</v>
      </c>
      <c r="B206" s="15" t="e">
        <f>VLOOKUP(A206,[1]编号!$H:$H,1,FALSE)</f>
        <v>#N/A</v>
      </c>
    </row>
    <row r="207" spans="1:2">
      <c r="A207" t="s">
        <v>211</v>
      </c>
      <c r="B207" s="15" t="e">
        <f>VLOOKUP(A207,[1]编号!$H:$H,1,FALSE)</f>
        <v>#N/A</v>
      </c>
    </row>
    <row r="208" spans="1:2">
      <c r="A208" t="s">
        <v>212</v>
      </c>
      <c r="B208" s="15" t="e">
        <f>VLOOKUP(A208,[1]编号!$H:$H,1,FALSE)</f>
        <v>#N/A</v>
      </c>
    </row>
    <row r="209" spans="1:2">
      <c r="A209" t="s">
        <v>213</v>
      </c>
      <c r="B209" s="15" t="str">
        <f>VLOOKUP(A209,[1]编号!$H:$H,1,FALSE)</f>
        <v>S104-0013</v>
      </c>
    </row>
    <row r="210" spans="1:2">
      <c r="A210" t="s">
        <v>214</v>
      </c>
      <c r="B210" s="15" t="e">
        <f>VLOOKUP(A210,[1]编号!$H:$H,1,FALSE)</f>
        <v>#N/A</v>
      </c>
    </row>
    <row r="211" spans="1:2">
      <c r="A211" t="s">
        <v>215</v>
      </c>
      <c r="B211" s="15" t="e">
        <f>VLOOKUP(A211,[1]编号!$H:$H,1,FALSE)</f>
        <v>#N/A</v>
      </c>
    </row>
    <row r="212" spans="1:2">
      <c r="A212" t="s">
        <v>216</v>
      </c>
      <c r="B212" s="15" t="e">
        <f>VLOOKUP(A212,[1]编号!$H:$H,1,FALSE)</f>
        <v>#N/A</v>
      </c>
    </row>
    <row r="213" spans="1:2">
      <c r="A213" t="s">
        <v>217</v>
      </c>
      <c r="B213" s="15" t="e">
        <f>VLOOKUP(A213,[1]编号!$H:$H,1,FALSE)</f>
        <v>#N/A</v>
      </c>
    </row>
    <row r="214" spans="1:2">
      <c r="A214" t="s">
        <v>218</v>
      </c>
      <c r="B214" s="15" t="e">
        <f>VLOOKUP(A214,[1]编号!$H:$H,1,FALSE)</f>
        <v>#N/A</v>
      </c>
    </row>
    <row r="215" spans="1:2">
      <c r="A215" t="s">
        <v>219</v>
      </c>
      <c r="B215" s="15" t="e">
        <f>VLOOKUP(A215,[1]编号!$H:$H,1,FALSE)</f>
        <v>#N/A</v>
      </c>
    </row>
    <row r="216" spans="1:2">
      <c r="A216" t="s">
        <v>220</v>
      </c>
      <c r="B216" s="15" t="e">
        <f>VLOOKUP(A216,[1]编号!$H:$H,1,FALSE)</f>
        <v>#N/A</v>
      </c>
    </row>
    <row r="217" spans="1:2">
      <c r="A217" t="s">
        <v>221</v>
      </c>
      <c r="B217" s="15" t="e">
        <f>VLOOKUP(A217,[1]编号!$H:$H,1,FALSE)</f>
        <v>#N/A</v>
      </c>
    </row>
    <row r="218" spans="1:2">
      <c r="A218" t="s">
        <v>222</v>
      </c>
      <c r="B218" s="15" t="str">
        <f>VLOOKUP(A218,[1]编号!$H:$H,1,FALSE)</f>
        <v>S105-0001</v>
      </c>
    </row>
    <row r="219" spans="1:2">
      <c r="A219" t="s">
        <v>223</v>
      </c>
      <c r="B219" s="15" t="str">
        <f>VLOOKUP(A219,[1]编号!$H:$H,1,FALSE)</f>
        <v>S105-0002</v>
      </c>
    </row>
    <row r="220" spans="1:2">
      <c r="A220" t="s">
        <v>224</v>
      </c>
      <c r="B220" s="15" t="str">
        <f>VLOOKUP(A220,[1]编号!$H:$H,1,FALSE)</f>
        <v>S105-0003</v>
      </c>
    </row>
    <row r="221" spans="1:2">
      <c r="A221" t="s">
        <v>225</v>
      </c>
      <c r="B221" s="15" t="e">
        <f>VLOOKUP(A221,[1]编号!$H:$H,1,FALSE)</f>
        <v>#N/A</v>
      </c>
    </row>
    <row r="222" spans="1:3">
      <c r="A222" s="9" t="s">
        <v>226</v>
      </c>
      <c r="B222" s="15" t="str">
        <f>VLOOKUP(A222,[1]编号!$H:$H,1,FALSE)</f>
        <v>S107-0002</v>
      </c>
      <c r="C222" s="9" t="s">
        <v>4631</v>
      </c>
    </row>
    <row r="223" spans="1:2">
      <c r="A223" t="s">
        <v>227</v>
      </c>
      <c r="B223" s="15" t="e">
        <f>VLOOKUP(A223,[1]编号!$H:$H,1,FALSE)</f>
        <v>#N/A</v>
      </c>
    </row>
    <row r="224" spans="1:2">
      <c r="A224" t="s">
        <v>228</v>
      </c>
      <c r="B224" s="15" t="e">
        <f>VLOOKUP(A224,[1]编号!$H:$H,1,FALSE)</f>
        <v>#N/A</v>
      </c>
    </row>
    <row r="225" spans="1:2">
      <c r="A225" t="s">
        <v>229</v>
      </c>
      <c r="B225" s="15" t="e">
        <f>VLOOKUP(A225,[1]编号!$H:$H,1,FALSE)</f>
        <v>#N/A</v>
      </c>
    </row>
    <row r="226" spans="1:2">
      <c r="A226" t="s">
        <v>230</v>
      </c>
      <c r="B226" s="15" t="str">
        <f>VLOOKUP(A226,[1]编号!$H:$H,1,FALSE)</f>
        <v>S107-0006</v>
      </c>
    </row>
    <row r="227" spans="1:2">
      <c r="A227" t="s">
        <v>231</v>
      </c>
      <c r="B227" s="15" t="e">
        <f>VLOOKUP(A227,[1]编号!$H:$H,1,FALSE)</f>
        <v>#N/A</v>
      </c>
    </row>
    <row r="228" spans="1:3">
      <c r="A228" s="9" t="s">
        <v>34</v>
      </c>
      <c r="B228" s="15" t="str">
        <f>VLOOKUP(A228,[1]编号!$H:$H,1,FALSE)</f>
        <v>S016-0001</v>
      </c>
      <c r="C228" s="9" t="s">
        <v>4632</v>
      </c>
    </row>
    <row r="229" spans="1:2">
      <c r="A229" t="s">
        <v>233</v>
      </c>
      <c r="B229" s="15" t="e">
        <f>VLOOKUP(A229,[1]编号!$H:$H,1,FALSE)</f>
        <v>#N/A</v>
      </c>
    </row>
    <row r="230" spans="1:2">
      <c r="A230" t="s">
        <v>234</v>
      </c>
      <c r="B230" s="15" t="str">
        <f>VLOOKUP(A230,[1]编号!$H:$H,1,FALSE)</f>
        <v>S132-0004</v>
      </c>
    </row>
    <row r="231" spans="1:2">
      <c r="A231" t="s">
        <v>235</v>
      </c>
      <c r="B231" s="15" t="e">
        <f>VLOOKUP(A231,[1]编号!$H:$H,1,FALSE)</f>
        <v>#N/A</v>
      </c>
    </row>
    <row r="232" spans="1:2">
      <c r="A232" t="s">
        <v>236</v>
      </c>
      <c r="B232" s="15" t="e">
        <f>VLOOKUP(A232,[1]编号!$H:$H,1,FALSE)</f>
        <v>#N/A</v>
      </c>
    </row>
    <row r="233" spans="1:2">
      <c r="A233" t="s">
        <v>237</v>
      </c>
      <c r="B233" s="15" t="e">
        <f>VLOOKUP(A233,[1]编号!$H:$H,1,FALSE)</f>
        <v>#N/A</v>
      </c>
    </row>
    <row r="234" spans="1:2">
      <c r="A234" t="s">
        <v>238</v>
      </c>
      <c r="B234" s="15" t="e">
        <f>VLOOKUP(A234,[1]编号!$H:$H,1,FALSE)</f>
        <v>#N/A</v>
      </c>
    </row>
    <row r="235" spans="1:2">
      <c r="A235" t="s">
        <v>239</v>
      </c>
      <c r="B235" s="15" t="e">
        <f>VLOOKUP(A235,[1]编号!$H:$H,1,FALSE)</f>
        <v>#N/A</v>
      </c>
    </row>
    <row r="236" spans="1:2">
      <c r="A236" t="s">
        <v>240</v>
      </c>
      <c r="B236" s="15" t="str">
        <f>VLOOKUP(A236,[1]编号!$H:$H,1,FALSE)</f>
        <v>S132-0010</v>
      </c>
    </row>
    <row r="237" spans="1:2">
      <c r="A237" t="s">
        <v>241</v>
      </c>
      <c r="B237" s="15" t="e">
        <f>VLOOKUP(A237,[1]编号!$H:$H,1,FALSE)</f>
        <v>#N/A</v>
      </c>
    </row>
    <row r="238" spans="1:2">
      <c r="A238" t="s">
        <v>242</v>
      </c>
      <c r="B238" s="15" t="e">
        <f>VLOOKUP(A238,[1]编号!$H:$H,1,FALSE)</f>
        <v>#N/A</v>
      </c>
    </row>
    <row r="239" spans="1:2">
      <c r="A239" t="s">
        <v>243</v>
      </c>
      <c r="B239" s="15" t="e">
        <f>VLOOKUP(A239,[1]编号!$H:$H,1,FALSE)</f>
        <v>#N/A</v>
      </c>
    </row>
    <row r="240" spans="1:2">
      <c r="A240" t="s">
        <v>244</v>
      </c>
      <c r="B240" s="15" t="str">
        <f>VLOOKUP(A240,[1]编号!$H:$H,1,FALSE)</f>
        <v>S132-0014</v>
      </c>
    </row>
    <row r="241" spans="1:2">
      <c r="A241" t="s">
        <v>245</v>
      </c>
      <c r="B241" s="15" t="e">
        <f>VLOOKUP(A241,[1]编号!$H:$H,1,FALSE)</f>
        <v>#N/A</v>
      </c>
    </row>
    <row r="242" spans="1:2">
      <c r="A242" t="s">
        <v>246</v>
      </c>
      <c r="B242" s="15" t="str">
        <f>VLOOKUP(A242,[1]编号!$H:$H,1,FALSE)</f>
        <v>S132-0016</v>
      </c>
    </row>
    <row r="243" spans="1:2">
      <c r="A243" t="s">
        <v>247</v>
      </c>
      <c r="B243" s="15" t="str">
        <f>VLOOKUP(A243,[1]编号!$H:$H,1,FALSE)</f>
        <v>S142-0001</v>
      </c>
    </row>
    <row r="244" spans="1:2">
      <c r="A244" t="s">
        <v>248</v>
      </c>
      <c r="B244" s="15" t="str">
        <f>VLOOKUP(A244,[1]编号!$H:$H,1,FALSE)</f>
        <v>S142-0002</v>
      </c>
    </row>
    <row r="245" spans="1:2">
      <c r="A245" t="s">
        <v>249</v>
      </c>
      <c r="B245" s="15" t="str">
        <f>VLOOKUP(A245,[1]编号!$H:$H,1,FALSE)</f>
        <v>S142-0003</v>
      </c>
    </row>
    <row r="246" spans="1:2">
      <c r="A246" t="s">
        <v>250</v>
      </c>
      <c r="B246" s="15" t="e">
        <f>VLOOKUP(A246,[1]编号!$H:$H,1,FALSE)</f>
        <v>#N/A</v>
      </c>
    </row>
    <row r="247" spans="1:2">
      <c r="A247" t="s">
        <v>251</v>
      </c>
      <c r="B247" s="15" t="str">
        <f>VLOOKUP(A247,[1]编号!$H:$H,1,FALSE)</f>
        <v>S142-0005</v>
      </c>
    </row>
    <row r="248" spans="1:2">
      <c r="A248" t="s">
        <v>252</v>
      </c>
      <c r="B248" s="15" t="e">
        <f>VLOOKUP(A248,[1]编号!$H:$H,1,FALSE)</f>
        <v>#N/A</v>
      </c>
    </row>
    <row r="249" spans="1:2">
      <c r="A249" t="s">
        <v>253</v>
      </c>
      <c r="B249" s="15" t="str">
        <f>VLOOKUP(A249,[1]编号!$H:$H,1,FALSE)</f>
        <v>S142-0007</v>
      </c>
    </row>
    <row r="250" spans="1:2">
      <c r="A250" t="s">
        <v>254</v>
      </c>
      <c r="B250" s="15" t="e">
        <f>VLOOKUP(A250,[1]编号!$H:$H,1,FALSE)</f>
        <v>#N/A</v>
      </c>
    </row>
    <row r="251" spans="1:2">
      <c r="A251" t="s">
        <v>255</v>
      </c>
      <c r="B251" s="15" t="e">
        <f>VLOOKUP(A251,[1]编号!$H:$H,1,FALSE)</f>
        <v>#N/A</v>
      </c>
    </row>
    <row r="252" spans="1:3">
      <c r="A252" s="9" t="s">
        <v>199</v>
      </c>
      <c r="B252" s="15" t="str">
        <f>VLOOKUP(A252,[1]编号!$H:$H,1,FALSE)</f>
        <v>S095-0001</v>
      </c>
      <c r="C252" s="9" t="s">
        <v>4632</v>
      </c>
    </row>
    <row r="253" spans="1:3">
      <c r="A253" s="9" t="s">
        <v>232</v>
      </c>
      <c r="B253" s="15" t="e">
        <f>VLOOKUP(A253,[1]编号!$H:$H,1,FALSE)</f>
        <v>#N/A</v>
      </c>
      <c r="C253" s="9" t="s">
        <v>4632</v>
      </c>
    </row>
    <row r="254" spans="1:3">
      <c r="A254" s="9" t="s">
        <v>258</v>
      </c>
      <c r="B254" s="15" t="e">
        <f>VLOOKUP(A254,[1]编号!$H:$H,1,FALSE)</f>
        <v>#N/A</v>
      </c>
      <c r="C254" s="9" t="s">
        <v>4632</v>
      </c>
    </row>
    <row r="255" spans="1:3">
      <c r="A255" s="9" t="s">
        <v>302</v>
      </c>
      <c r="B255" s="15" t="e">
        <f>VLOOKUP(A255,[1]编号!$H:$H,1,FALSE)</f>
        <v>#N/A</v>
      </c>
      <c r="C255" s="9" t="s">
        <v>4632</v>
      </c>
    </row>
    <row r="256" spans="1:2">
      <c r="A256" t="s">
        <v>259</v>
      </c>
      <c r="B256" s="15" t="str">
        <f>VLOOKUP(A256,[1]编号!$H:$H,1,FALSE)</f>
        <v>S142-0013</v>
      </c>
    </row>
    <row r="257" spans="1:2">
      <c r="A257" t="s">
        <v>260</v>
      </c>
      <c r="B257" s="15" t="str">
        <f>VLOOKUP(A257,[1]编号!$H:$H,1,FALSE)</f>
        <v>S142-0014</v>
      </c>
    </row>
    <row r="258" spans="1:2">
      <c r="A258" t="s">
        <v>261</v>
      </c>
      <c r="B258" s="15" t="e">
        <f>VLOOKUP(A258,[1]编号!$H:$H,1,FALSE)</f>
        <v>#N/A</v>
      </c>
    </row>
    <row r="259" spans="1:2">
      <c r="A259" t="s">
        <v>262</v>
      </c>
      <c r="B259" s="15" t="e">
        <f>VLOOKUP(A259,[1]编号!$H:$H,1,FALSE)</f>
        <v>#N/A</v>
      </c>
    </row>
    <row r="260" spans="1:2">
      <c r="A260" t="s">
        <v>263</v>
      </c>
      <c r="B260" s="15" t="str">
        <f>VLOOKUP(A260,[1]编号!$H:$H,1,FALSE)</f>
        <v>S142-0017</v>
      </c>
    </row>
    <row r="261" spans="1:2">
      <c r="A261" t="s">
        <v>264</v>
      </c>
      <c r="B261" s="15" t="str">
        <f>VLOOKUP(A261,[1]编号!$H:$H,1,FALSE)</f>
        <v>S142-0018</v>
      </c>
    </row>
    <row r="262" spans="1:2">
      <c r="A262" t="s">
        <v>265</v>
      </c>
      <c r="B262" s="15" t="str">
        <f>VLOOKUP(A262,[1]编号!$H:$H,1,FALSE)</f>
        <v>S142-0019</v>
      </c>
    </row>
    <row r="263" spans="1:2">
      <c r="A263" t="s">
        <v>266</v>
      </c>
      <c r="B263" s="15" t="e">
        <f>VLOOKUP(A263,[1]编号!$H:$H,1,FALSE)</f>
        <v>#N/A</v>
      </c>
    </row>
    <row r="264" spans="1:2">
      <c r="A264" t="s">
        <v>267</v>
      </c>
      <c r="B264" s="15" t="str">
        <f>VLOOKUP(A264,[1]编号!$H:$H,1,FALSE)</f>
        <v>S142-0021</v>
      </c>
    </row>
    <row r="265" spans="1:2">
      <c r="A265" t="s">
        <v>268</v>
      </c>
      <c r="B265" s="15" t="str">
        <f>VLOOKUP(A265,[1]编号!$H:$H,1,FALSE)</f>
        <v>S142-0022</v>
      </c>
    </row>
    <row r="266" spans="1:2">
      <c r="A266" t="s">
        <v>269</v>
      </c>
      <c r="B266" s="15" t="str">
        <f>VLOOKUP(A266,[1]编号!$H:$H,1,FALSE)</f>
        <v>S142-0023</v>
      </c>
    </row>
    <row r="267" spans="1:2">
      <c r="A267" t="s">
        <v>270</v>
      </c>
      <c r="B267" s="15" t="str">
        <f>VLOOKUP(A267,[1]编号!$H:$H,1,FALSE)</f>
        <v>S142-0024</v>
      </c>
    </row>
    <row r="268" spans="1:2">
      <c r="A268" t="s">
        <v>271</v>
      </c>
      <c r="B268" s="15" t="e">
        <f>VLOOKUP(A268,[1]编号!$H:$H,1,FALSE)</f>
        <v>#N/A</v>
      </c>
    </row>
    <row r="269" spans="1:2">
      <c r="A269" t="s">
        <v>272</v>
      </c>
      <c r="B269" s="15" t="str">
        <f>VLOOKUP(A269,[1]编号!$H:$H,1,FALSE)</f>
        <v>S142-0026</v>
      </c>
    </row>
    <row r="270" spans="1:2">
      <c r="A270" t="s">
        <v>273</v>
      </c>
      <c r="B270" s="15" t="e">
        <f>VLOOKUP(A270,[1]编号!$H:$H,1,FALSE)</f>
        <v>#N/A</v>
      </c>
    </row>
    <row r="271" spans="1:2">
      <c r="A271" t="s">
        <v>274</v>
      </c>
      <c r="B271" s="15" t="e">
        <f>VLOOKUP(A271,[1]编号!$H:$H,1,FALSE)</f>
        <v>#N/A</v>
      </c>
    </row>
    <row r="272" spans="1:2">
      <c r="A272" t="s">
        <v>275</v>
      </c>
      <c r="B272" s="15" t="str">
        <f>VLOOKUP(A272,[1]编号!$H:$H,1,FALSE)</f>
        <v>S142-0029</v>
      </c>
    </row>
    <row r="273" spans="1:2">
      <c r="A273" t="s">
        <v>276</v>
      </c>
      <c r="B273" s="15" t="str">
        <f>VLOOKUP(A273,[1]编号!$H:$H,1,FALSE)</f>
        <v>S142-0030</v>
      </c>
    </row>
    <row r="274" spans="1:2">
      <c r="A274" t="s">
        <v>277</v>
      </c>
      <c r="B274" s="15" t="str">
        <f>VLOOKUP(A274,[1]编号!$H:$H,1,FALSE)</f>
        <v>S142-0031</v>
      </c>
    </row>
    <row r="275" spans="1:2">
      <c r="A275" t="s">
        <v>278</v>
      </c>
      <c r="B275" s="15" t="str">
        <f>VLOOKUP(A275,[1]编号!$H:$H,1,FALSE)</f>
        <v>S142-0032</v>
      </c>
    </row>
    <row r="276" spans="1:2">
      <c r="A276" t="s">
        <v>279</v>
      </c>
      <c r="B276" s="15" t="e">
        <f>VLOOKUP(A276,[1]编号!$H:$H,1,FALSE)</f>
        <v>#N/A</v>
      </c>
    </row>
    <row r="277" spans="1:2">
      <c r="A277" t="s">
        <v>280</v>
      </c>
      <c r="B277" s="15" t="e">
        <f>VLOOKUP(A277,[1]编号!$H:$H,1,FALSE)</f>
        <v>#N/A</v>
      </c>
    </row>
    <row r="278" spans="1:2">
      <c r="A278" t="s">
        <v>281</v>
      </c>
      <c r="B278" s="15" t="str">
        <f>VLOOKUP(A278,[1]编号!$H:$H,1,FALSE)</f>
        <v>S142-0035</v>
      </c>
    </row>
    <row r="279" spans="1:2">
      <c r="A279" t="s">
        <v>282</v>
      </c>
      <c r="B279" s="15" t="e">
        <f>VLOOKUP(A279,[1]编号!$H:$H,1,FALSE)</f>
        <v>#N/A</v>
      </c>
    </row>
    <row r="280" spans="1:2">
      <c r="A280" t="s">
        <v>283</v>
      </c>
      <c r="B280" s="15" t="str">
        <f>VLOOKUP(A280,[1]编号!$H:$H,1,FALSE)</f>
        <v>S142-0037</v>
      </c>
    </row>
    <row r="281" spans="1:2">
      <c r="A281" t="s">
        <v>284</v>
      </c>
      <c r="B281" s="15" t="str">
        <f>VLOOKUP(A281,[1]编号!$H:$H,1,FALSE)</f>
        <v>S142-0038</v>
      </c>
    </row>
    <row r="282" spans="1:2">
      <c r="A282" t="s">
        <v>285</v>
      </c>
      <c r="B282" s="15" t="e">
        <f>VLOOKUP(A282,[1]编号!$H:$H,1,FALSE)</f>
        <v>#N/A</v>
      </c>
    </row>
    <row r="283" spans="1:2">
      <c r="A283" t="s">
        <v>286</v>
      </c>
      <c r="B283" s="15" t="e">
        <f>VLOOKUP(A283,[1]编号!$H:$H,1,FALSE)</f>
        <v>#N/A</v>
      </c>
    </row>
    <row r="284" spans="1:2">
      <c r="A284" t="s">
        <v>287</v>
      </c>
      <c r="B284" s="15" t="e">
        <f>VLOOKUP(A284,[1]编号!$H:$H,1,FALSE)</f>
        <v>#N/A</v>
      </c>
    </row>
    <row r="285" spans="1:2">
      <c r="A285" t="s">
        <v>288</v>
      </c>
      <c r="B285" s="15" t="e">
        <f>VLOOKUP(A285,[1]编号!$H:$H,1,FALSE)</f>
        <v>#N/A</v>
      </c>
    </row>
    <row r="286" spans="1:2">
      <c r="A286" t="s">
        <v>289</v>
      </c>
      <c r="B286" s="15" t="str">
        <f>VLOOKUP(A286,[1]编号!$H:$H,1,FALSE)</f>
        <v>S142-0043</v>
      </c>
    </row>
    <row r="287" spans="1:2">
      <c r="A287" t="s">
        <v>290</v>
      </c>
      <c r="B287" s="15" t="e">
        <f>VLOOKUP(A287,[1]编号!$H:$H,1,FALSE)</f>
        <v>#N/A</v>
      </c>
    </row>
    <row r="288" spans="1:2">
      <c r="A288" t="s">
        <v>291</v>
      </c>
      <c r="B288" s="15" t="e">
        <f>VLOOKUP(A288,[1]编号!$H:$H,1,FALSE)</f>
        <v>#N/A</v>
      </c>
    </row>
    <row r="289" spans="1:2">
      <c r="A289" t="s">
        <v>292</v>
      </c>
      <c r="B289" s="15" t="e">
        <f>VLOOKUP(A289,[1]编号!$H:$H,1,FALSE)</f>
        <v>#N/A</v>
      </c>
    </row>
    <row r="290" spans="1:2">
      <c r="A290" t="s">
        <v>293</v>
      </c>
      <c r="B290" s="15" t="e">
        <f>VLOOKUP(A290,[1]编号!$H:$H,1,FALSE)</f>
        <v>#N/A</v>
      </c>
    </row>
    <row r="291" spans="1:2">
      <c r="A291" t="s">
        <v>294</v>
      </c>
      <c r="B291" s="15" t="str">
        <f>VLOOKUP(A291,[1]编号!$H:$H,1,FALSE)</f>
        <v>S142-0048</v>
      </c>
    </row>
    <row r="292" spans="1:2">
      <c r="A292" t="s">
        <v>295</v>
      </c>
      <c r="B292" s="15" t="e">
        <f>VLOOKUP(A292,[1]编号!$H:$H,1,FALSE)</f>
        <v>#N/A</v>
      </c>
    </row>
    <row r="293" spans="1:2">
      <c r="A293" t="s">
        <v>296</v>
      </c>
      <c r="B293" s="15" t="e">
        <f>VLOOKUP(A293,[1]编号!$H:$H,1,FALSE)</f>
        <v>#N/A</v>
      </c>
    </row>
    <row r="294" spans="1:2">
      <c r="A294" t="s">
        <v>297</v>
      </c>
      <c r="B294" s="15" t="str">
        <f>VLOOKUP(A294,[1]编号!$H:$H,1,FALSE)</f>
        <v>S142-0051</v>
      </c>
    </row>
    <row r="295" spans="1:2">
      <c r="A295" t="s">
        <v>298</v>
      </c>
      <c r="B295" s="15" t="str">
        <f>VLOOKUP(A295,[1]编号!$H:$H,1,FALSE)</f>
        <v>S142-0052</v>
      </c>
    </row>
    <row r="296" spans="1:2">
      <c r="A296" t="s">
        <v>299</v>
      </c>
      <c r="B296" s="15" t="e">
        <f>VLOOKUP(A296,[1]编号!$H:$H,1,FALSE)</f>
        <v>#N/A</v>
      </c>
    </row>
    <row r="297" spans="1:2">
      <c r="A297" t="s">
        <v>300</v>
      </c>
      <c r="B297" s="15" t="e">
        <f>VLOOKUP(A297,[1]编号!$H:$H,1,FALSE)</f>
        <v>#N/A</v>
      </c>
    </row>
    <row r="298" spans="1:2">
      <c r="A298" t="s">
        <v>301</v>
      </c>
      <c r="B298" s="15" t="str">
        <f>VLOOKUP(A298,[1]编号!$H:$H,1,FALSE)</f>
        <v>S142-0055</v>
      </c>
    </row>
    <row r="299" spans="1:3">
      <c r="A299" s="9" t="s">
        <v>257</v>
      </c>
      <c r="B299" s="15" t="e">
        <f>VLOOKUP(A299,[1]编号!$H:$H,1,FALSE)</f>
        <v>#N/A</v>
      </c>
      <c r="C299" s="9" t="s">
        <v>4632</v>
      </c>
    </row>
    <row r="300" spans="1:3">
      <c r="A300" t="s">
        <v>33</v>
      </c>
      <c r="B300" s="15" t="str">
        <f>VLOOKUP(A300,[1]编号!$H:$H,1,FALSE)</f>
        <v>S013-0001</v>
      </c>
      <c r="C300" t="s">
        <v>4633</v>
      </c>
    </row>
    <row r="301" spans="1:3">
      <c r="A301" t="s">
        <v>302</v>
      </c>
      <c r="B301" s="15" t="e">
        <f>VLOOKUP(A301,[1]编号!$H:$H,1,FALSE)</f>
        <v>#N/A</v>
      </c>
      <c r="C301" t="s">
        <v>4634</v>
      </c>
    </row>
    <row r="302" spans="1:2">
      <c r="A302" t="s">
        <v>303</v>
      </c>
      <c r="B302" s="15" t="e">
        <f>VLOOKUP(A302,[1]编号!$H:$H,1,FALSE)</f>
        <v>#N/A</v>
      </c>
    </row>
    <row r="303" spans="1:2">
      <c r="A303" t="s">
        <v>304</v>
      </c>
      <c r="B303" s="15" t="str">
        <f>VLOOKUP(A303,[1]编号!$H:$H,1,FALSE)</f>
        <v>S157-0002</v>
      </c>
    </row>
    <row r="304" spans="1:2">
      <c r="A304" t="s">
        <v>305</v>
      </c>
      <c r="B304" s="15" t="str">
        <f>VLOOKUP(A304,[1]编号!$H:$H,1,FALSE)</f>
        <v>S157-0003</v>
      </c>
    </row>
    <row r="305" spans="1:2">
      <c r="A305" t="s">
        <v>307</v>
      </c>
      <c r="B305" s="15" t="str">
        <f>VLOOKUP(A305,[1]编号!$H:$H,1,FALSE)</f>
        <v>S157-0005</v>
      </c>
    </row>
    <row r="306" spans="1:2">
      <c r="A306" t="s">
        <v>308</v>
      </c>
      <c r="B306" s="15" t="str">
        <f>VLOOKUP(A306,[1]编号!$H:$H,1,FALSE)</f>
        <v>S157-0006</v>
      </c>
    </row>
    <row r="307" spans="1:2">
      <c r="A307" t="s">
        <v>309</v>
      </c>
      <c r="B307" s="15" t="e">
        <f>VLOOKUP(A307,[1]编号!$H:$H,1,FALSE)</f>
        <v>#N/A</v>
      </c>
    </row>
    <row r="308" spans="1:2">
      <c r="A308" t="s">
        <v>310</v>
      </c>
      <c r="B308" s="15" t="str">
        <f>VLOOKUP(A308,[1]编号!$H:$H,1,FALSE)</f>
        <v>S157-0008</v>
      </c>
    </row>
    <row r="309" spans="1:2">
      <c r="A309" t="s">
        <v>311</v>
      </c>
      <c r="B309" s="15" t="e">
        <f>VLOOKUP(A309,[1]编号!$H:$H,1,FALSE)</f>
        <v>#N/A</v>
      </c>
    </row>
    <row r="310" spans="1:2">
      <c r="A310" t="s">
        <v>312</v>
      </c>
      <c r="B310" s="15" t="e">
        <f>VLOOKUP(A310,[1]编号!$H:$H,1,FALSE)</f>
        <v>#N/A</v>
      </c>
    </row>
    <row r="311" spans="1:2">
      <c r="A311" t="s">
        <v>313</v>
      </c>
      <c r="B311" s="15" t="str">
        <f>VLOOKUP(A311,[1]编号!$H:$H,1,FALSE)</f>
        <v>S157-0011</v>
      </c>
    </row>
    <row r="312" spans="1:2">
      <c r="A312" t="s">
        <v>314</v>
      </c>
      <c r="B312" s="15" t="e">
        <f>VLOOKUP(A312,[1]编号!$H:$H,1,FALSE)</f>
        <v>#N/A</v>
      </c>
    </row>
    <row r="313" spans="1:2">
      <c r="A313" t="s">
        <v>315</v>
      </c>
      <c r="B313" s="15" t="e">
        <f>VLOOKUP(A313,[1]编号!$H:$H,1,FALSE)</f>
        <v>#N/A</v>
      </c>
    </row>
    <row r="314" spans="1:2">
      <c r="A314" t="s">
        <v>316</v>
      </c>
      <c r="B314" s="15" t="str">
        <f>VLOOKUP(A314,[1]编号!$H:$H,1,FALSE)</f>
        <v>S157-0014</v>
      </c>
    </row>
    <row r="315" spans="1:2">
      <c r="A315" t="s">
        <v>317</v>
      </c>
      <c r="B315" s="15" t="e">
        <f>VLOOKUP(A315,[1]编号!$H:$H,1,FALSE)</f>
        <v>#N/A</v>
      </c>
    </row>
    <row r="316" spans="1:2">
      <c r="A316" t="s">
        <v>318</v>
      </c>
      <c r="B316" s="15" t="e">
        <f>VLOOKUP(A316,[1]编号!$H:$H,1,FALSE)</f>
        <v>#N/A</v>
      </c>
    </row>
    <row r="317" spans="1:2">
      <c r="A317" t="s">
        <v>319</v>
      </c>
      <c r="B317" s="15" t="e">
        <f>VLOOKUP(A317,[1]编号!$H:$H,1,FALSE)</f>
        <v>#N/A</v>
      </c>
    </row>
    <row r="318" spans="1:2">
      <c r="A318" t="s">
        <v>320</v>
      </c>
      <c r="B318" s="15" t="e">
        <f>VLOOKUP(A318,[1]编号!$H:$H,1,FALSE)</f>
        <v>#N/A</v>
      </c>
    </row>
    <row r="319" spans="1:2">
      <c r="A319" t="s">
        <v>321</v>
      </c>
      <c r="B319" s="15" t="e">
        <f>VLOOKUP(A319,[1]编号!$H:$H,1,FALSE)</f>
        <v>#N/A</v>
      </c>
    </row>
    <row r="320" spans="1:2">
      <c r="A320" t="s">
        <v>322</v>
      </c>
      <c r="B320" s="15" t="str">
        <f>VLOOKUP(A320,[1]编号!$H:$H,1,FALSE)</f>
        <v>S157-0020</v>
      </c>
    </row>
    <row r="321" spans="1:2">
      <c r="A321" t="s">
        <v>323</v>
      </c>
      <c r="B321" s="15" t="str">
        <f>VLOOKUP(A321,[1]编号!$H:$H,1,FALSE)</f>
        <v>S177-0001</v>
      </c>
    </row>
    <row r="322" spans="1:2">
      <c r="A322" t="s">
        <v>324</v>
      </c>
      <c r="B322" s="15" t="str">
        <f>VLOOKUP(A322,[1]编号!$H:$H,1,FALSE)</f>
        <v>S177-0002</v>
      </c>
    </row>
    <row r="323" spans="1:2">
      <c r="A323" t="s">
        <v>325</v>
      </c>
      <c r="B323" s="15" t="str">
        <f>VLOOKUP(A323,[1]编号!$H:$H,1,FALSE)</f>
        <v>S177-0003</v>
      </c>
    </row>
    <row r="324" spans="1:2">
      <c r="A324" t="s">
        <v>326</v>
      </c>
      <c r="B324" s="15" t="str">
        <f>VLOOKUP(A324,[1]编号!$H:$H,1,FALSE)</f>
        <v>S177-0004</v>
      </c>
    </row>
    <row r="325" spans="1:2">
      <c r="A325" t="s">
        <v>327</v>
      </c>
      <c r="B325" s="15" t="str">
        <f>VLOOKUP(A325,[1]编号!$H:$H,1,FALSE)</f>
        <v>S177-0005</v>
      </c>
    </row>
    <row r="326" spans="1:2">
      <c r="A326" t="s">
        <v>328</v>
      </c>
      <c r="B326" s="15" t="str">
        <f>VLOOKUP(A326,[1]编号!$H:$H,1,FALSE)</f>
        <v>S182-0001</v>
      </c>
    </row>
    <row r="327" spans="1:2">
      <c r="A327" t="s">
        <v>329</v>
      </c>
      <c r="B327" s="15" t="str">
        <f>VLOOKUP(A327,[1]编号!$H:$H,1,FALSE)</f>
        <v>S182-0002</v>
      </c>
    </row>
    <row r="328" spans="1:2">
      <c r="A328" t="s">
        <v>329</v>
      </c>
      <c r="B328" s="15" t="str">
        <f>VLOOKUP(A328,[1]编号!$H:$H,1,FALSE)</f>
        <v>S182-0002</v>
      </c>
    </row>
    <row r="329" spans="1:2">
      <c r="A329" t="s">
        <v>330</v>
      </c>
      <c r="B329" s="15" t="str">
        <f>VLOOKUP(A329,[1]编号!$H:$H,1,FALSE)</f>
        <v>S182-0003</v>
      </c>
    </row>
    <row r="330" spans="1:2">
      <c r="A330" t="s">
        <v>331</v>
      </c>
      <c r="B330" s="15" t="str">
        <f>VLOOKUP(A330,[1]编号!$H:$H,1,FALSE)</f>
        <v>S182-0004</v>
      </c>
    </row>
    <row r="331" spans="1:2">
      <c r="A331" t="s">
        <v>332</v>
      </c>
      <c r="B331" s="15" t="e">
        <f>VLOOKUP(A331,[1]编号!$H:$H,1,FALSE)</f>
        <v>#N/A</v>
      </c>
    </row>
    <row r="332" spans="1:2">
      <c r="A332" t="s">
        <v>333</v>
      </c>
      <c r="B332" s="15" t="e">
        <f>VLOOKUP(A332,[1]编号!$H:$H,1,FALSE)</f>
        <v>#N/A</v>
      </c>
    </row>
    <row r="333" spans="1:2">
      <c r="A333" t="s">
        <v>334</v>
      </c>
      <c r="B333" s="15" t="e">
        <f>VLOOKUP(A333,[1]编号!$H:$H,1,FALSE)</f>
        <v>#N/A</v>
      </c>
    </row>
    <row r="334" spans="1:2">
      <c r="A334" t="s">
        <v>335</v>
      </c>
      <c r="B334" s="15" t="e">
        <f>VLOOKUP(A334,[1]编号!$H:$H,1,FALSE)</f>
        <v>#N/A</v>
      </c>
    </row>
    <row r="335" spans="1:2">
      <c r="A335" t="s">
        <v>336</v>
      </c>
      <c r="B335" s="15" t="str">
        <f>VLOOKUP(A335,[1]编号!$H:$H,1,FALSE)</f>
        <v>S182-0009</v>
      </c>
    </row>
    <row r="336" spans="1:2">
      <c r="A336" t="s">
        <v>337</v>
      </c>
      <c r="B336" s="15" t="str">
        <f>VLOOKUP(A336,[1]编号!$H:$H,1,FALSE)</f>
        <v>S182-0010</v>
      </c>
    </row>
    <row r="337" spans="1:2">
      <c r="A337" t="s">
        <v>338</v>
      </c>
      <c r="B337" s="15" t="e">
        <f>VLOOKUP(A337,[1]编号!$H:$H,1,FALSE)</f>
        <v>#N/A</v>
      </c>
    </row>
    <row r="338" spans="1:2">
      <c r="A338" t="s">
        <v>339</v>
      </c>
      <c r="B338" s="15" t="e">
        <f>VLOOKUP(A338,[1]编号!$H:$H,1,FALSE)</f>
        <v>#N/A</v>
      </c>
    </row>
    <row r="339" spans="1:2">
      <c r="A339" t="s">
        <v>340</v>
      </c>
      <c r="B339" s="15" t="str">
        <f>VLOOKUP(A339,[1]编号!$H:$H,1,FALSE)</f>
        <v>S182-0013</v>
      </c>
    </row>
    <row r="340" spans="1:2">
      <c r="A340" t="s">
        <v>341</v>
      </c>
      <c r="B340" s="15" t="str">
        <f>VLOOKUP(A340,[1]编号!$H:$H,1,FALSE)</f>
        <v>S182-0014</v>
      </c>
    </row>
    <row r="341" spans="1:2">
      <c r="A341" t="s">
        <v>342</v>
      </c>
      <c r="B341" s="15" t="str">
        <f>VLOOKUP(A341,[1]编号!$H:$H,1,FALSE)</f>
        <v>S182-0015</v>
      </c>
    </row>
    <row r="342" spans="1:2">
      <c r="A342" t="s">
        <v>343</v>
      </c>
      <c r="B342" s="15" t="e">
        <f>VLOOKUP(A342,[1]编号!$H:$H,1,FALSE)</f>
        <v>#N/A</v>
      </c>
    </row>
    <row r="343" spans="1:2">
      <c r="A343" t="s">
        <v>344</v>
      </c>
      <c r="B343" s="15" t="str">
        <f>VLOOKUP(A343,[1]编号!$H:$H,1,FALSE)</f>
        <v>S182-0017</v>
      </c>
    </row>
    <row r="344" spans="1:2">
      <c r="A344" t="s">
        <v>345</v>
      </c>
      <c r="B344" s="15" t="str">
        <f>VLOOKUP(A344,[1]编号!$H:$H,1,FALSE)</f>
        <v>S182-0018</v>
      </c>
    </row>
    <row r="345" spans="1:2">
      <c r="A345" t="s">
        <v>346</v>
      </c>
      <c r="B345" s="15" t="str">
        <f>VLOOKUP(A345,[1]编号!$H:$H,1,FALSE)</f>
        <v>S182-0019</v>
      </c>
    </row>
    <row r="346" spans="1:2">
      <c r="A346" t="s">
        <v>347</v>
      </c>
      <c r="B346" s="15" t="str">
        <f>VLOOKUP(A346,[1]编号!$H:$H,1,FALSE)</f>
        <v>S185-0001</v>
      </c>
    </row>
    <row r="347" spans="1:2">
      <c r="A347" t="s">
        <v>348</v>
      </c>
      <c r="B347" s="15" t="str">
        <f>VLOOKUP(A347,[1]编号!$H:$H,1,FALSE)</f>
        <v>S185-0002</v>
      </c>
    </row>
    <row r="348" spans="1:2">
      <c r="A348" t="s">
        <v>349</v>
      </c>
      <c r="B348" s="15" t="str">
        <f>VLOOKUP(A348,[1]编号!$H:$H,1,FALSE)</f>
        <v>S185-0003</v>
      </c>
    </row>
    <row r="349" spans="1:2">
      <c r="A349" t="s">
        <v>350</v>
      </c>
      <c r="B349" s="15" t="e">
        <f>VLOOKUP(A349,[1]编号!$H:$H,1,FALSE)</f>
        <v>#N/A</v>
      </c>
    </row>
    <row r="350" spans="1:2">
      <c r="A350" t="s">
        <v>351</v>
      </c>
      <c r="B350" s="15" t="str">
        <f>VLOOKUP(A350,[1]编号!$H:$H,1,FALSE)</f>
        <v>S185-0005</v>
      </c>
    </row>
    <row r="351" spans="1:2">
      <c r="A351" t="s">
        <v>352</v>
      </c>
      <c r="B351" s="15" t="str">
        <f>VLOOKUP(A351,[1]编号!$H:$H,1,FALSE)</f>
        <v>S185-0006</v>
      </c>
    </row>
    <row r="352" spans="1:2">
      <c r="A352" t="s">
        <v>353</v>
      </c>
      <c r="B352" s="15" t="str">
        <f>VLOOKUP(A352,[1]编号!$H:$H,1,FALSE)</f>
        <v>S185-0007</v>
      </c>
    </row>
    <row r="353" spans="1:2">
      <c r="A353" t="s">
        <v>354</v>
      </c>
      <c r="B353" s="15" t="e">
        <f>VLOOKUP(A353,[1]编号!$H:$H,1,FALSE)</f>
        <v>#N/A</v>
      </c>
    </row>
    <row r="354" spans="1:2">
      <c r="A354" t="s">
        <v>355</v>
      </c>
      <c r="B354" s="15" t="str">
        <f>VLOOKUP(A354,[1]编号!$H:$H,1,FALSE)</f>
        <v>S185-0009</v>
      </c>
    </row>
    <row r="355" spans="1:2">
      <c r="A355" t="s">
        <v>356</v>
      </c>
      <c r="B355" s="15" t="str">
        <f>VLOOKUP(A355,[1]编号!$H:$H,1,FALSE)</f>
        <v>S185-0010</v>
      </c>
    </row>
    <row r="356" spans="1:2">
      <c r="A356" t="s">
        <v>357</v>
      </c>
      <c r="B356" s="15" t="str">
        <f>VLOOKUP(A356,[1]编号!$H:$H,1,FALSE)</f>
        <v>S185-0011</v>
      </c>
    </row>
    <row r="357" spans="1:2">
      <c r="A357" t="s">
        <v>358</v>
      </c>
      <c r="B357" s="15" t="str">
        <f>VLOOKUP(A357,[1]编号!$H:$H,1,FALSE)</f>
        <v>S185-0012</v>
      </c>
    </row>
    <row r="358" spans="1:2">
      <c r="A358" t="s">
        <v>359</v>
      </c>
      <c r="B358" s="15" t="str">
        <f>VLOOKUP(A358,[1]编号!$H:$H,1,FALSE)</f>
        <v>S185-0013</v>
      </c>
    </row>
    <row r="359" spans="1:2">
      <c r="A359" t="s">
        <v>360</v>
      </c>
      <c r="B359" s="15" t="str">
        <f>VLOOKUP(A359,[1]编号!$H:$H,1,FALSE)</f>
        <v>S185-0014</v>
      </c>
    </row>
    <row r="360" spans="1:2">
      <c r="A360" t="s">
        <v>361</v>
      </c>
      <c r="B360" s="15" t="str">
        <f>VLOOKUP(A360,[1]编号!$H:$H,1,FALSE)</f>
        <v>S185-0015</v>
      </c>
    </row>
    <row r="361" spans="1:2">
      <c r="A361" t="s">
        <v>362</v>
      </c>
      <c r="B361" s="15" t="e">
        <f>VLOOKUP(A361,[1]编号!$H:$H,1,FALSE)</f>
        <v>#N/A</v>
      </c>
    </row>
    <row r="362" spans="1:2">
      <c r="A362" t="s">
        <v>363</v>
      </c>
      <c r="B362" s="15" t="e">
        <f>VLOOKUP(A362,[1]编号!$H:$H,1,FALSE)</f>
        <v>#N/A</v>
      </c>
    </row>
    <row r="363" spans="1:2">
      <c r="A363" t="s">
        <v>364</v>
      </c>
      <c r="B363" s="15" t="str">
        <f>VLOOKUP(A363,[1]编号!$H:$H,1,FALSE)</f>
        <v>S185-0018</v>
      </c>
    </row>
    <row r="364" spans="1:2">
      <c r="A364" t="s">
        <v>365</v>
      </c>
      <c r="B364" s="15" t="str">
        <f>VLOOKUP(A364,[1]编号!$H:$H,1,FALSE)</f>
        <v>S185-0019</v>
      </c>
    </row>
    <row r="365" spans="1:2">
      <c r="A365" t="s">
        <v>366</v>
      </c>
      <c r="B365" s="15" t="str">
        <f>VLOOKUP(A365,[1]编号!$H:$H,1,FALSE)</f>
        <v>S185-0020</v>
      </c>
    </row>
    <row r="366" spans="1:2">
      <c r="A366" t="s">
        <v>367</v>
      </c>
      <c r="B366" s="15" t="e">
        <f>VLOOKUP(A366,[1]编号!$H:$H,1,FALSE)</f>
        <v>#N/A</v>
      </c>
    </row>
    <row r="367" spans="1:2">
      <c r="A367" t="s">
        <v>368</v>
      </c>
      <c r="B367" s="15" t="str">
        <f>VLOOKUP(A367,[1]编号!$H:$H,1,FALSE)</f>
        <v>S185-0022</v>
      </c>
    </row>
    <row r="368" spans="1:2">
      <c r="A368" t="s">
        <v>369</v>
      </c>
      <c r="B368" s="15" t="str">
        <f>VLOOKUP(A368,[1]编号!$H:$H,1,FALSE)</f>
        <v>S185-0023</v>
      </c>
    </row>
    <row r="369" spans="1:2">
      <c r="A369" t="s">
        <v>370</v>
      </c>
      <c r="B369" s="15" t="str">
        <f>VLOOKUP(A369,[1]编号!$H:$H,1,FALSE)</f>
        <v>S185-0024</v>
      </c>
    </row>
    <row r="370" spans="1:2">
      <c r="A370" t="s">
        <v>371</v>
      </c>
      <c r="B370" s="15" t="str">
        <f>VLOOKUP(A370,[1]编号!$H:$H,1,FALSE)</f>
        <v>S185-0025</v>
      </c>
    </row>
    <row r="371" spans="1:2">
      <c r="A371" t="s">
        <v>372</v>
      </c>
      <c r="B371" s="15" t="str">
        <f>VLOOKUP(A371,[1]编号!$H:$H,1,FALSE)</f>
        <v>S185-0026</v>
      </c>
    </row>
    <row r="372" spans="1:2">
      <c r="A372" t="s">
        <v>373</v>
      </c>
      <c r="B372" s="15" t="str">
        <f>VLOOKUP(A372,[1]编号!$H:$H,1,FALSE)</f>
        <v>S185-0027</v>
      </c>
    </row>
    <row r="373" spans="1:2">
      <c r="A373" t="s">
        <v>374</v>
      </c>
      <c r="B373" s="15" t="str">
        <f>VLOOKUP(A373,[1]编号!$H:$H,1,FALSE)</f>
        <v>S185-0028</v>
      </c>
    </row>
    <row r="374" spans="1:2">
      <c r="A374" t="s">
        <v>375</v>
      </c>
      <c r="B374" s="15" t="str">
        <f>VLOOKUP(A374,[1]编号!$H:$H,1,FALSE)</f>
        <v>S185-0029</v>
      </c>
    </row>
    <row r="375" spans="1:2">
      <c r="A375" t="s">
        <v>376</v>
      </c>
      <c r="B375" s="15" t="str">
        <f>VLOOKUP(A375,[1]编号!$H:$H,1,FALSE)</f>
        <v>S185-0030</v>
      </c>
    </row>
    <row r="376" spans="1:2">
      <c r="A376" t="s">
        <v>377</v>
      </c>
      <c r="B376" s="15" t="str">
        <f>VLOOKUP(A376,[1]编号!$H:$H,1,FALSE)</f>
        <v>S185-0031</v>
      </c>
    </row>
    <row r="377" spans="1:2">
      <c r="A377" t="s">
        <v>378</v>
      </c>
      <c r="B377" s="15" t="str">
        <f>VLOOKUP(A377,[1]编号!$H:$H,1,FALSE)</f>
        <v>S185-0032</v>
      </c>
    </row>
    <row r="378" spans="1:2">
      <c r="A378" t="s">
        <v>379</v>
      </c>
      <c r="B378" s="15" t="str">
        <f>VLOOKUP(A378,[1]编号!$H:$H,1,FALSE)</f>
        <v>S189-0001</v>
      </c>
    </row>
    <row r="379" spans="1:2">
      <c r="A379" t="s">
        <v>380</v>
      </c>
      <c r="B379" s="15" t="e">
        <f>VLOOKUP(A379,[1]编号!$H:$H,1,FALSE)</f>
        <v>#N/A</v>
      </c>
    </row>
    <row r="380" spans="1:2">
      <c r="A380" t="s">
        <v>381</v>
      </c>
      <c r="B380" s="15" t="e">
        <f>VLOOKUP(A380,[1]编号!$H:$H,1,FALSE)</f>
        <v>#N/A</v>
      </c>
    </row>
    <row r="381" spans="1:2">
      <c r="A381" t="s">
        <v>382</v>
      </c>
      <c r="B381" s="15" t="str">
        <f>VLOOKUP(A381,[1]编号!$H:$H,1,FALSE)</f>
        <v>S193-0002</v>
      </c>
    </row>
    <row r="382" spans="1:2">
      <c r="A382" t="s">
        <v>383</v>
      </c>
      <c r="B382" s="15" t="str">
        <f>VLOOKUP(A382,[1]编号!$H:$H,1,FALSE)</f>
        <v>S193-0003</v>
      </c>
    </row>
    <row r="383" spans="1:2">
      <c r="A383" t="s">
        <v>384</v>
      </c>
      <c r="B383" s="15" t="str">
        <f>VLOOKUP(A383,[1]编号!$H:$H,1,FALSE)</f>
        <v>S193-0004</v>
      </c>
    </row>
    <row r="384" spans="1:2">
      <c r="A384" t="s">
        <v>385</v>
      </c>
      <c r="B384" s="15" t="str">
        <f>VLOOKUP(A384,[1]编号!$H:$H,1,FALSE)</f>
        <v>S193-0005</v>
      </c>
    </row>
  </sheetData>
  <autoFilter ref="A1:D384">
    <extLst/>
  </autoFilter>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W299"/>
  <sheetViews>
    <sheetView workbookViewId="0">
      <selection activeCell="M15" sqref="M15"/>
    </sheetView>
  </sheetViews>
  <sheetFormatPr defaultColWidth="9" defaultRowHeight="14.1"/>
  <cols>
    <col min="1" max="1" width="12.8828828828829" customWidth="1"/>
    <col min="2" max="2" width="16.1351351351351" customWidth="1"/>
    <col min="4" max="4" width="11.5045045045045" customWidth="1"/>
    <col min="8" max="8" width="11.5045045045045" customWidth="1"/>
    <col min="12" max="12" width="11.5045045045045" customWidth="1"/>
    <col min="16" max="16" width="11.5045045045045" customWidth="1"/>
    <col min="20" max="20" width="11.5045045045045" customWidth="1"/>
  </cols>
  <sheetData>
    <row r="1" s="6" customFormat="1" ht="42.45" spans="1:23">
      <c r="A1" s="7" t="s">
        <v>0</v>
      </c>
      <c r="B1" s="7" t="s">
        <v>4635</v>
      </c>
      <c r="C1" s="7" t="s">
        <v>4636</v>
      </c>
      <c r="D1" s="7" t="s">
        <v>4637</v>
      </c>
      <c r="E1" s="7" t="s">
        <v>4638</v>
      </c>
      <c r="F1" s="7" t="s">
        <v>4639</v>
      </c>
      <c r="G1" s="7" t="s">
        <v>4636</v>
      </c>
      <c r="H1" s="7" t="s">
        <v>4637</v>
      </c>
      <c r="I1" s="7" t="s">
        <v>4638</v>
      </c>
      <c r="J1" s="7" t="s">
        <v>4639</v>
      </c>
      <c r="K1" s="7" t="s">
        <v>4636</v>
      </c>
      <c r="L1" s="7" t="s">
        <v>4637</v>
      </c>
      <c r="M1" s="7" t="s">
        <v>4638</v>
      </c>
      <c r="N1" s="7" t="s">
        <v>4639</v>
      </c>
      <c r="O1" s="7" t="s">
        <v>4636</v>
      </c>
      <c r="P1" s="7" t="s">
        <v>4637</v>
      </c>
      <c r="Q1" s="7" t="s">
        <v>4638</v>
      </c>
      <c r="R1" s="7" t="s">
        <v>4639</v>
      </c>
      <c r="S1" s="7" t="s">
        <v>4636</v>
      </c>
      <c r="T1" s="7" t="s">
        <v>4637</v>
      </c>
      <c r="U1" s="7" t="s">
        <v>4638</v>
      </c>
      <c r="V1" s="7" t="s">
        <v>4639</v>
      </c>
      <c r="W1" s="7">
        <v>710543</v>
      </c>
    </row>
    <row r="2" spans="1:21">
      <c r="A2" t="s">
        <v>7</v>
      </c>
      <c r="B2" t="s">
        <v>4640</v>
      </c>
      <c r="C2" t="s">
        <v>4641</v>
      </c>
      <c r="D2" t="s">
        <v>2376</v>
      </c>
      <c r="E2" s="39">
        <v>50</v>
      </c>
      <c r="G2" t="s">
        <v>4642</v>
      </c>
      <c r="H2" t="s">
        <v>4643</v>
      </c>
      <c r="I2" s="39">
        <v>50</v>
      </c>
      <c r="K2" t="s">
        <v>4644</v>
      </c>
      <c r="L2" t="s">
        <v>2881</v>
      </c>
      <c r="M2" s="39">
        <v>50</v>
      </c>
      <c r="O2" t="s">
        <v>4645</v>
      </c>
      <c r="P2" t="s">
        <v>2392</v>
      </c>
      <c r="Q2" s="39">
        <v>50</v>
      </c>
      <c r="S2" t="s">
        <v>4646</v>
      </c>
      <c r="T2" t="s">
        <v>3331</v>
      </c>
      <c r="U2" s="39">
        <v>50</v>
      </c>
    </row>
    <row r="3" spans="1:21">
      <c r="A3" t="s">
        <v>9</v>
      </c>
      <c r="B3" t="s">
        <v>4640</v>
      </c>
      <c r="C3" t="s">
        <v>4641</v>
      </c>
      <c r="D3" t="s">
        <v>2317</v>
      </c>
      <c r="E3" s="39">
        <v>44.7</v>
      </c>
      <c r="G3" t="s">
        <v>4642</v>
      </c>
      <c r="H3" t="s">
        <v>2421</v>
      </c>
      <c r="I3" s="39">
        <v>44.7</v>
      </c>
      <c r="K3" t="s">
        <v>4644</v>
      </c>
      <c r="L3" t="s">
        <v>1145</v>
      </c>
      <c r="M3" s="39">
        <v>44.7</v>
      </c>
      <c r="O3" t="s">
        <v>4645</v>
      </c>
      <c r="P3" t="s">
        <v>3337</v>
      </c>
      <c r="Q3" s="39">
        <v>44.7</v>
      </c>
      <c r="S3" t="s">
        <v>4646</v>
      </c>
      <c r="T3" t="s">
        <v>4647</v>
      </c>
      <c r="U3" s="39">
        <v>44.7</v>
      </c>
    </row>
    <row r="4" spans="1:21">
      <c r="A4" t="s">
        <v>10</v>
      </c>
      <c r="B4" t="s">
        <v>4640</v>
      </c>
      <c r="C4" t="s">
        <v>4641</v>
      </c>
      <c r="D4" t="s">
        <v>2881</v>
      </c>
      <c r="E4" s="39">
        <v>43.8</v>
      </c>
      <c r="G4" t="s">
        <v>4642</v>
      </c>
      <c r="H4" t="s">
        <v>2392</v>
      </c>
      <c r="I4" s="39">
        <v>43.8</v>
      </c>
      <c r="K4" t="s">
        <v>4644</v>
      </c>
      <c r="L4" t="s">
        <v>3331</v>
      </c>
      <c r="M4" s="39">
        <v>43.8</v>
      </c>
      <c r="O4" t="s">
        <v>4645</v>
      </c>
      <c r="P4" t="s">
        <v>2317</v>
      </c>
      <c r="Q4" s="39">
        <v>43.8</v>
      </c>
      <c r="S4" t="s">
        <v>4646</v>
      </c>
      <c r="T4" t="s">
        <v>2421</v>
      </c>
      <c r="U4" s="39">
        <v>43.8</v>
      </c>
    </row>
    <row r="5" spans="1:21">
      <c r="A5" t="s">
        <v>4648</v>
      </c>
      <c r="B5" t="s">
        <v>4640</v>
      </c>
      <c r="C5" t="s">
        <v>4641</v>
      </c>
      <c r="D5" t="s">
        <v>2700</v>
      </c>
      <c r="E5" s="39">
        <v>42</v>
      </c>
      <c r="G5" t="s">
        <v>4642</v>
      </c>
      <c r="H5" t="s">
        <v>2878</v>
      </c>
      <c r="I5" s="39">
        <v>42</v>
      </c>
      <c r="K5" t="s">
        <v>4644</v>
      </c>
      <c r="L5" t="s">
        <v>2682</v>
      </c>
      <c r="M5" s="39">
        <v>42</v>
      </c>
      <c r="O5" t="s">
        <v>4645</v>
      </c>
      <c r="P5" t="s">
        <v>4649</v>
      </c>
      <c r="Q5" s="39">
        <v>42</v>
      </c>
      <c r="S5" t="s">
        <v>4646</v>
      </c>
      <c r="T5" t="s">
        <v>2645</v>
      </c>
      <c r="U5" s="39">
        <v>42</v>
      </c>
    </row>
    <row r="6" spans="1:17">
      <c r="A6" t="s">
        <v>13</v>
      </c>
      <c r="B6" t="s">
        <v>4640</v>
      </c>
      <c r="C6" t="s">
        <v>4641</v>
      </c>
      <c r="D6" t="s">
        <v>3200</v>
      </c>
      <c r="E6" s="39">
        <v>50</v>
      </c>
      <c r="G6" t="s">
        <v>4642</v>
      </c>
      <c r="H6" t="s">
        <v>2931</v>
      </c>
      <c r="I6" s="39">
        <v>50</v>
      </c>
      <c r="K6" t="s">
        <v>4644</v>
      </c>
      <c r="L6" t="s">
        <v>2668</v>
      </c>
      <c r="M6" s="39">
        <v>50</v>
      </c>
      <c r="O6" t="s">
        <v>4645</v>
      </c>
      <c r="P6" t="s">
        <v>2193</v>
      </c>
      <c r="Q6" s="39">
        <v>50</v>
      </c>
    </row>
    <row r="7" spans="1:21">
      <c r="A7" t="s">
        <v>14</v>
      </c>
      <c r="B7" t="s">
        <v>4640</v>
      </c>
      <c r="C7" t="s">
        <v>4641</v>
      </c>
      <c r="D7" t="s">
        <v>2562</v>
      </c>
      <c r="E7" s="39">
        <v>50</v>
      </c>
      <c r="G7" t="s">
        <v>4642</v>
      </c>
      <c r="H7" t="s">
        <v>2831</v>
      </c>
      <c r="I7" s="39">
        <v>50</v>
      </c>
      <c r="K7" t="s">
        <v>4644</v>
      </c>
      <c r="L7" t="s">
        <v>2331</v>
      </c>
      <c r="M7" s="39">
        <v>50</v>
      </c>
      <c r="O7" t="s">
        <v>4645</v>
      </c>
      <c r="P7" t="s">
        <v>2835</v>
      </c>
      <c r="Q7" s="39">
        <v>50</v>
      </c>
      <c r="S7" t="s">
        <v>4646</v>
      </c>
      <c r="T7" t="s">
        <v>4650</v>
      </c>
      <c r="U7" s="39">
        <v>50</v>
      </c>
    </row>
    <row r="8" spans="1:21">
      <c r="A8" t="s">
        <v>15</v>
      </c>
      <c r="B8" t="s">
        <v>4640</v>
      </c>
      <c r="C8" t="s">
        <v>4641</v>
      </c>
      <c r="D8" t="s">
        <v>2848</v>
      </c>
      <c r="E8" s="39">
        <v>50</v>
      </c>
      <c r="G8" t="s">
        <v>4642</v>
      </c>
      <c r="H8" t="s">
        <v>2946</v>
      </c>
      <c r="I8" s="39">
        <v>50</v>
      </c>
      <c r="K8" t="s">
        <v>4644</v>
      </c>
      <c r="L8" t="s">
        <v>2631</v>
      </c>
      <c r="M8" s="39">
        <v>50</v>
      </c>
      <c r="O8" t="s">
        <v>4645</v>
      </c>
      <c r="P8" t="s">
        <v>2927</v>
      </c>
      <c r="Q8" s="39">
        <v>50</v>
      </c>
      <c r="S8" t="s">
        <v>4646</v>
      </c>
      <c r="T8" t="s">
        <v>2422</v>
      </c>
      <c r="U8" s="39">
        <v>50</v>
      </c>
    </row>
    <row r="9" spans="1:13">
      <c r="A9" t="s">
        <v>16</v>
      </c>
      <c r="B9" t="s">
        <v>4640</v>
      </c>
      <c r="C9" t="s">
        <v>4641</v>
      </c>
      <c r="D9" t="s">
        <v>2206</v>
      </c>
      <c r="E9" s="39">
        <v>50</v>
      </c>
      <c r="G9" t="s">
        <v>4642</v>
      </c>
      <c r="H9" t="s">
        <v>3206</v>
      </c>
      <c r="I9" s="39">
        <v>50</v>
      </c>
      <c r="K9" t="s">
        <v>4644</v>
      </c>
      <c r="L9" t="s">
        <v>2846</v>
      </c>
      <c r="M9" s="39">
        <v>50</v>
      </c>
    </row>
    <row r="10" spans="1:21">
      <c r="A10" t="s">
        <v>17</v>
      </c>
      <c r="B10" t="s">
        <v>4640</v>
      </c>
      <c r="C10" t="s">
        <v>4641</v>
      </c>
      <c r="D10" t="s">
        <v>4651</v>
      </c>
      <c r="E10" s="39">
        <v>40</v>
      </c>
      <c r="G10" t="s">
        <v>4642</v>
      </c>
      <c r="H10" t="s">
        <v>3209</v>
      </c>
      <c r="I10" s="39">
        <v>40</v>
      </c>
      <c r="K10" t="s">
        <v>4644</v>
      </c>
      <c r="L10" t="s">
        <v>3203</v>
      </c>
      <c r="M10" s="39">
        <v>40</v>
      </c>
      <c r="O10" t="s">
        <v>4645</v>
      </c>
      <c r="P10" t="s">
        <v>2223</v>
      </c>
      <c r="Q10" s="39">
        <v>40</v>
      </c>
      <c r="S10" t="s">
        <v>4646</v>
      </c>
      <c r="T10" t="s">
        <v>2618</v>
      </c>
      <c r="U10" s="39">
        <v>40</v>
      </c>
    </row>
    <row r="11" spans="1:21">
      <c r="A11" t="s">
        <v>18</v>
      </c>
      <c r="B11" t="s">
        <v>4640</v>
      </c>
      <c r="C11" t="s">
        <v>4641</v>
      </c>
      <c r="D11" t="s">
        <v>4652</v>
      </c>
      <c r="E11" s="39">
        <v>40</v>
      </c>
      <c r="G11" t="s">
        <v>4642</v>
      </c>
      <c r="H11" t="s">
        <v>4653</v>
      </c>
      <c r="I11" s="39">
        <v>40</v>
      </c>
      <c r="K11" t="s">
        <v>4644</v>
      </c>
      <c r="L11" t="s">
        <v>2842</v>
      </c>
      <c r="M11" s="39">
        <v>40</v>
      </c>
      <c r="O11" t="s">
        <v>4645</v>
      </c>
      <c r="P11" t="s">
        <v>2142</v>
      </c>
      <c r="Q11" s="39">
        <v>40</v>
      </c>
      <c r="S11" t="s">
        <v>4646</v>
      </c>
      <c r="T11" t="s">
        <v>2836</v>
      </c>
      <c r="U11" s="39">
        <v>40</v>
      </c>
    </row>
    <row r="12" spans="1:21">
      <c r="A12" t="s">
        <v>19</v>
      </c>
      <c r="B12" t="s">
        <v>4640</v>
      </c>
      <c r="C12" t="s">
        <v>4641</v>
      </c>
      <c r="D12" t="s">
        <v>3330</v>
      </c>
      <c r="E12" s="39">
        <v>40</v>
      </c>
      <c r="G12" t="s">
        <v>4642</v>
      </c>
      <c r="H12" t="s">
        <v>2255</v>
      </c>
      <c r="I12" s="39">
        <v>40</v>
      </c>
      <c r="K12" t="s">
        <v>4644</v>
      </c>
      <c r="L12" t="s">
        <v>3130</v>
      </c>
      <c r="M12" s="39">
        <v>40</v>
      </c>
      <c r="O12" t="s">
        <v>4645</v>
      </c>
      <c r="P12" t="s">
        <v>2702</v>
      </c>
      <c r="Q12" s="39">
        <v>40</v>
      </c>
      <c r="S12" t="s">
        <v>4646</v>
      </c>
      <c r="T12" t="s">
        <v>2529</v>
      </c>
      <c r="U12" s="39">
        <v>40</v>
      </c>
    </row>
    <row r="13" spans="1:21">
      <c r="A13" t="s">
        <v>20</v>
      </c>
      <c r="B13" t="s">
        <v>4640</v>
      </c>
      <c r="C13" t="s">
        <v>4641</v>
      </c>
      <c r="D13" t="s">
        <v>2846</v>
      </c>
      <c r="E13" s="39">
        <v>40</v>
      </c>
      <c r="G13" t="s">
        <v>4642</v>
      </c>
      <c r="H13" t="s">
        <v>4654</v>
      </c>
      <c r="I13" s="39">
        <v>40</v>
      </c>
      <c r="K13" t="s">
        <v>4644</v>
      </c>
      <c r="L13" t="s">
        <v>4303</v>
      </c>
      <c r="M13" s="39">
        <v>40</v>
      </c>
      <c r="O13" t="s">
        <v>4645</v>
      </c>
      <c r="P13" t="s">
        <v>4655</v>
      </c>
      <c r="Q13" s="39">
        <v>40</v>
      </c>
      <c r="S13" t="s">
        <v>4646</v>
      </c>
      <c r="T13" t="s">
        <v>2348</v>
      </c>
      <c r="U13" s="39">
        <v>40</v>
      </c>
    </row>
    <row r="14" spans="1:21">
      <c r="A14" t="s">
        <v>21</v>
      </c>
      <c r="B14" t="s">
        <v>4640</v>
      </c>
      <c r="C14" t="s">
        <v>4641</v>
      </c>
      <c r="D14" t="s">
        <v>4656</v>
      </c>
      <c r="E14" s="39">
        <v>40</v>
      </c>
      <c r="G14" t="s">
        <v>4642</v>
      </c>
      <c r="H14" t="s">
        <v>4657</v>
      </c>
      <c r="I14" s="39">
        <v>40</v>
      </c>
      <c r="K14" t="s">
        <v>4644</v>
      </c>
      <c r="L14" t="s">
        <v>4651</v>
      </c>
      <c r="M14" s="39">
        <v>40</v>
      </c>
      <c r="O14" t="s">
        <v>4645</v>
      </c>
      <c r="P14" t="s">
        <v>3209</v>
      </c>
      <c r="Q14" s="39">
        <v>40</v>
      </c>
      <c r="S14" t="s">
        <v>4646</v>
      </c>
      <c r="T14" t="s">
        <v>3203</v>
      </c>
      <c r="U14" s="39">
        <v>40</v>
      </c>
    </row>
    <row r="15" spans="1:21">
      <c r="A15" t="s">
        <v>22</v>
      </c>
      <c r="B15" t="s">
        <v>4640</v>
      </c>
      <c r="C15" t="s">
        <v>4641</v>
      </c>
      <c r="D15" t="s">
        <v>4652</v>
      </c>
      <c r="E15" s="39">
        <v>40</v>
      </c>
      <c r="G15" t="s">
        <v>4642</v>
      </c>
      <c r="H15" t="s">
        <v>4653</v>
      </c>
      <c r="I15" s="39">
        <v>40</v>
      </c>
      <c r="K15" t="s">
        <v>4644</v>
      </c>
      <c r="L15" t="s">
        <v>2842</v>
      </c>
      <c r="M15" s="39">
        <v>40</v>
      </c>
      <c r="O15" t="s">
        <v>4645</v>
      </c>
      <c r="P15" t="s">
        <v>2142</v>
      </c>
      <c r="Q15" s="39">
        <v>40</v>
      </c>
      <c r="S15" t="s">
        <v>4646</v>
      </c>
      <c r="T15" t="s">
        <v>2836</v>
      </c>
      <c r="U15" s="39">
        <v>40</v>
      </c>
    </row>
    <row r="16" spans="1:21">
      <c r="A16" t="s">
        <v>23</v>
      </c>
      <c r="B16" t="s">
        <v>4640</v>
      </c>
      <c r="C16" t="s">
        <v>4641</v>
      </c>
      <c r="D16" t="s">
        <v>2346</v>
      </c>
      <c r="E16" s="39">
        <v>40</v>
      </c>
      <c r="G16" t="s">
        <v>4642</v>
      </c>
      <c r="H16" t="s">
        <v>4658</v>
      </c>
      <c r="I16" s="39">
        <v>40</v>
      </c>
      <c r="K16" t="s">
        <v>4644</v>
      </c>
      <c r="L16" t="s">
        <v>4659</v>
      </c>
      <c r="M16" s="39">
        <v>40</v>
      </c>
      <c r="O16" t="s">
        <v>4645</v>
      </c>
      <c r="P16" t="s">
        <v>4660</v>
      </c>
      <c r="Q16" s="39">
        <v>40</v>
      </c>
      <c r="S16" t="s">
        <v>4646</v>
      </c>
      <c r="T16" t="s">
        <v>2582</v>
      </c>
      <c r="U16" s="39">
        <v>40</v>
      </c>
    </row>
    <row r="17" spans="1:21">
      <c r="A17" t="s">
        <v>24</v>
      </c>
      <c r="B17" t="s">
        <v>4640</v>
      </c>
      <c r="C17" t="s">
        <v>4641</v>
      </c>
      <c r="D17" t="s">
        <v>2456</v>
      </c>
      <c r="E17" s="39">
        <v>40</v>
      </c>
      <c r="G17" t="s">
        <v>4642</v>
      </c>
      <c r="H17" t="s">
        <v>4661</v>
      </c>
      <c r="I17" s="39">
        <v>40</v>
      </c>
      <c r="K17" t="s">
        <v>4644</v>
      </c>
      <c r="L17" t="s">
        <v>4662</v>
      </c>
      <c r="M17" s="39">
        <v>40</v>
      </c>
      <c r="O17" t="s">
        <v>4645</v>
      </c>
      <c r="P17" t="s">
        <v>2703</v>
      </c>
      <c r="Q17" s="39">
        <v>40</v>
      </c>
      <c r="S17" t="s">
        <v>4646</v>
      </c>
      <c r="T17" t="s">
        <v>2625</v>
      </c>
      <c r="U17" s="39">
        <v>40</v>
      </c>
    </row>
    <row r="18" spans="1:21">
      <c r="A18" t="s">
        <v>25</v>
      </c>
      <c r="B18" t="s">
        <v>4640</v>
      </c>
      <c r="C18" t="s">
        <v>4641</v>
      </c>
      <c r="D18" t="s">
        <v>2545</v>
      </c>
      <c r="E18" s="39">
        <v>50</v>
      </c>
      <c r="G18" t="s">
        <v>4642</v>
      </c>
      <c r="H18" t="s">
        <v>2206</v>
      </c>
      <c r="I18" s="39">
        <v>50</v>
      </c>
      <c r="K18" t="s">
        <v>4644</v>
      </c>
      <c r="L18" t="s">
        <v>3206</v>
      </c>
      <c r="M18" s="39">
        <v>50</v>
      </c>
      <c r="O18" t="s">
        <v>4645</v>
      </c>
      <c r="P18" t="s">
        <v>2846</v>
      </c>
      <c r="Q18" s="39">
        <v>50</v>
      </c>
      <c r="S18" t="s">
        <v>4646</v>
      </c>
      <c r="T18" t="s">
        <v>3206</v>
      </c>
      <c r="U18" s="39">
        <v>50</v>
      </c>
    </row>
    <row r="19" spans="1:21">
      <c r="A19" t="s">
        <v>26</v>
      </c>
      <c r="B19" t="s">
        <v>4640</v>
      </c>
      <c r="C19" t="s">
        <v>4641</v>
      </c>
      <c r="D19" t="s">
        <v>2896</v>
      </c>
      <c r="E19" s="39">
        <v>50</v>
      </c>
      <c r="G19" t="s">
        <v>4642</v>
      </c>
      <c r="H19" t="s">
        <v>4652</v>
      </c>
      <c r="I19" s="39">
        <v>50</v>
      </c>
      <c r="K19" t="s">
        <v>4644</v>
      </c>
      <c r="L19" t="s">
        <v>4653</v>
      </c>
      <c r="M19" s="39">
        <v>50</v>
      </c>
      <c r="O19" t="s">
        <v>4645</v>
      </c>
      <c r="P19" t="s">
        <v>2842</v>
      </c>
      <c r="Q19" s="39">
        <v>50</v>
      </c>
      <c r="S19" t="s">
        <v>4646</v>
      </c>
      <c r="T19" t="s">
        <v>2142</v>
      </c>
      <c r="U19" s="39">
        <v>50</v>
      </c>
    </row>
    <row r="20" spans="1:21">
      <c r="A20" t="s">
        <v>27</v>
      </c>
      <c r="B20" t="s">
        <v>4640</v>
      </c>
      <c r="C20" t="s">
        <v>4641</v>
      </c>
      <c r="D20" t="s">
        <v>4663</v>
      </c>
      <c r="E20" s="39">
        <v>50</v>
      </c>
      <c r="G20" t="s">
        <v>4642</v>
      </c>
      <c r="H20" t="s">
        <v>2616</v>
      </c>
      <c r="I20" s="39">
        <v>50</v>
      </c>
      <c r="K20" t="s">
        <v>4644</v>
      </c>
      <c r="L20" t="s">
        <v>1084</v>
      </c>
      <c r="M20" s="39">
        <v>50</v>
      </c>
      <c r="O20" t="s">
        <v>4645</v>
      </c>
      <c r="P20" t="s">
        <v>3850</v>
      </c>
      <c r="Q20" s="39">
        <v>50</v>
      </c>
      <c r="S20" t="s">
        <v>4646</v>
      </c>
      <c r="T20" t="s">
        <v>4031</v>
      </c>
      <c r="U20" s="39">
        <v>50</v>
      </c>
    </row>
    <row r="21" spans="1:21">
      <c r="A21" t="s">
        <v>28</v>
      </c>
      <c r="B21" t="s">
        <v>4640</v>
      </c>
      <c r="C21" t="s">
        <v>4641</v>
      </c>
      <c r="D21" t="s">
        <v>4660</v>
      </c>
      <c r="E21" s="39">
        <v>40</v>
      </c>
      <c r="G21" t="s">
        <v>4642</v>
      </c>
      <c r="H21" t="s">
        <v>2582</v>
      </c>
      <c r="I21" s="39">
        <v>40</v>
      </c>
      <c r="K21" t="s">
        <v>4644</v>
      </c>
      <c r="L21" t="s">
        <v>1946</v>
      </c>
      <c r="M21" s="39">
        <v>40</v>
      </c>
      <c r="O21" t="s">
        <v>4645</v>
      </c>
      <c r="P21" t="s">
        <v>2204</v>
      </c>
      <c r="Q21" s="39">
        <v>40</v>
      </c>
      <c r="S21" t="s">
        <v>4646</v>
      </c>
      <c r="T21" t="s">
        <v>2609</v>
      </c>
      <c r="U21" s="39">
        <v>40</v>
      </c>
    </row>
    <row r="22" spans="1:21">
      <c r="A22" t="s">
        <v>29</v>
      </c>
      <c r="B22" t="s">
        <v>4640</v>
      </c>
      <c r="C22" t="s">
        <v>4641</v>
      </c>
      <c r="D22" t="s">
        <v>4664</v>
      </c>
      <c r="E22" s="39">
        <v>50</v>
      </c>
      <c r="G22" t="s">
        <v>4642</v>
      </c>
      <c r="H22" t="s">
        <v>4665</v>
      </c>
      <c r="I22" s="39">
        <v>50</v>
      </c>
      <c r="K22" t="s">
        <v>4644</v>
      </c>
      <c r="L22" t="s">
        <v>3567</v>
      </c>
      <c r="M22" s="39">
        <v>50</v>
      </c>
      <c r="O22" t="s">
        <v>4645</v>
      </c>
      <c r="P22" t="s">
        <v>3210</v>
      </c>
      <c r="Q22" s="39">
        <v>50</v>
      </c>
      <c r="S22" t="s">
        <v>4646</v>
      </c>
      <c r="T22" t="s">
        <v>4666</v>
      </c>
      <c r="U22" s="39">
        <v>50</v>
      </c>
    </row>
    <row r="23" spans="1:21">
      <c r="A23" t="s">
        <v>30</v>
      </c>
      <c r="B23" t="s">
        <v>4640</v>
      </c>
      <c r="C23" t="s">
        <v>4641</v>
      </c>
      <c r="D23" t="s">
        <v>4667</v>
      </c>
      <c r="E23" s="39">
        <v>40</v>
      </c>
      <c r="G23" t="s">
        <v>4642</v>
      </c>
      <c r="H23" t="s">
        <v>3207</v>
      </c>
      <c r="I23" s="39">
        <v>40</v>
      </c>
      <c r="K23" t="s">
        <v>4644</v>
      </c>
      <c r="L23" t="s">
        <v>2970</v>
      </c>
      <c r="M23" s="39">
        <v>40</v>
      </c>
      <c r="O23" t="s">
        <v>4645</v>
      </c>
      <c r="P23" t="s">
        <v>2750</v>
      </c>
      <c r="Q23" s="39">
        <v>40</v>
      </c>
      <c r="S23" t="s">
        <v>4646</v>
      </c>
      <c r="T23" t="s">
        <v>2545</v>
      </c>
      <c r="U23" s="39">
        <v>40</v>
      </c>
    </row>
    <row r="24" spans="1:21">
      <c r="A24" t="s">
        <v>31</v>
      </c>
      <c r="B24" t="s">
        <v>4640</v>
      </c>
      <c r="C24" t="s">
        <v>4641</v>
      </c>
      <c r="D24" t="s">
        <v>3356</v>
      </c>
      <c r="E24" s="39">
        <v>40</v>
      </c>
      <c r="G24" t="s">
        <v>4642</v>
      </c>
      <c r="H24" t="s">
        <v>2145</v>
      </c>
      <c r="I24" s="39">
        <v>40</v>
      </c>
      <c r="K24" t="s">
        <v>4644</v>
      </c>
      <c r="L24" t="s">
        <v>4668</v>
      </c>
      <c r="M24" s="39">
        <v>40</v>
      </c>
      <c r="O24" t="s">
        <v>4645</v>
      </c>
      <c r="P24" t="s">
        <v>3280</v>
      </c>
      <c r="Q24" s="39">
        <v>40</v>
      </c>
      <c r="S24" t="s">
        <v>4646</v>
      </c>
      <c r="T24" t="s">
        <v>4669</v>
      </c>
      <c r="U24" s="39">
        <v>40</v>
      </c>
    </row>
    <row r="25" spans="1:21">
      <c r="A25" t="s">
        <v>32</v>
      </c>
      <c r="B25" t="s">
        <v>4640</v>
      </c>
      <c r="C25" t="s">
        <v>4641</v>
      </c>
      <c r="D25" t="s">
        <v>3399</v>
      </c>
      <c r="E25" s="39">
        <v>40</v>
      </c>
      <c r="G25" t="s">
        <v>4642</v>
      </c>
      <c r="H25" t="s">
        <v>2413</v>
      </c>
      <c r="I25" s="39">
        <v>40</v>
      </c>
      <c r="K25" t="s">
        <v>4644</v>
      </c>
      <c r="L25" t="s">
        <v>3085</v>
      </c>
      <c r="M25" s="39">
        <v>40</v>
      </c>
      <c r="O25" t="s">
        <v>4645</v>
      </c>
      <c r="P25" t="s">
        <v>2840</v>
      </c>
      <c r="Q25" s="39">
        <v>40</v>
      </c>
      <c r="S25" t="s">
        <v>4646</v>
      </c>
      <c r="T25" t="s">
        <v>2464</v>
      </c>
      <c r="U25" s="39">
        <v>40</v>
      </c>
    </row>
    <row r="26" spans="1:21">
      <c r="A26" t="s">
        <v>33</v>
      </c>
      <c r="B26" t="s">
        <v>4640</v>
      </c>
      <c r="C26" t="s">
        <v>4641</v>
      </c>
      <c r="D26" t="s">
        <v>3236</v>
      </c>
      <c r="E26" s="39">
        <v>50</v>
      </c>
      <c r="G26" t="s">
        <v>4642</v>
      </c>
      <c r="H26" t="s">
        <v>3346</v>
      </c>
      <c r="I26" s="39">
        <v>50</v>
      </c>
      <c r="K26" t="s">
        <v>4644</v>
      </c>
      <c r="L26" t="s">
        <v>2713</v>
      </c>
      <c r="M26" s="39">
        <v>50</v>
      </c>
      <c r="O26" t="s">
        <v>4645</v>
      </c>
      <c r="P26" t="s">
        <v>2315</v>
      </c>
      <c r="Q26" s="39">
        <v>50</v>
      </c>
      <c r="S26" t="s">
        <v>4646</v>
      </c>
      <c r="T26" t="s">
        <v>2043</v>
      </c>
      <c r="U26" s="39">
        <v>50</v>
      </c>
    </row>
    <row r="27" spans="1:21">
      <c r="A27" t="s">
        <v>34</v>
      </c>
      <c r="B27" t="s">
        <v>4640</v>
      </c>
      <c r="C27" t="s">
        <v>4641</v>
      </c>
      <c r="D27" t="s">
        <v>3346</v>
      </c>
      <c r="E27" s="39">
        <v>50</v>
      </c>
      <c r="G27" t="s">
        <v>4642</v>
      </c>
      <c r="H27" t="s">
        <v>2713</v>
      </c>
      <c r="I27" s="39">
        <v>50</v>
      </c>
      <c r="K27" t="s">
        <v>4644</v>
      </c>
      <c r="L27" t="s">
        <v>2315</v>
      </c>
      <c r="M27" s="39">
        <v>50</v>
      </c>
      <c r="O27" t="s">
        <v>4645</v>
      </c>
      <c r="P27" t="s">
        <v>2043</v>
      </c>
      <c r="Q27" s="39">
        <v>50</v>
      </c>
      <c r="S27" t="s">
        <v>4646</v>
      </c>
      <c r="T27" t="s">
        <v>3399</v>
      </c>
      <c r="U27" s="39">
        <v>50</v>
      </c>
    </row>
    <row r="28" spans="1:21">
      <c r="A28" t="s">
        <v>35</v>
      </c>
      <c r="B28" t="s">
        <v>4640</v>
      </c>
      <c r="C28" t="s">
        <v>4641</v>
      </c>
      <c r="D28" t="s">
        <v>4670</v>
      </c>
      <c r="E28" s="39">
        <v>50</v>
      </c>
      <c r="G28" t="s">
        <v>4642</v>
      </c>
      <c r="H28" t="s">
        <v>2538</v>
      </c>
      <c r="I28" s="39">
        <v>50</v>
      </c>
      <c r="K28" t="s">
        <v>4644</v>
      </c>
      <c r="L28" t="s">
        <v>3274</v>
      </c>
      <c r="M28" s="39">
        <v>50</v>
      </c>
      <c r="O28" t="s">
        <v>4645</v>
      </c>
      <c r="P28" t="s">
        <v>2248</v>
      </c>
      <c r="Q28" s="39">
        <v>50</v>
      </c>
      <c r="S28" t="s">
        <v>4646</v>
      </c>
      <c r="T28" t="s">
        <v>3330</v>
      </c>
      <c r="U28" s="39">
        <v>50</v>
      </c>
    </row>
    <row r="29" spans="1:21">
      <c r="A29" t="s">
        <v>36</v>
      </c>
      <c r="B29" t="s">
        <v>4640</v>
      </c>
      <c r="C29" t="s">
        <v>4641</v>
      </c>
      <c r="D29" t="s">
        <v>3239</v>
      </c>
      <c r="E29" s="39">
        <v>50</v>
      </c>
      <c r="G29" t="s">
        <v>4642</v>
      </c>
      <c r="H29" t="s">
        <v>4671</v>
      </c>
      <c r="I29" s="39">
        <v>50</v>
      </c>
      <c r="K29" t="s">
        <v>4644</v>
      </c>
      <c r="L29" t="s">
        <v>4672</v>
      </c>
      <c r="M29" s="39">
        <v>50</v>
      </c>
      <c r="O29" t="s">
        <v>4645</v>
      </c>
      <c r="P29" t="s">
        <v>2275</v>
      </c>
      <c r="Q29" s="39">
        <v>50</v>
      </c>
      <c r="S29" t="s">
        <v>4646</v>
      </c>
      <c r="T29" t="s">
        <v>2547</v>
      </c>
      <c r="U29" s="39">
        <v>50</v>
      </c>
    </row>
    <row r="30" spans="1:21">
      <c r="A30" t="s">
        <v>37</v>
      </c>
      <c r="B30" t="s">
        <v>4640</v>
      </c>
      <c r="C30" t="s">
        <v>4641</v>
      </c>
      <c r="D30" t="s">
        <v>2412</v>
      </c>
      <c r="E30" s="39">
        <v>50</v>
      </c>
      <c r="G30" t="s">
        <v>4642</v>
      </c>
      <c r="H30" t="s">
        <v>2384</v>
      </c>
      <c r="I30" s="39">
        <v>50</v>
      </c>
      <c r="K30" t="s">
        <v>4644</v>
      </c>
      <c r="L30" t="s">
        <v>2614</v>
      </c>
      <c r="M30" s="39">
        <v>50</v>
      </c>
      <c r="O30" t="s">
        <v>4645</v>
      </c>
      <c r="P30" t="s">
        <v>4673</v>
      </c>
      <c r="Q30" s="39">
        <v>50</v>
      </c>
      <c r="S30" t="s">
        <v>4646</v>
      </c>
      <c r="T30" t="s">
        <v>3676</v>
      </c>
      <c r="U30" s="39">
        <v>50</v>
      </c>
    </row>
    <row r="31" spans="1:21">
      <c r="A31" t="s">
        <v>38</v>
      </c>
      <c r="B31" t="s">
        <v>4640</v>
      </c>
      <c r="C31" t="s">
        <v>4641</v>
      </c>
      <c r="D31" t="s">
        <v>4674</v>
      </c>
      <c r="E31" s="39">
        <v>50</v>
      </c>
      <c r="G31" t="s">
        <v>4642</v>
      </c>
      <c r="H31" t="s">
        <v>2133</v>
      </c>
      <c r="I31" s="39">
        <v>50</v>
      </c>
      <c r="K31" t="s">
        <v>4644</v>
      </c>
      <c r="L31" t="s">
        <v>2269</v>
      </c>
      <c r="M31" s="39">
        <v>50</v>
      </c>
      <c r="O31" t="s">
        <v>4645</v>
      </c>
      <c r="P31" t="s">
        <v>3202</v>
      </c>
      <c r="Q31" s="39">
        <v>50</v>
      </c>
      <c r="S31" t="s">
        <v>4646</v>
      </c>
      <c r="T31" t="s">
        <v>4675</v>
      </c>
      <c r="U31" s="39">
        <v>50</v>
      </c>
    </row>
    <row r="32" spans="1:21">
      <c r="A32" t="s">
        <v>39</v>
      </c>
      <c r="B32" t="s">
        <v>4640</v>
      </c>
      <c r="C32" t="s">
        <v>4641</v>
      </c>
      <c r="D32" t="s">
        <v>3081</v>
      </c>
      <c r="E32" s="39">
        <v>50</v>
      </c>
      <c r="G32" t="s">
        <v>4642</v>
      </c>
      <c r="H32" t="s">
        <v>2371</v>
      </c>
      <c r="I32" s="39">
        <v>50</v>
      </c>
      <c r="K32" t="s">
        <v>4644</v>
      </c>
      <c r="L32" t="s">
        <v>3165</v>
      </c>
      <c r="M32" s="39">
        <v>50</v>
      </c>
      <c r="O32" t="s">
        <v>4645</v>
      </c>
      <c r="P32" t="s">
        <v>2351</v>
      </c>
      <c r="Q32" s="39">
        <v>50</v>
      </c>
      <c r="S32" t="s">
        <v>4646</v>
      </c>
      <c r="T32" t="s">
        <v>2385</v>
      </c>
      <c r="U32" s="39">
        <v>50</v>
      </c>
    </row>
    <row r="33" spans="1:21">
      <c r="A33" t="s">
        <v>40</v>
      </c>
      <c r="B33" t="s">
        <v>4640</v>
      </c>
      <c r="C33" t="s">
        <v>4641</v>
      </c>
      <c r="D33" t="s">
        <v>2843</v>
      </c>
      <c r="E33" s="39">
        <v>50</v>
      </c>
      <c r="G33" t="s">
        <v>4642</v>
      </c>
      <c r="H33" t="s">
        <v>2332</v>
      </c>
      <c r="I33" s="39">
        <v>50</v>
      </c>
      <c r="K33" t="s">
        <v>4644</v>
      </c>
      <c r="L33" t="s">
        <v>2340</v>
      </c>
      <c r="M33" s="39">
        <v>50</v>
      </c>
      <c r="O33" t="s">
        <v>4645</v>
      </c>
      <c r="P33" t="s">
        <v>4676</v>
      </c>
      <c r="Q33" s="39">
        <v>50</v>
      </c>
      <c r="S33" t="s">
        <v>4646</v>
      </c>
      <c r="T33" t="s">
        <v>2292</v>
      </c>
      <c r="U33" s="39">
        <v>50</v>
      </c>
    </row>
    <row r="34" spans="1:21">
      <c r="A34" t="s">
        <v>42</v>
      </c>
      <c r="B34" t="s">
        <v>4640</v>
      </c>
      <c r="C34" t="s">
        <v>4641</v>
      </c>
      <c r="D34" t="s">
        <v>2340</v>
      </c>
      <c r="E34" s="39">
        <v>50</v>
      </c>
      <c r="G34" t="s">
        <v>4642</v>
      </c>
      <c r="H34" t="s">
        <v>4676</v>
      </c>
      <c r="I34" s="39">
        <v>50</v>
      </c>
      <c r="K34" t="s">
        <v>4644</v>
      </c>
      <c r="L34" t="s">
        <v>2292</v>
      </c>
      <c r="M34" s="39">
        <v>50</v>
      </c>
      <c r="O34" t="s">
        <v>4645</v>
      </c>
      <c r="P34" t="s">
        <v>2452</v>
      </c>
      <c r="Q34" s="39">
        <v>50</v>
      </c>
      <c r="S34" t="s">
        <v>4646</v>
      </c>
      <c r="T34" t="s">
        <v>2339</v>
      </c>
      <c r="U34" s="39">
        <v>50</v>
      </c>
    </row>
    <row r="35" spans="1:21">
      <c r="A35" t="s">
        <v>43</v>
      </c>
      <c r="B35" t="s">
        <v>4640</v>
      </c>
      <c r="C35" t="s">
        <v>4641</v>
      </c>
      <c r="D35" t="s">
        <v>2283</v>
      </c>
      <c r="E35" s="39">
        <v>50</v>
      </c>
      <c r="G35" t="s">
        <v>4642</v>
      </c>
      <c r="H35" t="s">
        <v>3239</v>
      </c>
      <c r="I35" s="39">
        <v>50</v>
      </c>
      <c r="K35" t="s">
        <v>4644</v>
      </c>
      <c r="L35" t="s">
        <v>4671</v>
      </c>
      <c r="M35" s="39">
        <v>50</v>
      </c>
      <c r="O35" t="s">
        <v>4645</v>
      </c>
      <c r="P35" t="s">
        <v>4672</v>
      </c>
      <c r="Q35" s="39">
        <v>50</v>
      </c>
      <c r="S35" t="s">
        <v>4646</v>
      </c>
      <c r="T35" t="s">
        <v>2275</v>
      </c>
      <c r="U35" s="39">
        <v>50</v>
      </c>
    </row>
    <row r="36" spans="1:21">
      <c r="A36" t="s">
        <v>44</v>
      </c>
      <c r="B36" t="s">
        <v>4640</v>
      </c>
      <c r="C36" t="s">
        <v>4641</v>
      </c>
      <c r="D36" t="s">
        <v>4677</v>
      </c>
      <c r="E36" s="39">
        <v>50</v>
      </c>
      <c r="G36" t="s">
        <v>4642</v>
      </c>
      <c r="H36" t="s">
        <v>3400</v>
      </c>
      <c r="I36" s="39">
        <v>50</v>
      </c>
      <c r="K36" t="s">
        <v>4644</v>
      </c>
      <c r="L36" t="s">
        <v>3055</v>
      </c>
      <c r="M36" s="39">
        <v>50</v>
      </c>
      <c r="O36" t="s">
        <v>4645</v>
      </c>
      <c r="P36" t="s">
        <v>3058</v>
      </c>
      <c r="Q36" s="39">
        <v>50</v>
      </c>
      <c r="S36" t="s">
        <v>4646</v>
      </c>
      <c r="T36" t="s">
        <v>4674</v>
      </c>
      <c r="U36" s="39">
        <v>50</v>
      </c>
    </row>
    <row r="37" spans="1:17">
      <c r="A37" t="s">
        <v>45</v>
      </c>
      <c r="B37" t="s">
        <v>4640</v>
      </c>
      <c r="C37" t="s">
        <v>4641</v>
      </c>
      <c r="D37" t="s">
        <v>3231</v>
      </c>
      <c r="E37" s="39">
        <v>50</v>
      </c>
      <c r="G37" t="s">
        <v>4642</v>
      </c>
      <c r="H37" t="s">
        <v>3059</v>
      </c>
      <c r="I37" s="39">
        <v>50</v>
      </c>
      <c r="K37" t="s">
        <v>4644</v>
      </c>
      <c r="L37" t="s">
        <v>2934</v>
      </c>
      <c r="M37" s="39">
        <v>50</v>
      </c>
      <c r="O37" t="s">
        <v>4645</v>
      </c>
      <c r="P37" t="s">
        <v>3474</v>
      </c>
      <c r="Q37" s="39">
        <v>50</v>
      </c>
    </row>
    <row r="38" spans="1:21">
      <c r="A38" t="s">
        <v>46</v>
      </c>
      <c r="B38" t="s">
        <v>4640</v>
      </c>
      <c r="C38" t="s">
        <v>4641</v>
      </c>
      <c r="D38" t="s">
        <v>2614</v>
      </c>
      <c r="E38" s="39">
        <v>50</v>
      </c>
      <c r="G38" t="s">
        <v>4642</v>
      </c>
      <c r="H38" t="s">
        <v>4673</v>
      </c>
      <c r="I38" s="39">
        <v>50</v>
      </c>
      <c r="K38" t="s">
        <v>4644</v>
      </c>
      <c r="L38" t="s">
        <v>3676</v>
      </c>
      <c r="M38" s="39">
        <v>50</v>
      </c>
      <c r="O38" t="s">
        <v>4645</v>
      </c>
      <c r="P38" t="s">
        <v>3479</v>
      </c>
      <c r="Q38" s="39">
        <v>50</v>
      </c>
      <c r="S38" t="s">
        <v>4646</v>
      </c>
      <c r="T38" t="s">
        <v>2143</v>
      </c>
      <c r="U38" s="39">
        <v>50</v>
      </c>
    </row>
    <row r="39" spans="1:21">
      <c r="A39" t="s">
        <v>47</v>
      </c>
      <c r="B39" t="s">
        <v>4640</v>
      </c>
      <c r="C39" t="s">
        <v>4641</v>
      </c>
      <c r="D39" t="s">
        <v>2838</v>
      </c>
      <c r="E39" s="39">
        <v>50</v>
      </c>
      <c r="G39" t="s">
        <v>4642</v>
      </c>
      <c r="H39" t="s">
        <v>2199</v>
      </c>
      <c r="I39" s="39">
        <v>50</v>
      </c>
      <c r="K39" t="s">
        <v>4644</v>
      </c>
      <c r="L39" t="s">
        <v>2378</v>
      </c>
      <c r="M39" s="39">
        <v>50</v>
      </c>
      <c r="O39" t="s">
        <v>4645</v>
      </c>
      <c r="P39" t="s">
        <v>4678</v>
      </c>
      <c r="Q39" s="39">
        <v>50</v>
      </c>
      <c r="S39" t="s">
        <v>4646</v>
      </c>
      <c r="T39" t="s">
        <v>4679</v>
      </c>
      <c r="U39" s="39">
        <v>50</v>
      </c>
    </row>
    <row r="40" spans="1:5">
      <c r="A40" t="s">
        <v>48</v>
      </c>
      <c r="B40" t="s">
        <v>4640</v>
      </c>
      <c r="C40" t="s">
        <v>4641</v>
      </c>
      <c r="D40" t="s">
        <v>2631</v>
      </c>
      <c r="E40" s="39">
        <v>150</v>
      </c>
    </row>
    <row r="41" spans="1:10">
      <c r="A41" t="s">
        <v>49</v>
      </c>
      <c r="B41" t="s">
        <v>4640</v>
      </c>
      <c r="C41" t="s">
        <v>4641</v>
      </c>
      <c r="D41" t="s">
        <v>4653</v>
      </c>
      <c r="E41" s="39">
        <v>150</v>
      </c>
      <c r="G41" t="s">
        <v>4642</v>
      </c>
      <c r="H41" t="s">
        <v>3209</v>
      </c>
      <c r="I41" s="39">
        <v>150</v>
      </c>
      <c r="J41" t="s">
        <v>4680</v>
      </c>
    </row>
    <row r="42" spans="1:21">
      <c r="A42" t="s">
        <v>50</v>
      </c>
      <c r="B42" t="s">
        <v>4640</v>
      </c>
      <c r="C42" t="s">
        <v>4641</v>
      </c>
      <c r="D42" t="s">
        <v>2842</v>
      </c>
      <c r="E42" s="39">
        <v>40</v>
      </c>
      <c r="G42" t="s">
        <v>4642</v>
      </c>
      <c r="H42" t="s">
        <v>2142</v>
      </c>
      <c r="I42" s="39">
        <v>40</v>
      </c>
      <c r="K42" t="s">
        <v>4644</v>
      </c>
      <c r="L42" t="s">
        <v>2836</v>
      </c>
      <c r="M42" s="39">
        <v>40</v>
      </c>
      <c r="O42" t="s">
        <v>4645</v>
      </c>
      <c r="P42" t="s">
        <v>4656</v>
      </c>
      <c r="Q42" s="39">
        <v>40</v>
      </c>
      <c r="S42" t="s">
        <v>4646</v>
      </c>
      <c r="T42" t="s">
        <v>4657</v>
      </c>
      <c r="U42" s="39">
        <v>40</v>
      </c>
    </row>
    <row r="43" spans="1:21">
      <c r="A43" t="s">
        <v>51</v>
      </c>
      <c r="B43" t="s">
        <v>4640</v>
      </c>
      <c r="C43" t="s">
        <v>4641</v>
      </c>
      <c r="D43" t="s">
        <v>3356</v>
      </c>
      <c r="E43" s="39">
        <v>50</v>
      </c>
      <c r="G43" t="s">
        <v>4642</v>
      </c>
      <c r="H43" t="s">
        <v>2145</v>
      </c>
      <c r="I43" s="39">
        <v>50</v>
      </c>
      <c r="K43" t="s">
        <v>4644</v>
      </c>
      <c r="L43" t="s">
        <v>4668</v>
      </c>
      <c r="M43" s="39">
        <v>50</v>
      </c>
      <c r="O43" t="s">
        <v>4645</v>
      </c>
      <c r="P43" t="s">
        <v>3280</v>
      </c>
      <c r="Q43" s="39">
        <v>50</v>
      </c>
      <c r="S43" t="s">
        <v>4646</v>
      </c>
      <c r="T43" t="s">
        <v>4669</v>
      </c>
      <c r="U43" s="39">
        <v>50</v>
      </c>
    </row>
    <row r="44" spans="1:21">
      <c r="A44" t="s">
        <v>52</v>
      </c>
      <c r="B44" t="s">
        <v>4640</v>
      </c>
      <c r="C44" t="s">
        <v>4641</v>
      </c>
      <c r="D44" t="s">
        <v>2348</v>
      </c>
      <c r="E44" s="39">
        <v>50</v>
      </c>
      <c r="G44" t="s">
        <v>4642</v>
      </c>
      <c r="H44" t="s">
        <v>4681</v>
      </c>
      <c r="I44" s="39">
        <v>50</v>
      </c>
      <c r="K44" t="s">
        <v>4644</v>
      </c>
      <c r="L44" t="s">
        <v>4682</v>
      </c>
      <c r="M44" s="39">
        <v>50</v>
      </c>
      <c r="O44" t="s">
        <v>4645</v>
      </c>
      <c r="P44" t="s">
        <v>3477</v>
      </c>
      <c r="Q44" s="39">
        <v>50</v>
      </c>
      <c r="S44" t="s">
        <v>4646</v>
      </c>
      <c r="T44" t="s">
        <v>3198</v>
      </c>
      <c r="U44" s="39">
        <v>50</v>
      </c>
    </row>
    <row r="45" spans="1:21">
      <c r="A45" t="s">
        <v>54</v>
      </c>
      <c r="B45" t="s">
        <v>4640</v>
      </c>
      <c r="C45" t="s">
        <v>4641</v>
      </c>
      <c r="D45" t="s">
        <v>3224</v>
      </c>
      <c r="E45" s="39">
        <v>50</v>
      </c>
      <c r="G45" t="s">
        <v>4642</v>
      </c>
      <c r="H45" t="s">
        <v>4683</v>
      </c>
      <c r="I45" s="39">
        <v>50</v>
      </c>
      <c r="K45" t="s">
        <v>4644</v>
      </c>
      <c r="L45" t="s">
        <v>4684</v>
      </c>
      <c r="M45" s="39">
        <v>50</v>
      </c>
      <c r="O45" t="s">
        <v>4645</v>
      </c>
      <c r="P45" t="s">
        <v>4685</v>
      </c>
      <c r="Q45" s="39">
        <v>50</v>
      </c>
      <c r="S45" t="s">
        <v>4646</v>
      </c>
      <c r="T45" t="s">
        <v>4686</v>
      </c>
      <c r="U45" s="39">
        <v>50</v>
      </c>
    </row>
    <row r="46" spans="1:21">
      <c r="A46" t="s">
        <v>56</v>
      </c>
      <c r="B46" t="s">
        <v>4640</v>
      </c>
      <c r="C46" t="s">
        <v>4641</v>
      </c>
      <c r="D46" t="s">
        <v>3121</v>
      </c>
      <c r="E46" s="39">
        <v>38.2</v>
      </c>
      <c r="G46" t="s">
        <v>4642</v>
      </c>
      <c r="H46" t="s">
        <v>2443</v>
      </c>
      <c r="I46" s="39">
        <v>38.2</v>
      </c>
      <c r="K46" t="s">
        <v>4644</v>
      </c>
      <c r="L46" t="s">
        <v>4670</v>
      </c>
      <c r="M46" s="39">
        <v>38.2</v>
      </c>
      <c r="O46" t="s">
        <v>4645</v>
      </c>
      <c r="P46" t="s">
        <v>2538</v>
      </c>
      <c r="Q46" s="39">
        <v>38.2</v>
      </c>
      <c r="S46" t="s">
        <v>4646</v>
      </c>
      <c r="T46" t="s">
        <v>3274</v>
      </c>
      <c r="U46" s="39">
        <v>38.2</v>
      </c>
    </row>
    <row r="47" spans="1:21">
      <c r="A47" t="s">
        <v>57</v>
      </c>
      <c r="B47" t="s">
        <v>4640</v>
      </c>
      <c r="C47" t="s">
        <v>4641</v>
      </c>
      <c r="D47" t="s">
        <v>3414</v>
      </c>
      <c r="E47" s="39">
        <v>36.8</v>
      </c>
      <c r="G47" t="s">
        <v>4642</v>
      </c>
      <c r="H47" t="s">
        <v>1667</v>
      </c>
      <c r="I47" s="39">
        <v>36.8</v>
      </c>
      <c r="K47" t="s">
        <v>4644</v>
      </c>
      <c r="L47" t="s">
        <v>3205</v>
      </c>
      <c r="M47" s="39">
        <v>36.8</v>
      </c>
      <c r="O47" t="s">
        <v>4645</v>
      </c>
      <c r="P47" t="s">
        <v>2355</v>
      </c>
      <c r="Q47" s="39">
        <v>36.8</v>
      </c>
      <c r="S47" t="s">
        <v>4646</v>
      </c>
      <c r="T47" t="s">
        <v>2456</v>
      </c>
      <c r="U47" s="39">
        <v>36.8</v>
      </c>
    </row>
    <row r="48" spans="1:21">
      <c r="A48" t="s">
        <v>58</v>
      </c>
      <c r="B48" t="s">
        <v>4640</v>
      </c>
      <c r="C48" t="s">
        <v>4641</v>
      </c>
      <c r="D48" t="s">
        <v>4670</v>
      </c>
      <c r="E48" s="39">
        <v>42</v>
      </c>
      <c r="G48" t="s">
        <v>4642</v>
      </c>
      <c r="H48" t="s">
        <v>2538</v>
      </c>
      <c r="I48" s="39">
        <v>42</v>
      </c>
      <c r="K48" t="s">
        <v>4644</v>
      </c>
      <c r="L48" t="s">
        <v>3274</v>
      </c>
      <c r="M48" s="39">
        <v>42</v>
      </c>
      <c r="O48" t="s">
        <v>4645</v>
      </c>
      <c r="P48" t="s">
        <v>2248</v>
      </c>
      <c r="Q48" s="39">
        <v>42</v>
      </c>
      <c r="S48" t="s">
        <v>4646</v>
      </c>
      <c r="T48" t="s">
        <v>3330</v>
      </c>
      <c r="U48" s="39">
        <v>42</v>
      </c>
    </row>
    <row r="49" spans="1:21">
      <c r="A49" t="s">
        <v>59</v>
      </c>
      <c r="B49" t="s">
        <v>4640</v>
      </c>
      <c r="C49" t="s">
        <v>4641</v>
      </c>
      <c r="D49" t="s">
        <v>2840</v>
      </c>
      <c r="E49" s="39">
        <v>48</v>
      </c>
      <c r="G49" t="s">
        <v>4642</v>
      </c>
      <c r="H49" t="s">
        <v>2464</v>
      </c>
      <c r="I49" s="39">
        <v>48</v>
      </c>
      <c r="K49" t="s">
        <v>4644</v>
      </c>
      <c r="L49" t="s">
        <v>3231</v>
      </c>
      <c r="M49" s="39">
        <v>48</v>
      </c>
      <c r="O49" t="s">
        <v>4645</v>
      </c>
      <c r="P49" t="s">
        <v>3059</v>
      </c>
      <c r="Q49" s="39">
        <v>48</v>
      </c>
      <c r="S49" t="s">
        <v>4646</v>
      </c>
      <c r="T49" t="s">
        <v>3048</v>
      </c>
      <c r="U49" s="39">
        <v>48</v>
      </c>
    </row>
    <row r="50" spans="1:17">
      <c r="A50" t="s">
        <v>60</v>
      </c>
      <c r="B50" t="s">
        <v>4640</v>
      </c>
      <c r="C50" t="s">
        <v>4641</v>
      </c>
      <c r="D50" t="s">
        <v>2840</v>
      </c>
      <c r="E50" s="39">
        <v>50</v>
      </c>
      <c r="G50" t="s">
        <v>4642</v>
      </c>
      <c r="H50" t="s">
        <v>2464</v>
      </c>
      <c r="I50" s="39">
        <v>50</v>
      </c>
      <c r="K50" t="s">
        <v>4644</v>
      </c>
      <c r="L50" t="s">
        <v>3231</v>
      </c>
      <c r="M50" s="39">
        <v>50</v>
      </c>
      <c r="O50" t="s">
        <v>4645</v>
      </c>
      <c r="P50" t="s">
        <v>3059</v>
      </c>
      <c r="Q50" s="39">
        <v>50</v>
      </c>
    </row>
    <row r="51" spans="1:21">
      <c r="A51" t="s">
        <v>61</v>
      </c>
      <c r="B51" t="s">
        <v>4640</v>
      </c>
      <c r="C51" t="s">
        <v>4641</v>
      </c>
      <c r="D51" t="s">
        <v>2344</v>
      </c>
      <c r="E51" s="39">
        <v>50</v>
      </c>
      <c r="G51" t="s">
        <v>4642</v>
      </c>
      <c r="H51" t="s">
        <v>2138</v>
      </c>
      <c r="I51" s="39">
        <v>50</v>
      </c>
      <c r="K51" t="s">
        <v>4644</v>
      </c>
      <c r="L51" t="s">
        <v>2546</v>
      </c>
      <c r="M51" s="39">
        <v>50</v>
      </c>
      <c r="O51" t="s">
        <v>4645</v>
      </c>
      <c r="P51" t="s">
        <v>3157</v>
      </c>
      <c r="Q51" s="39">
        <v>50</v>
      </c>
      <c r="S51" t="s">
        <v>4646</v>
      </c>
      <c r="T51" t="s">
        <v>2465</v>
      </c>
      <c r="U51" s="39">
        <v>50</v>
      </c>
    </row>
    <row r="52" spans="1:21">
      <c r="A52" t="s">
        <v>62</v>
      </c>
      <c r="B52" t="s">
        <v>4640</v>
      </c>
      <c r="C52" t="s">
        <v>4641</v>
      </c>
      <c r="D52" t="s">
        <v>2292</v>
      </c>
      <c r="E52" s="39">
        <v>40</v>
      </c>
      <c r="G52" t="s">
        <v>4642</v>
      </c>
      <c r="H52" t="s">
        <v>2452</v>
      </c>
      <c r="I52" s="39">
        <v>40</v>
      </c>
      <c r="K52" t="s">
        <v>4644</v>
      </c>
      <c r="L52" t="s">
        <v>2339</v>
      </c>
      <c r="M52" s="39">
        <v>40</v>
      </c>
      <c r="O52" t="s">
        <v>4645</v>
      </c>
      <c r="P52" t="s">
        <v>2542</v>
      </c>
      <c r="Q52" s="39">
        <v>40</v>
      </c>
      <c r="S52" t="s">
        <v>4646</v>
      </c>
      <c r="T52" t="s">
        <v>2283</v>
      </c>
      <c r="U52" s="39">
        <v>40</v>
      </c>
    </row>
    <row r="53" spans="1:21">
      <c r="A53" t="s">
        <v>63</v>
      </c>
      <c r="B53" t="s">
        <v>4640</v>
      </c>
      <c r="C53" t="s">
        <v>4641</v>
      </c>
      <c r="D53" t="s">
        <v>1469</v>
      </c>
      <c r="E53" s="39">
        <v>40</v>
      </c>
      <c r="G53" t="s">
        <v>4642</v>
      </c>
      <c r="H53" t="s">
        <v>2352</v>
      </c>
      <c r="I53" s="39">
        <v>40</v>
      </c>
      <c r="K53" t="s">
        <v>4644</v>
      </c>
      <c r="L53" t="s">
        <v>2704</v>
      </c>
      <c r="M53" s="39">
        <v>40</v>
      </c>
      <c r="O53" t="s">
        <v>4645</v>
      </c>
      <c r="P53" t="s">
        <v>2895</v>
      </c>
      <c r="Q53" s="39">
        <v>40</v>
      </c>
      <c r="S53" t="s">
        <v>4646</v>
      </c>
      <c r="T53" t="s">
        <v>2574</v>
      </c>
      <c r="U53" s="39">
        <v>40</v>
      </c>
    </row>
    <row r="54" spans="1:21">
      <c r="A54" t="s">
        <v>64</v>
      </c>
      <c r="B54" t="s">
        <v>4640</v>
      </c>
      <c r="C54" t="s">
        <v>4641</v>
      </c>
      <c r="D54" t="s">
        <v>2837</v>
      </c>
      <c r="E54" s="39">
        <v>48</v>
      </c>
      <c r="G54" t="s">
        <v>4642</v>
      </c>
      <c r="H54" t="s">
        <v>2277</v>
      </c>
      <c r="I54" s="39">
        <v>48</v>
      </c>
      <c r="K54" t="s">
        <v>4644</v>
      </c>
      <c r="L54" t="s">
        <v>2838</v>
      </c>
      <c r="M54" s="39">
        <v>48</v>
      </c>
      <c r="O54" t="s">
        <v>4645</v>
      </c>
      <c r="P54" t="s">
        <v>2199</v>
      </c>
      <c r="Q54" s="39">
        <v>48</v>
      </c>
      <c r="S54" t="s">
        <v>4646</v>
      </c>
      <c r="T54" t="s">
        <v>2378</v>
      </c>
      <c r="U54" s="39">
        <v>48</v>
      </c>
    </row>
    <row r="55" spans="1:21">
      <c r="A55" t="s">
        <v>65</v>
      </c>
      <c r="B55" t="s">
        <v>4640</v>
      </c>
      <c r="C55" t="s">
        <v>4641</v>
      </c>
      <c r="D55" t="s">
        <v>2383</v>
      </c>
      <c r="E55" s="39">
        <v>44</v>
      </c>
      <c r="G55" t="s">
        <v>4642</v>
      </c>
      <c r="H55" t="s">
        <v>2398</v>
      </c>
      <c r="I55" s="39">
        <v>44</v>
      </c>
      <c r="K55" t="s">
        <v>4644</v>
      </c>
      <c r="L55" t="s">
        <v>2936</v>
      </c>
      <c r="M55" s="39">
        <v>44</v>
      </c>
      <c r="O55" t="s">
        <v>4645</v>
      </c>
      <c r="P55" t="s">
        <v>3488</v>
      </c>
      <c r="Q55" s="39">
        <v>44</v>
      </c>
      <c r="S55" t="s">
        <v>4646</v>
      </c>
      <c r="T55" t="s">
        <v>2606</v>
      </c>
      <c r="U55" s="39">
        <v>44</v>
      </c>
    </row>
    <row r="56" spans="1:21">
      <c r="A56" t="s">
        <v>66</v>
      </c>
      <c r="B56" t="s">
        <v>4640</v>
      </c>
      <c r="C56" t="s">
        <v>4641</v>
      </c>
      <c r="D56" t="s">
        <v>2936</v>
      </c>
      <c r="E56" s="39">
        <v>44</v>
      </c>
      <c r="G56" t="s">
        <v>4642</v>
      </c>
      <c r="H56" t="s">
        <v>3488</v>
      </c>
      <c r="I56" s="39">
        <v>44</v>
      </c>
      <c r="K56" t="s">
        <v>4644</v>
      </c>
      <c r="L56" t="s">
        <v>2606</v>
      </c>
      <c r="M56" s="39">
        <v>44</v>
      </c>
      <c r="O56" t="s">
        <v>4645</v>
      </c>
      <c r="P56" t="s">
        <v>3574</v>
      </c>
      <c r="Q56" s="39">
        <v>44</v>
      </c>
      <c r="S56" t="s">
        <v>4646</v>
      </c>
      <c r="T56" t="s">
        <v>2232</v>
      </c>
      <c r="U56" s="39">
        <v>44</v>
      </c>
    </row>
    <row r="57" spans="1:21">
      <c r="A57" t="s">
        <v>67</v>
      </c>
      <c r="B57" t="s">
        <v>4640</v>
      </c>
      <c r="C57" t="s">
        <v>4641</v>
      </c>
      <c r="D57" t="s">
        <v>2606</v>
      </c>
      <c r="E57" s="39">
        <v>46</v>
      </c>
      <c r="G57" t="s">
        <v>4642</v>
      </c>
      <c r="H57" t="s">
        <v>3574</v>
      </c>
      <c r="I57" s="39">
        <v>46</v>
      </c>
      <c r="K57" t="s">
        <v>4644</v>
      </c>
      <c r="L57" t="s">
        <v>2232</v>
      </c>
      <c r="M57" s="39">
        <v>46</v>
      </c>
      <c r="O57" t="s">
        <v>4645</v>
      </c>
      <c r="P57" t="s">
        <v>2316</v>
      </c>
      <c r="Q57" s="39">
        <v>46</v>
      </c>
      <c r="S57" t="s">
        <v>4646</v>
      </c>
      <c r="T57" t="s">
        <v>3376</v>
      </c>
      <c r="U57" s="39">
        <v>46</v>
      </c>
    </row>
    <row r="58" spans="1:21">
      <c r="A58" t="s">
        <v>68</v>
      </c>
      <c r="B58" t="s">
        <v>4640</v>
      </c>
      <c r="C58" t="s">
        <v>4641</v>
      </c>
      <c r="D58" t="s">
        <v>3273</v>
      </c>
      <c r="E58" s="39">
        <v>45</v>
      </c>
      <c r="G58" t="s">
        <v>4642</v>
      </c>
      <c r="H58" t="s">
        <v>2251</v>
      </c>
      <c r="I58" s="39">
        <v>45</v>
      </c>
      <c r="K58" t="s">
        <v>4644</v>
      </c>
      <c r="L58" t="s">
        <v>2896</v>
      </c>
      <c r="M58" s="39">
        <v>45</v>
      </c>
      <c r="O58" t="s">
        <v>4645</v>
      </c>
      <c r="P58" t="s">
        <v>4652</v>
      </c>
      <c r="Q58" s="39">
        <v>45</v>
      </c>
      <c r="S58" t="s">
        <v>4646</v>
      </c>
      <c r="T58" t="s">
        <v>4653</v>
      </c>
      <c r="U58" s="39">
        <v>45</v>
      </c>
    </row>
    <row r="59" spans="1:21">
      <c r="A59" t="s">
        <v>69</v>
      </c>
      <c r="B59" t="s">
        <v>4640</v>
      </c>
      <c r="C59" t="s">
        <v>4641</v>
      </c>
      <c r="D59" t="s">
        <v>2842</v>
      </c>
      <c r="E59" s="39">
        <v>50</v>
      </c>
      <c r="G59" t="s">
        <v>4642</v>
      </c>
      <c r="H59" t="s">
        <v>2142</v>
      </c>
      <c r="I59" s="39">
        <v>50</v>
      </c>
      <c r="K59" t="s">
        <v>4644</v>
      </c>
      <c r="L59" t="s">
        <v>2836</v>
      </c>
      <c r="M59" s="39">
        <v>50</v>
      </c>
      <c r="O59" t="s">
        <v>4645</v>
      </c>
      <c r="P59" t="s">
        <v>4656</v>
      </c>
      <c r="Q59" s="39">
        <v>50</v>
      </c>
      <c r="S59" t="s">
        <v>4646</v>
      </c>
      <c r="T59" t="s">
        <v>4657</v>
      </c>
      <c r="U59" s="39">
        <v>50</v>
      </c>
    </row>
    <row r="60" spans="1:21">
      <c r="A60" t="s">
        <v>70</v>
      </c>
      <c r="B60" t="s">
        <v>4640</v>
      </c>
      <c r="C60" t="s">
        <v>4641</v>
      </c>
      <c r="D60" t="s">
        <v>2464</v>
      </c>
      <c r="E60" s="39">
        <v>40</v>
      </c>
      <c r="G60" t="s">
        <v>4642</v>
      </c>
      <c r="H60" t="s">
        <v>3231</v>
      </c>
      <c r="I60" s="39">
        <v>40</v>
      </c>
      <c r="K60" t="s">
        <v>4644</v>
      </c>
      <c r="L60" t="s">
        <v>3059</v>
      </c>
      <c r="M60" s="39">
        <v>40</v>
      </c>
      <c r="O60" t="s">
        <v>4645</v>
      </c>
      <c r="P60" t="s">
        <v>2934</v>
      </c>
      <c r="Q60" s="39">
        <v>40</v>
      </c>
      <c r="S60" t="s">
        <v>4646</v>
      </c>
      <c r="T60" t="s">
        <v>3474</v>
      </c>
      <c r="U60" s="39">
        <v>40</v>
      </c>
    </row>
    <row r="61" spans="1:21">
      <c r="A61" t="s">
        <v>75</v>
      </c>
      <c r="B61" t="s">
        <v>4640</v>
      </c>
      <c r="C61" t="s">
        <v>4641</v>
      </c>
      <c r="D61" t="s">
        <v>2484</v>
      </c>
      <c r="E61" s="39">
        <v>40</v>
      </c>
      <c r="G61" t="s">
        <v>4642</v>
      </c>
      <c r="H61" t="s">
        <v>2276</v>
      </c>
      <c r="I61" s="39">
        <v>40</v>
      </c>
      <c r="K61" t="s">
        <v>4644</v>
      </c>
      <c r="L61" t="s">
        <v>3287</v>
      </c>
      <c r="M61" s="39">
        <v>40</v>
      </c>
      <c r="O61" t="s">
        <v>4645</v>
      </c>
      <c r="P61" t="s">
        <v>1307</v>
      </c>
      <c r="Q61" s="39">
        <v>40</v>
      </c>
      <c r="S61" t="s">
        <v>4646</v>
      </c>
      <c r="T61" t="s">
        <v>3077</v>
      </c>
      <c r="U61" s="39">
        <v>40</v>
      </c>
    </row>
    <row r="62" spans="1:21">
      <c r="A62" t="s">
        <v>76</v>
      </c>
      <c r="B62" t="s">
        <v>4640</v>
      </c>
      <c r="C62" t="s">
        <v>4641</v>
      </c>
      <c r="D62" t="s">
        <v>3399</v>
      </c>
      <c r="E62" s="39">
        <v>40</v>
      </c>
      <c r="G62" t="s">
        <v>4642</v>
      </c>
      <c r="H62" t="s">
        <v>2413</v>
      </c>
      <c r="I62" s="39">
        <v>40</v>
      </c>
      <c r="K62" t="s">
        <v>4644</v>
      </c>
      <c r="L62" t="s">
        <v>3085</v>
      </c>
      <c r="M62" s="39">
        <v>40</v>
      </c>
      <c r="O62" t="s">
        <v>4645</v>
      </c>
      <c r="P62" t="s">
        <v>2840</v>
      </c>
      <c r="Q62" s="39">
        <v>40</v>
      </c>
      <c r="S62" t="s">
        <v>4646</v>
      </c>
      <c r="T62" t="s">
        <v>2464</v>
      </c>
      <c r="U62" s="39">
        <v>40</v>
      </c>
    </row>
    <row r="63" spans="1:21">
      <c r="A63" t="s">
        <v>77</v>
      </c>
      <c r="B63" t="s">
        <v>4640</v>
      </c>
      <c r="C63" t="s">
        <v>4641</v>
      </c>
      <c r="D63" t="s">
        <v>2344</v>
      </c>
      <c r="E63" s="39">
        <v>45</v>
      </c>
      <c r="G63" t="s">
        <v>4642</v>
      </c>
      <c r="H63" t="s">
        <v>2138</v>
      </c>
      <c r="I63" s="39">
        <v>45</v>
      </c>
      <c r="K63" t="s">
        <v>4644</v>
      </c>
      <c r="L63" t="s">
        <v>2546</v>
      </c>
      <c r="M63" s="39">
        <v>45</v>
      </c>
      <c r="O63" t="s">
        <v>4645</v>
      </c>
      <c r="P63" t="s">
        <v>3157</v>
      </c>
      <c r="Q63" s="39">
        <v>45</v>
      </c>
      <c r="S63" t="s">
        <v>4646</v>
      </c>
      <c r="T63" t="s">
        <v>2465</v>
      </c>
      <c r="U63" s="39">
        <v>45</v>
      </c>
    </row>
    <row r="64" spans="1:21">
      <c r="A64" t="s">
        <v>78</v>
      </c>
      <c r="B64" t="s">
        <v>4640</v>
      </c>
      <c r="C64" t="s">
        <v>4641</v>
      </c>
      <c r="D64" t="s">
        <v>2275</v>
      </c>
      <c r="E64" s="39">
        <v>50</v>
      </c>
      <c r="G64" t="s">
        <v>4642</v>
      </c>
      <c r="H64" t="s">
        <v>2547</v>
      </c>
      <c r="I64" s="39">
        <v>50</v>
      </c>
      <c r="K64" t="s">
        <v>4644</v>
      </c>
      <c r="L64" t="s">
        <v>3107</v>
      </c>
      <c r="M64" s="39">
        <v>50</v>
      </c>
      <c r="O64" t="s">
        <v>4645</v>
      </c>
      <c r="P64" t="s">
        <v>2615</v>
      </c>
      <c r="Q64" s="39">
        <v>50</v>
      </c>
      <c r="S64" t="s">
        <v>4646</v>
      </c>
      <c r="T64" t="s">
        <v>2864</v>
      </c>
      <c r="U64" s="39">
        <v>50</v>
      </c>
    </row>
    <row r="65" spans="1:21">
      <c r="A65" t="s">
        <v>79</v>
      </c>
      <c r="B65" t="s">
        <v>4640</v>
      </c>
      <c r="C65" t="s">
        <v>4641</v>
      </c>
      <c r="D65" t="s">
        <v>3107</v>
      </c>
      <c r="E65" s="39">
        <v>40</v>
      </c>
      <c r="G65" t="s">
        <v>4642</v>
      </c>
      <c r="H65" t="s">
        <v>2615</v>
      </c>
      <c r="I65" s="39">
        <v>40</v>
      </c>
      <c r="K65" t="s">
        <v>4644</v>
      </c>
      <c r="L65" t="s">
        <v>2864</v>
      </c>
      <c r="M65" s="39">
        <v>40</v>
      </c>
      <c r="O65" t="s">
        <v>4645</v>
      </c>
      <c r="P65" t="s">
        <v>4687</v>
      </c>
      <c r="Q65" s="39">
        <v>40</v>
      </c>
      <c r="S65" t="s">
        <v>4646</v>
      </c>
      <c r="T65" t="s">
        <v>3051</v>
      </c>
      <c r="U65" s="39">
        <v>40</v>
      </c>
    </row>
    <row r="66" spans="1:21">
      <c r="A66" t="s">
        <v>80</v>
      </c>
      <c r="B66" t="s">
        <v>4640</v>
      </c>
      <c r="C66" t="s">
        <v>4641</v>
      </c>
      <c r="D66" t="s">
        <v>2422</v>
      </c>
      <c r="E66" s="39">
        <v>45</v>
      </c>
      <c r="G66" t="s">
        <v>4642</v>
      </c>
      <c r="H66" t="s">
        <v>3273</v>
      </c>
      <c r="I66" s="39">
        <v>45</v>
      </c>
      <c r="K66" t="s">
        <v>4644</v>
      </c>
      <c r="L66" t="s">
        <v>2251</v>
      </c>
      <c r="M66" s="39">
        <v>45</v>
      </c>
      <c r="O66" t="s">
        <v>4645</v>
      </c>
      <c r="P66" t="s">
        <v>2896</v>
      </c>
      <c r="Q66" s="39">
        <v>45</v>
      </c>
      <c r="S66" t="s">
        <v>4646</v>
      </c>
      <c r="T66" t="s">
        <v>4652</v>
      </c>
      <c r="U66" s="39">
        <v>45</v>
      </c>
    </row>
    <row r="67" spans="1:21">
      <c r="A67" t="s">
        <v>81</v>
      </c>
      <c r="B67" t="s">
        <v>4640</v>
      </c>
      <c r="C67" t="s">
        <v>4641</v>
      </c>
      <c r="D67" t="s">
        <v>2419</v>
      </c>
      <c r="E67" s="39">
        <v>40</v>
      </c>
      <c r="G67" t="s">
        <v>4642</v>
      </c>
      <c r="H67" t="s">
        <v>4688</v>
      </c>
      <c r="I67" s="39">
        <v>40</v>
      </c>
      <c r="K67" t="s">
        <v>4644</v>
      </c>
      <c r="L67" t="s">
        <v>2951</v>
      </c>
      <c r="M67" s="39">
        <v>40</v>
      </c>
      <c r="O67" t="s">
        <v>4645</v>
      </c>
      <c r="P67" t="s">
        <v>4689</v>
      </c>
      <c r="Q67" s="39">
        <v>40</v>
      </c>
      <c r="S67" t="s">
        <v>4646</v>
      </c>
      <c r="T67" t="s">
        <v>3155</v>
      </c>
      <c r="U67" s="39">
        <v>40</v>
      </c>
    </row>
    <row r="68" spans="1:17">
      <c r="A68" t="s">
        <v>83</v>
      </c>
      <c r="B68" t="s">
        <v>4640</v>
      </c>
      <c r="C68" t="s">
        <v>4641</v>
      </c>
      <c r="D68" t="s">
        <v>1499</v>
      </c>
      <c r="E68" s="39">
        <v>50</v>
      </c>
      <c r="G68" t="s">
        <v>4642</v>
      </c>
      <c r="H68" t="s">
        <v>3093</v>
      </c>
      <c r="I68" s="39">
        <v>50</v>
      </c>
      <c r="K68" t="s">
        <v>4644</v>
      </c>
      <c r="L68" t="s">
        <v>3476</v>
      </c>
      <c r="M68" s="39">
        <v>50</v>
      </c>
      <c r="O68" t="s">
        <v>4645</v>
      </c>
      <c r="P68" t="s">
        <v>3208</v>
      </c>
      <c r="Q68" s="39">
        <v>50</v>
      </c>
    </row>
    <row r="69" spans="1:21">
      <c r="A69" t="s">
        <v>84</v>
      </c>
      <c r="B69" t="s">
        <v>4640</v>
      </c>
      <c r="C69" t="s">
        <v>4641</v>
      </c>
      <c r="D69" t="s">
        <v>4677</v>
      </c>
      <c r="E69" s="39">
        <v>50</v>
      </c>
      <c r="G69" t="s">
        <v>4642</v>
      </c>
      <c r="H69" t="s">
        <v>3400</v>
      </c>
      <c r="I69" s="39">
        <v>50</v>
      </c>
      <c r="K69" t="s">
        <v>4644</v>
      </c>
      <c r="L69" t="s">
        <v>3055</v>
      </c>
      <c r="M69" s="39">
        <v>50</v>
      </c>
      <c r="O69" t="s">
        <v>4645</v>
      </c>
      <c r="P69" t="s">
        <v>3058</v>
      </c>
      <c r="Q69" s="39">
        <v>50</v>
      </c>
      <c r="S69" t="s">
        <v>4646</v>
      </c>
      <c r="T69" t="s">
        <v>4674</v>
      </c>
      <c r="U69" s="39">
        <v>50</v>
      </c>
    </row>
    <row r="70" spans="1:17">
      <c r="A70" t="s">
        <v>85</v>
      </c>
      <c r="B70" t="s">
        <v>4640</v>
      </c>
      <c r="C70" t="s">
        <v>4641</v>
      </c>
      <c r="D70" t="s">
        <v>2838</v>
      </c>
      <c r="E70" s="39">
        <v>50</v>
      </c>
      <c r="G70" t="s">
        <v>4642</v>
      </c>
      <c r="H70" t="s">
        <v>2199</v>
      </c>
      <c r="I70" s="39">
        <v>50</v>
      </c>
      <c r="K70" t="s">
        <v>4644</v>
      </c>
      <c r="L70" t="s">
        <v>2378</v>
      </c>
      <c r="M70" s="39">
        <v>50</v>
      </c>
      <c r="O70" t="s">
        <v>4645</v>
      </c>
      <c r="P70" t="s">
        <v>4678</v>
      </c>
      <c r="Q70" s="39">
        <v>50</v>
      </c>
    </row>
    <row r="71" spans="1:21">
      <c r="A71" t="s">
        <v>86</v>
      </c>
      <c r="B71" t="s">
        <v>4640</v>
      </c>
      <c r="C71" t="s">
        <v>4641</v>
      </c>
      <c r="D71" t="s">
        <v>2844</v>
      </c>
      <c r="E71" s="39">
        <v>50</v>
      </c>
      <c r="G71" t="s">
        <v>4642</v>
      </c>
      <c r="H71" t="s">
        <v>3674</v>
      </c>
      <c r="I71" s="39">
        <v>50</v>
      </c>
      <c r="K71" t="s">
        <v>4644</v>
      </c>
      <c r="L71" t="s">
        <v>4690</v>
      </c>
      <c r="M71" s="39">
        <v>50</v>
      </c>
      <c r="O71" t="s">
        <v>4645</v>
      </c>
      <c r="P71" t="s">
        <v>3454</v>
      </c>
      <c r="Q71" s="39">
        <v>50</v>
      </c>
      <c r="S71" t="s">
        <v>4646</v>
      </c>
      <c r="T71" t="s">
        <v>4691</v>
      </c>
      <c r="U71" s="39">
        <v>50</v>
      </c>
    </row>
    <row r="72" spans="1:21">
      <c r="A72" t="s">
        <v>87</v>
      </c>
      <c r="B72" t="s">
        <v>4640</v>
      </c>
      <c r="C72" t="s">
        <v>4641</v>
      </c>
      <c r="D72" t="s">
        <v>2546</v>
      </c>
      <c r="E72" s="39">
        <v>50</v>
      </c>
      <c r="G72" t="s">
        <v>4642</v>
      </c>
      <c r="H72" t="s">
        <v>3157</v>
      </c>
      <c r="I72" s="39">
        <v>50</v>
      </c>
      <c r="K72" t="s">
        <v>4644</v>
      </c>
      <c r="L72" t="s">
        <v>2465</v>
      </c>
      <c r="M72" s="39">
        <v>50</v>
      </c>
      <c r="O72" t="s">
        <v>4645</v>
      </c>
      <c r="P72" t="s">
        <v>2259</v>
      </c>
      <c r="Q72" s="39">
        <v>50</v>
      </c>
      <c r="S72" t="s">
        <v>4646</v>
      </c>
      <c r="T72" t="s">
        <v>4692</v>
      </c>
      <c r="U72" s="39">
        <v>50</v>
      </c>
    </row>
    <row r="73" spans="1:21">
      <c r="A73" t="s">
        <v>88</v>
      </c>
      <c r="B73" t="s">
        <v>4640</v>
      </c>
      <c r="C73" t="s">
        <v>4641</v>
      </c>
      <c r="D73" t="s">
        <v>2485</v>
      </c>
      <c r="E73" s="39">
        <v>50</v>
      </c>
      <c r="G73" t="s">
        <v>4642</v>
      </c>
      <c r="H73" t="s">
        <v>3079</v>
      </c>
      <c r="I73" s="39">
        <v>50</v>
      </c>
      <c r="K73" t="s">
        <v>4644</v>
      </c>
      <c r="L73" t="s">
        <v>2344</v>
      </c>
      <c r="M73" s="39">
        <v>50</v>
      </c>
      <c r="O73" t="s">
        <v>4645</v>
      </c>
      <c r="P73" t="s">
        <v>2138</v>
      </c>
      <c r="Q73" s="39">
        <v>50</v>
      </c>
      <c r="S73" t="s">
        <v>4646</v>
      </c>
      <c r="T73" t="s">
        <v>2546</v>
      </c>
      <c r="U73" s="39">
        <v>50</v>
      </c>
    </row>
    <row r="74" spans="1:21">
      <c r="A74" t="s">
        <v>89</v>
      </c>
      <c r="B74" t="s">
        <v>4640</v>
      </c>
      <c r="C74" t="s">
        <v>4641</v>
      </c>
      <c r="D74" t="s">
        <v>3056</v>
      </c>
      <c r="E74" s="39">
        <v>50</v>
      </c>
      <c r="G74" t="s">
        <v>4642</v>
      </c>
      <c r="H74" t="s">
        <v>2684</v>
      </c>
      <c r="I74" s="39">
        <v>50</v>
      </c>
      <c r="K74" t="s">
        <v>4644</v>
      </c>
      <c r="L74" t="s">
        <v>4693</v>
      </c>
      <c r="M74" s="39">
        <v>50</v>
      </c>
      <c r="O74" t="s">
        <v>4645</v>
      </c>
      <c r="P74" t="s">
        <v>4694</v>
      </c>
      <c r="Q74" s="39">
        <v>50</v>
      </c>
      <c r="S74" t="s">
        <v>4646</v>
      </c>
      <c r="T74" t="s">
        <v>4695</v>
      </c>
      <c r="U74" s="39">
        <v>50</v>
      </c>
    </row>
    <row r="75" spans="1:21">
      <c r="A75" t="s">
        <v>90</v>
      </c>
      <c r="B75" t="s">
        <v>4640</v>
      </c>
      <c r="C75" t="s">
        <v>4641</v>
      </c>
      <c r="D75" t="s">
        <v>2247</v>
      </c>
      <c r="E75" s="39">
        <v>50</v>
      </c>
      <c r="G75" t="s">
        <v>4642</v>
      </c>
      <c r="H75" t="s">
        <v>2485</v>
      </c>
      <c r="I75" s="39">
        <v>50</v>
      </c>
      <c r="K75" t="s">
        <v>4644</v>
      </c>
      <c r="L75" t="s">
        <v>3079</v>
      </c>
      <c r="M75" s="39">
        <v>50</v>
      </c>
      <c r="O75" t="s">
        <v>4645</v>
      </c>
      <c r="P75" t="s">
        <v>2344</v>
      </c>
      <c r="Q75" s="39">
        <v>50</v>
      </c>
      <c r="S75" t="s">
        <v>4646</v>
      </c>
      <c r="T75" t="s">
        <v>2138</v>
      </c>
      <c r="U75" s="39">
        <v>50</v>
      </c>
    </row>
    <row r="76" spans="1:21">
      <c r="A76" t="s">
        <v>91</v>
      </c>
      <c r="B76" t="s">
        <v>4640</v>
      </c>
      <c r="C76" t="s">
        <v>4641</v>
      </c>
      <c r="D76" t="s">
        <v>2704</v>
      </c>
      <c r="E76" s="39">
        <v>50</v>
      </c>
      <c r="G76" t="s">
        <v>4642</v>
      </c>
      <c r="H76" t="s">
        <v>2895</v>
      </c>
      <c r="I76" s="39">
        <v>50</v>
      </c>
      <c r="K76" t="s">
        <v>4644</v>
      </c>
      <c r="L76" t="s">
        <v>2574</v>
      </c>
      <c r="M76" s="39">
        <v>50</v>
      </c>
      <c r="O76" t="s">
        <v>4645</v>
      </c>
      <c r="P76" t="s">
        <v>3865</v>
      </c>
      <c r="Q76" s="39">
        <v>50</v>
      </c>
      <c r="S76" t="s">
        <v>4646</v>
      </c>
      <c r="T76" t="s">
        <v>2250</v>
      </c>
      <c r="U76" s="39">
        <v>50</v>
      </c>
    </row>
    <row r="77" spans="1:21">
      <c r="A77" t="s">
        <v>92</v>
      </c>
      <c r="B77" t="s">
        <v>4640</v>
      </c>
      <c r="C77" t="s">
        <v>4641</v>
      </c>
      <c r="D77" t="s">
        <v>3107</v>
      </c>
      <c r="E77" s="39">
        <v>50</v>
      </c>
      <c r="G77" t="s">
        <v>4642</v>
      </c>
      <c r="H77" t="s">
        <v>2615</v>
      </c>
      <c r="I77" s="39">
        <v>50</v>
      </c>
      <c r="K77" t="s">
        <v>4644</v>
      </c>
      <c r="L77" t="s">
        <v>2864</v>
      </c>
      <c r="M77" s="39">
        <v>50</v>
      </c>
      <c r="O77" t="s">
        <v>4645</v>
      </c>
      <c r="P77" t="s">
        <v>4687</v>
      </c>
      <c r="Q77" s="39">
        <v>50</v>
      </c>
      <c r="S77" t="s">
        <v>4646</v>
      </c>
      <c r="T77" t="s">
        <v>3051</v>
      </c>
      <c r="U77" s="39">
        <v>50</v>
      </c>
    </row>
    <row r="78" spans="1:21">
      <c r="A78" t="s">
        <v>93</v>
      </c>
      <c r="B78" t="s">
        <v>4640</v>
      </c>
      <c r="C78" t="s">
        <v>4641</v>
      </c>
      <c r="D78" t="s">
        <v>4671</v>
      </c>
      <c r="E78" s="39">
        <v>50</v>
      </c>
      <c r="G78" t="s">
        <v>4642</v>
      </c>
      <c r="H78" t="s">
        <v>4672</v>
      </c>
      <c r="I78" s="39">
        <v>50</v>
      </c>
      <c r="K78" t="s">
        <v>4644</v>
      </c>
      <c r="L78" t="s">
        <v>2275</v>
      </c>
      <c r="M78" s="39">
        <v>50</v>
      </c>
      <c r="O78" t="s">
        <v>4645</v>
      </c>
      <c r="P78" t="s">
        <v>2547</v>
      </c>
      <c r="Q78" s="39">
        <v>50</v>
      </c>
      <c r="S78" t="s">
        <v>4646</v>
      </c>
      <c r="T78" t="s">
        <v>3107</v>
      </c>
      <c r="U78" s="39">
        <v>50</v>
      </c>
    </row>
    <row r="79" spans="1:21">
      <c r="A79" t="s">
        <v>94</v>
      </c>
      <c r="B79" t="s">
        <v>4640</v>
      </c>
      <c r="C79" t="s">
        <v>4641</v>
      </c>
      <c r="D79" t="s">
        <v>3274</v>
      </c>
      <c r="E79" s="39">
        <v>50</v>
      </c>
      <c r="G79" t="s">
        <v>4642</v>
      </c>
      <c r="H79" t="s">
        <v>2248</v>
      </c>
      <c r="I79" s="39">
        <v>50</v>
      </c>
      <c r="K79" t="s">
        <v>4644</v>
      </c>
      <c r="L79" t="s">
        <v>3330</v>
      </c>
      <c r="M79" s="39">
        <v>50</v>
      </c>
      <c r="O79" t="s">
        <v>4645</v>
      </c>
      <c r="P79" t="s">
        <v>2255</v>
      </c>
      <c r="Q79" s="39">
        <v>50</v>
      </c>
      <c r="S79" t="s">
        <v>4646</v>
      </c>
      <c r="T79" t="s">
        <v>3130</v>
      </c>
      <c r="U79" s="39">
        <v>50</v>
      </c>
    </row>
    <row r="80" spans="1:21">
      <c r="A80" t="s">
        <v>95</v>
      </c>
      <c r="B80" t="s">
        <v>4640</v>
      </c>
      <c r="C80" t="s">
        <v>4641</v>
      </c>
      <c r="D80" t="s">
        <v>3499</v>
      </c>
      <c r="E80" s="39">
        <v>50</v>
      </c>
      <c r="G80" t="s">
        <v>4642</v>
      </c>
      <c r="H80" t="s">
        <v>3484</v>
      </c>
      <c r="I80" s="39">
        <v>50</v>
      </c>
      <c r="K80" t="s">
        <v>4644</v>
      </c>
      <c r="L80" t="s">
        <v>2216</v>
      </c>
      <c r="M80" s="39">
        <v>50</v>
      </c>
      <c r="O80" t="s">
        <v>4645</v>
      </c>
      <c r="P80" t="s">
        <v>4696</v>
      </c>
      <c r="Q80" s="39">
        <v>50</v>
      </c>
      <c r="S80" t="s">
        <v>4646</v>
      </c>
      <c r="T80" t="s">
        <v>2076</v>
      </c>
      <c r="U80" s="39">
        <v>50</v>
      </c>
    </row>
    <row r="81" spans="1:21">
      <c r="A81" t="s">
        <v>96</v>
      </c>
      <c r="B81" t="s">
        <v>4640</v>
      </c>
      <c r="C81" t="s">
        <v>4641</v>
      </c>
      <c r="D81" t="s">
        <v>3499</v>
      </c>
      <c r="E81" s="39">
        <v>50</v>
      </c>
      <c r="G81" t="s">
        <v>4642</v>
      </c>
      <c r="H81" t="s">
        <v>3484</v>
      </c>
      <c r="I81" s="39">
        <v>50</v>
      </c>
      <c r="K81" t="s">
        <v>4644</v>
      </c>
      <c r="L81" t="s">
        <v>2216</v>
      </c>
      <c r="M81" s="39">
        <v>50</v>
      </c>
      <c r="O81" t="s">
        <v>4645</v>
      </c>
      <c r="P81" t="s">
        <v>4696</v>
      </c>
      <c r="Q81" s="39">
        <v>50</v>
      </c>
      <c r="S81" t="s">
        <v>4646</v>
      </c>
      <c r="T81" t="s">
        <v>2076</v>
      </c>
      <c r="U81" s="39">
        <v>50</v>
      </c>
    </row>
    <row r="82" spans="1:21">
      <c r="A82" t="s">
        <v>97</v>
      </c>
      <c r="B82" t="s">
        <v>4640</v>
      </c>
      <c r="C82" t="s">
        <v>4641</v>
      </c>
      <c r="D82" t="s">
        <v>2238</v>
      </c>
      <c r="E82" s="39">
        <v>50</v>
      </c>
      <c r="G82" t="s">
        <v>4642</v>
      </c>
      <c r="H82" t="s">
        <v>3221</v>
      </c>
      <c r="I82" s="39">
        <v>50</v>
      </c>
      <c r="K82" t="s">
        <v>4644</v>
      </c>
      <c r="L82" t="s">
        <v>2397</v>
      </c>
      <c r="M82" s="39">
        <v>50</v>
      </c>
      <c r="O82" t="s">
        <v>4645</v>
      </c>
      <c r="P82" t="s">
        <v>2220</v>
      </c>
      <c r="Q82" s="39">
        <v>50</v>
      </c>
      <c r="S82" t="s">
        <v>4646</v>
      </c>
      <c r="T82" t="s">
        <v>4697</v>
      </c>
      <c r="U82" s="39">
        <v>50</v>
      </c>
    </row>
    <row r="83" spans="1:21">
      <c r="A83" t="s">
        <v>98</v>
      </c>
      <c r="B83" t="s">
        <v>4640</v>
      </c>
      <c r="C83" t="s">
        <v>4641</v>
      </c>
      <c r="D83" t="s">
        <v>2997</v>
      </c>
      <c r="E83" s="39">
        <v>50</v>
      </c>
      <c r="G83" t="s">
        <v>4642</v>
      </c>
      <c r="H83" t="s">
        <v>2137</v>
      </c>
      <c r="I83" s="39">
        <v>50</v>
      </c>
      <c r="K83" t="s">
        <v>4644</v>
      </c>
      <c r="L83" t="s">
        <v>2314</v>
      </c>
      <c r="M83" s="39">
        <v>50</v>
      </c>
      <c r="O83" t="s">
        <v>4645</v>
      </c>
      <c r="P83" t="s">
        <v>2981</v>
      </c>
      <c r="Q83" s="39">
        <v>50</v>
      </c>
      <c r="S83" t="s">
        <v>4646</v>
      </c>
      <c r="T83" t="s">
        <v>4698</v>
      </c>
      <c r="U83" s="39">
        <v>50</v>
      </c>
    </row>
    <row r="84" spans="1:21">
      <c r="A84" t="s">
        <v>99</v>
      </c>
      <c r="B84" t="s">
        <v>4640</v>
      </c>
      <c r="C84" t="s">
        <v>4641</v>
      </c>
      <c r="D84" t="s">
        <v>4649</v>
      </c>
      <c r="E84" s="39">
        <v>50</v>
      </c>
      <c r="G84" t="s">
        <v>4642</v>
      </c>
      <c r="H84" t="s">
        <v>2645</v>
      </c>
      <c r="I84" s="39">
        <v>50</v>
      </c>
      <c r="K84" t="s">
        <v>4644</v>
      </c>
      <c r="L84" t="s">
        <v>4699</v>
      </c>
      <c r="M84" s="39">
        <v>50</v>
      </c>
      <c r="O84" t="s">
        <v>4645</v>
      </c>
      <c r="P84" t="s">
        <v>3050</v>
      </c>
      <c r="Q84" s="39">
        <v>50</v>
      </c>
      <c r="S84" t="s">
        <v>4646</v>
      </c>
      <c r="T84" t="s">
        <v>3960</v>
      </c>
      <c r="U84" s="39">
        <v>50</v>
      </c>
    </row>
    <row r="85" spans="1:21">
      <c r="A85" t="s">
        <v>100</v>
      </c>
      <c r="B85" t="s">
        <v>4640</v>
      </c>
      <c r="C85" t="s">
        <v>4641</v>
      </c>
      <c r="D85" t="s">
        <v>4227</v>
      </c>
      <c r="E85" s="39">
        <v>50</v>
      </c>
      <c r="G85" t="s">
        <v>4642</v>
      </c>
      <c r="H85" t="s">
        <v>2882</v>
      </c>
      <c r="I85" s="39">
        <v>50</v>
      </c>
      <c r="K85" t="s">
        <v>4644</v>
      </c>
      <c r="L85" t="s">
        <v>2472</v>
      </c>
      <c r="M85" s="39">
        <v>50</v>
      </c>
      <c r="O85" t="s">
        <v>4645</v>
      </c>
      <c r="P85" t="s">
        <v>2286</v>
      </c>
      <c r="Q85" s="39">
        <v>50</v>
      </c>
      <c r="S85" t="s">
        <v>4646</v>
      </c>
      <c r="T85" t="s">
        <v>3167</v>
      </c>
      <c r="U85" s="39">
        <v>50</v>
      </c>
    </row>
    <row r="86" spans="1:21">
      <c r="A86" t="s">
        <v>101</v>
      </c>
      <c r="B86" t="s">
        <v>4640</v>
      </c>
      <c r="C86" t="s">
        <v>4641</v>
      </c>
      <c r="D86" t="s">
        <v>2940</v>
      </c>
      <c r="E86" s="39">
        <v>50</v>
      </c>
      <c r="G86" t="s">
        <v>4642</v>
      </c>
      <c r="H86" t="s">
        <v>2681</v>
      </c>
      <c r="I86" s="39">
        <v>40</v>
      </c>
      <c r="K86" t="s">
        <v>4644</v>
      </c>
      <c r="L86" t="s">
        <v>3347</v>
      </c>
      <c r="M86" s="39">
        <v>50</v>
      </c>
      <c r="O86" t="s">
        <v>4645</v>
      </c>
      <c r="P86" t="s">
        <v>2969</v>
      </c>
      <c r="Q86" s="39">
        <v>50</v>
      </c>
      <c r="S86" t="s">
        <v>4646</v>
      </c>
      <c r="T86" t="s">
        <v>2226</v>
      </c>
      <c r="U86" s="39">
        <v>50</v>
      </c>
    </row>
    <row r="87" spans="1:21">
      <c r="A87" t="s">
        <v>102</v>
      </c>
      <c r="B87" t="s">
        <v>4640</v>
      </c>
      <c r="C87" t="s">
        <v>4641</v>
      </c>
      <c r="D87" t="s">
        <v>2998</v>
      </c>
      <c r="E87" s="39">
        <v>50</v>
      </c>
      <c r="G87" t="s">
        <v>4642</v>
      </c>
      <c r="H87" t="s">
        <v>2251</v>
      </c>
      <c r="I87" s="39">
        <v>50</v>
      </c>
      <c r="K87" t="s">
        <v>4644</v>
      </c>
      <c r="L87" t="s">
        <v>2896</v>
      </c>
      <c r="M87" s="39">
        <v>50</v>
      </c>
      <c r="O87" t="s">
        <v>4645</v>
      </c>
      <c r="P87" t="s">
        <v>4652</v>
      </c>
      <c r="Q87" s="39">
        <v>50</v>
      </c>
      <c r="S87" t="s">
        <v>4646</v>
      </c>
      <c r="T87" t="s">
        <v>2842</v>
      </c>
      <c r="U87" s="39">
        <v>50</v>
      </c>
    </row>
    <row r="88" spans="1:21">
      <c r="A88" t="s">
        <v>103</v>
      </c>
      <c r="B88" t="s">
        <v>4640</v>
      </c>
      <c r="C88" t="s">
        <v>4641</v>
      </c>
      <c r="D88" t="s">
        <v>2357</v>
      </c>
      <c r="E88" s="39">
        <v>50</v>
      </c>
      <c r="G88" t="s">
        <v>4642</v>
      </c>
      <c r="H88" t="s">
        <v>3487</v>
      </c>
      <c r="I88" s="39">
        <v>50</v>
      </c>
      <c r="K88" t="s">
        <v>4644</v>
      </c>
      <c r="L88" t="s">
        <v>3225</v>
      </c>
      <c r="M88" s="39">
        <v>50</v>
      </c>
      <c r="O88" t="s">
        <v>4645</v>
      </c>
      <c r="P88" t="s">
        <v>2700</v>
      </c>
      <c r="Q88" s="39">
        <v>50</v>
      </c>
      <c r="S88" t="s">
        <v>4646</v>
      </c>
      <c r="T88" t="s">
        <v>2878</v>
      </c>
      <c r="U88" s="39">
        <v>50</v>
      </c>
    </row>
    <row r="89" spans="1:21">
      <c r="A89" t="s">
        <v>104</v>
      </c>
      <c r="B89" t="s">
        <v>4640</v>
      </c>
      <c r="C89" t="s">
        <v>4641</v>
      </c>
      <c r="D89" t="s">
        <v>4700</v>
      </c>
      <c r="E89" s="39">
        <v>50</v>
      </c>
      <c r="G89" t="s">
        <v>4642</v>
      </c>
      <c r="H89" t="s">
        <v>3447</v>
      </c>
      <c r="I89" s="39">
        <v>50</v>
      </c>
      <c r="K89" t="s">
        <v>4644</v>
      </c>
      <c r="L89" t="s">
        <v>2217</v>
      </c>
      <c r="M89" s="39">
        <v>50</v>
      </c>
      <c r="O89" t="s">
        <v>4645</v>
      </c>
      <c r="P89" t="s">
        <v>2795</v>
      </c>
      <c r="Q89" s="39">
        <v>50</v>
      </c>
      <c r="S89" t="s">
        <v>4646</v>
      </c>
      <c r="T89" t="s">
        <v>2795</v>
      </c>
      <c r="U89" s="39">
        <v>50</v>
      </c>
    </row>
    <row r="90" spans="1:21">
      <c r="A90" t="s">
        <v>105</v>
      </c>
      <c r="B90" t="s">
        <v>4640</v>
      </c>
      <c r="C90" t="s">
        <v>4641</v>
      </c>
      <c r="D90" t="s">
        <v>2277</v>
      </c>
      <c r="E90" s="39">
        <v>50</v>
      </c>
      <c r="G90" t="s">
        <v>4642</v>
      </c>
      <c r="H90" t="s">
        <v>2838</v>
      </c>
      <c r="I90" s="39">
        <v>50</v>
      </c>
      <c r="K90" t="s">
        <v>4644</v>
      </c>
      <c r="L90" t="s">
        <v>2199</v>
      </c>
      <c r="M90" s="39">
        <v>50</v>
      </c>
      <c r="O90" t="s">
        <v>4645</v>
      </c>
      <c r="P90" t="s">
        <v>2378</v>
      </c>
      <c r="Q90" s="39">
        <v>50</v>
      </c>
      <c r="S90" t="s">
        <v>4646</v>
      </c>
      <c r="T90" t="s">
        <v>4678</v>
      </c>
      <c r="U90" s="39">
        <v>50</v>
      </c>
    </row>
    <row r="91" spans="1:21">
      <c r="A91" t="s">
        <v>106</v>
      </c>
      <c r="B91" t="s">
        <v>4640</v>
      </c>
      <c r="C91" t="s">
        <v>4641</v>
      </c>
      <c r="D91" t="s">
        <v>4658</v>
      </c>
      <c r="E91" s="39">
        <v>50</v>
      </c>
      <c r="G91" t="s">
        <v>4642</v>
      </c>
      <c r="H91" t="s">
        <v>4659</v>
      </c>
      <c r="I91" s="39">
        <v>50</v>
      </c>
      <c r="K91" t="s">
        <v>4644</v>
      </c>
      <c r="L91" t="s">
        <v>4660</v>
      </c>
      <c r="M91" s="39">
        <v>50</v>
      </c>
      <c r="O91" t="s">
        <v>4645</v>
      </c>
      <c r="P91" t="s">
        <v>2582</v>
      </c>
      <c r="Q91" s="39">
        <v>50</v>
      </c>
      <c r="S91" t="s">
        <v>4646</v>
      </c>
      <c r="T91" t="s">
        <v>1946</v>
      </c>
      <c r="U91" s="39">
        <v>50</v>
      </c>
    </row>
    <row r="92" spans="1:17">
      <c r="A92" t="s">
        <v>107</v>
      </c>
      <c r="B92" t="s">
        <v>4640</v>
      </c>
      <c r="C92" t="s">
        <v>4641</v>
      </c>
      <c r="D92" t="s">
        <v>3200</v>
      </c>
      <c r="E92" s="39">
        <v>50</v>
      </c>
      <c r="G92" t="s">
        <v>4642</v>
      </c>
      <c r="H92" t="s">
        <v>2931</v>
      </c>
      <c r="I92" s="39">
        <v>50</v>
      </c>
      <c r="K92" t="s">
        <v>4644</v>
      </c>
      <c r="L92" t="s">
        <v>2668</v>
      </c>
      <c r="M92" s="39">
        <v>50</v>
      </c>
      <c r="O92" t="s">
        <v>4645</v>
      </c>
      <c r="P92" t="s">
        <v>2193</v>
      </c>
      <c r="Q92" s="39">
        <v>50</v>
      </c>
    </row>
    <row r="93" spans="1:21">
      <c r="A93" t="s">
        <v>108</v>
      </c>
      <c r="B93" t="s">
        <v>4640</v>
      </c>
      <c r="C93" t="s">
        <v>4641</v>
      </c>
      <c r="D93" t="s">
        <v>2616</v>
      </c>
      <c r="E93" s="39">
        <v>50</v>
      </c>
      <c r="G93" t="s">
        <v>4642</v>
      </c>
      <c r="H93" t="s">
        <v>1084</v>
      </c>
      <c r="I93" s="39">
        <v>50</v>
      </c>
      <c r="K93" t="s">
        <v>4644</v>
      </c>
      <c r="L93" t="s">
        <v>3850</v>
      </c>
      <c r="M93" s="39">
        <v>50</v>
      </c>
      <c r="O93" t="s">
        <v>4645</v>
      </c>
      <c r="P93" t="s">
        <v>4031</v>
      </c>
      <c r="Q93" s="39">
        <v>50</v>
      </c>
      <c r="S93" t="s">
        <v>4646</v>
      </c>
      <c r="T93" t="s">
        <v>2749</v>
      </c>
      <c r="U93" s="39">
        <v>50</v>
      </c>
    </row>
    <row r="94" spans="1:13">
      <c r="A94" t="s">
        <v>109</v>
      </c>
      <c r="B94" t="s">
        <v>4640</v>
      </c>
      <c r="C94" t="s">
        <v>4641</v>
      </c>
      <c r="D94" t="s">
        <v>2465</v>
      </c>
      <c r="E94" s="39">
        <v>50</v>
      </c>
      <c r="G94" t="s">
        <v>4642</v>
      </c>
      <c r="H94" t="s">
        <v>2259</v>
      </c>
      <c r="I94" s="39">
        <v>50</v>
      </c>
      <c r="K94" t="s">
        <v>4644</v>
      </c>
      <c r="L94" t="s">
        <v>4692</v>
      </c>
      <c r="M94" s="39">
        <v>50</v>
      </c>
    </row>
    <row r="95" spans="1:13">
      <c r="A95" t="s">
        <v>110</v>
      </c>
      <c r="B95" t="s">
        <v>4640</v>
      </c>
      <c r="C95" t="s">
        <v>4641</v>
      </c>
      <c r="D95" t="s">
        <v>2193</v>
      </c>
      <c r="E95" s="39">
        <v>50</v>
      </c>
      <c r="G95" t="s">
        <v>4642</v>
      </c>
      <c r="H95" t="s">
        <v>3258</v>
      </c>
      <c r="I95" s="39">
        <v>50</v>
      </c>
      <c r="K95" t="s">
        <v>4644</v>
      </c>
      <c r="L95" t="s">
        <v>3472</v>
      </c>
      <c r="M95" s="39">
        <v>50</v>
      </c>
    </row>
    <row r="96" spans="1:13">
      <c r="A96" t="s">
        <v>112</v>
      </c>
      <c r="B96" t="s">
        <v>4640</v>
      </c>
      <c r="C96" t="s">
        <v>4641</v>
      </c>
      <c r="D96" t="s">
        <v>3206</v>
      </c>
      <c r="E96" s="39">
        <v>50</v>
      </c>
      <c r="G96" t="s">
        <v>4642</v>
      </c>
      <c r="H96" t="s">
        <v>2846</v>
      </c>
      <c r="I96" s="39">
        <v>50</v>
      </c>
      <c r="K96" t="s">
        <v>4644</v>
      </c>
      <c r="L96" t="s">
        <v>4654</v>
      </c>
      <c r="M96" s="39">
        <v>50</v>
      </c>
    </row>
    <row r="97" spans="1:21">
      <c r="A97" t="s">
        <v>114</v>
      </c>
      <c r="B97" t="s">
        <v>4640</v>
      </c>
      <c r="C97" t="s">
        <v>4641</v>
      </c>
      <c r="D97" t="s">
        <v>4656</v>
      </c>
      <c r="E97" s="39">
        <v>50</v>
      </c>
      <c r="G97" t="s">
        <v>4642</v>
      </c>
      <c r="H97" t="s">
        <v>4657</v>
      </c>
      <c r="I97" s="39">
        <v>50</v>
      </c>
      <c r="K97" t="s">
        <v>4644</v>
      </c>
      <c r="L97" t="s">
        <v>4651</v>
      </c>
      <c r="M97" s="39">
        <v>50</v>
      </c>
      <c r="O97" t="s">
        <v>4645</v>
      </c>
      <c r="P97" t="s">
        <v>3209</v>
      </c>
      <c r="Q97" s="39">
        <v>50</v>
      </c>
      <c r="S97" t="s">
        <v>4646</v>
      </c>
      <c r="T97" t="s">
        <v>3203</v>
      </c>
      <c r="U97" s="39">
        <v>50</v>
      </c>
    </row>
    <row r="98" spans="1:21">
      <c r="A98" t="s">
        <v>115</v>
      </c>
      <c r="B98" t="s">
        <v>4640</v>
      </c>
      <c r="C98" t="s">
        <v>4641</v>
      </c>
      <c r="D98" t="s">
        <v>4701</v>
      </c>
      <c r="E98" s="39">
        <v>50</v>
      </c>
      <c r="G98" t="s">
        <v>4642</v>
      </c>
      <c r="H98" t="s">
        <v>2270</v>
      </c>
      <c r="I98" s="39">
        <v>50</v>
      </c>
      <c r="K98" t="s">
        <v>4644</v>
      </c>
      <c r="L98" t="s">
        <v>2847</v>
      </c>
      <c r="M98" s="39">
        <v>50</v>
      </c>
      <c r="O98" t="s">
        <v>4645</v>
      </c>
      <c r="P98" t="s">
        <v>3222</v>
      </c>
      <c r="Q98" s="39">
        <v>50</v>
      </c>
      <c r="S98" t="s">
        <v>4646</v>
      </c>
      <c r="T98" t="s">
        <v>4702</v>
      </c>
      <c r="U98" s="39">
        <v>50</v>
      </c>
    </row>
    <row r="99" spans="1:21">
      <c r="A99" t="s">
        <v>116</v>
      </c>
      <c r="B99" t="s">
        <v>4640</v>
      </c>
      <c r="C99" t="s">
        <v>4641</v>
      </c>
      <c r="D99" t="s">
        <v>3155</v>
      </c>
      <c r="E99" s="39">
        <v>50</v>
      </c>
      <c r="G99" t="s">
        <v>4642</v>
      </c>
      <c r="H99" t="s">
        <v>3356</v>
      </c>
      <c r="I99" s="39">
        <v>50</v>
      </c>
      <c r="K99" t="s">
        <v>4644</v>
      </c>
      <c r="L99" t="s">
        <v>2145</v>
      </c>
      <c r="M99" s="39">
        <v>50</v>
      </c>
      <c r="O99" t="s">
        <v>4645</v>
      </c>
      <c r="P99" t="s">
        <v>4668</v>
      </c>
      <c r="Q99" s="39">
        <v>50</v>
      </c>
      <c r="S99" t="s">
        <v>4646</v>
      </c>
      <c r="T99" t="s">
        <v>3280</v>
      </c>
      <c r="U99" s="39">
        <v>50</v>
      </c>
    </row>
    <row r="100" spans="1:17">
      <c r="A100" t="s">
        <v>117</v>
      </c>
      <c r="B100" t="s">
        <v>4640</v>
      </c>
      <c r="C100" t="s">
        <v>4641</v>
      </c>
      <c r="D100" t="s">
        <v>3279</v>
      </c>
      <c r="E100" s="39">
        <v>50</v>
      </c>
      <c r="G100" t="s">
        <v>4642</v>
      </c>
      <c r="H100" t="s">
        <v>3414</v>
      </c>
      <c r="I100" s="39">
        <v>50</v>
      </c>
      <c r="K100" t="s">
        <v>4644</v>
      </c>
      <c r="L100" t="s">
        <v>1667</v>
      </c>
      <c r="M100" s="39">
        <v>50</v>
      </c>
      <c r="O100" t="s">
        <v>4645</v>
      </c>
      <c r="P100" t="s">
        <v>3205</v>
      </c>
      <c r="Q100" s="39">
        <v>50</v>
      </c>
    </row>
    <row r="101" spans="1:21">
      <c r="A101" t="s">
        <v>118</v>
      </c>
      <c r="B101" t="s">
        <v>4640</v>
      </c>
      <c r="C101" t="s">
        <v>4641</v>
      </c>
      <c r="D101" t="s">
        <v>2269</v>
      </c>
      <c r="E101" s="39">
        <v>50</v>
      </c>
      <c r="G101" t="s">
        <v>4642</v>
      </c>
      <c r="H101" t="s">
        <v>3202</v>
      </c>
      <c r="I101" s="39">
        <v>50</v>
      </c>
      <c r="K101" t="s">
        <v>4644</v>
      </c>
      <c r="L101" t="s">
        <v>4675</v>
      </c>
      <c r="M101" s="39">
        <v>50</v>
      </c>
      <c r="O101" t="s">
        <v>4645</v>
      </c>
      <c r="P101" t="s">
        <v>2428</v>
      </c>
      <c r="Q101" s="39">
        <v>50</v>
      </c>
      <c r="S101" t="s">
        <v>4646</v>
      </c>
      <c r="T101" t="s">
        <v>4703</v>
      </c>
      <c r="U101" s="39">
        <v>50</v>
      </c>
    </row>
    <row r="102" spans="1:13">
      <c r="A102" t="s">
        <v>119</v>
      </c>
      <c r="B102" t="s">
        <v>4640</v>
      </c>
      <c r="C102" t="s">
        <v>4641</v>
      </c>
      <c r="D102" t="s">
        <v>2443</v>
      </c>
      <c r="E102" s="39">
        <v>50</v>
      </c>
      <c r="G102" t="s">
        <v>4642</v>
      </c>
      <c r="H102" t="s">
        <v>4670</v>
      </c>
      <c r="I102" s="39">
        <v>50</v>
      </c>
      <c r="K102" t="s">
        <v>4644</v>
      </c>
      <c r="L102" t="s">
        <v>2538</v>
      </c>
      <c r="M102" s="39">
        <v>50</v>
      </c>
    </row>
    <row r="103" spans="1:17">
      <c r="A103" t="s">
        <v>120</v>
      </c>
      <c r="B103" t="s">
        <v>4640</v>
      </c>
      <c r="C103" t="s">
        <v>4641</v>
      </c>
      <c r="D103" t="s">
        <v>4704</v>
      </c>
      <c r="E103" s="39">
        <v>50</v>
      </c>
      <c r="G103" t="s">
        <v>4642</v>
      </c>
      <c r="H103" t="s">
        <v>3234</v>
      </c>
      <c r="I103" s="39">
        <v>50</v>
      </c>
      <c r="K103" t="s">
        <v>4644</v>
      </c>
      <c r="L103" t="s">
        <v>4705</v>
      </c>
      <c r="M103" s="39">
        <v>50</v>
      </c>
      <c r="O103" t="s">
        <v>4645</v>
      </c>
      <c r="P103" t="s">
        <v>4706</v>
      </c>
      <c r="Q103" s="39">
        <v>50</v>
      </c>
    </row>
    <row r="104" spans="1:21">
      <c r="A104" t="s">
        <v>4707</v>
      </c>
      <c r="B104" t="s">
        <v>4640</v>
      </c>
      <c r="C104" t="s">
        <v>4641</v>
      </c>
      <c r="D104" t="s">
        <v>4708</v>
      </c>
      <c r="E104" s="39">
        <v>50</v>
      </c>
      <c r="G104" t="s">
        <v>4642</v>
      </c>
      <c r="H104" t="s">
        <v>4709</v>
      </c>
      <c r="I104" s="39">
        <v>50</v>
      </c>
      <c r="K104" t="s">
        <v>4644</v>
      </c>
      <c r="L104" t="s">
        <v>4710</v>
      </c>
      <c r="M104" s="39">
        <v>50</v>
      </c>
      <c r="O104" t="s">
        <v>4645</v>
      </c>
      <c r="P104" t="s">
        <v>4711</v>
      </c>
      <c r="Q104" s="39">
        <v>50</v>
      </c>
      <c r="S104" t="s">
        <v>4646</v>
      </c>
      <c r="T104" t="s">
        <v>4712</v>
      </c>
      <c r="U104" s="39">
        <v>50</v>
      </c>
    </row>
    <row r="105" spans="1:17">
      <c r="A105" t="s">
        <v>123</v>
      </c>
      <c r="B105" t="s">
        <v>4640</v>
      </c>
      <c r="C105" t="s">
        <v>4641</v>
      </c>
      <c r="D105" t="s">
        <v>2616</v>
      </c>
      <c r="E105" s="39">
        <v>50</v>
      </c>
      <c r="G105" t="s">
        <v>4642</v>
      </c>
      <c r="H105" t="s">
        <v>1084</v>
      </c>
      <c r="I105" s="39">
        <v>50</v>
      </c>
      <c r="K105" t="s">
        <v>4644</v>
      </c>
      <c r="L105" t="s">
        <v>3850</v>
      </c>
      <c r="M105" s="39">
        <v>50</v>
      </c>
      <c r="O105" t="s">
        <v>4645</v>
      </c>
      <c r="P105" t="s">
        <v>4031</v>
      </c>
      <c r="Q105" s="39">
        <v>50</v>
      </c>
    </row>
    <row r="106" spans="1:21">
      <c r="A106" t="s">
        <v>124</v>
      </c>
      <c r="B106" t="s">
        <v>4640</v>
      </c>
      <c r="C106" t="s">
        <v>4641</v>
      </c>
      <c r="D106" t="s">
        <v>2419</v>
      </c>
      <c r="E106" s="39">
        <v>50</v>
      </c>
      <c r="G106" t="s">
        <v>4642</v>
      </c>
      <c r="H106" t="s">
        <v>4688</v>
      </c>
      <c r="I106" s="39">
        <v>50</v>
      </c>
      <c r="K106" t="s">
        <v>4644</v>
      </c>
      <c r="L106" t="s">
        <v>2951</v>
      </c>
      <c r="M106" s="39">
        <v>50</v>
      </c>
      <c r="O106" t="s">
        <v>4645</v>
      </c>
      <c r="P106" t="s">
        <v>4689</v>
      </c>
      <c r="Q106" s="39">
        <v>50</v>
      </c>
      <c r="S106" t="s">
        <v>4646</v>
      </c>
      <c r="T106" t="s">
        <v>3155</v>
      </c>
      <c r="U106" s="39">
        <v>50</v>
      </c>
    </row>
    <row r="107" spans="1:21">
      <c r="A107" t="s">
        <v>125</v>
      </c>
      <c r="B107" t="s">
        <v>4640</v>
      </c>
      <c r="C107" t="s">
        <v>4641</v>
      </c>
      <c r="D107" t="s">
        <v>3279</v>
      </c>
      <c r="E107" s="39">
        <v>45</v>
      </c>
      <c r="G107" t="s">
        <v>4642</v>
      </c>
      <c r="H107" t="s">
        <v>3414</v>
      </c>
      <c r="I107" s="39">
        <v>45</v>
      </c>
      <c r="K107" t="s">
        <v>4644</v>
      </c>
      <c r="L107" t="s">
        <v>1667</v>
      </c>
      <c r="M107" s="39">
        <v>45</v>
      </c>
      <c r="O107" t="s">
        <v>4645</v>
      </c>
      <c r="P107" t="s">
        <v>3205</v>
      </c>
      <c r="Q107" s="39">
        <v>45</v>
      </c>
      <c r="S107" t="s">
        <v>4646</v>
      </c>
      <c r="T107" t="s">
        <v>2355</v>
      </c>
      <c r="U107" s="39">
        <v>45</v>
      </c>
    </row>
    <row r="108" spans="1:21">
      <c r="A108" t="s">
        <v>126</v>
      </c>
      <c r="B108" t="s">
        <v>4640</v>
      </c>
      <c r="C108" t="s">
        <v>4641</v>
      </c>
      <c r="D108" t="s">
        <v>2204</v>
      </c>
      <c r="E108" s="39">
        <v>48</v>
      </c>
      <c r="G108" t="s">
        <v>4642</v>
      </c>
      <c r="H108" t="s">
        <v>2609</v>
      </c>
      <c r="I108" s="39">
        <v>48</v>
      </c>
      <c r="K108" t="s">
        <v>4644</v>
      </c>
      <c r="L108" t="s">
        <v>4713</v>
      </c>
      <c r="M108" s="39">
        <v>48</v>
      </c>
      <c r="O108" t="s">
        <v>4645</v>
      </c>
      <c r="P108" t="s">
        <v>3697</v>
      </c>
      <c r="Q108" s="39">
        <v>48</v>
      </c>
      <c r="S108" t="s">
        <v>4646</v>
      </c>
      <c r="T108" t="s">
        <v>3637</v>
      </c>
      <c r="U108" s="39">
        <v>48</v>
      </c>
    </row>
    <row r="109" spans="1:13">
      <c r="A109" t="s">
        <v>127</v>
      </c>
      <c r="B109" t="s">
        <v>4640</v>
      </c>
      <c r="C109" t="s">
        <v>4641</v>
      </c>
      <c r="D109" t="s">
        <v>4714</v>
      </c>
      <c r="E109" s="39">
        <v>45</v>
      </c>
      <c r="G109" t="s">
        <v>4642</v>
      </c>
      <c r="H109" t="s">
        <v>4715</v>
      </c>
      <c r="I109" s="39">
        <v>45</v>
      </c>
      <c r="K109" t="s">
        <v>4644</v>
      </c>
      <c r="L109" t="s">
        <v>4716</v>
      </c>
      <c r="M109" s="39">
        <v>45</v>
      </c>
    </row>
    <row r="110" spans="1:17">
      <c r="A110" t="s">
        <v>128</v>
      </c>
      <c r="B110" t="s">
        <v>4640</v>
      </c>
      <c r="C110" t="s">
        <v>4641</v>
      </c>
      <c r="D110" t="s">
        <v>3850</v>
      </c>
      <c r="E110" s="39">
        <v>50</v>
      </c>
      <c r="G110" t="s">
        <v>4642</v>
      </c>
      <c r="H110" t="s">
        <v>4031</v>
      </c>
      <c r="I110" s="39">
        <v>50</v>
      </c>
      <c r="K110" t="s">
        <v>4644</v>
      </c>
      <c r="L110" t="s">
        <v>2749</v>
      </c>
      <c r="M110" s="39">
        <v>50</v>
      </c>
      <c r="O110" t="s">
        <v>4645</v>
      </c>
      <c r="P110" t="s">
        <v>4717</v>
      </c>
      <c r="Q110" s="39">
        <v>50</v>
      </c>
    </row>
    <row r="111" spans="1:21">
      <c r="A111" t="s">
        <v>129</v>
      </c>
      <c r="B111" t="s">
        <v>4640</v>
      </c>
      <c r="C111" t="s">
        <v>4641</v>
      </c>
      <c r="D111" t="s">
        <v>2497</v>
      </c>
      <c r="E111" s="39">
        <v>50</v>
      </c>
      <c r="G111" t="s">
        <v>4642</v>
      </c>
      <c r="H111" t="s">
        <v>4667</v>
      </c>
      <c r="I111" s="39">
        <v>50</v>
      </c>
      <c r="K111" t="s">
        <v>4644</v>
      </c>
      <c r="L111" t="s">
        <v>3207</v>
      </c>
      <c r="M111" s="39">
        <v>50</v>
      </c>
      <c r="O111" t="s">
        <v>4645</v>
      </c>
      <c r="P111" t="s">
        <v>2970</v>
      </c>
      <c r="Q111" s="39">
        <v>50</v>
      </c>
      <c r="S111" t="s">
        <v>4646</v>
      </c>
      <c r="T111" t="s">
        <v>2750</v>
      </c>
      <c r="U111" s="39">
        <v>50</v>
      </c>
    </row>
    <row r="112" spans="1:21">
      <c r="A112" t="s">
        <v>130</v>
      </c>
      <c r="B112" t="s">
        <v>4640</v>
      </c>
      <c r="C112" t="s">
        <v>4641</v>
      </c>
      <c r="D112" t="s">
        <v>2846</v>
      </c>
      <c r="E112" s="39">
        <v>30</v>
      </c>
      <c r="G112" t="s">
        <v>4642</v>
      </c>
      <c r="H112" t="s">
        <v>4654</v>
      </c>
      <c r="I112" s="39">
        <v>30</v>
      </c>
      <c r="K112" t="s">
        <v>4644</v>
      </c>
      <c r="L112" t="s">
        <v>4303</v>
      </c>
      <c r="M112" s="39">
        <v>30</v>
      </c>
      <c r="O112" t="s">
        <v>4645</v>
      </c>
      <c r="P112" t="s">
        <v>4655</v>
      </c>
      <c r="Q112" s="39">
        <v>30</v>
      </c>
      <c r="S112" t="s">
        <v>4646</v>
      </c>
      <c r="T112" t="s">
        <v>2348</v>
      </c>
      <c r="U112" s="39">
        <v>30</v>
      </c>
    </row>
    <row r="113" spans="1:17">
      <c r="A113" t="s">
        <v>131</v>
      </c>
      <c r="B113" t="s">
        <v>4640</v>
      </c>
      <c r="C113" t="s">
        <v>4641</v>
      </c>
      <c r="D113" t="s">
        <v>4702</v>
      </c>
      <c r="E113" s="39">
        <v>50</v>
      </c>
      <c r="G113" t="s">
        <v>4642</v>
      </c>
      <c r="H113" t="s">
        <v>2905</v>
      </c>
      <c r="I113" s="39">
        <v>50</v>
      </c>
      <c r="K113" t="s">
        <v>4644</v>
      </c>
      <c r="L113" t="s">
        <v>2346</v>
      </c>
      <c r="M113" s="39">
        <v>50</v>
      </c>
      <c r="O113" t="s">
        <v>4645</v>
      </c>
      <c r="P113" t="s">
        <v>4658</v>
      </c>
      <c r="Q113" s="39">
        <v>50</v>
      </c>
    </row>
    <row r="114" spans="1:17">
      <c r="A114" t="s">
        <v>132</v>
      </c>
      <c r="B114" t="s">
        <v>4640</v>
      </c>
      <c r="C114" t="s">
        <v>4641</v>
      </c>
      <c r="D114" t="s">
        <v>2270</v>
      </c>
      <c r="E114" s="39">
        <v>50</v>
      </c>
      <c r="G114" t="s">
        <v>4642</v>
      </c>
      <c r="H114" t="s">
        <v>2847</v>
      </c>
      <c r="I114" s="39">
        <v>50</v>
      </c>
      <c r="K114" t="s">
        <v>4644</v>
      </c>
      <c r="L114" t="s">
        <v>3222</v>
      </c>
      <c r="M114" s="39">
        <v>50</v>
      </c>
      <c r="O114" t="s">
        <v>4645</v>
      </c>
      <c r="P114" t="s">
        <v>4702</v>
      </c>
      <c r="Q114" s="39">
        <v>50</v>
      </c>
    </row>
    <row r="115" spans="1:21">
      <c r="A115" t="s">
        <v>4718</v>
      </c>
      <c r="B115" t="s">
        <v>4640</v>
      </c>
      <c r="C115" t="s">
        <v>4641</v>
      </c>
      <c r="D115" t="s">
        <v>2207</v>
      </c>
      <c r="E115" s="39">
        <v>50</v>
      </c>
      <c r="G115" t="s">
        <v>4642</v>
      </c>
      <c r="H115" t="s">
        <v>3482</v>
      </c>
      <c r="I115" s="39">
        <v>50</v>
      </c>
      <c r="K115" t="s">
        <v>4644</v>
      </c>
      <c r="L115" t="s">
        <v>4719</v>
      </c>
      <c r="M115" s="39">
        <v>50</v>
      </c>
      <c r="O115" t="s">
        <v>4645</v>
      </c>
      <c r="P115" t="s">
        <v>4720</v>
      </c>
      <c r="Q115" s="39">
        <v>50</v>
      </c>
      <c r="S115" t="s">
        <v>4646</v>
      </c>
      <c r="T115" t="s">
        <v>4721</v>
      </c>
      <c r="U115" s="39">
        <v>50</v>
      </c>
    </row>
    <row r="116" spans="1:21">
      <c r="A116" t="s">
        <v>133</v>
      </c>
      <c r="B116" t="s">
        <v>4640</v>
      </c>
      <c r="C116" t="s">
        <v>4641</v>
      </c>
      <c r="D116" t="s">
        <v>4722</v>
      </c>
      <c r="E116" s="39">
        <v>50</v>
      </c>
      <c r="G116" t="s">
        <v>4642</v>
      </c>
      <c r="H116" t="s">
        <v>4723</v>
      </c>
      <c r="I116" s="39">
        <v>50</v>
      </c>
      <c r="K116" t="s">
        <v>4644</v>
      </c>
      <c r="L116" t="s">
        <v>4724</v>
      </c>
      <c r="M116" s="39">
        <v>50</v>
      </c>
      <c r="O116" t="s">
        <v>4645</v>
      </c>
      <c r="P116" t="s">
        <v>4725</v>
      </c>
      <c r="Q116" s="39">
        <v>50</v>
      </c>
      <c r="S116" t="s">
        <v>4646</v>
      </c>
      <c r="T116" t="s">
        <v>4726</v>
      </c>
      <c r="U116" s="39">
        <v>50</v>
      </c>
    </row>
    <row r="117" spans="1:1">
      <c r="A117" t="s">
        <v>137</v>
      </c>
    </row>
    <row r="118" spans="1:14">
      <c r="A118" t="s">
        <v>138</v>
      </c>
      <c r="B118" t="s">
        <v>4640</v>
      </c>
      <c r="C118" t="s">
        <v>4641</v>
      </c>
      <c r="D118" t="s">
        <v>2529</v>
      </c>
      <c r="E118" s="40">
        <v>100</v>
      </c>
      <c r="G118" t="s">
        <v>4642</v>
      </c>
      <c r="H118" t="s">
        <v>1145</v>
      </c>
      <c r="I118" s="39">
        <v>100</v>
      </c>
      <c r="J118" t="s">
        <v>4680</v>
      </c>
      <c r="K118" t="s">
        <v>4644</v>
      </c>
      <c r="L118" t="s">
        <v>2355</v>
      </c>
      <c r="M118" s="39">
        <v>100</v>
      </c>
      <c r="N118" t="s">
        <v>4727</v>
      </c>
    </row>
    <row r="119" spans="1:21">
      <c r="A119" t="s">
        <v>139</v>
      </c>
      <c r="B119" t="s">
        <v>4640</v>
      </c>
      <c r="C119" t="s">
        <v>4641</v>
      </c>
      <c r="D119" t="s">
        <v>2618</v>
      </c>
      <c r="E119" s="39">
        <v>44</v>
      </c>
      <c r="G119" t="s">
        <v>4642</v>
      </c>
      <c r="H119" t="s">
        <v>4728</v>
      </c>
      <c r="I119" s="39">
        <v>44</v>
      </c>
      <c r="K119" t="s">
        <v>4644</v>
      </c>
      <c r="L119" t="s">
        <v>4729</v>
      </c>
      <c r="M119" s="39">
        <v>44</v>
      </c>
      <c r="O119" t="s">
        <v>4645</v>
      </c>
      <c r="P119" t="s">
        <v>4730</v>
      </c>
      <c r="Q119" s="39">
        <v>44</v>
      </c>
      <c r="S119" t="s">
        <v>4646</v>
      </c>
      <c r="T119" t="s">
        <v>4731</v>
      </c>
      <c r="U119" s="39">
        <v>44</v>
      </c>
    </row>
    <row r="120" spans="1:21">
      <c r="A120" t="s">
        <v>140</v>
      </c>
      <c r="B120" t="s">
        <v>4640</v>
      </c>
      <c r="C120" t="s">
        <v>4641</v>
      </c>
      <c r="D120" t="s">
        <v>2842</v>
      </c>
      <c r="E120" s="39">
        <v>38</v>
      </c>
      <c r="G120" t="s">
        <v>4642</v>
      </c>
      <c r="H120" t="s">
        <v>2142</v>
      </c>
      <c r="I120" s="39">
        <v>38</v>
      </c>
      <c r="K120" t="s">
        <v>4644</v>
      </c>
      <c r="L120" t="s">
        <v>2836</v>
      </c>
      <c r="M120" s="39">
        <v>38</v>
      </c>
      <c r="O120" t="s">
        <v>4645</v>
      </c>
      <c r="P120" t="s">
        <v>4656</v>
      </c>
      <c r="Q120" s="39">
        <v>38</v>
      </c>
      <c r="S120" t="s">
        <v>4646</v>
      </c>
      <c r="T120" t="s">
        <v>4657</v>
      </c>
      <c r="U120" s="39">
        <v>38</v>
      </c>
    </row>
    <row r="121" spans="1:21">
      <c r="A121" t="s">
        <v>143</v>
      </c>
      <c r="B121" t="s">
        <v>4640</v>
      </c>
      <c r="C121" t="s">
        <v>4641</v>
      </c>
      <c r="D121" t="s">
        <v>2846</v>
      </c>
      <c r="E121" s="39">
        <v>37</v>
      </c>
      <c r="G121" t="s">
        <v>4642</v>
      </c>
      <c r="H121" t="s">
        <v>4654</v>
      </c>
      <c r="I121" s="39">
        <v>37</v>
      </c>
      <c r="K121" t="s">
        <v>4644</v>
      </c>
      <c r="L121" t="s">
        <v>4303</v>
      </c>
      <c r="M121" s="39">
        <v>37</v>
      </c>
      <c r="O121" t="s">
        <v>4645</v>
      </c>
      <c r="P121" t="s">
        <v>4655</v>
      </c>
      <c r="Q121" s="39">
        <v>37</v>
      </c>
      <c r="S121" t="s">
        <v>4646</v>
      </c>
      <c r="T121" t="s">
        <v>2348</v>
      </c>
      <c r="U121" s="39">
        <v>37</v>
      </c>
    </row>
    <row r="122" spans="1:21">
      <c r="A122" t="s">
        <v>158</v>
      </c>
      <c r="B122" t="s">
        <v>4640</v>
      </c>
      <c r="C122" t="s">
        <v>4641</v>
      </c>
      <c r="D122" t="s">
        <v>4728</v>
      </c>
      <c r="E122" s="39">
        <v>43</v>
      </c>
      <c r="G122" t="s">
        <v>4642</v>
      </c>
      <c r="H122" t="s">
        <v>4729</v>
      </c>
      <c r="I122" s="39">
        <v>43</v>
      </c>
      <c r="K122" t="s">
        <v>4644</v>
      </c>
      <c r="L122" t="s">
        <v>4730</v>
      </c>
      <c r="M122" s="39">
        <v>43</v>
      </c>
      <c r="O122" t="s">
        <v>4645</v>
      </c>
      <c r="P122" t="s">
        <v>4731</v>
      </c>
      <c r="Q122" s="39">
        <v>43</v>
      </c>
      <c r="S122" t="s">
        <v>4646</v>
      </c>
      <c r="T122" t="s">
        <v>2626</v>
      </c>
      <c r="U122" s="39">
        <v>43</v>
      </c>
    </row>
    <row r="123" spans="1:21">
      <c r="A123" t="s">
        <v>160</v>
      </c>
      <c r="B123" t="s">
        <v>4640</v>
      </c>
      <c r="C123" t="s">
        <v>4641</v>
      </c>
      <c r="D123" t="s">
        <v>4664</v>
      </c>
      <c r="E123" s="39">
        <v>38</v>
      </c>
      <c r="G123" t="s">
        <v>4642</v>
      </c>
      <c r="H123" t="s">
        <v>4665</v>
      </c>
      <c r="I123" s="39">
        <v>38</v>
      </c>
      <c r="K123" t="s">
        <v>4644</v>
      </c>
      <c r="L123" t="s">
        <v>3567</v>
      </c>
      <c r="M123" s="39">
        <v>38</v>
      </c>
      <c r="O123" t="s">
        <v>4645</v>
      </c>
      <c r="P123" t="s">
        <v>3210</v>
      </c>
      <c r="Q123" s="39">
        <v>38</v>
      </c>
      <c r="S123" t="s">
        <v>4646</v>
      </c>
      <c r="T123" t="s">
        <v>4666</v>
      </c>
      <c r="U123" s="39">
        <v>38</v>
      </c>
    </row>
    <row r="124" spans="1:21">
      <c r="A124" t="s">
        <v>190</v>
      </c>
      <c r="B124" t="s">
        <v>4640</v>
      </c>
      <c r="C124" t="s">
        <v>4641</v>
      </c>
      <c r="D124" t="s">
        <v>2248</v>
      </c>
      <c r="E124" s="39">
        <v>40</v>
      </c>
      <c r="G124" t="s">
        <v>4642</v>
      </c>
      <c r="H124" t="s">
        <v>3330</v>
      </c>
      <c r="I124" s="39">
        <v>40</v>
      </c>
      <c r="K124" t="s">
        <v>4644</v>
      </c>
      <c r="L124" t="s">
        <v>2255</v>
      </c>
      <c r="M124" s="39">
        <v>40</v>
      </c>
      <c r="O124" t="s">
        <v>4645</v>
      </c>
      <c r="P124" t="s">
        <v>3130</v>
      </c>
      <c r="Q124" s="39">
        <v>40</v>
      </c>
      <c r="S124" t="s">
        <v>4646</v>
      </c>
      <c r="T124" t="s">
        <v>2702</v>
      </c>
      <c r="U124" s="39">
        <v>40</v>
      </c>
    </row>
    <row r="125" spans="1:21">
      <c r="A125" t="s">
        <v>191</v>
      </c>
      <c r="B125" t="s">
        <v>4640</v>
      </c>
      <c r="C125" t="s">
        <v>4641</v>
      </c>
      <c r="D125" t="s">
        <v>2606</v>
      </c>
      <c r="E125" s="39">
        <v>40.8</v>
      </c>
      <c r="G125" t="s">
        <v>4642</v>
      </c>
      <c r="H125" t="s">
        <v>3574</v>
      </c>
      <c r="I125" s="39">
        <v>40.8</v>
      </c>
      <c r="K125" t="s">
        <v>4644</v>
      </c>
      <c r="L125" t="s">
        <v>2232</v>
      </c>
      <c r="M125" s="39">
        <v>40.8</v>
      </c>
      <c r="O125" t="s">
        <v>4645</v>
      </c>
      <c r="P125" t="s">
        <v>2316</v>
      </c>
      <c r="Q125" s="39">
        <v>40.8</v>
      </c>
      <c r="S125" t="s">
        <v>4646</v>
      </c>
      <c r="T125" t="s">
        <v>3376</v>
      </c>
      <c r="U125" s="39">
        <v>40.8</v>
      </c>
    </row>
    <row r="126" spans="1:21">
      <c r="A126" t="s">
        <v>192</v>
      </c>
      <c r="B126" t="s">
        <v>4640</v>
      </c>
      <c r="C126" t="s">
        <v>4641</v>
      </c>
      <c r="D126" t="s">
        <v>4663</v>
      </c>
      <c r="E126" s="39">
        <v>40</v>
      </c>
      <c r="G126" t="s">
        <v>4642</v>
      </c>
      <c r="H126" t="s">
        <v>2616</v>
      </c>
      <c r="I126" s="39">
        <v>40</v>
      </c>
      <c r="K126" t="s">
        <v>4644</v>
      </c>
      <c r="L126" t="s">
        <v>1084</v>
      </c>
      <c r="M126" s="39">
        <v>40</v>
      </c>
      <c r="O126" t="s">
        <v>4645</v>
      </c>
      <c r="P126" t="s">
        <v>3850</v>
      </c>
      <c r="Q126" s="39">
        <v>40</v>
      </c>
      <c r="S126" t="s">
        <v>4646</v>
      </c>
      <c r="T126" t="s">
        <v>4031</v>
      </c>
      <c r="U126" s="39">
        <v>40</v>
      </c>
    </row>
    <row r="127" spans="1:21">
      <c r="A127" t="s">
        <v>193</v>
      </c>
      <c r="B127" t="s">
        <v>4640</v>
      </c>
      <c r="C127" t="s">
        <v>4641</v>
      </c>
      <c r="D127" t="s">
        <v>4031</v>
      </c>
      <c r="E127" s="39">
        <v>40</v>
      </c>
      <c r="G127" t="s">
        <v>4642</v>
      </c>
      <c r="H127" t="s">
        <v>2749</v>
      </c>
      <c r="I127" s="39">
        <v>40</v>
      </c>
      <c r="K127" t="s">
        <v>4644</v>
      </c>
      <c r="L127" t="s">
        <v>4717</v>
      </c>
      <c r="M127" s="39">
        <v>40</v>
      </c>
      <c r="O127" t="s">
        <v>4645</v>
      </c>
      <c r="P127" t="s">
        <v>2377</v>
      </c>
      <c r="Q127" s="39">
        <v>40</v>
      </c>
      <c r="S127" t="s">
        <v>4646</v>
      </c>
      <c r="T127" t="s">
        <v>2764</v>
      </c>
      <c r="U127" s="39">
        <v>40</v>
      </c>
    </row>
    <row r="128" spans="1:21">
      <c r="A128" t="s">
        <v>194</v>
      </c>
      <c r="B128" t="s">
        <v>4640</v>
      </c>
      <c r="C128" t="s">
        <v>4641</v>
      </c>
      <c r="D128" t="s">
        <v>2749</v>
      </c>
      <c r="E128" s="39">
        <v>50</v>
      </c>
      <c r="G128" t="s">
        <v>4642</v>
      </c>
      <c r="H128" t="s">
        <v>4717</v>
      </c>
      <c r="I128" s="39">
        <v>50</v>
      </c>
      <c r="K128" t="s">
        <v>4644</v>
      </c>
      <c r="L128" t="s">
        <v>2377</v>
      </c>
      <c r="M128" s="39">
        <v>50</v>
      </c>
      <c r="O128" t="s">
        <v>4645</v>
      </c>
      <c r="P128" t="s">
        <v>2764</v>
      </c>
      <c r="Q128" s="39">
        <v>50</v>
      </c>
      <c r="S128" t="s">
        <v>4646</v>
      </c>
      <c r="T128" t="s">
        <v>2850</v>
      </c>
      <c r="U128" s="39">
        <v>50</v>
      </c>
    </row>
    <row r="129" spans="1:21">
      <c r="A129" t="s">
        <v>195</v>
      </c>
      <c r="B129" t="s">
        <v>4640</v>
      </c>
      <c r="C129" t="s">
        <v>4641</v>
      </c>
      <c r="D129" t="s">
        <v>3263</v>
      </c>
      <c r="E129" s="39">
        <v>50</v>
      </c>
      <c r="G129" t="s">
        <v>4642</v>
      </c>
      <c r="H129" t="s">
        <v>3481</v>
      </c>
      <c r="I129" s="39">
        <v>50</v>
      </c>
      <c r="K129" t="s">
        <v>4644</v>
      </c>
      <c r="L129" t="s">
        <v>3432</v>
      </c>
      <c r="M129" s="39">
        <v>50</v>
      </c>
      <c r="O129" t="s">
        <v>4645</v>
      </c>
      <c r="P129" t="s">
        <v>4732</v>
      </c>
      <c r="Q129" s="39">
        <v>50</v>
      </c>
      <c r="S129" t="s">
        <v>4646</v>
      </c>
      <c r="T129" t="s">
        <v>4733</v>
      </c>
      <c r="U129" s="39">
        <v>50</v>
      </c>
    </row>
    <row r="130" spans="1:21">
      <c r="A130" t="s">
        <v>196</v>
      </c>
      <c r="B130" t="s">
        <v>4640</v>
      </c>
      <c r="C130" t="s">
        <v>4641</v>
      </c>
      <c r="D130" t="s">
        <v>4734</v>
      </c>
      <c r="E130" s="39">
        <v>50</v>
      </c>
      <c r="G130" t="s">
        <v>4642</v>
      </c>
      <c r="H130" t="s">
        <v>3571</v>
      </c>
      <c r="I130" s="39">
        <v>50</v>
      </c>
      <c r="K130" t="s">
        <v>4644</v>
      </c>
      <c r="L130" t="s">
        <v>4735</v>
      </c>
      <c r="M130" s="39">
        <v>50</v>
      </c>
      <c r="O130" t="s">
        <v>4645</v>
      </c>
      <c r="P130" t="s">
        <v>2766</v>
      </c>
      <c r="Q130" s="39">
        <v>50</v>
      </c>
      <c r="S130" t="s">
        <v>4646</v>
      </c>
      <c r="T130" t="s">
        <v>4736</v>
      </c>
      <c r="U130" s="39">
        <v>50</v>
      </c>
    </row>
    <row r="131" spans="1:21">
      <c r="A131" t="s">
        <v>197</v>
      </c>
      <c r="B131" t="s">
        <v>4640</v>
      </c>
      <c r="C131" t="s">
        <v>4641</v>
      </c>
      <c r="D131" t="s">
        <v>3567</v>
      </c>
      <c r="E131" s="39">
        <v>40</v>
      </c>
      <c r="G131" t="s">
        <v>4642</v>
      </c>
      <c r="H131" t="s">
        <v>3210</v>
      </c>
      <c r="I131" s="39">
        <v>40</v>
      </c>
      <c r="K131" t="s">
        <v>4644</v>
      </c>
      <c r="L131" t="s">
        <v>4666</v>
      </c>
      <c r="M131" s="39">
        <v>40</v>
      </c>
      <c r="O131" t="s">
        <v>4645</v>
      </c>
      <c r="P131" t="s">
        <v>4737</v>
      </c>
      <c r="Q131" s="39">
        <v>40</v>
      </c>
      <c r="S131" t="s">
        <v>4646</v>
      </c>
      <c r="T131" t="s">
        <v>4738</v>
      </c>
      <c r="U131" s="39">
        <v>40</v>
      </c>
    </row>
    <row r="132" spans="1:21">
      <c r="A132" t="s">
        <v>198</v>
      </c>
      <c r="B132" t="s">
        <v>4640</v>
      </c>
      <c r="C132" t="s">
        <v>4641</v>
      </c>
      <c r="D132" t="s">
        <v>4702</v>
      </c>
      <c r="E132" s="39">
        <v>40</v>
      </c>
      <c r="G132" t="s">
        <v>4642</v>
      </c>
      <c r="H132" t="s">
        <v>2905</v>
      </c>
      <c r="I132" s="39">
        <v>40</v>
      </c>
      <c r="K132" t="s">
        <v>4644</v>
      </c>
      <c r="L132" t="s">
        <v>2346</v>
      </c>
      <c r="M132" s="39">
        <v>40</v>
      </c>
      <c r="O132" t="s">
        <v>4645</v>
      </c>
      <c r="P132" t="s">
        <v>4658</v>
      </c>
      <c r="Q132" s="39">
        <v>40</v>
      </c>
      <c r="S132" t="s">
        <v>4646</v>
      </c>
      <c r="T132" t="s">
        <v>4659</v>
      </c>
      <c r="U132" s="39">
        <v>40</v>
      </c>
    </row>
    <row r="133" spans="1:21">
      <c r="A133" t="s">
        <v>4739</v>
      </c>
      <c r="B133" t="s">
        <v>4640</v>
      </c>
      <c r="C133" t="s">
        <v>4641</v>
      </c>
      <c r="D133" t="s">
        <v>4740</v>
      </c>
      <c r="E133" s="39">
        <v>47.2</v>
      </c>
      <c r="G133" t="s">
        <v>4642</v>
      </c>
      <c r="H133" t="s">
        <v>4741</v>
      </c>
      <c r="I133" s="39">
        <v>47.2</v>
      </c>
      <c r="K133" t="s">
        <v>4644</v>
      </c>
      <c r="L133" t="s">
        <v>3224</v>
      </c>
      <c r="M133" s="39">
        <v>47.2</v>
      </c>
      <c r="O133" t="s">
        <v>4645</v>
      </c>
      <c r="P133" t="s">
        <v>4683</v>
      </c>
      <c r="Q133" s="39">
        <v>47.2</v>
      </c>
      <c r="S133" t="s">
        <v>4646</v>
      </c>
      <c r="T133" t="s">
        <v>4684</v>
      </c>
      <c r="U133" s="39">
        <v>47.2</v>
      </c>
    </row>
    <row r="134" spans="1:21">
      <c r="A134" t="s">
        <v>4742</v>
      </c>
      <c r="B134" t="s">
        <v>4640</v>
      </c>
      <c r="C134" t="s">
        <v>4641</v>
      </c>
      <c r="D134" t="s">
        <v>2207</v>
      </c>
      <c r="E134" s="39">
        <v>40</v>
      </c>
      <c r="G134" t="s">
        <v>4642</v>
      </c>
      <c r="H134" t="s">
        <v>3482</v>
      </c>
      <c r="I134" s="39">
        <v>40</v>
      </c>
      <c r="K134" t="s">
        <v>4644</v>
      </c>
      <c r="L134" t="s">
        <v>4719</v>
      </c>
      <c r="M134" s="39">
        <v>40</v>
      </c>
      <c r="O134" t="s">
        <v>4645</v>
      </c>
      <c r="P134" t="s">
        <v>4720</v>
      </c>
      <c r="Q134" s="39">
        <v>40</v>
      </c>
      <c r="S134" t="s">
        <v>4646</v>
      </c>
      <c r="T134" t="s">
        <v>4721</v>
      </c>
      <c r="U134" s="39">
        <v>40</v>
      </c>
    </row>
    <row r="135" spans="1:21">
      <c r="A135" t="s">
        <v>199</v>
      </c>
      <c r="B135" t="s">
        <v>4640</v>
      </c>
      <c r="C135" t="s">
        <v>4641</v>
      </c>
      <c r="D135" t="s">
        <v>3205</v>
      </c>
      <c r="E135" s="39">
        <v>50</v>
      </c>
      <c r="G135" t="s">
        <v>4642</v>
      </c>
      <c r="H135" t="s">
        <v>2355</v>
      </c>
      <c r="I135" s="39">
        <v>50</v>
      </c>
      <c r="K135" t="s">
        <v>4644</v>
      </c>
      <c r="L135" t="s">
        <v>2456</v>
      </c>
      <c r="M135" s="39">
        <v>50</v>
      </c>
      <c r="O135" t="s">
        <v>4645</v>
      </c>
      <c r="P135" t="s">
        <v>4661</v>
      </c>
      <c r="Q135" s="39">
        <v>50</v>
      </c>
      <c r="S135" t="s">
        <v>4646</v>
      </c>
      <c r="T135" t="s">
        <v>4662</v>
      </c>
      <c r="U135" s="39">
        <v>50</v>
      </c>
    </row>
    <row r="136" spans="1:21">
      <c r="A136" t="s">
        <v>200</v>
      </c>
      <c r="B136" t="s">
        <v>4640</v>
      </c>
      <c r="C136" t="s">
        <v>4641</v>
      </c>
      <c r="D136" t="s">
        <v>3356</v>
      </c>
      <c r="E136" s="39">
        <v>50</v>
      </c>
      <c r="G136" t="s">
        <v>4642</v>
      </c>
      <c r="H136" t="s">
        <v>2145</v>
      </c>
      <c r="I136" s="39">
        <v>50</v>
      </c>
      <c r="K136" t="s">
        <v>4644</v>
      </c>
      <c r="L136" t="s">
        <v>4668</v>
      </c>
      <c r="M136" s="39">
        <v>50</v>
      </c>
      <c r="O136" t="s">
        <v>4645</v>
      </c>
      <c r="P136" t="s">
        <v>3280</v>
      </c>
      <c r="Q136" s="39">
        <v>50</v>
      </c>
      <c r="S136" t="s">
        <v>4646</v>
      </c>
      <c r="T136" t="s">
        <v>4669</v>
      </c>
      <c r="U136" s="39">
        <v>50</v>
      </c>
    </row>
    <row r="137" spans="1:21">
      <c r="A137" t="s">
        <v>201</v>
      </c>
      <c r="B137" t="s">
        <v>4640</v>
      </c>
      <c r="C137" t="s">
        <v>4641</v>
      </c>
      <c r="D137" t="s">
        <v>3139</v>
      </c>
      <c r="E137" s="39">
        <v>50</v>
      </c>
      <c r="G137" t="s">
        <v>4642</v>
      </c>
      <c r="H137" t="s">
        <v>2242</v>
      </c>
      <c r="I137" s="39">
        <v>50</v>
      </c>
      <c r="K137" t="s">
        <v>4644</v>
      </c>
      <c r="L137" t="s">
        <v>2419</v>
      </c>
      <c r="M137" s="39">
        <v>50</v>
      </c>
      <c r="O137" s="10" t="s">
        <v>4645</v>
      </c>
      <c r="P137" t="s">
        <v>4688</v>
      </c>
      <c r="Q137" s="39">
        <v>50</v>
      </c>
      <c r="S137" t="s">
        <v>4646</v>
      </c>
      <c r="T137" t="s">
        <v>2951</v>
      </c>
      <c r="U137" s="39">
        <v>50</v>
      </c>
    </row>
    <row r="138" spans="1:21">
      <c r="A138" t="s">
        <v>202</v>
      </c>
      <c r="B138" t="s">
        <v>4640</v>
      </c>
      <c r="C138" t="s">
        <v>4641</v>
      </c>
      <c r="D138" t="s">
        <v>4743</v>
      </c>
      <c r="E138" s="39">
        <v>50</v>
      </c>
      <c r="G138" t="s">
        <v>4642</v>
      </c>
      <c r="H138" t="s">
        <v>3480</v>
      </c>
      <c r="I138" s="39">
        <v>50</v>
      </c>
      <c r="K138" t="s">
        <v>4644</v>
      </c>
      <c r="L138" t="s">
        <v>2851</v>
      </c>
      <c r="M138" s="39">
        <v>50</v>
      </c>
      <c r="O138" t="s">
        <v>4645</v>
      </c>
      <c r="P138" t="s">
        <v>2965</v>
      </c>
      <c r="Q138" s="39">
        <v>50</v>
      </c>
      <c r="S138" t="s">
        <v>4646</v>
      </c>
      <c r="T138" t="s">
        <v>4744</v>
      </c>
      <c r="U138" s="39">
        <v>50</v>
      </c>
    </row>
    <row r="139" spans="1:21">
      <c r="A139" t="s">
        <v>207</v>
      </c>
      <c r="B139" t="s">
        <v>4640</v>
      </c>
      <c r="C139" t="s">
        <v>4641</v>
      </c>
      <c r="D139" t="s">
        <v>1140</v>
      </c>
      <c r="E139" s="39">
        <v>50</v>
      </c>
      <c r="G139" t="s">
        <v>4642</v>
      </c>
      <c r="H139" t="s">
        <v>2976</v>
      </c>
      <c r="I139" s="39">
        <v>50</v>
      </c>
      <c r="K139" t="s">
        <v>4644</v>
      </c>
      <c r="L139" t="s">
        <v>2880</v>
      </c>
      <c r="M139" s="39">
        <v>50</v>
      </c>
      <c r="O139" t="s">
        <v>4645</v>
      </c>
      <c r="P139" t="s">
        <v>4745</v>
      </c>
      <c r="Q139" s="39">
        <v>50</v>
      </c>
      <c r="S139" t="s">
        <v>4646</v>
      </c>
      <c r="T139" t="s">
        <v>2622</v>
      </c>
      <c r="U139" s="39">
        <v>50</v>
      </c>
    </row>
    <row r="140" spans="1:21">
      <c r="A140" t="s">
        <v>208</v>
      </c>
      <c r="B140" t="s">
        <v>4640</v>
      </c>
      <c r="C140" t="s">
        <v>4641</v>
      </c>
      <c r="D140" t="s">
        <v>4662</v>
      </c>
      <c r="E140" s="39">
        <v>40</v>
      </c>
      <c r="G140" t="s">
        <v>4642</v>
      </c>
      <c r="H140" t="s">
        <v>2703</v>
      </c>
      <c r="I140" s="39">
        <v>40</v>
      </c>
      <c r="K140" t="s">
        <v>4644</v>
      </c>
      <c r="L140" t="s">
        <v>2625</v>
      </c>
      <c r="M140" s="39">
        <v>40</v>
      </c>
      <c r="O140" t="s">
        <v>4645</v>
      </c>
      <c r="P140" t="s">
        <v>2391</v>
      </c>
      <c r="Q140" s="39">
        <v>40</v>
      </c>
      <c r="S140" t="s">
        <v>4646</v>
      </c>
      <c r="T140" t="s">
        <v>3122</v>
      </c>
      <c r="U140" s="39">
        <v>40</v>
      </c>
    </row>
    <row r="141" spans="1:21">
      <c r="A141" t="s">
        <v>209</v>
      </c>
      <c r="B141" t="s">
        <v>4640</v>
      </c>
      <c r="C141" t="s">
        <v>4641</v>
      </c>
      <c r="D141" t="s">
        <v>2581</v>
      </c>
      <c r="E141" s="39">
        <v>40</v>
      </c>
      <c r="G141" t="s">
        <v>4642</v>
      </c>
      <c r="H141" t="s">
        <v>2649</v>
      </c>
      <c r="I141" s="39">
        <v>40</v>
      </c>
      <c r="K141" t="s">
        <v>4644</v>
      </c>
      <c r="L141" t="s">
        <v>2169</v>
      </c>
      <c r="M141" s="39">
        <v>40</v>
      </c>
      <c r="O141" t="s">
        <v>4645</v>
      </c>
      <c r="P141" t="s">
        <v>1140</v>
      </c>
      <c r="Q141" s="39">
        <v>40</v>
      </c>
      <c r="S141" t="s">
        <v>4646</v>
      </c>
      <c r="T141" t="s">
        <v>2976</v>
      </c>
      <c r="U141" s="39">
        <v>40</v>
      </c>
    </row>
    <row r="142" spans="1:21">
      <c r="A142" t="s">
        <v>213</v>
      </c>
      <c r="B142" t="s">
        <v>4640</v>
      </c>
      <c r="C142" t="s">
        <v>4641</v>
      </c>
      <c r="D142" t="s">
        <v>3075</v>
      </c>
      <c r="E142" s="39">
        <v>45</v>
      </c>
      <c r="G142" t="s">
        <v>4642</v>
      </c>
      <c r="H142" t="s">
        <v>4746</v>
      </c>
      <c r="I142" s="39">
        <v>45</v>
      </c>
      <c r="K142" t="s">
        <v>4644</v>
      </c>
      <c r="L142" t="s">
        <v>3263</v>
      </c>
      <c r="M142" s="39">
        <v>45</v>
      </c>
      <c r="O142" t="s">
        <v>4645</v>
      </c>
      <c r="P142" t="s">
        <v>3481</v>
      </c>
      <c r="Q142" s="39">
        <v>45</v>
      </c>
      <c r="S142" t="s">
        <v>4646</v>
      </c>
      <c r="T142" t="s">
        <v>3432</v>
      </c>
      <c r="U142" s="39">
        <v>45</v>
      </c>
    </row>
    <row r="143" spans="1:21">
      <c r="A143" t="s">
        <v>222</v>
      </c>
      <c r="B143" t="s">
        <v>4640</v>
      </c>
      <c r="C143" t="s">
        <v>4641</v>
      </c>
      <c r="D143" t="s">
        <v>2250</v>
      </c>
      <c r="E143" s="39">
        <v>50</v>
      </c>
      <c r="G143" t="s">
        <v>4642</v>
      </c>
      <c r="H143" t="s">
        <v>3080</v>
      </c>
      <c r="I143" s="39">
        <v>50</v>
      </c>
      <c r="K143" t="s">
        <v>4644</v>
      </c>
      <c r="L143" t="s">
        <v>2508</v>
      </c>
      <c r="M143" s="39">
        <v>50</v>
      </c>
      <c r="O143" t="s">
        <v>4645</v>
      </c>
      <c r="P143" t="s">
        <v>2844</v>
      </c>
      <c r="Q143" s="39">
        <v>50</v>
      </c>
      <c r="S143" t="s">
        <v>4646</v>
      </c>
      <c r="T143" t="s">
        <v>3674</v>
      </c>
      <c r="U143" s="39">
        <v>50</v>
      </c>
    </row>
    <row r="144" spans="1:17">
      <c r="A144" t="s">
        <v>223</v>
      </c>
      <c r="B144" t="s">
        <v>4640</v>
      </c>
      <c r="C144" t="s">
        <v>4641</v>
      </c>
      <c r="D144" t="s">
        <v>1140</v>
      </c>
      <c r="E144" s="39">
        <v>50</v>
      </c>
      <c r="G144" t="s">
        <v>4642</v>
      </c>
      <c r="H144" t="s">
        <v>2976</v>
      </c>
      <c r="I144" s="39">
        <v>50</v>
      </c>
      <c r="K144" t="s">
        <v>4644</v>
      </c>
      <c r="L144" t="s">
        <v>2880</v>
      </c>
      <c r="M144" s="39">
        <v>50</v>
      </c>
      <c r="O144" t="s">
        <v>4645</v>
      </c>
      <c r="P144" t="s">
        <v>4745</v>
      </c>
      <c r="Q144" s="39">
        <v>50</v>
      </c>
    </row>
    <row r="145" spans="1:21">
      <c r="A145" t="s">
        <v>224</v>
      </c>
      <c r="B145" t="s">
        <v>4640</v>
      </c>
      <c r="C145" t="s">
        <v>4641</v>
      </c>
      <c r="D145" t="s">
        <v>2508</v>
      </c>
      <c r="E145" s="39">
        <v>40</v>
      </c>
      <c r="G145" t="s">
        <v>4642</v>
      </c>
      <c r="H145" t="s">
        <v>2844</v>
      </c>
      <c r="I145" s="39">
        <v>40</v>
      </c>
      <c r="K145" t="s">
        <v>4644</v>
      </c>
      <c r="L145" t="s">
        <v>3674</v>
      </c>
      <c r="M145" s="39">
        <v>40</v>
      </c>
      <c r="O145" t="s">
        <v>4645</v>
      </c>
      <c r="P145" t="s">
        <v>4690</v>
      </c>
      <c r="Q145" s="39">
        <v>40</v>
      </c>
      <c r="S145" t="s">
        <v>4646</v>
      </c>
      <c r="T145" t="s">
        <v>3454</v>
      </c>
      <c r="U145" s="39">
        <v>40</v>
      </c>
    </row>
    <row r="146" spans="1:21">
      <c r="A146" t="s">
        <v>225</v>
      </c>
      <c r="B146" t="s">
        <v>4640</v>
      </c>
      <c r="C146" t="s">
        <v>4641</v>
      </c>
      <c r="D146" t="s">
        <v>4657</v>
      </c>
      <c r="E146" s="39">
        <v>40</v>
      </c>
      <c r="G146" t="s">
        <v>4642</v>
      </c>
      <c r="H146" t="s">
        <v>4651</v>
      </c>
      <c r="I146" s="39">
        <v>40</v>
      </c>
      <c r="K146" t="s">
        <v>4644</v>
      </c>
      <c r="L146" t="s">
        <v>3209</v>
      </c>
      <c r="M146" s="39">
        <v>40</v>
      </c>
      <c r="O146" t="s">
        <v>4645</v>
      </c>
      <c r="P146" t="s">
        <v>3203</v>
      </c>
      <c r="Q146" s="39">
        <v>40</v>
      </c>
      <c r="S146" t="s">
        <v>4646</v>
      </c>
      <c r="T146" t="s">
        <v>2223</v>
      </c>
      <c r="U146" s="39">
        <v>40</v>
      </c>
    </row>
    <row r="147" spans="1:21">
      <c r="A147" t="s">
        <v>226</v>
      </c>
      <c r="B147" t="s">
        <v>4640</v>
      </c>
      <c r="C147" t="s">
        <v>4641</v>
      </c>
      <c r="D147" t="s">
        <v>2842</v>
      </c>
      <c r="E147" s="39">
        <v>40</v>
      </c>
      <c r="G147" t="s">
        <v>4642</v>
      </c>
      <c r="H147" t="s">
        <v>2142</v>
      </c>
      <c r="I147" s="39">
        <v>40</v>
      </c>
      <c r="K147" t="s">
        <v>4644</v>
      </c>
      <c r="L147" t="s">
        <v>2836</v>
      </c>
      <c r="M147" s="39">
        <v>40</v>
      </c>
      <c r="O147" t="s">
        <v>4645</v>
      </c>
      <c r="P147" t="s">
        <v>4656</v>
      </c>
      <c r="Q147" s="39">
        <v>40</v>
      </c>
      <c r="S147" t="s">
        <v>4646</v>
      </c>
      <c r="T147" t="s">
        <v>4657</v>
      </c>
      <c r="U147" s="39">
        <v>40</v>
      </c>
    </row>
    <row r="148" spans="1:21">
      <c r="A148" t="s">
        <v>228</v>
      </c>
      <c r="B148" t="s">
        <v>4640</v>
      </c>
      <c r="C148" t="s">
        <v>4641</v>
      </c>
      <c r="D148" t="s">
        <v>4670</v>
      </c>
      <c r="E148" s="39">
        <v>50</v>
      </c>
      <c r="G148" t="s">
        <v>4642</v>
      </c>
      <c r="H148" t="s">
        <v>2538</v>
      </c>
      <c r="I148" s="39">
        <v>50</v>
      </c>
      <c r="K148" t="s">
        <v>4644</v>
      </c>
      <c r="L148" t="s">
        <v>3274</v>
      </c>
      <c r="M148" s="39">
        <v>50</v>
      </c>
      <c r="O148" t="s">
        <v>4645</v>
      </c>
      <c r="P148" t="s">
        <v>2248</v>
      </c>
      <c r="Q148" s="39">
        <v>50</v>
      </c>
      <c r="S148" t="s">
        <v>4646</v>
      </c>
      <c r="T148" t="s">
        <v>3330</v>
      </c>
      <c r="U148" s="39">
        <v>50</v>
      </c>
    </row>
    <row r="149" spans="1:21">
      <c r="A149" t="s">
        <v>230</v>
      </c>
      <c r="B149" t="s">
        <v>4640</v>
      </c>
      <c r="C149" t="s">
        <v>4641</v>
      </c>
      <c r="D149" t="s">
        <v>3574</v>
      </c>
      <c r="E149" s="39">
        <v>40</v>
      </c>
      <c r="G149" t="s">
        <v>4642</v>
      </c>
      <c r="H149" t="s">
        <v>2232</v>
      </c>
      <c r="I149" s="39">
        <v>40</v>
      </c>
      <c r="K149" t="s">
        <v>4644</v>
      </c>
      <c r="L149" t="s">
        <v>2316</v>
      </c>
      <c r="M149" s="39">
        <v>40</v>
      </c>
      <c r="O149" t="s">
        <v>4645</v>
      </c>
      <c r="P149" t="s">
        <v>3376</v>
      </c>
      <c r="Q149" s="39">
        <v>40</v>
      </c>
      <c r="S149" t="s">
        <v>4646</v>
      </c>
      <c r="T149" t="s">
        <v>2440</v>
      </c>
      <c r="U149" s="39">
        <v>40</v>
      </c>
    </row>
    <row r="150" spans="1:21">
      <c r="A150" t="s">
        <v>4747</v>
      </c>
      <c r="B150" t="s">
        <v>4640</v>
      </c>
      <c r="C150" t="s">
        <v>4641</v>
      </c>
      <c r="D150" t="s">
        <v>2581</v>
      </c>
      <c r="E150" s="39">
        <v>50</v>
      </c>
      <c r="G150" t="s">
        <v>4642</v>
      </c>
      <c r="H150" t="s">
        <v>2649</v>
      </c>
      <c r="I150" s="39">
        <v>50</v>
      </c>
      <c r="K150" t="s">
        <v>4644</v>
      </c>
      <c r="L150" t="s">
        <v>2169</v>
      </c>
      <c r="M150" s="39">
        <v>50</v>
      </c>
      <c r="O150" t="s">
        <v>4645</v>
      </c>
      <c r="P150" t="s">
        <v>1140</v>
      </c>
      <c r="Q150" s="39">
        <v>50</v>
      </c>
      <c r="S150" t="s">
        <v>4646</v>
      </c>
      <c r="T150" t="s">
        <v>2976</v>
      </c>
      <c r="U150" s="39">
        <v>50</v>
      </c>
    </row>
    <row r="151" spans="1:21">
      <c r="A151" t="s">
        <v>231</v>
      </c>
      <c r="B151" t="s">
        <v>4640</v>
      </c>
      <c r="C151" t="s">
        <v>4641</v>
      </c>
      <c r="D151" t="s">
        <v>1145</v>
      </c>
      <c r="E151" s="39">
        <v>40</v>
      </c>
      <c r="G151" t="s">
        <v>4642</v>
      </c>
      <c r="H151" t="s">
        <v>3337</v>
      </c>
      <c r="I151" s="39">
        <v>40</v>
      </c>
      <c r="K151" t="s">
        <v>4644</v>
      </c>
      <c r="L151" t="s">
        <v>4647</v>
      </c>
      <c r="M151" s="39">
        <v>40</v>
      </c>
      <c r="O151" t="s">
        <v>4645</v>
      </c>
      <c r="P151" t="s">
        <v>3279</v>
      </c>
      <c r="Q151" s="39">
        <v>40</v>
      </c>
      <c r="S151" t="s">
        <v>4646</v>
      </c>
      <c r="T151" t="s">
        <v>3414</v>
      </c>
      <c r="U151" s="39">
        <v>40</v>
      </c>
    </row>
    <row r="152" spans="1:21">
      <c r="A152" t="s">
        <v>232</v>
      </c>
      <c r="B152" t="s">
        <v>4640</v>
      </c>
      <c r="C152" t="s">
        <v>4641</v>
      </c>
      <c r="D152" t="s">
        <v>2946</v>
      </c>
      <c r="E152" s="39">
        <v>41</v>
      </c>
      <c r="G152" t="s">
        <v>4642</v>
      </c>
      <c r="H152" t="s">
        <v>4748</v>
      </c>
      <c r="I152" s="39">
        <v>41</v>
      </c>
      <c r="K152" t="s">
        <v>4644</v>
      </c>
      <c r="L152" t="s">
        <v>2631</v>
      </c>
      <c r="M152" s="39">
        <v>41</v>
      </c>
      <c r="O152" t="s">
        <v>4645</v>
      </c>
      <c r="P152" t="s">
        <v>2927</v>
      </c>
      <c r="Q152" s="39">
        <v>41</v>
      </c>
      <c r="S152" t="s">
        <v>4646</v>
      </c>
      <c r="T152" s="18">
        <v>44776</v>
      </c>
      <c r="U152" s="39">
        <v>41</v>
      </c>
    </row>
    <row r="153" spans="1:21">
      <c r="A153" t="s">
        <v>234</v>
      </c>
      <c r="B153" t="s">
        <v>4640</v>
      </c>
      <c r="C153" t="s">
        <v>4641</v>
      </c>
      <c r="D153" t="s">
        <v>4677</v>
      </c>
      <c r="E153" s="39">
        <v>50</v>
      </c>
      <c r="G153" t="s">
        <v>4642</v>
      </c>
      <c r="H153" t="s">
        <v>3400</v>
      </c>
      <c r="I153" s="39">
        <v>50</v>
      </c>
      <c r="K153" t="s">
        <v>4644</v>
      </c>
      <c r="L153" t="s">
        <v>3055</v>
      </c>
      <c r="M153" s="39">
        <v>40</v>
      </c>
      <c r="O153" t="s">
        <v>4645</v>
      </c>
      <c r="P153" t="s">
        <v>3058</v>
      </c>
      <c r="Q153" s="39">
        <v>40</v>
      </c>
      <c r="S153" t="s">
        <v>4646</v>
      </c>
      <c r="T153" t="s">
        <v>4674</v>
      </c>
      <c r="U153" s="39">
        <v>40</v>
      </c>
    </row>
    <row r="154" spans="1:21">
      <c r="A154" t="s">
        <v>235</v>
      </c>
      <c r="B154" t="s">
        <v>4640</v>
      </c>
      <c r="C154" t="s">
        <v>4641</v>
      </c>
      <c r="D154" t="s">
        <v>3126</v>
      </c>
      <c r="E154" s="39">
        <v>50</v>
      </c>
      <c r="G154" t="s">
        <v>4642</v>
      </c>
      <c r="H154" t="s">
        <v>2581</v>
      </c>
      <c r="I154" s="39">
        <v>50</v>
      </c>
      <c r="K154" t="s">
        <v>4644</v>
      </c>
      <c r="L154" t="s">
        <v>2649</v>
      </c>
      <c r="M154" s="39">
        <v>50</v>
      </c>
      <c r="O154" t="s">
        <v>4645</v>
      </c>
      <c r="P154" t="s">
        <v>2169</v>
      </c>
      <c r="Q154" s="39">
        <v>50</v>
      </c>
      <c r="S154" t="s">
        <v>4646</v>
      </c>
      <c r="T154" t="s">
        <v>1140</v>
      </c>
      <c r="U154" s="39">
        <v>50</v>
      </c>
    </row>
    <row r="155" spans="1:21">
      <c r="A155" t="s">
        <v>236</v>
      </c>
      <c r="B155" t="s">
        <v>4640</v>
      </c>
      <c r="C155" t="s">
        <v>4641</v>
      </c>
      <c r="D155" t="s">
        <v>2616</v>
      </c>
      <c r="E155" s="39">
        <v>50</v>
      </c>
      <c r="G155" t="s">
        <v>4642</v>
      </c>
      <c r="H155" t="s">
        <v>1084</v>
      </c>
      <c r="I155" s="39">
        <v>50</v>
      </c>
      <c r="K155" t="s">
        <v>4644</v>
      </c>
      <c r="L155" t="s">
        <v>3850</v>
      </c>
      <c r="M155" s="39">
        <v>50</v>
      </c>
      <c r="O155" t="s">
        <v>4645</v>
      </c>
      <c r="P155" t="s">
        <v>4031</v>
      </c>
      <c r="Q155" s="39">
        <v>50</v>
      </c>
      <c r="S155" t="s">
        <v>4646</v>
      </c>
      <c r="T155" t="s">
        <v>2749</v>
      </c>
      <c r="U155" s="39">
        <v>50</v>
      </c>
    </row>
    <row r="156" spans="1:21">
      <c r="A156" t="s">
        <v>237</v>
      </c>
      <c r="B156" t="s">
        <v>4640</v>
      </c>
      <c r="C156" t="s">
        <v>4641</v>
      </c>
      <c r="D156" t="s">
        <v>3480</v>
      </c>
      <c r="E156" s="39">
        <v>50</v>
      </c>
      <c r="G156" t="s">
        <v>4642</v>
      </c>
      <c r="H156" t="s">
        <v>2851</v>
      </c>
      <c r="I156" s="39">
        <v>50</v>
      </c>
      <c r="K156" t="s">
        <v>4644</v>
      </c>
      <c r="L156" t="s">
        <v>2965</v>
      </c>
      <c r="M156" s="39">
        <v>50</v>
      </c>
      <c r="O156" t="s">
        <v>4645</v>
      </c>
      <c r="P156" t="s">
        <v>4744</v>
      </c>
      <c r="Q156" s="39">
        <v>50</v>
      </c>
      <c r="S156" t="s">
        <v>4646</v>
      </c>
      <c r="T156" t="s">
        <v>4749</v>
      </c>
      <c r="U156" s="39">
        <v>50</v>
      </c>
    </row>
    <row r="157" spans="1:17">
      <c r="A157" t="s">
        <v>238</v>
      </c>
      <c r="B157" t="s">
        <v>4640</v>
      </c>
      <c r="C157" t="s">
        <v>4641</v>
      </c>
      <c r="D157" t="s">
        <v>2424</v>
      </c>
      <c r="E157" s="39">
        <v>50</v>
      </c>
      <c r="G157" t="s">
        <v>4642</v>
      </c>
      <c r="H157" t="s">
        <v>4734</v>
      </c>
      <c r="I157" s="39">
        <v>50</v>
      </c>
      <c r="K157" t="s">
        <v>4644</v>
      </c>
      <c r="L157" t="s">
        <v>3571</v>
      </c>
      <c r="M157" s="39">
        <v>50</v>
      </c>
      <c r="O157" t="s">
        <v>4645</v>
      </c>
      <c r="P157" t="s">
        <v>4735</v>
      </c>
      <c r="Q157" s="39">
        <v>50</v>
      </c>
    </row>
    <row r="158" spans="1:21">
      <c r="A158" t="s">
        <v>240</v>
      </c>
      <c r="B158" t="s">
        <v>4640</v>
      </c>
      <c r="C158" t="s">
        <v>4641</v>
      </c>
      <c r="D158" t="s">
        <v>2202</v>
      </c>
      <c r="E158" s="39">
        <v>50</v>
      </c>
      <c r="G158" t="s">
        <v>4642</v>
      </c>
      <c r="H158" t="s">
        <v>2484</v>
      </c>
      <c r="I158" s="39">
        <v>50</v>
      </c>
      <c r="K158" t="s">
        <v>4644</v>
      </c>
      <c r="L158" t="s">
        <v>2276</v>
      </c>
      <c r="M158" s="39">
        <v>50</v>
      </c>
      <c r="O158" t="s">
        <v>4645</v>
      </c>
      <c r="P158" t="s">
        <v>3287</v>
      </c>
      <c r="Q158" s="39">
        <v>50</v>
      </c>
      <c r="S158" t="s">
        <v>4646</v>
      </c>
      <c r="T158" t="s">
        <v>1307</v>
      </c>
      <c r="U158" s="39">
        <v>50</v>
      </c>
    </row>
    <row r="159" spans="1:21">
      <c r="A159" t="s">
        <v>241</v>
      </c>
      <c r="B159" t="s">
        <v>4640</v>
      </c>
      <c r="C159" t="s">
        <v>4641</v>
      </c>
      <c r="D159" t="s">
        <v>2764</v>
      </c>
      <c r="E159" s="39">
        <v>50</v>
      </c>
      <c r="G159" t="s">
        <v>4642</v>
      </c>
      <c r="H159" t="s">
        <v>2850</v>
      </c>
      <c r="I159" s="39">
        <v>50</v>
      </c>
      <c r="K159" t="s">
        <v>4644</v>
      </c>
      <c r="L159" t="s">
        <v>2379</v>
      </c>
      <c r="M159" s="39">
        <v>50</v>
      </c>
      <c r="O159" t="s">
        <v>4645</v>
      </c>
      <c r="P159" t="s">
        <v>2848</v>
      </c>
      <c r="Q159" s="39">
        <v>50</v>
      </c>
      <c r="S159" t="s">
        <v>4646</v>
      </c>
      <c r="T159" t="s">
        <v>2946</v>
      </c>
      <c r="U159" s="39">
        <v>50</v>
      </c>
    </row>
    <row r="160" spans="1:21">
      <c r="A160" t="s">
        <v>242</v>
      </c>
      <c r="B160" t="s">
        <v>4640</v>
      </c>
      <c r="C160" t="s">
        <v>4641</v>
      </c>
      <c r="D160" t="s">
        <v>4730</v>
      </c>
      <c r="E160" s="39">
        <v>50</v>
      </c>
      <c r="G160" t="s">
        <v>4642</v>
      </c>
      <c r="H160" t="s">
        <v>4731</v>
      </c>
      <c r="I160" s="39">
        <v>50</v>
      </c>
      <c r="K160" t="s">
        <v>4644</v>
      </c>
      <c r="L160" t="s">
        <v>2626</v>
      </c>
      <c r="M160" s="39">
        <v>50</v>
      </c>
      <c r="O160" t="s">
        <v>4645</v>
      </c>
      <c r="P160" t="s">
        <v>3139</v>
      </c>
      <c r="Q160" s="39">
        <v>30</v>
      </c>
      <c r="S160" t="s">
        <v>4646</v>
      </c>
      <c r="T160" t="s">
        <v>2242</v>
      </c>
      <c r="U160" s="39">
        <v>30</v>
      </c>
    </row>
    <row r="161" spans="1:21">
      <c r="A161" t="s">
        <v>243</v>
      </c>
      <c r="B161" t="s">
        <v>4640</v>
      </c>
      <c r="C161" t="s">
        <v>4641</v>
      </c>
      <c r="D161" t="s">
        <v>3574</v>
      </c>
      <c r="E161" s="39">
        <v>50</v>
      </c>
      <c r="G161" t="s">
        <v>4642</v>
      </c>
      <c r="H161" t="s">
        <v>2232</v>
      </c>
      <c r="I161" s="39">
        <v>50</v>
      </c>
      <c r="K161" t="s">
        <v>4644</v>
      </c>
      <c r="L161" t="s">
        <v>2316</v>
      </c>
      <c r="M161" s="39">
        <v>50</v>
      </c>
      <c r="O161" t="s">
        <v>4645</v>
      </c>
      <c r="P161" t="s">
        <v>3376</v>
      </c>
      <c r="Q161" s="39">
        <v>50</v>
      </c>
      <c r="S161" t="s">
        <v>4646</v>
      </c>
      <c r="T161" t="s">
        <v>2440</v>
      </c>
      <c r="U161" s="39">
        <v>50</v>
      </c>
    </row>
    <row r="162" spans="1:17">
      <c r="A162" t="s">
        <v>244</v>
      </c>
      <c r="B162" t="s">
        <v>4640</v>
      </c>
      <c r="C162" t="s">
        <v>4641</v>
      </c>
      <c r="D162" t="s">
        <v>4750</v>
      </c>
      <c r="E162" s="39">
        <v>50</v>
      </c>
      <c r="G162" t="s">
        <v>4642</v>
      </c>
      <c r="H162" t="s">
        <v>4751</v>
      </c>
      <c r="I162" s="39">
        <v>50</v>
      </c>
      <c r="K162" t="s">
        <v>4644</v>
      </c>
      <c r="L162" t="s">
        <v>4752</v>
      </c>
      <c r="M162" s="39">
        <v>50</v>
      </c>
      <c r="O162" t="s">
        <v>4645</v>
      </c>
      <c r="P162" t="s">
        <v>4753</v>
      </c>
      <c r="Q162" s="39">
        <v>50</v>
      </c>
    </row>
    <row r="163" spans="1:21">
      <c r="A163" t="s">
        <v>246</v>
      </c>
      <c r="B163" t="s">
        <v>4640</v>
      </c>
      <c r="C163" t="s">
        <v>4641</v>
      </c>
      <c r="D163" t="s">
        <v>4658</v>
      </c>
      <c r="E163" s="39">
        <v>50</v>
      </c>
      <c r="G163" t="s">
        <v>4642</v>
      </c>
      <c r="H163" t="s">
        <v>4659</v>
      </c>
      <c r="I163" s="39">
        <v>50</v>
      </c>
      <c r="K163" t="s">
        <v>4644</v>
      </c>
      <c r="L163" t="s">
        <v>4660</v>
      </c>
      <c r="M163" s="39">
        <v>50</v>
      </c>
      <c r="O163" t="s">
        <v>4645</v>
      </c>
      <c r="P163" t="s">
        <v>2582</v>
      </c>
      <c r="Q163" s="39">
        <v>50</v>
      </c>
      <c r="S163" t="s">
        <v>4646</v>
      </c>
      <c r="T163" t="s">
        <v>1946</v>
      </c>
      <c r="U163" s="39">
        <v>50</v>
      </c>
    </row>
    <row r="164" spans="1:21">
      <c r="A164" t="s">
        <v>247</v>
      </c>
      <c r="B164" t="s">
        <v>4640</v>
      </c>
      <c r="C164" t="s">
        <v>4641</v>
      </c>
      <c r="D164" t="s">
        <v>2549</v>
      </c>
      <c r="E164" s="39">
        <v>50</v>
      </c>
      <c r="G164" t="s">
        <v>4642</v>
      </c>
      <c r="H164" t="s">
        <v>2202</v>
      </c>
      <c r="I164" s="39">
        <v>50</v>
      </c>
      <c r="K164" t="s">
        <v>4644</v>
      </c>
      <c r="L164" t="s">
        <v>2484</v>
      </c>
      <c r="M164" s="39">
        <v>50</v>
      </c>
      <c r="O164" t="s">
        <v>4645</v>
      </c>
      <c r="P164" t="s">
        <v>2276</v>
      </c>
      <c r="Q164" s="39">
        <v>50</v>
      </c>
      <c r="S164" t="s">
        <v>4646</v>
      </c>
      <c r="T164" t="s">
        <v>3287</v>
      </c>
      <c r="U164" s="39">
        <v>50</v>
      </c>
    </row>
    <row r="165" spans="1:21">
      <c r="A165" t="s">
        <v>248</v>
      </c>
      <c r="B165" t="s">
        <v>4640</v>
      </c>
      <c r="C165" t="s">
        <v>4641</v>
      </c>
      <c r="D165" t="s">
        <v>2315</v>
      </c>
      <c r="E165" s="39">
        <v>50</v>
      </c>
      <c r="G165" t="s">
        <v>4642</v>
      </c>
      <c r="H165" t="s">
        <v>2043</v>
      </c>
      <c r="I165" s="39">
        <v>50</v>
      </c>
      <c r="K165" t="s">
        <v>4644</v>
      </c>
      <c r="L165" t="s">
        <v>3399</v>
      </c>
      <c r="M165" s="39">
        <v>50</v>
      </c>
      <c r="O165" t="s">
        <v>4645</v>
      </c>
      <c r="P165" t="s">
        <v>2413</v>
      </c>
      <c r="Q165" s="39">
        <v>50</v>
      </c>
      <c r="S165" t="s">
        <v>4646</v>
      </c>
      <c r="T165" t="s">
        <v>3085</v>
      </c>
      <c r="U165" s="39">
        <v>50</v>
      </c>
    </row>
    <row r="166" spans="1:21">
      <c r="A166" t="s">
        <v>249</v>
      </c>
      <c r="B166" t="s">
        <v>4640</v>
      </c>
      <c r="C166" t="s">
        <v>4641</v>
      </c>
      <c r="D166" t="s">
        <v>3085</v>
      </c>
      <c r="E166" s="39">
        <v>47</v>
      </c>
      <c r="G166" t="s">
        <v>4642</v>
      </c>
      <c r="H166" t="s">
        <v>2840</v>
      </c>
      <c r="I166" s="39">
        <v>47</v>
      </c>
      <c r="K166" t="s">
        <v>4644</v>
      </c>
      <c r="L166" t="s">
        <v>2464</v>
      </c>
      <c r="M166" s="39">
        <v>47</v>
      </c>
      <c r="O166" t="s">
        <v>4645</v>
      </c>
      <c r="P166" t="s">
        <v>3231</v>
      </c>
      <c r="Q166" s="39">
        <v>47</v>
      </c>
      <c r="S166" t="s">
        <v>4646</v>
      </c>
      <c r="T166" t="s">
        <v>3059</v>
      </c>
      <c r="U166" s="39">
        <v>47</v>
      </c>
    </row>
    <row r="167" spans="1:21">
      <c r="A167" t="s">
        <v>250</v>
      </c>
      <c r="B167" t="s">
        <v>4640</v>
      </c>
      <c r="C167" t="s">
        <v>4641</v>
      </c>
      <c r="D167" t="s">
        <v>2344</v>
      </c>
      <c r="E167" s="39">
        <v>50</v>
      </c>
      <c r="G167" t="s">
        <v>4642</v>
      </c>
      <c r="H167" t="s">
        <v>2138</v>
      </c>
      <c r="I167" s="39">
        <v>50</v>
      </c>
      <c r="K167" t="s">
        <v>4644</v>
      </c>
      <c r="L167" t="s">
        <v>2546</v>
      </c>
      <c r="M167" s="39">
        <v>50</v>
      </c>
      <c r="O167" t="s">
        <v>4645</v>
      </c>
      <c r="P167" t="s">
        <v>3157</v>
      </c>
      <c r="Q167" s="39">
        <v>50</v>
      </c>
      <c r="S167" t="s">
        <v>4646</v>
      </c>
      <c r="T167" t="s">
        <v>2465</v>
      </c>
      <c r="U167" s="39">
        <v>50</v>
      </c>
    </row>
    <row r="168" spans="1:21">
      <c r="A168" t="s">
        <v>251</v>
      </c>
      <c r="B168" t="s">
        <v>4640</v>
      </c>
      <c r="C168" t="s">
        <v>4641</v>
      </c>
      <c r="D168" t="s">
        <v>2332</v>
      </c>
      <c r="E168" s="39">
        <v>33</v>
      </c>
      <c r="G168" t="s">
        <v>4642</v>
      </c>
      <c r="H168" t="s">
        <v>2340</v>
      </c>
      <c r="I168" s="39">
        <v>33</v>
      </c>
      <c r="K168" t="s">
        <v>4644</v>
      </c>
      <c r="L168" t="s">
        <v>4676</v>
      </c>
      <c r="M168" s="39">
        <v>33</v>
      </c>
      <c r="O168" t="s">
        <v>4645</v>
      </c>
      <c r="P168" t="s">
        <v>2292</v>
      </c>
      <c r="Q168" s="39">
        <v>33</v>
      </c>
      <c r="S168" t="s">
        <v>4646</v>
      </c>
      <c r="T168" t="s">
        <v>2452</v>
      </c>
      <c r="U168" s="39">
        <v>33</v>
      </c>
    </row>
    <row r="169" spans="1:21">
      <c r="A169" t="s">
        <v>252</v>
      </c>
      <c r="B169" t="s">
        <v>4640</v>
      </c>
      <c r="C169" t="s">
        <v>4641</v>
      </c>
      <c r="D169" t="s">
        <v>2292</v>
      </c>
      <c r="E169" s="39">
        <v>50</v>
      </c>
      <c r="G169" t="s">
        <v>4642</v>
      </c>
      <c r="H169" t="s">
        <v>2452</v>
      </c>
      <c r="I169" s="39">
        <v>50</v>
      </c>
      <c r="K169" t="s">
        <v>4644</v>
      </c>
      <c r="L169" t="s">
        <v>2339</v>
      </c>
      <c r="M169" s="39">
        <v>50</v>
      </c>
      <c r="O169" t="s">
        <v>4645</v>
      </c>
      <c r="P169" t="s">
        <v>2542</v>
      </c>
      <c r="Q169" s="39">
        <v>50</v>
      </c>
      <c r="S169" t="s">
        <v>4646</v>
      </c>
      <c r="T169" t="s">
        <v>2283</v>
      </c>
      <c r="U169" s="39">
        <v>50</v>
      </c>
    </row>
    <row r="170" spans="1:21">
      <c r="A170" t="s">
        <v>253</v>
      </c>
      <c r="B170" t="s">
        <v>4640</v>
      </c>
      <c r="C170" t="s">
        <v>4641</v>
      </c>
      <c r="D170" t="s">
        <v>2542</v>
      </c>
      <c r="E170" s="39">
        <v>42</v>
      </c>
      <c r="G170" t="s">
        <v>4642</v>
      </c>
      <c r="H170" t="s">
        <v>2283</v>
      </c>
      <c r="I170" s="39">
        <v>42</v>
      </c>
      <c r="K170" t="s">
        <v>4644</v>
      </c>
      <c r="L170" t="s">
        <v>3239</v>
      </c>
      <c r="M170" s="39">
        <v>42</v>
      </c>
      <c r="O170" t="s">
        <v>4645</v>
      </c>
      <c r="P170" t="s">
        <v>4671</v>
      </c>
      <c r="Q170" s="39">
        <v>42</v>
      </c>
      <c r="S170" t="s">
        <v>4646</v>
      </c>
      <c r="T170" t="s">
        <v>4672</v>
      </c>
      <c r="U170" s="39">
        <v>42</v>
      </c>
    </row>
    <row r="171" spans="1:21">
      <c r="A171" t="s">
        <v>254</v>
      </c>
      <c r="B171" t="s">
        <v>4640</v>
      </c>
      <c r="C171" t="s">
        <v>4641</v>
      </c>
      <c r="D171" t="s">
        <v>2547</v>
      </c>
      <c r="E171" s="39">
        <v>45</v>
      </c>
      <c r="G171" t="s">
        <v>4642</v>
      </c>
      <c r="H171" t="s">
        <v>3107</v>
      </c>
      <c r="I171" s="39">
        <v>45</v>
      </c>
      <c r="K171" t="s">
        <v>4644</v>
      </c>
      <c r="L171" t="s">
        <v>2615</v>
      </c>
      <c r="M171" s="39">
        <v>45</v>
      </c>
      <c r="O171" t="s">
        <v>4645</v>
      </c>
      <c r="P171" t="s">
        <v>2864</v>
      </c>
      <c r="Q171" s="39">
        <v>45</v>
      </c>
      <c r="S171" t="s">
        <v>4646</v>
      </c>
      <c r="T171" t="s">
        <v>4687</v>
      </c>
      <c r="U171" s="39">
        <v>45</v>
      </c>
    </row>
    <row r="172" spans="1:17">
      <c r="A172" t="s">
        <v>255</v>
      </c>
      <c r="B172" t="s">
        <v>4640</v>
      </c>
      <c r="C172" t="s">
        <v>4641</v>
      </c>
      <c r="D172" t="s">
        <v>4674</v>
      </c>
      <c r="E172" s="39">
        <v>40</v>
      </c>
      <c r="G172" t="s">
        <v>4642</v>
      </c>
      <c r="H172" t="s">
        <v>2133</v>
      </c>
      <c r="I172" s="39">
        <v>40</v>
      </c>
      <c r="K172" t="s">
        <v>4644</v>
      </c>
      <c r="L172" t="s">
        <v>2269</v>
      </c>
      <c r="M172" s="39">
        <v>40</v>
      </c>
      <c r="O172" t="s">
        <v>4645</v>
      </c>
      <c r="P172" t="s">
        <v>3202</v>
      </c>
      <c r="Q172" s="39">
        <v>40</v>
      </c>
    </row>
    <row r="173" spans="1:21">
      <c r="A173" t="s">
        <v>256</v>
      </c>
      <c r="B173" t="s">
        <v>4640</v>
      </c>
      <c r="C173" t="s">
        <v>4641</v>
      </c>
      <c r="D173" t="s">
        <v>2958</v>
      </c>
      <c r="E173" s="39">
        <v>50</v>
      </c>
      <c r="G173" t="s">
        <v>4642</v>
      </c>
      <c r="H173" t="s">
        <v>2911</v>
      </c>
      <c r="I173" s="39">
        <v>50</v>
      </c>
      <c r="K173" t="s">
        <v>4644</v>
      </c>
      <c r="L173" t="s">
        <v>2222</v>
      </c>
      <c r="M173" s="39">
        <v>50</v>
      </c>
      <c r="O173" t="s">
        <v>4645</v>
      </c>
      <c r="P173" t="s">
        <v>2528</v>
      </c>
      <c r="Q173" s="39">
        <v>50</v>
      </c>
      <c r="S173" t="s">
        <v>4646</v>
      </c>
      <c r="T173" t="s">
        <v>3126</v>
      </c>
      <c r="U173" s="39">
        <v>50</v>
      </c>
    </row>
    <row r="174" spans="1:21">
      <c r="A174" t="s">
        <v>257</v>
      </c>
      <c r="B174" t="s">
        <v>4640</v>
      </c>
      <c r="C174" t="s">
        <v>4641</v>
      </c>
      <c r="D174" t="s">
        <v>2958</v>
      </c>
      <c r="E174" s="39">
        <v>48</v>
      </c>
      <c r="G174" t="s">
        <v>4642</v>
      </c>
      <c r="H174" t="s">
        <v>2911</v>
      </c>
      <c r="I174" s="39">
        <v>48</v>
      </c>
      <c r="K174" t="s">
        <v>4644</v>
      </c>
      <c r="L174" t="s">
        <v>2222</v>
      </c>
      <c r="M174" s="39">
        <v>48</v>
      </c>
      <c r="O174" t="s">
        <v>4645</v>
      </c>
      <c r="P174" t="s">
        <v>2528</v>
      </c>
      <c r="Q174" s="39">
        <v>48</v>
      </c>
      <c r="S174" t="s">
        <v>4646</v>
      </c>
      <c r="T174" t="s">
        <v>3126</v>
      </c>
      <c r="U174" s="39">
        <v>48</v>
      </c>
    </row>
    <row r="175" spans="1:21">
      <c r="A175" t="s">
        <v>258</v>
      </c>
      <c r="B175" t="s">
        <v>4640</v>
      </c>
      <c r="C175" t="s">
        <v>4641</v>
      </c>
      <c r="D175" t="s">
        <v>2355</v>
      </c>
      <c r="E175" s="39">
        <v>50</v>
      </c>
      <c r="G175" t="s">
        <v>4642</v>
      </c>
      <c r="H175" t="s">
        <v>2456</v>
      </c>
      <c r="I175" s="39">
        <v>50</v>
      </c>
      <c r="K175" t="s">
        <v>4644</v>
      </c>
      <c r="L175" t="s">
        <v>4661</v>
      </c>
      <c r="M175" s="39">
        <v>50</v>
      </c>
      <c r="O175" t="s">
        <v>4645</v>
      </c>
      <c r="P175" t="s">
        <v>4662</v>
      </c>
      <c r="Q175" s="39">
        <v>50</v>
      </c>
      <c r="S175" t="s">
        <v>4646</v>
      </c>
      <c r="T175" t="s">
        <v>2703</v>
      </c>
      <c r="U175" s="39">
        <v>50</v>
      </c>
    </row>
    <row r="176" spans="1:21">
      <c r="A176" t="s">
        <v>259</v>
      </c>
      <c r="B176" t="s">
        <v>4640</v>
      </c>
      <c r="C176" t="s">
        <v>4641</v>
      </c>
      <c r="D176" t="s">
        <v>4668</v>
      </c>
      <c r="E176" s="39">
        <v>50</v>
      </c>
      <c r="G176" t="s">
        <v>4642</v>
      </c>
      <c r="H176" t="s">
        <v>3280</v>
      </c>
      <c r="I176" s="39">
        <v>50</v>
      </c>
      <c r="K176" t="s">
        <v>4644</v>
      </c>
      <c r="L176" t="s">
        <v>4669</v>
      </c>
      <c r="M176" s="39">
        <v>50</v>
      </c>
      <c r="O176" t="s">
        <v>4645</v>
      </c>
      <c r="P176" t="s">
        <v>4743</v>
      </c>
      <c r="Q176" s="39">
        <v>50</v>
      </c>
      <c r="S176" t="s">
        <v>4646</v>
      </c>
      <c r="T176" t="s">
        <v>3480</v>
      </c>
      <c r="U176" s="39">
        <v>50</v>
      </c>
    </row>
    <row r="177" spans="1:21">
      <c r="A177" t="s">
        <v>260</v>
      </c>
      <c r="B177" t="s">
        <v>4640</v>
      </c>
      <c r="C177" t="s">
        <v>4641</v>
      </c>
      <c r="D177" t="s">
        <v>1499</v>
      </c>
      <c r="E177" s="39">
        <v>47</v>
      </c>
      <c r="G177" t="s">
        <v>4642</v>
      </c>
      <c r="H177" t="s">
        <v>3093</v>
      </c>
      <c r="I177" s="39">
        <v>47</v>
      </c>
      <c r="K177" t="s">
        <v>4644</v>
      </c>
      <c r="L177" t="s">
        <v>3476</v>
      </c>
      <c r="M177" s="39">
        <v>47</v>
      </c>
      <c r="O177" t="s">
        <v>4645</v>
      </c>
      <c r="P177" t="s">
        <v>3208</v>
      </c>
      <c r="Q177" s="39">
        <v>47</v>
      </c>
      <c r="S177" t="s">
        <v>4646</v>
      </c>
      <c r="T177" t="s">
        <v>2442</v>
      </c>
      <c r="U177" s="39">
        <v>47</v>
      </c>
    </row>
    <row r="178" spans="1:21">
      <c r="A178" t="s">
        <v>261</v>
      </c>
      <c r="B178" t="s">
        <v>4640</v>
      </c>
      <c r="C178" t="s">
        <v>4641</v>
      </c>
      <c r="D178" t="s">
        <v>4681</v>
      </c>
      <c r="E178" s="39">
        <v>50</v>
      </c>
      <c r="G178" t="s">
        <v>4642</v>
      </c>
      <c r="H178" t="s">
        <v>4682</v>
      </c>
      <c r="I178" s="39">
        <v>50</v>
      </c>
      <c r="K178" t="s">
        <v>4644</v>
      </c>
      <c r="L178" t="s">
        <v>3198</v>
      </c>
      <c r="M178" s="39">
        <v>50</v>
      </c>
      <c r="O178" t="s">
        <v>4645</v>
      </c>
      <c r="P178" t="s">
        <v>4754</v>
      </c>
      <c r="Q178" s="39">
        <v>50</v>
      </c>
      <c r="S178" t="s">
        <v>4646</v>
      </c>
      <c r="T178" t="s">
        <v>4755</v>
      </c>
      <c r="U178" s="39">
        <v>50</v>
      </c>
    </row>
    <row r="179" spans="1:21">
      <c r="A179" t="s">
        <v>262</v>
      </c>
      <c r="B179" t="s">
        <v>4640</v>
      </c>
      <c r="C179" t="s">
        <v>4641</v>
      </c>
      <c r="D179" t="s">
        <v>4668</v>
      </c>
      <c r="E179" s="39">
        <v>45</v>
      </c>
      <c r="G179" t="s">
        <v>4642</v>
      </c>
      <c r="H179" t="s">
        <v>3280</v>
      </c>
      <c r="I179" s="39">
        <v>45</v>
      </c>
      <c r="K179" t="s">
        <v>4644</v>
      </c>
      <c r="L179" t="s">
        <v>4669</v>
      </c>
      <c r="M179" s="39">
        <v>45</v>
      </c>
      <c r="O179" t="s">
        <v>4645</v>
      </c>
      <c r="P179" t="s">
        <v>4743</v>
      </c>
      <c r="Q179" s="39">
        <v>45</v>
      </c>
      <c r="S179" t="s">
        <v>4646</v>
      </c>
      <c r="T179" t="s">
        <v>3480</v>
      </c>
      <c r="U179" s="39">
        <v>45</v>
      </c>
    </row>
    <row r="180" spans="1:21">
      <c r="A180" t="s">
        <v>263</v>
      </c>
      <c r="B180" t="s">
        <v>4640</v>
      </c>
      <c r="C180" t="s">
        <v>4641</v>
      </c>
      <c r="D180" t="s">
        <v>2848</v>
      </c>
      <c r="E180" s="39">
        <v>47</v>
      </c>
      <c r="G180" t="s">
        <v>4642</v>
      </c>
      <c r="H180" t="s">
        <v>2946</v>
      </c>
      <c r="I180" s="39">
        <v>47</v>
      </c>
      <c r="K180" t="s">
        <v>4644</v>
      </c>
      <c r="L180" t="s">
        <v>4748</v>
      </c>
      <c r="M180" s="39">
        <v>47</v>
      </c>
      <c r="O180" t="s">
        <v>4645</v>
      </c>
      <c r="P180" t="s">
        <v>2631</v>
      </c>
      <c r="Q180" s="39">
        <v>47</v>
      </c>
      <c r="S180" t="s">
        <v>4646</v>
      </c>
      <c r="T180" t="s">
        <v>2927</v>
      </c>
      <c r="U180" s="39">
        <v>47</v>
      </c>
    </row>
    <row r="181" spans="1:21">
      <c r="A181" t="s">
        <v>264</v>
      </c>
      <c r="B181" t="s">
        <v>4640</v>
      </c>
      <c r="C181" t="s">
        <v>4641</v>
      </c>
      <c r="D181" t="s">
        <v>2145</v>
      </c>
      <c r="E181" s="39">
        <v>40</v>
      </c>
      <c r="G181" t="s">
        <v>4642</v>
      </c>
      <c r="H181" t="s">
        <v>4668</v>
      </c>
      <c r="I181" s="39">
        <v>40</v>
      </c>
      <c r="K181" t="s">
        <v>4644</v>
      </c>
      <c r="L181" t="s">
        <v>3280</v>
      </c>
      <c r="M181" s="39">
        <v>40</v>
      </c>
      <c r="O181" t="s">
        <v>4645</v>
      </c>
      <c r="P181" t="s">
        <v>4669</v>
      </c>
      <c r="Q181" s="39">
        <v>40</v>
      </c>
      <c r="S181" t="s">
        <v>4646</v>
      </c>
      <c r="T181" t="s">
        <v>4743</v>
      </c>
      <c r="U181" s="39">
        <v>40</v>
      </c>
    </row>
    <row r="182" spans="1:21">
      <c r="A182" t="s">
        <v>265</v>
      </c>
      <c r="B182" t="s">
        <v>4640</v>
      </c>
      <c r="C182" t="s">
        <v>4641</v>
      </c>
      <c r="D182" t="s">
        <v>3207</v>
      </c>
      <c r="E182" s="39">
        <v>40</v>
      </c>
      <c r="G182" t="s">
        <v>4642</v>
      </c>
      <c r="H182" t="s">
        <v>2970</v>
      </c>
      <c r="I182" s="39">
        <v>40</v>
      </c>
      <c r="K182" t="s">
        <v>4644</v>
      </c>
      <c r="L182" t="s">
        <v>2750</v>
      </c>
      <c r="M182" s="39">
        <v>40</v>
      </c>
      <c r="O182" t="s">
        <v>4645</v>
      </c>
      <c r="P182" t="s">
        <v>2545</v>
      </c>
      <c r="Q182" s="39">
        <v>40</v>
      </c>
      <c r="S182" t="s">
        <v>4646</v>
      </c>
      <c r="T182" t="s">
        <v>2206</v>
      </c>
      <c r="U182" s="39">
        <v>40</v>
      </c>
    </row>
    <row r="183" spans="1:21">
      <c r="A183" t="s">
        <v>266</v>
      </c>
      <c r="B183" t="s">
        <v>4640</v>
      </c>
      <c r="C183" t="s">
        <v>4641</v>
      </c>
      <c r="D183" t="s">
        <v>3203</v>
      </c>
      <c r="E183" s="39">
        <v>47</v>
      </c>
      <c r="G183" t="s">
        <v>4642</v>
      </c>
      <c r="H183" t="s">
        <v>2223</v>
      </c>
      <c r="I183" s="39">
        <v>47</v>
      </c>
      <c r="K183" t="s">
        <v>4644</v>
      </c>
      <c r="L183" t="s">
        <v>2618</v>
      </c>
      <c r="M183" s="39">
        <v>47</v>
      </c>
      <c r="O183" t="s">
        <v>4645</v>
      </c>
      <c r="P183" t="s">
        <v>4728</v>
      </c>
      <c r="Q183" s="39">
        <v>47</v>
      </c>
      <c r="S183" t="s">
        <v>4646</v>
      </c>
      <c r="T183" t="s">
        <v>4729</v>
      </c>
      <c r="U183" s="39">
        <v>47</v>
      </c>
    </row>
    <row r="184" spans="1:21">
      <c r="A184" t="s">
        <v>267</v>
      </c>
      <c r="B184" t="s">
        <v>4640</v>
      </c>
      <c r="C184" t="s">
        <v>4641</v>
      </c>
      <c r="D184" t="s">
        <v>2842</v>
      </c>
      <c r="E184" s="39">
        <v>47</v>
      </c>
      <c r="G184" t="s">
        <v>4642</v>
      </c>
      <c r="H184" t="s">
        <v>2142</v>
      </c>
      <c r="I184" s="39">
        <v>47</v>
      </c>
      <c r="K184" t="s">
        <v>4644</v>
      </c>
      <c r="L184" t="s">
        <v>2836</v>
      </c>
      <c r="M184" s="39">
        <v>47</v>
      </c>
      <c r="O184" t="s">
        <v>4645</v>
      </c>
      <c r="P184" t="s">
        <v>4656</v>
      </c>
      <c r="Q184" s="39">
        <v>47</v>
      </c>
      <c r="S184" t="s">
        <v>4646</v>
      </c>
      <c r="T184" t="s">
        <v>4657</v>
      </c>
      <c r="U184" s="39">
        <v>47</v>
      </c>
    </row>
    <row r="185" spans="1:21">
      <c r="A185" t="s">
        <v>268</v>
      </c>
      <c r="B185" t="s">
        <v>4640</v>
      </c>
      <c r="C185" t="s">
        <v>4641</v>
      </c>
      <c r="D185" t="s">
        <v>3206</v>
      </c>
      <c r="E185" s="39">
        <v>45</v>
      </c>
      <c r="G185" t="s">
        <v>4642</v>
      </c>
      <c r="H185" t="s">
        <v>2846</v>
      </c>
      <c r="I185" s="39">
        <v>45</v>
      </c>
      <c r="K185" t="s">
        <v>4644</v>
      </c>
      <c r="L185" t="s">
        <v>4654</v>
      </c>
      <c r="M185" s="39">
        <v>45</v>
      </c>
      <c r="O185" t="s">
        <v>4645</v>
      </c>
      <c r="P185" t="s">
        <v>4303</v>
      </c>
      <c r="Q185" s="39">
        <v>45</v>
      </c>
      <c r="S185" t="s">
        <v>4646</v>
      </c>
      <c r="T185" t="s">
        <v>4655</v>
      </c>
      <c r="U185" s="39">
        <v>45</v>
      </c>
    </row>
    <row r="186" spans="1:21">
      <c r="A186" t="s">
        <v>269</v>
      </c>
      <c r="B186" t="s">
        <v>4640</v>
      </c>
      <c r="C186" t="s">
        <v>4641</v>
      </c>
      <c r="D186" t="s">
        <v>3139</v>
      </c>
      <c r="E186" s="39">
        <v>45</v>
      </c>
      <c r="G186" t="s">
        <v>4642</v>
      </c>
      <c r="H186" t="s">
        <v>2242</v>
      </c>
      <c r="I186" s="39">
        <v>45</v>
      </c>
      <c r="K186" t="s">
        <v>4644</v>
      </c>
      <c r="L186" t="s">
        <v>2419</v>
      </c>
      <c r="M186" s="39">
        <v>45</v>
      </c>
      <c r="O186" t="s">
        <v>4645</v>
      </c>
      <c r="P186" t="s">
        <v>4688</v>
      </c>
      <c r="Q186" s="39">
        <v>45</v>
      </c>
      <c r="S186" t="s">
        <v>4646</v>
      </c>
      <c r="T186" t="s">
        <v>2951</v>
      </c>
      <c r="U186" s="39">
        <v>45</v>
      </c>
    </row>
    <row r="187" spans="1:21">
      <c r="A187" t="s">
        <v>270</v>
      </c>
      <c r="B187" t="s">
        <v>4640</v>
      </c>
      <c r="C187" t="s">
        <v>4641</v>
      </c>
      <c r="D187" t="s">
        <v>3205</v>
      </c>
      <c r="E187" s="39">
        <v>45</v>
      </c>
      <c r="G187" t="s">
        <v>4642</v>
      </c>
      <c r="H187" t="s">
        <v>2355</v>
      </c>
      <c r="I187" s="39">
        <v>45</v>
      </c>
      <c r="K187" t="s">
        <v>4644</v>
      </c>
      <c r="L187" t="s">
        <v>2456</v>
      </c>
      <c r="M187" s="39">
        <v>45</v>
      </c>
      <c r="O187" t="s">
        <v>4645</v>
      </c>
      <c r="P187" t="s">
        <v>4661</v>
      </c>
      <c r="Q187" s="39">
        <v>45</v>
      </c>
      <c r="S187" t="s">
        <v>4646</v>
      </c>
      <c r="T187" t="s">
        <v>4662</v>
      </c>
      <c r="U187" s="39">
        <v>45</v>
      </c>
    </row>
    <row r="188" spans="1:21">
      <c r="A188" t="s">
        <v>271</v>
      </c>
      <c r="B188" t="s">
        <v>4640</v>
      </c>
      <c r="C188" t="s">
        <v>4641</v>
      </c>
      <c r="D188" t="s">
        <v>2838</v>
      </c>
      <c r="E188" s="39">
        <v>45</v>
      </c>
      <c r="G188" t="s">
        <v>4642</v>
      </c>
      <c r="H188" t="s">
        <v>2199</v>
      </c>
      <c r="I188" s="39">
        <v>45</v>
      </c>
      <c r="K188" t="s">
        <v>4644</v>
      </c>
      <c r="L188" t="s">
        <v>2378</v>
      </c>
      <c r="M188" s="39">
        <v>45</v>
      </c>
      <c r="O188" t="s">
        <v>4645</v>
      </c>
      <c r="P188" t="s">
        <v>4678</v>
      </c>
      <c r="Q188" s="39">
        <v>45</v>
      </c>
      <c r="S188" t="s">
        <v>4646</v>
      </c>
      <c r="T188" t="s">
        <v>4679</v>
      </c>
      <c r="U188" s="39">
        <v>45</v>
      </c>
    </row>
    <row r="189" spans="1:21">
      <c r="A189" t="s">
        <v>272</v>
      </c>
      <c r="B189" t="s">
        <v>4640</v>
      </c>
      <c r="C189" t="s">
        <v>4641</v>
      </c>
      <c r="D189" t="s">
        <v>4756</v>
      </c>
      <c r="E189" s="39">
        <v>45</v>
      </c>
      <c r="G189" t="s">
        <v>4642</v>
      </c>
      <c r="H189" t="s">
        <v>2509</v>
      </c>
      <c r="I189" s="39">
        <v>45</v>
      </c>
      <c r="K189" t="s">
        <v>4644</v>
      </c>
      <c r="L189" t="s">
        <v>1499</v>
      </c>
      <c r="M189" s="39">
        <v>45</v>
      </c>
      <c r="O189" t="s">
        <v>4645</v>
      </c>
      <c r="P189" t="s">
        <v>3093</v>
      </c>
      <c r="Q189" s="39">
        <v>45</v>
      </c>
      <c r="S189" t="s">
        <v>4646</v>
      </c>
      <c r="T189" t="s">
        <v>3476</v>
      </c>
      <c r="U189" s="39">
        <v>45</v>
      </c>
    </row>
    <row r="190" spans="1:21">
      <c r="A190" t="s">
        <v>273</v>
      </c>
      <c r="B190" t="s">
        <v>4640</v>
      </c>
      <c r="C190" t="s">
        <v>4641</v>
      </c>
      <c r="D190" t="s">
        <v>2529</v>
      </c>
      <c r="E190" s="39">
        <v>45</v>
      </c>
      <c r="G190" t="s">
        <v>4642</v>
      </c>
      <c r="H190" t="s">
        <v>2376</v>
      </c>
      <c r="I190" s="39">
        <v>45</v>
      </c>
      <c r="K190" t="s">
        <v>4644</v>
      </c>
      <c r="L190" t="s">
        <v>4643</v>
      </c>
      <c r="M190" s="39">
        <v>45</v>
      </c>
      <c r="O190" t="s">
        <v>4645</v>
      </c>
      <c r="P190" t="s">
        <v>2881</v>
      </c>
      <c r="Q190" s="39">
        <v>45</v>
      </c>
      <c r="S190" t="s">
        <v>4646</v>
      </c>
      <c r="T190" t="s">
        <v>2392</v>
      </c>
      <c r="U190" s="39">
        <v>45</v>
      </c>
    </row>
    <row r="191" spans="1:21">
      <c r="A191" t="s">
        <v>274</v>
      </c>
      <c r="B191" t="s">
        <v>4640</v>
      </c>
      <c r="C191" t="s">
        <v>4641</v>
      </c>
      <c r="D191" t="s">
        <v>4682</v>
      </c>
      <c r="E191" s="39">
        <v>45</v>
      </c>
      <c r="G191" t="s">
        <v>4642</v>
      </c>
      <c r="H191" t="s">
        <v>3477</v>
      </c>
      <c r="I191" s="39">
        <v>45</v>
      </c>
      <c r="K191" t="s">
        <v>4644</v>
      </c>
      <c r="L191" t="s">
        <v>3198</v>
      </c>
      <c r="M191" s="39">
        <v>45</v>
      </c>
      <c r="O191" t="s">
        <v>4645</v>
      </c>
      <c r="P191" t="s">
        <v>4754</v>
      </c>
      <c r="Q191" s="39">
        <v>45</v>
      </c>
      <c r="S191" t="s">
        <v>4646</v>
      </c>
      <c r="T191" t="s">
        <v>4755</v>
      </c>
      <c r="U191" s="39">
        <v>45</v>
      </c>
    </row>
    <row r="192" spans="1:21">
      <c r="A192" t="s">
        <v>275</v>
      </c>
      <c r="B192" t="s">
        <v>4640</v>
      </c>
      <c r="C192" t="s">
        <v>4641</v>
      </c>
      <c r="D192" t="s">
        <v>3481</v>
      </c>
      <c r="E192" s="39">
        <v>50</v>
      </c>
      <c r="G192" t="s">
        <v>4642</v>
      </c>
      <c r="H192" t="s">
        <v>3432</v>
      </c>
      <c r="I192" s="39">
        <v>50</v>
      </c>
      <c r="K192" t="s">
        <v>4644</v>
      </c>
      <c r="L192" t="s">
        <v>4732</v>
      </c>
      <c r="M192" s="39">
        <v>50</v>
      </c>
      <c r="O192" t="s">
        <v>4645</v>
      </c>
      <c r="P192" t="s">
        <v>4733</v>
      </c>
      <c r="Q192" s="39">
        <v>50</v>
      </c>
      <c r="S192" t="s">
        <v>4646</v>
      </c>
      <c r="T192" t="s">
        <v>4757</v>
      </c>
      <c r="U192" s="39">
        <v>50</v>
      </c>
    </row>
    <row r="193" spans="1:21">
      <c r="A193" t="s">
        <v>276</v>
      </c>
      <c r="B193" t="s">
        <v>4640</v>
      </c>
      <c r="C193" t="s">
        <v>4641</v>
      </c>
      <c r="D193" t="s">
        <v>4720</v>
      </c>
      <c r="E193" s="39">
        <v>50</v>
      </c>
      <c r="G193" t="s">
        <v>4642</v>
      </c>
      <c r="H193" t="s">
        <v>4721</v>
      </c>
      <c r="I193" s="39">
        <v>50</v>
      </c>
      <c r="K193" t="s">
        <v>4644</v>
      </c>
      <c r="L193" t="s">
        <v>4758</v>
      </c>
      <c r="M193" s="39">
        <v>50</v>
      </c>
      <c r="O193" t="s">
        <v>4645</v>
      </c>
      <c r="P193" t="s">
        <v>4759</v>
      </c>
      <c r="Q193" s="39">
        <v>50</v>
      </c>
      <c r="S193" t="s">
        <v>4646</v>
      </c>
      <c r="T193" t="s">
        <v>4760</v>
      </c>
      <c r="U193" s="39">
        <v>50</v>
      </c>
    </row>
    <row r="194" spans="1:21">
      <c r="A194" t="s">
        <v>277</v>
      </c>
      <c r="B194" t="s">
        <v>4640</v>
      </c>
      <c r="C194" t="s">
        <v>4641</v>
      </c>
      <c r="D194" t="s">
        <v>4760</v>
      </c>
      <c r="E194" s="39">
        <v>50</v>
      </c>
      <c r="G194" t="s">
        <v>4642</v>
      </c>
      <c r="H194" t="s">
        <v>2680</v>
      </c>
      <c r="I194" s="39">
        <v>50</v>
      </c>
      <c r="K194" t="s">
        <v>4644</v>
      </c>
      <c r="L194" t="s">
        <v>4761</v>
      </c>
      <c r="M194" s="39">
        <v>50</v>
      </c>
      <c r="O194" t="s">
        <v>4645</v>
      </c>
      <c r="P194" t="s">
        <v>4762</v>
      </c>
      <c r="Q194" s="39">
        <v>50</v>
      </c>
      <c r="S194" t="s">
        <v>4646</v>
      </c>
      <c r="T194" t="s">
        <v>2425</v>
      </c>
      <c r="U194" s="39">
        <v>50</v>
      </c>
    </row>
    <row r="195" spans="1:21">
      <c r="A195" t="s">
        <v>278</v>
      </c>
      <c r="B195" t="s">
        <v>4640</v>
      </c>
      <c r="C195" t="s">
        <v>4641</v>
      </c>
      <c r="D195" t="s">
        <v>2043</v>
      </c>
      <c r="E195" s="39">
        <v>47</v>
      </c>
      <c r="G195" t="s">
        <v>4642</v>
      </c>
      <c r="H195" t="s">
        <v>3399</v>
      </c>
      <c r="I195" s="39">
        <v>47</v>
      </c>
      <c r="K195" t="s">
        <v>4644</v>
      </c>
      <c r="L195" t="s">
        <v>2413</v>
      </c>
      <c r="M195" s="39">
        <v>47</v>
      </c>
      <c r="O195" t="s">
        <v>4645</v>
      </c>
      <c r="P195" t="s">
        <v>3085</v>
      </c>
      <c r="Q195" s="39">
        <v>47</v>
      </c>
      <c r="S195" t="s">
        <v>4646</v>
      </c>
      <c r="T195" t="s">
        <v>2840</v>
      </c>
      <c r="U195" s="39">
        <v>47</v>
      </c>
    </row>
    <row r="196" spans="1:10">
      <c r="A196" t="s">
        <v>279</v>
      </c>
      <c r="B196" t="s">
        <v>4640</v>
      </c>
      <c r="C196" t="s">
        <v>4641</v>
      </c>
      <c r="D196" t="s">
        <v>2206</v>
      </c>
      <c r="E196" s="39">
        <v>100</v>
      </c>
      <c r="F196" s="10"/>
      <c r="G196" t="s">
        <v>4642</v>
      </c>
      <c r="H196" t="s">
        <v>4681</v>
      </c>
      <c r="I196" s="39">
        <v>100</v>
      </c>
      <c r="J196" t="s">
        <v>4680</v>
      </c>
    </row>
    <row r="197" spans="1:21">
      <c r="A197" t="s">
        <v>280</v>
      </c>
      <c r="B197" t="s">
        <v>4640</v>
      </c>
      <c r="C197" t="s">
        <v>4641</v>
      </c>
      <c r="D197" t="s">
        <v>2422</v>
      </c>
      <c r="E197" s="39">
        <v>45</v>
      </c>
      <c r="G197" t="s">
        <v>4642</v>
      </c>
      <c r="H197" t="s">
        <v>3273</v>
      </c>
      <c r="I197" s="39">
        <v>45</v>
      </c>
      <c r="K197" t="s">
        <v>4644</v>
      </c>
      <c r="L197" t="s">
        <v>2251</v>
      </c>
      <c r="M197" s="39">
        <v>45</v>
      </c>
      <c r="O197" t="s">
        <v>4645</v>
      </c>
      <c r="P197" t="s">
        <v>2896</v>
      </c>
      <c r="Q197" s="39">
        <v>45</v>
      </c>
      <c r="S197" t="s">
        <v>4646</v>
      </c>
      <c r="T197" t="s">
        <v>4652</v>
      </c>
      <c r="U197" s="39">
        <v>45</v>
      </c>
    </row>
    <row r="198" spans="1:21">
      <c r="A198" t="s">
        <v>281</v>
      </c>
      <c r="B198" t="s">
        <v>4640</v>
      </c>
      <c r="C198" t="s">
        <v>4641</v>
      </c>
      <c r="D198" t="s">
        <v>2223</v>
      </c>
      <c r="E198" s="39">
        <v>50</v>
      </c>
      <c r="G198" t="s">
        <v>4642</v>
      </c>
      <c r="H198" t="s">
        <v>2618</v>
      </c>
      <c r="I198" s="39">
        <v>50</v>
      </c>
      <c r="K198" t="s">
        <v>4644</v>
      </c>
      <c r="L198" t="s">
        <v>4728</v>
      </c>
      <c r="M198" s="39">
        <v>50</v>
      </c>
      <c r="O198" t="s">
        <v>4645</v>
      </c>
      <c r="P198" t="s">
        <v>4729</v>
      </c>
      <c r="Q198" s="39">
        <v>50</v>
      </c>
      <c r="S198" t="s">
        <v>4646</v>
      </c>
      <c r="T198" t="s">
        <v>4730</v>
      </c>
      <c r="U198" s="39">
        <v>50</v>
      </c>
    </row>
    <row r="199" spans="1:21">
      <c r="A199" t="s">
        <v>282</v>
      </c>
      <c r="B199" t="s">
        <v>4640</v>
      </c>
      <c r="C199" t="s">
        <v>4641</v>
      </c>
      <c r="D199" t="s">
        <v>3203</v>
      </c>
      <c r="E199" s="39">
        <v>50</v>
      </c>
      <c r="G199" t="s">
        <v>4642</v>
      </c>
      <c r="H199" t="s">
        <v>2223</v>
      </c>
      <c r="I199" s="39">
        <v>50</v>
      </c>
      <c r="K199" t="s">
        <v>4644</v>
      </c>
      <c r="L199" t="s">
        <v>2618</v>
      </c>
      <c r="M199" s="39">
        <v>50</v>
      </c>
      <c r="O199" t="s">
        <v>4645</v>
      </c>
      <c r="P199" t="s">
        <v>2618</v>
      </c>
      <c r="Q199" s="39">
        <v>50</v>
      </c>
      <c r="S199" t="s">
        <v>4646</v>
      </c>
      <c r="T199" t="s">
        <v>4728</v>
      </c>
      <c r="U199" s="39">
        <v>50</v>
      </c>
    </row>
    <row r="200" spans="1:21">
      <c r="A200" t="s">
        <v>283</v>
      </c>
      <c r="B200" t="s">
        <v>4640</v>
      </c>
      <c r="C200" t="s">
        <v>4641</v>
      </c>
      <c r="D200" t="s">
        <v>4667</v>
      </c>
      <c r="E200" s="39">
        <v>50</v>
      </c>
      <c r="G200" t="s">
        <v>4642</v>
      </c>
      <c r="H200" t="s">
        <v>3207</v>
      </c>
      <c r="I200" s="39">
        <v>50</v>
      </c>
      <c r="K200" t="s">
        <v>4644</v>
      </c>
      <c r="L200" t="s">
        <v>2970</v>
      </c>
      <c r="M200" s="39">
        <v>50</v>
      </c>
      <c r="O200" t="s">
        <v>4645</v>
      </c>
      <c r="P200" t="s">
        <v>2970</v>
      </c>
      <c r="Q200" s="39">
        <v>50</v>
      </c>
      <c r="S200" t="s">
        <v>4646</v>
      </c>
      <c r="T200" t="s">
        <v>2750</v>
      </c>
      <c r="U200" s="39">
        <v>50</v>
      </c>
    </row>
    <row r="201" spans="1:21">
      <c r="A201" t="s">
        <v>284</v>
      </c>
      <c r="B201" t="s">
        <v>4640</v>
      </c>
      <c r="C201" t="s">
        <v>4641</v>
      </c>
      <c r="D201" t="s">
        <v>3567</v>
      </c>
      <c r="E201" s="39">
        <v>50</v>
      </c>
      <c r="G201" t="s">
        <v>4642</v>
      </c>
      <c r="H201" t="s">
        <v>3210</v>
      </c>
      <c r="I201" s="39">
        <v>50</v>
      </c>
      <c r="K201" t="s">
        <v>4644</v>
      </c>
      <c r="L201" t="s">
        <v>4666</v>
      </c>
      <c r="M201" s="39">
        <v>50</v>
      </c>
      <c r="O201" t="s">
        <v>4645</v>
      </c>
      <c r="P201" t="s">
        <v>4737</v>
      </c>
      <c r="Q201" s="39">
        <v>50</v>
      </c>
      <c r="S201" t="s">
        <v>4646</v>
      </c>
      <c r="T201" t="s">
        <v>4738</v>
      </c>
      <c r="U201" s="39">
        <v>50</v>
      </c>
    </row>
    <row r="202" spans="1:21">
      <c r="A202" t="s">
        <v>285</v>
      </c>
      <c r="B202" t="s">
        <v>4640</v>
      </c>
      <c r="C202" t="s">
        <v>4641</v>
      </c>
      <c r="D202" t="s">
        <v>4664</v>
      </c>
      <c r="E202" s="39">
        <v>47</v>
      </c>
      <c r="G202" t="s">
        <v>4642</v>
      </c>
      <c r="H202" t="s">
        <v>4665</v>
      </c>
      <c r="I202" s="39">
        <v>47</v>
      </c>
      <c r="K202" t="s">
        <v>4644</v>
      </c>
      <c r="L202" t="s">
        <v>3567</v>
      </c>
      <c r="M202" s="39">
        <v>47</v>
      </c>
      <c r="O202" t="s">
        <v>4645</v>
      </c>
      <c r="P202" t="s">
        <v>3210</v>
      </c>
      <c r="Q202" s="39">
        <v>47</v>
      </c>
      <c r="S202" t="s">
        <v>4646</v>
      </c>
      <c r="T202" t="s">
        <v>4666</v>
      </c>
      <c r="U202" s="39">
        <v>47</v>
      </c>
    </row>
    <row r="203" spans="1:21">
      <c r="A203" t="s">
        <v>286</v>
      </c>
      <c r="B203" t="s">
        <v>4640</v>
      </c>
      <c r="C203" t="s">
        <v>4641</v>
      </c>
      <c r="D203" t="s">
        <v>2927</v>
      </c>
      <c r="E203" s="39">
        <v>47</v>
      </c>
      <c r="G203" t="s">
        <v>4642</v>
      </c>
      <c r="H203" t="s">
        <v>2422</v>
      </c>
      <c r="I203" s="39">
        <v>47</v>
      </c>
      <c r="K203" t="s">
        <v>4644</v>
      </c>
      <c r="L203" t="s">
        <v>3273</v>
      </c>
      <c r="M203" s="39">
        <v>47</v>
      </c>
      <c r="O203" t="s">
        <v>4645</v>
      </c>
      <c r="P203" t="s">
        <v>2251</v>
      </c>
      <c r="Q203" s="39">
        <v>47</v>
      </c>
      <c r="S203" t="s">
        <v>4646</v>
      </c>
      <c r="T203" t="s">
        <v>2896</v>
      </c>
      <c r="U203" s="39">
        <v>47</v>
      </c>
    </row>
    <row r="204" spans="1:21">
      <c r="A204" t="s">
        <v>287</v>
      </c>
      <c r="B204" t="s">
        <v>4640</v>
      </c>
      <c r="C204" t="s">
        <v>4641</v>
      </c>
      <c r="D204" t="s">
        <v>4738</v>
      </c>
      <c r="E204" s="39">
        <v>50</v>
      </c>
      <c r="G204" t="s">
        <v>4642</v>
      </c>
      <c r="H204" t="s">
        <v>3588</v>
      </c>
      <c r="I204" s="39">
        <v>50</v>
      </c>
      <c r="K204" t="s">
        <v>4644</v>
      </c>
      <c r="L204" t="s">
        <v>2947</v>
      </c>
      <c r="M204" s="39">
        <v>50</v>
      </c>
      <c r="O204" t="s">
        <v>4645</v>
      </c>
      <c r="P204" t="s">
        <v>4763</v>
      </c>
      <c r="Q204" s="39">
        <v>50</v>
      </c>
      <c r="S204" t="s">
        <v>4646</v>
      </c>
      <c r="T204" t="s">
        <v>3223</v>
      </c>
      <c r="U204" s="39">
        <v>50</v>
      </c>
    </row>
    <row r="205" spans="1:21">
      <c r="A205" t="s">
        <v>288</v>
      </c>
      <c r="B205" t="s">
        <v>4640</v>
      </c>
      <c r="C205" t="s">
        <v>4641</v>
      </c>
      <c r="D205" t="s">
        <v>2528</v>
      </c>
      <c r="E205" s="39">
        <v>47</v>
      </c>
      <c r="G205" t="s">
        <v>4642</v>
      </c>
      <c r="H205" t="s">
        <v>3126</v>
      </c>
      <c r="I205" s="39">
        <v>47</v>
      </c>
      <c r="K205" t="s">
        <v>4644</v>
      </c>
      <c r="L205" t="s">
        <v>2581</v>
      </c>
      <c r="M205" s="39">
        <v>47</v>
      </c>
      <c r="O205" t="s">
        <v>4645</v>
      </c>
      <c r="P205" t="s">
        <v>2649</v>
      </c>
      <c r="Q205" s="39">
        <v>47</v>
      </c>
      <c r="S205" t="s">
        <v>4646</v>
      </c>
      <c r="T205" t="s">
        <v>2169</v>
      </c>
      <c r="U205" s="39">
        <v>47</v>
      </c>
    </row>
    <row r="206" spans="1:21">
      <c r="A206" t="s">
        <v>289</v>
      </c>
      <c r="B206" t="s">
        <v>4640</v>
      </c>
      <c r="C206" t="s">
        <v>4641</v>
      </c>
      <c r="D206" t="s">
        <v>3222</v>
      </c>
      <c r="E206" s="39">
        <v>47</v>
      </c>
      <c r="G206" t="s">
        <v>4642</v>
      </c>
      <c r="H206" t="s">
        <v>4702</v>
      </c>
      <c r="I206" s="39">
        <v>47</v>
      </c>
      <c r="K206" t="s">
        <v>4644</v>
      </c>
      <c r="L206" t="s">
        <v>2905</v>
      </c>
      <c r="M206" s="39">
        <v>47</v>
      </c>
      <c r="O206" t="s">
        <v>4645</v>
      </c>
      <c r="P206" t="s">
        <v>2346</v>
      </c>
      <c r="Q206" s="39">
        <v>47</v>
      </c>
      <c r="S206" t="s">
        <v>4646</v>
      </c>
      <c r="T206" t="s">
        <v>4658</v>
      </c>
      <c r="U206" s="39">
        <v>47</v>
      </c>
    </row>
    <row r="207" spans="1:21">
      <c r="A207" t="s">
        <v>290</v>
      </c>
      <c r="B207" t="s">
        <v>4640</v>
      </c>
      <c r="C207" t="s">
        <v>4641</v>
      </c>
      <c r="D207" t="s">
        <v>2255</v>
      </c>
      <c r="E207" s="39">
        <v>50</v>
      </c>
      <c r="G207" t="s">
        <v>4642</v>
      </c>
      <c r="H207" t="s">
        <v>3130</v>
      </c>
      <c r="I207" s="39">
        <v>50</v>
      </c>
      <c r="K207" t="s">
        <v>4644</v>
      </c>
      <c r="L207" t="s">
        <v>2702</v>
      </c>
      <c r="M207" s="39">
        <v>50</v>
      </c>
      <c r="O207" t="s">
        <v>4645</v>
      </c>
      <c r="P207" t="s">
        <v>2529</v>
      </c>
      <c r="Q207" s="39">
        <v>50</v>
      </c>
      <c r="S207" t="s">
        <v>4646</v>
      </c>
      <c r="T207" t="s">
        <v>2376</v>
      </c>
      <c r="U207" s="10">
        <v>50</v>
      </c>
    </row>
    <row r="208" spans="1:21">
      <c r="A208" t="s">
        <v>291</v>
      </c>
      <c r="B208" t="s">
        <v>4640</v>
      </c>
      <c r="C208" t="s">
        <v>4641</v>
      </c>
      <c r="D208" t="s">
        <v>2615</v>
      </c>
      <c r="E208" s="39">
        <v>50</v>
      </c>
      <c r="G208" t="s">
        <v>4642</v>
      </c>
      <c r="H208" t="s">
        <v>2864</v>
      </c>
      <c r="I208" s="39">
        <v>50</v>
      </c>
      <c r="K208" t="s">
        <v>4644</v>
      </c>
      <c r="L208" t="s">
        <v>4687</v>
      </c>
      <c r="M208" s="39">
        <v>50</v>
      </c>
      <c r="O208" t="s">
        <v>4645</v>
      </c>
      <c r="P208" t="s">
        <v>3051</v>
      </c>
      <c r="Q208" s="39">
        <v>50</v>
      </c>
      <c r="S208" t="s">
        <v>4646</v>
      </c>
      <c r="T208" t="s">
        <v>3176</v>
      </c>
      <c r="U208" s="39">
        <v>50</v>
      </c>
    </row>
    <row r="209" spans="1:21">
      <c r="A209" t="s">
        <v>292</v>
      </c>
      <c r="B209" t="s">
        <v>4640</v>
      </c>
      <c r="C209" t="s">
        <v>4641</v>
      </c>
      <c r="D209" t="s">
        <v>2398</v>
      </c>
      <c r="E209" s="39">
        <v>50</v>
      </c>
      <c r="G209" t="s">
        <v>4642</v>
      </c>
      <c r="H209" t="s">
        <v>2936</v>
      </c>
      <c r="I209" s="39">
        <v>50</v>
      </c>
      <c r="K209" t="s">
        <v>4644</v>
      </c>
      <c r="L209" t="s">
        <v>3488</v>
      </c>
      <c r="M209" s="39">
        <v>50</v>
      </c>
      <c r="O209" t="s">
        <v>4645</v>
      </c>
      <c r="P209" t="s">
        <v>2606</v>
      </c>
      <c r="Q209" s="39">
        <v>50</v>
      </c>
      <c r="S209" t="s">
        <v>4646</v>
      </c>
      <c r="T209" t="s">
        <v>3574</v>
      </c>
      <c r="U209" s="39">
        <v>50</v>
      </c>
    </row>
    <row r="210" spans="1:21">
      <c r="A210" t="s">
        <v>294</v>
      </c>
      <c r="B210" t="s">
        <v>4640</v>
      </c>
      <c r="C210" t="s">
        <v>4641</v>
      </c>
      <c r="D210" t="s">
        <v>3273</v>
      </c>
      <c r="E210" s="39">
        <v>50</v>
      </c>
      <c r="G210" t="s">
        <v>4642</v>
      </c>
      <c r="H210" t="s">
        <v>2251</v>
      </c>
      <c r="I210" s="39">
        <v>50</v>
      </c>
      <c r="K210" t="s">
        <v>4644</v>
      </c>
      <c r="L210" t="s">
        <v>2896</v>
      </c>
      <c r="M210" s="39">
        <v>50</v>
      </c>
      <c r="O210" t="s">
        <v>4645</v>
      </c>
      <c r="P210" t="s">
        <v>4652</v>
      </c>
      <c r="Q210" s="39">
        <v>50</v>
      </c>
      <c r="S210" t="s">
        <v>4646</v>
      </c>
      <c r="T210" t="s">
        <v>4653</v>
      </c>
      <c r="U210" s="39">
        <v>50</v>
      </c>
    </row>
    <row r="211" spans="1:21">
      <c r="A211" t="s">
        <v>295</v>
      </c>
      <c r="B211" t="s">
        <v>4640</v>
      </c>
      <c r="C211" t="s">
        <v>4641</v>
      </c>
      <c r="D211" t="s">
        <v>4731</v>
      </c>
      <c r="E211" s="39">
        <v>50</v>
      </c>
      <c r="G211" t="s">
        <v>4642</v>
      </c>
      <c r="H211" t="s">
        <v>2626</v>
      </c>
      <c r="I211" s="39">
        <v>50</v>
      </c>
      <c r="K211" t="s">
        <v>4644</v>
      </c>
      <c r="L211" t="s">
        <v>3139</v>
      </c>
      <c r="M211" s="39">
        <v>50</v>
      </c>
      <c r="O211" t="s">
        <v>4645</v>
      </c>
      <c r="P211" t="s">
        <v>2242</v>
      </c>
      <c r="Q211" s="39">
        <v>50</v>
      </c>
      <c r="S211" t="s">
        <v>4646</v>
      </c>
      <c r="T211" t="s">
        <v>2419</v>
      </c>
      <c r="U211" s="39">
        <v>50</v>
      </c>
    </row>
    <row r="212" spans="1:21">
      <c r="A212" t="s">
        <v>296</v>
      </c>
      <c r="B212" t="s">
        <v>4640</v>
      </c>
      <c r="C212" t="s">
        <v>4641</v>
      </c>
      <c r="D212" t="s">
        <v>3637</v>
      </c>
      <c r="E212" s="39">
        <v>47</v>
      </c>
      <c r="G212" t="s">
        <v>4642</v>
      </c>
      <c r="H212" t="s">
        <v>4664</v>
      </c>
      <c r="I212" s="39">
        <v>47</v>
      </c>
      <c r="K212" t="s">
        <v>4644</v>
      </c>
      <c r="L212" t="s">
        <v>4665</v>
      </c>
      <c r="M212" s="39">
        <v>47</v>
      </c>
      <c r="O212" t="s">
        <v>4645</v>
      </c>
      <c r="P212" t="s">
        <v>3567</v>
      </c>
      <c r="Q212" s="39">
        <v>47</v>
      </c>
      <c r="S212" t="s">
        <v>4646</v>
      </c>
      <c r="T212" t="s">
        <v>3210</v>
      </c>
      <c r="U212" s="39">
        <v>47</v>
      </c>
    </row>
    <row r="213" spans="1:21">
      <c r="A213" t="s">
        <v>297</v>
      </c>
      <c r="B213" t="s">
        <v>4640</v>
      </c>
      <c r="C213" t="s">
        <v>4641</v>
      </c>
      <c r="D213" t="s">
        <v>4764</v>
      </c>
      <c r="E213" s="39">
        <v>50</v>
      </c>
      <c r="G213" t="s">
        <v>4642</v>
      </c>
      <c r="H213" t="s">
        <v>4765</v>
      </c>
      <c r="I213" s="39">
        <v>50</v>
      </c>
      <c r="K213" t="s">
        <v>4644</v>
      </c>
      <c r="L213" t="s">
        <v>4766</v>
      </c>
      <c r="M213" s="39">
        <v>50</v>
      </c>
      <c r="O213" t="s">
        <v>4645</v>
      </c>
      <c r="P213" t="s">
        <v>4767</v>
      </c>
      <c r="Q213" s="39">
        <v>50</v>
      </c>
      <c r="S213" t="s">
        <v>4646</v>
      </c>
      <c r="T213" t="s">
        <v>4750</v>
      </c>
      <c r="U213" s="39">
        <v>50</v>
      </c>
    </row>
    <row r="214" spans="1:21">
      <c r="A214" t="s">
        <v>298</v>
      </c>
      <c r="B214" t="s">
        <v>4640</v>
      </c>
      <c r="C214" t="s">
        <v>4641</v>
      </c>
      <c r="D214" t="s">
        <v>4768</v>
      </c>
      <c r="E214" s="39">
        <v>47</v>
      </c>
      <c r="G214" t="s">
        <v>4642</v>
      </c>
      <c r="H214" t="s">
        <v>4769</v>
      </c>
      <c r="I214" s="39">
        <v>47</v>
      </c>
      <c r="K214" t="s">
        <v>4644</v>
      </c>
      <c r="L214" t="s">
        <v>4770</v>
      </c>
      <c r="M214" s="39">
        <v>47</v>
      </c>
      <c r="O214" t="s">
        <v>4645</v>
      </c>
      <c r="P214" t="s">
        <v>4771</v>
      </c>
      <c r="Q214" s="39">
        <v>47</v>
      </c>
      <c r="S214" t="s">
        <v>4646</v>
      </c>
      <c r="T214" t="s">
        <v>4772</v>
      </c>
      <c r="U214" s="39">
        <v>47</v>
      </c>
    </row>
    <row r="215" spans="1:21">
      <c r="A215" t="s">
        <v>299</v>
      </c>
      <c r="B215" t="s">
        <v>4640</v>
      </c>
      <c r="C215" t="s">
        <v>4641</v>
      </c>
      <c r="D215" t="s">
        <v>3205</v>
      </c>
      <c r="E215" s="39">
        <v>50</v>
      </c>
      <c r="G215" t="s">
        <v>4642</v>
      </c>
      <c r="H215" t="s">
        <v>2355</v>
      </c>
      <c r="I215" s="39">
        <v>50</v>
      </c>
      <c r="K215" t="s">
        <v>4644</v>
      </c>
      <c r="L215" t="s">
        <v>2456</v>
      </c>
      <c r="M215" s="39">
        <v>50</v>
      </c>
      <c r="O215" t="s">
        <v>4645</v>
      </c>
      <c r="P215" t="s">
        <v>4661</v>
      </c>
      <c r="Q215" s="39">
        <v>50</v>
      </c>
      <c r="S215" t="s">
        <v>4646</v>
      </c>
      <c r="T215" t="s">
        <v>4662</v>
      </c>
      <c r="U215" s="39">
        <v>50</v>
      </c>
    </row>
    <row r="216" spans="1:21">
      <c r="A216" t="s">
        <v>300</v>
      </c>
      <c r="B216" t="s">
        <v>4640</v>
      </c>
      <c r="C216" t="s">
        <v>4641</v>
      </c>
      <c r="D216" t="s">
        <v>2251</v>
      </c>
      <c r="E216" s="39">
        <v>50</v>
      </c>
      <c r="G216" t="s">
        <v>4642</v>
      </c>
      <c r="H216" t="s">
        <v>2896</v>
      </c>
      <c r="I216" s="39">
        <v>50</v>
      </c>
      <c r="K216" t="s">
        <v>4644</v>
      </c>
      <c r="L216" t="s">
        <v>4652</v>
      </c>
      <c r="M216" s="39">
        <v>50</v>
      </c>
      <c r="O216" t="s">
        <v>4645</v>
      </c>
      <c r="P216" t="s">
        <v>4653</v>
      </c>
      <c r="Q216" s="39">
        <v>50</v>
      </c>
      <c r="S216" t="s">
        <v>4646</v>
      </c>
      <c r="T216" t="s">
        <v>2842</v>
      </c>
      <c r="U216" s="39">
        <v>50</v>
      </c>
    </row>
    <row r="217" spans="1:21">
      <c r="A217" t="s">
        <v>301</v>
      </c>
      <c r="B217" t="s">
        <v>4640</v>
      </c>
      <c r="C217" t="s">
        <v>4641</v>
      </c>
      <c r="D217" t="s">
        <v>2377</v>
      </c>
      <c r="E217" s="39">
        <v>50</v>
      </c>
      <c r="G217" t="s">
        <v>4642</v>
      </c>
      <c r="H217" t="s">
        <v>2764</v>
      </c>
      <c r="I217" s="39">
        <v>50</v>
      </c>
      <c r="K217" t="s">
        <v>4644</v>
      </c>
      <c r="L217" t="s">
        <v>2850</v>
      </c>
      <c r="M217" s="39">
        <v>50</v>
      </c>
      <c r="O217" t="s">
        <v>4645</v>
      </c>
      <c r="P217" t="s">
        <v>2379</v>
      </c>
      <c r="Q217" s="39">
        <v>50</v>
      </c>
      <c r="S217" t="s">
        <v>4646</v>
      </c>
      <c r="T217" t="s">
        <v>2848</v>
      </c>
      <c r="U217" s="39">
        <v>50</v>
      </c>
    </row>
    <row r="218" spans="1:21">
      <c r="A218" t="s">
        <v>302</v>
      </c>
      <c r="B218" t="s">
        <v>4640</v>
      </c>
      <c r="C218" t="s">
        <v>4641</v>
      </c>
      <c r="D218" t="s">
        <v>2626</v>
      </c>
      <c r="E218" s="39">
        <v>45</v>
      </c>
      <c r="G218" t="s">
        <v>4642</v>
      </c>
      <c r="H218" t="s">
        <v>3139</v>
      </c>
      <c r="I218" s="39">
        <v>45</v>
      </c>
      <c r="K218" t="s">
        <v>4644</v>
      </c>
      <c r="L218" t="s">
        <v>2242</v>
      </c>
      <c r="M218" s="39">
        <v>45</v>
      </c>
      <c r="O218" t="s">
        <v>4645</v>
      </c>
      <c r="P218" t="s">
        <v>2419</v>
      </c>
      <c r="Q218" s="39">
        <v>45</v>
      </c>
      <c r="S218" t="s">
        <v>4646</v>
      </c>
      <c r="T218" t="s">
        <v>4688</v>
      </c>
      <c r="U218" s="39">
        <v>45</v>
      </c>
    </row>
    <row r="219" spans="1:21">
      <c r="A219" t="s">
        <v>303</v>
      </c>
      <c r="B219" t="s">
        <v>4640</v>
      </c>
      <c r="C219" t="s">
        <v>4641</v>
      </c>
      <c r="D219" t="s">
        <v>3176</v>
      </c>
      <c r="E219" s="39">
        <v>40</v>
      </c>
      <c r="G219" t="s">
        <v>4642</v>
      </c>
      <c r="H219" t="s">
        <v>1469</v>
      </c>
      <c r="I219" s="39">
        <v>40</v>
      </c>
      <c r="K219" t="s">
        <v>4644</v>
      </c>
      <c r="L219" t="s">
        <v>2352</v>
      </c>
      <c r="M219" s="39">
        <v>40</v>
      </c>
      <c r="O219" t="s">
        <v>4645</v>
      </c>
      <c r="P219" t="s">
        <v>2704</v>
      </c>
      <c r="Q219" s="39">
        <v>40</v>
      </c>
      <c r="S219" t="s">
        <v>4646</v>
      </c>
      <c r="T219" t="s">
        <v>2895</v>
      </c>
      <c r="U219" s="39">
        <v>40</v>
      </c>
    </row>
    <row r="220" spans="1:21">
      <c r="A220" t="s">
        <v>304</v>
      </c>
      <c r="B220" t="s">
        <v>4640</v>
      </c>
      <c r="C220" t="s">
        <v>4641</v>
      </c>
      <c r="D220" t="s">
        <v>2133</v>
      </c>
      <c r="E220" s="39">
        <v>40</v>
      </c>
      <c r="G220" t="s">
        <v>4642</v>
      </c>
      <c r="H220" t="s">
        <v>2269</v>
      </c>
      <c r="I220" s="39">
        <v>40</v>
      </c>
      <c r="K220" t="s">
        <v>4644</v>
      </c>
      <c r="L220" t="s">
        <v>3202</v>
      </c>
      <c r="M220" s="39">
        <v>40</v>
      </c>
      <c r="O220" t="s">
        <v>4645</v>
      </c>
      <c r="P220" t="s">
        <v>4675</v>
      </c>
      <c r="Q220" s="39">
        <v>40</v>
      </c>
      <c r="S220" t="s">
        <v>4646</v>
      </c>
      <c r="T220" t="s">
        <v>2428</v>
      </c>
      <c r="U220" s="39">
        <v>40</v>
      </c>
    </row>
    <row r="221" spans="1:21">
      <c r="A221" t="s">
        <v>305</v>
      </c>
      <c r="B221" t="s">
        <v>4640</v>
      </c>
      <c r="C221" t="s">
        <v>4641</v>
      </c>
      <c r="D221" t="s">
        <v>2275</v>
      </c>
      <c r="E221" s="39">
        <v>50</v>
      </c>
      <c r="G221" t="s">
        <v>4642</v>
      </c>
      <c r="H221" t="s">
        <v>2547</v>
      </c>
      <c r="I221" s="39">
        <v>50</v>
      </c>
      <c r="K221" t="s">
        <v>4644</v>
      </c>
      <c r="L221" t="s">
        <v>3107</v>
      </c>
      <c r="M221" s="39">
        <v>50</v>
      </c>
      <c r="O221" t="s">
        <v>4645</v>
      </c>
      <c r="P221" t="s">
        <v>2615</v>
      </c>
      <c r="Q221" s="39">
        <v>50</v>
      </c>
      <c r="S221" t="s">
        <v>4646</v>
      </c>
      <c r="T221" t="s">
        <v>2864</v>
      </c>
      <c r="U221" s="39">
        <v>50</v>
      </c>
    </row>
    <row r="222" spans="1:13">
      <c r="A222" t="s">
        <v>306</v>
      </c>
      <c r="B222" t="s">
        <v>4640</v>
      </c>
      <c r="C222" t="s">
        <v>4641</v>
      </c>
      <c r="D222" t="s">
        <v>1994</v>
      </c>
      <c r="E222" s="39">
        <v>50</v>
      </c>
      <c r="G222" t="s">
        <v>4642</v>
      </c>
      <c r="H222" t="s">
        <v>2879</v>
      </c>
      <c r="I222" s="39">
        <v>50</v>
      </c>
      <c r="K222" t="s">
        <v>4644</v>
      </c>
      <c r="L222" t="s">
        <v>2605</v>
      </c>
      <c r="M222" s="39">
        <v>50</v>
      </c>
    </row>
    <row r="223" spans="1:18">
      <c r="A223" t="s">
        <v>307</v>
      </c>
      <c r="B223" t="s">
        <v>4640</v>
      </c>
      <c r="C223" t="s">
        <v>4641</v>
      </c>
      <c r="D223" t="s">
        <v>1307</v>
      </c>
      <c r="E223" s="39">
        <v>50</v>
      </c>
      <c r="G223" t="s">
        <v>4642</v>
      </c>
      <c r="H223" t="s">
        <v>3077</v>
      </c>
      <c r="I223" s="39">
        <v>50</v>
      </c>
      <c r="K223" t="s">
        <v>4644</v>
      </c>
      <c r="L223" t="s">
        <v>3346</v>
      </c>
      <c r="M223" s="39">
        <v>50</v>
      </c>
      <c r="N223" t="s">
        <v>4680</v>
      </c>
      <c r="O223" t="s">
        <v>4645</v>
      </c>
      <c r="P223" t="s">
        <v>2713</v>
      </c>
      <c r="Q223" s="39">
        <v>50</v>
      </c>
      <c r="R223" t="s">
        <v>4773</v>
      </c>
    </row>
    <row r="224" spans="1:21">
      <c r="A224" t="s">
        <v>308</v>
      </c>
      <c r="B224" t="s">
        <v>4640</v>
      </c>
      <c r="C224" t="s">
        <v>4641</v>
      </c>
      <c r="D224" t="s">
        <v>2412</v>
      </c>
      <c r="E224" s="39">
        <v>50</v>
      </c>
      <c r="G224" t="s">
        <v>4642</v>
      </c>
      <c r="H224" t="s">
        <v>2384</v>
      </c>
      <c r="I224" s="39">
        <v>50</v>
      </c>
      <c r="K224" t="s">
        <v>4644</v>
      </c>
      <c r="L224" t="s">
        <v>2614</v>
      </c>
      <c r="M224" s="39">
        <v>50</v>
      </c>
      <c r="O224" t="s">
        <v>4645</v>
      </c>
      <c r="P224" t="s">
        <v>4673</v>
      </c>
      <c r="Q224" s="39">
        <v>50</v>
      </c>
      <c r="S224" t="s">
        <v>4646</v>
      </c>
      <c r="T224" t="s">
        <v>3676</v>
      </c>
      <c r="U224" s="39">
        <v>50</v>
      </c>
    </row>
    <row r="225" spans="1:17">
      <c r="A225" t="s">
        <v>309</v>
      </c>
      <c r="B225" t="s">
        <v>4640</v>
      </c>
      <c r="G225" t="s">
        <v>4642</v>
      </c>
      <c r="H225" t="s">
        <v>2546</v>
      </c>
      <c r="I225" s="39">
        <v>45</v>
      </c>
      <c r="K225" t="s">
        <v>4644</v>
      </c>
      <c r="L225" t="s">
        <v>3157</v>
      </c>
      <c r="M225" s="39">
        <v>45</v>
      </c>
      <c r="O225" t="s">
        <v>4645</v>
      </c>
      <c r="P225" t="s">
        <v>2465</v>
      </c>
      <c r="Q225" s="39">
        <v>45</v>
      </c>
    </row>
    <row r="226" spans="1:17">
      <c r="A226" t="s">
        <v>310</v>
      </c>
      <c r="B226" t="s">
        <v>4640</v>
      </c>
      <c r="C226" t="s">
        <v>4641</v>
      </c>
      <c r="D226" t="s">
        <v>2538</v>
      </c>
      <c r="E226" s="39">
        <v>45</v>
      </c>
      <c r="G226" t="s">
        <v>4642</v>
      </c>
      <c r="H226" t="s">
        <v>3274</v>
      </c>
      <c r="I226" s="39">
        <v>45</v>
      </c>
      <c r="K226" t="s">
        <v>4644</v>
      </c>
      <c r="L226" t="s">
        <v>2392</v>
      </c>
      <c r="M226" s="39">
        <v>45</v>
      </c>
      <c r="O226" t="s">
        <v>4645</v>
      </c>
      <c r="P226" t="s">
        <v>3331</v>
      </c>
      <c r="Q226" s="39">
        <v>45</v>
      </c>
    </row>
    <row r="227" spans="1:17">
      <c r="A227" t="s">
        <v>311</v>
      </c>
      <c r="B227" s="10" t="s">
        <v>4640</v>
      </c>
      <c r="C227" t="s">
        <v>4641</v>
      </c>
      <c r="D227" t="s">
        <v>2946</v>
      </c>
      <c r="E227" s="39">
        <v>40</v>
      </c>
      <c r="G227" t="s">
        <v>4642</v>
      </c>
      <c r="H227" t="s">
        <v>4748</v>
      </c>
      <c r="I227" s="39">
        <v>40</v>
      </c>
      <c r="K227" t="s">
        <v>4644</v>
      </c>
      <c r="L227" t="s">
        <v>2631</v>
      </c>
      <c r="M227" s="39">
        <v>40</v>
      </c>
      <c r="O227" t="s">
        <v>4645</v>
      </c>
      <c r="P227" t="s">
        <v>2927</v>
      </c>
      <c r="Q227" s="39">
        <v>40</v>
      </c>
    </row>
    <row r="228" spans="1:21">
      <c r="A228" t="s">
        <v>312</v>
      </c>
      <c r="B228" t="s">
        <v>4640</v>
      </c>
      <c r="C228" t="s">
        <v>4641</v>
      </c>
      <c r="D228" t="s">
        <v>2251</v>
      </c>
      <c r="E228" s="39">
        <v>45</v>
      </c>
      <c r="G228" t="s">
        <v>4642</v>
      </c>
      <c r="H228" t="s">
        <v>2896</v>
      </c>
      <c r="I228" s="39">
        <v>45</v>
      </c>
      <c r="K228" t="s">
        <v>4644</v>
      </c>
      <c r="L228" t="s">
        <v>4652</v>
      </c>
      <c r="M228" s="39">
        <v>45</v>
      </c>
      <c r="O228" t="s">
        <v>4645</v>
      </c>
      <c r="P228" t="s">
        <v>4653</v>
      </c>
      <c r="Q228" s="39">
        <v>45</v>
      </c>
      <c r="S228" t="s">
        <v>4646</v>
      </c>
      <c r="T228" t="s">
        <v>2842</v>
      </c>
      <c r="U228" s="39">
        <v>45</v>
      </c>
    </row>
    <row r="229" spans="1:17">
      <c r="A229" t="s">
        <v>313</v>
      </c>
      <c r="B229" t="s">
        <v>4640</v>
      </c>
      <c r="C229" t="s">
        <v>4641</v>
      </c>
      <c r="D229" t="s">
        <v>3206</v>
      </c>
      <c r="E229" s="39">
        <v>50</v>
      </c>
      <c r="G229" t="s">
        <v>4642</v>
      </c>
      <c r="H229" t="s">
        <v>2846</v>
      </c>
      <c r="I229" s="39">
        <v>50</v>
      </c>
      <c r="K229" t="s">
        <v>4644</v>
      </c>
      <c r="L229" t="s">
        <v>4654</v>
      </c>
      <c r="M229" s="39">
        <v>50</v>
      </c>
      <c r="O229" t="s">
        <v>4645</v>
      </c>
      <c r="P229" t="s">
        <v>4303</v>
      </c>
      <c r="Q229" s="39">
        <v>50</v>
      </c>
    </row>
    <row r="230" spans="1:9">
      <c r="A230" t="s">
        <v>314</v>
      </c>
      <c r="B230" t="s">
        <v>4640</v>
      </c>
      <c r="C230" t="s">
        <v>4641</v>
      </c>
      <c r="D230" t="s">
        <v>2422</v>
      </c>
      <c r="E230" s="39">
        <v>50</v>
      </c>
      <c r="G230" t="s">
        <v>4642</v>
      </c>
      <c r="H230" t="s">
        <v>3273</v>
      </c>
      <c r="I230" s="39">
        <v>50</v>
      </c>
    </row>
    <row r="231" spans="1:21">
      <c r="A231" t="s">
        <v>315</v>
      </c>
      <c r="B231" t="s">
        <v>4640</v>
      </c>
      <c r="C231" t="s">
        <v>4641</v>
      </c>
      <c r="D231" t="s">
        <v>3588</v>
      </c>
      <c r="E231" s="39">
        <v>47</v>
      </c>
      <c r="G231" t="s">
        <v>4642</v>
      </c>
      <c r="H231" t="s">
        <v>2947</v>
      </c>
      <c r="I231" s="39">
        <v>47</v>
      </c>
      <c r="K231" t="s">
        <v>4644</v>
      </c>
      <c r="L231" t="s">
        <v>4763</v>
      </c>
      <c r="M231" s="39">
        <v>47</v>
      </c>
      <c r="O231" t="s">
        <v>4645</v>
      </c>
      <c r="P231" t="s">
        <v>3223</v>
      </c>
      <c r="Q231" s="39">
        <v>47</v>
      </c>
      <c r="S231" t="s">
        <v>4646</v>
      </c>
      <c r="T231" t="s">
        <v>2424</v>
      </c>
      <c r="U231" s="39">
        <v>47</v>
      </c>
    </row>
    <row r="232" spans="1:21">
      <c r="A232" t="s">
        <v>316</v>
      </c>
      <c r="B232" t="s">
        <v>4640</v>
      </c>
      <c r="C232" t="s">
        <v>4641</v>
      </c>
      <c r="D232" t="s">
        <v>3432</v>
      </c>
      <c r="E232" s="39">
        <v>40</v>
      </c>
      <c r="G232" t="s">
        <v>4642</v>
      </c>
      <c r="H232" t="s">
        <v>4732</v>
      </c>
      <c r="I232" s="39">
        <v>40</v>
      </c>
      <c r="K232" t="s">
        <v>4644</v>
      </c>
      <c r="L232" t="s">
        <v>4733</v>
      </c>
      <c r="M232" s="39">
        <v>40</v>
      </c>
      <c r="O232" t="s">
        <v>4645</v>
      </c>
      <c r="P232" t="s">
        <v>4757</v>
      </c>
      <c r="Q232" s="39">
        <v>40</v>
      </c>
      <c r="S232" t="s">
        <v>4646</v>
      </c>
      <c r="T232" t="s">
        <v>4774</v>
      </c>
      <c r="U232" s="39">
        <v>40</v>
      </c>
    </row>
    <row r="233" spans="1:21">
      <c r="A233" t="s">
        <v>317</v>
      </c>
      <c r="B233" t="s">
        <v>4640</v>
      </c>
      <c r="C233" t="s">
        <v>4641</v>
      </c>
      <c r="D233" t="s">
        <v>2547</v>
      </c>
      <c r="E233" s="39">
        <v>50</v>
      </c>
      <c r="G233" t="s">
        <v>4642</v>
      </c>
      <c r="H233" t="s">
        <v>3107</v>
      </c>
      <c r="I233" s="39">
        <v>50</v>
      </c>
      <c r="K233" t="s">
        <v>4644</v>
      </c>
      <c r="L233" t="s">
        <v>2615</v>
      </c>
      <c r="M233" s="39">
        <v>50</v>
      </c>
      <c r="O233" t="s">
        <v>4645</v>
      </c>
      <c r="P233" t="s">
        <v>2864</v>
      </c>
      <c r="Q233" s="39">
        <v>50</v>
      </c>
      <c r="S233" t="s">
        <v>4646</v>
      </c>
      <c r="T233" t="s">
        <v>4687</v>
      </c>
      <c r="U233" s="39">
        <v>50</v>
      </c>
    </row>
    <row r="234" spans="1:17">
      <c r="A234" t="s">
        <v>318</v>
      </c>
      <c r="B234" t="s">
        <v>4640</v>
      </c>
      <c r="C234" t="s">
        <v>4641</v>
      </c>
      <c r="D234" t="s">
        <v>4664</v>
      </c>
      <c r="E234" s="39">
        <v>40</v>
      </c>
      <c r="G234" t="s">
        <v>4642</v>
      </c>
      <c r="H234" t="s">
        <v>4665</v>
      </c>
      <c r="I234" s="39">
        <v>40</v>
      </c>
      <c r="K234" t="s">
        <v>4644</v>
      </c>
      <c r="L234" t="s">
        <v>3567</v>
      </c>
      <c r="M234" s="39">
        <v>40</v>
      </c>
      <c r="O234" t="s">
        <v>4645</v>
      </c>
      <c r="P234" t="s">
        <v>3210</v>
      </c>
      <c r="Q234" s="39">
        <v>40</v>
      </c>
    </row>
    <row r="235" spans="1:21">
      <c r="A235" t="s">
        <v>319</v>
      </c>
      <c r="B235" t="s">
        <v>4640</v>
      </c>
      <c r="C235" t="s">
        <v>4641</v>
      </c>
      <c r="D235" t="s">
        <v>3432</v>
      </c>
      <c r="E235" s="39">
        <v>50</v>
      </c>
      <c r="G235" t="s">
        <v>4642</v>
      </c>
      <c r="H235" t="s">
        <v>4732</v>
      </c>
      <c r="I235" s="39">
        <v>50</v>
      </c>
      <c r="K235" t="s">
        <v>4644</v>
      </c>
      <c r="L235" t="s">
        <v>4733</v>
      </c>
      <c r="M235" s="39">
        <v>50</v>
      </c>
      <c r="O235" t="s">
        <v>4645</v>
      </c>
      <c r="P235" t="s">
        <v>4757</v>
      </c>
      <c r="Q235" s="39">
        <v>50</v>
      </c>
      <c r="S235" t="s">
        <v>4646</v>
      </c>
      <c r="T235" t="s">
        <v>4774</v>
      </c>
      <c r="U235" s="39">
        <v>50</v>
      </c>
    </row>
    <row r="236" spans="1:21">
      <c r="A236" t="s">
        <v>321</v>
      </c>
      <c r="B236" t="s">
        <v>4640</v>
      </c>
      <c r="C236" t="s">
        <v>4641</v>
      </c>
      <c r="D236" t="s">
        <v>4746</v>
      </c>
      <c r="E236" s="39">
        <v>50</v>
      </c>
      <c r="G236" t="s">
        <v>4642</v>
      </c>
      <c r="H236" t="s">
        <v>3263</v>
      </c>
      <c r="I236" s="39">
        <v>50</v>
      </c>
      <c r="K236" t="s">
        <v>4644</v>
      </c>
      <c r="L236" t="s">
        <v>3481</v>
      </c>
      <c r="M236" s="39">
        <v>50</v>
      </c>
      <c r="O236" t="s">
        <v>4645</v>
      </c>
      <c r="P236" t="s">
        <v>3432</v>
      </c>
      <c r="Q236" s="39">
        <v>50</v>
      </c>
      <c r="S236" t="s">
        <v>4646</v>
      </c>
      <c r="T236" t="s">
        <v>4732</v>
      </c>
      <c r="U236" s="39">
        <v>50</v>
      </c>
    </row>
    <row r="237" spans="1:21">
      <c r="A237" t="s">
        <v>322</v>
      </c>
      <c r="B237" t="s">
        <v>4640</v>
      </c>
      <c r="C237" t="s">
        <v>4641</v>
      </c>
      <c r="D237" t="s">
        <v>2423</v>
      </c>
      <c r="E237" s="39">
        <v>50</v>
      </c>
      <c r="G237" t="s">
        <v>4642</v>
      </c>
      <c r="H237" t="s">
        <v>4775</v>
      </c>
      <c r="I237" s="39">
        <v>50</v>
      </c>
      <c r="K237" t="s">
        <v>4644</v>
      </c>
      <c r="L237" t="s">
        <v>4701</v>
      </c>
      <c r="M237" s="39">
        <v>50</v>
      </c>
      <c r="O237" t="s">
        <v>4645</v>
      </c>
      <c r="P237" t="s">
        <v>2270</v>
      </c>
      <c r="Q237" s="39">
        <v>50</v>
      </c>
      <c r="S237" t="s">
        <v>4646</v>
      </c>
      <c r="T237" t="s">
        <v>2847</v>
      </c>
      <c r="U237" s="39">
        <v>50</v>
      </c>
    </row>
    <row r="238" spans="1:21">
      <c r="A238" t="s">
        <v>323</v>
      </c>
      <c r="B238" t="s">
        <v>4640</v>
      </c>
      <c r="C238" t="s">
        <v>4641</v>
      </c>
      <c r="D238" t="s">
        <v>3157</v>
      </c>
      <c r="E238" s="39">
        <v>45</v>
      </c>
      <c r="G238" t="s">
        <v>4642</v>
      </c>
      <c r="H238" t="s">
        <v>2465</v>
      </c>
      <c r="I238" s="39">
        <v>45</v>
      </c>
      <c r="K238" t="s">
        <v>4644</v>
      </c>
      <c r="L238" t="s">
        <v>2259</v>
      </c>
      <c r="M238" s="39">
        <v>45</v>
      </c>
      <c r="O238" t="s">
        <v>4645</v>
      </c>
      <c r="P238" t="s">
        <v>4692</v>
      </c>
      <c r="Q238" s="39">
        <v>45</v>
      </c>
      <c r="S238" t="s">
        <v>4646</v>
      </c>
      <c r="T238" t="s">
        <v>2299</v>
      </c>
      <c r="U238" s="39">
        <v>45</v>
      </c>
    </row>
    <row r="239" spans="1:21">
      <c r="A239" t="s">
        <v>324</v>
      </c>
      <c r="B239" t="s">
        <v>4640</v>
      </c>
      <c r="C239" t="s">
        <v>4641</v>
      </c>
      <c r="D239" t="s">
        <v>2542</v>
      </c>
      <c r="E239" s="39">
        <v>45</v>
      </c>
      <c r="G239" t="s">
        <v>4642</v>
      </c>
      <c r="H239" t="s">
        <v>2283</v>
      </c>
      <c r="I239" s="39">
        <v>45</v>
      </c>
      <c r="K239" t="s">
        <v>4644</v>
      </c>
      <c r="L239" t="s">
        <v>3239</v>
      </c>
      <c r="M239" s="39">
        <v>45</v>
      </c>
      <c r="O239" t="s">
        <v>4645</v>
      </c>
      <c r="P239" t="s">
        <v>4671</v>
      </c>
      <c r="Q239" s="39">
        <v>45</v>
      </c>
      <c r="S239" t="s">
        <v>4646</v>
      </c>
      <c r="T239" t="s">
        <v>4672</v>
      </c>
      <c r="U239" s="39">
        <v>45</v>
      </c>
    </row>
    <row r="240" spans="1:21">
      <c r="A240" t="s">
        <v>325</v>
      </c>
      <c r="B240" t="s">
        <v>4640</v>
      </c>
      <c r="C240" t="s">
        <v>4641</v>
      </c>
      <c r="D240" t="s">
        <v>2338</v>
      </c>
      <c r="E240" s="39">
        <v>42</v>
      </c>
      <c r="G240" t="s">
        <v>4642</v>
      </c>
      <c r="H240" t="s">
        <v>2875</v>
      </c>
      <c r="I240" s="39">
        <v>42</v>
      </c>
      <c r="K240" t="s">
        <v>4644</v>
      </c>
      <c r="L240" t="s">
        <v>3671</v>
      </c>
      <c r="M240" s="39">
        <v>42</v>
      </c>
      <c r="O240" t="s">
        <v>4645</v>
      </c>
      <c r="P240" t="s">
        <v>1861</v>
      </c>
      <c r="Q240" s="39">
        <v>42</v>
      </c>
      <c r="S240" t="s">
        <v>4646</v>
      </c>
      <c r="T240" t="s">
        <v>2731</v>
      </c>
      <c r="U240" s="39">
        <v>42</v>
      </c>
    </row>
    <row r="241" spans="1:21">
      <c r="A241" t="s">
        <v>326</v>
      </c>
      <c r="B241" t="s">
        <v>4640</v>
      </c>
      <c r="C241" t="s">
        <v>4641</v>
      </c>
      <c r="D241" t="s">
        <v>2147</v>
      </c>
      <c r="E241" s="39">
        <v>50</v>
      </c>
      <c r="G241" t="s">
        <v>4642</v>
      </c>
      <c r="H241" t="s">
        <v>2247</v>
      </c>
      <c r="I241" s="39">
        <v>50</v>
      </c>
      <c r="K241" t="s">
        <v>4644</v>
      </c>
      <c r="L241" t="s">
        <v>2485</v>
      </c>
      <c r="M241" s="39">
        <v>50</v>
      </c>
      <c r="O241" t="s">
        <v>4645</v>
      </c>
      <c r="P241" t="s">
        <v>3079</v>
      </c>
      <c r="Q241" s="39">
        <v>50</v>
      </c>
      <c r="S241" t="s">
        <v>4646</v>
      </c>
      <c r="T241" t="s">
        <v>2344</v>
      </c>
      <c r="U241" s="39">
        <v>50</v>
      </c>
    </row>
    <row r="242" spans="1:21">
      <c r="A242" t="s">
        <v>327</v>
      </c>
      <c r="B242" t="s">
        <v>4640</v>
      </c>
      <c r="C242" t="s">
        <v>4641</v>
      </c>
      <c r="D242" t="s">
        <v>4754</v>
      </c>
      <c r="E242" s="39">
        <v>50</v>
      </c>
      <c r="G242" t="s">
        <v>4642</v>
      </c>
      <c r="H242" t="s">
        <v>4755</v>
      </c>
      <c r="I242" s="39">
        <v>50</v>
      </c>
      <c r="K242" t="s">
        <v>4644</v>
      </c>
      <c r="L242" t="s">
        <v>2334</v>
      </c>
      <c r="M242" s="39">
        <v>50</v>
      </c>
      <c r="O242" t="s">
        <v>4645</v>
      </c>
      <c r="P242" t="s">
        <v>2460</v>
      </c>
      <c r="Q242" s="39">
        <v>50</v>
      </c>
      <c r="S242" t="s">
        <v>4646</v>
      </c>
      <c r="T242" t="s">
        <v>4776</v>
      </c>
      <c r="U242" s="39">
        <v>50</v>
      </c>
    </row>
    <row r="243" spans="1:21">
      <c r="A243" t="s">
        <v>328</v>
      </c>
      <c r="B243" t="s">
        <v>4640</v>
      </c>
      <c r="C243" t="s">
        <v>4641</v>
      </c>
      <c r="D243" t="s">
        <v>2843</v>
      </c>
      <c r="E243" s="39">
        <v>40</v>
      </c>
      <c r="G243" t="s">
        <v>4642</v>
      </c>
      <c r="H243" t="s">
        <v>2332</v>
      </c>
      <c r="I243" s="39">
        <v>40</v>
      </c>
      <c r="K243" t="s">
        <v>4644</v>
      </c>
      <c r="L243" t="s">
        <v>2340</v>
      </c>
      <c r="M243" s="10">
        <v>40</v>
      </c>
      <c r="O243" t="s">
        <v>4645</v>
      </c>
      <c r="P243" t="s">
        <v>4676</v>
      </c>
      <c r="Q243" s="39">
        <v>40</v>
      </c>
      <c r="S243" t="s">
        <v>4646</v>
      </c>
      <c r="T243" t="s">
        <v>2292</v>
      </c>
      <c r="U243" s="39">
        <v>40</v>
      </c>
    </row>
    <row r="244" spans="1:17">
      <c r="A244" t="s">
        <v>329</v>
      </c>
      <c r="B244" t="s">
        <v>4640</v>
      </c>
      <c r="C244" t="s">
        <v>4641</v>
      </c>
      <c r="D244" t="s">
        <v>2283</v>
      </c>
      <c r="E244" s="39">
        <v>50</v>
      </c>
      <c r="G244" t="s">
        <v>4642</v>
      </c>
      <c r="H244" t="s">
        <v>3239</v>
      </c>
      <c r="I244" s="39">
        <v>50</v>
      </c>
      <c r="K244" t="s">
        <v>4644</v>
      </c>
      <c r="L244" t="s">
        <v>4671</v>
      </c>
      <c r="M244" s="39">
        <v>50</v>
      </c>
      <c r="O244" t="s">
        <v>4645</v>
      </c>
      <c r="P244" t="s">
        <v>4672</v>
      </c>
      <c r="Q244" s="39">
        <v>50</v>
      </c>
    </row>
    <row r="245" spans="1:21">
      <c r="A245" t="s">
        <v>330</v>
      </c>
      <c r="B245" t="s">
        <v>4640</v>
      </c>
      <c r="C245" t="s">
        <v>4641</v>
      </c>
      <c r="D245" t="s">
        <v>2277</v>
      </c>
      <c r="E245" s="39">
        <v>43</v>
      </c>
      <c r="G245" t="s">
        <v>4642</v>
      </c>
      <c r="H245" t="s">
        <v>2838</v>
      </c>
      <c r="I245" s="39">
        <v>43</v>
      </c>
      <c r="K245" t="s">
        <v>4644</v>
      </c>
      <c r="L245" t="s">
        <v>2199</v>
      </c>
      <c r="M245" s="39">
        <v>43</v>
      </c>
      <c r="O245" t="s">
        <v>4645</v>
      </c>
      <c r="P245" t="s">
        <v>2378</v>
      </c>
      <c r="Q245" s="39">
        <v>43</v>
      </c>
      <c r="S245" t="s">
        <v>4646</v>
      </c>
      <c r="T245" t="s">
        <v>4678</v>
      </c>
      <c r="U245" s="39">
        <v>43</v>
      </c>
    </row>
    <row r="246" spans="1:17">
      <c r="A246" t="s">
        <v>331</v>
      </c>
      <c r="B246" t="s">
        <v>4640</v>
      </c>
      <c r="C246" t="s">
        <v>4641</v>
      </c>
      <c r="D246" t="s">
        <v>4673</v>
      </c>
      <c r="E246" s="39">
        <v>50</v>
      </c>
      <c r="G246" t="s">
        <v>4642</v>
      </c>
      <c r="H246" t="s">
        <v>3676</v>
      </c>
      <c r="I246" s="39">
        <v>50</v>
      </c>
      <c r="K246" t="s">
        <v>4644</v>
      </c>
      <c r="L246" t="s">
        <v>3479</v>
      </c>
      <c r="M246" s="39">
        <v>50</v>
      </c>
      <c r="O246" t="s">
        <v>4645</v>
      </c>
      <c r="P246" t="s">
        <v>2143</v>
      </c>
      <c r="Q246" s="39">
        <v>50</v>
      </c>
    </row>
    <row r="247" spans="1:17">
      <c r="A247" t="s">
        <v>332</v>
      </c>
      <c r="B247" t="s">
        <v>4640</v>
      </c>
      <c r="C247" t="s">
        <v>4641</v>
      </c>
      <c r="D247" t="s">
        <v>3376</v>
      </c>
      <c r="E247" s="39">
        <v>50</v>
      </c>
      <c r="G247" t="s">
        <v>4642</v>
      </c>
      <c r="H247" t="s">
        <v>2440</v>
      </c>
      <c r="I247" s="39">
        <v>50</v>
      </c>
      <c r="K247" t="s">
        <v>4644</v>
      </c>
      <c r="L247" t="s">
        <v>1127</v>
      </c>
      <c r="M247" s="39">
        <v>50</v>
      </c>
      <c r="O247" t="s">
        <v>4645</v>
      </c>
      <c r="P247" t="s">
        <v>2958</v>
      </c>
      <c r="Q247" s="39">
        <v>50</v>
      </c>
    </row>
    <row r="248" spans="1:17">
      <c r="A248" t="s">
        <v>333</v>
      </c>
      <c r="B248" t="s">
        <v>4640</v>
      </c>
      <c r="C248" t="s">
        <v>4641</v>
      </c>
      <c r="D248" t="s">
        <v>2428</v>
      </c>
      <c r="E248" s="39">
        <v>50</v>
      </c>
      <c r="G248" t="s">
        <v>4642</v>
      </c>
      <c r="H248" t="s">
        <v>4703</v>
      </c>
      <c r="I248" s="39">
        <v>50</v>
      </c>
      <c r="K248" t="s">
        <v>4644</v>
      </c>
      <c r="L248" t="s">
        <v>2412</v>
      </c>
      <c r="M248" s="39">
        <v>50</v>
      </c>
      <c r="O248" t="s">
        <v>4645</v>
      </c>
      <c r="P248" t="s">
        <v>2384</v>
      </c>
      <c r="Q248" s="39">
        <v>50</v>
      </c>
    </row>
    <row r="249" spans="1:17">
      <c r="A249" t="s">
        <v>334</v>
      </c>
      <c r="B249" t="s">
        <v>4640</v>
      </c>
      <c r="C249" t="s">
        <v>4641</v>
      </c>
      <c r="D249" t="s">
        <v>3126</v>
      </c>
      <c r="E249" s="39">
        <v>50</v>
      </c>
      <c r="G249" t="s">
        <v>4642</v>
      </c>
      <c r="H249" t="s">
        <v>2581</v>
      </c>
      <c r="I249" s="39">
        <v>50</v>
      </c>
      <c r="K249" t="s">
        <v>4644</v>
      </c>
      <c r="L249" t="s">
        <v>2649</v>
      </c>
      <c r="M249" s="39">
        <v>50</v>
      </c>
      <c r="O249" t="s">
        <v>4645</v>
      </c>
      <c r="P249" t="s">
        <v>2169</v>
      </c>
      <c r="Q249" s="39">
        <v>50</v>
      </c>
    </row>
    <row r="250" spans="1:17">
      <c r="A250" t="s">
        <v>335</v>
      </c>
      <c r="B250" t="s">
        <v>4640</v>
      </c>
      <c r="C250" t="s">
        <v>4641</v>
      </c>
      <c r="D250" t="s">
        <v>3258</v>
      </c>
      <c r="E250" s="39">
        <v>50</v>
      </c>
      <c r="G250" t="s">
        <v>4642</v>
      </c>
      <c r="H250" t="s">
        <v>3472</v>
      </c>
      <c r="I250" s="39">
        <v>50</v>
      </c>
      <c r="K250" t="s">
        <v>4644</v>
      </c>
      <c r="L250" t="s">
        <v>3121</v>
      </c>
      <c r="M250" s="39">
        <v>50</v>
      </c>
      <c r="O250" t="s">
        <v>4645</v>
      </c>
      <c r="P250" t="s">
        <v>2443</v>
      </c>
      <c r="Q250" s="39">
        <v>50</v>
      </c>
    </row>
    <row r="251" spans="1:17">
      <c r="A251" t="s">
        <v>336</v>
      </c>
      <c r="B251" t="s">
        <v>4640</v>
      </c>
      <c r="C251" t="s">
        <v>4641</v>
      </c>
      <c r="D251" t="s">
        <v>2421</v>
      </c>
      <c r="E251" s="39">
        <v>50</v>
      </c>
      <c r="G251" t="s">
        <v>4642</v>
      </c>
      <c r="H251" t="s">
        <v>1145</v>
      </c>
      <c r="I251" s="39">
        <v>50</v>
      </c>
      <c r="K251" t="s">
        <v>4644</v>
      </c>
      <c r="L251" t="s">
        <v>3337</v>
      </c>
      <c r="M251" s="39">
        <v>50</v>
      </c>
      <c r="O251" t="s">
        <v>4645</v>
      </c>
      <c r="P251" t="s">
        <v>4647</v>
      </c>
      <c r="Q251" s="39">
        <v>50</v>
      </c>
    </row>
    <row r="252" spans="1:17">
      <c r="A252" t="s">
        <v>337</v>
      </c>
      <c r="B252" t="s">
        <v>4640</v>
      </c>
      <c r="C252" t="s">
        <v>4641</v>
      </c>
      <c r="D252" t="s">
        <v>2850</v>
      </c>
      <c r="E252" s="39">
        <v>50</v>
      </c>
      <c r="G252" t="s">
        <v>4642</v>
      </c>
      <c r="H252" t="s">
        <v>2379</v>
      </c>
      <c r="I252" s="39">
        <v>50</v>
      </c>
      <c r="K252" t="s">
        <v>4644</v>
      </c>
      <c r="L252" t="s">
        <v>2848</v>
      </c>
      <c r="M252" s="39">
        <v>50</v>
      </c>
      <c r="O252" t="s">
        <v>4645</v>
      </c>
      <c r="P252" t="s">
        <v>2946</v>
      </c>
      <c r="Q252" s="39">
        <v>50</v>
      </c>
    </row>
    <row r="253" spans="1:21">
      <c r="A253" t="s">
        <v>338</v>
      </c>
      <c r="B253" t="s">
        <v>4640</v>
      </c>
      <c r="C253" t="s">
        <v>4641</v>
      </c>
      <c r="D253" t="s">
        <v>4689</v>
      </c>
      <c r="E253" s="39">
        <v>50</v>
      </c>
      <c r="G253" t="s">
        <v>4642</v>
      </c>
      <c r="H253" t="s">
        <v>3155</v>
      </c>
      <c r="I253" s="39">
        <v>50</v>
      </c>
      <c r="K253" t="s">
        <v>4644</v>
      </c>
      <c r="L253" t="s">
        <v>3356</v>
      </c>
      <c r="M253" s="39">
        <v>50</v>
      </c>
      <c r="O253" t="s">
        <v>4645</v>
      </c>
      <c r="P253" t="s">
        <v>2145</v>
      </c>
      <c r="Q253" s="39">
        <v>50</v>
      </c>
      <c r="S253" t="s">
        <v>4646</v>
      </c>
      <c r="T253" t="s">
        <v>4668</v>
      </c>
      <c r="U253" s="39">
        <v>50</v>
      </c>
    </row>
    <row r="254" spans="1:17">
      <c r="A254" t="s">
        <v>339</v>
      </c>
      <c r="B254" t="s">
        <v>4640</v>
      </c>
      <c r="C254" t="s">
        <v>4641</v>
      </c>
      <c r="D254" t="s">
        <v>2625</v>
      </c>
      <c r="E254" s="39">
        <v>50</v>
      </c>
      <c r="G254" t="s">
        <v>4642</v>
      </c>
      <c r="H254" t="s">
        <v>2391</v>
      </c>
      <c r="I254" s="39">
        <v>50</v>
      </c>
      <c r="K254" t="s">
        <v>4644</v>
      </c>
      <c r="L254" t="s">
        <v>3122</v>
      </c>
      <c r="M254" s="39">
        <v>50</v>
      </c>
      <c r="O254" t="s">
        <v>4645</v>
      </c>
      <c r="P254" t="s">
        <v>3355</v>
      </c>
      <c r="Q254" s="39">
        <v>50</v>
      </c>
    </row>
    <row r="255" spans="1:17">
      <c r="A255" t="s">
        <v>340</v>
      </c>
      <c r="B255" t="s">
        <v>4640</v>
      </c>
      <c r="C255" t="s">
        <v>4641</v>
      </c>
      <c r="D255" t="s">
        <v>2419</v>
      </c>
      <c r="E255" s="39">
        <v>50</v>
      </c>
      <c r="G255" t="s">
        <v>4642</v>
      </c>
      <c r="H255" t="s">
        <v>4688</v>
      </c>
      <c r="I255" s="39">
        <v>50</v>
      </c>
      <c r="K255" t="s">
        <v>4644</v>
      </c>
      <c r="L255" t="s">
        <v>2951</v>
      </c>
      <c r="M255" s="39">
        <v>50</v>
      </c>
      <c r="O255" t="s">
        <v>4645</v>
      </c>
      <c r="P255" t="s">
        <v>4689</v>
      </c>
      <c r="Q255" s="39">
        <v>50</v>
      </c>
    </row>
    <row r="256" spans="1:21">
      <c r="A256" t="s">
        <v>341</v>
      </c>
      <c r="B256" t="s">
        <v>4640</v>
      </c>
      <c r="C256" t="s">
        <v>4641</v>
      </c>
      <c r="D256" t="s">
        <v>2206</v>
      </c>
      <c r="E256" s="39">
        <v>50</v>
      </c>
      <c r="G256" t="s">
        <v>4642</v>
      </c>
      <c r="H256" t="s">
        <v>3206</v>
      </c>
      <c r="I256" s="39">
        <v>50</v>
      </c>
      <c r="K256" t="s">
        <v>4644</v>
      </c>
      <c r="L256" t="s">
        <v>2846</v>
      </c>
      <c r="M256" s="39">
        <v>50</v>
      </c>
      <c r="O256" t="s">
        <v>4645</v>
      </c>
      <c r="P256" t="s">
        <v>4654</v>
      </c>
      <c r="Q256" s="39">
        <v>50</v>
      </c>
      <c r="S256" t="s">
        <v>4646</v>
      </c>
      <c r="T256" t="s">
        <v>4303</v>
      </c>
      <c r="U256" s="39">
        <v>50</v>
      </c>
    </row>
    <row r="257" spans="1:21">
      <c r="A257" t="s">
        <v>342</v>
      </c>
      <c r="B257" t="s">
        <v>4640</v>
      </c>
      <c r="C257" t="s">
        <v>4641</v>
      </c>
      <c r="D257" t="s">
        <v>3481</v>
      </c>
      <c r="E257" s="39">
        <v>47</v>
      </c>
      <c r="G257" t="s">
        <v>4642</v>
      </c>
      <c r="H257" t="s">
        <v>3432</v>
      </c>
      <c r="I257" s="39">
        <v>47</v>
      </c>
      <c r="K257" t="s">
        <v>4644</v>
      </c>
      <c r="L257" t="s">
        <v>4732</v>
      </c>
      <c r="M257" s="39">
        <v>47</v>
      </c>
      <c r="O257" t="s">
        <v>4645</v>
      </c>
      <c r="P257" t="s">
        <v>4733</v>
      </c>
      <c r="Q257" s="39">
        <v>47</v>
      </c>
      <c r="S257" t="s">
        <v>4646</v>
      </c>
      <c r="T257" t="s">
        <v>4757</v>
      </c>
      <c r="U257" s="39">
        <v>47</v>
      </c>
    </row>
    <row r="258" spans="1:21">
      <c r="A258" t="s">
        <v>343</v>
      </c>
      <c r="B258" t="s">
        <v>4640</v>
      </c>
      <c r="C258" t="s">
        <v>4641</v>
      </c>
      <c r="D258" t="s">
        <v>2654</v>
      </c>
      <c r="E258" s="39">
        <v>50</v>
      </c>
      <c r="G258" t="s">
        <v>4642</v>
      </c>
      <c r="H258" t="s">
        <v>4777</v>
      </c>
      <c r="I258" s="39">
        <v>50</v>
      </c>
      <c r="K258" t="s">
        <v>4644</v>
      </c>
      <c r="L258" t="s">
        <v>4778</v>
      </c>
      <c r="M258" s="39">
        <v>50</v>
      </c>
      <c r="O258" t="s">
        <v>4645</v>
      </c>
      <c r="P258" t="s">
        <v>4779</v>
      </c>
      <c r="Q258" s="39">
        <v>50</v>
      </c>
      <c r="S258" t="s">
        <v>4646</v>
      </c>
      <c r="T258" t="s">
        <v>4780</v>
      </c>
      <c r="U258" s="39">
        <v>50</v>
      </c>
    </row>
    <row r="259" spans="1:17">
      <c r="A259" t="s">
        <v>344</v>
      </c>
      <c r="B259" t="s">
        <v>4640</v>
      </c>
      <c r="C259" t="s">
        <v>4641</v>
      </c>
      <c r="D259" t="s">
        <v>4781</v>
      </c>
      <c r="E259" s="39">
        <v>50</v>
      </c>
      <c r="G259" t="s">
        <v>4642</v>
      </c>
      <c r="H259" t="s">
        <v>3119</v>
      </c>
      <c r="I259" s="39">
        <v>50</v>
      </c>
      <c r="K259" t="s">
        <v>4644</v>
      </c>
      <c r="L259" t="s">
        <v>4782</v>
      </c>
      <c r="M259" s="39">
        <v>50</v>
      </c>
      <c r="O259" t="s">
        <v>4645</v>
      </c>
      <c r="P259" t="s">
        <v>4783</v>
      </c>
      <c r="Q259" s="39">
        <v>50</v>
      </c>
    </row>
    <row r="260" spans="1:21">
      <c r="A260" t="s">
        <v>345</v>
      </c>
      <c r="B260" t="s">
        <v>4640</v>
      </c>
      <c r="C260" t="s">
        <v>4641</v>
      </c>
      <c r="D260" t="s">
        <v>4709</v>
      </c>
      <c r="E260" s="39">
        <v>50</v>
      </c>
      <c r="G260" t="s">
        <v>4642</v>
      </c>
      <c r="H260" t="s">
        <v>4710</v>
      </c>
      <c r="I260" s="39">
        <v>50</v>
      </c>
      <c r="K260" t="s">
        <v>4644</v>
      </c>
      <c r="L260" t="s">
        <v>4711</v>
      </c>
      <c r="M260" s="39">
        <v>50</v>
      </c>
      <c r="O260" t="s">
        <v>4645</v>
      </c>
      <c r="P260" t="s">
        <v>4712</v>
      </c>
      <c r="Q260" s="39">
        <v>50</v>
      </c>
      <c r="S260" t="s">
        <v>4646</v>
      </c>
      <c r="T260" t="s">
        <v>4784</v>
      </c>
      <c r="U260" s="39">
        <v>50</v>
      </c>
    </row>
    <row r="261" spans="1:17">
      <c r="A261" t="s">
        <v>346</v>
      </c>
      <c r="B261" t="s">
        <v>4640</v>
      </c>
      <c r="C261" t="s">
        <v>4641</v>
      </c>
      <c r="D261" t="s">
        <v>2498</v>
      </c>
      <c r="E261" s="39">
        <v>50</v>
      </c>
      <c r="G261" t="s">
        <v>4642</v>
      </c>
      <c r="H261" t="s">
        <v>4785</v>
      </c>
      <c r="I261" s="39">
        <v>50</v>
      </c>
      <c r="K261" t="s">
        <v>4644</v>
      </c>
      <c r="L261" t="s">
        <v>4786</v>
      </c>
      <c r="M261" s="39">
        <v>50</v>
      </c>
      <c r="O261" t="s">
        <v>4645</v>
      </c>
      <c r="P261" t="s">
        <v>4787</v>
      </c>
      <c r="Q261" s="39">
        <v>50</v>
      </c>
    </row>
    <row r="262" spans="1:21">
      <c r="A262" t="s">
        <v>347</v>
      </c>
      <c r="B262" t="s">
        <v>4640</v>
      </c>
      <c r="C262" t="s">
        <v>4641</v>
      </c>
      <c r="D262" t="s">
        <v>2277</v>
      </c>
      <c r="E262" s="39">
        <v>44</v>
      </c>
      <c r="G262" t="s">
        <v>4642</v>
      </c>
      <c r="H262" t="s">
        <v>2838</v>
      </c>
      <c r="I262" s="39">
        <v>44</v>
      </c>
      <c r="K262" t="s">
        <v>4644</v>
      </c>
      <c r="L262" t="s">
        <v>2199</v>
      </c>
      <c r="M262" s="39">
        <v>44</v>
      </c>
      <c r="O262" t="s">
        <v>4645</v>
      </c>
      <c r="P262" t="s">
        <v>2378</v>
      </c>
      <c r="Q262" s="39">
        <v>44</v>
      </c>
      <c r="S262" t="s">
        <v>4646</v>
      </c>
      <c r="T262" t="s">
        <v>4678</v>
      </c>
      <c r="U262" s="39">
        <v>44</v>
      </c>
    </row>
    <row r="263" spans="1:21">
      <c r="A263" t="s">
        <v>348</v>
      </c>
      <c r="B263" t="s">
        <v>4640</v>
      </c>
      <c r="C263" t="s">
        <v>4641</v>
      </c>
      <c r="D263" t="s">
        <v>2842</v>
      </c>
      <c r="E263" s="39">
        <v>50</v>
      </c>
      <c r="G263" t="s">
        <v>4642</v>
      </c>
      <c r="H263" t="s">
        <v>2142</v>
      </c>
      <c r="I263" s="39">
        <v>50</v>
      </c>
      <c r="K263" t="s">
        <v>4644</v>
      </c>
      <c r="L263" t="s">
        <v>2836</v>
      </c>
      <c r="M263" s="39">
        <v>50</v>
      </c>
      <c r="O263" t="s">
        <v>4645</v>
      </c>
      <c r="P263" t="s">
        <v>4656</v>
      </c>
      <c r="Q263" s="39">
        <v>50</v>
      </c>
      <c r="S263" t="s">
        <v>4646</v>
      </c>
      <c r="T263" t="s">
        <v>4657</v>
      </c>
      <c r="U263" s="39">
        <v>50</v>
      </c>
    </row>
    <row r="264" spans="1:21">
      <c r="A264" t="s">
        <v>349</v>
      </c>
      <c r="B264" t="s">
        <v>4640</v>
      </c>
      <c r="C264" t="s">
        <v>4641</v>
      </c>
      <c r="D264" t="s">
        <v>2145</v>
      </c>
      <c r="E264" s="39">
        <v>50</v>
      </c>
      <c r="G264" t="s">
        <v>4642</v>
      </c>
      <c r="H264" t="s">
        <v>4668</v>
      </c>
      <c r="I264" s="39">
        <v>50</v>
      </c>
      <c r="K264" t="s">
        <v>4644</v>
      </c>
      <c r="L264" t="s">
        <v>3280</v>
      </c>
      <c r="M264" s="39">
        <v>50</v>
      </c>
      <c r="O264" t="s">
        <v>4645</v>
      </c>
      <c r="P264" t="s">
        <v>4669</v>
      </c>
      <c r="Q264" s="39">
        <v>50</v>
      </c>
      <c r="S264" t="s">
        <v>4646</v>
      </c>
      <c r="T264" t="s">
        <v>4743</v>
      </c>
      <c r="U264" s="39">
        <v>50</v>
      </c>
    </row>
    <row r="265" spans="1:21">
      <c r="A265" t="s">
        <v>350</v>
      </c>
      <c r="B265" t="s">
        <v>4640</v>
      </c>
      <c r="C265" t="s">
        <v>4641</v>
      </c>
      <c r="D265" t="s">
        <v>2283</v>
      </c>
      <c r="E265" s="39">
        <v>45</v>
      </c>
      <c r="G265" t="s">
        <v>4642</v>
      </c>
      <c r="H265" t="s">
        <v>3239</v>
      </c>
      <c r="I265" s="39">
        <v>45</v>
      </c>
      <c r="K265" t="s">
        <v>4644</v>
      </c>
      <c r="L265" t="s">
        <v>4671</v>
      </c>
      <c r="M265" s="39">
        <v>45</v>
      </c>
      <c r="O265" t="s">
        <v>4645</v>
      </c>
      <c r="P265" t="s">
        <v>4672</v>
      </c>
      <c r="Q265" s="39">
        <v>45</v>
      </c>
      <c r="S265" t="s">
        <v>4646</v>
      </c>
      <c r="T265" t="s">
        <v>2275</v>
      </c>
      <c r="U265" s="39">
        <v>45</v>
      </c>
    </row>
    <row r="266" spans="1:21">
      <c r="A266" t="s">
        <v>351</v>
      </c>
      <c r="B266" t="s">
        <v>4640</v>
      </c>
      <c r="C266" t="s">
        <v>4641</v>
      </c>
      <c r="D266" t="s">
        <v>2277</v>
      </c>
      <c r="E266" s="39">
        <v>40</v>
      </c>
      <c r="G266" t="s">
        <v>4642</v>
      </c>
      <c r="H266" t="s">
        <v>2838</v>
      </c>
      <c r="I266" s="39">
        <v>40</v>
      </c>
      <c r="K266" t="s">
        <v>4644</v>
      </c>
      <c r="L266" t="s">
        <v>2199</v>
      </c>
      <c r="M266" s="39">
        <v>40</v>
      </c>
      <c r="O266" t="s">
        <v>4645</v>
      </c>
      <c r="P266" t="s">
        <v>2378</v>
      </c>
      <c r="Q266" s="39">
        <v>40</v>
      </c>
      <c r="S266" t="s">
        <v>4646</v>
      </c>
      <c r="T266" t="s">
        <v>4678</v>
      </c>
      <c r="U266" s="39">
        <v>40</v>
      </c>
    </row>
    <row r="267" spans="1:21">
      <c r="A267" t="s">
        <v>352</v>
      </c>
      <c r="B267" t="s">
        <v>4640</v>
      </c>
      <c r="C267" t="s">
        <v>4641</v>
      </c>
      <c r="D267" t="s">
        <v>2199</v>
      </c>
      <c r="E267" s="39">
        <v>50</v>
      </c>
      <c r="G267" t="s">
        <v>4642</v>
      </c>
      <c r="H267" t="s">
        <v>2378</v>
      </c>
      <c r="I267" s="39">
        <v>50</v>
      </c>
      <c r="K267" t="s">
        <v>4644</v>
      </c>
      <c r="L267" t="s">
        <v>4678</v>
      </c>
      <c r="M267" s="39">
        <v>50</v>
      </c>
      <c r="O267" t="s">
        <v>4645</v>
      </c>
      <c r="P267" t="s">
        <v>4679</v>
      </c>
      <c r="Q267" s="39">
        <v>50</v>
      </c>
      <c r="S267" t="s">
        <v>4646</v>
      </c>
      <c r="T267" t="s">
        <v>4756</v>
      </c>
      <c r="U267" s="39">
        <v>50</v>
      </c>
    </row>
    <row r="268" spans="1:21">
      <c r="A268" t="s">
        <v>353</v>
      </c>
      <c r="B268" t="s">
        <v>4640</v>
      </c>
      <c r="C268" t="s">
        <v>4641</v>
      </c>
      <c r="D268" t="s">
        <v>2936</v>
      </c>
      <c r="E268" s="39">
        <v>50</v>
      </c>
      <c r="G268" t="s">
        <v>4642</v>
      </c>
      <c r="H268" t="s">
        <v>3488</v>
      </c>
      <c r="I268" s="39">
        <v>50</v>
      </c>
      <c r="K268" t="s">
        <v>4644</v>
      </c>
      <c r="L268" t="s">
        <v>2606</v>
      </c>
      <c r="M268" s="39">
        <v>50</v>
      </c>
      <c r="O268" t="s">
        <v>4645</v>
      </c>
      <c r="P268" t="s">
        <v>3574</v>
      </c>
      <c r="Q268" s="39">
        <v>50</v>
      </c>
      <c r="S268" t="s">
        <v>4646</v>
      </c>
      <c r="T268" t="s">
        <v>2232</v>
      </c>
      <c r="U268" s="39">
        <v>50</v>
      </c>
    </row>
    <row r="269" spans="1:21">
      <c r="A269" t="s">
        <v>354</v>
      </c>
      <c r="B269" t="s">
        <v>4640</v>
      </c>
      <c r="C269" t="s">
        <v>4641</v>
      </c>
      <c r="D269" t="s">
        <v>3376</v>
      </c>
      <c r="E269" s="39">
        <v>40</v>
      </c>
      <c r="G269" t="s">
        <v>4642</v>
      </c>
      <c r="H269" t="s">
        <v>2440</v>
      </c>
      <c r="I269" s="39">
        <v>40</v>
      </c>
      <c r="K269" t="s">
        <v>4644</v>
      </c>
      <c r="L269" t="s">
        <v>1127</v>
      </c>
      <c r="M269" s="39">
        <v>40</v>
      </c>
      <c r="O269" t="s">
        <v>4645</v>
      </c>
      <c r="P269" t="s">
        <v>2958</v>
      </c>
      <c r="Q269" s="39">
        <v>40</v>
      </c>
      <c r="S269" t="s">
        <v>4646</v>
      </c>
      <c r="T269" t="s">
        <v>2911</v>
      </c>
      <c r="U269" s="39">
        <v>40</v>
      </c>
    </row>
    <row r="270" spans="1:21">
      <c r="A270" t="s">
        <v>355</v>
      </c>
      <c r="B270" t="s">
        <v>4640</v>
      </c>
      <c r="C270" t="s">
        <v>4641</v>
      </c>
      <c r="D270" t="s">
        <v>2976</v>
      </c>
      <c r="E270" s="39">
        <v>47</v>
      </c>
      <c r="G270" t="s">
        <v>4642</v>
      </c>
      <c r="H270" t="s">
        <v>2880</v>
      </c>
      <c r="I270" s="39">
        <v>47</v>
      </c>
      <c r="K270" t="s">
        <v>4644</v>
      </c>
      <c r="L270" t="s">
        <v>4745</v>
      </c>
      <c r="M270" s="39">
        <v>47</v>
      </c>
      <c r="O270" t="s">
        <v>4645</v>
      </c>
      <c r="P270" t="s">
        <v>2622</v>
      </c>
      <c r="Q270" s="39">
        <v>47</v>
      </c>
      <c r="S270" t="s">
        <v>4646</v>
      </c>
      <c r="T270" t="s">
        <v>4788</v>
      </c>
      <c r="U270" s="39">
        <v>47</v>
      </c>
    </row>
    <row r="271" spans="1:21">
      <c r="A271" t="s">
        <v>356</v>
      </c>
      <c r="B271" t="s">
        <v>4640</v>
      </c>
      <c r="C271" t="s">
        <v>4641</v>
      </c>
      <c r="D271" t="s">
        <v>2193</v>
      </c>
      <c r="E271" s="39">
        <v>50</v>
      </c>
      <c r="G271" t="s">
        <v>4642</v>
      </c>
      <c r="H271" t="s">
        <v>3258</v>
      </c>
      <c r="I271" s="39">
        <v>50</v>
      </c>
      <c r="K271" t="s">
        <v>4644</v>
      </c>
      <c r="L271" t="s">
        <v>3472</v>
      </c>
      <c r="M271" s="39">
        <v>50</v>
      </c>
      <c r="O271" t="s">
        <v>4645</v>
      </c>
      <c r="P271" t="s">
        <v>3121</v>
      </c>
      <c r="Q271" s="39">
        <v>50</v>
      </c>
      <c r="S271" t="s">
        <v>4646</v>
      </c>
      <c r="T271" t="s">
        <v>2443</v>
      </c>
      <c r="U271" s="39">
        <v>50</v>
      </c>
    </row>
    <row r="272" spans="1:21">
      <c r="A272" t="s">
        <v>357</v>
      </c>
      <c r="B272" t="s">
        <v>4640</v>
      </c>
      <c r="C272" t="s">
        <v>4641</v>
      </c>
      <c r="D272" t="s">
        <v>3274</v>
      </c>
      <c r="E272" s="39">
        <v>40</v>
      </c>
      <c r="G272" t="s">
        <v>4642</v>
      </c>
      <c r="H272" t="s">
        <v>2248</v>
      </c>
      <c r="I272" s="39">
        <v>40</v>
      </c>
      <c r="K272" t="s">
        <v>4644</v>
      </c>
      <c r="L272" t="s">
        <v>3330</v>
      </c>
      <c r="M272" s="39">
        <v>40</v>
      </c>
      <c r="O272" t="s">
        <v>4645</v>
      </c>
      <c r="P272" t="s">
        <v>2255</v>
      </c>
      <c r="Q272" s="39">
        <v>40</v>
      </c>
      <c r="S272" t="s">
        <v>4646</v>
      </c>
      <c r="T272" t="s">
        <v>3130</v>
      </c>
      <c r="U272" s="39">
        <v>40</v>
      </c>
    </row>
    <row r="273" spans="1:21">
      <c r="A273" t="s">
        <v>358</v>
      </c>
      <c r="B273" t="s">
        <v>4640</v>
      </c>
      <c r="C273" t="s">
        <v>4641</v>
      </c>
      <c r="D273" t="s">
        <v>3274</v>
      </c>
      <c r="E273" s="39">
        <v>40</v>
      </c>
      <c r="G273" t="s">
        <v>4642</v>
      </c>
      <c r="H273" t="s">
        <v>2248</v>
      </c>
      <c r="I273" s="39">
        <v>40</v>
      </c>
      <c r="K273" t="s">
        <v>4644</v>
      </c>
      <c r="L273" t="s">
        <v>3330</v>
      </c>
      <c r="M273" s="39">
        <v>40</v>
      </c>
      <c r="O273" t="s">
        <v>4645</v>
      </c>
      <c r="P273" t="s">
        <v>2255</v>
      </c>
      <c r="Q273" s="39">
        <v>40</v>
      </c>
      <c r="S273" t="s">
        <v>4646</v>
      </c>
      <c r="T273" t="s">
        <v>3130</v>
      </c>
      <c r="U273" s="39">
        <v>40</v>
      </c>
    </row>
    <row r="274" spans="1:21">
      <c r="A274" t="s">
        <v>359</v>
      </c>
      <c r="B274" t="s">
        <v>4640</v>
      </c>
      <c r="C274" t="s">
        <v>4641</v>
      </c>
      <c r="D274" t="s">
        <v>2625</v>
      </c>
      <c r="E274" s="39">
        <v>40</v>
      </c>
      <c r="G274" t="s">
        <v>4642</v>
      </c>
      <c r="H274" t="s">
        <v>2391</v>
      </c>
      <c r="I274" s="39">
        <v>40</v>
      </c>
      <c r="K274" t="s">
        <v>4644</v>
      </c>
      <c r="L274" t="s">
        <v>3122</v>
      </c>
      <c r="M274" s="39">
        <v>40</v>
      </c>
      <c r="O274" t="s">
        <v>4645</v>
      </c>
      <c r="P274" t="s">
        <v>3355</v>
      </c>
      <c r="Q274" s="39">
        <v>40</v>
      </c>
      <c r="S274" t="s">
        <v>4646</v>
      </c>
      <c r="T274" t="s">
        <v>4789</v>
      </c>
      <c r="U274" s="39">
        <v>40</v>
      </c>
    </row>
    <row r="275" spans="1:21">
      <c r="A275" t="s">
        <v>360</v>
      </c>
      <c r="B275" t="s">
        <v>4640</v>
      </c>
      <c r="C275" t="s">
        <v>4641</v>
      </c>
      <c r="D275" t="s">
        <v>2625</v>
      </c>
      <c r="E275" s="39">
        <v>50</v>
      </c>
      <c r="G275" t="s">
        <v>4642</v>
      </c>
      <c r="H275" t="s">
        <v>2391</v>
      </c>
      <c r="I275" s="39">
        <v>50</v>
      </c>
      <c r="K275" t="s">
        <v>4644</v>
      </c>
      <c r="L275" t="s">
        <v>3122</v>
      </c>
      <c r="M275" s="39">
        <v>50</v>
      </c>
      <c r="O275" t="s">
        <v>4645</v>
      </c>
      <c r="P275" t="s">
        <v>3355</v>
      </c>
      <c r="Q275" s="39">
        <v>50</v>
      </c>
      <c r="S275" t="s">
        <v>4646</v>
      </c>
      <c r="T275" t="s">
        <v>4789</v>
      </c>
      <c r="U275" s="39">
        <v>50</v>
      </c>
    </row>
    <row r="276" spans="1:21">
      <c r="A276" t="s">
        <v>361</v>
      </c>
      <c r="B276" t="s">
        <v>4640</v>
      </c>
      <c r="C276" t="s">
        <v>4641</v>
      </c>
      <c r="D276" t="s">
        <v>3273</v>
      </c>
      <c r="E276" s="39">
        <v>40</v>
      </c>
      <c r="G276" t="s">
        <v>4642</v>
      </c>
      <c r="H276" t="s">
        <v>2251</v>
      </c>
      <c r="I276" s="39">
        <v>40</v>
      </c>
      <c r="K276" t="s">
        <v>4644</v>
      </c>
      <c r="L276" t="s">
        <v>2896</v>
      </c>
      <c r="M276" s="39">
        <v>40</v>
      </c>
      <c r="O276" t="s">
        <v>4645</v>
      </c>
      <c r="P276" t="s">
        <v>4652</v>
      </c>
      <c r="Q276" s="39">
        <v>40</v>
      </c>
      <c r="S276" t="s">
        <v>4646</v>
      </c>
      <c r="T276" t="s">
        <v>4653</v>
      </c>
      <c r="U276" s="39">
        <v>40</v>
      </c>
    </row>
    <row r="277" spans="1:21">
      <c r="A277" t="s">
        <v>362</v>
      </c>
      <c r="B277" t="s">
        <v>4640</v>
      </c>
      <c r="C277" t="s">
        <v>4641</v>
      </c>
      <c r="D277" t="s">
        <v>2251</v>
      </c>
      <c r="E277" s="39">
        <v>40</v>
      </c>
      <c r="G277" t="s">
        <v>4642</v>
      </c>
      <c r="H277" t="s">
        <v>2896</v>
      </c>
      <c r="I277" s="39">
        <v>40</v>
      </c>
      <c r="K277" t="s">
        <v>4644</v>
      </c>
      <c r="L277" t="s">
        <v>4652</v>
      </c>
      <c r="M277" s="39">
        <v>40</v>
      </c>
      <c r="O277" t="s">
        <v>4645</v>
      </c>
      <c r="P277" t="s">
        <v>4653</v>
      </c>
      <c r="Q277" s="39">
        <v>40</v>
      </c>
      <c r="S277" t="s">
        <v>4646</v>
      </c>
      <c r="T277" t="s">
        <v>2842</v>
      </c>
      <c r="U277" s="39">
        <v>40</v>
      </c>
    </row>
    <row r="278" spans="1:21">
      <c r="A278" t="s">
        <v>363</v>
      </c>
      <c r="B278" t="s">
        <v>4640</v>
      </c>
      <c r="C278" t="s">
        <v>4641</v>
      </c>
      <c r="D278" t="s">
        <v>2836</v>
      </c>
      <c r="E278" s="39">
        <v>50</v>
      </c>
      <c r="G278" t="s">
        <v>4642</v>
      </c>
      <c r="H278" t="s">
        <v>4656</v>
      </c>
      <c r="I278" s="39">
        <v>50</v>
      </c>
      <c r="K278" t="s">
        <v>4644</v>
      </c>
      <c r="L278" t="s">
        <v>4657</v>
      </c>
      <c r="M278" s="39">
        <v>50</v>
      </c>
      <c r="O278" t="s">
        <v>4645</v>
      </c>
      <c r="P278" t="s">
        <v>4651</v>
      </c>
      <c r="Q278" s="39">
        <v>50</v>
      </c>
      <c r="S278" t="s">
        <v>4646</v>
      </c>
      <c r="T278" t="s">
        <v>3209</v>
      </c>
      <c r="U278" s="39">
        <v>50</v>
      </c>
    </row>
    <row r="279" spans="1:21">
      <c r="A279" t="s">
        <v>364</v>
      </c>
      <c r="B279" t="s">
        <v>4640</v>
      </c>
      <c r="C279" t="s">
        <v>4641</v>
      </c>
      <c r="D279" t="s">
        <v>2145</v>
      </c>
      <c r="E279" s="39">
        <v>45</v>
      </c>
      <c r="G279" t="s">
        <v>4642</v>
      </c>
      <c r="H279" t="s">
        <v>4668</v>
      </c>
      <c r="I279" s="39">
        <v>45</v>
      </c>
      <c r="K279" t="s">
        <v>4644</v>
      </c>
      <c r="L279" t="s">
        <v>3280</v>
      </c>
      <c r="M279" s="39">
        <v>45</v>
      </c>
      <c r="O279" t="s">
        <v>4645</v>
      </c>
      <c r="P279" t="s">
        <v>4669</v>
      </c>
      <c r="Q279" s="39">
        <v>45</v>
      </c>
      <c r="S279" t="s">
        <v>4646</v>
      </c>
      <c r="T279" t="s">
        <v>4743</v>
      </c>
      <c r="U279" s="39">
        <v>45</v>
      </c>
    </row>
    <row r="280" spans="1:21">
      <c r="A280" t="s">
        <v>365</v>
      </c>
      <c r="B280" t="s">
        <v>4640</v>
      </c>
      <c r="C280" t="s">
        <v>4641</v>
      </c>
      <c r="D280" t="s">
        <v>2965</v>
      </c>
      <c r="E280" s="39">
        <v>40</v>
      </c>
      <c r="G280" t="s">
        <v>4642</v>
      </c>
      <c r="H280" t="s">
        <v>4744</v>
      </c>
      <c r="I280" s="39">
        <v>40</v>
      </c>
      <c r="K280" t="s">
        <v>4644</v>
      </c>
      <c r="L280" t="s">
        <v>4749</v>
      </c>
      <c r="M280" s="39">
        <v>40</v>
      </c>
      <c r="O280" t="s">
        <v>4645</v>
      </c>
      <c r="P280" t="s">
        <v>4790</v>
      </c>
      <c r="Q280" s="39">
        <v>40</v>
      </c>
      <c r="S280" t="s">
        <v>4646</v>
      </c>
      <c r="T280" t="s">
        <v>4791</v>
      </c>
      <c r="U280" s="39">
        <v>40</v>
      </c>
    </row>
    <row r="281" spans="1:21">
      <c r="A281" t="s">
        <v>366</v>
      </c>
      <c r="B281" t="s">
        <v>4640</v>
      </c>
      <c r="C281" t="s">
        <v>4641</v>
      </c>
      <c r="D281" t="s">
        <v>4654</v>
      </c>
      <c r="E281" s="39">
        <v>40</v>
      </c>
      <c r="G281" t="s">
        <v>4642</v>
      </c>
      <c r="H281" t="s">
        <v>4303</v>
      </c>
      <c r="I281" s="39">
        <v>40</v>
      </c>
      <c r="K281" t="s">
        <v>4644</v>
      </c>
      <c r="L281" t="s">
        <v>4655</v>
      </c>
      <c r="M281" s="39">
        <v>40</v>
      </c>
      <c r="O281" t="s">
        <v>4645</v>
      </c>
      <c r="P281" t="s">
        <v>2348</v>
      </c>
      <c r="Q281" s="39">
        <v>40</v>
      </c>
      <c r="S281" t="s">
        <v>4646</v>
      </c>
      <c r="T281" t="s">
        <v>4681</v>
      </c>
      <c r="U281" s="39">
        <v>40</v>
      </c>
    </row>
    <row r="282" spans="1:21">
      <c r="A282" t="s">
        <v>367</v>
      </c>
      <c r="B282" t="s">
        <v>4640</v>
      </c>
      <c r="C282" t="s">
        <v>4641</v>
      </c>
      <c r="D282" t="s">
        <v>2348</v>
      </c>
      <c r="E282" s="39">
        <v>40</v>
      </c>
      <c r="G282" t="s">
        <v>4642</v>
      </c>
      <c r="H282" t="s">
        <v>4681</v>
      </c>
      <c r="I282" s="39">
        <v>40</v>
      </c>
      <c r="K282" t="s">
        <v>4644</v>
      </c>
      <c r="L282" t="s">
        <v>4682</v>
      </c>
      <c r="M282" s="39">
        <v>40</v>
      </c>
      <c r="O282" t="s">
        <v>4645</v>
      </c>
      <c r="P282" t="s">
        <v>3477</v>
      </c>
      <c r="Q282" s="39">
        <v>40</v>
      </c>
      <c r="S282" t="s">
        <v>4646</v>
      </c>
      <c r="T282" t="s">
        <v>3198</v>
      </c>
      <c r="U282" s="39">
        <v>40</v>
      </c>
    </row>
    <row r="283" spans="1:21">
      <c r="A283" t="s">
        <v>368</v>
      </c>
      <c r="B283" t="s">
        <v>4640</v>
      </c>
      <c r="C283" t="s">
        <v>4641</v>
      </c>
      <c r="D283" t="s">
        <v>4681</v>
      </c>
      <c r="E283" s="39">
        <v>40</v>
      </c>
      <c r="G283" t="s">
        <v>4642</v>
      </c>
      <c r="H283" t="s">
        <v>4682</v>
      </c>
      <c r="I283" s="39">
        <v>40</v>
      </c>
      <c r="K283" t="s">
        <v>4644</v>
      </c>
      <c r="L283" t="s">
        <v>3477</v>
      </c>
      <c r="M283" s="39">
        <v>40</v>
      </c>
      <c r="O283" t="s">
        <v>4645</v>
      </c>
      <c r="P283" t="s">
        <v>3198</v>
      </c>
      <c r="Q283" s="39">
        <v>40</v>
      </c>
      <c r="S283" t="s">
        <v>4646</v>
      </c>
      <c r="T283" t="s">
        <v>4754</v>
      </c>
      <c r="U283" s="39">
        <v>40</v>
      </c>
    </row>
    <row r="284" spans="1:21">
      <c r="A284" t="s">
        <v>369</v>
      </c>
      <c r="B284" t="s">
        <v>4640</v>
      </c>
      <c r="C284" t="s">
        <v>4641</v>
      </c>
      <c r="D284" t="s">
        <v>4681</v>
      </c>
      <c r="E284" s="39">
        <v>40</v>
      </c>
      <c r="G284" t="s">
        <v>4642</v>
      </c>
      <c r="H284" t="s">
        <v>4682</v>
      </c>
      <c r="I284" s="39">
        <v>40</v>
      </c>
      <c r="K284" t="s">
        <v>4644</v>
      </c>
      <c r="L284" t="s">
        <v>3477</v>
      </c>
      <c r="M284" s="39">
        <v>40</v>
      </c>
      <c r="O284" t="s">
        <v>4645</v>
      </c>
      <c r="P284" t="s">
        <v>3198</v>
      </c>
      <c r="Q284" s="39">
        <v>40</v>
      </c>
      <c r="S284" t="s">
        <v>4646</v>
      </c>
      <c r="T284" t="s">
        <v>4754</v>
      </c>
      <c r="U284" s="39">
        <v>40</v>
      </c>
    </row>
    <row r="285" spans="1:21">
      <c r="A285" t="s">
        <v>370</v>
      </c>
      <c r="B285" t="s">
        <v>4640</v>
      </c>
      <c r="C285" t="s">
        <v>4641</v>
      </c>
      <c r="D285" t="s">
        <v>2905</v>
      </c>
      <c r="E285" s="39">
        <v>40</v>
      </c>
      <c r="G285" t="s">
        <v>4642</v>
      </c>
      <c r="H285" t="s">
        <v>2346</v>
      </c>
      <c r="I285" s="39">
        <v>40</v>
      </c>
      <c r="K285" t="s">
        <v>4644</v>
      </c>
      <c r="L285" t="s">
        <v>4658</v>
      </c>
      <c r="M285" s="39">
        <v>40</v>
      </c>
      <c r="O285" t="s">
        <v>4645</v>
      </c>
      <c r="P285" t="s">
        <v>4659</v>
      </c>
      <c r="Q285" s="39">
        <v>40</v>
      </c>
      <c r="S285" t="s">
        <v>4646</v>
      </c>
      <c r="T285" t="s">
        <v>4660</v>
      </c>
      <c r="U285" s="39">
        <v>40</v>
      </c>
    </row>
    <row r="286" spans="1:21">
      <c r="A286" t="s">
        <v>371</v>
      </c>
      <c r="B286" t="s">
        <v>4640</v>
      </c>
      <c r="C286" t="s">
        <v>4641</v>
      </c>
      <c r="D286" t="s">
        <v>2204</v>
      </c>
      <c r="E286" s="39">
        <v>50</v>
      </c>
      <c r="G286" t="s">
        <v>4642</v>
      </c>
      <c r="H286" t="s">
        <v>2609</v>
      </c>
      <c r="I286" s="39">
        <v>50</v>
      </c>
      <c r="K286" t="s">
        <v>4644</v>
      </c>
      <c r="L286" t="s">
        <v>4713</v>
      </c>
      <c r="M286" s="39">
        <v>50</v>
      </c>
      <c r="O286" t="s">
        <v>4645</v>
      </c>
      <c r="P286" t="s">
        <v>3697</v>
      </c>
      <c r="Q286" s="39">
        <v>50</v>
      </c>
      <c r="S286" t="s">
        <v>4646</v>
      </c>
      <c r="T286" t="s">
        <v>3637</v>
      </c>
      <c r="U286" s="39">
        <v>50</v>
      </c>
    </row>
    <row r="287" spans="1:21">
      <c r="A287" t="s">
        <v>372</v>
      </c>
      <c r="B287" t="s">
        <v>4640</v>
      </c>
      <c r="C287" t="s">
        <v>4641</v>
      </c>
      <c r="D287" t="s">
        <v>4666</v>
      </c>
      <c r="E287" s="39">
        <v>50</v>
      </c>
      <c r="G287" t="s">
        <v>4642</v>
      </c>
      <c r="H287" t="s">
        <v>4737</v>
      </c>
      <c r="I287" s="39">
        <v>50</v>
      </c>
      <c r="K287" t="s">
        <v>4644</v>
      </c>
      <c r="L287" t="s">
        <v>4738</v>
      </c>
      <c r="M287" s="39">
        <v>50</v>
      </c>
      <c r="O287" t="s">
        <v>4645</v>
      </c>
      <c r="P287" t="s">
        <v>3588</v>
      </c>
      <c r="Q287" s="39">
        <v>50</v>
      </c>
      <c r="S287" t="s">
        <v>4646</v>
      </c>
      <c r="T287" t="s">
        <v>2947</v>
      </c>
      <c r="U287" s="39">
        <v>50</v>
      </c>
    </row>
    <row r="288" spans="1:21">
      <c r="A288" t="s">
        <v>373</v>
      </c>
      <c r="B288" t="s">
        <v>4640</v>
      </c>
      <c r="C288" t="s">
        <v>4641</v>
      </c>
      <c r="D288" t="s">
        <v>3432</v>
      </c>
      <c r="E288" s="39">
        <v>50</v>
      </c>
      <c r="G288" t="s">
        <v>4642</v>
      </c>
      <c r="H288" t="s">
        <v>4732</v>
      </c>
      <c r="I288" s="39">
        <v>50</v>
      </c>
      <c r="K288" t="s">
        <v>4644</v>
      </c>
      <c r="L288" t="s">
        <v>4733</v>
      </c>
      <c r="M288" s="39">
        <v>50</v>
      </c>
      <c r="O288" t="s">
        <v>4645</v>
      </c>
      <c r="P288" t="s">
        <v>4757</v>
      </c>
      <c r="Q288" s="39">
        <v>50</v>
      </c>
      <c r="S288" t="s">
        <v>4646</v>
      </c>
      <c r="T288" t="s">
        <v>4774</v>
      </c>
      <c r="U288" s="39">
        <v>50</v>
      </c>
    </row>
    <row r="289" spans="1:21">
      <c r="A289" t="s">
        <v>374</v>
      </c>
      <c r="B289" t="s">
        <v>4640</v>
      </c>
      <c r="C289" t="s">
        <v>4641</v>
      </c>
      <c r="D289" t="s">
        <v>4741</v>
      </c>
      <c r="E289" s="39">
        <v>40</v>
      </c>
      <c r="G289" t="s">
        <v>4642</v>
      </c>
      <c r="H289" t="s">
        <v>3224</v>
      </c>
      <c r="I289" s="39">
        <v>40</v>
      </c>
      <c r="K289" t="s">
        <v>4644</v>
      </c>
      <c r="L289" t="s">
        <v>4683</v>
      </c>
      <c r="M289" s="39">
        <v>40</v>
      </c>
      <c r="O289" t="s">
        <v>4645</v>
      </c>
      <c r="P289" t="s">
        <v>4684</v>
      </c>
      <c r="Q289" s="39">
        <v>40</v>
      </c>
      <c r="S289" t="s">
        <v>4646</v>
      </c>
      <c r="T289" t="s">
        <v>4685</v>
      </c>
      <c r="U289" s="39">
        <v>40</v>
      </c>
    </row>
    <row r="290" spans="1:21">
      <c r="A290" t="s">
        <v>375</v>
      </c>
      <c r="B290" t="s">
        <v>4640</v>
      </c>
      <c r="C290" t="s">
        <v>4641</v>
      </c>
      <c r="D290" t="s">
        <v>4714</v>
      </c>
      <c r="E290" s="39">
        <v>50</v>
      </c>
      <c r="G290" t="s">
        <v>4642</v>
      </c>
      <c r="H290" t="s">
        <v>4715</v>
      </c>
      <c r="I290" s="39">
        <v>50</v>
      </c>
      <c r="K290" t="s">
        <v>4644</v>
      </c>
      <c r="L290" t="s">
        <v>4716</v>
      </c>
      <c r="M290" s="39">
        <v>50</v>
      </c>
      <c r="O290" t="s">
        <v>4645</v>
      </c>
      <c r="P290" t="s">
        <v>4792</v>
      </c>
      <c r="Q290" s="39">
        <v>50</v>
      </c>
      <c r="S290" t="s">
        <v>4646</v>
      </c>
      <c r="T290" t="s">
        <v>4793</v>
      </c>
      <c r="U290" s="39">
        <v>50</v>
      </c>
    </row>
    <row r="291" spans="1:21">
      <c r="A291" t="s">
        <v>376</v>
      </c>
      <c r="B291" t="s">
        <v>4640</v>
      </c>
      <c r="C291" t="s">
        <v>4641</v>
      </c>
      <c r="D291" t="s">
        <v>4793</v>
      </c>
      <c r="E291" s="39">
        <v>50</v>
      </c>
      <c r="G291" t="s">
        <v>4642</v>
      </c>
      <c r="H291" t="s">
        <v>2423</v>
      </c>
      <c r="I291" s="39">
        <v>50</v>
      </c>
      <c r="K291" t="s">
        <v>4644</v>
      </c>
      <c r="L291" t="s">
        <v>4775</v>
      </c>
      <c r="M291" s="39">
        <v>50</v>
      </c>
      <c r="O291" t="s">
        <v>4645</v>
      </c>
      <c r="P291" t="s">
        <v>4704</v>
      </c>
      <c r="Q291" s="39">
        <v>50</v>
      </c>
      <c r="S291" t="s">
        <v>4646</v>
      </c>
      <c r="T291" t="s">
        <v>3234</v>
      </c>
      <c r="U291" s="39">
        <v>50</v>
      </c>
    </row>
    <row r="292" spans="1:21">
      <c r="A292" t="s">
        <v>377</v>
      </c>
      <c r="B292" t="s">
        <v>4640</v>
      </c>
      <c r="C292" t="s">
        <v>4641</v>
      </c>
      <c r="D292" t="s">
        <v>4775</v>
      </c>
      <c r="E292" s="39">
        <v>40</v>
      </c>
      <c r="G292" t="s">
        <v>4642</v>
      </c>
      <c r="H292" t="s">
        <v>4704</v>
      </c>
      <c r="I292" s="39">
        <v>40</v>
      </c>
      <c r="K292" t="s">
        <v>4644</v>
      </c>
      <c r="L292" t="s">
        <v>3234</v>
      </c>
      <c r="M292" s="39">
        <v>40</v>
      </c>
      <c r="O292" t="s">
        <v>4645</v>
      </c>
      <c r="P292" t="s">
        <v>4705</v>
      </c>
      <c r="Q292" s="39">
        <v>40</v>
      </c>
      <c r="S292" t="s">
        <v>4646</v>
      </c>
      <c r="T292" t="s">
        <v>4706</v>
      </c>
      <c r="U292" s="39">
        <v>40</v>
      </c>
    </row>
    <row r="293" spans="1:21">
      <c r="A293" t="s">
        <v>378</v>
      </c>
      <c r="B293" t="s">
        <v>4640</v>
      </c>
      <c r="C293" t="s">
        <v>4641</v>
      </c>
      <c r="D293" t="s">
        <v>4708</v>
      </c>
      <c r="E293" s="39">
        <v>50</v>
      </c>
      <c r="G293" t="s">
        <v>4642</v>
      </c>
      <c r="H293" t="s">
        <v>4709</v>
      </c>
      <c r="I293" s="39">
        <v>50</v>
      </c>
      <c r="K293" t="s">
        <v>4644</v>
      </c>
      <c r="L293" t="s">
        <v>4710</v>
      </c>
      <c r="M293" s="39">
        <v>50</v>
      </c>
      <c r="O293" t="s">
        <v>4645</v>
      </c>
      <c r="P293" t="s">
        <v>4711</v>
      </c>
      <c r="Q293" s="39">
        <v>50</v>
      </c>
      <c r="S293" t="s">
        <v>4646</v>
      </c>
      <c r="T293" t="s">
        <v>4712</v>
      </c>
      <c r="U293" s="39">
        <v>50</v>
      </c>
    </row>
    <row r="294" spans="1:21">
      <c r="A294" t="s">
        <v>379</v>
      </c>
      <c r="B294" t="s">
        <v>4640</v>
      </c>
      <c r="C294" t="s">
        <v>4641</v>
      </c>
      <c r="D294" t="s">
        <v>2712</v>
      </c>
      <c r="E294" s="39">
        <v>50</v>
      </c>
      <c r="G294" t="s">
        <v>4642</v>
      </c>
      <c r="H294" t="s">
        <v>2683</v>
      </c>
      <c r="I294" s="39">
        <v>50</v>
      </c>
      <c r="K294" t="s">
        <v>4644</v>
      </c>
      <c r="L294" t="s">
        <v>2192</v>
      </c>
      <c r="M294" s="39">
        <v>50</v>
      </c>
      <c r="O294" t="s">
        <v>4645</v>
      </c>
      <c r="P294" t="s">
        <v>2908</v>
      </c>
      <c r="Q294" s="39">
        <v>50</v>
      </c>
      <c r="S294" t="s">
        <v>4646</v>
      </c>
      <c r="T294" t="s">
        <v>2610</v>
      </c>
      <c r="U294" s="39">
        <v>50</v>
      </c>
    </row>
    <row r="295" spans="1:21">
      <c r="A295" t="s">
        <v>381</v>
      </c>
      <c r="B295" t="s">
        <v>4640</v>
      </c>
      <c r="C295" t="s">
        <v>4641</v>
      </c>
      <c r="D295" t="s">
        <v>2212</v>
      </c>
      <c r="E295" s="39">
        <v>40</v>
      </c>
      <c r="G295" t="s">
        <v>4642</v>
      </c>
      <c r="H295" t="s">
        <v>2409</v>
      </c>
      <c r="I295" s="39">
        <v>40</v>
      </c>
      <c r="K295" t="s">
        <v>4644</v>
      </c>
      <c r="L295" t="s">
        <v>2212</v>
      </c>
      <c r="M295" s="39">
        <v>40</v>
      </c>
      <c r="O295" t="s">
        <v>4645</v>
      </c>
      <c r="P295" t="s">
        <v>2409</v>
      </c>
      <c r="Q295" s="39">
        <v>40</v>
      </c>
      <c r="S295" t="s">
        <v>4646</v>
      </c>
      <c r="T295" t="s">
        <v>2471</v>
      </c>
      <c r="U295" s="39">
        <v>40</v>
      </c>
    </row>
    <row r="296" spans="1:21">
      <c r="A296" t="s">
        <v>382</v>
      </c>
      <c r="B296" t="s">
        <v>4640</v>
      </c>
      <c r="C296" t="s">
        <v>4641</v>
      </c>
      <c r="D296" t="s">
        <v>1427</v>
      </c>
      <c r="E296" s="39">
        <v>42</v>
      </c>
      <c r="G296" t="s">
        <v>4642</v>
      </c>
      <c r="H296" t="s">
        <v>2677</v>
      </c>
      <c r="I296" s="39">
        <v>42</v>
      </c>
      <c r="K296" t="s">
        <v>4644</v>
      </c>
      <c r="L296" t="s">
        <v>1438</v>
      </c>
      <c r="M296" s="39">
        <v>42</v>
      </c>
      <c r="O296" t="s">
        <v>4645</v>
      </c>
      <c r="P296" t="s">
        <v>2433</v>
      </c>
      <c r="Q296" s="39">
        <v>42</v>
      </c>
      <c r="S296" t="s">
        <v>4646</v>
      </c>
      <c r="T296" t="s">
        <v>4794</v>
      </c>
      <c r="U296" s="39">
        <v>42</v>
      </c>
    </row>
    <row r="297" spans="1:21">
      <c r="A297" t="s">
        <v>383</v>
      </c>
      <c r="B297" t="s">
        <v>4640</v>
      </c>
      <c r="C297" t="s">
        <v>4641</v>
      </c>
      <c r="D297" t="s">
        <v>2286</v>
      </c>
      <c r="E297" s="39">
        <v>42</v>
      </c>
      <c r="G297" t="s">
        <v>4642</v>
      </c>
      <c r="H297" t="s">
        <v>3167</v>
      </c>
      <c r="I297" s="39">
        <v>42</v>
      </c>
      <c r="K297" t="s">
        <v>4644</v>
      </c>
      <c r="L297" t="s">
        <v>4795</v>
      </c>
      <c r="M297" s="39">
        <v>42</v>
      </c>
      <c r="O297" t="s">
        <v>4645</v>
      </c>
      <c r="P297" t="s">
        <v>3562</v>
      </c>
      <c r="Q297" s="39">
        <v>42</v>
      </c>
      <c r="S297" t="s">
        <v>4646</v>
      </c>
      <c r="T297" t="s">
        <v>2450</v>
      </c>
      <c r="U297" s="39">
        <v>42</v>
      </c>
    </row>
    <row r="298" spans="1:21">
      <c r="A298" t="s">
        <v>384</v>
      </c>
      <c r="B298" t="s">
        <v>4640</v>
      </c>
      <c r="C298" t="s">
        <v>4641</v>
      </c>
      <c r="D298" t="s">
        <v>1284</v>
      </c>
      <c r="E298" s="39">
        <v>45</v>
      </c>
      <c r="G298" t="s">
        <v>4642</v>
      </c>
      <c r="H298" t="s">
        <v>2350</v>
      </c>
      <c r="I298" s="39">
        <v>45</v>
      </c>
      <c r="K298" t="s">
        <v>4644</v>
      </c>
      <c r="L298" t="s">
        <v>2150</v>
      </c>
      <c r="M298" s="39">
        <v>45</v>
      </c>
      <c r="O298" t="s">
        <v>4645</v>
      </c>
      <c r="P298" t="s">
        <v>2834</v>
      </c>
      <c r="Q298" s="39">
        <v>45</v>
      </c>
      <c r="S298" t="s">
        <v>4646</v>
      </c>
      <c r="T298" t="s">
        <v>2231</v>
      </c>
      <c r="U298" s="39">
        <v>45</v>
      </c>
    </row>
    <row r="299" spans="1:21">
      <c r="A299" t="s">
        <v>385</v>
      </c>
      <c r="B299" t="s">
        <v>4640</v>
      </c>
      <c r="C299" t="s">
        <v>4641</v>
      </c>
      <c r="D299" t="s">
        <v>2970</v>
      </c>
      <c r="E299" s="39">
        <v>45</v>
      </c>
      <c r="G299" t="s">
        <v>4642</v>
      </c>
      <c r="H299" t="s">
        <v>2750</v>
      </c>
      <c r="I299" s="39">
        <v>45</v>
      </c>
      <c r="K299" t="s">
        <v>4644</v>
      </c>
      <c r="L299" t="s">
        <v>2545</v>
      </c>
      <c r="M299" s="39">
        <v>45</v>
      </c>
      <c r="O299" t="s">
        <v>4645</v>
      </c>
      <c r="P299" t="s">
        <v>2206</v>
      </c>
      <c r="Q299" s="39">
        <v>45</v>
      </c>
      <c r="S299" t="s">
        <v>4646</v>
      </c>
      <c r="T299" t="s">
        <v>3206</v>
      </c>
      <c r="U299" s="39">
        <v>45</v>
      </c>
    </row>
  </sheetData>
  <autoFilter ref="A1:W299">
    <extLst/>
  </autoFilter>
  <pageMargins left="0.7" right="0.7" top="0.75" bottom="0.75" header="0.3" footer="0.3"/>
  <pageSetup paperSize="9" orientation="portrait"/>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213"/>
  <dimension ref="A1:AC363"/>
  <sheetViews>
    <sheetView workbookViewId="0">
      <selection activeCell="I1" sqref="E$1:E$1048576 I$1:J$1048576"/>
    </sheetView>
  </sheetViews>
  <sheetFormatPr defaultColWidth="9" defaultRowHeight="14.1"/>
  <cols>
    <col min="1" max="6" width="9" style="15"/>
    <col min="7" max="7" width="12.4504504504505" style="15" customWidth="1"/>
    <col min="8" max="8" width="18.9099099099099" style="15" customWidth="1"/>
    <col min="9" max="9" width="27.5045045045045" style="31" customWidth="1"/>
    <col min="10" max="10" width="12.5495495495495" style="31" customWidth="1"/>
    <col min="11" max="12" width="11.5045045045045" style="15" customWidth="1"/>
    <col min="13" max="17" width="9" style="15"/>
    <col min="18" max="18" width="14.2522522522523" style="15" customWidth="1"/>
    <col min="19" max="27" width="25" style="15" customWidth="1"/>
    <col min="28" max="29" width="15.1351351351351" style="15" customWidth="1"/>
    <col min="30" max="16384" width="9" style="15"/>
  </cols>
  <sheetData>
    <row r="1" s="6" customFormat="1" ht="42.45" spans="1:29">
      <c r="A1" s="6" t="s">
        <v>4796</v>
      </c>
      <c r="B1" s="6" t="s">
        <v>4797</v>
      </c>
      <c r="C1" s="6" t="s">
        <v>4798</v>
      </c>
      <c r="D1" s="6" t="s">
        <v>4799</v>
      </c>
      <c r="E1" s="6" t="s">
        <v>4800</v>
      </c>
      <c r="F1" s="6" t="s">
        <v>4801</v>
      </c>
      <c r="G1" s="11" t="s">
        <v>0</v>
      </c>
      <c r="H1" s="11" t="s">
        <v>4635</v>
      </c>
      <c r="I1" s="8" t="s">
        <v>4802</v>
      </c>
      <c r="J1" s="8" t="s">
        <v>2094</v>
      </c>
      <c r="K1" s="11" t="s">
        <v>2099</v>
      </c>
      <c r="L1" s="11" t="s">
        <v>2100</v>
      </c>
      <c r="M1" s="11" t="s">
        <v>4638</v>
      </c>
      <c r="N1" s="11" t="s">
        <v>4803</v>
      </c>
      <c r="O1" s="11" t="s">
        <v>4804</v>
      </c>
      <c r="P1" s="11" t="s">
        <v>4639</v>
      </c>
      <c r="Q1" s="33"/>
      <c r="R1" s="33"/>
      <c r="S1" s="33"/>
      <c r="T1" s="33"/>
      <c r="U1" s="33"/>
      <c r="V1" s="33"/>
      <c r="W1" s="33"/>
      <c r="X1" s="33"/>
      <c r="Y1" s="33"/>
      <c r="Z1" s="33"/>
      <c r="AA1" s="33"/>
      <c r="AB1" s="33"/>
      <c r="AC1" s="33"/>
    </row>
    <row r="2" hidden="1" spans="1:21">
      <c r="A2" s="2" t="e">
        <f>VLOOKUP(G2,[1]编号!$P:$P,1,FALSE)</f>
        <v>#N/A</v>
      </c>
      <c r="B2" s="2" t="e">
        <f>VLOOKUP(G2,[1]编号!$R:$R,1,FALSE)</f>
        <v>#N/A</v>
      </c>
      <c r="C2" s="2" t="e">
        <f>VLOOKUP(G2,[4]编号分类!$A:$A,1,FALSE)</f>
        <v>#N/A</v>
      </c>
      <c r="D2" s="2" t="e">
        <f>VLOOKUP(G2,[4]编号分类!$B:$B,1,FALSE)</f>
        <v>#N/A</v>
      </c>
      <c r="E2" s="2" t="str">
        <f>VLOOKUP(G2,[4]编号分类!$C:$C,1,FALSE)</f>
        <v>S005-0001</v>
      </c>
      <c r="F2" s="2" t="e">
        <f>VLOOKUP(G2,[4]编号分类!$D:$D,1,FALSE)</f>
        <v>#N/A</v>
      </c>
      <c r="G2" s="15" t="s">
        <v>7</v>
      </c>
      <c r="J2" s="15"/>
      <c r="R2" s="31"/>
      <c r="S2" s="31"/>
      <c r="T2" s="31"/>
      <c r="U2" s="31"/>
    </row>
    <row r="3" hidden="1" spans="1:21">
      <c r="A3" s="2" t="e">
        <f>VLOOKUP(G3,[1]编号!$P:$P,1,FALSE)</f>
        <v>#N/A</v>
      </c>
      <c r="B3" s="2" t="e">
        <f>VLOOKUP(G3,[1]编号!$R:$R,1,FALSE)</f>
        <v>#N/A</v>
      </c>
      <c r="C3" s="2" t="e">
        <f>VLOOKUP(G3,[4]编号分类!$A:$A,1,FALSE)</f>
        <v>#N/A</v>
      </c>
      <c r="D3" s="2" t="str">
        <f>VLOOKUP(G3,[4]编号分类!$B:$B,1,FALSE)</f>
        <v>S005-0003</v>
      </c>
      <c r="E3" s="2" t="e">
        <f>VLOOKUP(G3,[4]编号分类!$C:$C,1,FALSE)</f>
        <v>#N/A</v>
      </c>
      <c r="F3" s="2" t="e">
        <f>VLOOKUP(G3,[4]编号分类!$D:$D,1,FALSE)</f>
        <v>#N/A</v>
      </c>
      <c r="G3" s="15" t="s">
        <v>9</v>
      </c>
      <c r="J3" s="15"/>
      <c r="R3" s="31"/>
      <c r="S3" s="31"/>
      <c r="T3" s="31"/>
      <c r="U3" s="31"/>
    </row>
    <row r="4" hidden="1" spans="1:21">
      <c r="A4" s="2" t="str">
        <f>VLOOKUP(G4,[1]编号!$P:$P,1,FALSE)</f>
        <v>S094-0003</v>
      </c>
      <c r="B4" s="2" t="e">
        <f>VLOOKUP(G4,[1]编号!$R:$R,1,FALSE)</f>
        <v>#N/A</v>
      </c>
      <c r="C4" s="2" t="e">
        <f>VLOOKUP(G4,[4]编号分类!$A:$A,1,FALSE)</f>
        <v>#N/A</v>
      </c>
      <c r="D4" s="2" t="str">
        <f>VLOOKUP(G4,[4]编号分类!$B:$B,1,FALSE)</f>
        <v>S094-0003</v>
      </c>
      <c r="E4" s="2" t="e">
        <f>VLOOKUP(G4,[4]编号分类!$C:$C,1,FALSE)</f>
        <v>#N/A</v>
      </c>
      <c r="F4" s="2" t="e">
        <f>VLOOKUP(G4,[4]编号分类!$D:$D,1,FALSE)</f>
        <v>#N/A</v>
      </c>
      <c r="G4" s="15" t="s">
        <v>192</v>
      </c>
      <c r="H4" s="15" t="s">
        <v>2171</v>
      </c>
      <c r="I4" s="31" t="s">
        <v>2171</v>
      </c>
      <c r="J4" s="31" t="s">
        <v>4805</v>
      </c>
      <c r="K4" s="15" t="s">
        <v>2239</v>
      </c>
      <c r="L4" s="15" t="s">
        <v>400</v>
      </c>
      <c r="M4" s="15" t="s">
        <v>4806</v>
      </c>
      <c r="N4" s="15" t="s">
        <v>4807</v>
      </c>
      <c r="R4" s="31"/>
      <c r="S4" s="31"/>
      <c r="T4" s="31"/>
      <c r="U4" s="31"/>
    </row>
    <row r="5" hidden="1" spans="1:21">
      <c r="A5" s="2" t="e">
        <f>VLOOKUP(G5,[1]编号!$P:$P,1,FALSE)</f>
        <v>#N/A</v>
      </c>
      <c r="B5" s="2" t="e">
        <f>VLOOKUP(G5,[1]编号!$R:$R,1,FALSE)</f>
        <v>#N/A</v>
      </c>
      <c r="C5" s="2" t="e">
        <f>VLOOKUP(G5,[4]编号分类!$A:$A,1,FALSE)</f>
        <v>#N/A</v>
      </c>
      <c r="D5" s="2" t="str">
        <f>VLOOKUP(G5,[4]编号分类!$B:$B,1,FALSE)</f>
        <v>S005-0009</v>
      </c>
      <c r="E5" s="2" t="e">
        <f>VLOOKUP(G5,[4]编号分类!$C:$C,1,FALSE)</f>
        <v>#N/A</v>
      </c>
      <c r="F5" s="2" t="e">
        <f>VLOOKUP(G5,[4]编号分类!$D:$D,1,FALSE)</f>
        <v>#N/A</v>
      </c>
      <c r="G5" s="15" t="s">
        <v>4648</v>
      </c>
      <c r="J5" s="15"/>
      <c r="R5" s="31"/>
      <c r="S5" s="31"/>
      <c r="T5" s="31"/>
      <c r="U5" s="31"/>
    </row>
    <row r="6" hidden="1" spans="1:21">
      <c r="A6" s="2" t="e">
        <f>VLOOKUP(G6,[1]编号!$P:$P,1,FALSE)</f>
        <v>#N/A</v>
      </c>
      <c r="B6" s="2" t="e">
        <f>VLOOKUP(G6,[1]编号!$R:$R,1,FALSE)</f>
        <v>#N/A</v>
      </c>
      <c r="C6" s="2" t="e">
        <f>VLOOKUP(G6,[4]编号分类!$A:$A,1,FALSE)</f>
        <v>#N/A</v>
      </c>
      <c r="D6" s="2" t="e">
        <f>VLOOKUP(G6,[4]编号分类!$B:$B,1,FALSE)</f>
        <v>#N/A</v>
      </c>
      <c r="E6" s="2" t="str">
        <f>VLOOKUP(G6,[4]编号分类!$C:$C,1,FALSE)</f>
        <v>S132-0014</v>
      </c>
      <c r="F6" s="2" t="e">
        <f>VLOOKUP(G6,[4]编号分类!$D:$D,1,FALSE)</f>
        <v>#N/A</v>
      </c>
      <c r="G6" s="15" t="s">
        <v>244</v>
      </c>
      <c r="H6" s="15" t="s">
        <v>3029</v>
      </c>
      <c r="I6" s="31" t="s">
        <v>3027</v>
      </c>
      <c r="J6" s="31" t="s">
        <v>2603</v>
      </c>
      <c r="K6" s="15" t="s">
        <v>4750</v>
      </c>
      <c r="L6" s="15" t="s">
        <v>4751</v>
      </c>
      <c r="M6" s="15" t="s">
        <v>4808</v>
      </c>
      <c r="N6" s="15" t="s">
        <v>4807</v>
      </c>
      <c r="R6" s="31"/>
      <c r="S6" s="31"/>
      <c r="T6" s="31"/>
      <c r="U6" s="31"/>
    </row>
    <row r="7" hidden="1" spans="1:21">
      <c r="A7" s="2" t="e">
        <f>VLOOKUP(G7,[1]编号!$P:$P,1,FALSE)</f>
        <v>#N/A</v>
      </c>
      <c r="B7" s="2" t="e">
        <f>VLOOKUP(G7,[1]编号!$R:$R,1,FALSE)</f>
        <v>#N/A</v>
      </c>
      <c r="C7" s="2" t="e">
        <f>VLOOKUP(G7,[4]编号分类!$A:$A,1,FALSE)</f>
        <v>#N/A</v>
      </c>
      <c r="D7" s="2" t="e">
        <f>VLOOKUP(G7,[4]编号分类!$B:$B,1,FALSE)</f>
        <v>#N/A</v>
      </c>
      <c r="E7" s="2" t="str">
        <f>VLOOKUP(G7,[4]编号分类!$C:$C,1,FALSE)</f>
        <v>S132-0014</v>
      </c>
      <c r="F7" s="2" t="e">
        <f>VLOOKUP(G7,[4]编号分类!$D:$D,1,FALSE)</f>
        <v>#N/A</v>
      </c>
      <c r="G7" s="15" t="s">
        <v>244</v>
      </c>
      <c r="H7" s="15" t="s">
        <v>3029</v>
      </c>
      <c r="I7" s="31" t="s">
        <v>3027</v>
      </c>
      <c r="J7" s="31" t="s">
        <v>2603</v>
      </c>
      <c r="K7" s="15" t="s">
        <v>4752</v>
      </c>
      <c r="L7" s="15" t="s">
        <v>4752</v>
      </c>
      <c r="M7" s="15" t="s">
        <v>4809</v>
      </c>
      <c r="N7" s="15" t="s">
        <v>4807</v>
      </c>
      <c r="R7" s="31"/>
      <c r="S7" s="31"/>
      <c r="T7" s="31"/>
      <c r="U7" s="31"/>
    </row>
    <row r="8" hidden="1" spans="1:21">
      <c r="A8" s="2" t="str">
        <f>VLOOKUP(G8,[1]编号!$P:$P,1,FALSE)</f>
        <v>S177-0001</v>
      </c>
      <c r="B8" s="2" t="e">
        <f>VLOOKUP(G8,[1]编号!$R:$R,1,FALSE)</f>
        <v>#N/A</v>
      </c>
      <c r="C8" s="2" t="e">
        <f>VLOOKUP(G8,[4]编号分类!$A:$A,1,FALSE)</f>
        <v>#N/A</v>
      </c>
      <c r="D8" s="2" t="e">
        <f>VLOOKUP(G8,[4]编号分类!$B:$B,1,FALSE)</f>
        <v>#N/A</v>
      </c>
      <c r="E8" s="2" t="e">
        <f>VLOOKUP(G8,[4]编号分类!$C:$C,1,FALSE)</f>
        <v>#N/A</v>
      </c>
      <c r="F8" s="2" t="e">
        <f>VLOOKUP(G8,[4]编号分类!$D:$D,1,FALSE)</f>
        <v>#N/A</v>
      </c>
      <c r="G8" s="15" t="s">
        <v>323</v>
      </c>
      <c r="H8" s="15" t="s">
        <v>3039</v>
      </c>
      <c r="I8" s="32" t="s">
        <v>3039</v>
      </c>
      <c r="J8" s="31" t="s">
        <v>4805</v>
      </c>
      <c r="K8" s="15" t="s">
        <v>3157</v>
      </c>
      <c r="L8" s="15" t="s">
        <v>3157</v>
      </c>
      <c r="M8" s="15" t="s">
        <v>4810</v>
      </c>
      <c r="N8" s="15" t="s">
        <v>4807</v>
      </c>
      <c r="R8" s="31"/>
      <c r="S8" s="31"/>
      <c r="T8" s="31"/>
      <c r="U8" s="31"/>
    </row>
    <row r="9" hidden="1" spans="1:21">
      <c r="A9" s="2" t="str">
        <f>VLOOKUP(G9,[1]编号!$P:$P,1,FALSE)</f>
        <v>S177-0001</v>
      </c>
      <c r="B9" s="2" t="e">
        <f>VLOOKUP(G9,[1]编号!$R:$R,1,FALSE)</f>
        <v>#N/A</v>
      </c>
      <c r="C9" s="2" t="e">
        <f>VLOOKUP(G9,[4]编号分类!$A:$A,1,FALSE)</f>
        <v>#N/A</v>
      </c>
      <c r="D9" s="2" t="e">
        <f>VLOOKUP(G9,[4]编号分类!$B:$B,1,FALSE)</f>
        <v>#N/A</v>
      </c>
      <c r="E9" s="2" t="e">
        <f>VLOOKUP(G9,[4]编号分类!$C:$C,1,FALSE)</f>
        <v>#N/A</v>
      </c>
      <c r="F9" s="2" t="e">
        <f>VLOOKUP(G9,[4]编号分类!$D:$D,1,FALSE)</f>
        <v>#N/A</v>
      </c>
      <c r="G9" s="15" t="s">
        <v>323</v>
      </c>
      <c r="H9" s="15" t="s">
        <v>3039</v>
      </c>
      <c r="I9" s="23" t="s">
        <v>3039</v>
      </c>
      <c r="J9" s="31" t="s">
        <v>4805</v>
      </c>
      <c r="K9" s="15" t="s">
        <v>2332</v>
      </c>
      <c r="L9" s="15" t="s">
        <v>2332</v>
      </c>
      <c r="M9" s="15" t="s">
        <v>4810</v>
      </c>
      <c r="N9" s="15" t="s">
        <v>4807</v>
      </c>
      <c r="R9" s="31"/>
      <c r="S9" s="31"/>
      <c r="T9" s="31"/>
      <c r="U9" s="31"/>
    </row>
    <row r="10" hidden="1" spans="1:21">
      <c r="A10" s="2" t="e">
        <f>VLOOKUP(G10,[1]编号!$P:$P,1,FALSE)</f>
        <v>#N/A</v>
      </c>
      <c r="B10" s="2" t="str">
        <f>VLOOKUP(G10,[1]编号!$R:$R,1,FALSE)</f>
        <v>S142-0017</v>
      </c>
      <c r="C10" s="2" t="e">
        <f>VLOOKUP(G10,[4]编号分类!$A:$A,1,FALSE)</f>
        <v>#N/A</v>
      </c>
      <c r="D10" s="2" t="e">
        <f>VLOOKUP(G10,[4]编号分类!$B:$B,1,FALSE)</f>
        <v>#N/A</v>
      </c>
      <c r="E10" s="2" t="str">
        <f>VLOOKUP(G10,[4]编号分类!$C:$C,1,FALSE)</f>
        <v>S142-0017</v>
      </c>
      <c r="F10" s="2" t="e">
        <f>VLOOKUP(G10,[4]编号分类!$D:$D,1,FALSE)</f>
        <v>#N/A</v>
      </c>
      <c r="G10" s="15" t="s">
        <v>263</v>
      </c>
      <c r="H10" s="15" t="s">
        <v>3136</v>
      </c>
      <c r="I10" s="31" t="s">
        <v>3136</v>
      </c>
      <c r="J10" s="31" t="s">
        <v>2603</v>
      </c>
      <c r="K10" s="15" t="s">
        <v>2848</v>
      </c>
      <c r="L10" s="15" t="s">
        <v>2848</v>
      </c>
      <c r="M10" s="15" t="s">
        <v>2194</v>
      </c>
      <c r="N10" s="15" t="s">
        <v>4807</v>
      </c>
      <c r="R10" s="31"/>
      <c r="S10" s="31"/>
      <c r="T10" s="31"/>
      <c r="U10" s="31"/>
    </row>
    <row r="11" hidden="1" spans="1:21">
      <c r="A11" s="2" t="e">
        <f>VLOOKUP(G11,[1]编号!$P:$P,1,FALSE)</f>
        <v>#N/A</v>
      </c>
      <c r="B11" s="2" t="e">
        <f>VLOOKUP(G11,[1]编号!$R:$R,1,FALSE)</f>
        <v>#N/A</v>
      </c>
      <c r="C11" s="2" t="e">
        <f>VLOOKUP(G11,[4]编号分类!$A:$A,1,FALSE)</f>
        <v>#N/A</v>
      </c>
      <c r="D11" s="2" t="e">
        <f>VLOOKUP(G11,[4]编号分类!$B:$B,1,FALSE)</f>
        <v>#N/A</v>
      </c>
      <c r="E11" s="2" t="str">
        <f>VLOOKUP(G11,[4]编号分类!$C:$C,1,FALSE)</f>
        <v>S005-0014</v>
      </c>
      <c r="F11" s="2" t="e">
        <f>VLOOKUP(G11,[4]编号分类!$D:$D,1,FALSE)</f>
        <v>#N/A</v>
      </c>
      <c r="G11" s="15" t="s">
        <v>14</v>
      </c>
      <c r="H11" s="15" t="s">
        <v>3143</v>
      </c>
      <c r="I11" s="31" t="s">
        <v>3143</v>
      </c>
      <c r="J11" s="31" t="s">
        <v>4805</v>
      </c>
      <c r="K11" s="15" t="s">
        <v>2562</v>
      </c>
      <c r="L11" s="15" t="s">
        <v>2247</v>
      </c>
      <c r="M11" s="15" t="s">
        <v>4811</v>
      </c>
      <c r="N11" s="15" t="s">
        <v>468</v>
      </c>
      <c r="O11" s="15" t="s">
        <v>493</v>
      </c>
      <c r="R11" s="31"/>
      <c r="S11" s="31"/>
      <c r="T11" s="31"/>
      <c r="U11" s="31"/>
    </row>
    <row r="12" hidden="1" spans="1:21">
      <c r="A12" s="2" t="e">
        <f>VLOOKUP(G12,[1]编号!$P:$P,1,FALSE)</f>
        <v>#N/A</v>
      </c>
      <c r="B12" s="2" t="e">
        <f>VLOOKUP(G12,[1]编号!$R:$R,1,FALSE)</f>
        <v>#N/A</v>
      </c>
      <c r="C12" s="2" t="e">
        <f>VLOOKUP(G12,[4]编号分类!$A:$A,1,FALSE)</f>
        <v>#N/A</v>
      </c>
      <c r="D12" s="2" t="e">
        <f>VLOOKUP(G12,[4]编号分类!$B:$B,1,FALSE)</f>
        <v>#N/A</v>
      </c>
      <c r="E12" s="2" t="str">
        <f>VLOOKUP(G12,[4]编号分类!$C:$C,1,FALSE)</f>
        <v>S087-0002</v>
      </c>
      <c r="F12" s="2" t="e">
        <f>VLOOKUP(G12,[4]编号分类!$D:$D,1,FALSE)</f>
        <v>#N/A</v>
      </c>
      <c r="G12" s="15" t="s">
        <v>129</v>
      </c>
      <c r="H12" s="15" t="s">
        <v>2619</v>
      </c>
      <c r="I12" s="31" t="s">
        <v>2602</v>
      </c>
      <c r="J12" s="31" t="s">
        <v>2603</v>
      </c>
      <c r="K12" s="15" t="s">
        <v>2497</v>
      </c>
      <c r="L12" s="15" t="s">
        <v>2497</v>
      </c>
      <c r="M12" s="15" t="s">
        <v>4812</v>
      </c>
      <c r="N12" s="15" t="s">
        <v>4807</v>
      </c>
      <c r="R12" s="31"/>
      <c r="S12" s="31"/>
      <c r="T12" s="31"/>
      <c r="U12" s="31"/>
    </row>
    <row r="13" hidden="1" spans="1:21">
      <c r="A13" s="2" t="e">
        <f>VLOOKUP(G13,[1]编号!$P:$P,1,FALSE)</f>
        <v>#N/A</v>
      </c>
      <c r="B13" s="2" t="e">
        <f>VLOOKUP(G13,[1]编号!$R:$R,1,FALSE)</f>
        <v>#N/A</v>
      </c>
      <c r="C13" s="2" t="e">
        <f>VLOOKUP(G13,[4]编号分类!$A:$A,1,FALSE)</f>
        <v>#N/A</v>
      </c>
      <c r="D13" s="2" t="str">
        <f>VLOOKUP(G13,[4]编号分类!$B:$B,1,FALSE)</f>
        <v>S005-0018</v>
      </c>
      <c r="E13" s="2" t="e">
        <f>VLOOKUP(G13,[4]编号分类!$C:$C,1,FALSE)</f>
        <v>#N/A</v>
      </c>
      <c r="F13" s="2" t="e">
        <f>VLOOKUP(G13,[4]编号分类!$D:$D,1,FALSE)</f>
        <v>#N/A</v>
      </c>
      <c r="G13" s="15" t="s">
        <v>17</v>
      </c>
      <c r="J13" s="15"/>
      <c r="R13" s="31"/>
      <c r="S13" s="31"/>
      <c r="T13" s="31"/>
      <c r="U13" s="31"/>
    </row>
    <row r="14" hidden="1" spans="1:21">
      <c r="A14" s="2" t="e">
        <f>VLOOKUP(G14,[1]编号!$P:$P,1,FALSE)</f>
        <v>#N/A</v>
      </c>
      <c r="B14" s="2" t="e">
        <f>VLOOKUP(G14,[1]编号!$R:$R,1,FALSE)</f>
        <v>#N/A</v>
      </c>
      <c r="C14" s="2" t="e">
        <f>VLOOKUP(G14,[4]编号分类!$A:$A,1,FALSE)</f>
        <v>#N/A</v>
      </c>
      <c r="D14" s="2" t="str">
        <f>VLOOKUP(G14,[4]编号分类!$B:$B,1,FALSE)</f>
        <v>S091-0069</v>
      </c>
      <c r="E14" s="2" t="e">
        <f>VLOOKUP(G14,[4]编号分类!$C:$C,1,FALSE)</f>
        <v>#N/A</v>
      </c>
      <c r="F14" s="2" t="e">
        <f>VLOOKUP(G14,[4]编号分类!$D:$D,1,FALSE)</f>
        <v>#N/A</v>
      </c>
      <c r="G14" s="15" t="s">
        <v>158</v>
      </c>
      <c r="H14" s="15" t="s">
        <v>2602</v>
      </c>
      <c r="I14" s="31" t="s">
        <v>2602</v>
      </c>
      <c r="J14" s="31" t="s">
        <v>2603</v>
      </c>
      <c r="K14" s="15" t="s">
        <v>4728</v>
      </c>
      <c r="L14" s="15" t="s">
        <v>4728</v>
      </c>
      <c r="M14" s="15" t="s">
        <v>4813</v>
      </c>
      <c r="N14" s="15" t="s">
        <v>4807</v>
      </c>
      <c r="R14" s="31"/>
      <c r="S14" s="31"/>
      <c r="T14" s="31"/>
      <c r="U14" s="31"/>
    </row>
    <row r="15" hidden="1" spans="1:21">
      <c r="A15" s="2" t="e">
        <f>VLOOKUP(G15,[1]编号!$P:$P,1,FALSE)</f>
        <v>#N/A</v>
      </c>
      <c r="B15" s="2" t="str">
        <f>VLOOKUP(G15,[1]编号!$R:$R,1,FALSE)</f>
        <v>S005-0020</v>
      </c>
      <c r="C15" s="2" t="e">
        <f>VLOOKUP(G15,[4]编号分类!$A:$A,1,FALSE)</f>
        <v>#N/A</v>
      </c>
      <c r="D15" s="2" t="str">
        <f>VLOOKUP(G15,[4]编号分类!$B:$B,1,FALSE)</f>
        <v>S005-0020</v>
      </c>
      <c r="E15" s="2" t="e">
        <f>VLOOKUP(G15,[4]编号分类!$C:$C,1,FALSE)</f>
        <v>#N/A</v>
      </c>
      <c r="F15" s="2" t="e">
        <f>VLOOKUP(G15,[4]编号分类!$D:$D,1,FALSE)</f>
        <v>#N/A</v>
      </c>
      <c r="G15" s="15" t="s">
        <v>19</v>
      </c>
      <c r="J15" s="15"/>
      <c r="R15" s="31"/>
      <c r="S15" s="31"/>
      <c r="T15" s="31"/>
      <c r="U15" s="31"/>
    </row>
    <row r="16" hidden="1" spans="1:21">
      <c r="A16" s="2" t="e">
        <f>VLOOKUP(G16,[1]编号!$P:$P,1,FALSE)</f>
        <v>#N/A</v>
      </c>
      <c r="B16" s="2" t="e">
        <f>VLOOKUP(G16,[1]编号!$R:$R,1,FALSE)</f>
        <v>#N/A</v>
      </c>
      <c r="C16" s="2" t="e">
        <f>VLOOKUP(G16,[4]编号分类!$A:$A,1,FALSE)</f>
        <v>#N/A</v>
      </c>
      <c r="D16" s="2" t="str">
        <f>VLOOKUP(G16,[4]编号分类!$B:$B,1,FALSE)</f>
        <v>S005-0021</v>
      </c>
      <c r="E16" s="2" t="e">
        <f>VLOOKUP(G16,[4]编号分类!$C:$C,1,FALSE)</f>
        <v>#N/A</v>
      </c>
      <c r="F16" s="2" t="e">
        <f>VLOOKUP(G16,[4]编号分类!$D:$D,1,FALSE)</f>
        <v>#N/A</v>
      </c>
      <c r="G16" s="15" t="s">
        <v>20</v>
      </c>
      <c r="J16" s="15"/>
      <c r="R16" s="31"/>
      <c r="S16" s="31"/>
      <c r="T16" s="31"/>
      <c r="U16" s="31"/>
    </row>
    <row r="17" hidden="1" spans="1:21">
      <c r="A17" s="2" t="e">
        <f>VLOOKUP(G17,[1]编号!$P:$P,1,FALSE)</f>
        <v>#N/A</v>
      </c>
      <c r="B17" s="2" t="e">
        <f>VLOOKUP(G17,[1]编号!$R:$R,1,FALSE)</f>
        <v>#N/A</v>
      </c>
      <c r="C17" s="2" t="e">
        <f>VLOOKUP(G17,[4]编号分类!$A:$A,1,FALSE)</f>
        <v>#N/A</v>
      </c>
      <c r="D17" s="2" t="str">
        <f>VLOOKUP(G17,[4]编号分类!$B:$B,1,FALSE)</f>
        <v>S005-0022</v>
      </c>
      <c r="E17" s="2" t="e">
        <f>VLOOKUP(G17,[4]编号分类!$C:$C,1,FALSE)</f>
        <v>#N/A</v>
      </c>
      <c r="F17" s="2" t="e">
        <f>VLOOKUP(G17,[4]编号分类!$D:$D,1,FALSE)</f>
        <v>#N/A</v>
      </c>
      <c r="G17" s="15" t="s">
        <v>21</v>
      </c>
      <c r="J17" s="15"/>
      <c r="R17" s="31"/>
      <c r="S17" s="31"/>
      <c r="T17" s="31"/>
      <c r="U17" s="31"/>
    </row>
    <row r="18" hidden="1" spans="1:21">
      <c r="A18" s="2" t="e">
        <f>VLOOKUP(G18,[1]编号!$P:$P,1,FALSE)</f>
        <v>#N/A</v>
      </c>
      <c r="B18" s="2" t="e">
        <f>VLOOKUP(G18,[1]编号!$R:$R,1,FALSE)</f>
        <v>#N/A</v>
      </c>
      <c r="C18" s="2" t="e">
        <f>VLOOKUP(G18,[4]编号分类!$A:$A,1,FALSE)</f>
        <v>#N/A</v>
      </c>
      <c r="D18" s="2" t="str">
        <f>VLOOKUP(G18,[4]编号分类!$B:$B,1,FALSE)</f>
        <v>S005-0023</v>
      </c>
      <c r="E18" s="2" t="e">
        <f>VLOOKUP(G18,[4]编号分类!$C:$C,1,FALSE)</f>
        <v>#N/A</v>
      </c>
      <c r="F18" s="2" t="e">
        <f>VLOOKUP(G18,[4]编号分类!$D:$D,1,FALSE)</f>
        <v>#N/A</v>
      </c>
      <c r="G18" s="15" t="s">
        <v>22</v>
      </c>
      <c r="J18" s="15"/>
      <c r="R18" s="31"/>
      <c r="S18" s="31"/>
      <c r="T18" s="31"/>
      <c r="U18" s="31"/>
    </row>
    <row r="19" hidden="1" spans="1:21">
      <c r="A19" s="2" t="e">
        <f>VLOOKUP(G19,[1]编号!$P:$P,1,FALSE)</f>
        <v>#N/A</v>
      </c>
      <c r="B19" s="2" t="e">
        <f>VLOOKUP(G19,[1]编号!$R:$R,1,FALSE)</f>
        <v>#N/A</v>
      </c>
      <c r="C19" s="2" t="e">
        <f>VLOOKUP(G19,[4]编号分类!$A:$A,1,FALSE)</f>
        <v>#N/A</v>
      </c>
      <c r="D19" s="2" t="str">
        <f>VLOOKUP(G19,[4]编号分类!$B:$B,1,FALSE)</f>
        <v>S005-0024</v>
      </c>
      <c r="E19" s="2" t="e">
        <f>VLOOKUP(G19,[4]编号分类!$C:$C,1,FALSE)</f>
        <v>#N/A</v>
      </c>
      <c r="F19" s="2" t="e">
        <f>VLOOKUP(G19,[4]编号分类!$D:$D,1,FALSE)</f>
        <v>#N/A</v>
      </c>
      <c r="G19" s="15" t="s">
        <v>23</v>
      </c>
      <c r="J19" s="15"/>
      <c r="R19" s="31"/>
      <c r="S19" s="31"/>
      <c r="T19" s="31"/>
      <c r="U19" s="31"/>
    </row>
    <row r="20" hidden="1" spans="1:21">
      <c r="A20" s="2" t="e">
        <f>VLOOKUP(G20,[1]编号!$P:$P,1,FALSE)</f>
        <v>#N/A</v>
      </c>
      <c r="B20" s="2" t="e">
        <f>VLOOKUP(G20,[1]编号!$R:$R,1,FALSE)</f>
        <v>#N/A</v>
      </c>
      <c r="C20" s="2" t="e">
        <f>VLOOKUP(G20,[4]编号分类!$A:$A,1,FALSE)</f>
        <v>#N/A</v>
      </c>
      <c r="D20" s="2" t="str">
        <f>VLOOKUP(G20,[4]编号分类!$B:$B,1,FALSE)</f>
        <v>S005-0025</v>
      </c>
      <c r="E20" s="2" t="e">
        <f>VLOOKUP(G20,[4]编号分类!$C:$C,1,FALSE)</f>
        <v>#N/A</v>
      </c>
      <c r="F20" s="2" t="e">
        <f>VLOOKUP(G20,[4]编号分类!$D:$D,1,FALSE)</f>
        <v>#N/A</v>
      </c>
      <c r="G20" s="15" t="s">
        <v>24</v>
      </c>
      <c r="J20" s="15"/>
      <c r="R20" s="31"/>
      <c r="S20" s="31"/>
      <c r="T20" s="31"/>
      <c r="U20" s="31"/>
    </row>
    <row r="21" hidden="1" spans="1:21">
      <c r="A21" s="2" t="str">
        <f>VLOOKUP(G21,[1]编号!$P:$P,1,FALSE)</f>
        <v>S005-0026</v>
      </c>
      <c r="B21" s="2" t="e">
        <f>VLOOKUP(G21,[1]编号!$R:$R,1,FALSE)</f>
        <v>#N/A</v>
      </c>
      <c r="C21" s="2" t="e">
        <f>VLOOKUP(G21,[4]编号分类!$A:$A,1,FALSE)</f>
        <v>#N/A</v>
      </c>
      <c r="D21" s="2" t="e">
        <f>VLOOKUP(G21,[4]编号分类!$B:$B,1,FALSE)</f>
        <v>#N/A</v>
      </c>
      <c r="E21" s="2" t="str">
        <f>VLOOKUP(G21,[4]编号分类!$C:$C,1,FALSE)</f>
        <v>S005-0026</v>
      </c>
      <c r="F21" s="2" t="e">
        <f>VLOOKUP(G21,[4]编号分类!$D:$D,1,FALSE)</f>
        <v>#N/A</v>
      </c>
      <c r="G21" s="15" t="s">
        <v>25</v>
      </c>
      <c r="J21" s="15"/>
      <c r="R21" s="31"/>
      <c r="S21" s="31"/>
      <c r="T21" s="31"/>
      <c r="U21" s="31"/>
    </row>
    <row r="22" hidden="1" spans="1:14">
      <c r="A22" s="2" t="e">
        <f>VLOOKUP(G22,[1]编号!$P:$P,1,FALSE)</f>
        <v>#N/A</v>
      </c>
      <c r="B22" s="2" t="e">
        <f>VLOOKUP(G22,[1]编号!$R:$R,1,FALSE)</f>
        <v>#N/A</v>
      </c>
      <c r="C22" s="2" t="e">
        <f>VLOOKUP(G22,[4]编号分类!$A:$A,1,FALSE)</f>
        <v>#N/A</v>
      </c>
      <c r="D22" s="2" t="e">
        <f>VLOOKUP(G22,[4]编号分类!$B:$B,1,FALSE)</f>
        <v>#N/A</v>
      </c>
      <c r="E22" s="2" t="str">
        <f>VLOOKUP(G22,[4]编号分类!$C:$C,1,FALSE)</f>
        <v>S095-0003</v>
      </c>
      <c r="F22" s="2" t="e">
        <f>VLOOKUP(G22,[4]编号分类!$D:$D,1,FALSE)</f>
        <v>#N/A</v>
      </c>
      <c r="G22" s="15" t="s">
        <v>201</v>
      </c>
      <c r="H22" s="15" t="s">
        <v>2602</v>
      </c>
      <c r="I22" s="31" t="s">
        <v>2602</v>
      </c>
      <c r="J22" s="31" t="s">
        <v>2603</v>
      </c>
      <c r="K22" s="15" t="s">
        <v>4728</v>
      </c>
      <c r="L22" s="15" t="s">
        <v>4728</v>
      </c>
      <c r="N22" s="15" t="s">
        <v>4807</v>
      </c>
    </row>
    <row r="23" hidden="1" spans="1:14">
      <c r="A23" s="2" t="e">
        <f>VLOOKUP(G23,[1]编号!$P:$P,1,FALSE)</f>
        <v>#N/A</v>
      </c>
      <c r="B23" s="2" t="e">
        <f>VLOOKUP(G23,[1]编号!$R:$R,1,FALSE)</f>
        <v>#N/A</v>
      </c>
      <c r="C23" s="2" t="e">
        <f>VLOOKUP(G23,[4]编号分类!$A:$A,1,FALSE)</f>
        <v>#N/A</v>
      </c>
      <c r="D23" s="2" t="str">
        <f>VLOOKUP(G23,[4]编号分类!$B:$B,1,FALSE)</f>
        <v>S157-0002</v>
      </c>
      <c r="E23" s="2" t="e">
        <f>VLOOKUP(G23,[4]编号分类!$C:$C,1,FALSE)</f>
        <v>#N/A</v>
      </c>
      <c r="F23" s="2" t="e">
        <f>VLOOKUP(G23,[4]编号分类!$D:$D,1,FALSE)</f>
        <v>#N/A</v>
      </c>
      <c r="G23" s="15" t="s">
        <v>304</v>
      </c>
      <c r="H23" s="15" t="s">
        <v>2602</v>
      </c>
      <c r="I23" s="31" t="s">
        <v>2602</v>
      </c>
      <c r="J23" s="31" t="s">
        <v>2603</v>
      </c>
      <c r="K23" s="15" t="s">
        <v>2133</v>
      </c>
      <c r="L23" s="15" t="s">
        <v>2133</v>
      </c>
      <c r="M23" s="15" t="s">
        <v>4814</v>
      </c>
      <c r="N23" s="15" t="s">
        <v>4807</v>
      </c>
    </row>
    <row r="24" hidden="1" spans="1:10">
      <c r="A24" s="2" t="e">
        <f>VLOOKUP(G24,[1]编号!$P:$P,1,FALSE)</f>
        <v>#N/A</v>
      </c>
      <c r="B24" s="2" t="e">
        <f>VLOOKUP(G24,[1]编号!$R:$R,1,FALSE)</f>
        <v>#N/A</v>
      </c>
      <c r="C24" s="2" t="e">
        <f>VLOOKUP(G24,[4]编号分类!$A:$A,1,FALSE)</f>
        <v>#N/A</v>
      </c>
      <c r="D24" s="2" t="str">
        <f>VLOOKUP(G24,[4]编号分类!$B:$B,1,FALSE)</f>
        <v>S005-0029</v>
      </c>
      <c r="E24" s="2" t="e">
        <f>VLOOKUP(G24,[4]编号分类!$C:$C,1,FALSE)</f>
        <v>#N/A</v>
      </c>
      <c r="F24" s="2" t="e">
        <f>VLOOKUP(G24,[4]编号分类!$D:$D,1,FALSE)</f>
        <v>#N/A</v>
      </c>
      <c r="G24" s="15" t="s">
        <v>28</v>
      </c>
      <c r="J24" s="15"/>
    </row>
    <row r="25" hidden="1" spans="1:29">
      <c r="A25" s="2" t="e">
        <f>VLOOKUP(G25,[1]编号!$P:$P,1,FALSE)</f>
        <v>#N/A</v>
      </c>
      <c r="B25" s="2" t="e">
        <f>VLOOKUP(G25,[1]编号!$R:$R,1,FALSE)</f>
        <v>#N/A</v>
      </c>
      <c r="C25" s="2" t="e">
        <f>VLOOKUP(G25,[4]编号分类!$A:$A,1,FALSE)</f>
        <v>#N/A</v>
      </c>
      <c r="D25" s="2" t="e">
        <f>VLOOKUP(G25,[4]编号分类!$B:$B,1,FALSE)</f>
        <v>#N/A</v>
      </c>
      <c r="E25" s="2" t="str">
        <f>VLOOKUP(G25,[4]编号分类!$C:$C,1,FALSE)</f>
        <v>S005-0030</v>
      </c>
      <c r="F25" s="2" t="e">
        <f>VLOOKUP(G25,[4]编号分类!$D:$D,1,FALSE)</f>
        <v>#N/A</v>
      </c>
      <c r="G25" s="15" t="s">
        <v>29</v>
      </c>
      <c r="J25" s="15"/>
      <c r="R25" s="31"/>
      <c r="S25" s="32"/>
      <c r="T25" s="32"/>
      <c r="U25" s="32"/>
      <c r="V25" s="32"/>
      <c r="W25" s="32"/>
      <c r="X25" s="32"/>
      <c r="Y25" s="32"/>
      <c r="Z25" s="32"/>
      <c r="AA25" s="32"/>
      <c r="AB25" s="31"/>
      <c r="AC25" s="31"/>
    </row>
    <row r="26" hidden="1" spans="1:19">
      <c r="A26" s="2" t="e">
        <f>VLOOKUP(G26,[1]编号!$P:$P,1,FALSE)</f>
        <v>#N/A</v>
      </c>
      <c r="B26" s="2" t="e">
        <f>VLOOKUP(G26,[1]编号!$R:$R,1,FALSE)</f>
        <v>#N/A</v>
      </c>
      <c r="C26" s="2" t="e">
        <f>VLOOKUP(G26,[4]编号分类!$A:$A,1,FALSE)</f>
        <v>#N/A</v>
      </c>
      <c r="D26" s="2" t="str">
        <f>VLOOKUP(G26,[4]编号分类!$B:$B,1,FALSE)</f>
        <v>S005-0031</v>
      </c>
      <c r="E26" s="2" t="e">
        <f>VLOOKUP(G26,[4]编号分类!$C:$C,1,FALSE)</f>
        <v>#N/A</v>
      </c>
      <c r="F26" s="2" t="e">
        <f>VLOOKUP(G26,[4]编号分类!$D:$D,1,FALSE)</f>
        <v>#N/A</v>
      </c>
      <c r="G26" s="15" t="s">
        <v>30</v>
      </c>
      <c r="J26" s="15"/>
      <c r="R26" s="31"/>
      <c r="S26"/>
    </row>
    <row r="27" hidden="1" spans="1:19">
      <c r="A27" s="2" t="e">
        <f>VLOOKUP(G27,[1]编号!$P:$P,1,FALSE)</f>
        <v>#N/A</v>
      </c>
      <c r="B27" s="2" t="e">
        <f>VLOOKUP(G27,[1]编号!$R:$R,1,FALSE)</f>
        <v>#N/A</v>
      </c>
      <c r="C27" s="2" t="e">
        <f>VLOOKUP(G27,[4]编号分类!$A:$A,1,FALSE)</f>
        <v>#N/A</v>
      </c>
      <c r="D27" s="2" t="e">
        <f>VLOOKUP(G27,[4]编号分类!$B:$B,1,FALSE)</f>
        <v>#N/A</v>
      </c>
      <c r="E27" s="2" t="str">
        <f>VLOOKUP(G27,[4]编号分类!$C:$C,1,FALSE)</f>
        <v>S157-0004</v>
      </c>
      <c r="F27" s="2" t="e">
        <f>VLOOKUP(G27,[4]编号分类!$D:$D,1,FALSE)</f>
        <v>#N/A</v>
      </c>
      <c r="G27" s="15" t="s">
        <v>306</v>
      </c>
      <c r="H27" s="15" t="s">
        <v>2602</v>
      </c>
      <c r="I27" s="31" t="s">
        <v>2602</v>
      </c>
      <c r="J27" s="31" t="s">
        <v>2603</v>
      </c>
      <c r="K27" s="15" t="s">
        <v>1994</v>
      </c>
      <c r="L27" s="15" t="s">
        <v>1994</v>
      </c>
      <c r="M27" s="15" t="s">
        <v>4815</v>
      </c>
      <c r="N27" s="15" t="s">
        <v>4807</v>
      </c>
      <c r="R27" s="31"/>
      <c r="S27"/>
    </row>
    <row r="28" hidden="1" spans="1:19">
      <c r="A28" s="2" t="e">
        <f>VLOOKUP(G28,[1]编号!$P:$P,1,FALSE)</f>
        <v>#N/A</v>
      </c>
      <c r="B28" s="2" t="str">
        <f>VLOOKUP(G28,[1]编号!$R:$R,1,FALSE)</f>
        <v>S157-0005</v>
      </c>
      <c r="C28" s="2" t="e">
        <f>VLOOKUP(G28,[4]编号分类!$A:$A,1,FALSE)</f>
        <v>#N/A</v>
      </c>
      <c r="D28" s="2" t="e">
        <f>VLOOKUP(G28,[4]编号分类!$B:$B,1,FALSE)</f>
        <v>#N/A</v>
      </c>
      <c r="E28" s="2" t="str">
        <f>VLOOKUP(G28,[4]编号分类!$C:$C,1,FALSE)</f>
        <v>S157-0005</v>
      </c>
      <c r="F28" s="2" t="e">
        <f>VLOOKUP(G28,[4]编号分类!$D:$D,1,FALSE)</f>
        <v>#N/A</v>
      </c>
      <c r="G28" s="15" t="s">
        <v>307</v>
      </c>
      <c r="H28" s="15" t="s">
        <v>2612</v>
      </c>
      <c r="I28" s="31" t="s">
        <v>2602</v>
      </c>
      <c r="J28" s="31" t="s">
        <v>2603</v>
      </c>
      <c r="K28" s="15" t="s">
        <v>1994</v>
      </c>
      <c r="L28" s="15" t="s">
        <v>1994</v>
      </c>
      <c r="M28" s="15" t="s">
        <v>4816</v>
      </c>
      <c r="N28" s="15" t="s">
        <v>4807</v>
      </c>
      <c r="R28" s="31"/>
      <c r="S28"/>
    </row>
    <row r="29" hidden="1" spans="1:19">
      <c r="A29" s="2" t="e">
        <f>VLOOKUP(G29,[1]编号!$P:$P,1,FALSE)</f>
        <v>#N/A</v>
      </c>
      <c r="B29" s="2" t="e">
        <f>VLOOKUP(G29,[1]编号!$R:$R,1,FALSE)</f>
        <v>#N/A</v>
      </c>
      <c r="C29" s="2" t="e">
        <f>VLOOKUP(G29,[4]编号分类!$A:$A,1,FALSE)</f>
        <v>#N/A</v>
      </c>
      <c r="D29" s="2" t="e">
        <f>VLOOKUP(G29,[4]编号分类!$B:$B,1,FALSE)</f>
        <v>#N/A</v>
      </c>
      <c r="E29" s="2" t="str">
        <f>VLOOKUP(G29,[4]编号分类!$C:$C,1,FALSE)</f>
        <v>S063-0013</v>
      </c>
      <c r="F29" s="2" t="e">
        <f>VLOOKUP(G29,[4]编号分类!$D:$D,1,FALSE)</f>
        <v>#N/A</v>
      </c>
      <c r="G29" s="15" t="s">
        <v>95</v>
      </c>
      <c r="H29" s="15" t="s">
        <v>2613</v>
      </c>
      <c r="I29" s="31" t="s">
        <v>2602</v>
      </c>
      <c r="J29" s="31" t="s">
        <v>2603</v>
      </c>
      <c r="K29" s="15" t="s">
        <v>3499</v>
      </c>
      <c r="L29" s="15" t="s">
        <v>3499</v>
      </c>
      <c r="M29" s="15" t="s">
        <v>4817</v>
      </c>
      <c r="N29" s="15" t="s">
        <v>4807</v>
      </c>
      <c r="R29" s="31"/>
      <c r="S29"/>
    </row>
    <row r="30" hidden="1" spans="1:19">
      <c r="A30" s="2" t="e">
        <f>VLOOKUP(G30,[1]编号!$P:$P,1,FALSE)</f>
        <v>#N/A</v>
      </c>
      <c r="B30" s="2" t="e">
        <f>VLOOKUP(G30,[1]编号!$R:$R,1,FALSE)</f>
        <v>#N/A</v>
      </c>
      <c r="C30" s="2" t="e">
        <f>VLOOKUP(G30,[4]编号分类!$A:$A,1,FALSE)</f>
        <v>#N/A</v>
      </c>
      <c r="D30" s="2" t="e">
        <f>VLOOKUP(G30,[4]编号分类!$B:$B,1,FALSE)</f>
        <v>#N/A</v>
      </c>
      <c r="E30" s="2" t="str">
        <f>VLOOKUP(G30,[4]编号分类!$C:$C,1,FALSE)</f>
        <v>S063-0015</v>
      </c>
      <c r="F30" s="2" t="e">
        <f>VLOOKUP(G30,[4]编号分类!$D:$D,1,FALSE)</f>
        <v>#N/A</v>
      </c>
      <c r="G30" s="15" t="s">
        <v>97</v>
      </c>
      <c r="H30" s="15" t="s">
        <v>2613</v>
      </c>
      <c r="I30" s="31" t="s">
        <v>2602</v>
      </c>
      <c r="J30" s="31" t="s">
        <v>2603</v>
      </c>
      <c r="K30" s="15" t="s">
        <v>2238</v>
      </c>
      <c r="L30" s="15" t="s">
        <v>2238</v>
      </c>
      <c r="M30" s="15" t="s">
        <v>4818</v>
      </c>
      <c r="N30" s="15" t="s">
        <v>4807</v>
      </c>
      <c r="R30" s="31"/>
      <c r="S30"/>
    </row>
    <row r="31" hidden="1" spans="1:19">
      <c r="A31" s="2" t="e">
        <f>VLOOKUP(G31,[1]编号!$P:$P,1,FALSE)</f>
        <v>#N/A</v>
      </c>
      <c r="B31" s="2" t="str">
        <f>VLOOKUP(G31,[1]编号!$R:$R,1,FALSE)</f>
        <v>S142-0014</v>
      </c>
      <c r="C31" s="2" t="e">
        <f>VLOOKUP(G31,[4]编号分类!$A:$A,1,FALSE)</f>
        <v>#N/A</v>
      </c>
      <c r="D31" s="2" t="e">
        <f>VLOOKUP(G31,[4]编号分类!$B:$B,1,FALSE)</f>
        <v>#N/A</v>
      </c>
      <c r="E31" s="2" t="str">
        <f>VLOOKUP(G31,[4]编号分类!$C:$C,1,FALSE)</f>
        <v>S142-0014</v>
      </c>
      <c r="F31" s="2" t="e">
        <f>VLOOKUP(G31,[4]编号分类!$D:$D,1,FALSE)</f>
        <v>#N/A</v>
      </c>
      <c r="G31" s="15" t="s">
        <v>260</v>
      </c>
      <c r="H31" s="15" t="s">
        <v>2613</v>
      </c>
      <c r="I31" s="31" t="s">
        <v>2602</v>
      </c>
      <c r="J31" s="31" t="s">
        <v>2603</v>
      </c>
      <c r="K31" s="15" t="s">
        <v>1499</v>
      </c>
      <c r="L31" s="15" t="s">
        <v>1499</v>
      </c>
      <c r="M31" s="15" t="s">
        <v>4819</v>
      </c>
      <c r="N31" s="15" t="s">
        <v>4807</v>
      </c>
      <c r="R31" s="31"/>
      <c r="S31"/>
    </row>
    <row r="32" hidden="1" spans="1:19">
      <c r="A32" s="2" t="e">
        <f>VLOOKUP(G32,[1]编号!$P:$P,1,FALSE)</f>
        <v>#N/A</v>
      </c>
      <c r="B32" s="2" t="e">
        <f>VLOOKUP(G32,[1]编号!$R:$R,1,FALSE)</f>
        <v>#N/A</v>
      </c>
      <c r="C32" s="2" t="e">
        <f>VLOOKUP(G32,[4]编号分类!$A:$A,1,FALSE)</f>
        <v>#N/A</v>
      </c>
      <c r="D32" s="2" t="str">
        <f>VLOOKUP(G32,[4]编号分类!$B:$B,1,FALSE)</f>
        <v>S142-0018</v>
      </c>
      <c r="E32" s="2" t="e">
        <f>VLOOKUP(G32,[4]编号分类!$C:$C,1,FALSE)</f>
        <v>#N/A</v>
      </c>
      <c r="F32" s="2" t="e">
        <f>VLOOKUP(G32,[4]编号分类!$D:$D,1,FALSE)</f>
        <v>#N/A</v>
      </c>
      <c r="G32" s="15" t="s">
        <v>264</v>
      </c>
      <c r="H32" s="15" t="s">
        <v>2613</v>
      </c>
      <c r="I32" s="31" t="s">
        <v>2602</v>
      </c>
      <c r="J32" s="31" t="s">
        <v>2603</v>
      </c>
      <c r="K32" s="15" t="s">
        <v>3356</v>
      </c>
      <c r="L32" s="15" t="s">
        <v>3356</v>
      </c>
      <c r="M32" s="15" t="s">
        <v>4820</v>
      </c>
      <c r="N32" s="15" t="s">
        <v>4807</v>
      </c>
      <c r="R32" s="31"/>
      <c r="S32"/>
    </row>
    <row r="33" hidden="1" spans="1:19">
      <c r="A33" s="2" t="e">
        <f>VLOOKUP(G33,[1]编号!$P:$P,1,FALSE)</f>
        <v>#N/A</v>
      </c>
      <c r="B33" s="2" t="e">
        <f>VLOOKUP(G33,[1]编号!$R:$R,1,FALSE)</f>
        <v>#N/A</v>
      </c>
      <c r="C33" s="2" t="e">
        <f>VLOOKUP(G33,[4]编号分类!$A:$A,1,FALSE)</f>
        <v>#N/A</v>
      </c>
      <c r="D33" s="2" t="e">
        <f>VLOOKUP(G33,[4]编号分类!$B:$B,1,FALSE)</f>
        <v>#N/A</v>
      </c>
      <c r="E33" s="2" t="str">
        <f>VLOOKUP(G33,[4]编号分类!$C:$C,1,FALSE)</f>
        <v>S142-0021</v>
      </c>
      <c r="F33" s="2" t="e">
        <f>VLOOKUP(G33,[4]编号分类!$D:$D,1,FALSE)</f>
        <v>#N/A</v>
      </c>
      <c r="G33" s="15" t="s">
        <v>267</v>
      </c>
      <c r="H33" s="15" t="s">
        <v>2613</v>
      </c>
      <c r="I33" s="31" t="s">
        <v>2602</v>
      </c>
      <c r="J33" s="31" t="s">
        <v>2603</v>
      </c>
      <c r="K33" s="15" t="s">
        <v>2842</v>
      </c>
      <c r="L33" s="15" t="s">
        <v>2842</v>
      </c>
      <c r="M33" s="15" t="s">
        <v>4821</v>
      </c>
      <c r="N33" s="15" t="s">
        <v>4807</v>
      </c>
      <c r="R33" s="31"/>
      <c r="S33"/>
    </row>
    <row r="34" hidden="1" spans="1:19">
      <c r="A34" s="2" t="e">
        <f>VLOOKUP(G34,[1]编号!$P:$P,1,FALSE)</f>
        <v>#N/A</v>
      </c>
      <c r="B34" s="2" t="e">
        <f>VLOOKUP(G34,[1]编号!$R:$R,1,FALSE)</f>
        <v>#N/A</v>
      </c>
      <c r="C34" s="2" t="e">
        <f>VLOOKUP(G34,[4]编号分类!$A:$A,1,FALSE)</f>
        <v>#N/A</v>
      </c>
      <c r="D34" s="2" t="e">
        <f>VLOOKUP(G34,[4]编号分类!$B:$B,1,FALSE)</f>
        <v>#N/A</v>
      </c>
      <c r="E34" s="2" t="str">
        <f>VLOOKUP(G34,[4]编号分类!$C:$C,1,FALSE)</f>
        <v>S185-0003</v>
      </c>
      <c r="F34" s="2" t="e">
        <f>VLOOKUP(G34,[4]编号分类!$D:$D,1,FALSE)</f>
        <v>#N/A</v>
      </c>
      <c r="G34" s="15" t="s">
        <v>349</v>
      </c>
      <c r="H34" s="15" t="s">
        <v>2613</v>
      </c>
      <c r="I34" s="31" t="s">
        <v>2602</v>
      </c>
      <c r="J34" s="31" t="s">
        <v>2603</v>
      </c>
      <c r="K34" s="15" t="s">
        <v>2145</v>
      </c>
      <c r="L34" s="15" t="s">
        <v>3480</v>
      </c>
      <c r="M34" s="15" t="s">
        <v>4814</v>
      </c>
      <c r="N34" s="15" t="s">
        <v>4807</v>
      </c>
      <c r="R34" s="31"/>
      <c r="S34"/>
    </row>
    <row r="35" hidden="1" spans="1:19">
      <c r="A35" s="2" t="e">
        <f>VLOOKUP(G35,[1]编号!$P:$P,1,FALSE)</f>
        <v>#N/A</v>
      </c>
      <c r="B35" s="2" t="e">
        <f>VLOOKUP(G35,[1]编号!$R:$R,1,FALSE)</f>
        <v>#N/A</v>
      </c>
      <c r="C35" s="2" t="e">
        <f>VLOOKUP(G35,[4]编号分类!$A:$A,1,FALSE)</f>
        <v>#N/A</v>
      </c>
      <c r="D35" s="2" t="e">
        <f>VLOOKUP(G35,[4]编号分类!$B:$B,1,FALSE)</f>
        <v>#N/A</v>
      </c>
      <c r="E35" s="2" t="str">
        <f>VLOOKUP(G35,[4]编号分类!$C:$C,1,FALSE)</f>
        <v>S016-0003</v>
      </c>
      <c r="F35" s="2" t="e">
        <f>VLOOKUP(G35,[4]编号分类!$D:$D,1,FALSE)</f>
        <v>#N/A</v>
      </c>
      <c r="G35" s="15" t="s">
        <v>36</v>
      </c>
      <c r="H35" s="15" t="s">
        <v>3213</v>
      </c>
      <c r="I35" s="31" t="s">
        <v>3214</v>
      </c>
      <c r="J35" s="31" t="s">
        <v>2178</v>
      </c>
      <c r="K35" s="15" t="s">
        <v>2547</v>
      </c>
      <c r="L35" s="15" t="s">
        <v>2547</v>
      </c>
      <c r="M35" s="15" t="s">
        <v>4820</v>
      </c>
      <c r="N35" s="15" t="s">
        <v>4807</v>
      </c>
      <c r="R35" s="31"/>
      <c r="S35"/>
    </row>
    <row r="36" hidden="1" spans="1:19">
      <c r="A36" s="2" t="e">
        <f>VLOOKUP(G36,[1]编号!$P:$P,1,FALSE)</f>
        <v>#N/A</v>
      </c>
      <c r="B36" s="2" t="e">
        <f>VLOOKUP(G36,[1]编号!$R:$R,1,FALSE)</f>
        <v>#N/A</v>
      </c>
      <c r="C36" s="2" t="e">
        <f>VLOOKUP(G36,[4]编号分类!$A:$A,1,FALSE)</f>
        <v>#N/A</v>
      </c>
      <c r="D36" s="2" t="e">
        <f>VLOOKUP(G36,[4]编号分类!$B:$B,1,FALSE)</f>
        <v>#N/A</v>
      </c>
      <c r="E36" s="2" t="str">
        <f>VLOOKUP(G36,[4]编号分类!$C:$C,1,FALSE)</f>
        <v>S016-0004</v>
      </c>
      <c r="F36" s="2" t="e">
        <f>VLOOKUP(G36,[4]编号分类!$D:$D,1,FALSE)</f>
        <v>#N/A</v>
      </c>
      <c r="G36" s="15" t="s">
        <v>37</v>
      </c>
      <c r="H36" s="15" t="s">
        <v>3213</v>
      </c>
      <c r="I36" s="31" t="s">
        <v>3214</v>
      </c>
      <c r="J36" s="31" t="s">
        <v>2178</v>
      </c>
      <c r="K36" s="15" t="s">
        <v>2412</v>
      </c>
      <c r="L36" s="15" t="s">
        <v>2126</v>
      </c>
      <c r="M36" s="15" t="s">
        <v>4820</v>
      </c>
      <c r="N36" s="15" t="s">
        <v>4807</v>
      </c>
      <c r="R36" s="31"/>
      <c r="S36"/>
    </row>
    <row r="37" hidden="1" spans="1:18">
      <c r="A37" s="2" t="e">
        <f>VLOOKUP(G37,[1]编号!$P:$P,1,FALSE)</f>
        <v>#N/A</v>
      </c>
      <c r="B37" s="2" t="str">
        <f>VLOOKUP(G37,[1]编号!$R:$R,1,FALSE)</f>
        <v>S016-0001</v>
      </c>
      <c r="C37" s="2" t="e">
        <f>VLOOKUP(G37,[4]编号分类!$A:$A,1,FALSE)</f>
        <v>#N/A</v>
      </c>
      <c r="D37" s="2" t="e">
        <f>VLOOKUP(G37,[4]编号分类!$B:$B,1,FALSE)</f>
        <v>#N/A</v>
      </c>
      <c r="E37" s="2" t="str">
        <f>VLOOKUP(G37,[4]编号分类!$C:$C,1,FALSE)</f>
        <v>S016-0001</v>
      </c>
      <c r="F37" s="2" t="e">
        <f>VLOOKUP(G37,[4]编号分类!$D:$D,1,FALSE)</f>
        <v>#N/A</v>
      </c>
      <c r="G37" s="15" t="s">
        <v>34</v>
      </c>
      <c r="H37" s="15" t="s">
        <v>3214</v>
      </c>
      <c r="I37" s="31" t="s">
        <v>3214</v>
      </c>
      <c r="J37" s="31" t="s">
        <v>2178</v>
      </c>
      <c r="K37" s="15" t="s">
        <v>3346</v>
      </c>
      <c r="L37" s="15" t="s">
        <v>1440</v>
      </c>
      <c r="M37" s="15" t="s">
        <v>4820</v>
      </c>
      <c r="N37" s="15" t="s">
        <v>4807</v>
      </c>
      <c r="R37" s="31"/>
    </row>
    <row r="38" hidden="1" spans="1:14">
      <c r="A38" s="2" t="e">
        <f>VLOOKUP(G38,[1]编号!$P:$P,1,FALSE)</f>
        <v>#N/A</v>
      </c>
      <c r="B38" s="2" t="e">
        <f>VLOOKUP(G38,[1]编号!$R:$R,1,FALSE)</f>
        <v>#N/A</v>
      </c>
      <c r="C38" s="2" t="e">
        <f>VLOOKUP(G38,[4]编号分类!$A:$A,1,FALSE)</f>
        <v>#N/A</v>
      </c>
      <c r="D38" s="2" t="e">
        <f>VLOOKUP(G38,[4]编号分类!$B:$B,1,FALSE)</f>
        <v>#N/A</v>
      </c>
      <c r="E38" s="2" t="str">
        <f>VLOOKUP(G38,[4]编号分类!$C:$C,1,FALSE)</f>
        <v>S056-0013</v>
      </c>
      <c r="F38" s="2" t="e">
        <f>VLOOKUP(G38,[4]编号分类!$D:$D,1,FALSE)</f>
        <v>#N/A</v>
      </c>
      <c r="G38" s="15" t="s">
        <v>67</v>
      </c>
      <c r="H38" s="15" t="s">
        <v>3214</v>
      </c>
      <c r="I38" s="31" t="s">
        <v>3214</v>
      </c>
      <c r="J38" s="31" t="s">
        <v>2178</v>
      </c>
      <c r="K38" s="15" t="s">
        <v>2606</v>
      </c>
      <c r="L38" s="15" t="s">
        <v>400</v>
      </c>
      <c r="N38" s="15" t="s">
        <v>4807</v>
      </c>
    </row>
    <row r="39" hidden="1" spans="1:29">
      <c r="A39" s="2" t="e">
        <f>VLOOKUP(G39,[1]编号!$P:$P,1,FALSE)</f>
        <v>#N/A</v>
      </c>
      <c r="B39" s="2" t="e">
        <f>VLOOKUP(G39,[1]编号!$R:$R,1,FALSE)</f>
        <v>#N/A</v>
      </c>
      <c r="C39" s="2" t="e">
        <f>VLOOKUP(G39,[4]编号分类!$A:$A,1,FALSE)</f>
        <v>#N/A</v>
      </c>
      <c r="D39" s="2" t="str">
        <f>VLOOKUP(G39,[4]编号分类!$B:$B,1,FALSE)</f>
        <v>S056-0016</v>
      </c>
      <c r="E39" s="2" t="e">
        <f>VLOOKUP(G39,[4]编号分类!$C:$C,1,FALSE)</f>
        <v>#N/A</v>
      </c>
      <c r="F39" s="2" t="e">
        <f>VLOOKUP(G39,[4]编号分类!$D:$D,1,FALSE)</f>
        <v>#N/A</v>
      </c>
      <c r="G39" s="15" t="s">
        <v>70</v>
      </c>
      <c r="H39" s="15" t="s">
        <v>3214</v>
      </c>
      <c r="I39" s="31" t="s">
        <v>3214</v>
      </c>
      <c r="J39" s="31" t="s">
        <v>2178</v>
      </c>
      <c r="K39" s="15" t="s">
        <v>2464</v>
      </c>
      <c r="L39" s="15" t="s">
        <v>1440</v>
      </c>
      <c r="M39" s="15" t="s">
        <v>4820</v>
      </c>
      <c r="N39" s="15" t="s">
        <v>4807</v>
      </c>
      <c r="R39" s="31"/>
      <c r="S39" s="31"/>
      <c r="T39" s="31"/>
      <c r="U39" s="31"/>
      <c r="V39" s="31"/>
      <c r="W39" s="31"/>
      <c r="X39" s="31"/>
      <c r="Y39" s="31"/>
      <c r="Z39" s="31"/>
      <c r="AA39" s="31"/>
      <c r="AB39" s="31"/>
      <c r="AC39" s="31"/>
    </row>
    <row r="40" hidden="1" spans="1:18">
      <c r="A40" s="2" t="str">
        <f>VLOOKUP(G40,[1]编号!$P:$P,1,FALSE)</f>
        <v>S094-0004</v>
      </c>
      <c r="B40" s="2" t="e">
        <f>VLOOKUP(G40,[1]编号!$R:$R,1,FALSE)</f>
        <v>#N/A</v>
      </c>
      <c r="C40" s="2" t="e">
        <f>VLOOKUP(G40,[4]编号分类!$A:$A,1,FALSE)</f>
        <v>#N/A</v>
      </c>
      <c r="D40" s="2" t="str">
        <f>VLOOKUP(G40,[4]编号分类!$B:$B,1,FALSE)</f>
        <v>S094-0004</v>
      </c>
      <c r="E40" s="2" t="e">
        <f>VLOOKUP(G40,[4]编号分类!$C:$C,1,FALSE)</f>
        <v>#N/A</v>
      </c>
      <c r="F40" s="2" t="e">
        <f>VLOOKUP(G40,[4]编号分类!$D:$D,1,FALSE)</f>
        <v>#N/A</v>
      </c>
      <c r="G40" s="15" t="s">
        <v>193</v>
      </c>
      <c r="H40" s="15" t="s">
        <v>3214</v>
      </c>
      <c r="I40" s="31" t="s">
        <v>3214</v>
      </c>
      <c r="J40" s="31" t="s">
        <v>2178</v>
      </c>
      <c r="K40" s="15" t="s">
        <v>3337</v>
      </c>
      <c r="L40" s="15" t="s">
        <v>3337</v>
      </c>
      <c r="M40" s="15" t="s">
        <v>4820</v>
      </c>
      <c r="N40" s="15" t="s">
        <v>4807</v>
      </c>
      <c r="R40" s="34"/>
    </row>
    <row r="41" hidden="1" spans="1:18">
      <c r="A41" s="2" t="e">
        <f>VLOOKUP(G41,[1]编号!$P:$P,1,FALSE)</f>
        <v>#N/A</v>
      </c>
      <c r="B41" s="2" t="str">
        <f>VLOOKUP(G41,[1]编号!$R:$R,1,FALSE)</f>
        <v>S157-0005</v>
      </c>
      <c r="C41" s="2" t="e">
        <f>VLOOKUP(G41,[4]编号分类!$A:$A,1,FALSE)</f>
        <v>#N/A</v>
      </c>
      <c r="D41" s="2" t="e">
        <f>VLOOKUP(G41,[4]编号分类!$B:$B,1,FALSE)</f>
        <v>#N/A</v>
      </c>
      <c r="E41" s="2" t="str">
        <f>VLOOKUP(G41,[4]编号分类!$C:$C,1,FALSE)</f>
        <v>S157-0005</v>
      </c>
      <c r="F41" s="2" t="e">
        <f>VLOOKUP(G41,[4]编号分类!$D:$D,1,FALSE)</f>
        <v>#N/A</v>
      </c>
      <c r="G41" s="15" t="s">
        <v>307</v>
      </c>
      <c r="H41" s="15" t="s">
        <v>4822</v>
      </c>
      <c r="I41" s="31" t="s">
        <v>2833</v>
      </c>
      <c r="J41" s="31" t="s">
        <v>2603</v>
      </c>
      <c r="K41" s="15" t="s">
        <v>2126</v>
      </c>
      <c r="L41" s="15" t="s">
        <v>2126</v>
      </c>
      <c r="M41" s="15" t="s">
        <v>493</v>
      </c>
      <c r="N41" s="15" t="s">
        <v>468</v>
      </c>
      <c r="O41" s="15" t="s">
        <v>493</v>
      </c>
      <c r="R41" s="34"/>
    </row>
    <row r="42" spans="1:18">
      <c r="A42" s="2" t="str">
        <f>VLOOKUP(G42,[1]编号!$P:$P,1,FALSE)</f>
        <v>S024-0002</v>
      </c>
      <c r="B42" s="2" t="e">
        <f>VLOOKUP(G42,[1]编号!$R:$R,1,FALSE)</f>
        <v>#N/A</v>
      </c>
      <c r="C42" s="2" t="e">
        <f>VLOOKUP(G42,[4]编号分类!$A:$A,1,FALSE)</f>
        <v>#N/A</v>
      </c>
      <c r="D42" s="2" t="e">
        <f>VLOOKUP(G42,[4]编号分类!$B:$B,1,FALSE)</f>
        <v>#N/A</v>
      </c>
      <c r="E42" s="2" t="e">
        <f>VLOOKUP(G42,[4]编号分类!$C:$C,1,FALSE)</f>
        <v>#N/A</v>
      </c>
      <c r="F42" s="2" t="str">
        <f>VLOOKUP(G42,[4]编号分类!$D:$D,1,FALSE)</f>
        <v>S024-0002</v>
      </c>
      <c r="G42" s="15" t="s">
        <v>49</v>
      </c>
      <c r="H42" s="15" t="s">
        <v>3232</v>
      </c>
      <c r="I42" s="31" t="s">
        <v>3232</v>
      </c>
      <c r="J42" s="31" t="s">
        <v>2178</v>
      </c>
      <c r="K42" s="15" t="s">
        <v>4653</v>
      </c>
      <c r="L42" s="15" t="s">
        <v>4653</v>
      </c>
      <c r="M42" s="15" t="s">
        <v>4820</v>
      </c>
      <c r="N42" s="15" t="s">
        <v>4807</v>
      </c>
      <c r="R42" s="34"/>
    </row>
    <row r="43" hidden="1" spans="1:18">
      <c r="A43" s="2" t="str">
        <f>VLOOKUP(G43,[1]编号!$P:$P,1,FALSE)</f>
        <v>S142-0050</v>
      </c>
      <c r="B43" s="2" t="e">
        <f>VLOOKUP(G43,[1]编号!$R:$R,1,FALSE)</f>
        <v>#N/A</v>
      </c>
      <c r="C43" s="2" t="e">
        <f>VLOOKUP(G43,[4]编号分类!$A:$A,1,FALSE)</f>
        <v>#N/A</v>
      </c>
      <c r="D43" s="2" t="e">
        <f>VLOOKUP(G43,[4]编号分类!$B:$B,1,FALSE)</f>
        <v>#N/A</v>
      </c>
      <c r="E43" s="2" t="str">
        <f>VLOOKUP(G43,[4]编号分类!$C:$C,1,FALSE)</f>
        <v>S142-0050</v>
      </c>
      <c r="F43" s="2" t="e">
        <f>VLOOKUP(G43,[4]编号分类!$D:$D,1,FALSE)</f>
        <v>#N/A</v>
      </c>
      <c r="G43" s="15" t="s">
        <v>296</v>
      </c>
      <c r="H43" s="15" t="s">
        <v>3232</v>
      </c>
      <c r="I43" s="31" t="s">
        <v>3232</v>
      </c>
      <c r="J43" s="31" t="s">
        <v>2178</v>
      </c>
      <c r="K43" s="15" t="s">
        <v>3637</v>
      </c>
      <c r="L43" s="15" t="s">
        <v>4665</v>
      </c>
      <c r="M43" s="15" t="s">
        <v>4820</v>
      </c>
      <c r="N43" s="15" t="s">
        <v>4807</v>
      </c>
      <c r="R43" s="34"/>
    </row>
    <row r="44" hidden="1" spans="1:18">
      <c r="A44" s="2" t="e">
        <f>VLOOKUP(G44,[1]编号!$P:$P,1,FALSE)</f>
        <v>#N/A</v>
      </c>
      <c r="B44" s="2" t="str">
        <f>VLOOKUP(G44,[1]编号!$R:$R,1,FALSE)</f>
        <v>S142-0054</v>
      </c>
      <c r="C44" s="2" t="e">
        <f>VLOOKUP(G44,[4]编号分类!$A:$A,1,FALSE)</f>
        <v>#N/A</v>
      </c>
      <c r="D44" s="2" t="e">
        <f>VLOOKUP(G44,[4]编号分类!$B:$B,1,FALSE)</f>
        <v>#N/A</v>
      </c>
      <c r="E44" s="2" t="str">
        <f>VLOOKUP(G44,[4]编号分类!$C:$C,1,FALSE)</f>
        <v>S142-0054</v>
      </c>
      <c r="F44" s="2" t="e">
        <f>VLOOKUP(G44,[4]编号分类!$D:$D,1,FALSE)</f>
        <v>#N/A</v>
      </c>
      <c r="G44" s="15" t="s">
        <v>300</v>
      </c>
      <c r="H44" s="15" t="s">
        <v>3232</v>
      </c>
      <c r="I44" s="31" t="s">
        <v>3232</v>
      </c>
      <c r="J44" s="31" t="s">
        <v>2178</v>
      </c>
      <c r="K44" s="15" t="s">
        <v>2251</v>
      </c>
      <c r="L44" s="15" t="s">
        <v>2416</v>
      </c>
      <c r="M44" s="15" t="s">
        <v>4820</v>
      </c>
      <c r="N44" s="15" t="s">
        <v>4807</v>
      </c>
      <c r="R44" s="34"/>
    </row>
    <row r="45" hidden="1" spans="1:18">
      <c r="A45" s="2" t="e">
        <f>VLOOKUP(G45,[1]编号!$P:$P,1,FALSE)</f>
        <v>#N/A</v>
      </c>
      <c r="B45" s="2" t="e">
        <f>VLOOKUP(G45,[1]编号!$R:$R,1,FALSE)</f>
        <v>#N/A</v>
      </c>
      <c r="C45" s="2" t="e">
        <f>VLOOKUP(G45,[4]编号分类!$A:$A,1,FALSE)</f>
        <v>#N/A</v>
      </c>
      <c r="D45" s="2" t="str">
        <f>VLOOKUP(G45,[4]编号分类!$B:$B,1,FALSE)</f>
        <v>S091-0006</v>
      </c>
      <c r="E45" s="2" t="e">
        <f>VLOOKUP(G45,[4]编号分类!$C:$C,1,FALSE)</f>
        <v>#N/A</v>
      </c>
      <c r="F45" s="2" t="e">
        <f>VLOOKUP(G45,[4]编号分类!$D:$D,1,FALSE)</f>
        <v>#N/A</v>
      </c>
      <c r="G45" s="15" t="s">
        <v>139</v>
      </c>
      <c r="H45" s="15" t="s">
        <v>3235</v>
      </c>
      <c r="I45" s="31" t="s">
        <v>3232</v>
      </c>
      <c r="J45" s="31" t="s">
        <v>2178</v>
      </c>
      <c r="K45" s="15" t="s">
        <v>2223</v>
      </c>
      <c r="L45" s="15" t="s">
        <v>2223</v>
      </c>
      <c r="M45" s="15" t="s">
        <v>4820</v>
      </c>
      <c r="N45" s="15" t="s">
        <v>4807</v>
      </c>
      <c r="R45" s="34"/>
    </row>
    <row r="46" spans="1:18">
      <c r="A46" s="2" t="str">
        <f>VLOOKUP(G46,[1]编号!$P:$P,1,FALSE)</f>
        <v>S024-0001</v>
      </c>
      <c r="B46" s="2" t="e">
        <f>VLOOKUP(G46,[1]编号!$R:$R,1,FALSE)</f>
        <v>#N/A</v>
      </c>
      <c r="C46" s="2" t="e">
        <f>VLOOKUP(G46,[4]编号分类!$A:$A,1,FALSE)</f>
        <v>#N/A</v>
      </c>
      <c r="D46" s="2" t="e">
        <f>VLOOKUP(G46,[4]编号分类!$B:$B,1,FALSE)</f>
        <v>#N/A</v>
      </c>
      <c r="E46" s="2" t="e">
        <f>VLOOKUP(G46,[4]编号分类!$C:$C,1,FALSE)</f>
        <v>#N/A</v>
      </c>
      <c r="F46" s="2" t="str">
        <f>VLOOKUP(G46,[4]编号分类!$D:$D,1,FALSE)</f>
        <v>S024-0001</v>
      </c>
      <c r="G46" s="15" t="s">
        <v>48</v>
      </c>
      <c r="J46" s="15"/>
      <c r="R46" s="34"/>
    </row>
    <row r="47" hidden="1" spans="1:18">
      <c r="A47" s="2" t="e">
        <f>VLOOKUP(G47,[1]编号!$P:$P,1,FALSE)</f>
        <v>#N/A</v>
      </c>
      <c r="B47" s="2" t="e">
        <f>VLOOKUP(G47,[1]编号!$R:$R,1,FALSE)</f>
        <v>#N/A</v>
      </c>
      <c r="C47" s="2" t="e">
        <f>VLOOKUP(G47,[4]编号分类!$A:$A,1,FALSE)</f>
        <v>#N/A</v>
      </c>
      <c r="D47" s="2" t="e">
        <f>VLOOKUP(G47,[4]编号分类!$B:$B,1,FALSE)</f>
        <v>#N/A</v>
      </c>
      <c r="E47" s="2" t="str">
        <f>VLOOKUP(G47,[4]编号分类!$C:$C,1,FALSE)</f>
        <v>S142-0025</v>
      </c>
      <c r="F47" s="2" t="e">
        <f>VLOOKUP(G47,[4]编号分类!$D:$D,1,FALSE)</f>
        <v>#N/A</v>
      </c>
      <c r="G47" s="15" t="s">
        <v>271</v>
      </c>
      <c r="H47" s="15" t="s">
        <v>3235</v>
      </c>
      <c r="I47" s="31" t="s">
        <v>3232</v>
      </c>
      <c r="J47" s="31" t="s">
        <v>2178</v>
      </c>
      <c r="K47" s="15" t="s">
        <v>2838</v>
      </c>
      <c r="L47" s="15" t="s">
        <v>2838</v>
      </c>
      <c r="M47" s="15" t="s">
        <v>4820</v>
      </c>
      <c r="N47" s="15" t="s">
        <v>4807</v>
      </c>
      <c r="R47" s="34"/>
    </row>
    <row r="48" hidden="1" spans="1:18">
      <c r="A48" s="2" t="e">
        <f>VLOOKUP(G48,[1]编号!$P:$P,1,FALSE)</f>
        <v>#N/A</v>
      </c>
      <c r="B48" s="2" t="e">
        <f>VLOOKUP(G48,[1]编号!$R:$R,1,FALSE)</f>
        <v>#N/A</v>
      </c>
      <c r="C48" s="2" t="e">
        <f>VLOOKUP(G48,[4]编号分类!$A:$A,1,FALSE)</f>
        <v>#N/A</v>
      </c>
      <c r="D48" s="2" t="e">
        <f>VLOOKUP(G48,[4]编号分类!$B:$B,1,FALSE)</f>
        <v>#N/A</v>
      </c>
      <c r="E48" s="2" t="str">
        <f>VLOOKUP(G48,[4]编号分类!$C:$C,1,FALSE)</f>
        <v>S182-0009</v>
      </c>
      <c r="F48" s="2" t="e">
        <f>VLOOKUP(G48,[4]编号分类!$D:$D,1,FALSE)</f>
        <v>#N/A</v>
      </c>
      <c r="G48" s="15" t="s">
        <v>336</v>
      </c>
      <c r="H48" s="15" t="s">
        <v>3235</v>
      </c>
      <c r="I48" s="31" t="s">
        <v>3232</v>
      </c>
      <c r="J48" s="31" t="s">
        <v>2178</v>
      </c>
      <c r="K48" s="15" t="s">
        <v>2421</v>
      </c>
      <c r="L48" s="15" t="s">
        <v>2421</v>
      </c>
      <c r="M48" s="15" t="s">
        <v>4820</v>
      </c>
      <c r="N48" s="15" t="s">
        <v>4807</v>
      </c>
      <c r="R48" s="34"/>
    </row>
    <row r="49" hidden="1" spans="1:18">
      <c r="A49" s="2" t="e">
        <f>VLOOKUP(G49,[1]编号!$P:$P,1,FALSE)</f>
        <v>#N/A</v>
      </c>
      <c r="B49" s="2" t="e">
        <f>VLOOKUP(G49,[1]编号!$R:$R,1,FALSE)</f>
        <v>#N/A</v>
      </c>
      <c r="C49" s="2" t="e">
        <f>VLOOKUP(G49,[4]编号分类!$A:$A,1,FALSE)</f>
        <v>#N/A</v>
      </c>
      <c r="D49" s="2" t="str">
        <f>VLOOKUP(G49,[4]编号分类!$B:$B,1,FALSE)</f>
        <v>S107-0006</v>
      </c>
      <c r="E49" s="2" t="e">
        <f>VLOOKUP(G49,[4]编号分类!$C:$C,1,FALSE)</f>
        <v>#N/A</v>
      </c>
      <c r="F49" s="2" t="e">
        <f>VLOOKUP(G49,[4]编号分类!$D:$D,1,FALSE)</f>
        <v>#N/A</v>
      </c>
      <c r="G49" s="15" t="s">
        <v>230</v>
      </c>
      <c r="H49" s="15" t="s">
        <v>3241</v>
      </c>
      <c r="I49" s="31" t="s">
        <v>3242</v>
      </c>
      <c r="J49" s="31" t="s">
        <v>4805</v>
      </c>
      <c r="K49" s="15" t="s">
        <v>3574</v>
      </c>
      <c r="L49" s="15" t="s">
        <v>3574</v>
      </c>
      <c r="M49" s="15" t="s">
        <v>4823</v>
      </c>
      <c r="N49" s="15" t="s">
        <v>4807</v>
      </c>
      <c r="R49" s="34"/>
    </row>
    <row r="50" hidden="1" spans="1:18">
      <c r="A50" s="2" t="e">
        <f>VLOOKUP(G50,[1]编号!$P:$P,1,FALSE)</f>
        <v>#N/A</v>
      </c>
      <c r="B50" s="2" t="e">
        <f>VLOOKUP(G50,[1]编号!$R:$R,1,FALSE)</f>
        <v>#N/A</v>
      </c>
      <c r="C50" s="2" t="e">
        <f>VLOOKUP(G50,[4]编号分类!$A:$A,1,FALSE)</f>
        <v>#N/A</v>
      </c>
      <c r="D50" s="2" t="e">
        <f>VLOOKUP(G50,[4]编号分类!$B:$B,1,FALSE)</f>
        <v>#N/A</v>
      </c>
      <c r="E50" s="2" t="str">
        <f>VLOOKUP(G50,[4]编号分类!$C:$C,1,FALSE)</f>
        <v>S107-0007</v>
      </c>
      <c r="F50" s="2" t="e">
        <f>VLOOKUP(G50,[4]编号分类!$D:$D,1,FALSE)</f>
        <v>#N/A</v>
      </c>
      <c r="G50" s="15" t="s">
        <v>4747</v>
      </c>
      <c r="H50" s="15" t="s">
        <v>3241</v>
      </c>
      <c r="I50" s="31" t="s">
        <v>3242</v>
      </c>
      <c r="J50" s="31" t="s">
        <v>4805</v>
      </c>
      <c r="K50" s="15" t="s">
        <v>1140</v>
      </c>
      <c r="L50" s="15" t="s">
        <v>2443</v>
      </c>
      <c r="M50" s="15" t="s">
        <v>4808</v>
      </c>
      <c r="N50" s="15" t="s">
        <v>4807</v>
      </c>
      <c r="R50" s="34"/>
    </row>
    <row r="51" hidden="1" spans="1:14">
      <c r="A51" s="2" t="e">
        <f>VLOOKUP(G51,[1]编号!$P:$P,1,FALSE)</f>
        <v>#N/A</v>
      </c>
      <c r="B51" s="2" t="e">
        <f>VLOOKUP(G51,[1]编号!$R:$R,1,FALSE)</f>
        <v>#N/A</v>
      </c>
      <c r="C51" s="2" t="e">
        <f>VLOOKUP(G51,[4]编号分类!$A:$A,1,FALSE)</f>
        <v>#N/A</v>
      </c>
      <c r="D51" s="2" t="str">
        <f>VLOOKUP(G51,[4]编号分类!$B:$B,1,FALSE)</f>
        <v>S056-0009</v>
      </c>
      <c r="E51" s="2" t="e">
        <f>VLOOKUP(G51,[4]编号分类!$C:$C,1,FALSE)</f>
        <v>#N/A</v>
      </c>
      <c r="F51" s="2" t="e">
        <f>VLOOKUP(G51,[4]编号分类!$D:$D,1,FALSE)</f>
        <v>#N/A</v>
      </c>
      <c r="G51" s="15" t="s">
        <v>63</v>
      </c>
      <c r="H51" s="15" t="s">
        <v>3244</v>
      </c>
      <c r="I51" s="31" t="s">
        <v>3244</v>
      </c>
      <c r="J51" s="31" t="s">
        <v>2178</v>
      </c>
      <c r="K51" s="15" t="s">
        <v>1469</v>
      </c>
      <c r="L51" s="15" t="s">
        <v>1469</v>
      </c>
      <c r="M51" s="15" t="s">
        <v>4824</v>
      </c>
      <c r="N51" s="15" t="s">
        <v>4807</v>
      </c>
    </row>
    <row r="52" hidden="1" spans="1:10">
      <c r="A52" s="2" t="e">
        <f>VLOOKUP(G52,[1]编号!$P:$P,1,FALSE)</f>
        <v>#N/A</v>
      </c>
      <c r="B52" s="2" t="str">
        <f>VLOOKUP(G52,[1]编号!$R:$R,1,FALSE)</f>
        <v>S024-0007</v>
      </c>
      <c r="C52" s="2" t="e">
        <f>VLOOKUP(G52,[4]编号分类!$A:$A,1,FALSE)</f>
        <v>#N/A</v>
      </c>
      <c r="D52" s="2" t="e">
        <f>VLOOKUP(G52,[4]编号分类!$B:$B,1,FALSE)</f>
        <v>#N/A</v>
      </c>
      <c r="E52" s="2" t="str">
        <f>VLOOKUP(G52,[4]编号分类!$C:$C,1,FALSE)</f>
        <v>S024-0007</v>
      </c>
      <c r="F52" s="2" t="e">
        <f>VLOOKUP(G52,[4]编号分类!$D:$D,1,FALSE)</f>
        <v>#N/A</v>
      </c>
      <c r="G52" s="15" t="s">
        <v>54</v>
      </c>
      <c r="J52" s="15"/>
    </row>
    <row r="53" hidden="1" spans="1:10">
      <c r="A53" s="2" t="e">
        <f>VLOOKUP(G53,[1]编号!$P:$P,1,FALSE)</f>
        <v>#N/A</v>
      </c>
      <c r="B53" s="2" t="e">
        <f>VLOOKUP(G53,[1]编号!$R:$R,1,FALSE)</f>
        <v>#N/A</v>
      </c>
      <c r="C53" s="2" t="str">
        <f>VLOOKUP(G53,[4]编号分类!$A:$A,1,FALSE)</f>
        <v>S056-0002</v>
      </c>
      <c r="D53" s="2" t="e">
        <f>VLOOKUP(G53,[4]编号分类!$B:$B,1,FALSE)</f>
        <v>#N/A</v>
      </c>
      <c r="E53" s="2" t="e">
        <f>VLOOKUP(G53,[4]编号分类!$C:$C,1,FALSE)</f>
        <v>#N/A</v>
      </c>
      <c r="F53" s="2" t="e">
        <f>VLOOKUP(G53,[4]编号分类!$D:$D,1,FALSE)</f>
        <v>#N/A</v>
      </c>
      <c r="G53" s="15" t="s">
        <v>56</v>
      </c>
      <c r="J53" s="15"/>
    </row>
    <row r="54" hidden="1" spans="1:10">
      <c r="A54" s="2" t="e">
        <f>VLOOKUP(G54,[1]编号!$P:$P,1,FALSE)</f>
        <v>#N/A</v>
      </c>
      <c r="B54" s="2" t="e">
        <f>VLOOKUP(G54,[1]编号!$R:$R,1,FALSE)</f>
        <v>#N/A</v>
      </c>
      <c r="C54" s="2" t="str">
        <f>VLOOKUP(G54,[4]编号分类!$A:$A,1,FALSE)</f>
        <v>S056-0003</v>
      </c>
      <c r="D54" s="2" t="e">
        <f>VLOOKUP(G54,[4]编号分类!$B:$B,1,FALSE)</f>
        <v>#N/A</v>
      </c>
      <c r="E54" s="2" t="e">
        <f>VLOOKUP(G54,[4]编号分类!$C:$C,1,FALSE)</f>
        <v>#N/A</v>
      </c>
      <c r="F54" s="2" t="e">
        <f>VLOOKUP(G54,[4]编号分类!$D:$D,1,FALSE)</f>
        <v>#N/A</v>
      </c>
      <c r="G54" s="15" t="s">
        <v>57</v>
      </c>
      <c r="J54" s="15"/>
    </row>
    <row r="55" hidden="1" spans="1:10">
      <c r="A55" s="2" t="e">
        <f>VLOOKUP(G55,[1]编号!$P:$P,1,FALSE)</f>
        <v>#N/A</v>
      </c>
      <c r="B55" s="2" t="str">
        <f>VLOOKUP(G55,[1]编号!$R:$R,1,FALSE)</f>
        <v>S056-0004</v>
      </c>
      <c r="C55" s="2" t="e">
        <f>VLOOKUP(G55,[4]编号分类!$A:$A,1,FALSE)</f>
        <v>#N/A</v>
      </c>
      <c r="D55" s="2" t="str">
        <f>VLOOKUP(G55,[4]编号分类!$B:$B,1,FALSE)</f>
        <v>S056-0004</v>
      </c>
      <c r="E55" s="2" t="e">
        <f>VLOOKUP(G55,[4]编号分类!$C:$C,1,FALSE)</f>
        <v>#N/A</v>
      </c>
      <c r="F55" s="2" t="e">
        <f>VLOOKUP(G55,[4]编号分类!$D:$D,1,FALSE)</f>
        <v>#N/A</v>
      </c>
      <c r="G55" s="15" t="s">
        <v>58</v>
      </c>
      <c r="J55" s="15"/>
    </row>
    <row r="56" hidden="1" spans="1:10">
      <c r="A56" s="2" t="str">
        <f>VLOOKUP(G56,[1]编号!$P:$P,1,FALSE)</f>
        <v>S056-0005</v>
      </c>
      <c r="B56" s="2" t="e">
        <f>VLOOKUP(G56,[1]编号!$R:$R,1,FALSE)</f>
        <v>#N/A</v>
      </c>
      <c r="C56" s="2" t="e">
        <f>VLOOKUP(G56,[4]编号分类!$A:$A,1,FALSE)</f>
        <v>#N/A</v>
      </c>
      <c r="D56" s="2" t="e">
        <f>VLOOKUP(G56,[4]编号分类!$B:$B,1,FALSE)</f>
        <v>#N/A</v>
      </c>
      <c r="E56" s="2" t="str">
        <f>VLOOKUP(G56,[4]编号分类!$C:$C,1,FALSE)</f>
        <v>S056-0005</v>
      </c>
      <c r="F56" s="2" t="e">
        <f>VLOOKUP(G56,[4]编号分类!$D:$D,1,FALSE)</f>
        <v>#N/A</v>
      </c>
      <c r="G56" s="15" t="s">
        <v>59</v>
      </c>
      <c r="J56" s="15"/>
    </row>
    <row r="57" hidden="1" spans="1:14">
      <c r="A57" s="2" t="e">
        <f>VLOOKUP(G57,[1]编号!$P:$P,1,FALSE)</f>
        <v>#N/A</v>
      </c>
      <c r="B57" s="2" t="e">
        <f>VLOOKUP(G57,[1]编号!$R:$R,1,FALSE)</f>
        <v>#N/A</v>
      </c>
      <c r="C57" s="2" t="e">
        <f>VLOOKUP(G57,[4]编号分类!$A:$A,1,FALSE)</f>
        <v>#N/A</v>
      </c>
      <c r="D57" s="2" t="e">
        <f>VLOOKUP(G57,[4]编号分类!$B:$B,1,FALSE)</f>
        <v>#N/A</v>
      </c>
      <c r="E57" s="2" t="str">
        <f>VLOOKUP(G57,[4]编号分类!$C:$C,1,FALSE)</f>
        <v>S132-0016</v>
      </c>
      <c r="F57" s="2" t="e">
        <f>VLOOKUP(G57,[4]编号分类!$D:$D,1,FALSE)</f>
        <v>#N/A</v>
      </c>
      <c r="G57" s="15" t="s">
        <v>246</v>
      </c>
      <c r="H57" s="15" t="s">
        <v>3244</v>
      </c>
      <c r="I57" s="31" t="s">
        <v>3244</v>
      </c>
      <c r="J57" s="31" t="s">
        <v>2178</v>
      </c>
      <c r="K57" s="15" t="s">
        <v>4658</v>
      </c>
      <c r="L57" s="15" t="s">
        <v>4658</v>
      </c>
      <c r="M57" s="15" t="s">
        <v>4824</v>
      </c>
      <c r="N57" s="15" t="s">
        <v>4807</v>
      </c>
    </row>
    <row r="58" hidden="1" spans="1:10">
      <c r="A58" s="2" t="e">
        <f>VLOOKUP(G58,[1]编号!$P:$P,1,FALSE)</f>
        <v>#N/A</v>
      </c>
      <c r="B58" s="2" t="e">
        <f>VLOOKUP(G58,[1]编号!$R:$R,1,FALSE)</f>
        <v>#N/A</v>
      </c>
      <c r="C58" s="2" t="e">
        <f>VLOOKUP(G58,[4]编号分类!$A:$A,1,FALSE)</f>
        <v>#N/A</v>
      </c>
      <c r="D58" s="2" t="e">
        <f>VLOOKUP(G58,[4]编号分类!$B:$B,1,FALSE)</f>
        <v>#N/A</v>
      </c>
      <c r="E58" s="2" t="str">
        <f>VLOOKUP(G58,[4]编号分类!$C:$C,1,FALSE)</f>
        <v>S056-0007</v>
      </c>
      <c r="F58" s="2" t="e">
        <f>VLOOKUP(G58,[4]编号分类!$D:$D,1,FALSE)</f>
        <v>#N/A</v>
      </c>
      <c r="G58" s="15" t="s">
        <v>61</v>
      </c>
      <c r="J58" s="15"/>
    </row>
    <row r="59" hidden="1" spans="1:10">
      <c r="A59" s="2" t="e">
        <f>VLOOKUP(G59,[1]编号!$P:$P,1,FALSE)</f>
        <v>#N/A</v>
      </c>
      <c r="B59" s="2" t="e">
        <f>VLOOKUP(G59,[1]编号!$R:$R,1,FALSE)</f>
        <v>#N/A</v>
      </c>
      <c r="C59" s="2" t="e">
        <f>VLOOKUP(G59,[4]编号分类!$A:$A,1,FALSE)</f>
        <v>#N/A</v>
      </c>
      <c r="D59" s="2" t="str">
        <f>VLOOKUP(G59,[4]编号分类!$B:$B,1,FALSE)</f>
        <v>S056-0008</v>
      </c>
      <c r="E59" s="2" t="e">
        <f>VLOOKUP(G59,[4]编号分类!$C:$C,1,FALSE)</f>
        <v>#N/A</v>
      </c>
      <c r="F59" s="2" t="e">
        <f>VLOOKUP(G59,[4]编号分类!$D:$D,1,FALSE)</f>
        <v>#N/A</v>
      </c>
      <c r="G59" s="15" t="s">
        <v>62</v>
      </c>
      <c r="J59" s="15"/>
    </row>
    <row r="60" hidden="1" spans="1:14">
      <c r="A60" s="2" t="str">
        <f>VLOOKUP(G60,[1]编号!$P:$P,1,FALSE)</f>
        <v>S142-0053</v>
      </c>
      <c r="B60" s="2" t="e">
        <f>VLOOKUP(G60,[1]编号!$R:$R,1,FALSE)</f>
        <v>#N/A</v>
      </c>
      <c r="C60" s="2" t="e">
        <f>VLOOKUP(G60,[4]编号分类!$A:$A,1,FALSE)</f>
        <v>#N/A</v>
      </c>
      <c r="D60" s="2" t="e">
        <f>VLOOKUP(G60,[4]编号分类!$B:$B,1,FALSE)</f>
        <v>#N/A</v>
      </c>
      <c r="E60" s="2" t="str">
        <f>VLOOKUP(G60,[4]编号分类!$C:$C,1,FALSE)</f>
        <v>S142-0053</v>
      </c>
      <c r="F60" s="2" t="e">
        <f>VLOOKUP(G60,[4]编号分类!$D:$D,1,FALSE)</f>
        <v>#N/A</v>
      </c>
      <c r="G60" s="15" t="s">
        <v>299</v>
      </c>
      <c r="H60" s="15" t="s">
        <v>3244</v>
      </c>
      <c r="I60" s="31" t="s">
        <v>3244</v>
      </c>
      <c r="J60" s="31" t="s">
        <v>2178</v>
      </c>
      <c r="K60" s="15" t="s">
        <v>3205</v>
      </c>
      <c r="L60" s="15" t="s">
        <v>3205</v>
      </c>
      <c r="M60" s="15" t="s">
        <v>4824</v>
      </c>
      <c r="N60" s="15" t="s">
        <v>4807</v>
      </c>
    </row>
    <row r="61" hidden="1" spans="1:14">
      <c r="A61" s="2" t="e">
        <f>VLOOKUP(G61,[1]编号!$P:$P,1,FALSE)</f>
        <v>#N/A</v>
      </c>
      <c r="B61" s="2" t="e">
        <f>VLOOKUP(G61,[1]编号!$R:$R,1,FALSE)</f>
        <v>#N/A</v>
      </c>
      <c r="C61" s="2" t="e">
        <f>VLOOKUP(G61,[4]编号分类!$A:$A,1,FALSE)</f>
        <v>#N/A</v>
      </c>
      <c r="D61" s="2" t="e">
        <f>VLOOKUP(G61,[4]编号分类!$B:$B,1,FALSE)</f>
        <v>#N/A</v>
      </c>
      <c r="E61" s="2" t="str">
        <f>VLOOKUP(G61,[4]编号分类!$C:$C,1,FALSE)</f>
        <v>S057-0006</v>
      </c>
      <c r="F61" s="2" t="e">
        <f>VLOOKUP(G61,[4]编号分类!$D:$D,1,FALSE)</f>
        <v>#N/A</v>
      </c>
      <c r="G61" s="15" t="s">
        <v>80</v>
      </c>
      <c r="H61" s="15" t="s">
        <v>4825</v>
      </c>
      <c r="I61" s="31" t="s">
        <v>2176</v>
      </c>
      <c r="J61" s="31" t="s">
        <v>4805</v>
      </c>
      <c r="K61" s="15" t="s">
        <v>2422</v>
      </c>
      <c r="L61" s="15" t="s">
        <v>3273</v>
      </c>
      <c r="M61" s="15" t="s">
        <v>4826</v>
      </c>
      <c r="N61" s="15" t="s">
        <v>4807</v>
      </c>
    </row>
    <row r="62" hidden="1" spans="1:10">
      <c r="A62" s="2" t="e">
        <f>VLOOKUP(G62,[1]编号!$P:$P,1,FALSE)</f>
        <v>#N/A</v>
      </c>
      <c r="B62" s="2" t="e">
        <f>VLOOKUP(G62,[1]编号!$R:$R,1,FALSE)</f>
        <v>#N/A</v>
      </c>
      <c r="C62" s="2" t="e">
        <f>VLOOKUP(G62,[4]编号分类!$A:$A,1,FALSE)</f>
        <v>#N/A</v>
      </c>
      <c r="D62" s="2" t="str">
        <f>VLOOKUP(G62,[4]编号分类!$B:$B,1,FALSE)</f>
        <v>S056-0011</v>
      </c>
      <c r="E62" s="2" t="e">
        <f>VLOOKUP(G62,[4]编号分类!$C:$C,1,FALSE)</f>
        <v>#N/A</v>
      </c>
      <c r="F62" s="2" t="e">
        <f>VLOOKUP(G62,[4]编号分类!$D:$D,1,FALSE)</f>
        <v>#N/A</v>
      </c>
      <c r="G62" s="15" t="s">
        <v>65</v>
      </c>
      <c r="J62" s="15"/>
    </row>
    <row r="63" hidden="1" spans="1:14">
      <c r="A63" s="2" t="str">
        <f>VLOOKUP(G63,[1]编号!$P:$P,1,FALSE)</f>
        <v>S063-0001</v>
      </c>
      <c r="B63" s="2" t="e">
        <f>VLOOKUP(G63,[1]编号!$R:$R,1,FALSE)</f>
        <v>#N/A</v>
      </c>
      <c r="C63" s="2" t="e">
        <f>VLOOKUP(G63,[4]编号分类!$A:$A,1,FALSE)</f>
        <v>#N/A</v>
      </c>
      <c r="D63" s="2" t="e">
        <f>VLOOKUP(G63,[4]编号分类!$B:$B,1,FALSE)</f>
        <v>#N/A</v>
      </c>
      <c r="E63" s="2" t="str">
        <f>VLOOKUP(G63,[4]编号分类!$C:$C,1,FALSE)</f>
        <v>S063-0001</v>
      </c>
      <c r="F63" s="2" t="e">
        <f>VLOOKUP(G63,[4]编号分类!$D:$D,1,FALSE)</f>
        <v>#N/A</v>
      </c>
      <c r="G63" s="15" t="s">
        <v>83</v>
      </c>
      <c r="H63" s="15" t="s">
        <v>2176</v>
      </c>
      <c r="I63" s="31" t="s">
        <v>2176</v>
      </c>
      <c r="J63" s="31" t="s">
        <v>4805</v>
      </c>
      <c r="K63" s="15" t="s">
        <v>1499</v>
      </c>
      <c r="L63" s="15" t="s">
        <v>3093</v>
      </c>
      <c r="M63" s="15" t="s">
        <v>4827</v>
      </c>
      <c r="N63" s="15" t="s">
        <v>4807</v>
      </c>
    </row>
    <row r="64" hidden="1" spans="1:14">
      <c r="A64" s="2" t="str">
        <f>VLOOKUP(G64,[1]编号!$P:$P,1,FALSE)</f>
        <v>S063-0006</v>
      </c>
      <c r="B64" s="2" t="e">
        <f>VLOOKUP(G64,[1]编号!$R:$R,1,FALSE)</f>
        <v>#N/A</v>
      </c>
      <c r="C64" s="2" t="e">
        <f>VLOOKUP(G64,[4]编号分类!$A:$A,1,FALSE)</f>
        <v>#N/A</v>
      </c>
      <c r="D64" s="2" t="e">
        <f>VLOOKUP(G64,[4]编号分类!$B:$B,1,FALSE)</f>
        <v>#N/A</v>
      </c>
      <c r="E64" s="2" t="str">
        <f>VLOOKUP(G64,[4]编号分类!$C:$C,1,FALSE)</f>
        <v>S063-0006</v>
      </c>
      <c r="F64" s="2" t="e">
        <f>VLOOKUP(G64,[4]编号分类!$D:$D,1,FALSE)</f>
        <v>#N/A</v>
      </c>
      <c r="G64" s="15" t="s">
        <v>88</v>
      </c>
      <c r="H64" s="15" t="s">
        <v>2176</v>
      </c>
      <c r="I64" s="31" t="s">
        <v>2176</v>
      </c>
      <c r="J64" s="31" t="s">
        <v>4805</v>
      </c>
      <c r="K64" s="15" t="s">
        <v>2485</v>
      </c>
      <c r="L64" s="15" t="s">
        <v>3079</v>
      </c>
      <c r="M64" s="15" t="s">
        <v>4808</v>
      </c>
      <c r="N64" s="15" t="s">
        <v>4807</v>
      </c>
    </row>
    <row r="65" hidden="1" spans="1:14">
      <c r="A65" s="2" t="e">
        <f>VLOOKUP(G65,[1]编号!$P:$P,1,FALSE)</f>
        <v>#N/A</v>
      </c>
      <c r="B65" s="2" t="e">
        <f>VLOOKUP(G65,[1]编号!$R:$R,1,FALSE)</f>
        <v>#N/A</v>
      </c>
      <c r="C65" s="2" t="e">
        <f>VLOOKUP(G65,[4]编号分类!$A:$A,1,FALSE)</f>
        <v>#N/A</v>
      </c>
      <c r="D65" s="2" t="e">
        <f>VLOOKUP(G65,[4]编号分类!$B:$B,1,FALSE)</f>
        <v>#N/A</v>
      </c>
      <c r="E65" s="2" t="e">
        <f>VLOOKUP(G65,[4]编号分类!$C:$C,1,FALSE)</f>
        <v>#N/A</v>
      </c>
      <c r="F65" s="2" t="e">
        <f>VLOOKUP(G65,[4]编号分类!$D:$D,1,FALSE)</f>
        <v>#N/A</v>
      </c>
      <c r="G65" s="15" t="s">
        <v>104</v>
      </c>
      <c r="H65" s="15" t="s">
        <v>2176</v>
      </c>
      <c r="I65" s="31" t="s">
        <v>2176</v>
      </c>
      <c r="J65" s="31" t="s">
        <v>4805</v>
      </c>
      <c r="K65" s="15" t="s">
        <v>4700</v>
      </c>
      <c r="L65" s="15" t="s">
        <v>2217</v>
      </c>
      <c r="M65" s="15" t="s">
        <v>4828</v>
      </c>
      <c r="N65" s="15" t="s">
        <v>4807</v>
      </c>
    </row>
    <row r="66" hidden="1" spans="1:14">
      <c r="A66" s="2" t="str">
        <f>VLOOKUP(G66,[1]编号!$P:$P,1,FALSE)</f>
        <v>S142-0048</v>
      </c>
      <c r="B66" s="2" t="e">
        <f>VLOOKUP(G66,[1]编号!$R:$R,1,FALSE)</f>
        <v>#N/A</v>
      </c>
      <c r="C66" s="2" t="e">
        <f>VLOOKUP(G66,[4]编号分类!$A:$A,1,FALSE)</f>
        <v>#N/A</v>
      </c>
      <c r="D66" s="2" t="e">
        <f>VLOOKUP(G66,[4]编号分类!$B:$B,1,FALSE)</f>
        <v>#N/A</v>
      </c>
      <c r="E66" s="2" t="str">
        <f>VLOOKUP(G66,[4]编号分类!$C:$C,1,FALSE)</f>
        <v>S142-0048</v>
      </c>
      <c r="F66" s="2" t="e">
        <f>VLOOKUP(G66,[4]编号分类!$D:$D,1,FALSE)</f>
        <v>#N/A</v>
      </c>
      <c r="G66" s="15" t="s">
        <v>294</v>
      </c>
      <c r="H66" s="15" t="s">
        <v>2176</v>
      </c>
      <c r="I66" s="31" t="s">
        <v>2176</v>
      </c>
      <c r="J66" s="31" t="s">
        <v>4805</v>
      </c>
      <c r="K66" s="15" t="s">
        <v>3273</v>
      </c>
      <c r="L66" s="15" t="s">
        <v>3273</v>
      </c>
      <c r="M66" s="15" t="s">
        <v>2253</v>
      </c>
      <c r="N66" s="15" t="s">
        <v>4807</v>
      </c>
    </row>
    <row r="67" hidden="1" spans="1:14">
      <c r="A67" s="2" t="e">
        <f>VLOOKUP(G67,[1]编号!$P:$P,1,FALSE)</f>
        <v>#N/A</v>
      </c>
      <c r="B67" s="2" t="e">
        <f>VLOOKUP(G67,[1]编号!$R:$R,1,FALSE)</f>
        <v>#N/A</v>
      </c>
      <c r="C67" s="2" t="e">
        <f>VLOOKUP(G67,[4]编号分类!$A:$A,1,FALSE)</f>
        <v>#N/A</v>
      </c>
      <c r="D67" s="2" t="e">
        <f>VLOOKUP(G67,[4]编号分类!$B:$B,1,FALSE)</f>
        <v>#N/A</v>
      </c>
      <c r="E67" s="2" t="str">
        <f>VLOOKUP(G67,[4]编号分类!$C:$C,1,FALSE)</f>
        <v>S182-0010</v>
      </c>
      <c r="F67" s="2" t="e">
        <f>VLOOKUP(G67,[4]编号分类!$D:$D,1,FALSE)</f>
        <v>#N/A</v>
      </c>
      <c r="G67" s="15" t="s">
        <v>337</v>
      </c>
      <c r="H67" s="15" t="s">
        <v>2176</v>
      </c>
      <c r="I67" s="31" t="s">
        <v>2176</v>
      </c>
      <c r="J67" s="31" t="s">
        <v>4805</v>
      </c>
      <c r="K67" s="15" t="s">
        <v>2850</v>
      </c>
      <c r="L67" s="15" t="s">
        <v>2848</v>
      </c>
      <c r="M67" s="15" t="s">
        <v>408</v>
      </c>
      <c r="N67" s="15" t="s">
        <v>4807</v>
      </c>
    </row>
    <row r="68" hidden="1" spans="1:14">
      <c r="A68" s="2" t="e">
        <f>VLOOKUP(G68,[1]编号!$P:$P,1,FALSE)</f>
        <v>#N/A</v>
      </c>
      <c r="B68" s="2" t="e">
        <f>VLOOKUP(G68,[1]编号!$R:$R,1,FALSE)</f>
        <v>#N/A</v>
      </c>
      <c r="C68" s="2" t="e">
        <f>VLOOKUP(G68,[4]编号分类!$A:$A,1,FALSE)</f>
        <v>#N/A</v>
      </c>
      <c r="D68" s="2" t="e">
        <f>VLOOKUP(G68,[4]编号分类!$B:$B,1,FALSE)</f>
        <v>#N/A</v>
      </c>
      <c r="E68" s="2" t="str">
        <f>VLOOKUP(G68,[4]编号分类!$C:$C,1,FALSE)</f>
        <v>S182-0011</v>
      </c>
      <c r="F68" s="2" t="e">
        <f>VLOOKUP(G68,[4]编号分类!$D:$D,1,FALSE)</f>
        <v>#N/A</v>
      </c>
      <c r="G68" s="15" t="s">
        <v>338</v>
      </c>
      <c r="H68" s="15" t="s">
        <v>2176</v>
      </c>
      <c r="I68" s="31" t="s">
        <v>2176</v>
      </c>
      <c r="J68" s="31" t="s">
        <v>4805</v>
      </c>
      <c r="K68" s="15" t="s">
        <v>3356</v>
      </c>
      <c r="L68" s="15" t="s">
        <v>4668</v>
      </c>
      <c r="M68" s="15" t="s">
        <v>4809</v>
      </c>
      <c r="N68" s="15" t="s">
        <v>4807</v>
      </c>
    </row>
    <row r="69" hidden="1" spans="1:14">
      <c r="A69" s="2" t="e">
        <f>VLOOKUP(G69,[1]编号!$P:$P,1,FALSE)</f>
        <v>#N/A</v>
      </c>
      <c r="B69" s="2" t="e">
        <f>VLOOKUP(G69,[1]编号!$R:$R,1,FALSE)</f>
        <v>#N/A</v>
      </c>
      <c r="C69" s="2" t="e">
        <f>VLOOKUP(G69,[4]编号分类!$A:$A,1,FALSE)</f>
        <v>#N/A</v>
      </c>
      <c r="D69" s="2" t="e">
        <f>VLOOKUP(G69,[4]编号分类!$B:$B,1,FALSE)</f>
        <v>#N/A</v>
      </c>
      <c r="E69" s="2" t="str">
        <f>VLOOKUP(G69,[4]编号分类!$C:$C,1,FALSE)</f>
        <v>S182-0019</v>
      </c>
      <c r="F69" s="2" t="e">
        <f>VLOOKUP(G69,[4]编号分类!$D:$D,1,FALSE)</f>
        <v>#N/A</v>
      </c>
      <c r="G69" s="15" t="s">
        <v>346</v>
      </c>
      <c r="H69" s="15" t="s">
        <v>2176</v>
      </c>
      <c r="I69" s="31" t="s">
        <v>2176</v>
      </c>
      <c r="J69" s="31" t="s">
        <v>4805</v>
      </c>
      <c r="K69" s="15" t="s">
        <v>4785</v>
      </c>
      <c r="L69" s="15" t="s">
        <v>4787</v>
      </c>
      <c r="M69" s="15" t="s">
        <v>408</v>
      </c>
      <c r="N69" s="15" t="s">
        <v>4807</v>
      </c>
    </row>
    <row r="70" hidden="1" spans="1:14">
      <c r="A70" s="2" t="e">
        <f>VLOOKUP(G70,[1]编号!$P:$P,1,FALSE)</f>
        <v>#N/A</v>
      </c>
      <c r="B70" s="2" t="e">
        <f>VLOOKUP(G70,[1]编号!$R:$R,1,FALSE)</f>
        <v>#N/A</v>
      </c>
      <c r="C70" s="2" t="e">
        <f>VLOOKUP(G70,[4]编号分类!$A:$A,1,FALSE)</f>
        <v>#N/A</v>
      </c>
      <c r="D70" s="2" t="e">
        <f>VLOOKUP(G70,[4]编号分类!$B:$B,1,FALSE)</f>
        <v>#N/A</v>
      </c>
      <c r="E70" s="2" t="str">
        <f>VLOOKUP(G70,[4]编号分类!$C:$C,1,FALSE)</f>
        <v>S005-0017</v>
      </c>
      <c r="F70" s="2" t="e">
        <f>VLOOKUP(G70,[4]编号分类!$D:$D,1,FALSE)</f>
        <v>#N/A</v>
      </c>
      <c r="G70" s="15" t="s">
        <v>16</v>
      </c>
      <c r="H70" s="15" t="s">
        <v>2853</v>
      </c>
      <c r="I70" s="31" t="s">
        <v>2853</v>
      </c>
      <c r="J70" s="31" t="s">
        <v>2603</v>
      </c>
      <c r="K70" s="15" t="s">
        <v>2206</v>
      </c>
      <c r="L70" s="15" t="s">
        <v>2206</v>
      </c>
      <c r="N70" s="15" t="s">
        <v>4807</v>
      </c>
    </row>
    <row r="71" hidden="1" spans="1:10">
      <c r="A71" s="2" t="e">
        <f>VLOOKUP(G71,[1]编号!$P:$P,1,FALSE)</f>
        <v>#N/A</v>
      </c>
      <c r="B71" s="2" t="e">
        <f>VLOOKUP(G71,[1]编号!$R:$R,1,FALSE)</f>
        <v>#N/A</v>
      </c>
      <c r="C71" s="2" t="e">
        <f>VLOOKUP(G71,[4]编号分类!$A:$A,1,FALSE)</f>
        <v>#N/A</v>
      </c>
      <c r="D71" s="2" t="str">
        <f>VLOOKUP(G71,[4]编号分类!$B:$B,1,FALSE)</f>
        <v>S057-0001</v>
      </c>
      <c r="E71" s="2" t="e">
        <f>VLOOKUP(G71,[4]编号分类!$C:$C,1,FALSE)</f>
        <v>#N/A</v>
      </c>
      <c r="F71" s="2" t="e">
        <f>VLOOKUP(G71,[4]编号分类!$D:$D,1,FALSE)</f>
        <v>#N/A</v>
      </c>
      <c r="G71" s="15" t="s">
        <v>75</v>
      </c>
      <c r="J71" s="15"/>
    </row>
    <row r="72" hidden="1" spans="1:14">
      <c r="A72" s="2" t="e">
        <f>VLOOKUP(G72,[1]编号!$P:$P,1,FALSE)</f>
        <v>#N/A</v>
      </c>
      <c r="B72" s="2" t="e">
        <f>VLOOKUP(G72,[1]编号!$R:$R,1,FALSE)</f>
        <v>#N/A</v>
      </c>
      <c r="C72" s="2" t="e">
        <f>VLOOKUP(G72,[4]编号分类!$A:$A,1,FALSE)</f>
        <v>#N/A</v>
      </c>
      <c r="D72" s="2" t="e">
        <f>VLOOKUP(G72,[4]编号分类!$B:$B,1,FALSE)</f>
        <v>#N/A</v>
      </c>
      <c r="E72" s="2" t="str">
        <f>VLOOKUP(G72,[4]编号分类!$C:$C,1,FALSE)</f>
        <v>S094-0010</v>
      </c>
      <c r="F72" s="2" t="e">
        <f>VLOOKUP(G72,[4]编号分类!$D:$D,1,FALSE)</f>
        <v>#N/A</v>
      </c>
      <c r="G72" s="15" t="s">
        <v>4739</v>
      </c>
      <c r="H72" s="15" t="s">
        <v>2853</v>
      </c>
      <c r="I72" s="31" t="s">
        <v>2853</v>
      </c>
      <c r="J72" s="31" t="s">
        <v>2603</v>
      </c>
      <c r="K72" s="15" t="s">
        <v>4740</v>
      </c>
      <c r="L72" s="15" t="s">
        <v>4740</v>
      </c>
      <c r="M72" s="15" t="s">
        <v>4814</v>
      </c>
      <c r="N72" s="15" t="s">
        <v>4807</v>
      </c>
    </row>
    <row r="73" hidden="1" spans="1:14">
      <c r="A73" s="2" t="e">
        <f>VLOOKUP(G73,[1]编号!$P:$P,1,FALSE)</f>
        <v>#N/A</v>
      </c>
      <c r="B73" s="2" t="e">
        <f>VLOOKUP(G73,[1]编号!$R:$R,1,FALSE)</f>
        <v>#N/A</v>
      </c>
      <c r="C73" s="2" t="e">
        <f>VLOOKUP(G73,[4]编号分类!$A:$A,1,FALSE)</f>
        <v>#N/A</v>
      </c>
      <c r="D73" s="2" t="e">
        <f>VLOOKUP(G73,[4]编号分类!$B:$B,1,FALSE)</f>
        <v>#N/A</v>
      </c>
      <c r="E73" s="2" t="str">
        <f>VLOOKUP(G73,[4]编号分类!$C:$C,1,FALSE)</f>
        <v>S157-0012</v>
      </c>
      <c r="F73" s="2" t="e">
        <f>VLOOKUP(G73,[4]编号分类!$D:$D,1,FALSE)</f>
        <v>#N/A</v>
      </c>
      <c r="G73" s="15" t="s">
        <v>314</v>
      </c>
      <c r="H73" s="15" t="s">
        <v>2853</v>
      </c>
      <c r="I73" s="31" t="s">
        <v>2853</v>
      </c>
      <c r="J73" s="31" t="s">
        <v>2603</v>
      </c>
      <c r="K73" s="15" t="s">
        <v>4731</v>
      </c>
      <c r="L73" s="15" t="s">
        <v>4731</v>
      </c>
      <c r="M73" s="15" t="s">
        <v>4812</v>
      </c>
      <c r="N73" s="15" t="s">
        <v>4807</v>
      </c>
    </row>
    <row r="74" hidden="1" spans="1:14">
      <c r="A74" s="2" t="e">
        <f>VLOOKUP(G74,[1]编号!$P:$P,1,FALSE)</f>
        <v>#N/A</v>
      </c>
      <c r="B74" s="2" t="e">
        <f>VLOOKUP(G74,[1]编号!$R:$R,1,FALSE)</f>
        <v>#N/A</v>
      </c>
      <c r="C74" s="2" t="e">
        <f>VLOOKUP(G74,[4]编号分类!$A:$A,1,FALSE)</f>
        <v>#N/A</v>
      </c>
      <c r="D74" s="2" t="e">
        <f>VLOOKUP(G74,[4]编号分类!$B:$B,1,FALSE)</f>
        <v>#N/A</v>
      </c>
      <c r="E74" s="2" t="str">
        <f>VLOOKUP(G74,[4]编号分类!$C:$C,1,FALSE)</f>
        <v>S193-0005</v>
      </c>
      <c r="F74" s="2" t="e">
        <f>VLOOKUP(G74,[4]编号分类!$D:$D,1,FALSE)</f>
        <v>#N/A</v>
      </c>
      <c r="G74" s="15" t="s">
        <v>385</v>
      </c>
      <c r="H74" s="15" t="s">
        <v>2853</v>
      </c>
      <c r="I74" s="31" t="s">
        <v>2853</v>
      </c>
      <c r="J74" s="31" t="s">
        <v>2603</v>
      </c>
      <c r="K74" s="15" t="s">
        <v>4829</v>
      </c>
      <c r="L74" s="15" t="s">
        <v>1171</v>
      </c>
      <c r="M74" s="15" t="s">
        <v>4818</v>
      </c>
      <c r="N74" s="15" t="s">
        <v>4807</v>
      </c>
    </row>
    <row r="75" hidden="1" spans="1:10">
      <c r="A75" s="2" t="e">
        <f>VLOOKUP(G75,[1]编号!$P:$P,1,FALSE)</f>
        <v>#N/A</v>
      </c>
      <c r="B75" s="2" t="str">
        <f>VLOOKUP(G75,[1]编号!$R:$R,1,FALSE)</f>
        <v>S057-0004</v>
      </c>
      <c r="C75" s="2" t="e">
        <f>VLOOKUP(G75,[4]编号分类!$A:$A,1,FALSE)</f>
        <v>#N/A</v>
      </c>
      <c r="D75" s="2" t="e">
        <f>VLOOKUP(G75,[4]编号分类!$B:$B,1,FALSE)</f>
        <v>#N/A</v>
      </c>
      <c r="E75" s="2" t="str">
        <f>VLOOKUP(G75,[4]编号分类!$C:$C,1,FALSE)</f>
        <v>S057-0004</v>
      </c>
      <c r="F75" s="2" t="e">
        <f>VLOOKUP(G75,[4]编号分类!$D:$D,1,FALSE)</f>
        <v>#N/A</v>
      </c>
      <c r="G75" s="15" t="s">
        <v>78</v>
      </c>
      <c r="J75" s="15"/>
    </row>
    <row r="76" hidden="1" spans="1:14">
      <c r="A76" s="2" t="e">
        <f>VLOOKUP(G76,[1]编号!$P:$P,1,FALSE)</f>
        <v>#N/A</v>
      </c>
      <c r="B76" s="2" t="e">
        <f>VLOOKUP(G76,[1]编号!$R:$R,1,FALSE)</f>
        <v>#N/A</v>
      </c>
      <c r="C76" s="2" t="e">
        <f>VLOOKUP(G76,[4]编号分类!$A:$A,1,FALSE)</f>
        <v>#N/A</v>
      </c>
      <c r="D76" s="2" t="str">
        <f>VLOOKUP(G76,[4]编号分类!$B:$B,1,FALSE)</f>
        <v>S005-0032</v>
      </c>
      <c r="E76" s="2" t="e">
        <f>VLOOKUP(G76,[4]编号分类!$C:$C,1,FALSE)</f>
        <v>#N/A</v>
      </c>
      <c r="F76" s="2" t="e">
        <f>VLOOKUP(G76,[4]编号分类!$D:$D,1,FALSE)</f>
        <v>#N/A</v>
      </c>
      <c r="G76" s="15" t="s">
        <v>31</v>
      </c>
      <c r="H76" s="15" t="s">
        <v>2893</v>
      </c>
      <c r="I76" s="31" t="s">
        <v>2853</v>
      </c>
      <c r="J76" s="31" t="s">
        <v>2603</v>
      </c>
      <c r="K76" s="15" t="s">
        <v>3356</v>
      </c>
      <c r="L76" s="15" t="s">
        <v>2356</v>
      </c>
      <c r="M76" s="15" t="s">
        <v>2186</v>
      </c>
      <c r="N76" s="15" t="s">
        <v>4807</v>
      </c>
    </row>
    <row r="77" hidden="1" spans="1:14">
      <c r="A77" s="2" t="e">
        <f>VLOOKUP(G77,[1]编号!$P:$P,1,FALSE)</f>
        <v>#N/A</v>
      </c>
      <c r="B77" s="2" t="e">
        <f>VLOOKUP(G77,[1]编号!$R:$R,1,FALSE)</f>
        <v>#N/A</v>
      </c>
      <c r="C77" s="2" t="e">
        <f>VLOOKUP(G77,[4]编号分类!$A:$A,1,FALSE)</f>
        <v>#N/A</v>
      </c>
      <c r="D77" s="2" t="e">
        <f>VLOOKUP(G77,[4]编号分类!$B:$B,1,FALSE)</f>
        <v>#N/A</v>
      </c>
      <c r="E77" s="2" t="str">
        <f>VLOOKUP(G77,[4]编号分类!$C:$C,1,FALSE)</f>
        <v>S095-0001</v>
      </c>
      <c r="F77" s="2" t="e">
        <f>VLOOKUP(G77,[4]编号分类!$D:$D,1,FALSE)</f>
        <v>#N/A</v>
      </c>
      <c r="G77" s="15" t="s">
        <v>199</v>
      </c>
      <c r="H77" s="15" t="s">
        <v>2893</v>
      </c>
      <c r="I77" s="31" t="s">
        <v>2853</v>
      </c>
      <c r="J77" s="31" t="s">
        <v>2603</v>
      </c>
      <c r="K77" s="15" t="s">
        <v>3205</v>
      </c>
      <c r="L77" s="15" t="s">
        <v>3205</v>
      </c>
      <c r="M77" s="15" t="s">
        <v>4814</v>
      </c>
      <c r="N77" s="15" t="s">
        <v>4807</v>
      </c>
    </row>
    <row r="78" hidden="1" spans="1:14">
      <c r="A78" s="2" t="e">
        <f>VLOOKUP(G78,[1]编号!$P:$P,1,FALSE)</f>
        <v>#N/A</v>
      </c>
      <c r="B78" s="2" t="e">
        <f>VLOOKUP(G78,[1]编号!$R:$R,1,FALSE)</f>
        <v>#N/A</v>
      </c>
      <c r="C78" s="2" t="e">
        <f>VLOOKUP(G78,[4]编号分类!$A:$A,1,FALSE)</f>
        <v>#N/A</v>
      </c>
      <c r="D78" s="2" t="e">
        <f>VLOOKUP(G78,[4]编号分类!$B:$B,1,FALSE)</f>
        <v>#N/A</v>
      </c>
      <c r="E78" s="2" t="str">
        <f>VLOOKUP(G78,[4]编号分类!$C:$C,1,FALSE)</f>
        <v>S095-0004</v>
      </c>
      <c r="F78" s="2" t="e">
        <f>VLOOKUP(G78,[4]编号分类!$D:$D,1,FALSE)</f>
        <v>#N/A</v>
      </c>
      <c r="G78" s="15" t="s">
        <v>202</v>
      </c>
      <c r="H78" s="15" t="s">
        <v>2893</v>
      </c>
      <c r="I78" s="31" t="s">
        <v>2853</v>
      </c>
      <c r="J78" s="31" t="s">
        <v>2603</v>
      </c>
      <c r="K78" s="15" t="s">
        <v>4743</v>
      </c>
      <c r="L78" s="15" t="s">
        <v>4743</v>
      </c>
      <c r="M78" s="15" t="s">
        <v>4818</v>
      </c>
      <c r="N78" s="15" t="s">
        <v>4807</v>
      </c>
    </row>
    <row r="79" hidden="1" spans="1:14">
      <c r="A79" s="2" t="e">
        <f>VLOOKUP(G79,[1]编号!$P:$P,1,FALSE)</f>
        <v>#N/A</v>
      </c>
      <c r="B79" s="2" t="e">
        <f>VLOOKUP(G79,[1]编号!$R:$R,1,FALSE)</f>
        <v>#N/A</v>
      </c>
      <c r="C79" s="2" t="e">
        <f>VLOOKUP(G79,[4]编号分类!$A:$A,1,FALSE)</f>
        <v>#N/A</v>
      </c>
      <c r="D79" s="2" t="e">
        <f>VLOOKUP(G79,[4]编号分类!$B:$B,1,FALSE)</f>
        <v>#N/A</v>
      </c>
      <c r="E79" s="2" t="str">
        <f>VLOOKUP(G79,[4]编号分类!$C:$C,1,FALSE)</f>
        <v>S142-0039</v>
      </c>
      <c r="F79" s="2" t="e">
        <f>VLOOKUP(G79,[4]编号分类!$D:$D,1,FALSE)</f>
        <v>#N/A</v>
      </c>
      <c r="G79" s="15" t="s">
        <v>285</v>
      </c>
      <c r="H79" s="15" t="s">
        <v>2893</v>
      </c>
      <c r="I79" s="31" t="s">
        <v>2853</v>
      </c>
      <c r="J79" s="31" t="s">
        <v>2603</v>
      </c>
      <c r="K79" s="15" t="s">
        <v>4664</v>
      </c>
      <c r="L79" s="15" t="s">
        <v>2461</v>
      </c>
      <c r="M79" s="15" t="s">
        <v>4830</v>
      </c>
      <c r="N79" s="15" t="s">
        <v>4807</v>
      </c>
    </row>
    <row r="80" hidden="1" spans="1:14">
      <c r="A80" s="2" t="e">
        <f>VLOOKUP(G80,[1]编号!$P:$P,1,FALSE)</f>
        <v>#N/A</v>
      </c>
      <c r="B80" s="2" t="str">
        <f>VLOOKUP(G80,[1]编号!$R:$R,1,FALSE)</f>
        <v>S182-0005</v>
      </c>
      <c r="C80" s="2" t="e">
        <f>VLOOKUP(G80,[4]编号分类!$A:$A,1,FALSE)</f>
        <v>#N/A</v>
      </c>
      <c r="D80" s="2" t="e">
        <f>VLOOKUP(G80,[4]编号分类!$B:$B,1,FALSE)</f>
        <v>#N/A</v>
      </c>
      <c r="E80" s="2" t="str">
        <f>VLOOKUP(G80,[4]编号分类!$C:$C,1,FALSE)</f>
        <v>S182-0005</v>
      </c>
      <c r="F80" s="2" t="e">
        <f>VLOOKUP(G80,[4]编号分类!$D:$D,1,FALSE)</f>
        <v>#N/A</v>
      </c>
      <c r="G80" s="15" t="s">
        <v>332</v>
      </c>
      <c r="H80" s="15" t="s">
        <v>2893</v>
      </c>
      <c r="I80" s="31" t="s">
        <v>2853</v>
      </c>
      <c r="J80" s="31" t="s">
        <v>2603</v>
      </c>
      <c r="K80" s="15" t="s">
        <v>2958</v>
      </c>
      <c r="L80" s="15" t="s">
        <v>2958</v>
      </c>
      <c r="M80" s="15" t="s">
        <v>4813</v>
      </c>
      <c r="N80" s="15" t="s">
        <v>4807</v>
      </c>
    </row>
    <row r="81" hidden="1" spans="1:15">
      <c r="A81" s="2" t="str">
        <f>VLOOKUP(G81,[1]编号!$P:$P,1,FALSE)</f>
        <v>S132-0004</v>
      </c>
      <c r="B81" s="2" t="e">
        <f>VLOOKUP(G81,[1]编号!$R:$R,1,FALSE)</f>
        <v>#N/A</v>
      </c>
      <c r="C81" s="2" t="e">
        <f>VLOOKUP(G81,[4]编号分类!$A:$A,1,FALSE)</f>
        <v>#N/A</v>
      </c>
      <c r="D81" s="2" t="e">
        <f>VLOOKUP(G81,[4]编号分类!$B:$B,1,FALSE)</f>
        <v>#N/A</v>
      </c>
      <c r="E81" s="2" t="str">
        <f>VLOOKUP(G81,[4]编号分类!$C:$C,1,FALSE)</f>
        <v>S132-0004</v>
      </c>
      <c r="F81" s="2" t="e">
        <f>VLOOKUP(G81,[4]编号分类!$D:$D,1,FALSE)</f>
        <v>#N/A</v>
      </c>
      <c r="G81" s="15" t="s">
        <v>234</v>
      </c>
      <c r="H81" s="35" t="s">
        <v>4831</v>
      </c>
      <c r="I81" s="31" t="s">
        <v>2853</v>
      </c>
      <c r="J81" s="31" t="s">
        <v>2603</v>
      </c>
      <c r="K81" s="15" t="s">
        <v>4677</v>
      </c>
      <c r="L81" s="15" t="s">
        <v>2005</v>
      </c>
      <c r="M81" s="15" t="s">
        <v>493</v>
      </c>
      <c r="N81" s="15" t="s">
        <v>468</v>
      </c>
      <c r="O81" s="15" t="s">
        <v>493</v>
      </c>
    </row>
    <row r="82" hidden="1" spans="1:14">
      <c r="A82" s="2" t="e">
        <f>VLOOKUP(G82,[1]编号!$P:$P,1,FALSE)</f>
        <v>#N/A</v>
      </c>
      <c r="B82" s="2" t="e">
        <f>VLOOKUP(G82,[1]编号!$R:$R,1,FALSE)</f>
        <v>#N/A</v>
      </c>
      <c r="C82" s="2" t="e">
        <f>VLOOKUP(G82,[4]编号分类!$A:$A,1,FALSE)</f>
        <v>#N/A</v>
      </c>
      <c r="D82" s="2" t="e">
        <f>VLOOKUP(G82,[4]编号分类!$B:$B,1,FALSE)</f>
        <v>#N/A</v>
      </c>
      <c r="E82" s="2" t="str">
        <f>VLOOKUP(G82,[4]编号分类!$C:$C,1,FALSE)</f>
        <v>S005-0013</v>
      </c>
      <c r="F82" s="2" t="e">
        <f>VLOOKUP(G82,[4]编号分类!$D:$D,1,FALSE)</f>
        <v>#N/A</v>
      </c>
      <c r="G82" s="15" t="s">
        <v>13</v>
      </c>
      <c r="H82" s="15" t="s">
        <v>2856</v>
      </c>
      <c r="I82" s="31" t="s">
        <v>2853</v>
      </c>
      <c r="J82" s="31" t="s">
        <v>2603</v>
      </c>
      <c r="K82" s="15" t="s">
        <v>2193</v>
      </c>
      <c r="L82" s="15" t="s">
        <v>2193</v>
      </c>
      <c r="M82" s="15" t="s">
        <v>4832</v>
      </c>
      <c r="N82" s="15" t="s">
        <v>4807</v>
      </c>
    </row>
    <row r="83" hidden="1" spans="1:14">
      <c r="A83" s="2" t="e">
        <f>VLOOKUP(G83,[1]编号!$P:$P,1,FALSE)</f>
        <v>#N/A</v>
      </c>
      <c r="B83" s="2" t="str">
        <f>VLOOKUP(G83,[1]编号!$R:$R,1,FALSE)</f>
        <v>S005-0028</v>
      </c>
      <c r="C83" s="2" t="e">
        <f>VLOOKUP(G83,[4]编号分类!$A:$A,1,FALSE)</f>
        <v>#N/A</v>
      </c>
      <c r="D83" s="2" t="e">
        <f>VLOOKUP(G83,[4]编号分类!$B:$B,1,FALSE)</f>
        <v>#N/A</v>
      </c>
      <c r="E83" s="2" t="str">
        <f>VLOOKUP(G83,[4]编号分类!$C:$C,1,FALSE)</f>
        <v>S005-0028</v>
      </c>
      <c r="F83" s="2" t="e">
        <f>VLOOKUP(G83,[4]编号分类!$D:$D,1,FALSE)</f>
        <v>#N/A</v>
      </c>
      <c r="G83" s="15" t="s">
        <v>27</v>
      </c>
      <c r="H83" s="15" t="s">
        <v>3282</v>
      </c>
      <c r="I83" s="31" t="s">
        <v>3282</v>
      </c>
      <c r="J83" s="31" t="s">
        <v>2603</v>
      </c>
      <c r="K83" s="15" t="s">
        <v>4663</v>
      </c>
      <c r="L83" s="15" t="s">
        <v>3246</v>
      </c>
      <c r="M83" s="15" t="s">
        <v>4823</v>
      </c>
      <c r="N83" s="15" t="s">
        <v>4807</v>
      </c>
    </row>
    <row r="84" hidden="1" spans="1:14">
      <c r="A84" s="2" t="e">
        <f>VLOOKUP(G84,[1]编号!$P:$P,1,FALSE)</f>
        <v>#N/A</v>
      </c>
      <c r="B84" s="2" t="e">
        <f>VLOOKUP(G84,[1]编号!$R:$R,1,FALSE)</f>
        <v>#N/A</v>
      </c>
      <c r="C84" s="2" t="e">
        <f>VLOOKUP(G84,[4]编号分类!$A:$A,1,FALSE)</f>
        <v>#N/A</v>
      </c>
      <c r="D84" s="2" t="e">
        <f>VLOOKUP(G84,[4]编号分类!$B:$B,1,FALSE)</f>
        <v>#N/A</v>
      </c>
      <c r="E84" s="2" t="str">
        <f>VLOOKUP(G84,[4]编号分类!$C:$C,1,FALSE)</f>
        <v>S005-0017</v>
      </c>
      <c r="F84" s="2" t="e">
        <f>VLOOKUP(G84,[4]编号分类!$D:$D,1,FALSE)</f>
        <v>#N/A</v>
      </c>
      <c r="G84" s="15" t="s">
        <v>16</v>
      </c>
      <c r="H84" s="15" t="s">
        <v>3308</v>
      </c>
      <c r="I84" s="31" t="s">
        <v>2855</v>
      </c>
      <c r="J84" s="31" t="s">
        <v>2603</v>
      </c>
      <c r="K84" s="15" t="s">
        <v>2206</v>
      </c>
      <c r="L84" s="15" t="s">
        <v>2206</v>
      </c>
      <c r="M84" s="15" t="s">
        <v>4833</v>
      </c>
      <c r="N84" s="15" t="s">
        <v>4807</v>
      </c>
    </row>
    <row r="85" hidden="1" spans="1:14">
      <c r="A85" s="2" t="e">
        <f>VLOOKUP(G85,[1]编号!$P:$P,1,FALSE)</f>
        <v>#N/A</v>
      </c>
      <c r="B85" s="2" t="e">
        <f>VLOOKUP(G85,[1]编号!$R:$R,1,FALSE)</f>
        <v>#N/A</v>
      </c>
      <c r="C85" s="2" t="e">
        <f>VLOOKUP(G85,[4]编号分类!$A:$A,1,FALSE)</f>
        <v>#N/A</v>
      </c>
      <c r="D85" s="2" t="e">
        <f>VLOOKUP(G85,[4]编号分类!$B:$B,1,FALSE)</f>
        <v>#N/A</v>
      </c>
      <c r="E85" s="2" t="str">
        <f>VLOOKUP(G85,[4]编号分类!$C:$C,1,FALSE)</f>
        <v>S005-0027</v>
      </c>
      <c r="F85" s="2" t="e">
        <f>VLOOKUP(G85,[4]编号分类!$D:$D,1,FALSE)</f>
        <v>#N/A</v>
      </c>
      <c r="G85" s="15" t="s">
        <v>26</v>
      </c>
      <c r="H85" s="15" t="s">
        <v>3308</v>
      </c>
      <c r="I85" s="31" t="s">
        <v>2855</v>
      </c>
      <c r="J85" s="31" t="s">
        <v>2603</v>
      </c>
      <c r="K85" s="15" t="s">
        <v>2896</v>
      </c>
      <c r="L85" s="15" t="s">
        <v>2896</v>
      </c>
      <c r="M85" s="15" t="s">
        <v>4833</v>
      </c>
      <c r="N85" s="15" t="s">
        <v>4807</v>
      </c>
    </row>
    <row r="86" hidden="1" spans="1:14">
      <c r="A86" s="2" t="e">
        <f>VLOOKUP(G86,[1]编号!$P:$P,1,FALSE)</f>
        <v>#N/A</v>
      </c>
      <c r="B86" s="2" t="e">
        <f>VLOOKUP(G86,[1]编号!$R:$R,1,FALSE)</f>
        <v>#N/A</v>
      </c>
      <c r="C86" s="2" t="e">
        <f>VLOOKUP(G86,[4]编号分类!$A:$A,1,FALSE)</f>
        <v>#N/A</v>
      </c>
      <c r="D86" s="2" t="e">
        <f>VLOOKUP(G86,[4]编号分类!$B:$B,1,FALSE)</f>
        <v>#N/A</v>
      </c>
      <c r="E86" s="2" t="str">
        <f>VLOOKUP(G86,[4]编号分类!$C:$C,1,FALSE)</f>
        <v>S005-0013</v>
      </c>
      <c r="F86" s="2" t="e">
        <f>VLOOKUP(G86,[4]编号分类!$D:$D,1,FALSE)</f>
        <v>#N/A</v>
      </c>
      <c r="G86" s="15" t="s">
        <v>13</v>
      </c>
      <c r="H86" s="15" t="s">
        <v>2855</v>
      </c>
      <c r="I86" s="31" t="s">
        <v>2855</v>
      </c>
      <c r="J86" s="31" t="s">
        <v>2603</v>
      </c>
      <c r="K86" s="15" t="s">
        <v>2193</v>
      </c>
      <c r="L86" s="15" t="s">
        <v>2193</v>
      </c>
      <c r="M86" s="15" t="s">
        <v>4833</v>
      </c>
      <c r="N86" s="15" t="s">
        <v>4807</v>
      </c>
    </row>
    <row r="87" hidden="1" spans="1:14">
      <c r="A87" s="2" t="e">
        <f>VLOOKUP(G87,[1]编号!$P:$P,1,FALSE)</f>
        <v>#N/A</v>
      </c>
      <c r="B87" s="2" t="e">
        <f>VLOOKUP(G87,[1]编号!$R:$R,1,FALSE)</f>
        <v>#N/A</v>
      </c>
      <c r="C87" s="2" t="e">
        <f>VLOOKUP(G87,[4]编号分类!$A:$A,1,FALSE)</f>
        <v>#N/A</v>
      </c>
      <c r="D87" s="2" t="e">
        <f>VLOOKUP(G87,[4]编号分类!$B:$B,1,FALSE)</f>
        <v>#N/A</v>
      </c>
      <c r="E87" s="2" t="str">
        <f>VLOOKUP(G87,[4]编号分类!$C:$C,1,FALSE)</f>
        <v>S094-0010</v>
      </c>
      <c r="F87" s="2" t="e">
        <f>VLOOKUP(G87,[4]编号分类!$D:$D,1,FALSE)</f>
        <v>#N/A</v>
      </c>
      <c r="G87" s="15" t="s">
        <v>4739</v>
      </c>
      <c r="H87" s="15" t="s">
        <v>2855</v>
      </c>
      <c r="I87" s="31" t="s">
        <v>2855</v>
      </c>
      <c r="J87" s="31" t="s">
        <v>2603</v>
      </c>
      <c r="K87" s="15" t="s">
        <v>4740</v>
      </c>
      <c r="L87" s="15" t="s">
        <v>4740</v>
      </c>
      <c r="M87" s="15" t="s">
        <v>4833</v>
      </c>
      <c r="N87" s="15" t="s">
        <v>4807</v>
      </c>
    </row>
    <row r="88" hidden="1" spans="1:14">
      <c r="A88" s="2" t="e">
        <f>VLOOKUP(G88,[1]编号!$P:$P,1,FALSE)</f>
        <v>#N/A</v>
      </c>
      <c r="B88" s="2" t="e">
        <f>VLOOKUP(G88,[1]编号!$R:$R,1,FALSE)</f>
        <v>#N/A</v>
      </c>
      <c r="C88" s="2" t="e">
        <f>VLOOKUP(G88,[4]编号分类!$A:$A,1,FALSE)</f>
        <v>#N/A</v>
      </c>
      <c r="D88" s="2" t="e">
        <f>VLOOKUP(G88,[4]编号分类!$B:$B,1,FALSE)</f>
        <v>#N/A</v>
      </c>
      <c r="E88" s="2" t="str">
        <f>VLOOKUP(G88,[4]编号分类!$C:$C,1,FALSE)</f>
        <v>S193-0005</v>
      </c>
      <c r="F88" s="2" t="e">
        <f>VLOOKUP(G88,[4]编号分类!$D:$D,1,FALSE)</f>
        <v>#N/A</v>
      </c>
      <c r="G88" s="15" t="s">
        <v>385</v>
      </c>
      <c r="H88" s="35" t="s">
        <v>4834</v>
      </c>
      <c r="I88" s="31" t="s">
        <v>2855</v>
      </c>
      <c r="J88" s="31" t="s">
        <v>2603</v>
      </c>
      <c r="K88" s="15" t="s">
        <v>4829</v>
      </c>
      <c r="L88" s="15" t="s">
        <v>1171</v>
      </c>
      <c r="M88" s="15" t="s">
        <v>4835</v>
      </c>
      <c r="N88" s="15" t="s">
        <v>4807</v>
      </c>
    </row>
    <row r="89" hidden="1" spans="1:15">
      <c r="A89" s="2" t="e">
        <f>VLOOKUP(G89,[1]编号!$P:$P,1,FALSE)</f>
        <v>#N/A</v>
      </c>
      <c r="B89" s="2" t="e">
        <f>VLOOKUP(G89,[1]编号!$R:$R,1,FALSE)</f>
        <v>#N/A</v>
      </c>
      <c r="C89" s="2" t="e">
        <f>VLOOKUP(G89,[4]编号分类!$A:$A,1,FALSE)</f>
        <v>#N/A</v>
      </c>
      <c r="D89" s="2" t="e">
        <f>VLOOKUP(G89,[4]编号分类!$B:$B,1,FALSE)</f>
        <v>#N/A</v>
      </c>
      <c r="E89" s="2" t="str">
        <f>VLOOKUP(G89,[4]编号分类!$C:$C,1,FALSE)</f>
        <v>S142-0039</v>
      </c>
      <c r="F89" s="2" t="e">
        <f>VLOOKUP(G89,[4]编号分类!$D:$D,1,FALSE)</f>
        <v>#N/A</v>
      </c>
      <c r="G89" s="15" t="s">
        <v>285</v>
      </c>
      <c r="H89" s="15" t="s">
        <v>3310</v>
      </c>
      <c r="I89" s="31" t="s">
        <v>2855</v>
      </c>
      <c r="J89" s="31" t="s">
        <v>2603</v>
      </c>
      <c r="K89" s="15" t="s">
        <v>4664</v>
      </c>
      <c r="L89" s="15" t="s">
        <v>2461</v>
      </c>
      <c r="M89" s="15" t="s">
        <v>493</v>
      </c>
      <c r="N89" s="15" t="s">
        <v>468</v>
      </c>
      <c r="O89" s="15" t="s">
        <v>493</v>
      </c>
    </row>
    <row r="90" hidden="1" spans="1:14">
      <c r="A90" s="2" t="e">
        <f>VLOOKUP(G90,[1]编号!$P:$P,1,FALSE)</f>
        <v>#N/A</v>
      </c>
      <c r="B90" s="2" t="e">
        <f>VLOOKUP(G90,[1]编号!$R:$R,1,FALSE)</f>
        <v>#N/A</v>
      </c>
      <c r="C90" s="2" t="e">
        <f>VLOOKUP(G90,[4]编号分类!$A:$A,1,FALSE)</f>
        <v>#N/A</v>
      </c>
      <c r="D90" s="2" t="e">
        <f>VLOOKUP(G90,[4]编号分类!$B:$B,1,FALSE)</f>
        <v>#N/A</v>
      </c>
      <c r="E90" s="2" t="e">
        <f>VLOOKUP(G90,[4]编号分类!$C:$C,1,FALSE)</f>
        <v>#N/A</v>
      </c>
      <c r="F90" s="2" t="e">
        <f>VLOOKUP(G90,[4]编号分类!$D:$D,1,FALSE)</f>
        <v>#N/A</v>
      </c>
      <c r="G90" s="15" t="s">
        <v>143</v>
      </c>
      <c r="H90" s="15" t="s">
        <v>3318</v>
      </c>
      <c r="I90" s="36" t="s">
        <v>3318</v>
      </c>
      <c r="J90" s="31" t="s">
        <v>2178</v>
      </c>
      <c r="K90" s="15" t="s">
        <v>2846</v>
      </c>
      <c r="L90" s="15" t="s">
        <v>2846</v>
      </c>
      <c r="M90" s="15" t="s">
        <v>4820</v>
      </c>
      <c r="N90" s="15" t="s">
        <v>4807</v>
      </c>
    </row>
    <row r="91" hidden="1" spans="1:14">
      <c r="A91" s="2" t="str">
        <f>VLOOKUP(G91,[1]编号!$P:$P,1,FALSE)</f>
        <v>S182-0015</v>
      </c>
      <c r="B91" s="2" t="e">
        <f>VLOOKUP(G91,[1]编号!$R:$R,1,FALSE)</f>
        <v>#N/A</v>
      </c>
      <c r="C91" s="2" t="e">
        <f>VLOOKUP(G91,[4]编号分类!$A:$A,1,FALSE)</f>
        <v>#N/A</v>
      </c>
      <c r="D91" s="2" t="e">
        <f>VLOOKUP(G91,[4]编号分类!$B:$B,1,FALSE)</f>
        <v>#N/A</v>
      </c>
      <c r="E91" s="2" t="str">
        <f>VLOOKUP(G91,[4]编号分类!$C:$C,1,FALSE)</f>
        <v>S182-0015</v>
      </c>
      <c r="F91" s="2" t="e">
        <f>VLOOKUP(G91,[4]编号分类!$D:$D,1,FALSE)</f>
        <v>#N/A</v>
      </c>
      <c r="G91" s="15" t="s">
        <v>342</v>
      </c>
      <c r="H91" s="35" t="s">
        <v>4836</v>
      </c>
      <c r="I91" s="36" t="s">
        <v>3318</v>
      </c>
      <c r="J91" s="31" t="s">
        <v>2178</v>
      </c>
      <c r="K91" s="15" t="s">
        <v>4757</v>
      </c>
      <c r="L91" s="15" t="s">
        <v>3224</v>
      </c>
      <c r="M91" s="15" t="s">
        <v>4820</v>
      </c>
      <c r="N91" s="15" t="s">
        <v>4807</v>
      </c>
    </row>
    <row r="92" hidden="1" spans="1:14">
      <c r="A92" s="2" t="str">
        <f>VLOOKUP(G92,[1]编号!$P:$P,1,FALSE)</f>
        <v>S063-0002</v>
      </c>
      <c r="B92" s="2" t="e">
        <f>VLOOKUP(G92,[1]编号!$R:$R,1,FALSE)</f>
        <v>#N/A</v>
      </c>
      <c r="C92" s="2" t="e">
        <f>VLOOKUP(G92,[4]编号分类!$A:$A,1,FALSE)</f>
        <v>#N/A</v>
      </c>
      <c r="D92" s="2" t="e">
        <f>VLOOKUP(G92,[4]编号分类!$B:$B,1,FALSE)</f>
        <v>#N/A</v>
      </c>
      <c r="E92" s="2" t="str">
        <f>VLOOKUP(G92,[4]编号分类!$C:$C,1,FALSE)</f>
        <v>S063-0002</v>
      </c>
      <c r="F92" s="2" t="e">
        <f>VLOOKUP(G92,[4]编号分类!$D:$D,1,FALSE)</f>
        <v>#N/A</v>
      </c>
      <c r="G92" s="15" t="s">
        <v>84</v>
      </c>
      <c r="H92" s="15" t="s">
        <v>3324</v>
      </c>
      <c r="I92" s="36" t="s">
        <v>3324</v>
      </c>
      <c r="J92" s="31" t="s">
        <v>2603</v>
      </c>
      <c r="K92" s="15" t="s">
        <v>4677</v>
      </c>
      <c r="L92" s="15" t="s">
        <v>4677</v>
      </c>
      <c r="M92" s="15" t="s">
        <v>4824</v>
      </c>
      <c r="N92" s="15" t="s">
        <v>4807</v>
      </c>
    </row>
    <row r="93" hidden="1" spans="1:14">
      <c r="A93" s="2" t="e">
        <f>VLOOKUP(G93,[1]编号!$P:$P,1,FALSE)</f>
        <v>#N/A</v>
      </c>
      <c r="B93" s="2" t="e">
        <f>VLOOKUP(G93,[1]编号!$R:$R,1,FALSE)</f>
        <v>#N/A</v>
      </c>
      <c r="C93" s="2" t="e">
        <f>VLOOKUP(G93,[4]编号分类!$A:$A,1,FALSE)</f>
        <v>#N/A</v>
      </c>
      <c r="D93" s="2" t="str">
        <f>VLOOKUP(G93,[4]编号分类!$B:$B,1,FALSE)</f>
        <v>S157-0002</v>
      </c>
      <c r="E93" s="2" t="e">
        <f>VLOOKUP(G93,[4]编号分类!$C:$C,1,FALSE)</f>
        <v>#N/A</v>
      </c>
      <c r="F93" s="2" t="e">
        <f>VLOOKUP(G93,[4]编号分类!$D:$D,1,FALSE)</f>
        <v>#N/A</v>
      </c>
      <c r="G93" s="15" t="s">
        <v>304</v>
      </c>
      <c r="H93" s="15" t="s">
        <v>4837</v>
      </c>
      <c r="I93" s="36" t="s">
        <v>3324</v>
      </c>
      <c r="J93" s="31" t="s">
        <v>2603</v>
      </c>
      <c r="K93" s="15" t="s">
        <v>2133</v>
      </c>
      <c r="M93" s="15" t="s">
        <v>4828</v>
      </c>
      <c r="N93" s="15" t="s">
        <v>4807</v>
      </c>
    </row>
    <row r="94" hidden="1" spans="1:14">
      <c r="A94" s="2" t="e">
        <f>VLOOKUP(G94,[1]编号!$P:$P,1,FALSE)</f>
        <v>#N/A</v>
      </c>
      <c r="B94" s="2" t="e">
        <f>VLOOKUP(G94,[1]编号!$R:$R,1,FALSE)</f>
        <v>#N/A</v>
      </c>
      <c r="C94" s="2" t="e">
        <f>VLOOKUP(G94,[4]编号分类!$A:$A,1,FALSE)</f>
        <v>#N/A</v>
      </c>
      <c r="D94" s="2" t="e">
        <f>VLOOKUP(G94,[4]编号分类!$B:$B,1,FALSE)</f>
        <v>#N/A</v>
      </c>
      <c r="E94" s="2" t="str">
        <f>VLOOKUP(G94,[4]编号分类!$C:$C,1,FALSE)</f>
        <v>S182-0009</v>
      </c>
      <c r="F94" s="2" t="e">
        <f>VLOOKUP(G94,[4]编号分类!$D:$D,1,FALSE)</f>
        <v>#N/A</v>
      </c>
      <c r="G94" s="15" t="s">
        <v>336</v>
      </c>
      <c r="H94" s="15" t="s">
        <v>2952</v>
      </c>
      <c r="I94" s="31" t="s">
        <v>2952</v>
      </c>
      <c r="J94" s="31" t="s">
        <v>4805</v>
      </c>
      <c r="K94" s="15" t="s">
        <v>2421</v>
      </c>
      <c r="L94" s="15" t="s">
        <v>3337</v>
      </c>
      <c r="M94" s="15" t="s">
        <v>4806</v>
      </c>
      <c r="N94" s="15" t="s">
        <v>4807</v>
      </c>
    </row>
    <row r="95" hidden="1" spans="1:14">
      <c r="A95" s="2" t="e">
        <f>VLOOKUP(G95,[1]编号!$P:$P,1,FALSE)</f>
        <v>#N/A</v>
      </c>
      <c r="B95" s="2" t="e">
        <f>VLOOKUP(G95,[1]编号!$R:$R,1,FALSE)</f>
        <v>#N/A</v>
      </c>
      <c r="C95" s="2" t="e">
        <f>VLOOKUP(G95,[4]编号分类!$A:$A,1,FALSE)</f>
        <v>#N/A</v>
      </c>
      <c r="D95" s="2" t="e">
        <f>VLOOKUP(G95,[4]编号分类!$B:$B,1,FALSE)</f>
        <v>#N/A</v>
      </c>
      <c r="E95" s="2" t="str">
        <f>VLOOKUP(G95,[4]编号分类!$C:$C,1,FALSE)</f>
        <v>S182-0016</v>
      </c>
      <c r="F95" s="2" t="e">
        <f>VLOOKUP(G95,[4]编号分类!$D:$D,1,FALSE)</f>
        <v>#N/A</v>
      </c>
      <c r="G95" s="15" t="s">
        <v>343</v>
      </c>
      <c r="H95" s="15" t="s">
        <v>2952</v>
      </c>
      <c r="I95" s="31" t="s">
        <v>2952</v>
      </c>
      <c r="J95" s="31" t="s">
        <v>4805</v>
      </c>
      <c r="K95" s="15" t="s">
        <v>2654</v>
      </c>
      <c r="L95" s="15" t="s">
        <v>4778</v>
      </c>
      <c r="M95" s="15" t="s">
        <v>4838</v>
      </c>
      <c r="N95" s="15" t="s">
        <v>4807</v>
      </c>
    </row>
    <row r="96" hidden="1" spans="1:14">
      <c r="A96" s="2" t="e">
        <f>VLOOKUP(G96,[1]编号!$P:$P,1,FALSE)</f>
        <v>#N/A</v>
      </c>
      <c r="B96" s="2" t="e">
        <f>VLOOKUP(G96,[1]编号!$R:$R,1,FALSE)</f>
        <v>#N/A</v>
      </c>
      <c r="C96" s="2" t="e">
        <f>VLOOKUP(G96,[4]编号分类!$A:$A,1,FALSE)</f>
        <v>#N/A</v>
      </c>
      <c r="D96" s="2" t="e">
        <f>VLOOKUP(G96,[4]编号分类!$B:$B,1,FALSE)</f>
        <v>#N/A</v>
      </c>
      <c r="E96" s="2" t="str">
        <f>VLOOKUP(G96,[4]编号分类!$C:$C,1,FALSE)</f>
        <v>S182-0017</v>
      </c>
      <c r="F96" s="2" t="e">
        <f>VLOOKUP(G96,[4]编号分类!$D:$D,1,FALSE)</f>
        <v>#N/A</v>
      </c>
      <c r="G96" s="15" t="s">
        <v>344</v>
      </c>
      <c r="H96" s="15" t="s">
        <v>2952</v>
      </c>
      <c r="I96" s="31" t="s">
        <v>2952</v>
      </c>
      <c r="J96" s="31" t="s">
        <v>4805</v>
      </c>
      <c r="K96" s="15" t="s">
        <v>4781</v>
      </c>
      <c r="L96" s="15" t="s">
        <v>4782</v>
      </c>
      <c r="M96" s="15" t="s">
        <v>4806</v>
      </c>
      <c r="N96" s="15" t="s">
        <v>4807</v>
      </c>
    </row>
    <row r="97" hidden="1" spans="1:14">
      <c r="A97" s="2" t="e">
        <f>VLOOKUP(G97,[1]编号!$P:$P,1,FALSE)</f>
        <v>#N/A</v>
      </c>
      <c r="B97" s="2" t="e">
        <f>VLOOKUP(G97,[1]编号!$R:$R,1,FALSE)</f>
        <v>#N/A</v>
      </c>
      <c r="C97" s="2" t="e">
        <f>VLOOKUP(G97,[4]编号分类!$A:$A,1,FALSE)</f>
        <v>#N/A</v>
      </c>
      <c r="D97" s="2" t="e">
        <f>VLOOKUP(G97,[4]编号分类!$B:$B,1,FALSE)</f>
        <v>#N/A</v>
      </c>
      <c r="E97" s="2" t="str">
        <f>VLOOKUP(G97,[4]编号分类!$C:$C,1,FALSE)</f>
        <v>S078-0014</v>
      </c>
      <c r="F97" s="2" t="e">
        <f>VLOOKUP(G97,[4]编号分类!$D:$D,1,FALSE)</f>
        <v>#N/A</v>
      </c>
      <c r="G97" s="15" t="s">
        <v>4707</v>
      </c>
      <c r="H97" s="15" t="s">
        <v>2954</v>
      </c>
      <c r="I97" s="31" t="s">
        <v>2954</v>
      </c>
      <c r="J97" s="31" t="s">
        <v>4805</v>
      </c>
      <c r="K97" s="15" t="s">
        <v>4708</v>
      </c>
      <c r="L97" s="15" t="s">
        <v>4708</v>
      </c>
      <c r="M97" s="15" t="s">
        <v>4838</v>
      </c>
      <c r="N97" s="15" t="s">
        <v>4807</v>
      </c>
    </row>
    <row r="98" hidden="1" spans="1:14">
      <c r="A98" s="2" t="e">
        <f>VLOOKUP(G98,[1]编号!$P:$P,1,FALSE)</f>
        <v>#N/A</v>
      </c>
      <c r="B98" s="2" t="e">
        <f>VLOOKUP(G98,[1]编号!$R:$R,1,FALSE)</f>
        <v>#N/A</v>
      </c>
      <c r="C98" s="2" t="e">
        <f>VLOOKUP(G98,[4]编号分类!$A:$A,1,FALSE)</f>
        <v>#N/A</v>
      </c>
      <c r="D98" s="2" t="e">
        <f>VLOOKUP(G98,[4]编号分类!$B:$B,1,FALSE)</f>
        <v>#N/A</v>
      </c>
      <c r="E98" s="2" t="str">
        <f>VLOOKUP(G98,[4]编号分类!$C:$C,1,FALSE)</f>
        <v>S078-0008</v>
      </c>
      <c r="F98" s="2" t="e">
        <f>VLOOKUP(G98,[4]编号分类!$D:$D,1,FALSE)</f>
        <v>#N/A</v>
      </c>
      <c r="G98" s="15" t="s">
        <v>115</v>
      </c>
      <c r="H98" s="15" t="s">
        <v>4839</v>
      </c>
      <c r="I98" s="31" t="s">
        <v>2954</v>
      </c>
      <c r="J98" s="31" t="s">
        <v>4805</v>
      </c>
      <c r="K98" s="15" t="s">
        <v>4701</v>
      </c>
      <c r="L98" s="15" t="s">
        <v>4701</v>
      </c>
      <c r="M98" s="15" t="s">
        <v>4838</v>
      </c>
      <c r="N98" s="15" t="s">
        <v>4807</v>
      </c>
    </row>
    <row r="99" hidden="1" spans="1:10">
      <c r="A99" s="2" t="e">
        <f>VLOOKUP(G99,[1]编号!$P:$P,1,FALSE)</f>
        <v>#N/A</v>
      </c>
      <c r="B99" s="2" t="str">
        <f>VLOOKUP(G99,[1]编号!$R:$R,1,FALSE)</f>
        <v>S063-0014</v>
      </c>
      <c r="C99" s="2" t="e">
        <f>VLOOKUP(G99,[4]编号分类!$A:$A,1,FALSE)</f>
        <v>#N/A</v>
      </c>
      <c r="D99" s="2" t="e">
        <f>VLOOKUP(G99,[4]编号分类!$B:$B,1,FALSE)</f>
        <v>#N/A</v>
      </c>
      <c r="E99" s="2" t="str">
        <f>VLOOKUP(G99,[4]编号分类!$C:$C,1,FALSE)</f>
        <v>S063-0014</v>
      </c>
      <c r="F99" s="2" t="e">
        <f>VLOOKUP(G99,[4]编号分类!$D:$D,1,FALSE)</f>
        <v>#N/A</v>
      </c>
      <c r="G99" s="15" t="s">
        <v>96</v>
      </c>
      <c r="J99" s="15"/>
    </row>
    <row r="100" hidden="1" spans="1:14">
      <c r="A100" s="2" t="e">
        <f>VLOOKUP(G100,[1]编号!$P:$P,1,FALSE)</f>
        <v>#N/A</v>
      </c>
      <c r="B100" s="2" t="e">
        <f>VLOOKUP(G100,[1]编号!$R:$R,1,FALSE)</f>
        <v>#N/A</v>
      </c>
      <c r="C100" s="2" t="e">
        <f>VLOOKUP(G100,[4]编号分类!$A:$A,1,FALSE)</f>
        <v>#N/A</v>
      </c>
      <c r="D100" s="2" t="e">
        <f>VLOOKUP(G100,[4]编号分类!$B:$B,1,FALSE)</f>
        <v>#N/A</v>
      </c>
      <c r="E100" s="2" t="str">
        <f>VLOOKUP(G100,[4]编号分类!$C:$C,1,FALSE)</f>
        <v>S132-0016</v>
      </c>
      <c r="F100" s="2" t="e">
        <f>VLOOKUP(G100,[4]编号分类!$D:$D,1,FALSE)</f>
        <v>#N/A</v>
      </c>
      <c r="G100" s="15" t="s">
        <v>246</v>
      </c>
      <c r="H100" s="15" t="s">
        <v>3462</v>
      </c>
      <c r="I100" s="31" t="s">
        <v>3462</v>
      </c>
      <c r="J100" s="31" t="s">
        <v>2603</v>
      </c>
      <c r="K100" s="15" t="s">
        <v>4658</v>
      </c>
      <c r="L100" s="15" t="s">
        <v>4658</v>
      </c>
      <c r="M100" s="15" t="s">
        <v>4840</v>
      </c>
      <c r="N100" s="15" t="s">
        <v>4807</v>
      </c>
    </row>
    <row r="101" hidden="1" spans="1:14">
      <c r="A101" s="2" t="str">
        <f>VLOOKUP(G101,[1]编号!$P:$P,1,FALSE)</f>
        <v>S182-0018</v>
      </c>
      <c r="B101" s="2" t="e">
        <f>VLOOKUP(G101,[1]编号!$R:$R,1,FALSE)</f>
        <v>#N/A</v>
      </c>
      <c r="C101" s="2" t="e">
        <f>VLOOKUP(G101,[4]编号分类!$A:$A,1,FALSE)</f>
        <v>#N/A</v>
      </c>
      <c r="D101" s="2" t="e">
        <f>VLOOKUP(G101,[4]编号分类!$B:$B,1,FALSE)</f>
        <v>#N/A</v>
      </c>
      <c r="E101" s="2" t="str">
        <f>VLOOKUP(G101,[4]编号分类!$C:$C,1,FALSE)</f>
        <v>S182-0018</v>
      </c>
      <c r="F101" s="2" t="e">
        <f>VLOOKUP(G101,[4]编号分类!$D:$D,1,FALSE)</f>
        <v>#N/A</v>
      </c>
      <c r="G101" s="15" t="s">
        <v>345</v>
      </c>
      <c r="H101" s="15" t="s">
        <v>3388</v>
      </c>
      <c r="I101" s="31" t="s">
        <v>3382</v>
      </c>
      <c r="J101" s="31" t="s">
        <v>4805</v>
      </c>
      <c r="K101" s="15" t="s">
        <v>4708</v>
      </c>
      <c r="L101" s="15" t="s">
        <v>4841</v>
      </c>
      <c r="M101" s="15" t="s">
        <v>4842</v>
      </c>
      <c r="N101" s="15" t="s">
        <v>4807</v>
      </c>
    </row>
    <row r="102" hidden="1" spans="1:14">
      <c r="A102" s="2" t="e">
        <f>VLOOKUP(G102,[1]编号!$P:$P,1,FALSE)</f>
        <v>#N/A</v>
      </c>
      <c r="B102" s="2" t="e">
        <f>VLOOKUP(G102,[1]编号!$R:$R,1,FALSE)</f>
        <v>#N/A</v>
      </c>
      <c r="C102" s="2" t="e">
        <f>VLOOKUP(G102,[4]编号分类!$A:$A,1,FALSE)</f>
        <v>#N/A</v>
      </c>
      <c r="D102" s="2" t="e">
        <f>VLOOKUP(G102,[4]编号分类!$B:$B,1,FALSE)</f>
        <v>#N/A</v>
      </c>
      <c r="E102" s="2" t="str">
        <f>VLOOKUP(G102,[4]编号分类!$C:$C,1,FALSE)</f>
        <v>S016-0004</v>
      </c>
      <c r="F102" s="2" t="e">
        <f>VLOOKUP(G102,[4]编号分类!$D:$D,1,FALSE)</f>
        <v>#N/A</v>
      </c>
      <c r="G102" s="15" t="s">
        <v>37</v>
      </c>
      <c r="H102" s="15" t="s">
        <v>3394</v>
      </c>
      <c r="I102" s="31" t="s">
        <v>3382</v>
      </c>
      <c r="J102" s="31" t="s">
        <v>4805</v>
      </c>
      <c r="K102" s="15" t="s">
        <v>2143</v>
      </c>
      <c r="L102" s="15" t="s">
        <v>2442</v>
      </c>
      <c r="M102" s="15" t="s">
        <v>2189</v>
      </c>
      <c r="N102" s="15" t="s">
        <v>4843</v>
      </c>
    </row>
    <row r="103" hidden="1" spans="1:14">
      <c r="A103" s="2" t="str">
        <f>VLOOKUP(G103,[1]编号!$P:$P,1,FALSE)</f>
        <v>S016-0005</v>
      </c>
      <c r="B103" s="2" t="str">
        <f>VLOOKUP(G103,[1]编号!$R:$R,1,FALSE)</f>
        <v>S016-0005</v>
      </c>
      <c r="C103" s="2" t="e">
        <f>VLOOKUP(G103,[4]编号分类!$A:$A,1,FALSE)</f>
        <v>#N/A</v>
      </c>
      <c r="D103" s="2" t="e">
        <f>VLOOKUP(G103,[4]编号分类!$B:$B,1,FALSE)</f>
        <v>#N/A</v>
      </c>
      <c r="E103" s="2" t="str">
        <f>VLOOKUP(G103,[4]编号分类!$C:$C,1,FALSE)</f>
        <v>S016-0005</v>
      </c>
      <c r="F103" s="2" t="e">
        <f>VLOOKUP(G103,[4]编号分类!$D:$D,1,FALSE)</f>
        <v>#N/A</v>
      </c>
      <c r="G103" s="15" t="s">
        <v>38</v>
      </c>
      <c r="H103" s="15" t="s">
        <v>3394</v>
      </c>
      <c r="I103" s="31" t="s">
        <v>3382</v>
      </c>
      <c r="J103" s="31" t="s">
        <v>4805</v>
      </c>
      <c r="K103" s="15" t="s">
        <v>4674</v>
      </c>
      <c r="L103" s="15" t="s">
        <v>2384</v>
      </c>
      <c r="M103" s="15" t="s">
        <v>2189</v>
      </c>
      <c r="N103" s="15" t="s">
        <v>4843</v>
      </c>
    </row>
    <row r="104" hidden="1" spans="1:14">
      <c r="A104" s="2" t="e">
        <f>VLOOKUP(G104,[1]编号!$P:$P,1,FALSE)</f>
        <v>#N/A</v>
      </c>
      <c r="B104" s="2" t="e">
        <f>VLOOKUP(G104,[1]编号!$R:$R,1,FALSE)</f>
        <v>#N/A</v>
      </c>
      <c r="C104" s="2" t="e">
        <f>VLOOKUP(G104,[4]编号分类!$A:$A,1,FALSE)</f>
        <v>#N/A</v>
      </c>
      <c r="D104" s="2" t="e">
        <f>VLOOKUP(G104,[4]编号分类!$B:$B,1,FALSE)</f>
        <v>#N/A</v>
      </c>
      <c r="E104" s="2" t="str">
        <f>VLOOKUP(G104,[4]编号分类!$C:$C,1,FALSE)</f>
        <v>S086-0001</v>
      </c>
      <c r="F104" s="2" t="e">
        <f>VLOOKUP(G104,[4]编号分类!$D:$D,1,FALSE)</f>
        <v>#N/A</v>
      </c>
      <c r="G104" s="15" t="s">
        <v>125</v>
      </c>
      <c r="H104" s="15" t="s">
        <v>3394</v>
      </c>
      <c r="I104" s="31" t="s">
        <v>3382</v>
      </c>
      <c r="J104" s="31" t="s">
        <v>4805</v>
      </c>
      <c r="K104" s="15" t="s">
        <v>3279</v>
      </c>
      <c r="L104" s="15" t="s">
        <v>2703</v>
      </c>
      <c r="M104" s="15" t="s">
        <v>3412</v>
      </c>
      <c r="N104" s="15" t="s">
        <v>4843</v>
      </c>
    </row>
    <row r="105" hidden="1" spans="1:10">
      <c r="A105" s="2" t="e">
        <f>VLOOKUP(G105,[1]编号!$P:$P,1,FALSE)</f>
        <v>#N/A</v>
      </c>
      <c r="B105" s="2" t="e">
        <f>VLOOKUP(G105,[1]编号!$R:$R,1,FALSE)</f>
        <v>#N/A</v>
      </c>
      <c r="C105" s="2" t="e">
        <f>VLOOKUP(G105,[4]编号分类!$A:$A,1,FALSE)</f>
        <v>#N/A</v>
      </c>
      <c r="D105" s="2" t="e">
        <f>VLOOKUP(G105,[4]编号分类!$B:$B,1,FALSE)</f>
        <v>#N/A</v>
      </c>
      <c r="E105" s="2" t="str">
        <f>VLOOKUP(G105,[4]编号分类!$C:$C,1,FALSE)</f>
        <v>S063-0019</v>
      </c>
      <c r="F105" s="2" t="e">
        <f>VLOOKUP(G105,[4]编号分类!$D:$D,1,FALSE)</f>
        <v>#N/A</v>
      </c>
      <c r="G105" s="15" t="s">
        <v>101</v>
      </c>
      <c r="J105" s="15"/>
    </row>
    <row r="106" hidden="1" spans="1:14">
      <c r="A106" s="2" t="e">
        <f>VLOOKUP(G106,[1]编号!$P:$P,1,FALSE)</f>
        <v>#N/A</v>
      </c>
      <c r="B106" s="2" t="e">
        <f>VLOOKUP(G106,[1]编号!$R:$R,1,FALSE)</f>
        <v>#N/A</v>
      </c>
      <c r="C106" s="2" t="e">
        <f>VLOOKUP(G106,[4]编号分类!$A:$A,1,FALSE)</f>
        <v>#N/A</v>
      </c>
      <c r="D106" s="2" t="str">
        <f>VLOOKUP(G106,[4]编号分类!$B:$B,1,FALSE)</f>
        <v>S107-0001</v>
      </c>
      <c r="E106" s="2" t="e">
        <f>VLOOKUP(G106,[4]编号分类!$C:$C,1,FALSE)</f>
        <v>#N/A</v>
      </c>
      <c r="F106" s="2" t="e">
        <f>VLOOKUP(G106,[4]编号分类!$D:$D,1,FALSE)</f>
        <v>#N/A</v>
      </c>
      <c r="G106" s="15" t="s">
        <v>225</v>
      </c>
      <c r="H106" s="15" t="s">
        <v>3394</v>
      </c>
      <c r="I106" s="31" t="s">
        <v>3382</v>
      </c>
      <c r="J106" s="31" t="s">
        <v>4805</v>
      </c>
      <c r="K106" s="15" t="s">
        <v>2836</v>
      </c>
      <c r="L106" s="15" t="s">
        <v>2126</v>
      </c>
      <c r="M106" s="15" t="s">
        <v>4844</v>
      </c>
      <c r="N106" s="15" t="s">
        <v>4807</v>
      </c>
    </row>
    <row r="107" hidden="1" spans="1:14">
      <c r="A107" s="2" t="e">
        <f>VLOOKUP(G107,[1]编号!$P:$P,1,FALSE)</f>
        <v>#N/A</v>
      </c>
      <c r="B107" s="2" t="e">
        <f>VLOOKUP(G107,[1]编号!$R:$R,1,FALSE)</f>
        <v>#N/A</v>
      </c>
      <c r="C107" s="2" t="str">
        <f>VLOOKUP(G107,[4]编号分类!$A:$A,1,FALSE)</f>
        <v>S142-0005</v>
      </c>
      <c r="D107" s="2" t="e">
        <f>VLOOKUP(G107,[4]编号分类!$B:$B,1,FALSE)</f>
        <v>#N/A</v>
      </c>
      <c r="E107" s="2" t="e">
        <f>VLOOKUP(G107,[4]编号分类!$C:$C,1,FALSE)</f>
        <v>#N/A</v>
      </c>
      <c r="F107" s="2" t="e">
        <f>VLOOKUP(G107,[4]编号分类!$D:$D,1,FALSE)</f>
        <v>#N/A</v>
      </c>
      <c r="G107" s="15" t="s">
        <v>251</v>
      </c>
      <c r="H107" s="15" t="s">
        <v>3394</v>
      </c>
      <c r="I107" s="31" t="s">
        <v>3382</v>
      </c>
      <c r="J107" s="31" t="s">
        <v>4805</v>
      </c>
      <c r="K107" s="15" t="s">
        <v>2332</v>
      </c>
      <c r="L107" s="15" t="s">
        <v>3107</v>
      </c>
      <c r="N107" s="15" t="s">
        <v>4845</v>
      </c>
    </row>
    <row r="108" hidden="1" spans="1:14">
      <c r="A108" s="2" t="e">
        <f>VLOOKUP(G108,[1]编号!$P:$P,1,FALSE)</f>
        <v>#N/A</v>
      </c>
      <c r="B108" s="2" t="e">
        <f>VLOOKUP(G108,[1]编号!$R:$R,1,FALSE)</f>
        <v>#N/A</v>
      </c>
      <c r="C108" s="2" t="e">
        <f>VLOOKUP(G108,[4]编号分类!$A:$A,1,FALSE)</f>
        <v>#N/A</v>
      </c>
      <c r="D108" s="2" t="str">
        <f>VLOOKUP(G108,[4]编号分类!$B:$B,1,FALSE)</f>
        <v>S005-0004</v>
      </c>
      <c r="E108" s="2" t="e">
        <f>VLOOKUP(G108,[4]编号分类!$C:$C,1,FALSE)</f>
        <v>#N/A</v>
      </c>
      <c r="F108" s="2" t="e">
        <f>VLOOKUP(G108,[4]编号分类!$D:$D,1,FALSE)</f>
        <v>#N/A</v>
      </c>
      <c r="G108" s="15" t="s">
        <v>10</v>
      </c>
      <c r="H108" s="15" t="s">
        <v>3382</v>
      </c>
      <c r="I108" s="31" t="s">
        <v>3382</v>
      </c>
      <c r="J108" s="31" t="s">
        <v>4805</v>
      </c>
      <c r="K108" s="15" t="s">
        <v>2881</v>
      </c>
      <c r="L108" s="15" t="s">
        <v>2456</v>
      </c>
      <c r="M108" s="15" t="s">
        <v>4846</v>
      </c>
      <c r="N108" s="15" t="s">
        <v>4843</v>
      </c>
    </row>
    <row r="109" hidden="1" spans="1:15">
      <c r="A109" s="2" t="e">
        <f>VLOOKUP(G109,[1]编号!$P:$P,1,FALSE)</f>
        <v>#N/A</v>
      </c>
      <c r="B109" s="2" t="e">
        <f>VLOOKUP(G109,[1]编号!$R:$R,1,FALSE)</f>
        <v>#N/A</v>
      </c>
      <c r="C109" s="2" t="e">
        <f>VLOOKUP(G109,[4]编号分类!$A:$A,1,FALSE)</f>
        <v>#N/A</v>
      </c>
      <c r="D109" s="2" t="str">
        <f>VLOOKUP(G109,[4]编号分类!$B:$B,1,FALSE)</f>
        <v>S005-0019</v>
      </c>
      <c r="E109" s="2" t="e">
        <f>VLOOKUP(G109,[4]编号分类!$C:$C,1,FALSE)</f>
        <v>#N/A</v>
      </c>
      <c r="F109" s="2" t="e">
        <f>VLOOKUP(G109,[4]编号分类!$D:$D,1,FALSE)</f>
        <v>#N/A</v>
      </c>
      <c r="G109" s="15" t="s">
        <v>18</v>
      </c>
      <c r="H109" s="15" t="s">
        <v>3382</v>
      </c>
      <c r="I109" s="31" t="s">
        <v>3382</v>
      </c>
      <c r="J109" s="31" t="s">
        <v>4805</v>
      </c>
      <c r="K109" s="15" t="s">
        <v>4652</v>
      </c>
      <c r="L109" s="15" t="s">
        <v>2416</v>
      </c>
      <c r="M109" s="15" t="s">
        <v>493</v>
      </c>
      <c r="N109" s="15" t="s">
        <v>468</v>
      </c>
      <c r="O109" s="15" t="s">
        <v>493</v>
      </c>
    </row>
    <row r="110" hidden="1" spans="1:10">
      <c r="A110" s="2" t="e">
        <f>VLOOKUP(G110,[1]编号!$P:$P,1,FALSE)</f>
        <v>#N/A</v>
      </c>
      <c r="B110" s="2" t="e">
        <f>VLOOKUP(G110,[1]编号!$R:$R,1,FALSE)</f>
        <v>#N/A</v>
      </c>
      <c r="C110" s="2" t="e">
        <f>VLOOKUP(G110,[4]编号分类!$A:$A,1,FALSE)</f>
        <v>#N/A</v>
      </c>
      <c r="D110" s="2" t="e">
        <f>VLOOKUP(G110,[4]编号分类!$B:$B,1,FALSE)</f>
        <v>#N/A</v>
      </c>
      <c r="E110" s="2" t="str">
        <f>VLOOKUP(G110,[4]编号分类!$C:$C,1,FALSE)</f>
        <v>S067-0002</v>
      </c>
      <c r="F110" s="2" t="e">
        <f>VLOOKUP(G110,[4]编号分类!$D:$D,1,FALSE)</f>
        <v>#N/A</v>
      </c>
      <c r="G110" s="15" t="s">
        <v>106</v>
      </c>
      <c r="J110" s="15"/>
    </row>
    <row r="111" hidden="1" spans="1:10">
      <c r="A111" s="2" t="e">
        <f>VLOOKUP(G111,[1]编号!$P:$P,1,FALSE)</f>
        <v>#N/A</v>
      </c>
      <c r="B111" s="2" t="e">
        <f>VLOOKUP(G111,[1]编号!$R:$R,1,FALSE)</f>
        <v>#N/A</v>
      </c>
      <c r="C111" s="2" t="e">
        <f>VLOOKUP(G111,[4]编号分类!$A:$A,1,FALSE)</f>
        <v>#N/A</v>
      </c>
      <c r="D111" s="2" t="e">
        <f>VLOOKUP(G111,[4]编号分类!$B:$B,1,FALSE)</f>
        <v>#N/A</v>
      </c>
      <c r="E111" s="2" t="str">
        <f>VLOOKUP(G111,[4]编号分类!$C:$C,1,FALSE)</f>
        <v>S076-0001</v>
      </c>
      <c r="F111" s="2" t="e">
        <f>VLOOKUP(G111,[4]编号分类!$D:$D,1,FALSE)</f>
        <v>#N/A</v>
      </c>
      <c r="G111" s="15" t="s">
        <v>107</v>
      </c>
      <c r="J111" s="15"/>
    </row>
    <row r="112" hidden="1" spans="1:14">
      <c r="A112" s="2" t="e">
        <f>VLOOKUP(G112,[1]编号!$P:$P,1,FALSE)</f>
        <v>#N/A</v>
      </c>
      <c r="B112" s="2" t="str">
        <f>VLOOKUP(G112,[1]编号!$R:$R,1,FALSE)</f>
        <v>S016-0002</v>
      </c>
      <c r="C112" s="2" t="e">
        <f>VLOOKUP(G112,[4]编号分类!$A:$A,1,FALSE)</f>
        <v>#N/A</v>
      </c>
      <c r="D112" s="2" t="e">
        <f>VLOOKUP(G112,[4]编号分类!$B:$B,1,FALSE)</f>
        <v>#N/A</v>
      </c>
      <c r="E112" s="2" t="str">
        <f>VLOOKUP(G112,[4]编号分类!$C:$C,1,FALSE)</f>
        <v>S016-0002</v>
      </c>
      <c r="F112" s="2" t="e">
        <f>VLOOKUP(G112,[4]编号分类!$D:$D,1,FALSE)</f>
        <v>#N/A</v>
      </c>
      <c r="G112" s="15" t="s">
        <v>35</v>
      </c>
      <c r="H112" s="15" t="s">
        <v>3382</v>
      </c>
      <c r="I112" s="31" t="s">
        <v>3382</v>
      </c>
      <c r="J112" s="31" t="s">
        <v>4805</v>
      </c>
      <c r="K112" s="15" t="s">
        <v>2538</v>
      </c>
      <c r="L112" s="15" t="s">
        <v>3330</v>
      </c>
      <c r="M112" s="15" t="s">
        <v>2189</v>
      </c>
      <c r="N112" s="15" t="s">
        <v>4843</v>
      </c>
    </row>
    <row r="113" hidden="1" spans="1:10">
      <c r="A113" s="2" t="str">
        <f>VLOOKUP(G113,[1]编号!$P:$P,1,FALSE)</f>
        <v>S078-0002</v>
      </c>
      <c r="B113" s="2" t="e">
        <f>VLOOKUP(G113,[1]编号!$R:$R,1,FALSE)</f>
        <v>#N/A</v>
      </c>
      <c r="C113" s="2" t="e">
        <f>VLOOKUP(G113,[4]编号分类!$A:$A,1,FALSE)</f>
        <v>#N/A</v>
      </c>
      <c r="D113" s="2" t="e">
        <f>VLOOKUP(G113,[4]编号分类!$B:$B,1,FALSE)</f>
        <v>#N/A</v>
      </c>
      <c r="E113" s="2" t="str">
        <f>VLOOKUP(G113,[4]编号分类!$C:$C,1,FALSE)</f>
        <v>S078-0002</v>
      </c>
      <c r="F113" s="2" t="e">
        <f>VLOOKUP(G113,[4]编号分类!$D:$D,1,FALSE)</f>
        <v>#N/A</v>
      </c>
      <c r="G113" s="15" t="s">
        <v>109</v>
      </c>
      <c r="J113" s="15"/>
    </row>
    <row r="114" hidden="1" spans="1:10">
      <c r="A114" s="2" t="e">
        <f>VLOOKUP(G114,[1]编号!$P:$P,1,FALSE)</f>
        <v>#N/A</v>
      </c>
      <c r="B114" s="2" t="e">
        <f>VLOOKUP(G114,[1]编号!$R:$R,1,FALSE)</f>
        <v>#N/A</v>
      </c>
      <c r="C114" s="2" t="e">
        <f>VLOOKUP(G114,[4]编号分类!$A:$A,1,FALSE)</f>
        <v>#N/A</v>
      </c>
      <c r="D114" s="2" t="e">
        <f>VLOOKUP(G114,[4]编号分类!$B:$B,1,FALSE)</f>
        <v>#N/A</v>
      </c>
      <c r="E114" s="2" t="str">
        <f>VLOOKUP(G114,[4]编号分类!$C:$C,1,FALSE)</f>
        <v>S078-0003</v>
      </c>
      <c r="F114" s="2" t="e">
        <f>VLOOKUP(G114,[4]编号分类!$D:$D,1,FALSE)</f>
        <v>#N/A</v>
      </c>
      <c r="G114" s="15" t="s">
        <v>110</v>
      </c>
      <c r="J114" s="15"/>
    </row>
    <row r="115" hidden="1" spans="1:14">
      <c r="A115" s="2" t="e">
        <f>VLOOKUP(G115,[1]编号!$P:$P,1,FALSE)</f>
        <v>#N/A</v>
      </c>
      <c r="B115" s="2" t="str">
        <f>VLOOKUP(G115,[1]编号!$R:$R,1,FALSE)</f>
        <v>S056-0006</v>
      </c>
      <c r="C115" s="2" t="e">
        <f>VLOOKUP(G115,[4]编号分类!$A:$A,1,FALSE)</f>
        <v>#N/A</v>
      </c>
      <c r="D115" s="2" t="e">
        <f>VLOOKUP(G115,[4]编号分类!$B:$B,1,FALSE)</f>
        <v>#N/A</v>
      </c>
      <c r="E115" s="2" t="e">
        <f>VLOOKUP(G115,[4]编号分类!$C:$C,1,FALSE)</f>
        <v>#N/A</v>
      </c>
      <c r="F115" s="2" t="e">
        <f>VLOOKUP(G115,[4]编号分类!$D:$D,1,FALSE)</f>
        <v>#N/A</v>
      </c>
      <c r="G115" s="15" t="s">
        <v>60</v>
      </c>
      <c r="H115" s="15" t="s">
        <v>3382</v>
      </c>
      <c r="I115" s="31" t="s">
        <v>3382</v>
      </c>
      <c r="J115" s="31" t="s">
        <v>4805</v>
      </c>
      <c r="K115" s="15" t="s">
        <v>2840</v>
      </c>
      <c r="L115" s="15" t="s">
        <v>2126</v>
      </c>
      <c r="M115" s="15" t="s">
        <v>4844</v>
      </c>
      <c r="N115" s="15" t="s">
        <v>4807</v>
      </c>
    </row>
    <row r="116" hidden="1" spans="1:14">
      <c r="A116" s="2" t="str">
        <f>VLOOKUP(G116,[1]编号!$P:$P,1,FALSE)</f>
        <v>S056-0010</v>
      </c>
      <c r="B116" s="2" t="e">
        <f>VLOOKUP(G116,[1]编号!$R:$R,1,FALSE)</f>
        <v>#N/A</v>
      </c>
      <c r="C116" s="2" t="e">
        <f>VLOOKUP(G116,[4]编号分类!$A:$A,1,FALSE)</f>
        <v>#N/A</v>
      </c>
      <c r="D116" s="2" t="e">
        <f>VLOOKUP(G116,[4]编号分类!$B:$B,1,FALSE)</f>
        <v>#N/A</v>
      </c>
      <c r="E116" s="2" t="e">
        <f>VLOOKUP(G116,[4]编号分类!$C:$C,1,FALSE)</f>
        <v>#N/A</v>
      </c>
      <c r="F116" s="2" t="e">
        <f>VLOOKUP(G116,[4]编号分类!$D:$D,1,FALSE)</f>
        <v>#N/A</v>
      </c>
      <c r="G116" s="15" t="s">
        <v>64</v>
      </c>
      <c r="H116" s="15" t="s">
        <v>3382</v>
      </c>
      <c r="I116" s="31" t="s">
        <v>3382</v>
      </c>
      <c r="J116" s="31" t="s">
        <v>4805</v>
      </c>
      <c r="K116" s="15" t="s">
        <v>2837</v>
      </c>
      <c r="L116" s="15" t="s">
        <v>2126</v>
      </c>
      <c r="M116" s="15" t="s">
        <v>2260</v>
      </c>
      <c r="N116" s="15" t="s">
        <v>4845</v>
      </c>
    </row>
    <row r="117" hidden="1" spans="1:14">
      <c r="A117" s="2" t="e">
        <f>VLOOKUP(G117,[1]编号!$P:$P,1,FALSE)</f>
        <v>#N/A</v>
      </c>
      <c r="B117" s="2" t="e">
        <f>VLOOKUP(G117,[1]编号!$R:$R,1,FALSE)</f>
        <v>#N/A</v>
      </c>
      <c r="C117" s="2" t="e">
        <f>VLOOKUP(G117,[4]编号分类!$A:$A,1,FALSE)</f>
        <v>#N/A</v>
      </c>
      <c r="D117" s="2" t="str">
        <f>VLOOKUP(G117,[4]编号分类!$B:$B,1,FALSE)</f>
        <v>S056-0012</v>
      </c>
      <c r="E117" s="2" t="e">
        <f>VLOOKUP(G117,[4]编号分类!$C:$C,1,FALSE)</f>
        <v>#N/A</v>
      </c>
      <c r="F117" s="2" t="e">
        <f>VLOOKUP(G117,[4]编号分类!$D:$D,1,FALSE)</f>
        <v>#N/A</v>
      </c>
      <c r="G117" s="15" t="s">
        <v>66</v>
      </c>
      <c r="H117" s="15" t="s">
        <v>3382</v>
      </c>
      <c r="I117" s="31" t="s">
        <v>3382</v>
      </c>
      <c r="J117" s="31" t="s">
        <v>4805</v>
      </c>
      <c r="K117" s="15" t="s">
        <v>2936</v>
      </c>
      <c r="L117" s="15" t="s">
        <v>3126</v>
      </c>
      <c r="N117" s="15" t="s">
        <v>4807</v>
      </c>
    </row>
    <row r="118" hidden="1" spans="1:14">
      <c r="A118" s="2" t="e">
        <f>VLOOKUP(G118,[1]编号!$P:$P,1,FALSE)</f>
        <v>#N/A</v>
      </c>
      <c r="B118" s="2" t="e">
        <f>VLOOKUP(G118,[1]编号!$R:$R,1,FALSE)</f>
        <v>#N/A</v>
      </c>
      <c r="C118" s="2" t="e">
        <f>VLOOKUP(G118,[4]编号分类!$A:$A,1,FALSE)</f>
        <v>#N/A</v>
      </c>
      <c r="D118" s="2" t="e">
        <f>VLOOKUP(G118,[4]编号分类!$B:$B,1,FALSE)</f>
        <v>#N/A</v>
      </c>
      <c r="E118" s="2" t="str">
        <f>VLOOKUP(G118,[4]编号分类!$C:$C,1,FALSE)</f>
        <v>S056-0013</v>
      </c>
      <c r="F118" s="2" t="e">
        <f>VLOOKUP(G118,[4]编号分类!$D:$D,1,FALSE)</f>
        <v>#N/A</v>
      </c>
      <c r="G118" s="15" t="s">
        <v>67</v>
      </c>
      <c r="H118" s="15" t="s">
        <v>3382</v>
      </c>
      <c r="I118" s="31" t="s">
        <v>3382</v>
      </c>
      <c r="J118" s="31" t="s">
        <v>4805</v>
      </c>
      <c r="K118" s="15" t="s">
        <v>2606</v>
      </c>
      <c r="L118" s="15" t="s">
        <v>400</v>
      </c>
      <c r="N118" s="15" t="s">
        <v>4807</v>
      </c>
    </row>
    <row r="119" hidden="1" spans="1:14">
      <c r="A119" s="2" t="e">
        <f>VLOOKUP(G119,[1]编号!$P:$P,1,FALSE)</f>
        <v>#N/A</v>
      </c>
      <c r="B119" s="2" t="e">
        <f>VLOOKUP(G119,[1]编号!$R:$R,1,FALSE)</f>
        <v>#N/A</v>
      </c>
      <c r="C119" s="2" t="e">
        <f>VLOOKUP(G119,[4]编号分类!$A:$A,1,FALSE)</f>
        <v>#N/A</v>
      </c>
      <c r="D119" s="2" t="e">
        <f>VLOOKUP(G119,[4]编号分类!$B:$B,1,FALSE)</f>
        <v>#N/A</v>
      </c>
      <c r="E119" s="2" t="str">
        <f>VLOOKUP(G119,[4]编号分类!$C:$C,1,FALSE)</f>
        <v>S056-0014</v>
      </c>
      <c r="F119" s="2" t="e">
        <f>VLOOKUP(G119,[4]编号分类!$D:$D,1,FALSE)</f>
        <v>#N/A</v>
      </c>
      <c r="G119" s="15" t="s">
        <v>68</v>
      </c>
      <c r="H119" s="15" t="s">
        <v>3382</v>
      </c>
      <c r="I119" s="31" t="s">
        <v>3382</v>
      </c>
      <c r="J119" s="31" t="s">
        <v>4805</v>
      </c>
      <c r="K119" s="15" t="s">
        <v>3273</v>
      </c>
      <c r="L119" s="15" t="s">
        <v>400</v>
      </c>
      <c r="N119" s="15" t="s">
        <v>4807</v>
      </c>
    </row>
    <row r="120" hidden="1" spans="1:10">
      <c r="A120" s="2" t="e">
        <f>VLOOKUP(G120,[1]编号!$P:$P,1,FALSE)</f>
        <v>#N/A</v>
      </c>
      <c r="B120" s="2" t="str">
        <f>VLOOKUP(G120,[1]编号!$R:$R,1,FALSE)</f>
        <v>S078-0011</v>
      </c>
      <c r="C120" s="2" t="e">
        <f>VLOOKUP(G120,[4]编号分类!$A:$A,1,FALSE)</f>
        <v>#N/A</v>
      </c>
      <c r="D120" s="2" t="e">
        <f>VLOOKUP(G120,[4]编号分类!$B:$B,1,FALSE)</f>
        <v>#N/A</v>
      </c>
      <c r="E120" s="2" t="str">
        <f>VLOOKUP(G120,[4]编号分类!$C:$C,1,FALSE)</f>
        <v>S078-0011</v>
      </c>
      <c r="F120" s="2" t="e">
        <f>VLOOKUP(G120,[4]编号分类!$D:$D,1,FALSE)</f>
        <v>#N/A</v>
      </c>
      <c r="G120" s="15" t="s">
        <v>118</v>
      </c>
      <c r="J120" s="15"/>
    </row>
    <row r="121" hidden="1" spans="1:10">
      <c r="A121" s="2" t="e">
        <f>VLOOKUP(G121,[1]编号!$P:$P,1,FALSE)</f>
        <v>#N/A</v>
      </c>
      <c r="B121" s="2" t="e">
        <f>VLOOKUP(G121,[1]编号!$R:$R,1,FALSE)</f>
        <v>#N/A</v>
      </c>
      <c r="C121" s="2" t="e">
        <f>VLOOKUP(G121,[4]编号分类!$A:$A,1,FALSE)</f>
        <v>#N/A</v>
      </c>
      <c r="D121" s="2" t="e">
        <f>VLOOKUP(G121,[4]编号分类!$B:$B,1,FALSE)</f>
        <v>#N/A</v>
      </c>
      <c r="E121" s="2" t="str">
        <f>VLOOKUP(G121,[4]编号分类!$C:$C,1,FALSE)</f>
        <v>S078-0012</v>
      </c>
      <c r="F121" s="2" t="e">
        <f>VLOOKUP(G121,[4]编号分类!$D:$D,1,FALSE)</f>
        <v>#N/A</v>
      </c>
      <c r="G121" s="15" t="s">
        <v>119</v>
      </c>
      <c r="J121" s="15"/>
    </row>
    <row r="122" hidden="1" spans="1:14">
      <c r="A122" s="2" t="e">
        <f>VLOOKUP(G122,[1]编号!$P:$P,1,FALSE)</f>
        <v>#N/A</v>
      </c>
      <c r="B122" s="2" t="e">
        <f>VLOOKUP(G122,[1]编号!$R:$R,1,FALSE)</f>
        <v>#N/A</v>
      </c>
      <c r="C122" s="2" t="e">
        <f>VLOOKUP(G122,[4]编号分类!$A:$A,1,FALSE)</f>
        <v>#N/A</v>
      </c>
      <c r="D122" s="2" t="str">
        <f>VLOOKUP(G122,[4]编号分类!$B:$B,1,FALSE)</f>
        <v>S056-0016</v>
      </c>
      <c r="E122" s="2" t="e">
        <f>VLOOKUP(G122,[4]编号分类!$C:$C,1,FALSE)</f>
        <v>#N/A</v>
      </c>
      <c r="F122" s="2" t="e">
        <f>VLOOKUP(G122,[4]编号分类!$D:$D,1,FALSE)</f>
        <v>#N/A</v>
      </c>
      <c r="G122" s="15" t="s">
        <v>70</v>
      </c>
      <c r="H122" s="15" t="s">
        <v>3382</v>
      </c>
      <c r="I122" s="31" t="s">
        <v>3382</v>
      </c>
      <c r="J122" s="31" t="s">
        <v>4805</v>
      </c>
      <c r="K122" s="15" t="s">
        <v>2464</v>
      </c>
      <c r="L122" s="15" t="s">
        <v>2369</v>
      </c>
      <c r="M122" s="15" t="s">
        <v>4847</v>
      </c>
      <c r="N122" s="15" t="s">
        <v>4807</v>
      </c>
    </row>
    <row r="123" hidden="1" spans="1:14">
      <c r="A123" s="2" t="str">
        <f>VLOOKUP(G123,[1]编号!$P:$P,1,FALSE)</f>
        <v>S057-0005</v>
      </c>
      <c r="B123" s="2" t="e">
        <f>VLOOKUP(G123,[1]编号!$R:$R,1,FALSE)</f>
        <v>#N/A</v>
      </c>
      <c r="C123" s="2" t="e">
        <f>VLOOKUP(G123,[4]编号分类!$A:$A,1,FALSE)</f>
        <v>#N/A</v>
      </c>
      <c r="D123" s="2" t="str">
        <f>VLOOKUP(G123,[4]编号分类!$B:$B,1,FALSE)</f>
        <v>S057-0005</v>
      </c>
      <c r="E123" s="2" t="e">
        <f>VLOOKUP(G123,[4]编号分类!$C:$C,1,FALSE)</f>
        <v>#N/A</v>
      </c>
      <c r="F123" s="2" t="e">
        <f>VLOOKUP(G123,[4]编号分类!$D:$D,1,FALSE)</f>
        <v>#N/A</v>
      </c>
      <c r="G123" s="15" t="s">
        <v>79</v>
      </c>
      <c r="H123" s="15" t="s">
        <v>3382</v>
      </c>
      <c r="I123" s="31" t="s">
        <v>3382</v>
      </c>
      <c r="J123" s="31" t="s">
        <v>4805</v>
      </c>
      <c r="K123" s="15" t="s">
        <v>3107</v>
      </c>
      <c r="L123" s="15" t="s">
        <v>3080</v>
      </c>
      <c r="M123" s="15" t="s">
        <v>3412</v>
      </c>
      <c r="N123" s="15" t="s">
        <v>4843</v>
      </c>
    </row>
    <row r="124" hidden="1" spans="1:10">
      <c r="A124" s="2" t="str">
        <f>VLOOKUP(G124,[1]编号!$P:$P,1,FALSE)</f>
        <v>S079-0002</v>
      </c>
      <c r="B124" s="2" t="e">
        <f>VLOOKUP(G124,[1]编号!$R:$R,1,FALSE)</f>
        <v>#N/A</v>
      </c>
      <c r="C124" s="2" t="e">
        <f>VLOOKUP(G124,[4]编号分类!$A:$A,1,FALSE)</f>
        <v>#N/A</v>
      </c>
      <c r="D124" s="2" t="e">
        <f>VLOOKUP(G124,[4]编号分类!$B:$B,1,FALSE)</f>
        <v>#N/A</v>
      </c>
      <c r="E124" s="2" t="str">
        <f>VLOOKUP(G124,[4]编号分类!$C:$C,1,FALSE)</f>
        <v>S079-0002</v>
      </c>
      <c r="F124" s="2" t="e">
        <f>VLOOKUP(G124,[4]编号分类!$D:$D,1,FALSE)</f>
        <v>#N/A</v>
      </c>
      <c r="G124" s="15" t="s">
        <v>123</v>
      </c>
      <c r="J124" s="15"/>
    </row>
    <row r="125" hidden="1" spans="1:14">
      <c r="A125" s="2" t="e">
        <f>VLOOKUP(G125,[1]编号!$P:$P,1,FALSE)</f>
        <v>#N/A</v>
      </c>
      <c r="B125" s="2" t="e">
        <f>VLOOKUP(G125,[1]编号!$R:$R,1,FALSE)</f>
        <v>#N/A</v>
      </c>
      <c r="C125" s="2" t="e">
        <f>VLOOKUP(G125,[4]编号分类!$A:$A,1,FALSE)</f>
        <v>#N/A</v>
      </c>
      <c r="D125" s="2" t="e">
        <f>VLOOKUP(G125,[4]编号分类!$B:$B,1,FALSE)</f>
        <v>#N/A</v>
      </c>
      <c r="E125" s="2" t="str">
        <f>VLOOKUP(G125,[4]编号分类!$C:$C,1,FALSE)</f>
        <v>S063-0007</v>
      </c>
      <c r="F125" s="2" t="e">
        <f>VLOOKUP(G125,[4]编号分类!$D:$D,1,FALSE)</f>
        <v>#N/A</v>
      </c>
      <c r="G125" s="15" t="s">
        <v>89</v>
      </c>
      <c r="H125" s="15" t="s">
        <v>3382</v>
      </c>
      <c r="I125" s="31" t="s">
        <v>3382</v>
      </c>
      <c r="J125" s="31" t="s">
        <v>4805</v>
      </c>
      <c r="K125" s="15" t="s">
        <v>3056</v>
      </c>
      <c r="L125" s="15" t="s">
        <v>3065</v>
      </c>
      <c r="M125" s="15" t="s">
        <v>4844</v>
      </c>
      <c r="N125" s="15" t="s">
        <v>4807</v>
      </c>
    </row>
    <row r="126" hidden="1" spans="1:14">
      <c r="A126" s="2" t="e">
        <f>VLOOKUP(G126,[1]编号!$P:$P,1,FALSE)</f>
        <v>#N/A</v>
      </c>
      <c r="B126" s="2" t="e">
        <f>VLOOKUP(G126,[1]编号!$R:$R,1,FALSE)</f>
        <v>#N/A</v>
      </c>
      <c r="C126" s="2" t="e">
        <f>VLOOKUP(G126,[4]编号分类!$A:$A,1,FALSE)</f>
        <v>#N/A</v>
      </c>
      <c r="D126" s="2" t="e">
        <f>VLOOKUP(G126,[4]编号分类!$B:$B,1,FALSE)</f>
        <v>#N/A</v>
      </c>
      <c r="E126" s="2" t="str">
        <f>VLOOKUP(G126,[4]编号分类!$C:$C,1,FALSE)</f>
        <v>S063-0008</v>
      </c>
      <c r="F126" s="2" t="e">
        <f>VLOOKUP(G126,[4]编号分类!$D:$D,1,FALSE)</f>
        <v>#N/A</v>
      </c>
      <c r="G126" s="15" t="s">
        <v>90</v>
      </c>
      <c r="H126" s="15" t="s">
        <v>3382</v>
      </c>
      <c r="I126" s="31" t="s">
        <v>3382</v>
      </c>
      <c r="J126" s="31" t="s">
        <v>4805</v>
      </c>
      <c r="K126" s="15" t="s">
        <v>2247</v>
      </c>
      <c r="L126" s="15" t="s">
        <v>2332</v>
      </c>
      <c r="M126" s="15" t="s">
        <v>4844</v>
      </c>
      <c r="N126" s="15" t="s">
        <v>4807</v>
      </c>
    </row>
    <row r="127" hidden="1" spans="1:10">
      <c r="A127" s="2" t="str">
        <f>VLOOKUP(G127,[1]编号!$P:$P,1,FALSE)</f>
        <v>S086-0002</v>
      </c>
      <c r="B127" s="2" t="e">
        <f>VLOOKUP(G127,[1]编号!$R:$R,1,FALSE)</f>
        <v>#N/A</v>
      </c>
      <c r="C127" s="2" t="e">
        <f>VLOOKUP(G127,[4]编号分类!$A:$A,1,FALSE)</f>
        <v>#N/A</v>
      </c>
      <c r="D127" s="2" t="e">
        <f>VLOOKUP(G127,[4]编号分类!$B:$B,1,FALSE)</f>
        <v>#N/A</v>
      </c>
      <c r="E127" s="2" t="e">
        <f>VLOOKUP(G127,[4]编号分类!$C:$C,1,FALSE)</f>
        <v>#N/A</v>
      </c>
      <c r="F127" s="2" t="e">
        <f>VLOOKUP(G127,[4]编号分类!$D:$D,1,FALSE)</f>
        <v>#N/A</v>
      </c>
      <c r="G127" s="15" t="s">
        <v>126</v>
      </c>
      <c r="J127" s="15"/>
    </row>
    <row r="128" hidden="1" spans="1:10">
      <c r="A128" s="2" t="e">
        <f>VLOOKUP(G128,[1]编号!$P:$P,1,FALSE)</f>
        <v>#N/A</v>
      </c>
      <c r="B128" s="2" t="e">
        <f>VLOOKUP(G128,[1]编号!$R:$R,1,FALSE)</f>
        <v>#N/A</v>
      </c>
      <c r="C128" s="2" t="e">
        <f>VLOOKUP(G128,[4]编号分类!$A:$A,1,FALSE)</f>
        <v>#N/A</v>
      </c>
      <c r="D128" s="2" t="e">
        <f>VLOOKUP(G128,[4]编号分类!$B:$B,1,FALSE)</f>
        <v>#N/A</v>
      </c>
      <c r="E128" s="2" t="str">
        <f>VLOOKUP(G128,[4]编号分类!$C:$C,1,FALSE)</f>
        <v>S086-0003</v>
      </c>
      <c r="F128" s="2" t="e">
        <f>VLOOKUP(G128,[4]编号分类!$D:$D,1,FALSE)</f>
        <v>#N/A</v>
      </c>
      <c r="G128" s="15" t="s">
        <v>127</v>
      </c>
      <c r="J128" s="15"/>
    </row>
    <row r="129" hidden="1" spans="1:14">
      <c r="A129" s="2" t="e">
        <f>VLOOKUP(G129,[1]编号!$P:$P,1,FALSE)</f>
        <v>#N/A</v>
      </c>
      <c r="B129" s="2" t="str">
        <f>VLOOKUP(G129,[1]编号!$R:$R,1,FALSE)</f>
        <v>S063-0009</v>
      </c>
      <c r="C129" s="2" t="e">
        <f>VLOOKUP(G129,[4]编号分类!$A:$A,1,FALSE)</f>
        <v>#N/A</v>
      </c>
      <c r="D129" s="2" t="e">
        <f>VLOOKUP(G129,[4]编号分类!$B:$B,1,FALSE)</f>
        <v>#N/A</v>
      </c>
      <c r="E129" s="2" t="str">
        <f>VLOOKUP(G129,[4]编号分类!$C:$C,1,FALSE)</f>
        <v>S063-0009</v>
      </c>
      <c r="F129" s="2" t="e">
        <f>VLOOKUP(G129,[4]编号分类!$D:$D,1,FALSE)</f>
        <v>#N/A</v>
      </c>
      <c r="G129" s="15" t="s">
        <v>91</v>
      </c>
      <c r="H129" s="15" t="s">
        <v>3382</v>
      </c>
      <c r="I129" s="31" t="s">
        <v>3382</v>
      </c>
      <c r="J129" s="31" t="s">
        <v>4805</v>
      </c>
      <c r="K129" s="15" t="s">
        <v>2704</v>
      </c>
      <c r="L129" s="15" t="s">
        <v>2135</v>
      </c>
      <c r="M129" s="15" t="s">
        <v>4847</v>
      </c>
      <c r="N129" s="15" t="s">
        <v>4807</v>
      </c>
    </row>
    <row r="130" hidden="1" spans="1:14">
      <c r="A130" s="2" t="e">
        <f>VLOOKUP(G130,[1]编号!$P:$P,1,FALSE)</f>
        <v>#N/A</v>
      </c>
      <c r="B130" s="2" t="e">
        <f>VLOOKUP(G130,[1]编号!$R:$R,1,FALSE)</f>
        <v>#N/A</v>
      </c>
      <c r="C130" s="2" t="e">
        <f>VLOOKUP(G130,[4]编号分类!$A:$A,1,FALSE)</f>
        <v>#N/A</v>
      </c>
      <c r="D130" s="2" t="e">
        <f>VLOOKUP(G130,[4]编号分类!$B:$B,1,FALSE)</f>
        <v>#N/A</v>
      </c>
      <c r="E130" s="2" t="str">
        <f>VLOOKUP(G130,[4]编号分类!$C:$C,1,FALSE)</f>
        <v>S063-0012</v>
      </c>
      <c r="F130" s="2" t="e">
        <f>VLOOKUP(G130,[4]编号分类!$D:$D,1,FALSE)</f>
        <v>#N/A</v>
      </c>
      <c r="G130" s="15" t="s">
        <v>94</v>
      </c>
      <c r="H130" s="15" t="s">
        <v>3382</v>
      </c>
      <c r="I130" s="31" t="s">
        <v>3382</v>
      </c>
      <c r="J130" s="31" t="s">
        <v>4805</v>
      </c>
      <c r="K130" s="15" t="s">
        <v>3274</v>
      </c>
      <c r="L130" s="15" t="s">
        <v>1145</v>
      </c>
      <c r="M130" s="15" t="s">
        <v>4848</v>
      </c>
      <c r="N130" s="15" t="s">
        <v>4807</v>
      </c>
    </row>
    <row r="131" hidden="1" spans="1:14">
      <c r="A131" s="2" t="e">
        <f>VLOOKUP(G131,[1]编号!$P:$P,1,FALSE)</f>
        <v>#N/A</v>
      </c>
      <c r="B131" s="2" t="e">
        <f>VLOOKUP(G131,[1]编号!$R:$R,1,FALSE)</f>
        <v>#N/A</v>
      </c>
      <c r="C131" s="2" t="e">
        <f>VLOOKUP(G131,[4]编号分类!$A:$A,1,FALSE)</f>
        <v>#N/A</v>
      </c>
      <c r="D131" s="2" t="e">
        <f>VLOOKUP(G131,[4]编号分类!$B:$B,1,FALSE)</f>
        <v>#N/A</v>
      </c>
      <c r="E131" s="2" t="str">
        <f>VLOOKUP(G131,[4]编号分类!$C:$C,1,FALSE)</f>
        <v>S063-0020</v>
      </c>
      <c r="F131" s="2" t="e">
        <f>VLOOKUP(G131,[4]编号分类!$D:$D,1,FALSE)</f>
        <v>#N/A</v>
      </c>
      <c r="G131" s="15" t="s">
        <v>102</v>
      </c>
      <c r="H131" s="15" t="s">
        <v>3382</v>
      </c>
      <c r="I131" s="31" t="s">
        <v>3382</v>
      </c>
      <c r="J131" s="31" t="s">
        <v>4805</v>
      </c>
      <c r="K131" s="15" t="s">
        <v>2998</v>
      </c>
      <c r="L131" s="15" t="s">
        <v>4849</v>
      </c>
      <c r="M131" s="15" t="s">
        <v>4850</v>
      </c>
      <c r="N131" s="15" t="s">
        <v>4807</v>
      </c>
    </row>
    <row r="132" hidden="1" spans="1:14">
      <c r="A132" s="2" t="e">
        <f>VLOOKUP(G132,[1]编号!$P:$P,1,FALSE)</f>
        <v>#N/A</v>
      </c>
      <c r="B132" s="2" t="e">
        <f>VLOOKUP(G132,[1]编号!$R:$R,1,FALSE)</f>
        <v>#N/A</v>
      </c>
      <c r="C132" s="2" t="e">
        <f>VLOOKUP(G132,[4]编号分类!$A:$A,1,FALSE)</f>
        <v>#N/A</v>
      </c>
      <c r="D132" s="2" t="e">
        <f>VLOOKUP(G132,[4]编号分类!$B:$B,1,FALSE)</f>
        <v>#N/A</v>
      </c>
      <c r="E132" s="2" t="str">
        <f>VLOOKUP(G132,[4]编号分类!$C:$C,1,FALSE)</f>
        <v>S078-0009</v>
      </c>
      <c r="F132" s="2" t="e">
        <f>VLOOKUP(G132,[4]编号分类!$D:$D,1,FALSE)</f>
        <v>#N/A</v>
      </c>
      <c r="G132" s="15" t="s">
        <v>116</v>
      </c>
      <c r="H132" s="15" t="s">
        <v>3382</v>
      </c>
      <c r="I132" s="31" t="s">
        <v>3382</v>
      </c>
      <c r="J132" s="31" t="s">
        <v>4805</v>
      </c>
      <c r="K132" s="15" t="s">
        <v>3155</v>
      </c>
      <c r="L132" s="15" t="s">
        <v>2356</v>
      </c>
      <c r="M132" s="15" t="s">
        <v>2189</v>
      </c>
      <c r="N132" s="15" t="s">
        <v>4843</v>
      </c>
    </row>
    <row r="133" hidden="1" spans="1:14">
      <c r="A133" s="2" t="e">
        <f>VLOOKUP(G133,[1]编号!$P:$P,1,FALSE)</f>
        <v>#N/A</v>
      </c>
      <c r="B133" s="2" t="e">
        <f>VLOOKUP(G133,[1]编号!$R:$R,1,FALSE)</f>
        <v>#N/A</v>
      </c>
      <c r="C133" s="2" t="e">
        <f>VLOOKUP(G133,[4]编号分类!$A:$A,1,FALSE)</f>
        <v>#N/A</v>
      </c>
      <c r="D133" s="2" t="e">
        <f>VLOOKUP(G133,[4]编号分类!$B:$B,1,FALSE)</f>
        <v>#N/A</v>
      </c>
      <c r="E133" s="2" t="str">
        <f>VLOOKUP(G133,[4]编号分类!$C:$C,1,FALSE)</f>
        <v>S078-0010</v>
      </c>
      <c r="F133" s="2" t="e">
        <f>VLOOKUP(G133,[4]编号分类!$D:$D,1,FALSE)</f>
        <v>#N/A</v>
      </c>
      <c r="G133" s="15" t="s">
        <v>117</v>
      </c>
      <c r="H133" s="15" t="s">
        <v>3382</v>
      </c>
      <c r="I133" s="31" t="s">
        <v>3382</v>
      </c>
      <c r="J133" s="31" t="s">
        <v>4805</v>
      </c>
      <c r="K133" s="15" t="s">
        <v>3279</v>
      </c>
      <c r="L133" s="15" t="s">
        <v>4789</v>
      </c>
      <c r="M133" s="15" t="s">
        <v>2121</v>
      </c>
      <c r="N133" s="15" t="s">
        <v>4843</v>
      </c>
    </row>
    <row r="134" hidden="1" spans="1:14">
      <c r="A134" s="2" t="e">
        <f>VLOOKUP(G134,[1]编号!$P:$P,1,FALSE)</f>
        <v>#N/A</v>
      </c>
      <c r="B134" s="2" t="e">
        <f>VLOOKUP(G134,[1]编号!$R:$R,1,FALSE)</f>
        <v>#N/A</v>
      </c>
      <c r="C134" s="2" t="e">
        <f>VLOOKUP(G134,[4]编号分类!$A:$A,1,FALSE)</f>
        <v>#N/A</v>
      </c>
      <c r="D134" s="2" t="e">
        <f>VLOOKUP(G134,[4]编号分类!$B:$B,1,FALSE)</f>
        <v>#N/A</v>
      </c>
      <c r="E134" s="2" t="str">
        <f>VLOOKUP(G134,[4]编号分类!$C:$C,1,FALSE)</f>
        <v>S087-0001</v>
      </c>
      <c r="F134" s="2" t="e">
        <f>VLOOKUP(G134,[4]编号分类!$D:$D,1,FALSE)</f>
        <v>#N/A</v>
      </c>
      <c r="G134" s="15" t="s">
        <v>128</v>
      </c>
      <c r="H134" s="15" t="s">
        <v>3382</v>
      </c>
      <c r="I134" s="31" t="s">
        <v>3382</v>
      </c>
      <c r="J134" s="31" t="s">
        <v>4805</v>
      </c>
      <c r="K134" s="15" t="s">
        <v>3850</v>
      </c>
      <c r="L134" s="15" t="s">
        <v>3273</v>
      </c>
      <c r="M134" s="15" t="s">
        <v>2189</v>
      </c>
      <c r="N134" s="15" t="s">
        <v>4843</v>
      </c>
    </row>
    <row r="135" hidden="1" spans="1:14">
      <c r="A135" s="2" t="str">
        <f>VLOOKUP(G135,[1]编号!$P:$P,1,FALSE)</f>
        <v>S087-0003</v>
      </c>
      <c r="B135" s="2" t="e">
        <f>VLOOKUP(G135,[1]编号!$R:$R,1,FALSE)</f>
        <v>#N/A</v>
      </c>
      <c r="C135" s="2" t="str">
        <f>VLOOKUP(G135,[4]编号分类!$A:$A,1,FALSE)</f>
        <v>S087-0003</v>
      </c>
      <c r="D135" s="2" t="e">
        <f>VLOOKUP(G135,[4]编号分类!$B:$B,1,FALSE)</f>
        <v>#N/A</v>
      </c>
      <c r="E135" s="2" t="e">
        <f>VLOOKUP(G135,[4]编号分类!$C:$C,1,FALSE)</f>
        <v>#N/A</v>
      </c>
      <c r="F135" s="2" t="e">
        <f>VLOOKUP(G135,[4]编号分类!$D:$D,1,FALSE)</f>
        <v>#N/A</v>
      </c>
      <c r="G135" s="15" t="s">
        <v>130</v>
      </c>
      <c r="H135" s="15" t="s">
        <v>3382</v>
      </c>
      <c r="I135" s="31" t="s">
        <v>3382</v>
      </c>
      <c r="J135" s="31" t="s">
        <v>4805</v>
      </c>
      <c r="K135" s="15" t="s">
        <v>2846</v>
      </c>
      <c r="L135" s="15" t="s">
        <v>4776</v>
      </c>
      <c r="N135" s="15" t="s">
        <v>4843</v>
      </c>
    </row>
    <row r="136" hidden="1" spans="1:14">
      <c r="A136" s="2" t="e">
        <f>VLOOKUP(G136,[1]编号!$P:$P,1,FALSE)</f>
        <v>#N/A</v>
      </c>
      <c r="B136" s="2" t="e">
        <f>VLOOKUP(G136,[1]编号!$R:$R,1,FALSE)</f>
        <v>#N/A</v>
      </c>
      <c r="C136" s="2" t="e">
        <f>VLOOKUP(G136,[4]编号分类!$A:$A,1,FALSE)</f>
        <v>#N/A</v>
      </c>
      <c r="D136" s="2" t="e">
        <f>VLOOKUP(G136,[4]编号分类!$B:$B,1,FALSE)</f>
        <v>#N/A</v>
      </c>
      <c r="E136" s="2" t="str">
        <f>VLOOKUP(G136,[4]编号分类!$C:$C,1,FALSE)</f>
        <v>S087-0004</v>
      </c>
      <c r="F136" s="2" t="e">
        <f>VLOOKUP(G136,[4]编号分类!$D:$D,1,FALSE)</f>
        <v>#N/A</v>
      </c>
      <c r="G136" s="15" t="s">
        <v>131</v>
      </c>
      <c r="H136" s="15" t="s">
        <v>3382</v>
      </c>
      <c r="I136" s="31" t="s">
        <v>3382</v>
      </c>
      <c r="J136" s="31" t="s">
        <v>4805</v>
      </c>
      <c r="K136" s="15" t="s">
        <v>4702</v>
      </c>
      <c r="L136" s="15" t="s">
        <v>2461</v>
      </c>
      <c r="M136" s="15" t="s">
        <v>4846</v>
      </c>
      <c r="N136" s="15" t="s">
        <v>4843</v>
      </c>
    </row>
    <row r="137" hidden="1" spans="1:14">
      <c r="A137" s="2" t="e">
        <f>VLOOKUP(G137,[1]编号!$P:$P,1,FALSE)</f>
        <v>#N/A</v>
      </c>
      <c r="B137" s="2" t="e">
        <f>VLOOKUP(G137,[1]编号!$R:$R,1,FALSE)</f>
        <v>#N/A</v>
      </c>
      <c r="C137" s="2" t="e">
        <f>VLOOKUP(G137,[4]编号分类!$A:$A,1,FALSE)</f>
        <v>#N/A</v>
      </c>
      <c r="D137" s="2" t="e">
        <f>VLOOKUP(G137,[4]编号分类!$B:$B,1,FALSE)</f>
        <v>#N/A</v>
      </c>
      <c r="E137" s="2" t="str">
        <f>VLOOKUP(G137,[4]编号分类!$C:$C,1,FALSE)</f>
        <v>S087-0005</v>
      </c>
      <c r="F137" s="2" t="e">
        <f>VLOOKUP(G137,[4]编号分类!$D:$D,1,FALSE)</f>
        <v>#N/A</v>
      </c>
      <c r="G137" s="15" t="s">
        <v>132</v>
      </c>
      <c r="H137" s="15" t="s">
        <v>3382</v>
      </c>
      <c r="I137" s="31" t="s">
        <v>3382</v>
      </c>
      <c r="J137" s="31" t="s">
        <v>4805</v>
      </c>
      <c r="K137" s="15" t="s">
        <v>2270</v>
      </c>
      <c r="L137" s="15" t="s">
        <v>4713</v>
      </c>
      <c r="M137" s="15" t="s">
        <v>2189</v>
      </c>
      <c r="N137" s="15" t="s">
        <v>4843</v>
      </c>
    </row>
    <row r="138" hidden="1" spans="1:10">
      <c r="A138" s="2" t="e">
        <f>VLOOKUP(G138,[1]编号!$P:$P,1,FALSE)</f>
        <v>#N/A</v>
      </c>
      <c r="B138" s="2" t="e">
        <f>VLOOKUP(G138,[1]编号!$R:$R,1,FALSE)</f>
        <v>#N/A</v>
      </c>
      <c r="C138" s="2" t="e">
        <f>VLOOKUP(G138,[4]编号分类!$A:$A,1,FALSE)</f>
        <v>#N/A</v>
      </c>
      <c r="D138" s="2" t="e">
        <f>VLOOKUP(G138,[4]编号分类!$B:$B,1,FALSE)</f>
        <v>#N/A</v>
      </c>
      <c r="E138" s="2" t="str">
        <f>VLOOKUP(G138,[4]编号分类!$C:$C,1,FALSE)</f>
        <v>S087-0006</v>
      </c>
      <c r="F138" s="2" t="e">
        <f>VLOOKUP(G138,[4]编号分类!$D:$D,1,FALSE)</f>
        <v>#N/A</v>
      </c>
      <c r="G138" s="15" t="s">
        <v>4718</v>
      </c>
      <c r="J138" s="15"/>
    </row>
    <row r="139" hidden="1" spans="1:14">
      <c r="A139" s="2" t="e">
        <f>VLOOKUP(G139,[1]编号!$P:$P,1,FALSE)</f>
        <v>#N/A</v>
      </c>
      <c r="B139" s="2" t="e">
        <f>VLOOKUP(G139,[1]编号!$R:$R,1,FALSE)</f>
        <v>#N/A</v>
      </c>
      <c r="C139" s="2" t="e">
        <f>VLOOKUP(G139,[4]编号分类!$A:$A,1,FALSE)</f>
        <v>#N/A</v>
      </c>
      <c r="D139" s="2" t="e">
        <f>VLOOKUP(G139,[4]编号分类!$B:$B,1,FALSE)</f>
        <v>#N/A</v>
      </c>
      <c r="E139" s="2" t="e">
        <f>VLOOKUP(G139,[4]编号分类!$C:$C,1,FALSE)</f>
        <v>#N/A</v>
      </c>
      <c r="F139" s="2" t="e">
        <f>VLOOKUP(G139,[4]编号分类!$D:$D,1,FALSE)</f>
        <v>#N/A</v>
      </c>
      <c r="G139" s="15" t="s">
        <v>133</v>
      </c>
      <c r="H139" s="15" t="s">
        <v>3382</v>
      </c>
      <c r="I139" s="31" t="s">
        <v>3382</v>
      </c>
      <c r="J139" s="31" t="s">
        <v>4805</v>
      </c>
      <c r="K139" s="15" t="s">
        <v>4722</v>
      </c>
      <c r="L139" s="15" t="s">
        <v>4851</v>
      </c>
      <c r="M139" s="15" t="s">
        <v>2189</v>
      </c>
      <c r="N139" s="15" t="s">
        <v>4843</v>
      </c>
    </row>
    <row r="140" spans="1:10">
      <c r="A140" s="2" t="e">
        <f>VLOOKUP(G140,[1]编号!$P:$P,1,FALSE)</f>
        <v>#N/A</v>
      </c>
      <c r="B140" s="2" t="e">
        <f>VLOOKUP(G140,[1]编号!$R:$R,1,FALSE)</f>
        <v>#N/A</v>
      </c>
      <c r="C140" s="2" t="e">
        <f>VLOOKUP(G140,[4]编号分类!$A:$A,1,FALSE)</f>
        <v>#N/A</v>
      </c>
      <c r="D140" s="2" t="e">
        <f>VLOOKUP(G140,[4]编号分类!$B:$B,1,FALSE)</f>
        <v>#N/A</v>
      </c>
      <c r="E140" s="2" t="e">
        <f>VLOOKUP(G140,[4]编号分类!$C:$C,1,FALSE)</f>
        <v>#N/A</v>
      </c>
      <c r="F140" s="2" t="str">
        <f>VLOOKUP(G140,[4]编号分类!$D:$D,1,FALSE)</f>
        <v>S091-0005</v>
      </c>
      <c r="G140" s="15" t="s">
        <v>138</v>
      </c>
      <c r="J140" s="15"/>
    </row>
    <row r="141" hidden="1" spans="1:14">
      <c r="A141" s="2" t="str">
        <f>VLOOKUP(G141,[1]编号!$P:$P,1,FALSE)</f>
        <v>S094-0003</v>
      </c>
      <c r="B141" s="2" t="e">
        <f>VLOOKUP(G141,[1]编号!$R:$R,1,FALSE)</f>
        <v>#N/A</v>
      </c>
      <c r="C141" s="2" t="e">
        <f>VLOOKUP(G141,[4]编号分类!$A:$A,1,FALSE)</f>
        <v>#N/A</v>
      </c>
      <c r="D141" s="2" t="str">
        <f>VLOOKUP(G141,[4]编号分类!$B:$B,1,FALSE)</f>
        <v>S094-0003</v>
      </c>
      <c r="E141" s="2" t="e">
        <f>VLOOKUP(G141,[4]编号分类!$C:$C,1,FALSE)</f>
        <v>#N/A</v>
      </c>
      <c r="F141" s="2" t="e">
        <f>VLOOKUP(G141,[4]编号分类!$D:$D,1,FALSE)</f>
        <v>#N/A</v>
      </c>
      <c r="G141" s="15" t="s">
        <v>192</v>
      </c>
      <c r="H141" s="15" t="s">
        <v>3382</v>
      </c>
      <c r="I141" s="31" t="s">
        <v>3382</v>
      </c>
      <c r="J141" s="31" t="s">
        <v>4805</v>
      </c>
      <c r="K141" s="15" t="s">
        <v>4663</v>
      </c>
      <c r="L141" s="15" t="s">
        <v>2631</v>
      </c>
      <c r="M141" s="15" t="s">
        <v>3412</v>
      </c>
      <c r="N141" s="15" t="s">
        <v>4843</v>
      </c>
    </row>
    <row r="142" hidden="1" spans="1:14">
      <c r="A142" s="2" t="e">
        <f>VLOOKUP(G142,[1]编号!$P:$P,1,FALSE)</f>
        <v>#N/A</v>
      </c>
      <c r="B142" s="2" t="e">
        <f>VLOOKUP(G142,[1]编号!$R:$R,1,FALSE)</f>
        <v>#N/A</v>
      </c>
      <c r="C142" s="2" t="e">
        <f>VLOOKUP(G142,[4]编号分类!$A:$A,1,FALSE)</f>
        <v>#N/A</v>
      </c>
      <c r="D142" s="2" t="e">
        <f>VLOOKUP(G142,[4]编号分类!$B:$B,1,FALSE)</f>
        <v>#N/A</v>
      </c>
      <c r="E142" s="2" t="str">
        <f>VLOOKUP(G142,[4]编号分类!$C:$C,1,FALSE)</f>
        <v>S094-0006</v>
      </c>
      <c r="F142" s="2" t="e">
        <f>VLOOKUP(G142,[4]编号分类!$D:$D,1,FALSE)</f>
        <v>#N/A</v>
      </c>
      <c r="G142" s="15" t="s">
        <v>195</v>
      </c>
      <c r="H142" s="15" t="s">
        <v>3382</v>
      </c>
      <c r="I142" s="31" t="s">
        <v>3382</v>
      </c>
      <c r="J142" s="31" t="s">
        <v>4805</v>
      </c>
      <c r="K142" s="15" t="s">
        <v>3263</v>
      </c>
      <c r="L142" s="15" t="s">
        <v>3582</v>
      </c>
      <c r="M142" s="15" t="s">
        <v>2189</v>
      </c>
      <c r="N142" s="15" t="s">
        <v>4843</v>
      </c>
    </row>
    <row r="143" hidden="1" spans="1:14">
      <c r="A143" s="2" t="e">
        <f>VLOOKUP(G143,[1]编号!$P:$P,1,FALSE)</f>
        <v>#N/A</v>
      </c>
      <c r="B143" s="2" t="str">
        <f>VLOOKUP(G143,[1]编号!$R:$R,1,FALSE)</f>
        <v>S094-0007</v>
      </c>
      <c r="C143" s="2" t="e">
        <f>VLOOKUP(G143,[4]编号分类!$A:$A,1,FALSE)</f>
        <v>#N/A</v>
      </c>
      <c r="D143" s="2" t="e">
        <f>VLOOKUP(G143,[4]编号分类!$B:$B,1,FALSE)</f>
        <v>#N/A</v>
      </c>
      <c r="E143" s="2" t="str">
        <f>VLOOKUP(G143,[4]编号分类!$C:$C,1,FALSE)</f>
        <v>S094-0007</v>
      </c>
      <c r="F143" s="2" t="e">
        <f>VLOOKUP(G143,[4]编号分类!$D:$D,1,FALSE)</f>
        <v>#N/A</v>
      </c>
      <c r="G143" s="15" t="s">
        <v>196</v>
      </c>
      <c r="H143" s="15" t="s">
        <v>3382</v>
      </c>
      <c r="I143" s="31" t="s">
        <v>3382</v>
      </c>
      <c r="J143" s="31" t="s">
        <v>4805</v>
      </c>
      <c r="K143" s="15" t="s">
        <v>4734</v>
      </c>
      <c r="L143" s="15" t="s">
        <v>3123</v>
      </c>
      <c r="M143" s="15" t="s">
        <v>2189</v>
      </c>
      <c r="N143" s="15" t="s">
        <v>4843</v>
      </c>
    </row>
    <row r="144" hidden="1" spans="1:14">
      <c r="A144" s="2" t="e">
        <f>VLOOKUP(G144,[1]编号!$P:$P,1,FALSE)</f>
        <v>#N/A</v>
      </c>
      <c r="B144" s="2" t="e">
        <f>VLOOKUP(G144,[1]编号!$R:$R,1,FALSE)</f>
        <v>#N/A</v>
      </c>
      <c r="C144" s="2" t="e">
        <f>VLOOKUP(G144,[4]编号分类!$A:$A,1,FALSE)</f>
        <v>#N/A</v>
      </c>
      <c r="D144" s="2" t="str">
        <f>VLOOKUP(G144,[4]编号分类!$B:$B,1,FALSE)</f>
        <v>S094-0008</v>
      </c>
      <c r="E144" s="2" t="e">
        <f>VLOOKUP(G144,[4]编号分类!$C:$C,1,FALSE)</f>
        <v>#N/A</v>
      </c>
      <c r="F144" s="2" t="e">
        <f>VLOOKUP(G144,[4]编号分类!$D:$D,1,FALSE)</f>
        <v>#N/A</v>
      </c>
      <c r="G144" s="15" t="s">
        <v>197</v>
      </c>
      <c r="H144" s="15" t="s">
        <v>3382</v>
      </c>
      <c r="I144" s="31" t="s">
        <v>3382</v>
      </c>
      <c r="J144" s="31" t="s">
        <v>4805</v>
      </c>
      <c r="K144" s="15" t="s">
        <v>3567</v>
      </c>
      <c r="L144" s="15" t="s">
        <v>2766</v>
      </c>
      <c r="M144" s="15" t="s">
        <v>4842</v>
      </c>
      <c r="N144" s="15" t="s">
        <v>4807</v>
      </c>
    </row>
    <row r="145" hidden="1" spans="1:14">
      <c r="A145" s="2" t="e">
        <f>VLOOKUP(G145,[1]编号!$P:$P,1,FALSE)</f>
        <v>#N/A</v>
      </c>
      <c r="B145" s="2" t="e">
        <f>VLOOKUP(G145,[1]编号!$R:$R,1,FALSE)</f>
        <v>#N/A</v>
      </c>
      <c r="C145" s="2" t="e">
        <f>VLOOKUP(G145,[4]编号分类!$A:$A,1,FALSE)</f>
        <v>#N/A</v>
      </c>
      <c r="D145" s="2" t="e">
        <f>VLOOKUP(G145,[4]编号分类!$B:$B,1,FALSE)</f>
        <v>#N/A</v>
      </c>
      <c r="E145" s="2" t="e">
        <f>VLOOKUP(G145,[4]编号分类!$C:$C,1,FALSE)</f>
        <v>#N/A</v>
      </c>
      <c r="F145" s="2" t="e">
        <f>VLOOKUP(G145,[4]编号分类!$D:$D,1,FALSE)</f>
        <v>#N/A</v>
      </c>
      <c r="G145" s="15" t="s">
        <v>200</v>
      </c>
      <c r="H145" s="15" t="s">
        <v>3382</v>
      </c>
      <c r="I145" s="31" t="s">
        <v>3382</v>
      </c>
      <c r="J145" s="31" t="s">
        <v>4805</v>
      </c>
      <c r="K145" s="15" t="s">
        <v>3356</v>
      </c>
      <c r="L145" s="15" t="s">
        <v>3128</v>
      </c>
      <c r="N145" s="15" t="s">
        <v>4843</v>
      </c>
    </row>
    <row r="146" hidden="1" spans="1:14">
      <c r="A146" s="2" t="e">
        <f>VLOOKUP(G146,[1]编号!$P:$P,1,FALSE)</f>
        <v>#N/A</v>
      </c>
      <c r="B146" s="2" t="e">
        <f>VLOOKUP(G146,[1]编号!$R:$R,1,FALSE)</f>
        <v>#N/A</v>
      </c>
      <c r="C146" s="2" t="e">
        <f>VLOOKUP(G146,[4]编号分类!$A:$A,1,FALSE)</f>
        <v>#N/A</v>
      </c>
      <c r="D146" s="2" t="e">
        <f>VLOOKUP(G146,[4]编号分类!$B:$B,1,FALSE)</f>
        <v>#N/A</v>
      </c>
      <c r="E146" s="2" t="str">
        <f>VLOOKUP(G146,[4]编号分类!$C:$C,1,FALSE)</f>
        <v>S095-0003</v>
      </c>
      <c r="F146" s="2" t="e">
        <f>VLOOKUP(G146,[4]编号分类!$D:$D,1,FALSE)</f>
        <v>#N/A</v>
      </c>
      <c r="G146" s="15" t="s">
        <v>201</v>
      </c>
      <c r="H146" s="15" t="s">
        <v>3382</v>
      </c>
      <c r="I146" s="31" t="s">
        <v>3382</v>
      </c>
      <c r="J146" s="31" t="s">
        <v>4805</v>
      </c>
      <c r="K146" s="15" t="s">
        <v>4728</v>
      </c>
      <c r="L146" s="15" t="s">
        <v>4668</v>
      </c>
      <c r="M146" s="15" t="s">
        <v>2189</v>
      </c>
      <c r="N146" s="15" t="s">
        <v>4843</v>
      </c>
    </row>
    <row r="147" hidden="1" spans="1:14">
      <c r="A147" s="2" t="e">
        <f>VLOOKUP(G147,[1]编号!$P:$P,1,FALSE)</f>
        <v>#N/A</v>
      </c>
      <c r="B147" s="2" t="e">
        <f>VLOOKUP(G147,[1]编号!$R:$R,1,FALSE)</f>
        <v>#N/A</v>
      </c>
      <c r="C147" s="2" t="e">
        <f>VLOOKUP(G147,[4]编号分类!$A:$A,1,FALSE)</f>
        <v>#N/A</v>
      </c>
      <c r="D147" s="2" t="e">
        <f>VLOOKUP(G147,[4]编号分类!$B:$B,1,FALSE)</f>
        <v>#N/A</v>
      </c>
      <c r="E147" s="2" t="str">
        <f>VLOOKUP(G147,[4]编号分类!$C:$C,1,FALSE)</f>
        <v>S095-0004</v>
      </c>
      <c r="F147" s="2" t="e">
        <f>VLOOKUP(G147,[4]编号分类!$D:$D,1,FALSE)</f>
        <v>#N/A</v>
      </c>
      <c r="G147" s="15" t="s">
        <v>202</v>
      </c>
      <c r="H147" s="15" t="s">
        <v>3382</v>
      </c>
      <c r="I147" s="31" t="s">
        <v>3382</v>
      </c>
      <c r="J147" s="31" t="s">
        <v>4805</v>
      </c>
      <c r="K147" s="15" t="s">
        <v>4743</v>
      </c>
      <c r="L147" s="15" t="s">
        <v>2750</v>
      </c>
      <c r="M147" s="15" t="s">
        <v>2121</v>
      </c>
      <c r="N147" s="15" t="s">
        <v>4843</v>
      </c>
    </row>
    <row r="148" hidden="1" spans="1:14">
      <c r="A148" s="2" t="str">
        <f>VLOOKUP(G148,[1]编号!$P:$P,1,FALSE)</f>
        <v>S104-0013</v>
      </c>
      <c r="B148" s="2" t="e">
        <f>VLOOKUP(G148,[1]编号!$R:$R,1,FALSE)</f>
        <v>#N/A</v>
      </c>
      <c r="C148" s="2" t="e">
        <f>VLOOKUP(G148,[4]编号分类!$A:$A,1,FALSE)</f>
        <v>#N/A</v>
      </c>
      <c r="D148" s="2" t="e">
        <f>VLOOKUP(G148,[4]编号分类!$B:$B,1,FALSE)</f>
        <v>#N/A</v>
      </c>
      <c r="E148" s="2" t="str">
        <f>VLOOKUP(G148,[4]编号分类!$C:$C,1,FALSE)</f>
        <v>S104-0013</v>
      </c>
      <c r="F148" s="2" t="e">
        <f>VLOOKUP(G148,[4]编号分类!$D:$D,1,FALSE)</f>
        <v>#N/A</v>
      </c>
      <c r="G148" s="15" t="s">
        <v>213</v>
      </c>
      <c r="H148" s="15" t="s">
        <v>3382</v>
      </c>
      <c r="I148" s="31" t="s">
        <v>3382</v>
      </c>
      <c r="J148" s="31" t="s">
        <v>4805</v>
      </c>
      <c r="K148" s="15" t="s">
        <v>3075</v>
      </c>
      <c r="L148" s="15" t="s">
        <v>4684</v>
      </c>
      <c r="M148" s="15" t="s">
        <v>2121</v>
      </c>
      <c r="N148" s="15" t="s">
        <v>4843</v>
      </c>
    </row>
    <row r="149" hidden="1" spans="1:14">
      <c r="A149" s="2" t="str">
        <f>VLOOKUP(G149,[1]编号!$P:$P,1,FALSE)</f>
        <v>S105-0001</v>
      </c>
      <c r="B149" s="2" t="e">
        <f>VLOOKUP(G149,[1]编号!$R:$R,1,FALSE)</f>
        <v>#N/A</v>
      </c>
      <c r="C149" s="2" t="e">
        <f>VLOOKUP(G149,[4]编号分类!$A:$A,1,FALSE)</f>
        <v>#N/A</v>
      </c>
      <c r="D149" s="2" t="e">
        <f>VLOOKUP(G149,[4]编号分类!$B:$B,1,FALSE)</f>
        <v>#N/A</v>
      </c>
      <c r="E149" s="2" t="str">
        <f>VLOOKUP(G149,[4]编号分类!$C:$C,1,FALSE)</f>
        <v>S105-0001</v>
      </c>
      <c r="F149" s="2" t="e">
        <f>VLOOKUP(G149,[4]编号分类!$D:$D,1,FALSE)</f>
        <v>#N/A</v>
      </c>
      <c r="G149" s="15" t="s">
        <v>222</v>
      </c>
      <c r="H149" s="15" t="s">
        <v>3382</v>
      </c>
      <c r="I149" s="31" t="s">
        <v>3382</v>
      </c>
      <c r="J149" s="31" t="s">
        <v>4805</v>
      </c>
      <c r="K149" s="15" t="s">
        <v>2864</v>
      </c>
      <c r="L149" s="15" t="s">
        <v>2362</v>
      </c>
      <c r="M149" s="15" t="s">
        <v>4844</v>
      </c>
      <c r="N149" s="15" t="s">
        <v>4807</v>
      </c>
    </row>
    <row r="150" hidden="1" spans="1:10">
      <c r="A150" s="2" t="e">
        <f>VLOOKUP(G150,[1]编号!$P:$P,1,FALSE)</f>
        <v>#N/A</v>
      </c>
      <c r="B150" s="2" t="e">
        <f>VLOOKUP(G150,[1]编号!$R:$R,1,FALSE)</f>
        <v>#N/A</v>
      </c>
      <c r="C150" s="2" t="e">
        <f>VLOOKUP(G150,[4]编号分类!$A:$A,1,FALSE)</f>
        <v>#N/A</v>
      </c>
      <c r="D150" s="2" t="str">
        <f>VLOOKUP(G150,[4]编号分类!$B:$B,1,FALSE)</f>
        <v>S094-0001</v>
      </c>
      <c r="E150" s="2" t="e">
        <f>VLOOKUP(G150,[4]编号分类!$C:$C,1,FALSE)</f>
        <v>#N/A</v>
      </c>
      <c r="F150" s="2" t="e">
        <f>VLOOKUP(G150,[4]编号分类!$D:$D,1,FALSE)</f>
        <v>#N/A</v>
      </c>
      <c r="G150" s="15" t="s">
        <v>190</v>
      </c>
      <c r="J150" s="15"/>
    </row>
    <row r="151" hidden="1" spans="1:10">
      <c r="A151" s="2" t="e">
        <f>VLOOKUP(G151,[1]编号!$P:$P,1,FALSE)</f>
        <v>#N/A</v>
      </c>
      <c r="B151" s="2" t="e">
        <f>VLOOKUP(G151,[1]编号!$R:$R,1,FALSE)</f>
        <v>#N/A</v>
      </c>
      <c r="C151" s="2" t="e">
        <f>VLOOKUP(G151,[4]编号分类!$A:$A,1,FALSE)</f>
        <v>#N/A</v>
      </c>
      <c r="D151" s="2" t="str">
        <f>VLOOKUP(G151,[4]编号分类!$B:$B,1,FALSE)</f>
        <v>S094-0002</v>
      </c>
      <c r="E151" s="2" t="e">
        <f>VLOOKUP(G151,[4]编号分类!$C:$C,1,FALSE)</f>
        <v>#N/A</v>
      </c>
      <c r="F151" s="2" t="e">
        <f>VLOOKUP(G151,[4]编号分类!$D:$D,1,FALSE)</f>
        <v>#N/A</v>
      </c>
      <c r="G151" s="15" t="s">
        <v>191</v>
      </c>
      <c r="J151" s="15"/>
    </row>
    <row r="152" hidden="1" spans="1:14">
      <c r="A152" s="2" t="e">
        <f>VLOOKUP(G152,[1]编号!$P:$P,1,FALSE)</f>
        <v>#N/A</v>
      </c>
      <c r="B152" s="2" t="e">
        <f>VLOOKUP(G152,[1]编号!$R:$R,1,FALSE)</f>
        <v>#N/A</v>
      </c>
      <c r="C152" s="2" t="e">
        <f>VLOOKUP(G152,[4]编号分类!$A:$A,1,FALSE)</f>
        <v>#N/A</v>
      </c>
      <c r="D152" s="2" t="e">
        <f>VLOOKUP(G152,[4]编号分类!$B:$B,1,FALSE)</f>
        <v>#N/A</v>
      </c>
      <c r="E152" s="2" t="str">
        <f>VLOOKUP(G152,[4]编号分类!$C:$C,1,FALSE)</f>
        <v>S105-0002</v>
      </c>
      <c r="F152" s="2" t="e">
        <f>VLOOKUP(G152,[4]编号分类!$D:$D,1,FALSE)</f>
        <v>#N/A</v>
      </c>
      <c r="G152" s="15" t="s">
        <v>223</v>
      </c>
      <c r="H152" s="15" t="s">
        <v>3382</v>
      </c>
      <c r="I152" s="31" t="s">
        <v>3382</v>
      </c>
      <c r="J152" s="31" t="s">
        <v>4805</v>
      </c>
      <c r="K152" s="15" t="s">
        <v>1140</v>
      </c>
      <c r="L152" s="15" t="s">
        <v>3121</v>
      </c>
      <c r="M152" s="15" t="s">
        <v>2189</v>
      </c>
      <c r="N152" s="15" t="s">
        <v>4843</v>
      </c>
    </row>
    <row r="153" hidden="1" spans="1:14">
      <c r="A153" s="2" t="str">
        <f>VLOOKUP(G153,[1]编号!$P:$P,1,FALSE)</f>
        <v>S105-0003</v>
      </c>
      <c r="B153" s="2" t="e">
        <f>VLOOKUP(G153,[1]编号!$R:$R,1,FALSE)</f>
        <v>#N/A</v>
      </c>
      <c r="C153" s="2" t="e">
        <f>VLOOKUP(G153,[4]编号分类!$A:$A,1,FALSE)</f>
        <v>#N/A</v>
      </c>
      <c r="D153" s="2" t="e">
        <f>VLOOKUP(G153,[4]编号分类!$B:$B,1,FALSE)</f>
        <v>#N/A</v>
      </c>
      <c r="E153" s="2" t="e">
        <f>VLOOKUP(G153,[4]编号分类!$C:$C,1,FALSE)</f>
        <v>#N/A</v>
      </c>
      <c r="F153" s="2" t="e">
        <f>VLOOKUP(G153,[4]编号分类!$D:$D,1,FALSE)</f>
        <v>#N/A</v>
      </c>
      <c r="G153" s="15" t="s">
        <v>224</v>
      </c>
      <c r="H153" s="15" t="s">
        <v>3382</v>
      </c>
      <c r="I153" s="31" t="s">
        <v>3382</v>
      </c>
      <c r="J153" s="31" t="s">
        <v>4805</v>
      </c>
      <c r="K153" s="15" t="s">
        <v>2508</v>
      </c>
      <c r="L153" s="15" t="s">
        <v>4674</v>
      </c>
      <c r="M153" s="15" t="s">
        <v>2121</v>
      </c>
      <c r="N153" s="15" t="s">
        <v>4843</v>
      </c>
    </row>
    <row r="154" hidden="1" spans="1:15">
      <c r="A154" s="2" t="str">
        <f>VLOOKUP(G154,[1]编号!$P:$P,1,FALSE)</f>
        <v>S132-0010</v>
      </c>
      <c r="B154" s="2" t="e">
        <f>VLOOKUP(G154,[1]编号!$R:$R,1,FALSE)</f>
        <v>#N/A</v>
      </c>
      <c r="C154" s="2" t="e">
        <f>VLOOKUP(G154,[4]编号分类!$A:$A,1,FALSE)</f>
        <v>#N/A</v>
      </c>
      <c r="D154" s="2" t="e">
        <f>VLOOKUP(G154,[4]编号分类!$B:$B,1,FALSE)</f>
        <v>#N/A</v>
      </c>
      <c r="E154" s="2" t="str">
        <f>VLOOKUP(G154,[4]编号分类!$C:$C,1,FALSE)</f>
        <v>S132-0010</v>
      </c>
      <c r="F154" s="2" t="e">
        <f>VLOOKUP(G154,[4]编号分类!$D:$D,1,FALSE)</f>
        <v>#N/A</v>
      </c>
      <c r="G154" s="15" t="s">
        <v>240</v>
      </c>
      <c r="H154" s="15" t="s">
        <v>3382</v>
      </c>
      <c r="I154" s="31" t="s">
        <v>3382</v>
      </c>
      <c r="J154" s="31" t="s">
        <v>4805</v>
      </c>
      <c r="K154" s="15" t="s">
        <v>2202</v>
      </c>
      <c r="L154" s="15" t="s">
        <v>2315</v>
      </c>
      <c r="M154" s="15" t="s">
        <v>2175</v>
      </c>
      <c r="N154" s="15" t="s">
        <v>468</v>
      </c>
      <c r="O154" s="15" t="s">
        <v>493</v>
      </c>
    </row>
    <row r="155" hidden="1" spans="1:10">
      <c r="A155" s="2" t="e">
        <f>VLOOKUP(G155,[1]编号!$P:$P,1,FALSE)</f>
        <v>#N/A</v>
      </c>
      <c r="B155" s="2" t="str">
        <f>VLOOKUP(G155,[1]编号!$R:$R,1,FALSE)</f>
        <v>S094-0005</v>
      </c>
      <c r="C155" s="2" t="e">
        <f>VLOOKUP(G155,[4]编号分类!$A:$A,1,FALSE)</f>
        <v>#N/A</v>
      </c>
      <c r="D155" s="2" t="e">
        <f>VLOOKUP(G155,[4]编号分类!$B:$B,1,FALSE)</f>
        <v>#N/A</v>
      </c>
      <c r="E155" s="2" t="e">
        <f>VLOOKUP(G155,[4]编号分类!$C:$C,1,FALSE)</f>
        <v>#N/A</v>
      </c>
      <c r="F155" s="2" t="e">
        <f>VLOOKUP(G155,[4]编号分类!$D:$D,1,FALSE)</f>
        <v>#N/A</v>
      </c>
      <c r="G155" s="15" t="s">
        <v>194</v>
      </c>
      <c r="J155" s="15"/>
    </row>
    <row r="156" hidden="1" spans="1:14">
      <c r="A156" s="2" t="e">
        <f>VLOOKUP(G156,[1]编号!$P:$P,1,FALSE)</f>
        <v>#N/A</v>
      </c>
      <c r="B156" s="2" t="e">
        <f>VLOOKUP(G156,[1]编号!$R:$R,1,FALSE)</f>
        <v>#N/A</v>
      </c>
      <c r="C156" s="2" t="e">
        <f>VLOOKUP(G156,[4]编号分类!$A:$A,1,FALSE)</f>
        <v>#N/A</v>
      </c>
      <c r="D156" s="2" t="e">
        <f>VLOOKUP(G156,[4]编号分类!$B:$B,1,FALSE)</f>
        <v>#N/A</v>
      </c>
      <c r="E156" s="2" t="str">
        <f>VLOOKUP(G156,[4]编号分类!$C:$C,1,FALSE)</f>
        <v>S142-0002</v>
      </c>
      <c r="F156" s="2" t="e">
        <f>VLOOKUP(G156,[4]编号分类!$D:$D,1,FALSE)</f>
        <v>#N/A</v>
      </c>
      <c r="G156" s="15" t="s">
        <v>248</v>
      </c>
      <c r="H156" s="15" t="s">
        <v>3382</v>
      </c>
      <c r="I156" s="31" t="s">
        <v>3382</v>
      </c>
      <c r="J156" s="31" t="s">
        <v>4805</v>
      </c>
      <c r="K156" s="15" t="s">
        <v>2315</v>
      </c>
      <c r="L156" s="15" t="s">
        <v>2413</v>
      </c>
      <c r="M156" s="15" t="s">
        <v>2121</v>
      </c>
      <c r="N156" s="15" t="s">
        <v>4843</v>
      </c>
    </row>
    <row r="157" hidden="1" spans="1:14">
      <c r="A157" s="2" t="e">
        <f>VLOOKUP(G157,[1]编号!$P:$P,1,FALSE)</f>
        <v>#N/A</v>
      </c>
      <c r="B157" s="2" t="e">
        <f>VLOOKUP(G157,[1]编号!$R:$R,1,FALSE)</f>
        <v>#N/A</v>
      </c>
      <c r="C157" s="2" t="e">
        <f>VLOOKUP(G157,[4]编号分类!$A:$A,1,FALSE)</f>
        <v>#N/A</v>
      </c>
      <c r="D157" s="2" t="e">
        <f>VLOOKUP(G157,[4]编号分类!$B:$B,1,FALSE)</f>
        <v>#N/A</v>
      </c>
      <c r="E157" s="2" t="str">
        <f>VLOOKUP(G157,[4]编号分类!$C:$C,1,FALSE)</f>
        <v>S142-0003</v>
      </c>
      <c r="F157" s="2" t="e">
        <f>VLOOKUP(G157,[4]编号分类!$D:$D,1,FALSE)</f>
        <v>#N/A</v>
      </c>
      <c r="G157" s="15" t="s">
        <v>249</v>
      </c>
      <c r="H157" s="15" t="s">
        <v>3382</v>
      </c>
      <c r="I157" s="31" t="s">
        <v>3382</v>
      </c>
      <c r="J157" s="31" t="s">
        <v>4805</v>
      </c>
      <c r="K157" s="15" t="s">
        <v>3085</v>
      </c>
      <c r="L157" s="15" t="s">
        <v>4652</v>
      </c>
      <c r="M157" s="15" t="s">
        <v>2260</v>
      </c>
      <c r="N157" s="15" t="s">
        <v>4843</v>
      </c>
    </row>
    <row r="158" hidden="1" spans="1:14">
      <c r="A158" s="2" t="e">
        <f>VLOOKUP(G158,[1]编号!$P:$P,1,FALSE)</f>
        <v>#N/A</v>
      </c>
      <c r="B158" s="2" t="e">
        <f>VLOOKUP(G158,[1]编号!$R:$R,1,FALSE)</f>
        <v>#N/A</v>
      </c>
      <c r="C158" s="2" t="e">
        <f>VLOOKUP(G158,[4]编号分类!$A:$A,1,FALSE)</f>
        <v>#N/A</v>
      </c>
      <c r="D158" s="2" t="e">
        <f>VLOOKUP(G158,[4]编号分类!$B:$B,1,FALSE)</f>
        <v>#N/A</v>
      </c>
      <c r="E158" s="2" t="e">
        <f>VLOOKUP(G158,[4]编号分类!$C:$C,1,FALSE)</f>
        <v>#N/A</v>
      </c>
      <c r="F158" s="2" t="e">
        <f>VLOOKUP(G158,[4]编号分类!$D:$D,1,FALSE)</f>
        <v>#N/A</v>
      </c>
      <c r="G158" s="15" t="s">
        <v>253</v>
      </c>
      <c r="H158" s="15" t="s">
        <v>3382</v>
      </c>
      <c r="I158" s="31" t="s">
        <v>3382</v>
      </c>
      <c r="J158" s="31" t="s">
        <v>4805</v>
      </c>
      <c r="K158" s="15" t="s">
        <v>2542</v>
      </c>
      <c r="L158" s="15" t="s">
        <v>2362</v>
      </c>
      <c r="M158" s="15" t="s">
        <v>3412</v>
      </c>
      <c r="N158" s="15" t="s">
        <v>4843</v>
      </c>
    </row>
    <row r="159" hidden="1" spans="1:16">
      <c r="A159" s="2" t="e">
        <f>VLOOKUP(G159,[1]编号!$P:$P,1,FALSE)</f>
        <v>#N/A</v>
      </c>
      <c r="B159" s="2" t="e">
        <f>VLOOKUP(G159,[1]编号!$R:$R,1,FALSE)</f>
        <v>#N/A</v>
      </c>
      <c r="C159" s="2" t="e">
        <f>VLOOKUP(G159,[4]编号分类!$A:$A,1,FALSE)</f>
        <v>#N/A</v>
      </c>
      <c r="D159" s="2" t="e">
        <f>VLOOKUP(G159,[4]编号分类!$B:$B,1,FALSE)</f>
        <v>#N/A</v>
      </c>
      <c r="E159" s="2" t="str">
        <f>VLOOKUP(G159,[4]编号分类!$C:$C,1,FALSE)</f>
        <v>S142-0013</v>
      </c>
      <c r="F159" s="2" t="e">
        <f>VLOOKUP(G159,[4]编号分类!$D:$D,1,FALSE)</f>
        <v>#N/A</v>
      </c>
      <c r="G159" s="15" t="s">
        <v>259</v>
      </c>
      <c r="H159" s="15" t="s">
        <v>3382</v>
      </c>
      <c r="I159" s="31" t="s">
        <v>3382</v>
      </c>
      <c r="J159" s="31" t="s">
        <v>4805</v>
      </c>
      <c r="K159" s="15" t="s">
        <v>4668</v>
      </c>
      <c r="L159" s="15" t="s">
        <v>2356</v>
      </c>
      <c r="M159" s="15" t="s">
        <v>2121</v>
      </c>
      <c r="N159" s="15" t="s">
        <v>4843</v>
      </c>
      <c r="P159" s="15" t="s">
        <v>493</v>
      </c>
    </row>
    <row r="160" hidden="1" spans="1:14">
      <c r="A160" s="2" t="e">
        <f>VLOOKUP(G160,[1]编号!$P:$P,1,FALSE)</f>
        <v>#N/A</v>
      </c>
      <c r="B160" s="2" t="e">
        <f>VLOOKUP(G160,[1]编号!$R:$R,1,FALSE)</f>
        <v>#N/A</v>
      </c>
      <c r="C160" s="2" t="e">
        <f>VLOOKUP(G160,[4]编号分类!$A:$A,1,FALSE)</f>
        <v>#N/A</v>
      </c>
      <c r="D160" s="2" t="e">
        <f>VLOOKUP(G160,[4]编号分类!$B:$B,1,FALSE)</f>
        <v>#N/A</v>
      </c>
      <c r="E160" s="2" t="str">
        <f>VLOOKUP(G160,[4]编号分类!$C:$C,1,FALSE)</f>
        <v>S142-0023</v>
      </c>
      <c r="F160" s="2" t="e">
        <f>VLOOKUP(G160,[4]编号分类!$D:$D,1,FALSE)</f>
        <v>#N/A</v>
      </c>
      <c r="G160" s="15" t="s">
        <v>269</v>
      </c>
      <c r="H160" s="15" t="s">
        <v>3382</v>
      </c>
      <c r="I160" s="31" t="s">
        <v>3382</v>
      </c>
      <c r="J160" s="31" t="s">
        <v>4805</v>
      </c>
      <c r="K160" s="15" t="s">
        <v>3139</v>
      </c>
      <c r="L160" s="15" t="s">
        <v>4701</v>
      </c>
      <c r="M160" s="15" t="s">
        <v>4846</v>
      </c>
      <c r="N160" s="15" t="s">
        <v>4843</v>
      </c>
    </row>
    <row r="161" hidden="1" spans="1:10">
      <c r="A161" s="2" t="e">
        <f>VLOOKUP(G161,[1]编号!$P:$P,1,FALSE)</f>
        <v>#N/A</v>
      </c>
      <c r="B161" s="2" t="e">
        <f>VLOOKUP(G161,[1]编号!$R:$R,1,FALSE)</f>
        <v>#N/A</v>
      </c>
      <c r="C161" s="2" t="e">
        <f>VLOOKUP(G161,[4]编号分类!$A:$A,1,FALSE)</f>
        <v>#N/A</v>
      </c>
      <c r="D161" s="2" t="str">
        <f>VLOOKUP(G161,[4]编号分类!$B:$B,1,FALSE)</f>
        <v>S094-0009</v>
      </c>
      <c r="E161" s="2" t="e">
        <f>VLOOKUP(G161,[4]编号分类!$C:$C,1,FALSE)</f>
        <v>#N/A</v>
      </c>
      <c r="F161" s="2" t="e">
        <f>VLOOKUP(G161,[4]编号分类!$D:$D,1,FALSE)</f>
        <v>#N/A</v>
      </c>
      <c r="G161" s="15" t="s">
        <v>198</v>
      </c>
      <c r="J161" s="15"/>
    </row>
    <row r="162" hidden="1" spans="1:14">
      <c r="A162" s="2" t="str">
        <f>VLOOKUP(G162,[1]编号!$P:$P,1,FALSE)</f>
        <v>S142-0029</v>
      </c>
      <c r="B162" s="2" t="e">
        <f>VLOOKUP(G162,[1]编号!$R:$R,1,FALSE)</f>
        <v>#N/A</v>
      </c>
      <c r="C162" s="2" t="e">
        <f>VLOOKUP(G162,[4]编号分类!$A:$A,1,FALSE)</f>
        <v>#N/A</v>
      </c>
      <c r="D162" s="2" t="e">
        <f>VLOOKUP(G162,[4]编号分类!$B:$B,1,FALSE)</f>
        <v>#N/A</v>
      </c>
      <c r="E162" s="2" t="str">
        <f>VLOOKUP(G162,[4]编号分类!$C:$C,1,FALSE)</f>
        <v>S142-0029</v>
      </c>
      <c r="F162" s="2" t="e">
        <f>VLOOKUP(G162,[4]编号分类!$D:$D,1,FALSE)</f>
        <v>#N/A</v>
      </c>
      <c r="G162" s="15" t="s">
        <v>275</v>
      </c>
      <c r="H162" s="15" t="s">
        <v>3382</v>
      </c>
      <c r="I162" s="31" t="s">
        <v>3382</v>
      </c>
      <c r="J162" s="31" t="s">
        <v>4805</v>
      </c>
      <c r="K162" s="15" t="s">
        <v>3481</v>
      </c>
      <c r="L162" s="15" t="s">
        <v>3123</v>
      </c>
      <c r="M162" s="15" t="s">
        <v>4846</v>
      </c>
      <c r="N162" s="15" t="s">
        <v>4843</v>
      </c>
    </row>
    <row r="163" hidden="1" spans="1:14">
      <c r="A163" s="2" t="e">
        <f>VLOOKUP(G163,[1]编号!$P:$P,1,FALSE)</f>
        <v>#N/A</v>
      </c>
      <c r="B163" s="2" t="e">
        <f>VLOOKUP(G163,[1]编号!$R:$R,1,FALSE)</f>
        <v>#N/A</v>
      </c>
      <c r="C163" s="2" t="e">
        <f>VLOOKUP(G163,[4]编号分类!$A:$A,1,FALSE)</f>
        <v>#N/A</v>
      </c>
      <c r="D163" s="2" t="e">
        <f>VLOOKUP(G163,[4]编号分类!$B:$B,1,FALSE)</f>
        <v>#N/A</v>
      </c>
      <c r="E163" s="2" t="str">
        <f>VLOOKUP(G163,[4]编号分类!$C:$C,1,FALSE)</f>
        <v>S142-0030</v>
      </c>
      <c r="F163" s="2" t="e">
        <f>VLOOKUP(G163,[4]编号分类!$D:$D,1,FALSE)</f>
        <v>#N/A</v>
      </c>
      <c r="G163" s="15" t="s">
        <v>276</v>
      </c>
      <c r="H163" s="15" t="s">
        <v>3382</v>
      </c>
      <c r="I163" s="31" t="s">
        <v>3382</v>
      </c>
      <c r="J163" s="31" t="s">
        <v>4805</v>
      </c>
      <c r="K163" s="15" t="s">
        <v>4760</v>
      </c>
      <c r="L163" s="15" t="s">
        <v>4779</v>
      </c>
      <c r="M163" s="15" t="s">
        <v>2121</v>
      </c>
      <c r="N163" s="15" t="s">
        <v>4843</v>
      </c>
    </row>
    <row r="164" hidden="1" spans="1:14">
      <c r="A164" s="2" t="e">
        <f>VLOOKUP(G164,[1]编号!$P:$P,1,FALSE)</f>
        <v>#N/A</v>
      </c>
      <c r="B164" s="2" t="e">
        <f>VLOOKUP(G164,[1]编号!$R:$R,1,FALSE)</f>
        <v>#N/A</v>
      </c>
      <c r="C164" s="2" t="e">
        <f>VLOOKUP(G164,[4]编号分类!$A:$A,1,FALSE)</f>
        <v>#N/A</v>
      </c>
      <c r="D164" s="2" t="e">
        <f>VLOOKUP(G164,[4]编号分类!$B:$B,1,FALSE)</f>
        <v>#N/A</v>
      </c>
      <c r="E164" s="2" t="str">
        <f>VLOOKUP(G164,[4]编号分类!$C:$C,1,FALSE)</f>
        <v>S142-0032</v>
      </c>
      <c r="F164" s="2" t="e">
        <f>VLOOKUP(G164,[4]编号分类!$D:$D,1,FALSE)</f>
        <v>#N/A</v>
      </c>
      <c r="G164" s="15" t="s">
        <v>278</v>
      </c>
      <c r="H164" s="15" t="s">
        <v>3382</v>
      </c>
      <c r="I164" s="31" t="s">
        <v>3382</v>
      </c>
      <c r="J164" s="31" t="s">
        <v>4805</v>
      </c>
      <c r="K164" s="15" t="s">
        <v>2043</v>
      </c>
      <c r="L164" s="15" t="s">
        <v>3087</v>
      </c>
      <c r="M164" s="15" t="s">
        <v>4846</v>
      </c>
      <c r="N164" s="15" t="s">
        <v>4843</v>
      </c>
    </row>
    <row r="165" hidden="1" spans="1:14">
      <c r="A165" s="2" t="e">
        <f>VLOOKUP(G165,[1]编号!$P:$P,1,FALSE)</f>
        <v>#N/A</v>
      </c>
      <c r="B165" s="2" t="e">
        <f>VLOOKUP(G165,[1]编号!$R:$R,1,FALSE)</f>
        <v>#N/A</v>
      </c>
      <c r="C165" s="2" t="e">
        <f>VLOOKUP(G165,[4]编号分类!$A:$A,1,FALSE)</f>
        <v>#N/A</v>
      </c>
      <c r="D165" s="2" t="e">
        <f>VLOOKUP(G165,[4]编号分类!$B:$B,1,FALSE)</f>
        <v>#N/A</v>
      </c>
      <c r="E165" s="2" t="str">
        <f>VLOOKUP(G165,[4]编号分类!$C:$C,1,FALSE)</f>
        <v>S142-0035</v>
      </c>
      <c r="F165" s="2" t="e">
        <f>VLOOKUP(G165,[4]编号分类!$D:$D,1,FALSE)</f>
        <v>#N/A</v>
      </c>
      <c r="G165" s="15" t="s">
        <v>281</v>
      </c>
      <c r="H165" s="15" t="s">
        <v>3382</v>
      </c>
      <c r="I165" s="31" t="s">
        <v>3382</v>
      </c>
      <c r="J165" s="31" t="s">
        <v>4805</v>
      </c>
      <c r="K165" s="15" t="s">
        <v>2223</v>
      </c>
      <c r="L165" s="15" t="s">
        <v>3356</v>
      </c>
      <c r="M165" s="15" t="s">
        <v>4847</v>
      </c>
      <c r="N165" s="15" t="s">
        <v>4807</v>
      </c>
    </row>
    <row r="166" hidden="1" spans="1:14">
      <c r="A166" s="2" t="e">
        <f>VLOOKUP(G166,[1]编号!$P:$P,1,FALSE)</f>
        <v>#N/A</v>
      </c>
      <c r="B166" s="2" t="e">
        <f>VLOOKUP(G166,[1]编号!$R:$R,1,FALSE)</f>
        <v>#N/A</v>
      </c>
      <c r="C166" s="2" t="e">
        <f>VLOOKUP(G166,[4]编号分类!$A:$A,1,FALSE)</f>
        <v>#N/A</v>
      </c>
      <c r="D166" s="2" t="e">
        <f>VLOOKUP(G166,[4]编号分类!$B:$B,1,FALSE)</f>
        <v>#N/A</v>
      </c>
      <c r="E166" s="2" t="str">
        <f>VLOOKUP(G166,[4]编号分类!$C:$C,1,FALSE)</f>
        <v>S142-0037</v>
      </c>
      <c r="F166" s="2" t="e">
        <f>VLOOKUP(G166,[4]编号分类!$D:$D,1,FALSE)</f>
        <v>#N/A</v>
      </c>
      <c r="G166" s="15" t="s">
        <v>283</v>
      </c>
      <c r="H166" s="15" t="s">
        <v>3382</v>
      </c>
      <c r="I166" s="31" t="s">
        <v>3382</v>
      </c>
      <c r="J166" s="31" t="s">
        <v>4805</v>
      </c>
      <c r="K166" s="15" t="s">
        <v>4667</v>
      </c>
      <c r="L166" s="15" t="s">
        <v>3477</v>
      </c>
      <c r="M166" s="15" t="s">
        <v>2175</v>
      </c>
      <c r="N166" s="15" t="s">
        <v>4845</v>
      </c>
    </row>
    <row r="167" hidden="1" spans="1:14">
      <c r="A167" s="2" t="e">
        <f>VLOOKUP(G167,[1]编号!$P:$P,1,FALSE)</f>
        <v>#N/A</v>
      </c>
      <c r="B167" s="2" t="e">
        <f>VLOOKUP(G167,[1]编号!$R:$R,1,FALSE)</f>
        <v>#N/A</v>
      </c>
      <c r="C167" s="2" t="e">
        <f>VLOOKUP(G167,[4]编号分类!$A:$A,1,FALSE)</f>
        <v>#N/A</v>
      </c>
      <c r="D167" s="2" t="e">
        <f>VLOOKUP(G167,[4]编号分类!$B:$B,1,FALSE)</f>
        <v>#N/A</v>
      </c>
      <c r="E167" s="2" t="str">
        <f>VLOOKUP(G167,[4]编号分类!$C:$C,1,FALSE)</f>
        <v>S142-0038</v>
      </c>
      <c r="F167" s="2" t="e">
        <f>VLOOKUP(G167,[4]编号分类!$D:$D,1,FALSE)</f>
        <v>#N/A</v>
      </c>
      <c r="G167" s="15" t="s">
        <v>284</v>
      </c>
      <c r="H167" s="15" t="s">
        <v>3382</v>
      </c>
      <c r="I167" s="31" t="s">
        <v>3382</v>
      </c>
      <c r="J167" s="31" t="s">
        <v>4805</v>
      </c>
      <c r="K167" s="15" t="s">
        <v>3567</v>
      </c>
      <c r="L167" s="15" t="s">
        <v>3223</v>
      </c>
      <c r="M167" s="15" t="s">
        <v>2189</v>
      </c>
      <c r="N167" s="15" t="s">
        <v>4843</v>
      </c>
    </row>
    <row r="168" hidden="1" spans="1:14">
      <c r="A168" s="2" t="str">
        <f>VLOOKUP(G168,[1]编号!$P:$P,1,FALSE)</f>
        <v>S142-0042</v>
      </c>
      <c r="B168" s="2" t="str">
        <f>VLOOKUP(G168,[1]编号!$R:$R,1,FALSE)</f>
        <v>S142-0042</v>
      </c>
      <c r="C168" s="2" t="e">
        <f>VLOOKUP(G168,[4]编号分类!$A:$A,1,FALSE)</f>
        <v>#N/A</v>
      </c>
      <c r="D168" s="2" t="e">
        <f>VLOOKUP(G168,[4]编号分类!$B:$B,1,FALSE)</f>
        <v>#N/A</v>
      </c>
      <c r="E168" s="2" t="str">
        <f>VLOOKUP(G168,[4]编号分类!$C:$C,1,FALSE)</f>
        <v>S142-0042</v>
      </c>
      <c r="F168" s="2" t="e">
        <f>VLOOKUP(G168,[4]编号分类!$D:$D,1,FALSE)</f>
        <v>#N/A</v>
      </c>
      <c r="G168" s="15" t="s">
        <v>288</v>
      </c>
      <c r="H168" s="15" t="s">
        <v>3382</v>
      </c>
      <c r="I168" s="31" t="s">
        <v>3382</v>
      </c>
      <c r="J168" s="31" t="s">
        <v>4805</v>
      </c>
      <c r="K168" s="15" t="s">
        <v>2528</v>
      </c>
      <c r="L168" s="15" t="s">
        <v>2668</v>
      </c>
      <c r="M168" s="15" t="s">
        <v>4852</v>
      </c>
      <c r="N168" s="15" t="s">
        <v>4843</v>
      </c>
    </row>
    <row r="169" hidden="1" spans="1:14">
      <c r="A169" s="2" t="e">
        <f>VLOOKUP(G169,[1]编号!$P:$P,1,FALSE)</f>
        <v>#N/A</v>
      </c>
      <c r="B169" s="2" t="e">
        <f>VLOOKUP(G169,[1]编号!$R:$R,1,FALSE)</f>
        <v>#N/A</v>
      </c>
      <c r="C169" s="2" t="e">
        <f>VLOOKUP(G169,[4]编号分类!$A:$A,1,FALSE)</f>
        <v>#N/A</v>
      </c>
      <c r="D169" s="2" t="e">
        <f>VLOOKUP(G169,[4]编号分类!$B:$B,1,FALSE)</f>
        <v>#N/A</v>
      </c>
      <c r="E169" s="2" t="str">
        <f>VLOOKUP(G169,[4]编号分类!$C:$C,1,FALSE)</f>
        <v>S142-0051</v>
      </c>
      <c r="F169" s="2" t="e">
        <f>VLOOKUP(G169,[4]编号分类!$D:$D,1,FALSE)</f>
        <v>#N/A</v>
      </c>
      <c r="G169" s="15" t="s">
        <v>297</v>
      </c>
      <c r="H169" s="15" t="s">
        <v>3382</v>
      </c>
      <c r="I169" s="31" t="s">
        <v>3382</v>
      </c>
      <c r="J169" s="31" t="s">
        <v>4805</v>
      </c>
      <c r="K169" s="15" t="s">
        <v>4764</v>
      </c>
      <c r="L169" s="15" t="s">
        <v>2723</v>
      </c>
      <c r="M169" s="15" t="s">
        <v>2189</v>
      </c>
      <c r="N169" s="15" t="s">
        <v>4843</v>
      </c>
    </row>
    <row r="170" hidden="1" spans="1:10">
      <c r="A170" s="2" t="str">
        <f>VLOOKUP(G170,[1]编号!$P:$P,1,FALSE)</f>
        <v>S104-0006</v>
      </c>
      <c r="B170" s="2" t="e">
        <f>VLOOKUP(G170,[1]编号!$R:$R,1,FALSE)</f>
        <v>#N/A</v>
      </c>
      <c r="C170" s="2" t="e">
        <f>VLOOKUP(G170,[4]编号分类!$A:$A,1,FALSE)</f>
        <v>#N/A</v>
      </c>
      <c r="D170" s="2" t="e">
        <f>VLOOKUP(G170,[4]编号分类!$B:$B,1,FALSE)</f>
        <v>#N/A</v>
      </c>
      <c r="E170" s="2" t="str">
        <f>VLOOKUP(G170,[4]编号分类!$C:$C,1,FALSE)</f>
        <v>S104-0006</v>
      </c>
      <c r="F170" s="2" t="e">
        <f>VLOOKUP(G170,[4]编号分类!$D:$D,1,FALSE)</f>
        <v>#N/A</v>
      </c>
      <c r="G170" s="15" t="s">
        <v>207</v>
      </c>
      <c r="J170" s="15"/>
    </row>
    <row r="171" hidden="1" spans="1:10">
      <c r="A171" s="2" t="e">
        <f>VLOOKUP(G171,[1]编号!$P:$P,1,FALSE)</f>
        <v>#N/A</v>
      </c>
      <c r="B171" s="2" t="e">
        <f>VLOOKUP(G171,[1]编号!$R:$R,1,FALSE)</f>
        <v>#N/A</v>
      </c>
      <c r="C171" s="2" t="e">
        <f>VLOOKUP(G171,[4]编号分类!$A:$A,1,FALSE)</f>
        <v>#N/A</v>
      </c>
      <c r="D171" s="2" t="str">
        <f>VLOOKUP(G171,[4]编号分类!$B:$B,1,FALSE)</f>
        <v>S104-0007</v>
      </c>
      <c r="E171" s="2" t="e">
        <f>VLOOKUP(G171,[4]编号分类!$C:$C,1,FALSE)</f>
        <v>#N/A</v>
      </c>
      <c r="F171" s="2" t="e">
        <f>VLOOKUP(G171,[4]编号分类!$D:$D,1,FALSE)</f>
        <v>#N/A</v>
      </c>
      <c r="G171" s="15" t="s">
        <v>208</v>
      </c>
      <c r="J171" s="15"/>
    </row>
    <row r="172" hidden="1" spans="1:14">
      <c r="A172" s="2" t="e">
        <f>VLOOKUP(G172,[1]编号!$P:$P,1,FALSE)</f>
        <v>#N/A</v>
      </c>
      <c r="B172" s="2" t="str">
        <f>VLOOKUP(G172,[1]编号!$R:$R,1,FALSE)</f>
        <v>S142-0052</v>
      </c>
      <c r="C172" s="2" t="e">
        <f>VLOOKUP(G172,[4]编号分类!$A:$A,1,FALSE)</f>
        <v>#N/A</v>
      </c>
      <c r="D172" s="2" t="e">
        <f>VLOOKUP(G172,[4]编号分类!$B:$B,1,FALSE)</f>
        <v>#N/A</v>
      </c>
      <c r="E172" s="2" t="str">
        <f>VLOOKUP(G172,[4]编号分类!$C:$C,1,FALSE)</f>
        <v>S142-0052</v>
      </c>
      <c r="F172" s="2" t="e">
        <f>VLOOKUP(G172,[4]编号分类!$D:$D,1,FALSE)</f>
        <v>#N/A</v>
      </c>
      <c r="G172" s="15" t="s">
        <v>298</v>
      </c>
      <c r="H172" s="15" t="s">
        <v>3382</v>
      </c>
      <c r="I172" s="31" t="s">
        <v>3382</v>
      </c>
      <c r="J172" s="31" t="s">
        <v>4805</v>
      </c>
      <c r="K172" s="15" t="s">
        <v>2831</v>
      </c>
      <c r="L172" s="15" t="s">
        <v>3157</v>
      </c>
      <c r="M172" s="15" t="s">
        <v>2189</v>
      </c>
      <c r="N172" s="15" t="s">
        <v>4843</v>
      </c>
    </row>
    <row r="173" hidden="1" spans="1:14">
      <c r="A173" s="2" t="e">
        <f>VLOOKUP(G173,[1]编号!$P:$P,1,FALSE)</f>
        <v>#N/A</v>
      </c>
      <c r="B173" s="2" t="e">
        <f>VLOOKUP(G173,[1]编号!$R:$R,1,FALSE)</f>
        <v>#N/A</v>
      </c>
      <c r="C173" s="2" t="e">
        <f>VLOOKUP(G173,[4]编号分类!$A:$A,1,FALSE)</f>
        <v>#N/A</v>
      </c>
      <c r="D173" s="2" t="e">
        <f>VLOOKUP(G173,[4]编号分类!$B:$B,1,FALSE)</f>
        <v>#N/A</v>
      </c>
      <c r="E173" s="2" t="str">
        <f>VLOOKUP(G173,[4]编号分类!$C:$C,1,FALSE)</f>
        <v>S157-0003</v>
      </c>
      <c r="F173" s="2" t="e">
        <f>VLOOKUP(G173,[4]编号分类!$D:$D,1,FALSE)</f>
        <v>#N/A</v>
      </c>
      <c r="G173" s="15" t="s">
        <v>305</v>
      </c>
      <c r="H173" s="15" t="s">
        <v>3382</v>
      </c>
      <c r="I173" s="31" t="s">
        <v>3382</v>
      </c>
      <c r="J173" s="31" t="s">
        <v>4805</v>
      </c>
      <c r="K173" s="15" t="s">
        <v>2275</v>
      </c>
      <c r="L173" s="15" t="s">
        <v>400</v>
      </c>
      <c r="M173" s="15" t="s">
        <v>2175</v>
      </c>
      <c r="N173" s="15" t="s">
        <v>4845</v>
      </c>
    </row>
    <row r="174" hidden="1" spans="1:14">
      <c r="A174" s="2" t="str">
        <f>VLOOKUP(G174,[1]编号!$P:$P,1,FALSE)</f>
        <v>S157-0011</v>
      </c>
      <c r="B174" s="2" t="e">
        <f>VLOOKUP(G174,[1]编号!$R:$R,1,FALSE)</f>
        <v>#N/A</v>
      </c>
      <c r="C174" s="2" t="e">
        <f>VLOOKUP(G174,[4]编号分类!$A:$A,1,FALSE)</f>
        <v>#N/A</v>
      </c>
      <c r="D174" s="2" t="e">
        <f>VLOOKUP(G174,[4]编号分类!$B:$B,1,FALSE)</f>
        <v>#N/A</v>
      </c>
      <c r="E174" s="2" t="str">
        <f>VLOOKUP(G174,[4]编号分类!$C:$C,1,FALSE)</f>
        <v>S157-0011</v>
      </c>
      <c r="F174" s="2" t="e">
        <f>VLOOKUP(G174,[4]编号分类!$D:$D,1,FALSE)</f>
        <v>#N/A</v>
      </c>
      <c r="G174" s="15" t="s">
        <v>313</v>
      </c>
      <c r="H174" s="15" t="s">
        <v>3382</v>
      </c>
      <c r="I174" s="31" t="s">
        <v>3382</v>
      </c>
      <c r="J174" s="31" t="s">
        <v>4805</v>
      </c>
      <c r="K174" s="15" t="s">
        <v>3206</v>
      </c>
      <c r="L174" s="15" t="s">
        <v>2460</v>
      </c>
      <c r="M174" s="15" t="s">
        <v>4853</v>
      </c>
      <c r="N174" s="15" t="s">
        <v>4807</v>
      </c>
    </row>
    <row r="175" hidden="1" spans="1:14">
      <c r="A175" s="2" t="str">
        <f>VLOOKUP(G175,[1]编号!$P:$P,1,FALSE)</f>
        <v>S157-0014</v>
      </c>
      <c r="B175" s="2" t="e">
        <f>VLOOKUP(G175,[1]编号!$R:$R,1,FALSE)</f>
        <v>#N/A</v>
      </c>
      <c r="C175" s="2" t="e">
        <f>VLOOKUP(G175,[4]编号分类!$A:$A,1,FALSE)</f>
        <v>#N/A</v>
      </c>
      <c r="D175" s="2" t="e">
        <f>VLOOKUP(G175,[4]编号分类!$B:$B,1,FALSE)</f>
        <v>#N/A</v>
      </c>
      <c r="E175" s="2" t="e">
        <f>VLOOKUP(G175,[4]编号分类!$C:$C,1,FALSE)</f>
        <v>#N/A</v>
      </c>
      <c r="F175" s="2" t="e">
        <f>VLOOKUP(G175,[4]编号分类!$D:$D,1,FALSE)</f>
        <v>#N/A</v>
      </c>
      <c r="G175" s="15" t="s">
        <v>316</v>
      </c>
      <c r="H175" s="15" t="s">
        <v>3382</v>
      </c>
      <c r="I175" s="31" t="s">
        <v>3382</v>
      </c>
      <c r="J175" s="31" t="s">
        <v>4805</v>
      </c>
      <c r="K175" s="15" t="s">
        <v>3432</v>
      </c>
      <c r="L175" s="15" t="s">
        <v>4715</v>
      </c>
      <c r="M175" s="15" t="s">
        <v>2205</v>
      </c>
      <c r="N175" s="15" t="s">
        <v>4845</v>
      </c>
    </row>
    <row r="176" hidden="1" spans="1:14">
      <c r="A176" s="2" t="e">
        <f>VLOOKUP(G176,[1]编号!$P:$P,1,FALSE)</f>
        <v>#N/A</v>
      </c>
      <c r="B176" s="2" t="e">
        <f>VLOOKUP(G176,[1]编号!$R:$R,1,FALSE)</f>
        <v>#N/A</v>
      </c>
      <c r="C176" s="2" t="e">
        <f>VLOOKUP(G176,[4]编号分类!$A:$A,1,FALSE)</f>
        <v>#N/A</v>
      </c>
      <c r="D176" s="2" t="e">
        <f>VLOOKUP(G176,[4]编号分类!$B:$B,1,FALSE)</f>
        <v>#N/A</v>
      </c>
      <c r="E176" s="2" t="str">
        <f>VLOOKUP(G176,[4]编号分类!$C:$C,1,FALSE)</f>
        <v>S177-0002</v>
      </c>
      <c r="F176" s="2" t="e">
        <f>VLOOKUP(G176,[4]编号分类!$D:$D,1,FALSE)</f>
        <v>#N/A</v>
      </c>
      <c r="G176" s="15" t="s">
        <v>324</v>
      </c>
      <c r="H176" s="15" t="s">
        <v>3382</v>
      </c>
      <c r="I176" s="31" t="s">
        <v>3382</v>
      </c>
      <c r="J176" s="31" t="s">
        <v>4805</v>
      </c>
      <c r="K176" s="15" t="s">
        <v>2542</v>
      </c>
      <c r="L176" s="15" t="s">
        <v>2352</v>
      </c>
      <c r="M176" s="15" t="s">
        <v>4847</v>
      </c>
      <c r="N176" s="15" t="s">
        <v>4807</v>
      </c>
    </row>
    <row r="177" hidden="1" spans="1:14">
      <c r="A177" s="2" t="str">
        <f>VLOOKUP(G177,[1]编号!$P:$P,1,FALSE)</f>
        <v>S177-0003</v>
      </c>
      <c r="B177" s="2" t="str">
        <f>VLOOKUP(G177,[1]编号!$R:$R,1,FALSE)</f>
        <v>S177-0003</v>
      </c>
      <c r="C177" s="2" t="e">
        <f>VLOOKUP(G177,[4]编号分类!$A:$A,1,FALSE)</f>
        <v>#N/A</v>
      </c>
      <c r="D177" s="2" t="e">
        <f>VLOOKUP(G177,[4]编号分类!$B:$B,1,FALSE)</f>
        <v>#N/A</v>
      </c>
      <c r="E177" s="2" t="e">
        <f>VLOOKUP(G177,[4]编号分类!$C:$C,1,FALSE)</f>
        <v>#N/A</v>
      </c>
      <c r="F177" s="2" t="e">
        <f>VLOOKUP(G177,[4]编号分类!$D:$D,1,FALSE)</f>
        <v>#N/A</v>
      </c>
      <c r="G177" s="15" t="s">
        <v>325</v>
      </c>
      <c r="H177" s="15" t="s">
        <v>3382</v>
      </c>
      <c r="I177" s="31" t="s">
        <v>3382</v>
      </c>
      <c r="J177" s="31" t="s">
        <v>4805</v>
      </c>
      <c r="K177" s="15" t="s">
        <v>2338</v>
      </c>
      <c r="L177" s="15" t="s">
        <v>1268</v>
      </c>
      <c r="M177" s="15" t="s">
        <v>3412</v>
      </c>
      <c r="N177" s="15" t="s">
        <v>4843</v>
      </c>
    </row>
    <row r="178" hidden="1" spans="1:14">
      <c r="A178" s="2" t="e">
        <f>VLOOKUP(G178,[1]编号!$P:$P,1,FALSE)</f>
        <v>#N/A</v>
      </c>
      <c r="B178" s="2" t="e">
        <f>VLOOKUP(G178,[1]编号!$R:$R,1,FALSE)</f>
        <v>#N/A</v>
      </c>
      <c r="C178" s="2" t="e">
        <f>VLOOKUP(G178,[4]编号分类!$A:$A,1,FALSE)</f>
        <v>#N/A</v>
      </c>
      <c r="D178" s="2" t="e">
        <f>VLOOKUP(G178,[4]编号分类!$B:$B,1,FALSE)</f>
        <v>#N/A</v>
      </c>
      <c r="E178" s="2" t="e">
        <f>VLOOKUP(G178,[4]编号分类!$C:$C,1,FALSE)</f>
        <v>#N/A</v>
      </c>
      <c r="F178" s="2" t="e">
        <f>VLOOKUP(G178,[4]编号分类!$D:$D,1,FALSE)</f>
        <v>#N/A</v>
      </c>
      <c r="G178" s="15" t="s">
        <v>326</v>
      </c>
      <c r="H178" s="15" t="s">
        <v>3382</v>
      </c>
      <c r="I178" s="31" t="s">
        <v>3382</v>
      </c>
      <c r="J178" s="31" t="s">
        <v>4805</v>
      </c>
      <c r="K178" s="15" t="s">
        <v>2369</v>
      </c>
      <c r="L178" s="15" t="s">
        <v>2369</v>
      </c>
      <c r="M178" s="15" t="s">
        <v>2175</v>
      </c>
      <c r="N178" s="15" t="s">
        <v>4845</v>
      </c>
    </row>
    <row r="179" hidden="1" spans="1:14">
      <c r="A179" s="2" t="str">
        <f>VLOOKUP(G179,[1]编号!$P:$P,1,FALSE)</f>
        <v>S182-0001</v>
      </c>
      <c r="B179" s="2" t="e">
        <f>VLOOKUP(G179,[1]编号!$R:$R,1,FALSE)</f>
        <v>#N/A</v>
      </c>
      <c r="C179" s="2" t="e">
        <f>VLOOKUP(G179,[4]编号分类!$A:$A,1,FALSE)</f>
        <v>#N/A</v>
      </c>
      <c r="D179" s="2" t="str">
        <f>VLOOKUP(G179,[4]编号分类!$B:$B,1,FALSE)</f>
        <v>S182-0001</v>
      </c>
      <c r="E179" s="2" t="e">
        <f>VLOOKUP(G179,[4]编号分类!$C:$C,1,FALSE)</f>
        <v>#N/A</v>
      </c>
      <c r="F179" s="2" t="e">
        <f>VLOOKUP(G179,[4]编号分类!$D:$D,1,FALSE)</f>
        <v>#N/A</v>
      </c>
      <c r="G179" s="15" t="s">
        <v>328</v>
      </c>
      <c r="H179" s="15" t="s">
        <v>3382</v>
      </c>
      <c r="I179" s="31" t="s">
        <v>3382</v>
      </c>
      <c r="J179" s="31" t="s">
        <v>4805</v>
      </c>
      <c r="K179" s="15" t="s">
        <v>2843</v>
      </c>
      <c r="L179" s="15" t="s">
        <v>2547</v>
      </c>
      <c r="M179" s="15" t="s">
        <v>4853</v>
      </c>
      <c r="N179" s="15" t="s">
        <v>4807</v>
      </c>
    </row>
    <row r="180" hidden="1" spans="1:14">
      <c r="A180" s="2" t="str">
        <f>VLOOKUP(G180,[1]编号!$P:$P,1,FALSE)</f>
        <v>S182-0002</v>
      </c>
      <c r="B180" s="2" t="e">
        <f>VLOOKUP(G180,[1]编号!$R:$R,1,FALSE)</f>
        <v>#N/A</v>
      </c>
      <c r="C180" s="2" t="e">
        <f>VLOOKUP(G180,[4]编号分类!$A:$A,1,FALSE)</f>
        <v>#N/A</v>
      </c>
      <c r="D180" s="2" t="e">
        <f>VLOOKUP(G180,[4]编号分类!$B:$B,1,FALSE)</f>
        <v>#N/A</v>
      </c>
      <c r="E180" s="2" t="str">
        <f>VLOOKUP(G180,[4]编号分类!$C:$C,1,FALSE)</f>
        <v>S182-0002</v>
      </c>
      <c r="F180" s="2" t="e">
        <f>VLOOKUP(G180,[4]编号分类!$D:$D,1,FALSE)</f>
        <v>#N/A</v>
      </c>
      <c r="G180" s="15" t="s">
        <v>329</v>
      </c>
      <c r="H180" s="15" t="s">
        <v>3382</v>
      </c>
      <c r="I180" s="31" t="s">
        <v>3382</v>
      </c>
      <c r="J180" s="31" t="s">
        <v>4805</v>
      </c>
      <c r="K180" s="15" t="s">
        <v>2283</v>
      </c>
      <c r="L180" s="15" t="s">
        <v>2704</v>
      </c>
      <c r="M180" s="15" t="s">
        <v>4854</v>
      </c>
      <c r="N180" s="15" t="s">
        <v>4843</v>
      </c>
    </row>
    <row r="181" hidden="1" spans="1:14">
      <c r="A181" s="2" t="e">
        <f>VLOOKUP(G181,[1]编号!$P:$P,1,FALSE)</f>
        <v>#N/A</v>
      </c>
      <c r="B181" s="2" t="e">
        <f>VLOOKUP(G181,[1]编号!$R:$R,1,FALSE)</f>
        <v>#N/A</v>
      </c>
      <c r="C181" s="2" t="e">
        <f>VLOOKUP(G181,[4]编号分类!$A:$A,1,FALSE)</f>
        <v>#N/A</v>
      </c>
      <c r="D181" s="2" t="str">
        <f>VLOOKUP(G181,[4]编号分类!$B:$B,1,FALSE)</f>
        <v>S182-0003</v>
      </c>
      <c r="E181" s="2" t="e">
        <f>VLOOKUP(G181,[4]编号分类!$C:$C,1,FALSE)</f>
        <v>#N/A</v>
      </c>
      <c r="F181" s="2" t="e">
        <f>VLOOKUP(G181,[4]编号分类!$D:$D,1,FALSE)</f>
        <v>#N/A</v>
      </c>
      <c r="G181" s="15" t="s">
        <v>330</v>
      </c>
      <c r="H181" s="15" t="s">
        <v>3382</v>
      </c>
      <c r="I181" s="31" t="s">
        <v>3382</v>
      </c>
      <c r="J181" s="31" t="s">
        <v>4805</v>
      </c>
      <c r="K181" s="15" t="s">
        <v>2277</v>
      </c>
      <c r="L181" s="15" t="s">
        <v>2383</v>
      </c>
      <c r="M181" s="15" t="s">
        <v>4854</v>
      </c>
      <c r="N181" s="15" t="s">
        <v>4843</v>
      </c>
    </row>
    <row r="182" hidden="1" spans="1:10">
      <c r="A182" s="2" t="str">
        <f>VLOOKUP(G182,[1]编号!$P:$P,1,FALSE)</f>
        <v>S132-0001</v>
      </c>
      <c r="B182" s="2" t="e">
        <f>VLOOKUP(G182,[1]编号!$R:$R,1,FALSE)</f>
        <v>#N/A</v>
      </c>
      <c r="C182" s="2" t="e">
        <f>VLOOKUP(G182,[4]编号分类!$A:$A,1,FALSE)</f>
        <v>#N/A</v>
      </c>
      <c r="D182" s="2" t="str">
        <f>VLOOKUP(G182,[4]编号分类!$B:$B,1,FALSE)</f>
        <v>S132-0001</v>
      </c>
      <c r="E182" s="2" t="e">
        <f>VLOOKUP(G182,[4]编号分类!$C:$C,1,FALSE)</f>
        <v>#N/A</v>
      </c>
      <c r="F182" s="2" t="e">
        <f>VLOOKUP(G182,[4]编号分类!$D:$D,1,FALSE)</f>
        <v>#N/A</v>
      </c>
      <c r="G182" s="15" t="s">
        <v>231</v>
      </c>
      <c r="J182" s="15"/>
    </row>
    <row r="183" hidden="1" spans="1:10">
      <c r="A183" s="2" t="e">
        <f>VLOOKUP(G183,[1]编号!$P:$P,1,FALSE)</f>
        <v>#N/A</v>
      </c>
      <c r="B183" s="2" t="e">
        <f>VLOOKUP(G183,[1]编号!$R:$R,1,FALSE)</f>
        <v>#N/A</v>
      </c>
      <c r="C183" s="2" t="e">
        <f>VLOOKUP(G183,[4]编号分类!$A:$A,1,FALSE)</f>
        <v>#N/A</v>
      </c>
      <c r="D183" s="2" t="str">
        <f>VLOOKUP(G183,[4]编号分类!$B:$B,1,FALSE)</f>
        <v>S132-0002</v>
      </c>
      <c r="E183" s="2" t="e">
        <f>VLOOKUP(G183,[4]编号分类!$C:$C,1,FALSE)</f>
        <v>#N/A</v>
      </c>
      <c r="F183" s="2" t="e">
        <f>VLOOKUP(G183,[4]编号分类!$D:$D,1,FALSE)</f>
        <v>#N/A</v>
      </c>
      <c r="G183" s="15" t="s">
        <v>232</v>
      </c>
      <c r="J183" s="15"/>
    </row>
    <row r="184" hidden="1" spans="1:14">
      <c r="A184" s="2" t="e">
        <f>VLOOKUP(G184,[1]编号!$P:$P,1,FALSE)</f>
        <v>#N/A</v>
      </c>
      <c r="B184" s="2" t="e">
        <f>VLOOKUP(G184,[1]编号!$R:$R,1,FALSE)</f>
        <v>#N/A</v>
      </c>
      <c r="C184" s="2" t="e">
        <f>VLOOKUP(G184,[4]编号分类!$A:$A,1,FALSE)</f>
        <v>#N/A</v>
      </c>
      <c r="D184" s="2" t="e">
        <f>VLOOKUP(G184,[4]编号分类!$B:$B,1,FALSE)</f>
        <v>#N/A</v>
      </c>
      <c r="E184" s="2" t="str">
        <f>VLOOKUP(G184,[4]编号分类!$C:$C,1,FALSE)</f>
        <v>S182-0004</v>
      </c>
      <c r="F184" s="2" t="e">
        <f>VLOOKUP(G184,[4]编号分类!$D:$D,1,FALSE)</f>
        <v>#N/A</v>
      </c>
      <c r="G184" s="15" t="s">
        <v>331</v>
      </c>
      <c r="H184" s="15" t="s">
        <v>3382</v>
      </c>
      <c r="I184" s="31" t="s">
        <v>3382</v>
      </c>
      <c r="J184" s="31" t="s">
        <v>4805</v>
      </c>
      <c r="K184" s="15" t="s">
        <v>3479</v>
      </c>
      <c r="L184" s="15" t="s">
        <v>3476</v>
      </c>
      <c r="M184" s="15" t="s">
        <v>2121</v>
      </c>
      <c r="N184" s="15" t="s">
        <v>4843</v>
      </c>
    </row>
    <row r="185" hidden="1" spans="1:14">
      <c r="A185" s="2" t="e">
        <f>VLOOKUP(G185,[1]编号!$P:$P,1,FALSE)</f>
        <v>#N/A</v>
      </c>
      <c r="B185" s="2" t="str">
        <f>VLOOKUP(G185,[1]编号!$R:$R,1,FALSE)</f>
        <v>S182-0005</v>
      </c>
      <c r="C185" s="2" t="e">
        <f>VLOOKUP(G185,[4]编号分类!$A:$A,1,FALSE)</f>
        <v>#N/A</v>
      </c>
      <c r="D185" s="2" t="e">
        <f>VLOOKUP(G185,[4]编号分类!$B:$B,1,FALSE)</f>
        <v>#N/A</v>
      </c>
      <c r="E185" s="2" t="str">
        <f>VLOOKUP(G185,[4]编号分类!$C:$C,1,FALSE)</f>
        <v>S182-0005</v>
      </c>
      <c r="F185" s="2" t="e">
        <f>VLOOKUP(G185,[4]编号分类!$D:$D,1,FALSE)</f>
        <v>#N/A</v>
      </c>
      <c r="G185" s="15" t="s">
        <v>332</v>
      </c>
      <c r="H185" s="15" t="s">
        <v>3382</v>
      </c>
      <c r="I185" s="31" t="s">
        <v>3382</v>
      </c>
      <c r="J185" s="31" t="s">
        <v>4805</v>
      </c>
      <c r="K185" s="15" t="s">
        <v>2958</v>
      </c>
      <c r="L185" s="15" t="s">
        <v>4788</v>
      </c>
      <c r="M185" s="15" t="s">
        <v>2121</v>
      </c>
      <c r="N185" s="15" t="s">
        <v>4843</v>
      </c>
    </row>
    <row r="186" hidden="1" spans="1:14">
      <c r="A186" s="2" t="e">
        <f>VLOOKUP(G186,[1]编号!$P:$P,1,FALSE)</f>
        <v>#N/A</v>
      </c>
      <c r="B186" s="2" t="e">
        <f>VLOOKUP(G186,[1]编号!$R:$R,1,FALSE)</f>
        <v>#N/A</v>
      </c>
      <c r="C186" s="2" t="e">
        <f>VLOOKUP(G186,[4]编号分类!$A:$A,1,FALSE)</f>
        <v>#N/A</v>
      </c>
      <c r="D186" s="2" t="e">
        <f>VLOOKUP(G186,[4]编号分类!$B:$B,1,FALSE)</f>
        <v>#N/A</v>
      </c>
      <c r="E186" s="2" t="str">
        <f>VLOOKUP(G186,[4]编号分类!$C:$C,1,FALSE)</f>
        <v>S182-0007</v>
      </c>
      <c r="F186" s="2" t="e">
        <f>VLOOKUP(G186,[4]编号分类!$D:$D,1,FALSE)</f>
        <v>#N/A</v>
      </c>
      <c r="G186" s="15" t="s">
        <v>334</v>
      </c>
      <c r="H186" s="15" t="s">
        <v>3382</v>
      </c>
      <c r="I186" s="31" t="s">
        <v>3382</v>
      </c>
      <c r="J186" s="31" t="s">
        <v>4805</v>
      </c>
      <c r="K186" s="15" t="s">
        <v>3126</v>
      </c>
      <c r="L186" s="15" t="s">
        <v>2193</v>
      </c>
      <c r="M186" s="15" t="s">
        <v>2121</v>
      </c>
      <c r="N186" s="15" t="s">
        <v>4843</v>
      </c>
    </row>
    <row r="187" hidden="1" spans="1:10">
      <c r="A187" s="2" t="str">
        <f>VLOOKUP(G187,[1]编号!$P:$P,1,FALSE)</f>
        <v>S132-0005</v>
      </c>
      <c r="B187" s="2" t="e">
        <f>VLOOKUP(G187,[1]编号!$R:$R,1,FALSE)</f>
        <v>#N/A</v>
      </c>
      <c r="C187" s="2" t="e">
        <f>VLOOKUP(G187,[4]编号分类!$A:$A,1,FALSE)</f>
        <v>#N/A</v>
      </c>
      <c r="D187" s="2" t="e">
        <f>VLOOKUP(G187,[4]编号分类!$B:$B,1,FALSE)</f>
        <v>#N/A</v>
      </c>
      <c r="E187" s="2" t="str">
        <f>VLOOKUP(G187,[4]编号分类!$C:$C,1,FALSE)</f>
        <v>S132-0005</v>
      </c>
      <c r="F187" s="2" t="e">
        <f>VLOOKUP(G187,[4]编号分类!$D:$D,1,FALSE)</f>
        <v>#N/A</v>
      </c>
      <c r="G187" s="15" t="s">
        <v>235</v>
      </c>
      <c r="J187" s="15"/>
    </row>
    <row r="188" hidden="1" spans="1:10">
      <c r="A188" s="2" t="str">
        <f>VLOOKUP(G188,[1]编号!$P:$P,1,FALSE)</f>
        <v>S132-0006</v>
      </c>
      <c r="B188" s="2" t="e">
        <f>VLOOKUP(G188,[1]编号!$R:$R,1,FALSE)</f>
        <v>#N/A</v>
      </c>
      <c r="C188" s="2" t="e">
        <f>VLOOKUP(G188,[4]编号分类!$A:$A,1,FALSE)</f>
        <v>#N/A</v>
      </c>
      <c r="D188" s="2" t="e">
        <f>VLOOKUP(G188,[4]编号分类!$B:$B,1,FALSE)</f>
        <v>#N/A</v>
      </c>
      <c r="E188" s="2" t="str">
        <f>VLOOKUP(G188,[4]编号分类!$C:$C,1,FALSE)</f>
        <v>S132-0006</v>
      </c>
      <c r="F188" s="2" t="e">
        <f>VLOOKUP(G188,[4]编号分类!$D:$D,1,FALSE)</f>
        <v>#N/A</v>
      </c>
      <c r="G188" s="15" t="s">
        <v>236</v>
      </c>
      <c r="J188" s="15"/>
    </row>
    <row r="189" hidden="1" spans="1:10">
      <c r="A189" s="2" t="str">
        <f>VLOOKUP(G189,[1]编号!$P:$P,1,FALSE)</f>
        <v>S132-0007</v>
      </c>
      <c r="B189" s="2" t="e">
        <f>VLOOKUP(G189,[1]编号!$R:$R,1,FALSE)</f>
        <v>#N/A</v>
      </c>
      <c r="C189" s="2" t="e">
        <f>VLOOKUP(G189,[4]编号分类!$A:$A,1,FALSE)</f>
        <v>#N/A</v>
      </c>
      <c r="D189" s="2" t="e">
        <f>VLOOKUP(G189,[4]编号分类!$B:$B,1,FALSE)</f>
        <v>#N/A</v>
      </c>
      <c r="E189" s="2" t="str">
        <f>VLOOKUP(G189,[4]编号分类!$C:$C,1,FALSE)</f>
        <v>S132-0007</v>
      </c>
      <c r="F189" s="2" t="e">
        <f>VLOOKUP(G189,[4]编号分类!$D:$D,1,FALSE)</f>
        <v>#N/A</v>
      </c>
      <c r="G189" s="15" t="s">
        <v>237</v>
      </c>
      <c r="J189" s="15"/>
    </row>
    <row r="190" hidden="1" spans="1:15">
      <c r="A190" s="2" t="e">
        <f>VLOOKUP(G190,[1]编号!$P:$P,1,FALSE)</f>
        <v>#N/A</v>
      </c>
      <c r="B190" s="2" t="str">
        <f>VLOOKUP(G190,[1]编号!$R:$R,1,FALSE)</f>
        <v>S182-0014</v>
      </c>
      <c r="C190" s="2" t="e">
        <f>VLOOKUP(G190,[4]编号分类!$A:$A,1,FALSE)</f>
        <v>#N/A</v>
      </c>
      <c r="D190" s="2" t="e">
        <f>VLOOKUP(G190,[4]编号分类!$B:$B,1,FALSE)</f>
        <v>#N/A</v>
      </c>
      <c r="E190" s="2" t="str">
        <f>VLOOKUP(G190,[4]编号分类!$C:$C,1,FALSE)</f>
        <v>S182-0014</v>
      </c>
      <c r="F190" s="2" t="e">
        <f>VLOOKUP(G190,[4]编号分类!$D:$D,1,FALSE)</f>
        <v>#N/A</v>
      </c>
      <c r="G190" s="15" t="s">
        <v>341</v>
      </c>
      <c r="H190" s="15" t="s">
        <v>3382</v>
      </c>
      <c r="I190" s="31" t="s">
        <v>3382</v>
      </c>
      <c r="J190" s="31" t="s">
        <v>4805</v>
      </c>
      <c r="K190" s="15" t="s">
        <v>2206</v>
      </c>
      <c r="L190" s="15" t="s">
        <v>2334</v>
      </c>
      <c r="M190" s="15" t="s">
        <v>493</v>
      </c>
      <c r="N190" s="15" t="s">
        <v>468</v>
      </c>
      <c r="O190" s="15" t="s">
        <v>493</v>
      </c>
    </row>
    <row r="191" hidden="1" spans="1:10">
      <c r="A191" s="2" t="e">
        <f>VLOOKUP(G191,[1]编号!$P:$P,1,FALSE)</f>
        <v>#N/A</v>
      </c>
      <c r="B191" s="2" t="e">
        <f>VLOOKUP(G191,[1]编号!$R:$R,1,FALSE)</f>
        <v>#N/A</v>
      </c>
      <c r="C191" s="2" t="e">
        <f>VLOOKUP(G191,[4]编号分类!$A:$A,1,FALSE)</f>
        <v>#N/A</v>
      </c>
      <c r="D191" s="2" t="e">
        <f>VLOOKUP(G191,[4]编号分类!$B:$B,1,FALSE)</f>
        <v>#N/A</v>
      </c>
      <c r="E191" s="2" t="str">
        <f>VLOOKUP(G191,[4]编号分类!$C:$C,1,FALSE)</f>
        <v>S132-0011</v>
      </c>
      <c r="F191" s="2" t="e">
        <f>VLOOKUP(G191,[4]编号分类!$D:$D,1,FALSE)</f>
        <v>#N/A</v>
      </c>
      <c r="G191" s="15" t="s">
        <v>241</v>
      </c>
      <c r="J191" s="15"/>
    </row>
    <row r="192" hidden="1" spans="1:10">
      <c r="A192" s="2" t="e">
        <f>VLOOKUP(G192,[1]编号!$P:$P,1,FALSE)</f>
        <v>#N/A</v>
      </c>
      <c r="B192" s="2" t="e">
        <f>VLOOKUP(G192,[1]编号!$R:$R,1,FALSE)</f>
        <v>#N/A</v>
      </c>
      <c r="C192" s="2" t="e">
        <f>VLOOKUP(G192,[4]编号分类!$A:$A,1,FALSE)</f>
        <v>#N/A</v>
      </c>
      <c r="D192" s="2" t="e">
        <f>VLOOKUP(G192,[4]编号分类!$B:$B,1,FALSE)</f>
        <v>#N/A</v>
      </c>
      <c r="E192" s="2" t="str">
        <f>VLOOKUP(G192,[4]编号分类!$C:$C,1,FALSE)</f>
        <v>S132-0012</v>
      </c>
      <c r="F192" s="2" t="e">
        <f>VLOOKUP(G192,[4]编号分类!$D:$D,1,FALSE)</f>
        <v>#N/A</v>
      </c>
      <c r="G192" s="15" t="s">
        <v>242</v>
      </c>
      <c r="J192" s="15"/>
    </row>
    <row r="193" hidden="1" spans="1:10">
      <c r="A193" s="2" t="e">
        <f>VLOOKUP(G193,[1]编号!$P:$P,1,FALSE)</f>
        <v>#N/A</v>
      </c>
      <c r="B193" s="2" t="e">
        <f>VLOOKUP(G193,[1]编号!$R:$R,1,FALSE)</f>
        <v>#N/A</v>
      </c>
      <c r="C193" s="2" t="e">
        <f>VLOOKUP(G193,[4]编号分类!$A:$A,1,FALSE)</f>
        <v>#N/A</v>
      </c>
      <c r="D193" s="2" t="e">
        <f>VLOOKUP(G193,[4]编号分类!$B:$B,1,FALSE)</f>
        <v>#N/A</v>
      </c>
      <c r="E193" s="2" t="str">
        <f>VLOOKUP(G193,[4]编号分类!$C:$C,1,FALSE)</f>
        <v>S132-0013</v>
      </c>
      <c r="F193" s="2" t="e">
        <f>VLOOKUP(G193,[4]编号分类!$D:$D,1,FALSE)</f>
        <v>#N/A</v>
      </c>
      <c r="G193" s="15" t="s">
        <v>243</v>
      </c>
      <c r="J193" s="15"/>
    </row>
    <row r="194" hidden="1" spans="1:14">
      <c r="A194" s="2" t="str">
        <f>VLOOKUP(G194,[1]编号!$P:$P,1,FALSE)</f>
        <v>S182-0015</v>
      </c>
      <c r="B194" s="2" t="e">
        <f>VLOOKUP(G194,[1]编号!$R:$R,1,FALSE)</f>
        <v>#N/A</v>
      </c>
      <c r="C194" s="2" t="e">
        <f>VLOOKUP(G194,[4]编号分类!$A:$A,1,FALSE)</f>
        <v>#N/A</v>
      </c>
      <c r="D194" s="2" t="e">
        <f>VLOOKUP(G194,[4]编号分类!$B:$B,1,FALSE)</f>
        <v>#N/A</v>
      </c>
      <c r="E194" s="2" t="str">
        <f>VLOOKUP(G194,[4]编号分类!$C:$C,1,FALSE)</f>
        <v>S182-0015</v>
      </c>
      <c r="F194" s="2" t="e">
        <f>VLOOKUP(G194,[4]编号分类!$D:$D,1,FALSE)</f>
        <v>#N/A</v>
      </c>
      <c r="G194" s="15" t="s">
        <v>342</v>
      </c>
      <c r="H194" s="15" t="s">
        <v>3382</v>
      </c>
      <c r="I194" s="31" t="s">
        <v>3382</v>
      </c>
      <c r="J194" s="31" t="s">
        <v>4805</v>
      </c>
      <c r="K194" s="15" t="s">
        <v>3481</v>
      </c>
      <c r="L194" s="15" t="s">
        <v>3582</v>
      </c>
      <c r="M194" s="15" t="s">
        <v>4846</v>
      </c>
      <c r="N194" s="15" t="s">
        <v>4843</v>
      </c>
    </row>
    <row r="195" hidden="1" spans="1:14">
      <c r="A195" s="2" t="e">
        <f>VLOOKUP(G195,[1]编号!$P:$P,1,FALSE)</f>
        <v>#N/A</v>
      </c>
      <c r="B195" s="2" t="e">
        <f>VLOOKUP(G195,[1]编号!$R:$R,1,FALSE)</f>
        <v>#N/A</v>
      </c>
      <c r="C195" s="2" t="e">
        <f>VLOOKUP(G195,[4]编号分类!$A:$A,1,FALSE)</f>
        <v>#N/A</v>
      </c>
      <c r="D195" s="2" t="e">
        <f>VLOOKUP(G195,[4]编号分类!$B:$B,1,FALSE)</f>
        <v>#N/A</v>
      </c>
      <c r="E195" s="2" t="str">
        <f>VLOOKUP(G195,[4]编号分类!$C:$C,1,FALSE)</f>
        <v>S185-0002</v>
      </c>
      <c r="F195" s="2" t="e">
        <f>VLOOKUP(G195,[4]编号分类!$D:$D,1,FALSE)</f>
        <v>#N/A</v>
      </c>
      <c r="G195" s="15" t="s">
        <v>348</v>
      </c>
      <c r="H195" s="15" t="s">
        <v>3382</v>
      </c>
      <c r="I195" s="31" t="s">
        <v>3382</v>
      </c>
      <c r="J195" s="31" t="s">
        <v>4805</v>
      </c>
      <c r="K195" s="15" t="s">
        <v>2842</v>
      </c>
      <c r="L195" s="15" t="s">
        <v>4731</v>
      </c>
      <c r="M195" s="15" t="s">
        <v>2189</v>
      </c>
      <c r="N195" s="15" t="s">
        <v>4843</v>
      </c>
    </row>
    <row r="196" hidden="1" spans="1:14">
      <c r="A196" s="2" t="e">
        <f>VLOOKUP(G196,[1]编号!$P:$P,1,FALSE)</f>
        <v>#N/A</v>
      </c>
      <c r="B196" s="2" t="e">
        <f>VLOOKUP(G196,[1]编号!$R:$R,1,FALSE)</f>
        <v>#N/A</v>
      </c>
      <c r="C196" s="2" t="e">
        <f>VLOOKUP(G196,[4]编号分类!$A:$A,1,FALSE)</f>
        <v>#N/A</v>
      </c>
      <c r="D196" s="2" t="str">
        <f>VLOOKUP(G196,[4]编号分类!$B:$B,1,FALSE)</f>
        <v>S185-0005</v>
      </c>
      <c r="E196" s="2" t="e">
        <f>VLOOKUP(G196,[4]编号分类!$C:$C,1,FALSE)</f>
        <v>#N/A</v>
      </c>
      <c r="F196" s="2" t="e">
        <f>VLOOKUP(G196,[4]编号分类!$D:$D,1,FALSE)</f>
        <v>#N/A</v>
      </c>
      <c r="G196" s="15" t="s">
        <v>351</v>
      </c>
      <c r="H196" s="15" t="s">
        <v>3382</v>
      </c>
      <c r="I196" s="31" t="s">
        <v>3382</v>
      </c>
      <c r="J196" s="31" t="s">
        <v>4805</v>
      </c>
      <c r="K196" s="15" t="s">
        <v>2277</v>
      </c>
      <c r="L196" s="15" t="s">
        <v>2383</v>
      </c>
      <c r="M196" s="15" t="s">
        <v>2189</v>
      </c>
      <c r="N196" s="15" t="s">
        <v>4807</v>
      </c>
    </row>
    <row r="197" hidden="1" spans="1:14">
      <c r="A197" s="2" t="e">
        <f>VLOOKUP(G197,[1]编号!$P:$P,1,FALSE)</f>
        <v>#N/A</v>
      </c>
      <c r="B197" s="2" t="str">
        <f>VLOOKUP(G197,[1]编号!$R:$R,1,FALSE)</f>
        <v>S185-0006</v>
      </c>
      <c r="C197" s="2" t="e">
        <f>VLOOKUP(G197,[4]编号分类!$A:$A,1,FALSE)</f>
        <v>#N/A</v>
      </c>
      <c r="D197" s="2" t="e">
        <f>VLOOKUP(G197,[4]编号分类!$B:$B,1,FALSE)</f>
        <v>#N/A</v>
      </c>
      <c r="E197" s="2" t="e">
        <f>VLOOKUP(G197,[4]编号分类!$C:$C,1,FALSE)</f>
        <v>#N/A</v>
      </c>
      <c r="F197" s="2" t="e">
        <f>VLOOKUP(G197,[4]编号分类!$D:$D,1,FALSE)</f>
        <v>#N/A</v>
      </c>
      <c r="G197" s="15" t="s">
        <v>352</v>
      </c>
      <c r="H197" s="15" t="s">
        <v>3382</v>
      </c>
      <c r="I197" s="31" t="s">
        <v>3382</v>
      </c>
      <c r="J197" s="31" t="s">
        <v>4805</v>
      </c>
      <c r="K197" s="15" t="s">
        <v>2199</v>
      </c>
      <c r="L197" s="15" t="s">
        <v>2398</v>
      </c>
      <c r="M197" s="15" t="s">
        <v>2189</v>
      </c>
      <c r="N197" s="15" t="s">
        <v>4843</v>
      </c>
    </row>
    <row r="198" hidden="1" spans="1:14">
      <c r="A198" s="2" t="e">
        <f>VLOOKUP(G198,[1]编号!$P:$P,1,FALSE)</f>
        <v>#N/A</v>
      </c>
      <c r="B198" s="2" t="e">
        <f>VLOOKUP(G198,[1]编号!$R:$R,1,FALSE)</f>
        <v>#N/A</v>
      </c>
      <c r="C198" s="2" t="e">
        <f>VLOOKUP(G198,[4]编号分类!$A:$A,1,FALSE)</f>
        <v>#N/A</v>
      </c>
      <c r="D198" s="2" t="e">
        <f>VLOOKUP(G198,[4]编号分类!$B:$B,1,FALSE)</f>
        <v>#N/A</v>
      </c>
      <c r="E198" s="2" t="str">
        <f>VLOOKUP(G198,[4]编号分类!$C:$C,1,FALSE)</f>
        <v>S185-0007</v>
      </c>
      <c r="F198" s="2" t="e">
        <f>VLOOKUP(G198,[4]编号分类!$D:$D,1,FALSE)</f>
        <v>#N/A</v>
      </c>
      <c r="G198" s="15" t="s">
        <v>353</v>
      </c>
      <c r="H198" s="15" t="s">
        <v>3382</v>
      </c>
      <c r="I198" s="31" t="s">
        <v>3382</v>
      </c>
      <c r="J198" s="31" t="s">
        <v>4805</v>
      </c>
      <c r="K198" s="15" t="s">
        <v>2936</v>
      </c>
      <c r="L198" s="15" t="s">
        <v>2342</v>
      </c>
      <c r="M198" s="15" t="s">
        <v>2189</v>
      </c>
      <c r="N198" s="15" t="s">
        <v>4807</v>
      </c>
    </row>
    <row r="199" hidden="1" spans="1:14">
      <c r="A199" s="2" t="e">
        <f>VLOOKUP(G199,[1]编号!$P:$P,1,FALSE)</f>
        <v>#N/A</v>
      </c>
      <c r="B199" s="2" t="e">
        <f>VLOOKUP(G199,[1]编号!$R:$R,1,FALSE)</f>
        <v>#N/A</v>
      </c>
      <c r="C199" s="2" t="e">
        <f>VLOOKUP(G199,[4]编号分类!$A:$A,1,FALSE)</f>
        <v>#N/A</v>
      </c>
      <c r="D199" s="2" t="e">
        <f>VLOOKUP(G199,[4]编号分类!$B:$B,1,FALSE)</f>
        <v>#N/A</v>
      </c>
      <c r="E199" s="2" t="str">
        <f>VLOOKUP(G199,[4]编号分类!$C:$C,1,FALSE)</f>
        <v>S185-0010</v>
      </c>
      <c r="F199" s="2" t="e">
        <f>VLOOKUP(G199,[4]编号分类!$D:$D,1,FALSE)</f>
        <v>#N/A</v>
      </c>
      <c r="G199" s="15" t="s">
        <v>356</v>
      </c>
      <c r="H199" s="15" t="s">
        <v>3382</v>
      </c>
      <c r="I199" s="31" t="s">
        <v>3382</v>
      </c>
      <c r="J199" s="31" t="s">
        <v>4805</v>
      </c>
      <c r="K199" s="15" t="s">
        <v>2193</v>
      </c>
      <c r="L199" s="15" t="s">
        <v>2376</v>
      </c>
      <c r="M199" s="15" t="s">
        <v>2307</v>
      </c>
      <c r="N199" s="15" t="s">
        <v>4845</v>
      </c>
    </row>
    <row r="200" hidden="1" spans="1:14">
      <c r="A200" s="2" t="e">
        <f>VLOOKUP(G200,[1]编号!$P:$P,1,FALSE)</f>
        <v>#N/A</v>
      </c>
      <c r="B200" s="2" t="e">
        <f>VLOOKUP(G200,[1]编号!$R:$R,1,FALSE)</f>
        <v>#N/A</v>
      </c>
      <c r="C200" s="2" t="e">
        <f>VLOOKUP(G200,[4]编号分类!$A:$A,1,FALSE)</f>
        <v>#N/A</v>
      </c>
      <c r="D200" s="2" t="str">
        <f>VLOOKUP(G200,[4]编号分类!$B:$B,1,FALSE)</f>
        <v>S185-0011</v>
      </c>
      <c r="E200" s="2" t="e">
        <f>VLOOKUP(G200,[4]编号分类!$C:$C,1,FALSE)</f>
        <v>#N/A</v>
      </c>
      <c r="F200" s="2" t="e">
        <f>VLOOKUP(G200,[4]编号分类!$D:$D,1,FALSE)</f>
        <v>#N/A</v>
      </c>
      <c r="G200" s="15" t="s">
        <v>357</v>
      </c>
      <c r="H200" s="15" t="s">
        <v>3382</v>
      </c>
      <c r="I200" s="31" t="s">
        <v>3382</v>
      </c>
      <c r="J200" s="31" t="s">
        <v>4805</v>
      </c>
      <c r="K200" s="15" t="s">
        <v>3274</v>
      </c>
      <c r="L200" s="15" t="s">
        <v>3130</v>
      </c>
      <c r="M200" s="15" t="s">
        <v>2189</v>
      </c>
      <c r="N200" s="15" t="s">
        <v>4843</v>
      </c>
    </row>
    <row r="201" hidden="1" spans="1:14">
      <c r="A201" s="2" t="e">
        <f>VLOOKUP(G201,[1]编号!$P:$P,1,FALSE)</f>
        <v>#N/A</v>
      </c>
      <c r="B201" s="2" t="e">
        <f>VLOOKUP(G201,[1]编号!$R:$R,1,FALSE)</f>
        <v>#N/A</v>
      </c>
      <c r="C201" s="2" t="e">
        <f>VLOOKUP(G201,[4]编号分类!$A:$A,1,FALSE)</f>
        <v>#N/A</v>
      </c>
      <c r="D201" s="2" t="str">
        <f>VLOOKUP(G201,[4]编号分类!$B:$B,1,FALSE)</f>
        <v>S185-0013</v>
      </c>
      <c r="E201" s="2" t="e">
        <f>VLOOKUP(G201,[4]编号分类!$C:$C,1,FALSE)</f>
        <v>#N/A</v>
      </c>
      <c r="F201" s="2" t="e">
        <f>VLOOKUP(G201,[4]编号分类!$D:$D,1,FALSE)</f>
        <v>#N/A</v>
      </c>
      <c r="G201" s="15" t="s">
        <v>359</v>
      </c>
      <c r="H201" s="15" t="s">
        <v>3382</v>
      </c>
      <c r="I201" s="31" t="s">
        <v>3382</v>
      </c>
      <c r="J201" s="31" t="s">
        <v>4805</v>
      </c>
      <c r="K201" s="15" t="s">
        <v>2625</v>
      </c>
      <c r="L201" s="15" t="s">
        <v>2850</v>
      </c>
      <c r="M201" s="15" t="s">
        <v>2189</v>
      </c>
      <c r="N201" s="15" t="s">
        <v>4843</v>
      </c>
    </row>
    <row r="202" hidden="1" spans="1:10">
      <c r="A202" s="2" t="e">
        <f>VLOOKUP(G202,[1]编号!$P:$P,1,FALSE)</f>
        <v>#N/A</v>
      </c>
      <c r="B202" s="2" t="e">
        <f>VLOOKUP(G202,[1]编号!$R:$R,1,FALSE)</f>
        <v>#N/A</v>
      </c>
      <c r="C202" s="2" t="e">
        <f>VLOOKUP(G202,[4]编号分类!$A:$A,1,FALSE)</f>
        <v>#N/A</v>
      </c>
      <c r="D202" s="2" t="e">
        <f>VLOOKUP(G202,[4]编号分类!$B:$B,1,FALSE)</f>
        <v>#N/A</v>
      </c>
      <c r="E202" s="2" t="str">
        <f>VLOOKUP(G202,[4]编号分类!$C:$C,1,FALSE)</f>
        <v>S142-0004</v>
      </c>
      <c r="F202" s="2" t="e">
        <f>VLOOKUP(G202,[4]编号分类!$D:$D,1,FALSE)</f>
        <v>#N/A</v>
      </c>
      <c r="G202" s="15" t="s">
        <v>250</v>
      </c>
      <c r="J202" s="15"/>
    </row>
    <row r="203" hidden="1" spans="1:14">
      <c r="A203" s="2" t="e">
        <f>VLOOKUP(G203,[1]编号!$P:$P,1,FALSE)</f>
        <v>#N/A</v>
      </c>
      <c r="B203" s="2" t="e">
        <f>VLOOKUP(G203,[1]编号!$R:$R,1,FALSE)</f>
        <v>#N/A</v>
      </c>
      <c r="C203" s="2" t="e">
        <f>VLOOKUP(G203,[4]编号分类!$A:$A,1,FALSE)</f>
        <v>#N/A</v>
      </c>
      <c r="D203" s="2" t="str">
        <f>VLOOKUP(G203,[4]编号分类!$B:$B,1,FALSE)</f>
        <v>S185-0015</v>
      </c>
      <c r="E203" s="2" t="e">
        <f>VLOOKUP(G203,[4]编号分类!$C:$C,1,FALSE)</f>
        <v>#N/A</v>
      </c>
      <c r="F203" s="2" t="e">
        <f>VLOOKUP(G203,[4]编号分类!$D:$D,1,FALSE)</f>
        <v>#N/A</v>
      </c>
      <c r="G203" s="15" t="s">
        <v>361</v>
      </c>
      <c r="H203" s="15" t="s">
        <v>3382</v>
      </c>
      <c r="I203" s="31" t="s">
        <v>3382</v>
      </c>
      <c r="J203" s="31" t="s">
        <v>4805</v>
      </c>
      <c r="K203" s="15" t="s">
        <v>3273</v>
      </c>
      <c r="L203" s="15" t="s">
        <v>4651</v>
      </c>
      <c r="M203" s="15" t="s">
        <v>2189</v>
      </c>
      <c r="N203" s="15" t="s">
        <v>4843</v>
      </c>
    </row>
    <row r="204" hidden="1" spans="1:10">
      <c r="A204" s="2" t="e">
        <f>VLOOKUP(G204,[1]编号!$P:$P,1,FALSE)</f>
        <v>#N/A</v>
      </c>
      <c r="B204" s="2" t="e">
        <f>VLOOKUP(G204,[1]编号!$R:$R,1,FALSE)</f>
        <v>#N/A</v>
      </c>
      <c r="C204" s="2" t="e">
        <f>VLOOKUP(G204,[4]编号分类!$A:$A,1,FALSE)</f>
        <v>#N/A</v>
      </c>
      <c r="D204" s="2" t="e">
        <f>VLOOKUP(G204,[4]编号分类!$B:$B,1,FALSE)</f>
        <v>#N/A</v>
      </c>
      <c r="E204" s="2" t="str">
        <f>VLOOKUP(G204,[4]编号分类!$C:$C,1,FALSE)</f>
        <v>S142-0006</v>
      </c>
      <c r="F204" s="2" t="e">
        <f>VLOOKUP(G204,[4]编号分类!$D:$D,1,FALSE)</f>
        <v>#N/A</v>
      </c>
      <c r="G204" s="15" t="s">
        <v>252</v>
      </c>
      <c r="J204" s="15"/>
    </row>
    <row r="205" hidden="1" spans="1:14">
      <c r="A205" s="2" t="e">
        <f>VLOOKUP(G205,[1]编号!$P:$P,1,FALSE)</f>
        <v>#N/A</v>
      </c>
      <c r="B205" s="2" t="e">
        <f>VLOOKUP(G205,[1]编号!$R:$R,1,FALSE)</f>
        <v>#N/A</v>
      </c>
      <c r="C205" s="2" t="e">
        <f>VLOOKUP(G205,[4]编号分类!$A:$A,1,FALSE)</f>
        <v>#N/A</v>
      </c>
      <c r="D205" s="2" t="e">
        <f>VLOOKUP(G205,[4]编号分类!$B:$B,1,FALSE)</f>
        <v>#N/A</v>
      </c>
      <c r="E205" s="2" t="str">
        <f>VLOOKUP(G205,[4]编号分类!$C:$C,1,FALSE)</f>
        <v>S185-0018</v>
      </c>
      <c r="F205" s="2" t="e">
        <f>VLOOKUP(G205,[4]编号分类!$D:$D,1,FALSE)</f>
        <v>#N/A</v>
      </c>
      <c r="G205" s="15" t="s">
        <v>364</v>
      </c>
      <c r="H205" s="15" t="s">
        <v>3382</v>
      </c>
      <c r="I205" s="31" t="s">
        <v>3382</v>
      </c>
      <c r="J205" s="31" t="s">
        <v>4805</v>
      </c>
      <c r="K205" s="15" t="s">
        <v>2145</v>
      </c>
      <c r="L205" s="15" t="s">
        <v>4667</v>
      </c>
      <c r="M205" s="15" t="s">
        <v>2189</v>
      </c>
      <c r="N205" s="15" t="s">
        <v>4843</v>
      </c>
    </row>
    <row r="206" hidden="1" spans="1:10">
      <c r="A206" s="2" t="e">
        <f>VLOOKUP(G206,[1]编号!$P:$P,1,FALSE)</f>
        <v>#N/A</v>
      </c>
      <c r="B206" s="2" t="e">
        <f>VLOOKUP(G206,[1]编号!$R:$R,1,FALSE)</f>
        <v>#N/A</v>
      </c>
      <c r="C206" s="2" t="e">
        <f>VLOOKUP(G206,[4]编号分类!$A:$A,1,FALSE)</f>
        <v>#N/A</v>
      </c>
      <c r="D206" s="2" t="e">
        <f>VLOOKUP(G206,[4]编号分类!$B:$B,1,FALSE)</f>
        <v>#N/A</v>
      </c>
      <c r="E206" s="2" t="str">
        <f>VLOOKUP(G206,[4]编号分类!$C:$C,1,FALSE)</f>
        <v>S142-0008</v>
      </c>
      <c r="F206" s="2" t="e">
        <f>VLOOKUP(G206,[4]编号分类!$D:$D,1,FALSE)</f>
        <v>#N/A</v>
      </c>
      <c r="G206" s="15" t="s">
        <v>254</v>
      </c>
      <c r="J206" s="15"/>
    </row>
    <row r="207" hidden="1" spans="1:14">
      <c r="A207" s="2" t="e">
        <f>VLOOKUP(G207,[1]编号!$P:$P,1,FALSE)</f>
        <v>#N/A</v>
      </c>
      <c r="B207" s="2" t="e">
        <f>VLOOKUP(G207,[1]编号!$R:$R,1,FALSE)</f>
        <v>#N/A</v>
      </c>
      <c r="C207" s="2" t="e">
        <f>VLOOKUP(G207,[4]编号分类!$A:$A,1,FALSE)</f>
        <v>#N/A</v>
      </c>
      <c r="D207" s="2" t="str">
        <f>VLOOKUP(G207,[4]编号分类!$B:$B,1,FALSE)</f>
        <v>S185-0023</v>
      </c>
      <c r="E207" s="2" t="e">
        <f>VLOOKUP(G207,[4]编号分类!$C:$C,1,FALSE)</f>
        <v>#N/A</v>
      </c>
      <c r="F207" s="2" t="e">
        <f>VLOOKUP(G207,[4]编号分类!$D:$D,1,FALSE)</f>
        <v>#N/A</v>
      </c>
      <c r="G207" s="15" t="s">
        <v>369</v>
      </c>
      <c r="H207" s="15" t="s">
        <v>3382</v>
      </c>
      <c r="I207" s="31" t="s">
        <v>3382</v>
      </c>
      <c r="J207" s="31" t="s">
        <v>4805</v>
      </c>
      <c r="K207" s="15" t="s">
        <v>4681</v>
      </c>
      <c r="L207" s="15" t="s">
        <v>4755</v>
      </c>
      <c r="M207" s="15" t="s">
        <v>2205</v>
      </c>
      <c r="N207" s="15" t="s">
        <v>4843</v>
      </c>
    </row>
    <row r="208" hidden="1" spans="1:10">
      <c r="A208" s="2" t="e">
        <f>VLOOKUP(G208,[1]编号!$P:$P,1,FALSE)</f>
        <v>#N/A</v>
      </c>
      <c r="B208" s="2" t="e">
        <f>VLOOKUP(G208,[1]编号!$R:$R,1,FALSE)</f>
        <v>#N/A</v>
      </c>
      <c r="C208" s="2" t="e">
        <f>VLOOKUP(G208,[4]编号分类!$A:$A,1,FALSE)</f>
        <v>#N/A</v>
      </c>
      <c r="D208" s="2" t="e">
        <f>VLOOKUP(G208,[4]编号分类!$B:$B,1,FALSE)</f>
        <v>#N/A</v>
      </c>
      <c r="E208" s="2" t="str">
        <f>VLOOKUP(G208,[4]编号分类!$C:$C,1,FALSE)</f>
        <v>S142-0010</v>
      </c>
      <c r="F208" s="2" t="e">
        <f>VLOOKUP(G208,[4]编号分类!$D:$D,1,FALSE)</f>
        <v>#N/A</v>
      </c>
      <c r="G208" s="15" t="s">
        <v>256</v>
      </c>
      <c r="J208" s="15"/>
    </row>
    <row r="209" hidden="1" spans="1:10">
      <c r="A209" s="2" t="str">
        <f>VLOOKUP(G209,[1]编号!$P:$P,1,FALSE)</f>
        <v>S142-0011</v>
      </c>
      <c r="B209" s="2" t="str">
        <f>VLOOKUP(G209,[1]编号!$R:$R,1,FALSE)</f>
        <v>S142-0011</v>
      </c>
      <c r="C209" s="2" t="e">
        <f>VLOOKUP(G209,[4]编号分类!$A:$A,1,FALSE)</f>
        <v>#N/A</v>
      </c>
      <c r="D209" s="2" t="e">
        <f>VLOOKUP(G209,[4]编号分类!$B:$B,1,FALSE)</f>
        <v>#N/A</v>
      </c>
      <c r="E209" s="2" t="str">
        <f>VLOOKUP(G209,[4]编号分类!$C:$C,1,FALSE)</f>
        <v>S142-0011</v>
      </c>
      <c r="F209" s="2" t="e">
        <f>VLOOKUP(G209,[4]编号分类!$D:$D,1,FALSE)</f>
        <v>#N/A</v>
      </c>
      <c r="G209" s="15" t="s">
        <v>257</v>
      </c>
      <c r="J209" s="15"/>
    </row>
    <row r="210" hidden="1" spans="1:10">
      <c r="A210" s="2" t="str">
        <f>VLOOKUP(G210,[1]编号!$P:$P,1,FALSE)</f>
        <v>S142-0012</v>
      </c>
      <c r="B210" s="2" t="e">
        <f>VLOOKUP(G210,[1]编号!$R:$R,1,FALSE)</f>
        <v>#N/A</v>
      </c>
      <c r="C210" s="2" t="e">
        <f>VLOOKUP(G210,[4]编号分类!$A:$A,1,FALSE)</f>
        <v>#N/A</v>
      </c>
      <c r="D210" s="2" t="e">
        <f>VLOOKUP(G210,[4]编号分类!$B:$B,1,FALSE)</f>
        <v>#N/A</v>
      </c>
      <c r="E210" s="2" t="str">
        <f>VLOOKUP(G210,[4]编号分类!$C:$C,1,FALSE)</f>
        <v>S142-0012</v>
      </c>
      <c r="F210" s="2" t="e">
        <f>VLOOKUP(G210,[4]编号分类!$D:$D,1,FALSE)</f>
        <v>#N/A</v>
      </c>
      <c r="G210" s="15" t="s">
        <v>258</v>
      </c>
      <c r="J210" s="15"/>
    </row>
    <row r="211" hidden="1" spans="1:14">
      <c r="A211" s="2" t="e">
        <f>VLOOKUP(G211,[1]编号!$P:$P,1,FALSE)</f>
        <v>#N/A</v>
      </c>
      <c r="B211" s="2" t="e">
        <f>VLOOKUP(G211,[1]编号!$R:$R,1,FALSE)</f>
        <v>#N/A</v>
      </c>
      <c r="C211" s="2" t="e">
        <f>VLOOKUP(G211,[4]编号分类!$A:$A,1,FALSE)</f>
        <v>#N/A</v>
      </c>
      <c r="D211" s="2" t="e">
        <f>VLOOKUP(G211,[4]编号分类!$B:$B,1,FALSE)</f>
        <v>#N/A</v>
      </c>
      <c r="E211" s="2" t="str">
        <f>VLOOKUP(G211,[4]编号分类!$C:$C,1,FALSE)</f>
        <v>S185-0025</v>
      </c>
      <c r="F211" s="2" t="e">
        <f>VLOOKUP(G211,[4]编号分类!$D:$D,1,FALSE)</f>
        <v>#N/A</v>
      </c>
      <c r="G211" s="15" t="s">
        <v>371</v>
      </c>
      <c r="H211" s="15" t="s">
        <v>3382</v>
      </c>
      <c r="I211" s="31" t="s">
        <v>3382</v>
      </c>
      <c r="J211" s="31" t="s">
        <v>4805</v>
      </c>
      <c r="K211" s="15" t="s">
        <v>2204</v>
      </c>
      <c r="L211" s="15" t="s">
        <v>2461</v>
      </c>
      <c r="M211" s="15" t="s">
        <v>2189</v>
      </c>
      <c r="N211" s="15" t="s">
        <v>4843</v>
      </c>
    </row>
    <row r="212" hidden="1" spans="1:14">
      <c r="A212" s="2" t="e">
        <f>VLOOKUP(G212,[1]编号!$P:$P,1,FALSE)</f>
        <v>#N/A</v>
      </c>
      <c r="B212" s="2" t="e">
        <f>VLOOKUP(G212,[1]编号!$R:$R,1,FALSE)</f>
        <v>#N/A</v>
      </c>
      <c r="C212" s="2" t="e">
        <f>VLOOKUP(G212,[4]编号分类!$A:$A,1,FALSE)</f>
        <v>#N/A</v>
      </c>
      <c r="D212" s="2" t="e">
        <f>VLOOKUP(G212,[4]编号分类!$B:$B,1,FALSE)</f>
        <v>#N/A</v>
      </c>
      <c r="E212" s="2" t="str">
        <f>VLOOKUP(G212,[4]编号分类!$C:$C,1,FALSE)</f>
        <v>S185-0026</v>
      </c>
      <c r="F212" s="2" t="e">
        <f>VLOOKUP(G212,[4]编号分类!$D:$D,1,FALSE)</f>
        <v>#N/A</v>
      </c>
      <c r="G212" s="15" t="s">
        <v>372</v>
      </c>
      <c r="H212" s="15" t="s">
        <v>3382</v>
      </c>
      <c r="I212" s="31" t="s">
        <v>3382</v>
      </c>
      <c r="J212" s="31" t="s">
        <v>4805</v>
      </c>
      <c r="K212" s="15" t="s">
        <v>4666</v>
      </c>
      <c r="L212" s="15" t="s">
        <v>4763</v>
      </c>
      <c r="M212" s="15" t="s">
        <v>2189</v>
      </c>
      <c r="N212" s="15" t="s">
        <v>4843</v>
      </c>
    </row>
    <row r="213" hidden="1" spans="1:14">
      <c r="A213" s="2" t="e">
        <f>VLOOKUP(G213,[1]编号!$P:$P,1,FALSE)</f>
        <v>#N/A</v>
      </c>
      <c r="B213" s="2" t="e">
        <f>VLOOKUP(G213,[1]编号!$R:$R,1,FALSE)</f>
        <v>#N/A</v>
      </c>
      <c r="C213" s="2" t="e">
        <f>VLOOKUP(G213,[4]编号分类!$A:$A,1,FALSE)</f>
        <v>#N/A</v>
      </c>
      <c r="D213" s="2" t="e">
        <f>VLOOKUP(G213,[4]编号分类!$B:$B,1,FALSE)</f>
        <v>#N/A</v>
      </c>
      <c r="E213" s="2" t="str">
        <f>VLOOKUP(G213,[4]编号分类!$C:$C,1,FALSE)</f>
        <v>S185-0027</v>
      </c>
      <c r="F213" s="2" t="e">
        <f>VLOOKUP(G213,[4]编号分类!$D:$D,1,FALSE)</f>
        <v>#N/A</v>
      </c>
      <c r="G213" s="15" t="s">
        <v>373</v>
      </c>
      <c r="H213" s="15" t="s">
        <v>3382</v>
      </c>
      <c r="I213" s="31" t="s">
        <v>3382</v>
      </c>
      <c r="J213" s="31" t="s">
        <v>4805</v>
      </c>
      <c r="K213" s="15" t="s">
        <v>3432</v>
      </c>
      <c r="L213" s="15" t="s">
        <v>4740</v>
      </c>
      <c r="M213" s="15" t="s">
        <v>4846</v>
      </c>
      <c r="N213" s="15" t="s">
        <v>4843</v>
      </c>
    </row>
    <row r="214" hidden="1" spans="1:10">
      <c r="A214" s="2" t="e">
        <f>VLOOKUP(G214,[1]编号!$P:$P,1,FALSE)</f>
        <v>#N/A</v>
      </c>
      <c r="B214" s="2" t="e">
        <f>VLOOKUP(G214,[1]编号!$R:$R,1,FALSE)</f>
        <v>#N/A</v>
      </c>
      <c r="C214" s="2" t="e">
        <f>VLOOKUP(G214,[4]编号分类!$A:$A,1,FALSE)</f>
        <v>#N/A</v>
      </c>
      <c r="D214" s="2" t="e">
        <f>VLOOKUP(G214,[4]编号分类!$B:$B,1,FALSE)</f>
        <v>#N/A</v>
      </c>
      <c r="E214" s="2" t="str">
        <f>VLOOKUP(G214,[4]编号分类!$C:$C,1,FALSE)</f>
        <v>S142-0015</v>
      </c>
      <c r="F214" s="2" t="e">
        <f>VLOOKUP(G214,[4]编号分类!$D:$D,1,FALSE)</f>
        <v>#N/A</v>
      </c>
      <c r="G214" s="15" t="s">
        <v>261</v>
      </c>
      <c r="J214" s="15"/>
    </row>
    <row r="215" hidden="1" spans="1:10">
      <c r="A215" s="2" t="e">
        <f>VLOOKUP(G215,[1]编号!$P:$P,1,FALSE)</f>
        <v>#N/A</v>
      </c>
      <c r="B215" s="2" t="e">
        <f>VLOOKUP(G215,[1]编号!$R:$R,1,FALSE)</f>
        <v>#N/A</v>
      </c>
      <c r="C215" s="2" t="e">
        <f>VLOOKUP(G215,[4]编号分类!$A:$A,1,FALSE)</f>
        <v>#N/A</v>
      </c>
      <c r="D215" s="2" t="e">
        <f>VLOOKUP(G215,[4]编号分类!$B:$B,1,FALSE)</f>
        <v>#N/A</v>
      </c>
      <c r="E215" s="2" t="str">
        <f>VLOOKUP(G215,[4]编号分类!$C:$C,1,FALSE)</f>
        <v>S142-0016</v>
      </c>
      <c r="F215" s="2" t="e">
        <f>VLOOKUP(G215,[4]编号分类!$D:$D,1,FALSE)</f>
        <v>#N/A</v>
      </c>
      <c r="G215" s="15" t="s">
        <v>262</v>
      </c>
      <c r="J215" s="15"/>
    </row>
    <row r="216" hidden="1" spans="1:14">
      <c r="A216" s="2" t="e">
        <f>VLOOKUP(G216,[1]编号!$P:$P,1,FALSE)</f>
        <v>#N/A</v>
      </c>
      <c r="B216" s="2" t="e">
        <f>VLOOKUP(G216,[1]编号!$R:$R,1,FALSE)</f>
        <v>#N/A</v>
      </c>
      <c r="C216" s="2" t="e">
        <f>VLOOKUP(G216,[4]编号分类!$A:$A,1,FALSE)</f>
        <v>#N/A</v>
      </c>
      <c r="D216" s="2" t="str">
        <f>VLOOKUP(G216,[4]编号分类!$B:$B,1,FALSE)</f>
        <v>S185-0028</v>
      </c>
      <c r="E216" s="2" t="e">
        <f>VLOOKUP(G216,[4]编号分类!$C:$C,1,FALSE)</f>
        <v>#N/A</v>
      </c>
      <c r="F216" s="2" t="e">
        <f>VLOOKUP(G216,[4]编号分类!$D:$D,1,FALSE)</f>
        <v>#N/A</v>
      </c>
      <c r="G216" s="15" t="s">
        <v>374</v>
      </c>
      <c r="H216" s="15" t="s">
        <v>3382</v>
      </c>
      <c r="I216" s="31" t="s">
        <v>3382</v>
      </c>
      <c r="J216" s="31" t="s">
        <v>4805</v>
      </c>
      <c r="K216" s="15" t="s">
        <v>4741</v>
      </c>
      <c r="L216" s="15" t="s">
        <v>4758</v>
      </c>
      <c r="M216" s="15" t="s">
        <v>2189</v>
      </c>
      <c r="N216" s="15" t="s">
        <v>4843</v>
      </c>
    </row>
    <row r="217" hidden="1" spans="1:14">
      <c r="A217" s="2" t="str">
        <f>VLOOKUP(G217,[1]编号!$P:$P,1,FALSE)</f>
        <v>S185-0029</v>
      </c>
      <c r="B217" s="2" t="e">
        <f>VLOOKUP(G217,[1]编号!$R:$R,1,FALSE)</f>
        <v>#N/A</v>
      </c>
      <c r="C217" s="2" t="e">
        <f>VLOOKUP(G217,[4]编号分类!$A:$A,1,FALSE)</f>
        <v>#N/A</v>
      </c>
      <c r="D217" s="2" t="e">
        <f>VLOOKUP(G217,[4]编号分类!$B:$B,1,FALSE)</f>
        <v>#N/A</v>
      </c>
      <c r="E217" s="2" t="str">
        <f>VLOOKUP(G217,[4]编号分类!$C:$C,1,FALSE)</f>
        <v>S185-0029</v>
      </c>
      <c r="F217" s="2" t="e">
        <f>VLOOKUP(G217,[4]编号分类!$D:$D,1,FALSE)</f>
        <v>#N/A</v>
      </c>
      <c r="G217" s="15" t="s">
        <v>375</v>
      </c>
      <c r="H217" s="15" t="s">
        <v>3382</v>
      </c>
      <c r="I217" s="31" t="s">
        <v>3382</v>
      </c>
      <c r="J217" s="31" t="s">
        <v>4805</v>
      </c>
      <c r="K217" s="15" t="s">
        <v>4714</v>
      </c>
      <c r="L217" s="15" t="s">
        <v>2423</v>
      </c>
      <c r="M217" s="15" t="s">
        <v>2189</v>
      </c>
      <c r="N217" s="15" t="s">
        <v>4843</v>
      </c>
    </row>
    <row r="218" hidden="1" spans="1:14">
      <c r="A218" s="2" t="e">
        <f>VLOOKUP(G218,[1]编号!$P:$P,1,FALSE)</f>
        <v>#N/A</v>
      </c>
      <c r="B218" s="2" t="e">
        <f>VLOOKUP(G218,[1]编号!$R:$R,1,FALSE)</f>
        <v>#N/A</v>
      </c>
      <c r="C218" s="2" t="e">
        <f>VLOOKUP(G218,[4]编号分类!$A:$A,1,FALSE)</f>
        <v>#N/A</v>
      </c>
      <c r="D218" s="2" t="e">
        <f>VLOOKUP(G218,[4]编号分类!$B:$B,1,FALSE)</f>
        <v>#N/A</v>
      </c>
      <c r="E218" s="2" t="e">
        <f>VLOOKUP(G218,[4]编号分类!$C:$C,1,FALSE)</f>
        <v>#N/A</v>
      </c>
      <c r="F218" s="2" t="e">
        <f>VLOOKUP(G218,[4]编号分类!$D:$D,1,FALSE)</f>
        <v>#N/A</v>
      </c>
      <c r="G218" s="15" t="s">
        <v>376</v>
      </c>
      <c r="H218" s="15" t="s">
        <v>3382</v>
      </c>
      <c r="I218" s="31" t="s">
        <v>3382</v>
      </c>
      <c r="J218" s="31" t="s">
        <v>4805</v>
      </c>
      <c r="K218" s="15" t="s">
        <v>4793</v>
      </c>
      <c r="L218" s="15" t="s">
        <v>4759</v>
      </c>
      <c r="M218" s="15" t="s">
        <v>2189</v>
      </c>
      <c r="N218" s="15" t="s">
        <v>4843</v>
      </c>
    </row>
    <row r="219" hidden="1" spans="1:14">
      <c r="A219" s="2" t="str">
        <f>VLOOKUP(G219,[1]编号!$P:$P,1,FALSE)</f>
        <v>S189-0001</v>
      </c>
      <c r="B219" s="2" t="e">
        <f>VLOOKUP(G219,[1]编号!$R:$R,1,FALSE)</f>
        <v>#N/A</v>
      </c>
      <c r="C219" s="2" t="e">
        <f>VLOOKUP(G219,[4]编号分类!$A:$A,1,FALSE)</f>
        <v>#N/A</v>
      </c>
      <c r="D219" s="2" t="e">
        <f>VLOOKUP(G219,[4]编号分类!$B:$B,1,FALSE)</f>
        <v>#N/A</v>
      </c>
      <c r="E219" s="2" t="str">
        <f>VLOOKUP(G219,[4]编号分类!$C:$C,1,FALSE)</f>
        <v>S189-0001</v>
      </c>
      <c r="F219" s="2" t="e">
        <f>VLOOKUP(G219,[4]编号分类!$D:$D,1,FALSE)</f>
        <v>#N/A</v>
      </c>
      <c r="G219" s="15" t="s">
        <v>379</v>
      </c>
      <c r="H219" s="15" t="s">
        <v>3382</v>
      </c>
      <c r="I219" s="31" t="s">
        <v>3382</v>
      </c>
      <c r="J219" s="31" t="s">
        <v>4805</v>
      </c>
      <c r="K219" s="15" t="s">
        <v>2712</v>
      </c>
      <c r="L219" s="15" t="s">
        <v>2857</v>
      </c>
      <c r="M219" s="15" t="s">
        <v>2189</v>
      </c>
      <c r="N219" s="15" t="s">
        <v>4843</v>
      </c>
    </row>
    <row r="220" hidden="1" spans="1:10">
      <c r="A220" s="2" t="e">
        <f>VLOOKUP(G220,[1]编号!$P:$P,1,FALSE)</f>
        <v>#N/A</v>
      </c>
      <c r="B220" s="2" t="str">
        <f>VLOOKUP(G220,[1]编号!$R:$R,1,FALSE)</f>
        <v>S142-0020</v>
      </c>
      <c r="C220" s="2" t="e">
        <f>VLOOKUP(G220,[4]编号分类!$A:$A,1,FALSE)</f>
        <v>#N/A</v>
      </c>
      <c r="D220" s="2" t="e">
        <f>VLOOKUP(G220,[4]编号分类!$B:$B,1,FALSE)</f>
        <v>#N/A</v>
      </c>
      <c r="E220" s="2" t="str">
        <f>VLOOKUP(G220,[4]编号分类!$C:$C,1,FALSE)</f>
        <v>S142-0020</v>
      </c>
      <c r="F220" s="2" t="e">
        <f>VLOOKUP(G220,[4]编号分类!$D:$D,1,FALSE)</f>
        <v>#N/A</v>
      </c>
      <c r="G220" s="15" t="s">
        <v>266</v>
      </c>
      <c r="J220" s="15"/>
    </row>
    <row r="221" hidden="1" spans="1:14">
      <c r="A221" s="2" t="e">
        <f>VLOOKUP(G221,[1]编号!$P:$P,1,FALSE)</f>
        <v>#N/A</v>
      </c>
      <c r="B221" s="2" t="e">
        <f>VLOOKUP(G221,[1]编号!$R:$R,1,FALSE)</f>
        <v>#N/A</v>
      </c>
      <c r="C221" s="2" t="e">
        <f>VLOOKUP(G221,[4]编号分类!$A:$A,1,FALSE)</f>
        <v>#N/A</v>
      </c>
      <c r="D221" s="2" t="str">
        <f>VLOOKUP(G221,[4]编号分类!$B:$B,1,FALSE)</f>
        <v>S193-0001</v>
      </c>
      <c r="E221" s="2" t="e">
        <f>VLOOKUP(G221,[4]编号分类!$C:$C,1,FALSE)</f>
        <v>#N/A</v>
      </c>
      <c r="F221" s="2" t="e">
        <f>VLOOKUP(G221,[4]编号分类!$D:$D,1,FALSE)</f>
        <v>#N/A</v>
      </c>
      <c r="G221" s="15" t="s">
        <v>381</v>
      </c>
      <c r="H221" s="15" t="s">
        <v>3382</v>
      </c>
      <c r="I221" s="31" t="s">
        <v>3382</v>
      </c>
      <c r="J221" s="31" t="s">
        <v>4805</v>
      </c>
      <c r="K221" s="15" t="s">
        <v>2212</v>
      </c>
      <c r="L221" s="15" t="s">
        <v>1465</v>
      </c>
      <c r="M221" s="15" t="s">
        <v>2121</v>
      </c>
      <c r="N221" s="15" t="s">
        <v>4843</v>
      </c>
    </row>
    <row r="222" hidden="1" spans="1:14">
      <c r="A222" s="2" t="e">
        <f>VLOOKUP(G222,[1]编号!$P:$P,1,FALSE)</f>
        <v>#N/A</v>
      </c>
      <c r="B222" s="2" t="e">
        <f>VLOOKUP(G222,[1]编号!$R:$R,1,FALSE)</f>
        <v>#N/A</v>
      </c>
      <c r="C222" s="2" t="e">
        <f>VLOOKUP(G222,[4]编号分类!$A:$A,1,FALSE)</f>
        <v>#N/A</v>
      </c>
      <c r="D222" s="2" t="e">
        <f>VLOOKUP(G222,[4]编号分类!$B:$B,1,FALSE)</f>
        <v>#N/A</v>
      </c>
      <c r="E222" s="2" t="e">
        <f>VLOOKUP(G222,[4]编号分类!$C:$C,1,FALSE)</f>
        <v>#N/A</v>
      </c>
      <c r="F222" s="2" t="e">
        <f>VLOOKUP(G222,[4]编号分类!$D:$D,1,FALSE)</f>
        <v>#N/A</v>
      </c>
      <c r="G222" s="15" t="s">
        <v>382</v>
      </c>
      <c r="H222" s="15" t="s">
        <v>3382</v>
      </c>
      <c r="I222" s="31" t="s">
        <v>3382</v>
      </c>
      <c r="J222" s="31" t="s">
        <v>4805</v>
      </c>
      <c r="K222" s="15" t="s">
        <v>1427</v>
      </c>
      <c r="L222" s="15" t="s">
        <v>2338</v>
      </c>
      <c r="M222" s="15" t="s">
        <v>4844</v>
      </c>
      <c r="N222" s="15" t="s">
        <v>4807</v>
      </c>
    </row>
    <row r="223" hidden="1" spans="1:15">
      <c r="A223" s="2" t="e">
        <f>VLOOKUP(G223,[1]编号!$P:$P,1,FALSE)</f>
        <v>#N/A</v>
      </c>
      <c r="B223" s="2" t="e">
        <f>VLOOKUP(G223,[1]编号!$R:$R,1,FALSE)</f>
        <v>#N/A</v>
      </c>
      <c r="C223" s="2" t="e">
        <f>VLOOKUP(G223,[4]编号分类!$A:$A,1,FALSE)</f>
        <v>#N/A</v>
      </c>
      <c r="D223" s="2" t="str">
        <f>VLOOKUP(G223,[4]编号分类!$B:$B,1,FALSE)</f>
        <v>S193-0003</v>
      </c>
      <c r="E223" s="2" t="e">
        <f>VLOOKUP(G223,[4]编号分类!$C:$C,1,FALSE)</f>
        <v>#N/A</v>
      </c>
      <c r="F223" s="2" t="e">
        <f>VLOOKUP(G223,[4]编号分类!$D:$D,1,FALSE)</f>
        <v>#N/A</v>
      </c>
      <c r="G223" s="15" t="s">
        <v>383</v>
      </c>
      <c r="H223" s="15" t="s">
        <v>3382</v>
      </c>
      <c r="I223" s="31" t="s">
        <v>3382</v>
      </c>
      <c r="J223" s="31" t="s">
        <v>4805</v>
      </c>
      <c r="K223" s="15" t="s">
        <v>2286</v>
      </c>
      <c r="L223" s="15" t="s">
        <v>1465</v>
      </c>
      <c r="M223" s="15" t="s">
        <v>493</v>
      </c>
      <c r="N223" s="15" t="s">
        <v>468</v>
      </c>
      <c r="O223" s="15" t="s">
        <v>493</v>
      </c>
    </row>
    <row r="224" hidden="1" spans="1:15">
      <c r="A224" s="2" t="e">
        <f>VLOOKUP(G224,[1]编号!$P:$P,1,FALSE)</f>
        <v>#N/A</v>
      </c>
      <c r="B224" s="2" t="str">
        <f>VLOOKUP(G224,[1]编号!$R:$R,1,FALSE)</f>
        <v>S193-0004</v>
      </c>
      <c r="C224" s="2" t="e">
        <f>VLOOKUP(G224,[4]编号分类!$A:$A,1,FALSE)</f>
        <v>#N/A</v>
      </c>
      <c r="D224" s="2" t="e">
        <f>VLOOKUP(G224,[4]编号分类!$B:$B,1,FALSE)</f>
        <v>#N/A</v>
      </c>
      <c r="E224" s="2" t="str">
        <f>VLOOKUP(G224,[4]编号分类!$C:$C,1,FALSE)</f>
        <v>S193-0004</v>
      </c>
      <c r="F224" s="2" t="e">
        <f>VLOOKUP(G224,[4]编号分类!$D:$D,1,FALSE)</f>
        <v>#N/A</v>
      </c>
      <c r="G224" s="15" t="s">
        <v>384</v>
      </c>
      <c r="H224" s="15" t="s">
        <v>3382</v>
      </c>
      <c r="I224" s="31" t="s">
        <v>3382</v>
      </c>
      <c r="J224" s="31" t="s">
        <v>4805</v>
      </c>
      <c r="K224" s="15" t="s">
        <v>1284</v>
      </c>
      <c r="L224" s="15" t="s">
        <v>1465</v>
      </c>
      <c r="M224" s="15" t="s">
        <v>493</v>
      </c>
      <c r="N224" s="15" t="s">
        <v>468</v>
      </c>
      <c r="O224" s="15" t="s">
        <v>493</v>
      </c>
    </row>
    <row r="225" hidden="1" spans="1:14">
      <c r="A225" s="2" t="e">
        <f>VLOOKUP(G225,[1]编号!$P:$P,1,FALSE)</f>
        <v>#N/A</v>
      </c>
      <c r="B225" s="2" t="e">
        <f>VLOOKUP(G225,[1]编号!$R:$R,1,FALSE)</f>
        <v>#N/A</v>
      </c>
      <c r="C225" s="2" t="e">
        <f>VLOOKUP(G225,[4]编号分类!$A:$A,1,FALSE)</f>
        <v>#N/A</v>
      </c>
      <c r="D225" s="2" t="e">
        <f>VLOOKUP(G225,[4]编号分类!$B:$B,1,FALSE)</f>
        <v>#N/A</v>
      </c>
      <c r="E225" s="2" t="str">
        <f>VLOOKUP(G225,[4]编号分类!$C:$C,1,FALSE)</f>
        <v>S157-0008</v>
      </c>
      <c r="F225" s="2" t="e">
        <f>VLOOKUP(G225,[4]编号分类!$D:$D,1,FALSE)</f>
        <v>#N/A</v>
      </c>
      <c r="G225" s="15" t="s">
        <v>310</v>
      </c>
      <c r="H225" s="15" t="s">
        <v>4855</v>
      </c>
      <c r="I225" s="31" t="s">
        <v>2180</v>
      </c>
      <c r="J225" s="31" t="s">
        <v>4805</v>
      </c>
      <c r="K225" s="15" t="s">
        <v>3414</v>
      </c>
      <c r="L225" s="15" t="s">
        <v>400</v>
      </c>
      <c r="M225" s="15" t="s">
        <v>4856</v>
      </c>
      <c r="N225" s="15" t="s">
        <v>4807</v>
      </c>
    </row>
    <row r="226" hidden="1" spans="1:14">
      <c r="A226" s="2" t="e">
        <f>VLOOKUP(G226,[1]编号!$P:$P,1,FALSE)</f>
        <v>#N/A</v>
      </c>
      <c r="B226" s="2" t="e">
        <f>VLOOKUP(G226,[1]编号!$R:$R,1,FALSE)</f>
        <v>#N/A</v>
      </c>
      <c r="C226" s="2" t="e">
        <f>VLOOKUP(G226,[4]编号分类!$A:$A,1,FALSE)</f>
        <v>#N/A</v>
      </c>
      <c r="D226" s="2" t="e">
        <f>VLOOKUP(G226,[4]编号分类!$B:$B,1,FALSE)</f>
        <v>#N/A</v>
      </c>
      <c r="E226" s="2" t="str">
        <f>VLOOKUP(G226,[4]编号分类!$C:$C,1,FALSE)</f>
        <v>S067-0001</v>
      </c>
      <c r="F226" s="2" t="e">
        <f>VLOOKUP(G226,[4]编号分类!$D:$D,1,FALSE)</f>
        <v>#N/A</v>
      </c>
      <c r="G226" s="15" t="s">
        <v>105</v>
      </c>
      <c r="H226" s="15" t="s">
        <v>2180</v>
      </c>
      <c r="I226" s="31" t="s">
        <v>2180</v>
      </c>
      <c r="J226" s="31" t="s">
        <v>4805</v>
      </c>
      <c r="K226" s="15" t="s">
        <v>2277</v>
      </c>
      <c r="L226" s="15" t="s">
        <v>2277</v>
      </c>
      <c r="M226" s="15" t="s">
        <v>4820</v>
      </c>
      <c r="N226" s="15" t="s">
        <v>4807</v>
      </c>
    </row>
    <row r="227" hidden="1" spans="1:14">
      <c r="A227" s="2" t="e">
        <f>VLOOKUP(G227,[1]编号!$P:$P,1,FALSE)</f>
        <v>#N/A</v>
      </c>
      <c r="B227" s="2" t="e">
        <f>VLOOKUP(G227,[1]编号!$R:$R,1,FALSE)</f>
        <v>#N/A</v>
      </c>
      <c r="C227" s="2" t="e">
        <f>VLOOKUP(G227,[4]编号分类!$A:$A,1,FALSE)</f>
        <v>#N/A</v>
      </c>
      <c r="D227" s="2" t="str">
        <f>VLOOKUP(G227,[4]编号分类!$B:$B,1,FALSE)</f>
        <v>S104-0008</v>
      </c>
      <c r="E227" s="2" t="e">
        <f>VLOOKUP(G227,[4]编号分类!$C:$C,1,FALSE)</f>
        <v>#N/A</v>
      </c>
      <c r="F227" s="2" t="e">
        <f>VLOOKUP(G227,[4]编号分类!$D:$D,1,FALSE)</f>
        <v>#N/A</v>
      </c>
      <c r="G227" s="15" t="s">
        <v>209</v>
      </c>
      <c r="H227" s="15" t="s">
        <v>2180</v>
      </c>
      <c r="I227" s="31" t="s">
        <v>2180</v>
      </c>
      <c r="J227" s="31" t="s">
        <v>4805</v>
      </c>
      <c r="K227" s="15" t="s">
        <v>2581</v>
      </c>
      <c r="L227" s="15" t="s">
        <v>2581</v>
      </c>
      <c r="M227" s="15" t="s">
        <v>4817</v>
      </c>
      <c r="N227" s="15" t="s">
        <v>4807</v>
      </c>
    </row>
    <row r="228" hidden="1" spans="1:14">
      <c r="A228" s="2" t="e">
        <f>VLOOKUP(G228,[1]编号!$P:$P,1,FALSE)</f>
        <v>#N/A</v>
      </c>
      <c r="B228" s="2" t="e">
        <f>VLOOKUP(G228,[1]编号!$R:$R,1,FALSE)</f>
        <v>#N/A</v>
      </c>
      <c r="C228" s="2" t="e">
        <f>VLOOKUP(G228,[4]编号分类!$A:$A,1,FALSE)</f>
        <v>#N/A</v>
      </c>
      <c r="D228" s="2" t="e">
        <f>VLOOKUP(G228,[4]编号分类!$B:$B,1,FALSE)</f>
        <v>#N/A</v>
      </c>
      <c r="E228" s="2" t="str">
        <f>VLOOKUP(G228,[4]编号分类!$C:$C,1,FALSE)</f>
        <v>S142-0039</v>
      </c>
      <c r="F228" s="2" t="e">
        <f>VLOOKUP(G228,[4]编号分类!$D:$D,1,FALSE)</f>
        <v>#N/A</v>
      </c>
      <c r="G228" s="15" t="s">
        <v>285</v>
      </c>
      <c r="H228" s="15" t="s">
        <v>2180</v>
      </c>
      <c r="I228" s="31" t="s">
        <v>2180</v>
      </c>
      <c r="J228" s="31" t="s">
        <v>4805</v>
      </c>
      <c r="K228" s="15" t="s">
        <v>4664</v>
      </c>
      <c r="L228" s="15" t="s">
        <v>2461</v>
      </c>
      <c r="M228" s="15" t="s">
        <v>4820</v>
      </c>
      <c r="N228" s="15" t="s">
        <v>4807</v>
      </c>
    </row>
    <row r="229" hidden="1" spans="1:10">
      <c r="A229" s="2" t="e">
        <f>VLOOKUP(G229,[1]编号!$P:$P,1,FALSE)</f>
        <v>#N/A</v>
      </c>
      <c r="B229" s="2" t="e">
        <f>VLOOKUP(G229,[1]编号!$R:$R,1,FALSE)</f>
        <v>#N/A</v>
      </c>
      <c r="C229" s="2" t="e">
        <f>VLOOKUP(G229,[4]编号分类!$A:$A,1,FALSE)</f>
        <v>#N/A</v>
      </c>
      <c r="D229" s="2" t="e">
        <f>VLOOKUP(G229,[4]编号分类!$B:$B,1,FALSE)</f>
        <v>#N/A</v>
      </c>
      <c r="E229" s="2" t="str">
        <f>VLOOKUP(G229,[4]编号分类!$C:$C,1,FALSE)</f>
        <v>S142-0027</v>
      </c>
      <c r="F229" s="2" t="e">
        <f>VLOOKUP(G229,[4]编号分类!$D:$D,1,FALSE)</f>
        <v>#N/A</v>
      </c>
      <c r="G229" s="15" t="s">
        <v>273</v>
      </c>
      <c r="J229" s="15"/>
    </row>
    <row r="230" hidden="1" spans="1:10">
      <c r="A230" s="2" t="e">
        <f>VLOOKUP(G230,[1]编号!$P:$P,1,FALSE)</f>
        <v>#N/A</v>
      </c>
      <c r="B230" s="2" t="e">
        <f>VLOOKUP(G230,[1]编号!$R:$R,1,FALSE)</f>
        <v>#N/A</v>
      </c>
      <c r="C230" s="2" t="e">
        <f>VLOOKUP(G230,[4]编号分类!$A:$A,1,FALSE)</f>
        <v>#N/A</v>
      </c>
      <c r="D230" s="2" t="e">
        <f>VLOOKUP(G230,[4]编号分类!$B:$B,1,FALSE)</f>
        <v>#N/A</v>
      </c>
      <c r="E230" s="2" t="str">
        <f>VLOOKUP(G230,[4]编号分类!$C:$C,1,FALSE)</f>
        <v>S142-0028</v>
      </c>
      <c r="F230" s="2" t="e">
        <f>VLOOKUP(G230,[4]编号分类!$D:$D,1,FALSE)</f>
        <v>#N/A</v>
      </c>
      <c r="G230" s="15" t="s">
        <v>274</v>
      </c>
      <c r="J230" s="15"/>
    </row>
    <row r="231" hidden="1" spans="1:14">
      <c r="A231" s="2" t="e">
        <f>VLOOKUP(G231,[1]编号!$P:$P,1,FALSE)</f>
        <v>#N/A</v>
      </c>
      <c r="B231" s="2" t="e">
        <f>VLOOKUP(G231,[1]编号!$R:$R,1,FALSE)</f>
        <v>#N/A</v>
      </c>
      <c r="C231" s="2" t="e">
        <f>VLOOKUP(G231,[4]编号分类!$A:$A,1,FALSE)</f>
        <v>#N/A</v>
      </c>
      <c r="D231" s="2" t="e">
        <f>VLOOKUP(G231,[4]编号分类!$B:$B,1,FALSE)</f>
        <v>#N/A</v>
      </c>
      <c r="E231" s="2" t="str">
        <f>VLOOKUP(G231,[4]编号分类!$C:$C,1,FALSE)</f>
        <v>S157-0012</v>
      </c>
      <c r="F231" s="2" t="e">
        <f>VLOOKUP(G231,[4]编号分类!$D:$D,1,FALSE)</f>
        <v>#N/A</v>
      </c>
      <c r="G231" s="15" t="s">
        <v>314</v>
      </c>
      <c r="H231" s="15" t="s">
        <v>2180</v>
      </c>
      <c r="I231" s="31" t="s">
        <v>2180</v>
      </c>
      <c r="J231" s="31" t="s">
        <v>4805</v>
      </c>
      <c r="K231" s="15" t="s">
        <v>3273</v>
      </c>
      <c r="L231" s="15" t="s">
        <v>3273</v>
      </c>
      <c r="M231" s="15" t="s">
        <v>4856</v>
      </c>
      <c r="N231" s="15" t="s">
        <v>4807</v>
      </c>
    </row>
    <row r="232" hidden="1" spans="1:14">
      <c r="A232" s="2" t="e">
        <f>VLOOKUP(G232,[1]编号!$P:$P,1,FALSE)</f>
        <v>#N/A</v>
      </c>
      <c r="B232" s="2" t="e">
        <f>VLOOKUP(G232,[1]编号!$R:$R,1,FALSE)</f>
        <v>#N/A</v>
      </c>
      <c r="C232" s="2" t="e">
        <f>VLOOKUP(G232,[4]编号分类!$A:$A,1,FALSE)</f>
        <v>#N/A</v>
      </c>
      <c r="D232" s="2" t="str">
        <f>VLOOKUP(G232,[4]编号分类!$B:$B,1,FALSE)</f>
        <v>S185-0001</v>
      </c>
      <c r="E232" s="2" t="e">
        <f>VLOOKUP(G232,[4]编号分类!$C:$C,1,FALSE)</f>
        <v>#N/A</v>
      </c>
      <c r="F232" s="2" t="e">
        <f>VLOOKUP(G232,[4]编号分类!$D:$D,1,FALSE)</f>
        <v>#N/A</v>
      </c>
      <c r="G232" s="15" t="s">
        <v>347</v>
      </c>
      <c r="H232" s="15" t="s">
        <v>2180</v>
      </c>
      <c r="I232" s="31" t="s">
        <v>2180</v>
      </c>
      <c r="J232" s="31" t="s">
        <v>4805</v>
      </c>
      <c r="K232" s="15" t="s">
        <v>2277</v>
      </c>
      <c r="L232" s="15" t="s">
        <v>2277</v>
      </c>
      <c r="M232" s="15" t="s">
        <v>4857</v>
      </c>
      <c r="N232" s="15" t="s">
        <v>4807</v>
      </c>
    </row>
    <row r="233" hidden="1" spans="1:14">
      <c r="A233" s="2" t="e">
        <f>VLOOKUP(G233,[1]编号!$P:$P,1,FALSE)</f>
        <v>#N/A</v>
      </c>
      <c r="B233" s="2" t="e">
        <f>VLOOKUP(G233,[1]编号!$R:$R,1,FALSE)</f>
        <v>#N/A</v>
      </c>
      <c r="C233" s="2" t="e">
        <f>VLOOKUP(G233,[4]编号分类!$A:$A,1,FALSE)</f>
        <v>#N/A</v>
      </c>
      <c r="D233" s="2" t="str">
        <f>VLOOKUP(G233,[4]编号分类!$B:$B,1,FALSE)</f>
        <v>S185-0019</v>
      </c>
      <c r="E233" s="2" t="e">
        <f>VLOOKUP(G233,[4]编号分类!$C:$C,1,FALSE)</f>
        <v>#N/A</v>
      </c>
      <c r="F233" s="2" t="e">
        <f>VLOOKUP(G233,[4]编号分类!$D:$D,1,FALSE)</f>
        <v>#N/A</v>
      </c>
      <c r="G233" s="15" t="s">
        <v>365</v>
      </c>
      <c r="H233" s="15" t="s">
        <v>2180</v>
      </c>
      <c r="I233" s="31" t="s">
        <v>2180</v>
      </c>
      <c r="J233" s="31" t="s">
        <v>4805</v>
      </c>
      <c r="K233" s="15" t="s">
        <v>2965</v>
      </c>
      <c r="L233" s="15" t="s">
        <v>2126</v>
      </c>
      <c r="M233" s="15" t="s">
        <v>4858</v>
      </c>
      <c r="N233" s="15" t="s">
        <v>4807</v>
      </c>
    </row>
    <row r="234" hidden="1" spans="1:14">
      <c r="A234" s="2" t="e">
        <f>VLOOKUP(G234,[1]编号!$P:$P,1,FALSE)</f>
        <v>#N/A</v>
      </c>
      <c r="B234" s="2" t="e">
        <f>VLOOKUP(G234,[1]编号!$R:$R,1,FALSE)</f>
        <v>#N/A</v>
      </c>
      <c r="C234" s="2" t="e">
        <f>VLOOKUP(G234,[4]编号分类!$A:$A,1,FALSE)</f>
        <v>#N/A</v>
      </c>
      <c r="D234" s="2" t="str">
        <f>VLOOKUP(G234,[4]编号分类!$B:$B,1,FALSE)</f>
        <v>S185-0020</v>
      </c>
      <c r="E234" s="2" t="e">
        <f>VLOOKUP(G234,[4]编号分类!$C:$C,1,FALSE)</f>
        <v>#N/A</v>
      </c>
      <c r="F234" s="2" t="e">
        <f>VLOOKUP(G234,[4]编号分类!$D:$D,1,FALSE)</f>
        <v>#N/A</v>
      </c>
      <c r="G234" s="15" t="s">
        <v>366</v>
      </c>
      <c r="H234" s="15" t="s">
        <v>2180</v>
      </c>
      <c r="I234" s="31" t="s">
        <v>2180</v>
      </c>
      <c r="J234" s="31" t="s">
        <v>4805</v>
      </c>
      <c r="K234" s="15" t="s">
        <v>4654</v>
      </c>
      <c r="L234" s="15" t="s">
        <v>4654</v>
      </c>
      <c r="M234" s="15" t="s">
        <v>4857</v>
      </c>
      <c r="N234" s="15" t="s">
        <v>4807</v>
      </c>
    </row>
    <row r="235" spans="1:10">
      <c r="A235" s="2" t="str">
        <f>VLOOKUP(G235,[1]编号!$P:$P,1,FALSE)</f>
        <v>S142-0033</v>
      </c>
      <c r="B235" s="2" t="e">
        <f>VLOOKUP(G235,[1]编号!$R:$R,1,FALSE)</f>
        <v>#N/A</v>
      </c>
      <c r="C235" s="2" t="e">
        <f>VLOOKUP(G235,[4]编号分类!$A:$A,1,FALSE)</f>
        <v>#N/A</v>
      </c>
      <c r="D235" s="2" t="e">
        <f>VLOOKUP(G235,[4]编号分类!$B:$B,1,FALSE)</f>
        <v>#N/A</v>
      </c>
      <c r="E235" s="2" t="e">
        <f>VLOOKUP(G235,[4]编号分类!$C:$C,1,FALSE)</f>
        <v>#N/A</v>
      </c>
      <c r="F235" s="2" t="str">
        <f>VLOOKUP(G235,[4]编号分类!$D:$D,1,FALSE)</f>
        <v>S142-0033</v>
      </c>
      <c r="G235" s="15" t="s">
        <v>279</v>
      </c>
      <c r="J235" s="15"/>
    </row>
    <row r="236" hidden="1" spans="1:10">
      <c r="A236" s="2" t="e">
        <f>VLOOKUP(G236,[1]编号!$P:$P,1,FALSE)</f>
        <v>#N/A</v>
      </c>
      <c r="B236" s="2" t="e">
        <f>VLOOKUP(G236,[1]编号!$R:$R,1,FALSE)</f>
        <v>#N/A</v>
      </c>
      <c r="C236" s="2" t="e">
        <f>VLOOKUP(G236,[4]编号分类!$A:$A,1,FALSE)</f>
        <v>#N/A</v>
      </c>
      <c r="D236" s="2" t="e">
        <f>VLOOKUP(G236,[4]编号分类!$B:$B,1,FALSE)</f>
        <v>#N/A</v>
      </c>
      <c r="E236" s="2" t="str">
        <f>VLOOKUP(G236,[4]编号分类!$C:$C,1,FALSE)</f>
        <v>S142-0034</v>
      </c>
      <c r="F236" s="2" t="e">
        <f>VLOOKUP(G236,[4]编号分类!$D:$D,1,FALSE)</f>
        <v>#N/A</v>
      </c>
      <c r="G236" s="15" t="s">
        <v>280</v>
      </c>
      <c r="J236" s="15"/>
    </row>
    <row r="237" hidden="1" spans="1:14">
      <c r="A237" s="2" t="e">
        <f>VLOOKUP(G237,[1]编号!$P:$P,1,FALSE)</f>
        <v>#N/A</v>
      </c>
      <c r="B237" s="2" t="str">
        <f>VLOOKUP(G237,[1]编号!$R:$R,1,FALSE)</f>
        <v>S185-0021</v>
      </c>
      <c r="C237" s="2" t="e">
        <f>VLOOKUP(G237,[4]编号分类!$A:$A,1,FALSE)</f>
        <v>#N/A</v>
      </c>
      <c r="D237" s="2" t="str">
        <f>VLOOKUP(G237,[4]编号分类!$B:$B,1,FALSE)</f>
        <v>S185-0021</v>
      </c>
      <c r="E237" s="2" t="e">
        <f>VLOOKUP(G237,[4]编号分类!$C:$C,1,FALSE)</f>
        <v>#N/A</v>
      </c>
      <c r="F237" s="2" t="e">
        <f>VLOOKUP(G237,[4]编号分类!$D:$D,1,FALSE)</f>
        <v>#N/A</v>
      </c>
      <c r="G237" s="15" t="s">
        <v>367</v>
      </c>
      <c r="H237" s="15" t="s">
        <v>2180</v>
      </c>
      <c r="I237" s="31" t="s">
        <v>2180</v>
      </c>
      <c r="J237" s="31" t="s">
        <v>4805</v>
      </c>
      <c r="K237" s="15" t="s">
        <v>2348</v>
      </c>
      <c r="L237" s="15" t="s">
        <v>2348</v>
      </c>
      <c r="M237" s="15" t="s">
        <v>4857</v>
      </c>
      <c r="N237" s="15" t="s">
        <v>4807</v>
      </c>
    </row>
    <row r="238" hidden="1" spans="1:10">
      <c r="A238" s="2" t="e">
        <f>VLOOKUP(G238,[1]编号!$P:$P,1,FALSE)</f>
        <v>#N/A</v>
      </c>
      <c r="B238" s="2" t="e">
        <f>VLOOKUP(G238,[1]编号!$R:$R,1,FALSE)</f>
        <v>#N/A</v>
      </c>
      <c r="C238" s="2" t="e">
        <f>VLOOKUP(G238,[4]编号分类!$A:$A,1,FALSE)</f>
        <v>#N/A</v>
      </c>
      <c r="D238" s="2" t="e">
        <f>VLOOKUP(G238,[4]编号分类!$B:$B,1,FALSE)</f>
        <v>#N/A</v>
      </c>
      <c r="E238" s="2" t="e">
        <f>VLOOKUP(G238,[4]编号分类!$C:$C,1,FALSE)</f>
        <v>#N/A</v>
      </c>
      <c r="F238" s="2" t="e">
        <f>VLOOKUP(G238,[4]编号分类!$D:$D,1,FALSE)</f>
        <v>#N/A</v>
      </c>
      <c r="G238" s="15" t="s">
        <v>282</v>
      </c>
      <c r="J238" s="15"/>
    </row>
    <row r="239" hidden="1" spans="1:14">
      <c r="A239" s="2" t="e">
        <f>VLOOKUP(G239,[1]编号!$P:$P,1,FALSE)</f>
        <v>#N/A</v>
      </c>
      <c r="B239" s="2" t="e">
        <f>VLOOKUP(G239,[1]编号!$R:$R,1,FALSE)</f>
        <v>#N/A</v>
      </c>
      <c r="C239" s="2" t="e">
        <f>VLOOKUP(G239,[4]编号分类!$A:$A,1,FALSE)</f>
        <v>#N/A</v>
      </c>
      <c r="D239" s="2" t="str">
        <f>VLOOKUP(G239,[4]编号分类!$B:$B,1,FALSE)</f>
        <v>S185-0031</v>
      </c>
      <c r="E239" s="2" t="e">
        <f>VLOOKUP(G239,[4]编号分类!$C:$C,1,FALSE)</f>
        <v>#N/A</v>
      </c>
      <c r="F239" s="2" t="e">
        <f>VLOOKUP(G239,[4]编号分类!$D:$D,1,FALSE)</f>
        <v>#N/A</v>
      </c>
      <c r="G239" s="15" t="s">
        <v>377</v>
      </c>
      <c r="H239" s="15" t="s">
        <v>2180</v>
      </c>
      <c r="I239" s="31" t="s">
        <v>2180</v>
      </c>
      <c r="J239" s="31" t="s">
        <v>4805</v>
      </c>
      <c r="K239" s="15" t="s">
        <v>4775</v>
      </c>
      <c r="L239" s="15" t="s">
        <v>4859</v>
      </c>
      <c r="M239" s="15" t="s">
        <v>4857</v>
      </c>
      <c r="N239" s="15" t="s">
        <v>4807</v>
      </c>
    </row>
    <row r="240" hidden="1" spans="1:14">
      <c r="A240" s="2" t="e">
        <f>VLOOKUP(G240,[1]编号!$P:$P,1,FALSE)</f>
        <v>#N/A</v>
      </c>
      <c r="B240" s="2" t="e">
        <f>VLOOKUP(G240,[1]编号!$R:$R,1,FALSE)</f>
        <v>#N/A</v>
      </c>
      <c r="C240" s="2" t="e">
        <f>VLOOKUP(G240,[4]编号分类!$A:$A,1,FALSE)</f>
        <v>#N/A</v>
      </c>
      <c r="D240" s="2" t="e">
        <f>VLOOKUP(G240,[4]编号分类!$B:$B,1,FALSE)</f>
        <v>#N/A</v>
      </c>
      <c r="E240" s="2" t="str">
        <f>VLOOKUP(G240,[4]编号分类!$C:$C,1,FALSE)</f>
        <v>S185-0032</v>
      </c>
      <c r="F240" s="2" t="e">
        <f>VLOOKUP(G240,[4]编号分类!$D:$D,1,FALSE)</f>
        <v>#N/A</v>
      </c>
      <c r="G240" s="15" t="s">
        <v>378</v>
      </c>
      <c r="H240" s="15" t="s">
        <v>2180</v>
      </c>
      <c r="I240" s="31" t="s">
        <v>2180</v>
      </c>
      <c r="J240" s="31" t="s">
        <v>4805</v>
      </c>
      <c r="K240" s="15" t="s">
        <v>4708</v>
      </c>
      <c r="L240" s="15" t="s">
        <v>4708</v>
      </c>
      <c r="M240" s="15" t="s">
        <v>4816</v>
      </c>
      <c r="N240" s="15" t="s">
        <v>4807</v>
      </c>
    </row>
    <row r="241" hidden="1" spans="1:14">
      <c r="A241" s="2" t="e">
        <f>VLOOKUP(G241,[1]编号!$P:$P,1,FALSE)</f>
        <v>#N/A</v>
      </c>
      <c r="B241" s="2" t="e">
        <f>VLOOKUP(G241,[1]编号!$R:$R,1,FALSE)</f>
        <v>#N/A</v>
      </c>
      <c r="C241" s="2" t="e">
        <f>VLOOKUP(G241,[4]编号分类!$A:$A,1,FALSE)</f>
        <v>#N/A</v>
      </c>
      <c r="D241" s="2" t="e">
        <f>VLOOKUP(G241,[4]编号分类!$B:$B,1,FALSE)</f>
        <v>#N/A</v>
      </c>
      <c r="E241" s="2" t="str">
        <f>VLOOKUP(G241,[4]编号分类!$C:$C,1,FALSE)</f>
        <v>S056-0015</v>
      </c>
      <c r="F241" s="2" t="e">
        <f>VLOOKUP(G241,[4]编号分类!$D:$D,1,FALSE)</f>
        <v>#N/A</v>
      </c>
      <c r="G241" s="15" t="s">
        <v>69</v>
      </c>
      <c r="H241" s="15" t="s">
        <v>2628</v>
      </c>
      <c r="I241" s="31" t="s">
        <v>2628</v>
      </c>
      <c r="J241" s="31" t="s">
        <v>4805</v>
      </c>
      <c r="K241" s="15" t="s">
        <v>4653</v>
      </c>
      <c r="L241" s="15" t="s">
        <v>400</v>
      </c>
      <c r="M241" s="15" t="s">
        <v>4860</v>
      </c>
      <c r="N241" s="15" t="s">
        <v>4843</v>
      </c>
    </row>
    <row r="242" hidden="1" spans="1:14">
      <c r="A242" s="2" t="e">
        <f>VLOOKUP(G242,[1]编号!$P:$P,1,FALSE)</f>
        <v>#N/A</v>
      </c>
      <c r="B242" s="2" t="e">
        <f>VLOOKUP(G242,[1]编号!$R:$R,1,FALSE)</f>
        <v>#N/A</v>
      </c>
      <c r="C242" s="2" t="e">
        <f>VLOOKUP(G242,[4]编号分类!$A:$A,1,FALSE)</f>
        <v>#N/A</v>
      </c>
      <c r="D242" s="2" t="str">
        <f>VLOOKUP(G242,[4]编号分类!$B:$B,1,FALSE)</f>
        <v>S091-0069</v>
      </c>
      <c r="E242" s="2" t="e">
        <f>VLOOKUP(G242,[4]编号分类!$C:$C,1,FALSE)</f>
        <v>#N/A</v>
      </c>
      <c r="F242" s="2" t="e">
        <f>VLOOKUP(G242,[4]编号分类!$D:$D,1,FALSE)</f>
        <v>#N/A</v>
      </c>
      <c r="G242" s="15" t="s">
        <v>158</v>
      </c>
      <c r="H242" s="15" t="s">
        <v>2628</v>
      </c>
      <c r="I242" s="31" t="s">
        <v>2628</v>
      </c>
      <c r="J242" s="31" t="s">
        <v>4805</v>
      </c>
      <c r="K242" s="15" t="s">
        <v>4728</v>
      </c>
      <c r="L242" s="15" t="s">
        <v>4728</v>
      </c>
      <c r="M242" s="15" t="s">
        <v>4861</v>
      </c>
      <c r="N242" s="15" t="s">
        <v>4807</v>
      </c>
    </row>
    <row r="243" hidden="1" spans="1:14">
      <c r="A243" s="2" t="e">
        <f>VLOOKUP(G243,[1]编号!$P:$P,1,FALSE)</f>
        <v>#N/A</v>
      </c>
      <c r="B243" s="2" t="e">
        <f>VLOOKUP(G243,[1]编号!$R:$R,1,FALSE)</f>
        <v>#N/A</v>
      </c>
      <c r="C243" s="2" t="e">
        <f>VLOOKUP(G243,[4]编号分类!$A:$A,1,FALSE)</f>
        <v>#N/A</v>
      </c>
      <c r="D243" s="2" t="str">
        <f>VLOOKUP(G243,[4]编号分类!$B:$B,1,FALSE)</f>
        <v>S091-0069</v>
      </c>
      <c r="E243" s="2" t="e">
        <f>VLOOKUP(G243,[4]编号分类!$C:$C,1,FALSE)</f>
        <v>#N/A</v>
      </c>
      <c r="F243" s="2" t="e">
        <f>VLOOKUP(G243,[4]编号分类!$D:$D,1,FALSE)</f>
        <v>#N/A</v>
      </c>
      <c r="G243" s="15" t="s">
        <v>158</v>
      </c>
      <c r="H243" s="15" t="s">
        <v>2628</v>
      </c>
      <c r="I243" s="31" t="s">
        <v>2628</v>
      </c>
      <c r="J243" s="31" t="s">
        <v>4805</v>
      </c>
      <c r="K243" s="15" t="s">
        <v>4688</v>
      </c>
      <c r="L243" s="15" t="s">
        <v>4688</v>
      </c>
      <c r="M243" s="15" t="s">
        <v>4861</v>
      </c>
      <c r="N243" s="15" t="s">
        <v>4807</v>
      </c>
    </row>
    <row r="244" hidden="1" spans="1:10">
      <c r="A244" s="2" t="e">
        <f>VLOOKUP(G244,[1]编号!$P:$P,1,FALSE)</f>
        <v>#N/A</v>
      </c>
      <c r="B244" s="2" t="e">
        <f>VLOOKUP(G244,[1]编号!$R:$R,1,FALSE)</f>
        <v>#N/A</v>
      </c>
      <c r="C244" s="2" t="e">
        <f>VLOOKUP(G244,[4]编号分类!$A:$A,1,FALSE)</f>
        <v>#N/A</v>
      </c>
      <c r="D244" s="2" t="e">
        <f>VLOOKUP(G244,[4]编号分类!$B:$B,1,FALSE)</f>
        <v>#N/A</v>
      </c>
      <c r="E244" s="2" t="str">
        <f>VLOOKUP(G244,[4]编号分类!$C:$C,1,FALSE)</f>
        <v>S142-0040</v>
      </c>
      <c r="F244" s="2" t="e">
        <f>VLOOKUP(G244,[4]编号分类!$D:$D,1,FALSE)</f>
        <v>#N/A</v>
      </c>
      <c r="G244" s="15" t="s">
        <v>286</v>
      </c>
      <c r="J244" s="15"/>
    </row>
    <row r="245" hidden="1" spans="1:10">
      <c r="A245" s="2" t="e">
        <f>VLOOKUP(G245,[1]编号!$P:$P,1,FALSE)</f>
        <v>#N/A</v>
      </c>
      <c r="B245" s="2" t="e">
        <f>VLOOKUP(G245,[1]编号!$R:$R,1,FALSE)</f>
        <v>#N/A</v>
      </c>
      <c r="C245" s="2" t="e">
        <f>VLOOKUP(G245,[4]编号分类!$A:$A,1,FALSE)</f>
        <v>#N/A</v>
      </c>
      <c r="D245" s="2" t="e">
        <f>VLOOKUP(G245,[4]编号分类!$B:$B,1,FALSE)</f>
        <v>#N/A</v>
      </c>
      <c r="E245" s="2" t="str">
        <f>VLOOKUP(G245,[4]编号分类!$C:$C,1,FALSE)</f>
        <v>S142-0041</v>
      </c>
      <c r="F245" s="2" t="e">
        <f>VLOOKUP(G245,[4]编号分类!$D:$D,1,FALSE)</f>
        <v>#N/A</v>
      </c>
      <c r="G245" s="15" t="s">
        <v>287</v>
      </c>
      <c r="J245" s="15"/>
    </row>
    <row r="246" hidden="1" spans="1:14">
      <c r="A246" s="2" t="e">
        <f>VLOOKUP(G246,[1]编号!$P:$P,1,FALSE)</f>
        <v>#N/A</v>
      </c>
      <c r="B246" s="2" t="e">
        <f>VLOOKUP(G246,[1]编号!$R:$R,1,FALSE)</f>
        <v>#N/A</v>
      </c>
      <c r="C246" s="2" t="str">
        <f>VLOOKUP(G246,[4]编号分类!$A:$A,1,FALSE)</f>
        <v>S091-0072</v>
      </c>
      <c r="D246" s="2" t="e">
        <f>VLOOKUP(G246,[4]编号分类!$B:$B,1,FALSE)</f>
        <v>#N/A</v>
      </c>
      <c r="E246" s="2" t="e">
        <f>VLOOKUP(G246,[4]编号分类!$C:$C,1,FALSE)</f>
        <v>#N/A</v>
      </c>
      <c r="F246" s="2" t="e">
        <f>VLOOKUP(G246,[4]编号分类!$D:$D,1,FALSE)</f>
        <v>#N/A</v>
      </c>
      <c r="G246" s="15" t="s">
        <v>160</v>
      </c>
      <c r="H246" s="15" t="s">
        <v>2628</v>
      </c>
      <c r="I246" s="31" t="s">
        <v>2628</v>
      </c>
      <c r="J246" s="31" t="s">
        <v>4805</v>
      </c>
      <c r="K246" s="15" t="s">
        <v>4664</v>
      </c>
      <c r="L246" s="15" t="s">
        <v>4664</v>
      </c>
      <c r="M246" s="15" t="s">
        <v>4847</v>
      </c>
      <c r="N246" s="15" t="s">
        <v>4807</v>
      </c>
    </row>
    <row r="247" hidden="1" spans="1:14">
      <c r="A247" s="2" t="e">
        <f>VLOOKUP(G247,[1]编号!$P:$P,1,FALSE)</f>
        <v>#N/A</v>
      </c>
      <c r="B247" s="2" t="e">
        <f>VLOOKUP(G247,[1]编号!$R:$R,1,FALSE)</f>
        <v>#N/A</v>
      </c>
      <c r="C247" s="2" t="str">
        <f>VLOOKUP(G247,[4]编号分类!$A:$A,1,FALSE)</f>
        <v>S091-0072</v>
      </c>
      <c r="D247" s="2" t="e">
        <f>VLOOKUP(G247,[4]编号分类!$B:$B,1,FALSE)</f>
        <v>#N/A</v>
      </c>
      <c r="E247" s="2" t="e">
        <f>VLOOKUP(G247,[4]编号分类!$C:$C,1,FALSE)</f>
        <v>#N/A</v>
      </c>
      <c r="F247" s="2" t="e">
        <f>VLOOKUP(G247,[4]编号分类!$D:$D,1,FALSE)</f>
        <v>#N/A</v>
      </c>
      <c r="G247" s="15" t="s">
        <v>160</v>
      </c>
      <c r="H247" s="15" t="s">
        <v>2628</v>
      </c>
      <c r="I247" s="31" t="s">
        <v>2628</v>
      </c>
      <c r="J247" s="31" t="s">
        <v>4805</v>
      </c>
      <c r="K247" s="15" t="s">
        <v>2947</v>
      </c>
      <c r="L247" s="15" t="s">
        <v>2947</v>
      </c>
      <c r="M247" s="15" t="s">
        <v>4862</v>
      </c>
      <c r="N247" s="15" t="s">
        <v>4807</v>
      </c>
    </row>
    <row r="248" hidden="1" spans="1:14">
      <c r="A248" s="2" t="str">
        <f>VLOOKUP(G248,[1]编号!$P:$P,1,FALSE)</f>
        <v>S185-0009</v>
      </c>
      <c r="B248" s="2" t="str">
        <f>VLOOKUP(G248,[1]编号!$R:$R,1,FALSE)</f>
        <v>S185-0009</v>
      </c>
      <c r="C248" s="2" t="e">
        <f>VLOOKUP(G248,[4]编号分类!$A:$A,1,FALSE)</f>
        <v>#N/A</v>
      </c>
      <c r="D248" s="2" t="e">
        <f>VLOOKUP(G248,[4]编号分类!$B:$B,1,FALSE)</f>
        <v>#N/A</v>
      </c>
      <c r="E248" s="2" t="str">
        <f>VLOOKUP(G248,[4]编号分类!$C:$C,1,FALSE)</f>
        <v>S185-0009</v>
      </c>
      <c r="F248" s="2" t="e">
        <f>VLOOKUP(G248,[4]编号分类!$D:$D,1,FALSE)</f>
        <v>#N/A</v>
      </c>
      <c r="G248" s="15" t="s">
        <v>355</v>
      </c>
      <c r="H248" s="15" t="s">
        <v>2628</v>
      </c>
      <c r="I248" s="31" t="s">
        <v>2628</v>
      </c>
      <c r="J248" s="31" t="s">
        <v>4805</v>
      </c>
      <c r="K248" s="15" t="s">
        <v>2880</v>
      </c>
      <c r="L248" s="15" t="s">
        <v>2880</v>
      </c>
      <c r="M248" s="15" t="s">
        <v>2260</v>
      </c>
      <c r="N248" s="15" t="s">
        <v>4843</v>
      </c>
    </row>
    <row r="249" hidden="1" spans="1:10">
      <c r="A249" s="2" t="e">
        <f>VLOOKUP(G249,[1]编号!$P:$P,1,FALSE)</f>
        <v>#N/A</v>
      </c>
      <c r="B249" s="2" t="e">
        <f>VLOOKUP(G249,[1]编号!$R:$R,1,FALSE)</f>
        <v>#N/A</v>
      </c>
      <c r="C249" s="2" t="e">
        <f>VLOOKUP(G249,[4]编号分类!$A:$A,1,FALSE)</f>
        <v>#N/A</v>
      </c>
      <c r="D249" s="2" t="e">
        <f>VLOOKUP(G249,[4]编号分类!$B:$B,1,FALSE)</f>
        <v>#N/A</v>
      </c>
      <c r="E249" s="2" t="str">
        <f>VLOOKUP(G249,[4]编号分类!$C:$C,1,FALSE)</f>
        <v>S142-0044</v>
      </c>
      <c r="F249" s="2" t="e">
        <f>VLOOKUP(G249,[4]编号分类!$D:$D,1,FALSE)</f>
        <v>#N/A</v>
      </c>
      <c r="G249" s="15" t="s">
        <v>290</v>
      </c>
      <c r="J249" s="15"/>
    </row>
    <row r="250" hidden="1" spans="1:10">
      <c r="A250" s="2" t="e">
        <f>VLOOKUP(G250,[1]编号!$P:$P,1,FALSE)</f>
        <v>#N/A</v>
      </c>
      <c r="B250" s="2" t="e">
        <f>VLOOKUP(G250,[1]编号!$R:$R,1,FALSE)</f>
        <v>#N/A</v>
      </c>
      <c r="C250" s="2" t="e">
        <f>VLOOKUP(G250,[4]编号分类!$A:$A,1,FALSE)</f>
        <v>#N/A</v>
      </c>
      <c r="D250" s="2" t="e">
        <f>VLOOKUP(G250,[4]编号分类!$B:$B,1,FALSE)</f>
        <v>#N/A</v>
      </c>
      <c r="E250" s="2" t="str">
        <f>VLOOKUP(G250,[4]编号分类!$C:$C,1,FALSE)</f>
        <v>S142-0045</v>
      </c>
      <c r="F250" s="2" t="e">
        <f>VLOOKUP(G250,[4]编号分类!$D:$D,1,FALSE)</f>
        <v>#N/A</v>
      </c>
      <c r="G250" s="15" t="s">
        <v>291</v>
      </c>
      <c r="J250" s="15"/>
    </row>
    <row r="251" hidden="1" spans="1:10">
      <c r="A251" s="2" t="e">
        <f>VLOOKUP(G251,[1]编号!$P:$P,1,FALSE)</f>
        <v>#N/A</v>
      </c>
      <c r="B251" s="2" t="e">
        <f>VLOOKUP(G251,[1]编号!$R:$R,1,FALSE)</f>
        <v>#N/A</v>
      </c>
      <c r="C251" s="2" t="e">
        <f>VLOOKUP(G251,[4]编号分类!$A:$A,1,FALSE)</f>
        <v>#N/A</v>
      </c>
      <c r="D251" s="2" t="e">
        <f>VLOOKUP(G251,[4]编号分类!$B:$B,1,FALSE)</f>
        <v>#N/A</v>
      </c>
      <c r="E251" s="2" t="str">
        <f>VLOOKUP(G251,[4]编号分类!$C:$C,1,FALSE)</f>
        <v>S142-0046</v>
      </c>
      <c r="F251" s="2" t="e">
        <f>VLOOKUP(G251,[4]编号分类!$D:$D,1,FALSE)</f>
        <v>#N/A</v>
      </c>
      <c r="G251" s="15" t="s">
        <v>292</v>
      </c>
      <c r="J251" s="15"/>
    </row>
    <row r="252" hidden="1" spans="1:14">
      <c r="A252" s="2" t="str">
        <f>VLOOKUP(G252,[1]编号!$P:$P,1,FALSE)</f>
        <v>S185-0009</v>
      </c>
      <c r="B252" s="2" t="str">
        <f>VLOOKUP(G252,[1]编号!$R:$R,1,FALSE)</f>
        <v>S185-0009</v>
      </c>
      <c r="C252" s="2" t="e">
        <f>VLOOKUP(G252,[4]编号分类!$A:$A,1,FALSE)</f>
        <v>#N/A</v>
      </c>
      <c r="D252" s="2" t="e">
        <f>VLOOKUP(G252,[4]编号分类!$B:$B,1,FALSE)</f>
        <v>#N/A</v>
      </c>
      <c r="E252" s="2" t="str">
        <f>VLOOKUP(G252,[4]编号分类!$C:$C,1,FALSE)</f>
        <v>S185-0009</v>
      </c>
      <c r="F252" s="2" t="e">
        <f>VLOOKUP(G252,[4]编号分类!$D:$D,1,FALSE)</f>
        <v>#N/A</v>
      </c>
      <c r="G252" s="15" t="s">
        <v>355</v>
      </c>
      <c r="H252" s="15" t="s">
        <v>2628</v>
      </c>
      <c r="I252" s="31" t="s">
        <v>2628</v>
      </c>
      <c r="J252" s="31" t="s">
        <v>4805</v>
      </c>
      <c r="K252" s="15" t="s">
        <v>2668</v>
      </c>
      <c r="L252" s="15" t="s">
        <v>2668</v>
      </c>
      <c r="M252" s="15" t="s">
        <v>2260</v>
      </c>
      <c r="N252" s="15" t="s">
        <v>4843</v>
      </c>
    </row>
    <row r="253" hidden="1" spans="1:10">
      <c r="A253" s="2" t="e">
        <f>VLOOKUP(G253,[1]编号!$P:$P,1,FALSE)</f>
        <v>#N/A</v>
      </c>
      <c r="B253" s="2" t="str">
        <f>VLOOKUP(G253,[1]编号!$R:$R,1,FALSE)</f>
        <v>S142-0049</v>
      </c>
      <c r="C253" s="2" t="e">
        <f>VLOOKUP(G253,[4]编号分类!$A:$A,1,FALSE)</f>
        <v>#N/A</v>
      </c>
      <c r="D253" s="2" t="e">
        <f>VLOOKUP(G253,[4]编号分类!$B:$B,1,FALSE)</f>
        <v>#N/A</v>
      </c>
      <c r="E253" s="2" t="str">
        <f>VLOOKUP(G253,[4]编号分类!$C:$C,1,FALSE)</f>
        <v>S142-0049</v>
      </c>
      <c r="F253" s="2" t="e">
        <f>VLOOKUP(G253,[4]编号分类!$D:$D,1,FALSE)</f>
        <v>#N/A</v>
      </c>
      <c r="G253" s="15" t="s">
        <v>295</v>
      </c>
      <c r="J253" s="15"/>
    </row>
    <row r="254" hidden="1" spans="1:14">
      <c r="A254" s="2" t="e">
        <f>VLOOKUP(G254,[1]编号!$P:$P,1,FALSE)</f>
        <v>#N/A</v>
      </c>
      <c r="B254" s="2" t="e">
        <f>VLOOKUP(G254,[1]编号!$R:$R,1,FALSE)</f>
        <v>#N/A</v>
      </c>
      <c r="C254" s="2" t="e">
        <f>VLOOKUP(G254,[4]编号分类!$A:$A,1,FALSE)</f>
        <v>#N/A</v>
      </c>
      <c r="D254" s="2" t="str">
        <f>VLOOKUP(G254,[4]编号分类!$B:$B,1,FALSE)</f>
        <v>S185-0012</v>
      </c>
      <c r="E254" s="2" t="e">
        <f>VLOOKUP(G254,[4]编号分类!$C:$C,1,FALSE)</f>
        <v>#N/A</v>
      </c>
      <c r="F254" s="2" t="e">
        <f>VLOOKUP(G254,[4]编号分类!$D:$D,1,FALSE)</f>
        <v>#N/A</v>
      </c>
      <c r="G254" s="15" t="s">
        <v>358</v>
      </c>
      <c r="H254" s="15" t="s">
        <v>2628</v>
      </c>
      <c r="I254" s="31" t="s">
        <v>2628</v>
      </c>
      <c r="J254" s="31" t="s">
        <v>4805</v>
      </c>
      <c r="K254" s="15" t="s">
        <v>3330</v>
      </c>
      <c r="L254" s="15" t="s">
        <v>3330</v>
      </c>
      <c r="M254" s="15" t="s">
        <v>4863</v>
      </c>
      <c r="N254" s="15" t="s">
        <v>4843</v>
      </c>
    </row>
    <row r="255" hidden="1" spans="1:14">
      <c r="A255" s="2" t="e">
        <f>VLOOKUP(G255,[1]编号!$P:$P,1,FALSE)</f>
        <v>#N/A</v>
      </c>
      <c r="B255" s="2" t="e">
        <f>VLOOKUP(G255,[1]编号!$R:$R,1,FALSE)</f>
        <v>#N/A</v>
      </c>
      <c r="C255" s="2" t="e">
        <f>VLOOKUP(G255,[4]编号分类!$A:$A,1,FALSE)</f>
        <v>#N/A</v>
      </c>
      <c r="D255" s="2" t="str">
        <f>VLOOKUP(G255,[4]编号分类!$B:$B,1,FALSE)</f>
        <v>S185-0012</v>
      </c>
      <c r="E255" s="2" t="e">
        <f>VLOOKUP(G255,[4]编号分类!$C:$C,1,FALSE)</f>
        <v>#N/A</v>
      </c>
      <c r="F255" s="2" t="e">
        <f>VLOOKUP(G255,[4]编号分类!$D:$D,1,FALSE)</f>
        <v>#N/A</v>
      </c>
      <c r="G255" s="15" t="s">
        <v>358</v>
      </c>
      <c r="H255" s="15" t="s">
        <v>2628</v>
      </c>
      <c r="I255" s="31" t="s">
        <v>2628</v>
      </c>
      <c r="J255" s="31" t="s">
        <v>4805</v>
      </c>
      <c r="K255" s="15" t="s">
        <v>2392</v>
      </c>
      <c r="L255" s="15" t="s">
        <v>2392</v>
      </c>
      <c r="M255" s="15" t="s">
        <v>4863</v>
      </c>
      <c r="N255" s="15" t="s">
        <v>4843</v>
      </c>
    </row>
    <row r="256" hidden="1" spans="1:14">
      <c r="A256" s="2" t="e">
        <f>VLOOKUP(G256,[1]编号!$P:$P,1,FALSE)</f>
        <v>#N/A</v>
      </c>
      <c r="B256" s="2" t="e">
        <f>VLOOKUP(G256,[1]编号!$R:$R,1,FALSE)</f>
        <v>#N/A</v>
      </c>
      <c r="C256" s="2" t="e">
        <f>VLOOKUP(G256,[4]编号分类!$A:$A,1,FALSE)</f>
        <v>#N/A</v>
      </c>
      <c r="D256" s="2" t="e">
        <f>VLOOKUP(G256,[4]编号分类!$B:$B,1,FALSE)</f>
        <v>#N/A</v>
      </c>
      <c r="E256" s="2" t="str">
        <f>VLOOKUP(G256,[4]编号分类!$C:$C,1,FALSE)</f>
        <v>S185-0014</v>
      </c>
      <c r="F256" s="2" t="e">
        <f>VLOOKUP(G256,[4]编号分类!$D:$D,1,FALSE)</f>
        <v>#N/A</v>
      </c>
      <c r="G256" s="15" t="s">
        <v>360</v>
      </c>
      <c r="H256" s="15" t="s">
        <v>2628</v>
      </c>
      <c r="I256" s="31" t="s">
        <v>2628</v>
      </c>
      <c r="J256" s="31" t="s">
        <v>4805</v>
      </c>
      <c r="K256" s="15" t="s">
        <v>2625</v>
      </c>
      <c r="L256" s="15" t="s">
        <v>2239</v>
      </c>
      <c r="M256" s="15" t="s">
        <v>4864</v>
      </c>
      <c r="N256" s="15" t="s">
        <v>4843</v>
      </c>
    </row>
    <row r="257" hidden="1" spans="1:14">
      <c r="A257" s="2" t="e">
        <f>VLOOKUP(G257,[1]编号!$P:$P,1,FALSE)</f>
        <v>#N/A</v>
      </c>
      <c r="B257" s="2" t="e">
        <f>VLOOKUP(G257,[1]编号!$R:$R,1,FALSE)</f>
        <v>#N/A</v>
      </c>
      <c r="C257" s="2" t="e">
        <f>VLOOKUP(G257,[4]编号分类!$A:$A,1,FALSE)</f>
        <v>#N/A</v>
      </c>
      <c r="D257" s="2" t="str">
        <f>VLOOKUP(G257,[4]编号分类!$B:$B,1,FALSE)</f>
        <v>S185-0022</v>
      </c>
      <c r="E257" s="2" t="e">
        <f>VLOOKUP(G257,[4]编号分类!$C:$C,1,FALSE)</f>
        <v>#N/A</v>
      </c>
      <c r="F257" s="2" t="e">
        <f>VLOOKUP(G257,[4]编号分类!$D:$D,1,FALSE)</f>
        <v>#N/A</v>
      </c>
      <c r="G257" s="15" t="s">
        <v>368</v>
      </c>
      <c r="H257" s="15" t="s">
        <v>2628</v>
      </c>
      <c r="I257" s="31" t="s">
        <v>2628</v>
      </c>
      <c r="J257" s="31" t="s">
        <v>4805</v>
      </c>
      <c r="K257" s="15" t="s">
        <v>4681</v>
      </c>
      <c r="L257" s="15" t="s">
        <v>4681</v>
      </c>
      <c r="M257" s="15" t="s">
        <v>4863</v>
      </c>
      <c r="N257" s="15" t="s">
        <v>4843</v>
      </c>
    </row>
    <row r="258" hidden="1" spans="1:14">
      <c r="A258" s="2" t="e">
        <f>VLOOKUP(G258,[1]编号!$P:$P,1,FALSE)</f>
        <v>#N/A</v>
      </c>
      <c r="B258" s="2" t="e">
        <f>VLOOKUP(G258,[1]编号!$R:$R,1,FALSE)</f>
        <v>#N/A</v>
      </c>
      <c r="C258" s="2" t="e">
        <f>VLOOKUP(G258,[4]编号分类!$A:$A,1,FALSE)</f>
        <v>#N/A</v>
      </c>
      <c r="D258" s="2" t="str">
        <f>VLOOKUP(G258,[4]编号分类!$B:$B,1,FALSE)</f>
        <v>S185-0022</v>
      </c>
      <c r="E258" s="2" t="e">
        <f>VLOOKUP(G258,[4]编号分类!$C:$C,1,FALSE)</f>
        <v>#N/A</v>
      </c>
      <c r="F258" s="2" t="e">
        <f>VLOOKUP(G258,[4]编号分类!$D:$D,1,FALSE)</f>
        <v>#N/A</v>
      </c>
      <c r="G258" s="15" t="s">
        <v>368</v>
      </c>
      <c r="H258" s="15" t="s">
        <v>2628</v>
      </c>
      <c r="I258" s="31" t="s">
        <v>2628</v>
      </c>
      <c r="J258" s="31" t="s">
        <v>4805</v>
      </c>
      <c r="K258" s="15" t="s">
        <v>2460</v>
      </c>
      <c r="L258" s="15" t="s">
        <v>2460</v>
      </c>
      <c r="M258" s="15" t="s">
        <v>4863</v>
      </c>
      <c r="N258" s="15" t="s">
        <v>4843</v>
      </c>
    </row>
    <row r="259" hidden="1" spans="1:14">
      <c r="A259" s="2" t="e">
        <f>VLOOKUP(G259,[1]编号!$P:$P,1,FALSE)</f>
        <v>#N/A</v>
      </c>
      <c r="B259" s="2" t="e">
        <f>VLOOKUP(G259,[1]编号!$R:$R,1,FALSE)</f>
        <v>#N/A</v>
      </c>
      <c r="C259" s="2" t="e">
        <f>VLOOKUP(G259,[4]编号分类!$A:$A,1,FALSE)</f>
        <v>#N/A</v>
      </c>
      <c r="D259" s="2" t="str">
        <f>VLOOKUP(G259,[4]编号分类!$B:$B,1,FALSE)</f>
        <v>S185-0024</v>
      </c>
      <c r="E259" s="2" t="e">
        <f>VLOOKUP(G259,[4]编号分类!$C:$C,1,FALSE)</f>
        <v>#N/A</v>
      </c>
      <c r="F259" s="2" t="e">
        <f>VLOOKUP(G259,[4]编号分类!$D:$D,1,FALSE)</f>
        <v>#N/A</v>
      </c>
      <c r="G259" s="15" t="s">
        <v>370</v>
      </c>
      <c r="H259" s="15" t="s">
        <v>2628</v>
      </c>
      <c r="I259" s="31" t="s">
        <v>2628</v>
      </c>
      <c r="J259" s="31" t="s">
        <v>4805</v>
      </c>
      <c r="K259" s="15" t="s">
        <v>2905</v>
      </c>
      <c r="L259" s="15" t="s">
        <v>2609</v>
      </c>
      <c r="M259" s="15" t="s">
        <v>4860</v>
      </c>
      <c r="N259" s="15" t="s">
        <v>4843</v>
      </c>
    </row>
    <row r="260" hidden="1" spans="1:10">
      <c r="A260" s="2" t="e">
        <f>VLOOKUP(G260,[1]编号!$P:$P,1,FALSE)</f>
        <v>#N/A</v>
      </c>
      <c r="B260" s="2" t="e">
        <f>VLOOKUP(G260,[1]编号!$R:$R,1,FALSE)</f>
        <v>#N/A</v>
      </c>
      <c r="C260" s="2" t="e">
        <f>VLOOKUP(G260,[4]编号分类!$A:$A,1,FALSE)</f>
        <v>#N/A</v>
      </c>
      <c r="D260" s="2" t="e">
        <f>VLOOKUP(G260,[4]编号分类!$B:$B,1,FALSE)</f>
        <v>#N/A</v>
      </c>
      <c r="E260" s="2" t="str">
        <f>VLOOKUP(G260,[4]编号分类!$C:$C,1,FALSE)</f>
        <v>S142-0056</v>
      </c>
      <c r="F260" s="2" t="e">
        <f>VLOOKUP(G260,[4]编号分类!$D:$D,1,FALSE)</f>
        <v>#N/A</v>
      </c>
      <c r="G260" s="15" t="s">
        <v>302</v>
      </c>
      <c r="J260" s="15"/>
    </row>
    <row r="261" hidden="1" spans="1:10">
      <c r="A261" s="2" t="e">
        <f>VLOOKUP(G261,[1]编号!$P:$P,1,FALSE)</f>
        <v>#N/A</v>
      </c>
      <c r="B261" s="2" t="e">
        <f>VLOOKUP(G261,[1]编号!$R:$R,1,FALSE)</f>
        <v>#N/A</v>
      </c>
      <c r="C261" s="2" t="e">
        <f>VLOOKUP(G261,[4]编号分类!$A:$A,1,FALSE)</f>
        <v>#N/A</v>
      </c>
      <c r="D261" s="2" t="str">
        <f>VLOOKUP(G261,[4]编号分类!$B:$B,1,FALSE)</f>
        <v>S157-0001</v>
      </c>
      <c r="E261" s="2" t="e">
        <f>VLOOKUP(G261,[4]编号分类!$C:$C,1,FALSE)</f>
        <v>#N/A</v>
      </c>
      <c r="F261" s="2" t="e">
        <f>VLOOKUP(G261,[4]编号分类!$D:$D,1,FALSE)</f>
        <v>#N/A</v>
      </c>
      <c r="G261" s="37" t="s">
        <v>303</v>
      </c>
      <c r="J261" s="15"/>
    </row>
    <row r="262" hidden="1" spans="1:15">
      <c r="A262" s="2" t="e">
        <f>VLOOKUP(G262,[1]编号!$P:$P,1,FALSE)</f>
        <v>#N/A</v>
      </c>
      <c r="B262" s="2" t="str">
        <f>VLOOKUP(G262,[1]编号!$R:$R,1,FALSE)</f>
        <v>S185-0021</v>
      </c>
      <c r="C262" s="2" t="e">
        <f>VLOOKUP(G262,[4]编号分类!$A:$A,1,FALSE)</f>
        <v>#N/A</v>
      </c>
      <c r="D262" s="2" t="str">
        <f>VLOOKUP(G262,[4]编号分类!$B:$B,1,FALSE)</f>
        <v>S185-0021</v>
      </c>
      <c r="E262" s="2" t="e">
        <f>VLOOKUP(G262,[4]编号分类!$C:$C,1,FALSE)</f>
        <v>#N/A</v>
      </c>
      <c r="F262" s="2" t="e">
        <f>VLOOKUP(G262,[4]编号分类!$D:$D,1,FALSE)</f>
        <v>#N/A</v>
      </c>
      <c r="G262" s="15" t="s">
        <v>367</v>
      </c>
      <c r="H262" s="15" t="s">
        <v>2629</v>
      </c>
      <c r="I262" s="31" t="s">
        <v>2629</v>
      </c>
      <c r="J262" s="31" t="s">
        <v>2603</v>
      </c>
      <c r="K262" s="15" t="s">
        <v>4755</v>
      </c>
      <c r="L262" s="15" t="s">
        <v>4755</v>
      </c>
      <c r="M262" s="15" t="s">
        <v>493</v>
      </c>
      <c r="N262" s="15" t="s">
        <v>468</v>
      </c>
      <c r="O262" s="15" t="s">
        <v>493</v>
      </c>
    </row>
    <row r="263" hidden="1" spans="1:14">
      <c r="A263" s="2" t="e">
        <f>VLOOKUP(G263,[1]编号!$P:$P,1,FALSE)</f>
        <v>#N/A</v>
      </c>
      <c r="B263" s="2" t="e">
        <f>VLOOKUP(G263,[1]编号!$R:$R,1,FALSE)</f>
        <v>#N/A</v>
      </c>
      <c r="C263" s="2" t="e">
        <f>VLOOKUP(G263,[4]编号分类!$A:$A,1,FALSE)</f>
        <v>#N/A</v>
      </c>
      <c r="D263" s="2" t="e">
        <f>VLOOKUP(G263,[4]编号分类!$B:$B,1,FALSE)</f>
        <v>#N/A</v>
      </c>
      <c r="E263" s="2" t="str">
        <f>VLOOKUP(G263,[4]编号分类!$C:$C,1,FALSE)</f>
        <v>S142-0001</v>
      </c>
      <c r="F263" s="2" t="e">
        <f>VLOOKUP(G263,[4]编号分类!$D:$D,1,FALSE)</f>
        <v>#N/A</v>
      </c>
      <c r="G263" s="15" t="s">
        <v>247</v>
      </c>
      <c r="H263" s="15" t="s">
        <v>4865</v>
      </c>
      <c r="I263" s="31" t="s">
        <v>3325</v>
      </c>
      <c r="J263" s="31" t="s">
        <v>2603</v>
      </c>
      <c r="K263" s="15" t="s">
        <v>3077</v>
      </c>
      <c r="L263" s="15" t="s">
        <v>3085</v>
      </c>
      <c r="M263" s="15" t="s">
        <v>4813</v>
      </c>
      <c r="N263" s="15" t="s">
        <v>4807</v>
      </c>
    </row>
    <row r="264" hidden="1" spans="1:14">
      <c r="A264" s="2" t="e">
        <f>VLOOKUP(G264,[1]编号!$P:$P,1,FALSE)</f>
        <v>#N/A</v>
      </c>
      <c r="B264" s="2" t="e">
        <f>VLOOKUP(G264,[1]编号!$R:$R,1,FALSE)</f>
        <v>#N/A</v>
      </c>
      <c r="C264" s="2" t="e">
        <f>VLOOKUP(G264,[4]编号分类!$A:$A,1,FALSE)</f>
        <v>#N/A</v>
      </c>
      <c r="D264" s="2" t="e">
        <f>VLOOKUP(G264,[4]编号分类!$B:$B,1,FALSE)</f>
        <v>#N/A</v>
      </c>
      <c r="E264" s="2" t="str">
        <f>VLOOKUP(G264,[4]编号分类!$C:$C,1,FALSE)</f>
        <v>S142-0021</v>
      </c>
      <c r="F264" s="2" t="e">
        <f>VLOOKUP(G264,[4]编号分类!$D:$D,1,FALSE)</f>
        <v>#N/A</v>
      </c>
      <c r="G264" s="15" t="s">
        <v>267</v>
      </c>
      <c r="H264" s="15" t="s">
        <v>4865</v>
      </c>
      <c r="I264" s="31" t="s">
        <v>3325</v>
      </c>
      <c r="J264" s="31" t="s">
        <v>2603</v>
      </c>
      <c r="K264" s="15" t="s">
        <v>2842</v>
      </c>
      <c r="L264" s="15" t="s">
        <v>2223</v>
      </c>
      <c r="M264" s="15" t="s">
        <v>4866</v>
      </c>
      <c r="N264" s="15" t="s">
        <v>4807</v>
      </c>
    </row>
    <row r="265" hidden="1" spans="1:14">
      <c r="A265" s="2" t="e">
        <f>VLOOKUP(G265,[1]编号!$P:$P,1,FALSE)</f>
        <v>#N/A</v>
      </c>
      <c r="B265" s="2" t="e">
        <f>VLOOKUP(G265,[1]编号!$R:$R,1,FALSE)</f>
        <v>#N/A</v>
      </c>
      <c r="C265" s="2" t="e">
        <f>VLOOKUP(G265,[4]编号分类!$A:$A,1,FALSE)</f>
        <v>#N/A</v>
      </c>
      <c r="D265" s="2" t="e">
        <f>VLOOKUP(G265,[4]编号分类!$B:$B,1,FALSE)</f>
        <v>#N/A</v>
      </c>
      <c r="E265" s="2" t="str">
        <f>VLOOKUP(G265,[4]编号分类!$C:$C,1,FALSE)</f>
        <v>S142-0001</v>
      </c>
      <c r="F265" s="2" t="e">
        <f>VLOOKUP(G265,[4]编号分类!$D:$D,1,FALSE)</f>
        <v>#N/A</v>
      </c>
      <c r="G265" s="15" t="s">
        <v>247</v>
      </c>
      <c r="H265" s="35" t="s">
        <v>4867</v>
      </c>
      <c r="I265" s="31" t="s">
        <v>3325</v>
      </c>
      <c r="J265" s="31" t="s">
        <v>2603</v>
      </c>
      <c r="K265" s="15" t="s">
        <v>2549</v>
      </c>
      <c r="L265" s="15" t="s">
        <v>2549</v>
      </c>
      <c r="M265" s="15" t="s">
        <v>4813</v>
      </c>
      <c r="N265" s="15" t="s">
        <v>4807</v>
      </c>
    </row>
    <row r="266" hidden="1" spans="1:14">
      <c r="A266" s="2" t="e">
        <f>VLOOKUP(G266,[1]编号!$P:$P,1,FALSE)</f>
        <v>#N/A</v>
      </c>
      <c r="B266" s="2" t="e">
        <f>VLOOKUP(G266,[1]编号!$R:$R,1,FALSE)</f>
        <v>#N/A</v>
      </c>
      <c r="C266" s="2" t="e">
        <f>VLOOKUP(G266,[4]编号分类!$A:$A,1,FALSE)</f>
        <v>#N/A</v>
      </c>
      <c r="D266" s="2" t="str">
        <f>VLOOKUP(G266,[4]编号分类!$B:$B,1,FALSE)</f>
        <v>S193-0001</v>
      </c>
      <c r="E266" s="2" t="e">
        <f>VLOOKUP(G266,[4]编号分类!$C:$C,1,FALSE)</f>
        <v>#N/A</v>
      </c>
      <c r="F266" s="2" t="e">
        <f>VLOOKUP(G266,[4]编号分类!$D:$D,1,FALSE)</f>
        <v>#N/A</v>
      </c>
      <c r="G266" s="15" t="s">
        <v>381</v>
      </c>
      <c r="H266" s="35" t="s">
        <v>4867</v>
      </c>
      <c r="I266" s="31" t="s">
        <v>3325</v>
      </c>
      <c r="J266" s="31" t="s">
        <v>2603</v>
      </c>
      <c r="K266" s="15" t="s">
        <v>2212</v>
      </c>
      <c r="L266" s="15" t="s">
        <v>1465</v>
      </c>
      <c r="M266" s="15" t="s">
        <v>4813</v>
      </c>
      <c r="N266" s="15" t="s">
        <v>4807</v>
      </c>
    </row>
    <row r="267" hidden="1" spans="1:10">
      <c r="A267" s="2" t="e">
        <f>VLOOKUP(G267,[1]编号!$P:$P,1,FALSE)</f>
        <v>#N/A</v>
      </c>
      <c r="B267" s="2" t="e">
        <f>VLOOKUP(G267,[1]编号!$R:$R,1,FALSE)</f>
        <v>#N/A</v>
      </c>
      <c r="C267" s="2" t="e">
        <f>VLOOKUP(G267,[4]编号分类!$A:$A,1,FALSE)</f>
        <v>#N/A</v>
      </c>
      <c r="D267" s="2" t="e">
        <f>VLOOKUP(G267,[4]编号分类!$B:$B,1,FALSE)</f>
        <v>#N/A</v>
      </c>
      <c r="E267" s="2" t="str">
        <f>VLOOKUP(G267,[4]编号分类!$C:$C,1,FALSE)</f>
        <v>S157-0007</v>
      </c>
      <c r="F267" s="2" t="e">
        <f>VLOOKUP(G267,[4]编号分类!$D:$D,1,FALSE)</f>
        <v>#N/A</v>
      </c>
      <c r="G267" s="15" t="s">
        <v>309</v>
      </c>
      <c r="J267" s="15"/>
    </row>
    <row r="268" hidden="1" spans="1:14">
      <c r="A268" s="2" t="e">
        <f>VLOOKUP(G268,[1]编号!$P:$P,1,FALSE)</f>
        <v>#N/A</v>
      </c>
      <c r="B268" s="2" t="e">
        <f>VLOOKUP(G268,[1]编号!$R:$R,1,FALSE)</f>
        <v>#N/A</v>
      </c>
      <c r="C268" s="2" t="e">
        <f>VLOOKUP(G268,[4]编号分类!$A:$A,1,FALSE)</f>
        <v>#N/A</v>
      </c>
      <c r="D268" s="2" t="str">
        <f>VLOOKUP(G268,[4]编号分类!$B:$B,1,FALSE)</f>
        <v>S057-0007</v>
      </c>
      <c r="E268" s="2" t="e">
        <f>VLOOKUP(G268,[4]编号分类!$C:$C,1,FALSE)</f>
        <v>#N/A</v>
      </c>
      <c r="F268" s="2" t="e">
        <f>VLOOKUP(G268,[4]编号分类!$D:$D,1,FALSE)</f>
        <v>#N/A</v>
      </c>
      <c r="G268" s="15" t="s">
        <v>81</v>
      </c>
      <c r="H268" s="15" t="s">
        <v>3329</v>
      </c>
      <c r="I268" s="31" t="s">
        <v>3325</v>
      </c>
      <c r="J268" s="31" t="s">
        <v>2603</v>
      </c>
      <c r="K268" s="15" t="s">
        <v>2242</v>
      </c>
      <c r="L268" s="15" t="s">
        <v>3155</v>
      </c>
      <c r="M268" s="15" t="s">
        <v>4813</v>
      </c>
      <c r="N268" s="15" t="s">
        <v>4807</v>
      </c>
    </row>
    <row r="269" hidden="1" spans="1:10">
      <c r="A269" s="2" t="e">
        <f>VLOOKUP(G269,[1]编号!$P:$P,1,FALSE)</f>
        <v>#N/A</v>
      </c>
      <c r="B269" s="2" t="str">
        <f>VLOOKUP(G269,[1]编号!$R:$R,1,FALSE)</f>
        <v>S157-0009</v>
      </c>
      <c r="C269" s="2" t="e">
        <f>VLOOKUP(G269,[4]编号分类!$A:$A,1,FALSE)</f>
        <v>#N/A</v>
      </c>
      <c r="D269" s="2" t="e">
        <f>VLOOKUP(G269,[4]编号分类!$B:$B,1,FALSE)</f>
        <v>#N/A</v>
      </c>
      <c r="E269" s="2" t="e">
        <f>VLOOKUP(G269,[4]编号分类!$C:$C,1,FALSE)</f>
        <v>#N/A</v>
      </c>
      <c r="F269" s="2" t="e">
        <f>VLOOKUP(G269,[4]编号分类!$D:$D,1,FALSE)</f>
        <v>#N/A</v>
      </c>
      <c r="G269" s="15" t="s">
        <v>311</v>
      </c>
      <c r="J269" s="15"/>
    </row>
    <row r="270" hidden="1" spans="1:10">
      <c r="A270" s="2" t="e">
        <f>VLOOKUP(G270,[1]编号!$P:$P,1,FALSE)</f>
        <v>#N/A</v>
      </c>
      <c r="B270" s="2" t="e">
        <f>VLOOKUP(G270,[1]编号!$R:$R,1,FALSE)</f>
        <v>#N/A</v>
      </c>
      <c r="C270" s="2" t="e">
        <f>VLOOKUP(G270,[4]编号分类!$A:$A,1,FALSE)</f>
        <v>#N/A</v>
      </c>
      <c r="D270" s="2" t="e">
        <f>VLOOKUP(G270,[4]编号分类!$B:$B,1,FALSE)</f>
        <v>#N/A</v>
      </c>
      <c r="E270" s="2" t="e">
        <f>VLOOKUP(G270,[4]编号分类!$C:$C,1,FALSE)</f>
        <v>#N/A</v>
      </c>
      <c r="F270" s="2" t="e">
        <f>VLOOKUP(G270,[4]编号分类!$D:$D,1,FALSE)</f>
        <v>#N/A</v>
      </c>
      <c r="G270" s="15" t="s">
        <v>312</v>
      </c>
      <c r="J270" s="15"/>
    </row>
    <row r="271" hidden="1" spans="1:14">
      <c r="A271" s="2" t="e">
        <f>VLOOKUP(G271,[1]编号!$P:$P,1,FALSE)</f>
        <v>#N/A</v>
      </c>
      <c r="B271" s="2" t="e">
        <f>VLOOKUP(G271,[1]编号!$R:$R,1,FALSE)</f>
        <v>#N/A</v>
      </c>
      <c r="C271" s="2" t="e">
        <f>VLOOKUP(G271,[4]编号分类!$A:$A,1,FALSE)</f>
        <v>#N/A</v>
      </c>
      <c r="D271" s="2" t="e">
        <f>VLOOKUP(G271,[4]编号分类!$B:$B,1,FALSE)</f>
        <v>#N/A</v>
      </c>
      <c r="E271" s="2" t="str">
        <f>VLOOKUP(G271,[4]编号分类!$C:$C,1,FALSE)</f>
        <v>S063-0011</v>
      </c>
      <c r="F271" s="2" t="e">
        <f>VLOOKUP(G271,[4]编号分类!$D:$D,1,FALSE)</f>
        <v>#N/A</v>
      </c>
      <c r="G271" s="15" t="s">
        <v>93</v>
      </c>
      <c r="H271" s="15" t="s">
        <v>3325</v>
      </c>
      <c r="I271" s="31" t="s">
        <v>3325</v>
      </c>
      <c r="J271" s="31" t="s">
        <v>2603</v>
      </c>
      <c r="K271" s="15" t="s">
        <v>4671</v>
      </c>
      <c r="L271" s="15" t="s">
        <v>400</v>
      </c>
      <c r="M271" s="15" t="s">
        <v>4813</v>
      </c>
      <c r="N271" s="15" t="s">
        <v>4807</v>
      </c>
    </row>
    <row r="272" hidden="1" spans="1:14">
      <c r="A272" s="2" t="e">
        <f>VLOOKUP(G272,[1]编号!$P:$P,1,FALSE)</f>
        <v>#N/A</v>
      </c>
      <c r="B272" s="2" t="e">
        <f>VLOOKUP(G272,[1]编号!$R:$R,1,FALSE)</f>
        <v>#N/A</v>
      </c>
      <c r="C272" s="2" t="e">
        <f>VLOOKUP(G272,[4]编号分类!$A:$A,1,FALSE)</f>
        <v>#N/A</v>
      </c>
      <c r="D272" s="2" t="e">
        <f>VLOOKUP(G272,[4]编号分类!$B:$B,1,FALSE)</f>
        <v>#N/A</v>
      </c>
      <c r="E272" s="2" t="str">
        <f>VLOOKUP(G272,[4]编号分类!$C:$C,1,FALSE)</f>
        <v>S087-0002</v>
      </c>
      <c r="F272" s="2" t="e">
        <f>VLOOKUP(G272,[4]编号分类!$D:$D,1,FALSE)</f>
        <v>#N/A</v>
      </c>
      <c r="G272" s="15" t="s">
        <v>129</v>
      </c>
      <c r="H272" s="15" t="s">
        <v>3325</v>
      </c>
      <c r="I272" s="31" t="s">
        <v>3325</v>
      </c>
      <c r="J272" s="31" t="s">
        <v>2603</v>
      </c>
      <c r="K272" s="15" t="s">
        <v>2497</v>
      </c>
      <c r="L272" s="15" t="s">
        <v>2497</v>
      </c>
      <c r="M272" s="15" t="s">
        <v>4868</v>
      </c>
      <c r="N272" s="15" t="s">
        <v>4807</v>
      </c>
    </row>
    <row r="273" hidden="1" spans="1:14">
      <c r="A273" s="2" t="str">
        <f>VLOOKUP(G273,[1]编号!$P:$P,1,FALSE)</f>
        <v>S132-0004</v>
      </c>
      <c r="B273" s="2" t="e">
        <f>VLOOKUP(G273,[1]编号!$R:$R,1,FALSE)</f>
        <v>#N/A</v>
      </c>
      <c r="C273" s="2" t="e">
        <f>VLOOKUP(G273,[4]编号分类!$A:$A,1,FALSE)</f>
        <v>#N/A</v>
      </c>
      <c r="D273" s="2" t="e">
        <f>VLOOKUP(G273,[4]编号分类!$B:$B,1,FALSE)</f>
        <v>#N/A</v>
      </c>
      <c r="E273" s="2" t="str">
        <f>VLOOKUP(G273,[4]编号分类!$C:$C,1,FALSE)</f>
        <v>S132-0004</v>
      </c>
      <c r="F273" s="2" t="e">
        <f>VLOOKUP(G273,[4]编号分类!$D:$D,1,FALSE)</f>
        <v>#N/A</v>
      </c>
      <c r="G273" s="15" t="s">
        <v>234</v>
      </c>
      <c r="H273" s="15" t="s">
        <v>3325</v>
      </c>
      <c r="I273" s="31" t="s">
        <v>3325</v>
      </c>
      <c r="J273" s="31" t="s">
        <v>2603</v>
      </c>
      <c r="K273" s="15" t="s">
        <v>4677</v>
      </c>
      <c r="L273" s="15" t="s">
        <v>2005</v>
      </c>
      <c r="M273" s="15" t="s">
        <v>4813</v>
      </c>
      <c r="N273" s="15" t="s">
        <v>4807</v>
      </c>
    </row>
    <row r="274" hidden="1" spans="1:14">
      <c r="A274" s="2" t="e">
        <f>VLOOKUP(G274,[1]编号!$P:$P,1,FALSE)</f>
        <v>#N/A</v>
      </c>
      <c r="B274" s="2" t="str">
        <f>VLOOKUP(G274,[1]编号!$R:$R,1,FALSE)</f>
        <v>S142-0014</v>
      </c>
      <c r="C274" s="2" t="e">
        <f>VLOOKUP(G274,[4]编号分类!$A:$A,1,FALSE)</f>
        <v>#N/A</v>
      </c>
      <c r="D274" s="2" t="e">
        <f>VLOOKUP(G274,[4]编号分类!$B:$B,1,FALSE)</f>
        <v>#N/A</v>
      </c>
      <c r="E274" s="2" t="str">
        <f>VLOOKUP(G274,[4]编号分类!$C:$C,1,FALSE)</f>
        <v>S142-0014</v>
      </c>
      <c r="F274" s="2" t="e">
        <f>VLOOKUP(G274,[4]编号分类!$D:$D,1,FALSE)</f>
        <v>#N/A</v>
      </c>
      <c r="G274" s="15" t="s">
        <v>260</v>
      </c>
      <c r="H274" s="15" t="s">
        <v>3325</v>
      </c>
      <c r="I274" s="31" t="s">
        <v>3325</v>
      </c>
      <c r="J274" s="31" t="s">
        <v>2603</v>
      </c>
      <c r="K274" s="15" t="s">
        <v>1499</v>
      </c>
      <c r="L274" s="15" t="s">
        <v>2342</v>
      </c>
      <c r="M274" s="15" t="s">
        <v>4813</v>
      </c>
      <c r="N274" s="15" t="s">
        <v>4807</v>
      </c>
    </row>
    <row r="275" hidden="1" spans="1:14">
      <c r="A275" s="2" t="e">
        <f>VLOOKUP(G275,[1]编号!$P:$P,1,FALSE)</f>
        <v>#N/A</v>
      </c>
      <c r="B275" s="2" t="e">
        <f>VLOOKUP(G275,[1]编号!$R:$R,1,FALSE)</f>
        <v>#N/A</v>
      </c>
      <c r="C275" s="2" t="e">
        <f>VLOOKUP(G275,[4]编号分类!$A:$A,1,FALSE)</f>
        <v>#N/A</v>
      </c>
      <c r="D275" s="2" t="str">
        <f>VLOOKUP(G275,[4]编号分类!$B:$B,1,FALSE)</f>
        <v>S142-0018</v>
      </c>
      <c r="E275" s="2" t="e">
        <f>VLOOKUP(G275,[4]编号分类!$C:$C,1,FALSE)</f>
        <v>#N/A</v>
      </c>
      <c r="F275" s="2" t="e">
        <f>VLOOKUP(G275,[4]编号分类!$D:$D,1,FALSE)</f>
        <v>#N/A</v>
      </c>
      <c r="G275" s="15" t="s">
        <v>264</v>
      </c>
      <c r="H275" s="15" t="s">
        <v>3325</v>
      </c>
      <c r="I275" s="31" t="s">
        <v>3325</v>
      </c>
      <c r="J275" s="31" t="s">
        <v>2603</v>
      </c>
      <c r="K275" s="15" t="s">
        <v>2145</v>
      </c>
      <c r="L275" s="15" t="s">
        <v>2145</v>
      </c>
      <c r="M275" s="15" t="s">
        <v>4824</v>
      </c>
      <c r="N275" s="15" t="s">
        <v>4807</v>
      </c>
    </row>
    <row r="276" hidden="1" spans="1:14">
      <c r="A276" s="2" t="e">
        <f>VLOOKUP(G276,[1]编号!$P:$P,1,FALSE)</f>
        <v>#N/A</v>
      </c>
      <c r="B276" s="2" t="e">
        <f>VLOOKUP(G276,[1]编号!$R:$R,1,FALSE)</f>
        <v>#N/A</v>
      </c>
      <c r="C276" s="2" t="e">
        <f>VLOOKUP(G276,[4]编号分类!$A:$A,1,FALSE)</f>
        <v>#N/A</v>
      </c>
      <c r="D276" s="2" t="e">
        <f>VLOOKUP(G276,[4]编号分类!$B:$B,1,FALSE)</f>
        <v>#N/A</v>
      </c>
      <c r="E276" s="2" t="str">
        <f>VLOOKUP(G276,[4]编号分类!$C:$C,1,FALSE)</f>
        <v>S142-0021</v>
      </c>
      <c r="F276" s="2" t="e">
        <f>VLOOKUP(G276,[4]编号分类!$D:$D,1,FALSE)</f>
        <v>#N/A</v>
      </c>
      <c r="G276" s="15" t="s">
        <v>267</v>
      </c>
      <c r="H276" s="15" t="s">
        <v>3325</v>
      </c>
      <c r="I276" s="31" t="s">
        <v>3325</v>
      </c>
      <c r="J276" s="31" t="s">
        <v>2603</v>
      </c>
      <c r="K276" s="15" t="s">
        <v>2842</v>
      </c>
      <c r="L276" s="15" t="s">
        <v>2842</v>
      </c>
      <c r="M276" s="15" t="s">
        <v>4866</v>
      </c>
      <c r="N276" s="15" t="s">
        <v>4807</v>
      </c>
    </row>
    <row r="277" hidden="1" spans="1:10">
      <c r="A277" s="2" t="str">
        <f>VLOOKUP(G277,[1]编号!$P:$P,1,FALSE)</f>
        <v>S157-0013</v>
      </c>
      <c r="B277" s="2" t="str">
        <f>VLOOKUP(G277,[1]编号!$R:$R,1,FALSE)</f>
        <v>S157-0013</v>
      </c>
      <c r="C277" s="2" t="e">
        <f>VLOOKUP(G277,[4]编号分类!$A:$A,1,FALSE)</f>
        <v>#N/A</v>
      </c>
      <c r="D277" s="2" t="e">
        <f>VLOOKUP(G277,[4]编号分类!$B:$B,1,FALSE)</f>
        <v>#N/A</v>
      </c>
      <c r="E277" s="2" t="str">
        <f>VLOOKUP(G277,[4]编号分类!$C:$C,1,FALSE)</f>
        <v>S157-0013</v>
      </c>
      <c r="F277" s="2" t="e">
        <f>VLOOKUP(G277,[4]编号分类!$D:$D,1,FALSE)</f>
        <v>#N/A</v>
      </c>
      <c r="G277" s="15" t="s">
        <v>315</v>
      </c>
      <c r="J277" s="15"/>
    </row>
    <row r="278" hidden="1" spans="1:14">
      <c r="A278" s="2" t="e">
        <f>VLOOKUP(G278,[1]编号!$P:$P,1,FALSE)</f>
        <v>#N/A</v>
      </c>
      <c r="B278" s="2" t="e">
        <f>VLOOKUP(G278,[1]编号!$R:$R,1,FALSE)</f>
        <v>#N/A</v>
      </c>
      <c r="C278" s="2" t="e">
        <f>VLOOKUP(G278,[4]编号分类!$A:$A,1,FALSE)</f>
        <v>#N/A</v>
      </c>
      <c r="D278" s="2" t="e">
        <f>VLOOKUP(G278,[4]编号分类!$B:$B,1,FALSE)</f>
        <v>#N/A</v>
      </c>
      <c r="E278" s="2" t="str">
        <f>VLOOKUP(G278,[4]编号分类!$C:$C,1,FALSE)</f>
        <v>S142-0031</v>
      </c>
      <c r="F278" s="2" t="e">
        <f>VLOOKUP(G278,[4]编号分类!$D:$D,1,FALSE)</f>
        <v>#N/A</v>
      </c>
      <c r="G278" s="15" t="s">
        <v>277</v>
      </c>
      <c r="H278" s="15" t="s">
        <v>3325</v>
      </c>
      <c r="I278" s="31" t="s">
        <v>3325</v>
      </c>
      <c r="J278" s="31" t="s">
        <v>2603</v>
      </c>
      <c r="K278" s="15" t="s">
        <v>4760</v>
      </c>
      <c r="L278" s="15" t="s">
        <v>4783</v>
      </c>
      <c r="M278" s="15" t="s">
        <v>4866</v>
      </c>
      <c r="N278" s="15" t="s">
        <v>4807</v>
      </c>
    </row>
    <row r="279" hidden="1" spans="1:10">
      <c r="A279" s="2" t="e">
        <f>VLOOKUP(G279,[1]编号!$P:$P,1,FALSE)</f>
        <v>#N/A</v>
      </c>
      <c r="B279" s="2" t="e">
        <f>VLOOKUP(G279,[1]编号!$R:$R,1,FALSE)</f>
        <v>#N/A</v>
      </c>
      <c r="C279" s="2" t="e">
        <f>VLOOKUP(G279,[4]编号分类!$A:$A,1,FALSE)</f>
        <v>#N/A</v>
      </c>
      <c r="D279" s="2" t="e">
        <f>VLOOKUP(G279,[4]编号分类!$B:$B,1,FALSE)</f>
        <v>#N/A</v>
      </c>
      <c r="E279" s="2" t="str">
        <f>VLOOKUP(G279,[4]编号分类!$C:$C,1,FALSE)</f>
        <v>S157-0015</v>
      </c>
      <c r="F279" s="2" t="e">
        <f>VLOOKUP(G279,[4]编号分类!$D:$D,1,FALSE)</f>
        <v>#N/A</v>
      </c>
      <c r="G279" s="15" t="s">
        <v>317</v>
      </c>
      <c r="J279" s="15"/>
    </row>
    <row r="280" hidden="1" spans="1:10">
      <c r="A280" s="2" t="e">
        <f>VLOOKUP(G280,[1]编号!$P:$P,1,FALSE)</f>
        <v>#N/A</v>
      </c>
      <c r="B280" s="2" t="e">
        <f>VLOOKUP(G280,[1]编号!$R:$R,1,FALSE)</f>
        <v>#N/A</v>
      </c>
      <c r="C280" s="2" t="e">
        <f>VLOOKUP(G280,[4]编号分类!$A:$A,1,FALSE)</f>
        <v>#N/A</v>
      </c>
      <c r="D280" s="2" t="str">
        <f>VLOOKUP(G280,[4]编号分类!$B:$B,1,FALSE)</f>
        <v>S157-0016</v>
      </c>
      <c r="E280" s="2" t="e">
        <f>VLOOKUP(G280,[4]编号分类!$C:$C,1,FALSE)</f>
        <v>#N/A</v>
      </c>
      <c r="F280" s="2" t="e">
        <f>VLOOKUP(G280,[4]编号分类!$D:$D,1,FALSE)</f>
        <v>#N/A</v>
      </c>
      <c r="G280" s="15" t="s">
        <v>318</v>
      </c>
      <c r="J280" s="15"/>
    </row>
    <row r="281" hidden="1" spans="1:10">
      <c r="A281" s="2" t="e">
        <f>VLOOKUP(G281,[1]编号!$P:$P,1,FALSE)</f>
        <v>#N/A</v>
      </c>
      <c r="B281" s="2" t="str">
        <f>VLOOKUP(G281,[1]编号!$R:$R,1,FALSE)</f>
        <v>S157-0017</v>
      </c>
      <c r="C281" s="2" t="e">
        <f>VLOOKUP(G281,[4]编号分类!$A:$A,1,FALSE)</f>
        <v>#N/A</v>
      </c>
      <c r="D281" s="2" t="e">
        <f>VLOOKUP(G281,[4]编号分类!$B:$B,1,FALSE)</f>
        <v>#N/A</v>
      </c>
      <c r="E281" s="2" t="str">
        <f>VLOOKUP(G281,[4]编号分类!$C:$C,1,FALSE)</f>
        <v>S157-0017</v>
      </c>
      <c r="F281" s="2" t="e">
        <f>VLOOKUP(G281,[4]编号分类!$D:$D,1,FALSE)</f>
        <v>#N/A</v>
      </c>
      <c r="G281" s="15" t="s">
        <v>319</v>
      </c>
      <c r="J281" s="15"/>
    </row>
    <row r="282" hidden="1" spans="1:10">
      <c r="A282" s="2" t="e">
        <f>VLOOKUP(G282,[1]编号!$P:$P,1,FALSE)</f>
        <v>#N/A</v>
      </c>
      <c r="B282" s="2" t="str">
        <f>VLOOKUP(G282,[1]编号!$R:$R,1,FALSE)</f>
        <v>S157-0019</v>
      </c>
      <c r="C282" s="2" t="e">
        <f>VLOOKUP(G282,[4]编号分类!$A:$A,1,FALSE)</f>
        <v>#N/A</v>
      </c>
      <c r="D282" s="2" t="e">
        <f>VLOOKUP(G282,[4]编号分类!$B:$B,1,FALSE)</f>
        <v>#N/A</v>
      </c>
      <c r="E282" s="2" t="str">
        <f>VLOOKUP(G282,[4]编号分类!$C:$C,1,FALSE)</f>
        <v>S157-0019</v>
      </c>
      <c r="F282" s="2" t="e">
        <f>VLOOKUP(G282,[4]编号分类!$D:$D,1,FALSE)</f>
        <v>#N/A</v>
      </c>
      <c r="G282" s="15" t="s">
        <v>321</v>
      </c>
      <c r="J282" s="15"/>
    </row>
    <row r="283" hidden="1" spans="1:14">
      <c r="A283" s="2" t="e">
        <f>VLOOKUP(G283,[1]编号!$P:$P,1,FALSE)</f>
        <v>#N/A</v>
      </c>
      <c r="B283" s="2" t="str">
        <f>VLOOKUP(G283,[1]编号!$R:$R,1,FALSE)</f>
        <v>S157-0005</v>
      </c>
      <c r="C283" s="2" t="e">
        <f>VLOOKUP(G283,[4]编号分类!$A:$A,1,FALSE)</f>
        <v>#N/A</v>
      </c>
      <c r="D283" s="2" t="e">
        <f>VLOOKUP(G283,[4]编号分类!$B:$B,1,FALSE)</f>
        <v>#N/A</v>
      </c>
      <c r="E283" s="2" t="str">
        <f>VLOOKUP(G283,[4]编号分类!$C:$C,1,FALSE)</f>
        <v>S157-0005</v>
      </c>
      <c r="F283" s="2" t="e">
        <f>VLOOKUP(G283,[4]编号分类!$D:$D,1,FALSE)</f>
        <v>#N/A</v>
      </c>
      <c r="G283" s="15" t="s">
        <v>307</v>
      </c>
      <c r="H283" s="15" t="s">
        <v>3325</v>
      </c>
      <c r="I283" s="31" t="s">
        <v>3325</v>
      </c>
      <c r="J283" s="31" t="s">
        <v>2603</v>
      </c>
      <c r="K283" s="15" t="s">
        <v>3486</v>
      </c>
      <c r="L283" s="15" t="s">
        <v>2126</v>
      </c>
      <c r="M283" s="15" t="s">
        <v>2194</v>
      </c>
      <c r="N283" s="15" t="s">
        <v>4869</v>
      </c>
    </row>
    <row r="284" hidden="1" spans="1:14">
      <c r="A284" s="2" t="e">
        <f>VLOOKUP(G284,[1]编号!$P:$P,1,FALSE)</f>
        <v>#N/A</v>
      </c>
      <c r="B284" s="2" t="str">
        <f>VLOOKUP(G284,[1]编号!$R:$R,1,FALSE)</f>
        <v>S157-0005</v>
      </c>
      <c r="C284" s="2" t="e">
        <f>VLOOKUP(G284,[4]编号分类!$A:$A,1,FALSE)</f>
        <v>#N/A</v>
      </c>
      <c r="D284" s="2" t="e">
        <f>VLOOKUP(G284,[4]编号分类!$B:$B,1,FALSE)</f>
        <v>#N/A</v>
      </c>
      <c r="E284" s="2" t="str">
        <f>VLOOKUP(G284,[4]编号分类!$C:$C,1,FALSE)</f>
        <v>S157-0005</v>
      </c>
      <c r="F284" s="2" t="e">
        <f>VLOOKUP(G284,[4]编号分类!$D:$D,1,FALSE)</f>
        <v>#N/A</v>
      </c>
      <c r="G284" s="15" t="s">
        <v>307</v>
      </c>
      <c r="H284" s="15" t="s">
        <v>3325</v>
      </c>
      <c r="I284" s="31" t="s">
        <v>3325</v>
      </c>
      <c r="J284" s="31" t="s">
        <v>2603</v>
      </c>
      <c r="K284" s="15" t="s">
        <v>2126</v>
      </c>
      <c r="L284" s="15" t="s">
        <v>2126</v>
      </c>
      <c r="M284" s="15" t="s">
        <v>2189</v>
      </c>
      <c r="N284" s="15" t="s">
        <v>4869</v>
      </c>
    </row>
    <row r="285" hidden="1" spans="1:15">
      <c r="A285" s="2" t="e">
        <f>VLOOKUP(G285,[1]编号!$P:$P,1,FALSE)</f>
        <v>#N/A</v>
      </c>
      <c r="B285" s="2" t="e">
        <f>VLOOKUP(G285,[1]编号!$R:$R,1,FALSE)</f>
        <v>#N/A</v>
      </c>
      <c r="C285" s="2" t="e">
        <f>VLOOKUP(G285,[4]编号分类!$A:$A,1,FALSE)</f>
        <v>#N/A</v>
      </c>
      <c r="D285" s="2" t="e">
        <f>VLOOKUP(G285,[4]编号分类!$B:$B,1,FALSE)</f>
        <v>#N/A</v>
      </c>
      <c r="E285" s="2" t="str">
        <f>VLOOKUP(G285,[4]编号分类!$C:$C,1,FALSE)</f>
        <v>S157-0020</v>
      </c>
      <c r="F285" s="2" t="e">
        <f>VLOOKUP(G285,[4]编号分类!$D:$D,1,FALSE)</f>
        <v>#N/A</v>
      </c>
      <c r="G285" s="15" t="s">
        <v>322</v>
      </c>
      <c r="H285" s="15" t="s">
        <v>3325</v>
      </c>
      <c r="I285" s="31" t="s">
        <v>3325</v>
      </c>
      <c r="J285" s="31" t="s">
        <v>2603</v>
      </c>
      <c r="K285" s="15" t="s">
        <v>2423</v>
      </c>
      <c r="L285" s="15" t="s">
        <v>2423</v>
      </c>
      <c r="M285" s="15" t="s">
        <v>493</v>
      </c>
      <c r="N285" s="15" t="s">
        <v>468</v>
      </c>
      <c r="O285" s="15" t="s">
        <v>493</v>
      </c>
    </row>
    <row r="286" hidden="1" spans="1:14">
      <c r="A286" s="2" t="e">
        <f>VLOOKUP(G286,[1]编号!$P:$P,1,FALSE)</f>
        <v>#N/A</v>
      </c>
      <c r="B286" s="2" t="e">
        <f>VLOOKUP(G286,[1]编号!$R:$R,1,FALSE)</f>
        <v>#N/A</v>
      </c>
      <c r="C286" s="2" t="e">
        <f>VLOOKUP(G286,[4]编号分类!$A:$A,1,FALSE)</f>
        <v>#N/A</v>
      </c>
      <c r="D286" s="2" t="e">
        <f>VLOOKUP(G286,[4]编号分类!$B:$B,1,FALSE)</f>
        <v>#N/A</v>
      </c>
      <c r="E286" s="2" t="str">
        <f>VLOOKUP(G286,[4]编号分类!$C:$C,1,FALSE)</f>
        <v>S185-0003</v>
      </c>
      <c r="F286" s="2" t="e">
        <f>VLOOKUP(G286,[4]编号分类!$D:$D,1,FALSE)</f>
        <v>#N/A</v>
      </c>
      <c r="G286" s="15" t="s">
        <v>349</v>
      </c>
      <c r="H286" s="15" t="s">
        <v>3325</v>
      </c>
      <c r="I286" s="31" t="s">
        <v>3325</v>
      </c>
      <c r="J286" s="31" t="s">
        <v>2603</v>
      </c>
      <c r="K286" s="15" t="s">
        <v>2145</v>
      </c>
      <c r="L286" s="15" t="s">
        <v>2356</v>
      </c>
      <c r="M286" s="15" t="s">
        <v>4813</v>
      </c>
      <c r="N286" s="15" t="s">
        <v>4807</v>
      </c>
    </row>
    <row r="287" hidden="1" spans="1:14">
      <c r="A287" s="2" t="e">
        <f>VLOOKUP(G287,[1]编号!$P:$P,1,FALSE)</f>
        <v>#N/A</v>
      </c>
      <c r="B287" s="2" t="e">
        <f>VLOOKUP(G287,[1]编号!$R:$R,1,FALSE)</f>
        <v>#N/A</v>
      </c>
      <c r="C287" s="2" t="str">
        <f>VLOOKUP(G287,[4]编号分类!$A:$A,1,FALSE)</f>
        <v>S091-0007</v>
      </c>
      <c r="D287" s="2" t="e">
        <f>VLOOKUP(G287,[4]编号分类!$B:$B,1,FALSE)</f>
        <v>#N/A</v>
      </c>
      <c r="E287" s="2" t="e">
        <f>VLOOKUP(G287,[4]编号分类!$C:$C,1,FALSE)</f>
        <v>#N/A</v>
      </c>
      <c r="F287" s="2" t="e">
        <f>VLOOKUP(G287,[4]编号分类!$D:$D,1,FALSE)</f>
        <v>#N/A</v>
      </c>
      <c r="G287" s="15" t="s">
        <v>140</v>
      </c>
      <c r="H287" s="15" t="s">
        <v>4870</v>
      </c>
      <c r="I287" s="38" t="s">
        <v>3668</v>
      </c>
      <c r="J287" s="31" t="s">
        <v>2603</v>
      </c>
      <c r="K287" s="15" t="s">
        <v>2842</v>
      </c>
      <c r="L287" s="15" t="s">
        <v>2842</v>
      </c>
      <c r="M287" s="15" t="s">
        <v>4813</v>
      </c>
      <c r="N287" s="15" t="s">
        <v>4807</v>
      </c>
    </row>
    <row r="288" hidden="1" spans="1:14">
      <c r="A288" s="2" t="e">
        <f>VLOOKUP(G288,[1]编号!$P:$P,1,FALSE)</f>
        <v>#N/A</v>
      </c>
      <c r="B288" s="2" t="e">
        <f>VLOOKUP(G288,[1]编号!$R:$R,1,FALSE)</f>
        <v>#N/A</v>
      </c>
      <c r="C288" s="2" t="e">
        <f>VLOOKUP(G288,[4]编号分类!$A:$A,1,FALSE)</f>
        <v>#N/A</v>
      </c>
      <c r="D288" s="2" t="e">
        <f>VLOOKUP(G288,[4]编号分类!$B:$B,1,FALSE)</f>
        <v>#N/A</v>
      </c>
      <c r="E288" s="2" t="str">
        <f>VLOOKUP(G288,[4]编号分类!$C:$C,1,FALSE)</f>
        <v>S005-0016</v>
      </c>
      <c r="F288" s="2" t="e">
        <f>VLOOKUP(G288,[4]编号分类!$D:$D,1,FALSE)</f>
        <v>#N/A</v>
      </c>
      <c r="G288" s="15" t="s">
        <v>15</v>
      </c>
      <c r="H288" s="15" t="s">
        <v>3670</v>
      </c>
      <c r="I288" s="38" t="s">
        <v>3668</v>
      </c>
      <c r="J288" s="31" t="s">
        <v>2603</v>
      </c>
      <c r="K288" s="15" t="s">
        <v>2422</v>
      </c>
      <c r="L288" s="15" t="s">
        <v>2422</v>
      </c>
      <c r="M288" s="15" t="s">
        <v>4871</v>
      </c>
      <c r="N288" s="15" t="s">
        <v>4843</v>
      </c>
    </row>
    <row r="289" hidden="1" spans="1:14">
      <c r="A289" s="2" t="e">
        <f>VLOOKUP(G289,[1]编号!$P:$P,1,FALSE)</f>
        <v>#N/A</v>
      </c>
      <c r="B289" s="2" t="str">
        <f>VLOOKUP(G289,[1]编号!$R:$R,1,FALSE)</f>
        <v>S012-0001</v>
      </c>
      <c r="C289" s="2" t="e">
        <f>VLOOKUP(G289,[4]编号分类!$A:$A,1,FALSE)</f>
        <v>#N/A</v>
      </c>
      <c r="D289" s="2" t="str">
        <f>VLOOKUP(G289,[4]编号分类!$B:$B,1,FALSE)</f>
        <v>S012-0001</v>
      </c>
      <c r="E289" s="2" t="e">
        <f>VLOOKUP(G289,[4]编号分类!$C:$C,1,FALSE)</f>
        <v>#N/A</v>
      </c>
      <c r="F289" s="2" t="e">
        <f>VLOOKUP(G289,[4]编号分类!$D:$D,1,FALSE)</f>
        <v>#N/A</v>
      </c>
      <c r="G289" s="15" t="s">
        <v>32</v>
      </c>
      <c r="H289" s="15" t="s">
        <v>3670</v>
      </c>
      <c r="I289" s="38" t="s">
        <v>3668</v>
      </c>
      <c r="J289" s="31" t="s">
        <v>2603</v>
      </c>
      <c r="K289" s="15" t="s">
        <v>2043</v>
      </c>
      <c r="L289" s="15" t="s">
        <v>2043</v>
      </c>
      <c r="M289" s="15" t="s">
        <v>4820</v>
      </c>
      <c r="N289" s="15" t="s">
        <v>4807</v>
      </c>
    </row>
    <row r="290" hidden="1" spans="1:14">
      <c r="A290" s="2" t="e">
        <f>VLOOKUP(G290,[1]编号!$P:$P,1,FALSE)</f>
        <v>#N/A</v>
      </c>
      <c r="B290" s="2" t="e">
        <f>VLOOKUP(G290,[1]编号!$R:$R,1,FALSE)</f>
        <v>#N/A</v>
      </c>
      <c r="C290" s="2" t="e">
        <f>VLOOKUP(G290,[4]编号分类!$A:$A,1,FALSE)</f>
        <v>#N/A</v>
      </c>
      <c r="D290" s="2" t="e">
        <f>VLOOKUP(G290,[4]编号分类!$B:$B,1,FALSE)</f>
        <v>#N/A</v>
      </c>
      <c r="E290" s="2" t="str">
        <f>VLOOKUP(G290,[4]编号分类!$C:$C,1,FALSE)</f>
        <v>S018-0001</v>
      </c>
      <c r="F290" s="2" t="e">
        <f>VLOOKUP(G290,[4]编号分类!$D:$D,1,FALSE)</f>
        <v>#N/A</v>
      </c>
      <c r="G290" s="15" t="s">
        <v>39</v>
      </c>
      <c r="H290" s="15" t="s">
        <v>3670</v>
      </c>
      <c r="I290" s="38" t="s">
        <v>3668</v>
      </c>
      <c r="J290" s="31" t="s">
        <v>2603</v>
      </c>
      <c r="K290" s="15" t="s">
        <v>2289</v>
      </c>
      <c r="L290" s="15" t="s">
        <v>2289</v>
      </c>
      <c r="M290" s="15" t="s">
        <v>4872</v>
      </c>
      <c r="N290" s="15" t="s">
        <v>4807</v>
      </c>
    </row>
    <row r="291" hidden="1" spans="1:14">
      <c r="A291" s="2" t="e">
        <f>VLOOKUP(G291,[1]编号!$P:$P,1,FALSE)</f>
        <v>#N/A</v>
      </c>
      <c r="B291" s="2" t="str">
        <f>VLOOKUP(G291,[1]编号!$R:$R,1,FALSE)</f>
        <v>S018-0009</v>
      </c>
      <c r="C291" s="2" t="e">
        <f>VLOOKUP(G291,[4]编号分类!$A:$A,1,FALSE)</f>
        <v>#N/A</v>
      </c>
      <c r="D291" s="2" t="e">
        <f>VLOOKUP(G291,[4]编号分类!$B:$B,1,FALSE)</f>
        <v>#N/A</v>
      </c>
      <c r="E291" s="2" t="str">
        <f>VLOOKUP(G291,[4]编号分类!$C:$C,1,FALSE)</f>
        <v>S018-0009</v>
      </c>
      <c r="F291" s="2" t="e">
        <f>VLOOKUP(G291,[4]编号分类!$D:$D,1,FALSE)</f>
        <v>#N/A</v>
      </c>
      <c r="G291" s="15" t="s">
        <v>47</v>
      </c>
      <c r="H291" s="15" t="s">
        <v>3670</v>
      </c>
      <c r="I291" s="38" t="s">
        <v>3668</v>
      </c>
      <c r="J291" s="31" t="s">
        <v>2603</v>
      </c>
      <c r="K291" s="15" t="s">
        <v>2378</v>
      </c>
      <c r="L291" s="15" t="s">
        <v>2378</v>
      </c>
      <c r="M291" s="15" t="s">
        <v>4813</v>
      </c>
      <c r="N291" s="15" t="s">
        <v>4807</v>
      </c>
    </row>
    <row r="292" hidden="1" spans="1:14">
      <c r="A292" s="2" t="e">
        <f>VLOOKUP(G292,[1]编号!$P:$P,1,FALSE)</f>
        <v>#N/A</v>
      </c>
      <c r="B292" s="2" t="str">
        <f>VLOOKUP(G292,[1]编号!$R:$R,1,FALSE)</f>
        <v>S018-0009</v>
      </c>
      <c r="C292" s="2" t="e">
        <f>VLOOKUP(G292,[4]编号分类!$A:$A,1,FALSE)</f>
        <v>#N/A</v>
      </c>
      <c r="D292" s="2" t="e">
        <f>VLOOKUP(G292,[4]编号分类!$B:$B,1,FALSE)</f>
        <v>#N/A</v>
      </c>
      <c r="E292" s="2" t="str">
        <f>VLOOKUP(G292,[4]编号分类!$C:$C,1,FALSE)</f>
        <v>S018-0009</v>
      </c>
      <c r="F292" s="2" t="e">
        <f>VLOOKUP(G292,[4]编号分类!$D:$D,1,FALSE)</f>
        <v>#N/A</v>
      </c>
      <c r="G292" s="15" t="s">
        <v>47</v>
      </c>
      <c r="H292" s="15" t="s">
        <v>3670</v>
      </c>
      <c r="I292" s="38" t="s">
        <v>3668</v>
      </c>
      <c r="J292" s="31" t="s">
        <v>2603</v>
      </c>
      <c r="K292" s="15" t="s">
        <v>3093</v>
      </c>
      <c r="L292" s="15" t="s">
        <v>3093</v>
      </c>
      <c r="M292" s="15" t="s">
        <v>4813</v>
      </c>
      <c r="N292" s="15" t="s">
        <v>4807</v>
      </c>
    </row>
    <row r="293" hidden="1" spans="1:14">
      <c r="A293" s="2" t="e">
        <f>VLOOKUP(G293,[1]编号!$P:$P,1,FALSE)</f>
        <v>#N/A</v>
      </c>
      <c r="B293" s="2" t="e">
        <f>VLOOKUP(G293,[1]编号!$R:$R,1,FALSE)</f>
        <v>#N/A</v>
      </c>
      <c r="C293" s="2" t="e">
        <f>VLOOKUP(G293,[4]编号分类!$A:$A,1,FALSE)</f>
        <v>#N/A</v>
      </c>
      <c r="D293" s="2" t="e">
        <f>VLOOKUP(G293,[4]编号分类!$B:$B,1,FALSE)</f>
        <v>#N/A</v>
      </c>
      <c r="E293" s="2" t="str">
        <f>VLOOKUP(G293,[4]编号分类!$C:$C,1,FALSE)</f>
        <v>S018-0002</v>
      </c>
      <c r="F293" s="2" t="e">
        <f>VLOOKUP(G293,[4]编号分类!$D:$D,1,FALSE)</f>
        <v>#N/A</v>
      </c>
      <c r="G293" s="15" t="s">
        <v>40</v>
      </c>
      <c r="H293" s="15" t="s">
        <v>3668</v>
      </c>
      <c r="I293" s="38" t="s">
        <v>3668</v>
      </c>
      <c r="J293" s="31" t="s">
        <v>2603</v>
      </c>
      <c r="K293" s="15" t="s">
        <v>2843</v>
      </c>
      <c r="L293" s="15" t="s">
        <v>2843</v>
      </c>
      <c r="M293" s="15" t="s">
        <v>4816</v>
      </c>
      <c r="N293" s="15" t="s">
        <v>4807</v>
      </c>
    </row>
    <row r="294" hidden="1" spans="1:14">
      <c r="A294" s="2" t="e">
        <f>VLOOKUP(G294,[1]编号!$P:$P,1,FALSE)</f>
        <v>#N/A</v>
      </c>
      <c r="B294" s="2" t="e">
        <f>VLOOKUP(G294,[1]编号!$R:$R,1,FALSE)</f>
        <v>#N/A</v>
      </c>
      <c r="C294" s="2" t="e">
        <f>VLOOKUP(G294,[4]编号分类!$A:$A,1,FALSE)</f>
        <v>#N/A</v>
      </c>
      <c r="D294" s="2" t="e">
        <f>VLOOKUP(G294,[4]编号分类!$B:$B,1,FALSE)</f>
        <v>#N/A</v>
      </c>
      <c r="E294" s="2" t="str">
        <f>VLOOKUP(G294,[4]编号分类!$C:$C,1,FALSE)</f>
        <v>S018-0004</v>
      </c>
      <c r="F294" s="2" t="e">
        <f>VLOOKUP(G294,[4]编号分类!$D:$D,1,FALSE)</f>
        <v>#N/A</v>
      </c>
      <c r="G294" s="15" t="s">
        <v>42</v>
      </c>
      <c r="H294" s="15" t="s">
        <v>3668</v>
      </c>
      <c r="I294" s="38" t="s">
        <v>3668</v>
      </c>
      <c r="J294" s="31" t="s">
        <v>2603</v>
      </c>
      <c r="K294" s="15" t="s">
        <v>2332</v>
      </c>
      <c r="L294" s="15" t="s">
        <v>2332</v>
      </c>
      <c r="M294" s="15" t="s">
        <v>4857</v>
      </c>
      <c r="N294" s="15" t="s">
        <v>4807</v>
      </c>
    </row>
    <row r="295" hidden="1" spans="1:14">
      <c r="A295" s="2" t="e">
        <f>VLOOKUP(G295,[1]编号!$P:$P,1,FALSE)</f>
        <v>#N/A</v>
      </c>
      <c r="B295" s="2" t="e">
        <f>VLOOKUP(G295,[1]编号!$R:$R,1,FALSE)</f>
        <v>#N/A</v>
      </c>
      <c r="C295" s="2" t="e">
        <f>VLOOKUP(G295,[4]编号分类!$A:$A,1,FALSE)</f>
        <v>#N/A</v>
      </c>
      <c r="D295" s="2" t="e">
        <f>VLOOKUP(G295,[4]编号分类!$B:$B,1,FALSE)</f>
        <v>#N/A</v>
      </c>
      <c r="E295" s="2" t="str">
        <f>VLOOKUP(G295,[4]编号分类!$C:$C,1,FALSE)</f>
        <v>S018-0005</v>
      </c>
      <c r="F295" s="2" t="e">
        <f>VLOOKUP(G295,[4]编号分类!$D:$D,1,FALSE)</f>
        <v>#N/A</v>
      </c>
      <c r="G295" s="15" t="s">
        <v>43</v>
      </c>
      <c r="H295" s="15" t="s">
        <v>3668</v>
      </c>
      <c r="I295" s="38" t="s">
        <v>3668</v>
      </c>
      <c r="J295" s="31" t="s">
        <v>2603</v>
      </c>
      <c r="K295" s="15" t="s">
        <v>2283</v>
      </c>
      <c r="L295" s="15" t="s">
        <v>2283</v>
      </c>
      <c r="M295" s="15" t="s">
        <v>4872</v>
      </c>
      <c r="N295" s="15" t="s">
        <v>4807</v>
      </c>
    </row>
    <row r="296" hidden="1" spans="1:10">
      <c r="A296" s="2" t="e">
        <f>VLOOKUP(G296,[1]编号!$P:$P,1,FALSE)</f>
        <v>#N/A</v>
      </c>
      <c r="B296" s="2" t="e">
        <f>VLOOKUP(G296,[1]编号!$R:$R,1,FALSE)</f>
        <v>#N/A</v>
      </c>
      <c r="C296" s="2" t="e">
        <f>VLOOKUP(G296,[4]编号分类!$A:$A,1,FALSE)</f>
        <v>#N/A</v>
      </c>
      <c r="D296" s="2" t="e">
        <f>VLOOKUP(G296,[4]编号分类!$B:$B,1,FALSE)</f>
        <v>#N/A</v>
      </c>
      <c r="E296" s="2" t="str">
        <f>VLOOKUP(G296,[4]编号分类!$C:$C,1,FALSE)</f>
        <v>S182-0006</v>
      </c>
      <c r="F296" s="2" t="e">
        <f>VLOOKUP(G296,[4]编号分类!$D:$D,1,FALSE)</f>
        <v>#N/A</v>
      </c>
      <c r="G296" s="15" t="s">
        <v>333</v>
      </c>
      <c r="J296" s="15"/>
    </row>
    <row r="297" hidden="1" spans="1:14">
      <c r="A297" s="2" t="str">
        <f>VLOOKUP(G297,[1]编号!$P:$P,1,FALSE)</f>
        <v>S018-0006</v>
      </c>
      <c r="B297" s="2" t="str">
        <f>VLOOKUP(G297,[1]编号!$R:$R,1,FALSE)</f>
        <v>S018-0006</v>
      </c>
      <c r="C297" s="2" t="e">
        <f>VLOOKUP(G297,[4]编号分类!$A:$A,1,FALSE)</f>
        <v>#N/A</v>
      </c>
      <c r="D297" s="2" t="e">
        <f>VLOOKUP(G297,[4]编号分类!$B:$B,1,FALSE)</f>
        <v>#N/A</v>
      </c>
      <c r="E297" s="2" t="str">
        <f>VLOOKUP(G297,[4]编号分类!$C:$C,1,FALSE)</f>
        <v>S018-0006</v>
      </c>
      <c r="F297" s="2" t="e">
        <f>VLOOKUP(G297,[4]编号分类!$D:$D,1,FALSE)</f>
        <v>#N/A</v>
      </c>
      <c r="G297" s="15" t="s">
        <v>44</v>
      </c>
      <c r="H297" s="15" t="s">
        <v>3668</v>
      </c>
      <c r="I297" s="38" t="s">
        <v>3668</v>
      </c>
      <c r="J297" s="31" t="s">
        <v>2603</v>
      </c>
      <c r="K297" s="15" t="s">
        <v>4677</v>
      </c>
      <c r="L297" s="15" t="s">
        <v>4677</v>
      </c>
      <c r="M297" s="15" t="s">
        <v>4813</v>
      </c>
      <c r="N297" s="15" t="s">
        <v>4807</v>
      </c>
    </row>
    <row r="298" hidden="1" spans="1:14">
      <c r="A298" s="2" t="str">
        <f>VLOOKUP(G298,[1]编号!$P:$P,1,FALSE)</f>
        <v>S018-0007</v>
      </c>
      <c r="B298" s="2" t="str">
        <f>VLOOKUP(G298,[1]编号!$R:$R,1,FALSE)</f>
        <v>S018-0007</v>
      </c>
      <c r="C298" s="2" t="e">
        <f>VLOOKUP(G298,[4]编号分类!$A:$A,1,FALSE)</f>
        <v>#N/A</v>
      </c>
      <c r="D298" s="2" t="e">
        <f>VLOOKUP(G298,[4]编号分类!$B:$B,1,FALSE)</f>
        <v>#N/A</v>
      </c>
      <c r="E298" s="2" t="str">
        <f>VLOOKUP(G298,[4]编号分类!$C:$C,1,FALSE)</f>
        <v>S018-0007</v>
      </c>
      <c r="F298" s="2" t="e">
        <f>VLOOKUP(G298,[4]编号分类!$D:$D,1,FALSE)</f>
        <v>#N/A</v>
      </c>
      <c r="G298" s="15" t="s">
        <v>45</v>
      </c>
      <c r="H298" s="15" t="s">
        <v>3668</v>
      </c>
      <c r="I298" s="38" t="s">
        <v>3668</v>
      </c>
      <c r="J298" s="31" t="s">
        <v>2603</v>
      </c>
      <c r="K298" s="15" t="s">
        <v>3231</v>
      </c>
      <c r="L298" s="15" t="s">
        <v>3231</v>
      </c>
      <c r="M298" s="15" t="s">
        <v>4872</v>
      </c>
      <c r="N298" s="15" t="s">
        <v>4807</v>
      </c>
    </row>
    <row r="299" hidden="1" spans="1:10">
      <c r="A299" s="2" t="e">
        <f>VLOOKUP(G299,[1]编号!$P:$P,1,FALSE)</f>
        <v>#N/A</v>
      </c>
      <c r="B299" s="2" t="e">
        <f>VLOOKUP(G299,[1]编号!$R:$R,1,FALSE)</f>
        <v>#N/A</v>
      </c>
      <c r="C299" s="2" t="e">
        <f>VLOOKUP(G299,[4]编号分类!$A:$A,1,FALSE)</f>
        <v>#N/A</v>
      </c>
      <c r="D299" s="2" t="e">
        <f>VLOOKUP(G299,[4]编号分类!$B:$B,1,FALSE)</f>
        <v>#N/A</v>
      </c>
      <c r="E299" s="2" t="str">
        <f>VLOOKUP(G299,[4]编号分类!$C:$C,1,FALSE)</f>
        <v>S182-0008</v>
      </c>
      <c r="F299" s="2" t="e">
        <f>VLOOKUP(G299,[4]编号分类!$D:$D,1,FALSE)</f>
        <v>#N/A</v>
      </c>
      <c r="G299" s="15" t="s">
        <v>335</v>
      </c>
      <c r="J299" s="15"/>
    </row>
    <row r="300" hidden="1" spans="1:14">
      <c r="A300" s="2" t="str">
        <f>VLOOKUP(G300,[1]编号!$P:$P,1,FALSE)</f>
        <v>S018-0008</v>
      </c>
      <c r="B300" s="2" t="e">
        <f>VLOOKUP(G300,[1]编号!$R:$R,1,FALSE)</f>
        <v>#N/A</v>
      </c>
      <c r="C300" s="2" t="e">
        <f>VLOOKUP(G300,[4]编号分类!$A:$A,1,FALSE)</f>
        <v>#N/A</v>
      </c>
      <c r="D300" s="2" t="e">
        <f>VLOOKUP(G300,[4]编号分类!$B:$B,1,FALSE)</f>
        <v>#N/A</v>
      </c>
      <c r="E300" s="2" t="str">
        <f>VLOOKUP(G300,[4]编号分类!$C:$C,1,FALSE)</f>
        <v>S018-0008</v>
      </c>
      <c r="F300" s="2" t="e">
        <f>VLOOKUP(G300,[4]编号分类!$D:$D,1,FALSE)</f>
        <v>#N/A</v>
      </c>
      <c r="G300" s="15" t="s">
        <v>46</v>
      </c>
      <c r="H300" s="15" t="s">
        <v>3668</v>
      </c>
      <c r="I300" s="38" t="s">
        <v>3668</v>
      </c>
      <c r="J300" s="31" t="s">
        <v>2603</v>
      </c>
      <c r="K300" s="15" t="s">
        <v>2614</v>
      </c>
      <c r="L300" s="15" t="s">
        <v>2614</v>
      </c>
      <c r="M300" s="15" t="s">
        <v>4872</v>
      </c>
      <c r="N300" s="15" t="s">
        <v>4807</v>
      </c>
    </row>
    <row r="301" hidden="1" spans="1:14">
      <c r="A301" s="2" t="e">
        <f>VLOOKUP(G301,[1]编号!$P:$P,1,FALSE)</f>
        <v>#N/A</v>
      </c>
      <c r="B301" s="2" t="str">
        <f>VLOOKUP(G301,[1]编号!$R:$R,1,FALSE)</f>
        <v>S024-0003</v>
      </c>
      <c r="C301" s="2" t="e">
        <f>VLOOKUP(G301,[4]编号分类!$A:$A,1,FALSE)</f>
        <v>#N/A</v>
      </c>
      <c r="D301" s="2" t="str">
        <f>VLOOKUP(G301,[4]编号分类!$B:$B,1,FALSE)</f>
        <v>S024-0003</v>
      </c>
      <c r="E301" s="2" t="e">
        <f>VLOOKUP(G301,[4]编号分类!$C:$C,1,FALSE)</f>
        <v>#N/A</v>
      </c>
      <c r="F301" s="2" t="e">
        <f>VLOOKUP(G301,[4]编号分类!$D:$D,1,FALSE)</f>
        <v>#N/A</v>
      </c>
      <c r="G301" s="15" t="s">
        <v>50</v>
      </c>
      <c r="H301" s="15" t="s">
        <v>3668</v>
      </c>
      <c r="I301" s="38" t="s">
        <v>3668</v>
      </c>
      <c r="J301" s="31" t="s">
        <v>2603</v>
      </c>
      <c r="K301" s="15" t="s">
        <v>2842</v>
      </c>
      <c r="L301" s="15" t="s">
        <v>2842</v>
      </c>
      <c r="M301" s="15" t="s">
        <v>4812</v>
      </c>
      <c r="N301" s="15" t="s">
        <v>4807</v>
      </c>
    </row>
    <row r="302" hidden="1" spans="1:14">
      <c r="A302" s="2" t="e">
        <f>VLOOKUP(G302,[1]编号!$P:$P,1,FALSE)</f>
        <v>#N/A</v>
      </c>
      <c r="B302" s="2" t="e">
        <f>VLOOKUP(G302,[1]编号!$R:$R,1,FALSE)</f>
        <v>#N/A</v>
      </c>
      <c r="C302" s="2" t="e">
        <f>VLOOKUP(G302,[4]编号分类!$A:$A,1,FALSE)</f>
        <v>#N/A</v>
      </c>
      <c r="D302" s="2" t="e">
        <f>VLOOKUP(G302,[4]编号分类!$B:$B,1,FALSE)</f>
        <v>#N/A</v>
      </c>
      <c r="E302" s="2" t="str">
        <f>VLOOKUP(G302,[4]编号分类!$C:$C,1,FALSE)</f>
        <v>S024-0005</v>
      </c>
      <c r="F302" s="2" t="e">
        <f>VLOOKUP(G302,[4]编号分类!$D:$D,1,FALSE)</f>
        <v>#N/A</v>
      </c>
      <c r="G302" s="15" t="s">
        <v>52</v>
      </c>
      <c r="H302" s="15" t="s">
        <v>3668</v>
      </c>
      <c r="I302" s="38" t="s">
        <v>3668</v>
      </c>
      <c r="J302" s="31" t="s">
        <v>2603</v>
      </c>
      <c r="K302" s="15" t="s">
        <v>2846</v>
      </c>
      <c r="L302" s="15" t="s">
        <v>2846</v>
      </c>
      <c r="M302" s="15" t="s">
        <v>4813</v>
      </c>
      <c r="N302" s="15" t="s">
        <v>4807</v>
      </c>
    </row>
    <row r="303" hidden="1" spans="1:14">
      <c r="A303" s="2" t="str">
        <f>VLOOKUP(G303,[1]编号!$P:$P,1,FALSE)</f>
        <v>S063-0001</v>
      </c>
      <c r="B303" s="2" t="e">
        <f>VLOOKUP(G303,[1]编号!$R:$R,1,FALSE)</f>
        <v>#N/A</v>
      </c>
      <c r="C303" s="2" t="e">
        <f>VLOOKUP(G303,[4]编号分类!$A:$A,1,FALSE)</f>
        <v>#N/A</v>
      </c>
      <c r="D303" s="2" t="e">
        <f>VLOOKUP(G303,[4]编号分类!$B:$B,1,FALSE)</f>
        <v>#N/A</v>
      </c>
      <c r="E303" s="2" t="str">
        <f>VLOOKUP(G303,[4]编号分类!$C:$C,1,FALSE)</f>
        <v>S063-0001</v>
      </c>
      <c r="F303" s="2" t="e">
        <f>VLOOKUP(G303,[4]编号分类!$D:$D,1,FALSE)</f>
        <v>#N/A</v>
      </c>
      <c r="G303" s="15" t="s">
        <v>83</v>
      </c>
      <c r="H303" s="15" t="s">
        <v>3668</v>
      </c>
      <c r="I303" s="38" t="s">
        <v>3668</v>
      </c>
      <c r="J303" s="31" t="s">
        <v>2603</v>
      </c>
      <c r="K303" s="15" t="s">
        <v>1499</v>
      </c>
      <c r="L303" s="15" t="s">
        <v>1499</v>
      </c>
      <c r="M303" s="15" t="s">
        <v>4812</v>
      </c>
      <c r="N303" s="15" t="s">
        <v>4807</v>
      </c>
    </row>
    <row r="304" hidden="1" spans="1:14">
      <c r="A304" s="2" t="str">
        <f>VLOOKUP(G304,[1]编号!$P:$P,1,FALSE)</f>
        <v>S063-0001</v>
      </c>
      <c r="B304" s="2" t="e">
        <f>VLOOKUP(G304,[1]编号!$R:$R,1,FALSE)</f>
        <v>#N/A</v>
      </c>
      <c r="C304" s="2" t="e">
        <f>VLOOKUP(G304,[4]编号分类!$A:$A,1,FALSE)</f>
        <v>#N/A</v>
      </c>
      <c r="D304" s="2" t="e">
        <f>VLOOKUP(G304,[4]编号分类!$B:$B,1,FALSE)</f>
        <v>#N/A</v>
      </c>
      <c r="E304" s="2" t="str">
        <f>VLOOKUP(G304,[4]编号分类!$C:$C,1,FALSE)</f>
        <v>S063-0001</v>
      </c>
      <c r="F304" s="2" t="e">
        <f>VLOOKUP(G304,[4]编号分类!$D:$D,1,FALSE)</f>
        <v>#N/A</v>
      </c>
      <c r="G304" s="15" t="s">
        <v>83</v>
      </c>
      <c r="H304" s="15" t="s">
        <v>3668</v>
      </c>
      <c r="I304" s="38" t="s">
        <v>3668</v>
      </c>
      <c r="J304" s="31" t="s">
        <v>2603</v>
      </c>
      <c r="K304" s="15" t="s">
        <v>3093</v>
      </c>
      <c r="L304" s="15" t="s">
        <v>3093</v>
      </c>
      <c r="M304" s="15" t="s">
        <v>4816</v>
      </c>
      <c r="N304" s="15" t="s">
        <v>4807</v>
      </c>
    </row>
    <row r="305" hidden="1" spans="1:10">
      <c r="A305" s="2" t="e">
        <f>VLOOKUP(G305,[1]编号!$P:$P,1,FALSE)</f>
        <v>#N/A</v>
      </c>
      <c r="B305" s="2" t="e">
        <f>VLOOKUP(G305,[1]编号!$R:$R,1,FALSE)</f>
        <v>#N/A</v>
      </c>
      <c r="C305" s="2" t="e">
        <f>VLOOKUP(G305,[4]编号分类!$A:$A,1,FALSE)</f>
        <v>#N/A</v>
      </c>
      <c r="D305" s="2" t="e">
        <f>VLOOKUP(G305,[4]编号分类!$B:$B,1,FALSE)</f>
        <v>#N/A</v>
      </c>
      <c r="E305" s="2" t="str">
        <f>VLOOKUP(G305,[4]编号分类!$C:$C,1,FALSE)</f>
        <v>S182-0012</v>
      </c>
      <c r="F305" s="2" t="e">
        <f>VLOOKUP(G305,[4]编号分类!$D:$D,1,FALSE)</f>
        <v>#N/A</v>
      </c>
      <c r="G305" s="15" t="s">
        <v>339</v>
      </c>
      <c r="J305" s="15"/>
    </row>
    <row r="306" hidden="1" spans="1:14">
      <c r="A306" s="2" t="e">
        <f>VLOOKUP(G306,[1]编号!$P:$P,1,FALSE)</f>
        <v>#N/A</v>
      </c>
      <c r="B306" s="2" t="e">
        <f>VLOOKUP(G306,[1]编号!$R:$R,1,FALSE)</f>
        <v>#N/A</v>
      </c>
      <c r="C306" s="2" t="e">
        <f>VLOOKUP(G306,[4]编号分类!$A:$A,1,FALSE)</f>
        <v>#N/A</v>
      </c>
      <c r="D306" s="2" t="e">
        <f>VLOOKUP(G306,[4]编号分类!$B:$B,1,FALSE)</f>
        <v>#N/A</v>
      </c>
      <c r="E306" s="2" t="str">
        <f>VLOOKUP(G306,[4]编号分类!$C:$C,1,FALSE)</f>
        <v>S063-0003</v>
      </c>
      <c r="F306" s="2" t="e">
        <f>VLOOKUP(G306,[4]编号分类!$D:$D,1,FALSE)</f>
        <v>#N/A</v>
      </c>
      <c r="G306" s="15" t="s">
        <v>85</v>
      </c>
      <c r="H306" s="15" t="s">
        <v>3668</v>
      </c>
      <c r="I306" s="38" t="s">
        <v>3668</v>
      </c>
      <c r="J306" s="31" t="s">
        <v>2603</v>
      </c>
      <c r="K306" s="15" t="s">
        <v>2838</v>
      </c>
      <c r="L306" s="15" t="s">
        <v>2838</v>
      </c>
      <c r="M306" s="15" t="s">
        <v>4872</v>
      </c>
      <c r="N306" s="15" t="s">
        <v>4807</v>
      </c>
    </row>
    <row r="307" hidden="1" spans="1:16">
      <c r="A307" s="2" t="e">
        <f>VLOOKUP(G307,[1]编号!$P:$P,1,FALSE)</f>
        <v>#N/A</v>
      </c>
      <c r="B307" s="2" t="str">
        <f>VLOOKUP(G307,[1]编号!$R:$R,1,FALSE)</f>
        <v>S063-0004</v>
      </c>
      <c r="C307" s="2" t="e">
        <f>VLOOKUP(G307,[4]编号分类!$A:$A,1,FALSE)</f>
        <v>#N/A</v>
      </c>
      <c r="D307" s="2" t="e">
        <f>VLOOKUP(G307,[4]编号分类!$B:$B,1,FALSE)</f>
        <v>#N/A</v>
      </c>
      <c r="E307" s="2" t="str">
        <f>VLOOKUP(G307,[4]编号分类!$C:$C,1,FALSE)</f>
        <v>S063-0004</v>
      </c>
      <c r="F307" s="2" t="e">
        <f>VLOOKUP(G307,[4]编号分类!$D:$D,1,FALSE)</f>
        <v>#N/A</v>
      </c>
      <c r="G307" s="15" t="s">
        <v>86</v>
      </c>
      <c r="H307" s="15" t="s">
        <v>3668</v>
      </c>
      <c r="I307" s="38" t="s">
        <v>3668</v>
      </c>
      <c r="J307" s="31" t="s">
        <v>2603</v>
      </c>
      <c r="K307" s="15" t="s">
        <v>2844</v>
      </c>
      <c r="L307" s="15" t="s">
        <v>2844</v>
      </c>
      <c r="M307" s="15" t="s">
        <v>4814</v>
      </c>
      <c r="N307" s="15" t="s">
        <v>4807</v>
      </c>
      <c r="P307" s="15" t="s">
        <v>493</v>
      </c>
    </row>
    <row r="308" hidden="1" spans="1:16">
      <c r="A308" s="2" t="e">
        <f>VLOOKUP(G308,[1]编号!$P:$P,1,FALSE)</f>
        <v>#N/A</v>
      </c>
      <c r="B308" s="2" t="str">
        <f>VLOOKUP(G308,[1]编号!$R:$R,1,FALSE)</f>
        <v>S063-0004</v>
      </c>
      <c r="C308" s="2" t="e">
        <f>VLOOKUP(G308,[4]编号分类!$A:$A,1,FALSE)</f>
        <v>#N/A</v>
      </c>
      <c r="D308" s="2" t="e">
        <f>VLOOKUP(G308,[4]编号分类!$B:$B,1,FALSE)</f>
        <v>#N/A</v>
      </c>
      <c r="E308" s="2" t="str">
        <f>VLOOKUP(G308,[4]编号分类!$C:$C,1,FALSE)</f>
        <v>S063-0004</v>
      </c>
      <c r="F308" s="2" t="e">
        <f>VLOOKUP(G308,[4]编号分类!$D:$D,1,FALSE)</f>
        <v>#N/A</v>
      </c>
      <c r="G308" s="15" t="s">
        <v>86</v>
      </c>
      <c r="H308" s="15" t="s">
        <v>3668</v>
      </c>
      <c r="I308" s="38" t="s">
        <v>3668</v>
      </c>
      <c r="J308" s="31" t="s">
        <v>2603</v>
      </c>
      <c r="K308" s="15" t="s">
        <v>2135</v>
      </c>
      <c r="L308" s="15" t="s">
        <v>2135</v>
      </c>
      <c r="M308" s="15" t="s">
        <v>4857</v>
      </c>
      <c r="N308" s="15" t="s">
        <v>4807</v>
      </c>
      <c r="P308" s="15" t="s">
        <v>493</v>
      </c>
    </row>
    <row r="309" hidden="1" spans="1:14">
      <c r="A309" s="2" t="e">
        <f>VLOOKUP(G309,[1]编号!$P:$P,1,FALSE)</f>
        <v>#N/A</v>
      </c>
      <c r="B309" s="2" t="e">
        <f>VLOOKUP(G309,[1]编号!$R:$R,1,FALSE)</f>
        <v>#N/A</v>
      </c>
      <c r="C309" s="2" t="e">
        <f>VLOOKUP(G309,[4]编号分类!$A:$A,1,FALSE)</f>
        <v>#N/A</v>
      </c>
      <c r="D309" s="2" t="e">
        <f>VLOOKUP(G309,[4]编号分类!$B:$B,1,FALSE)</f>
        <v>#N/A</v>
      </c>
      <c r="E309" s="2" t="str">
        <f>VLOOKUP(G309,[4]编号分类!$C:$C,1,FALSE)</f>
        <v>S063-0005</v>
      </c>
      <c r="F309" s="2" t="e">
        <f>VLOOKUP(G309,[4]编号分类!$D:$D,1,FALSE)</f>
        <v>#N/A</v>
      </c>
      <c r="G309" s="15" t="s">
        <v>87</v>
      </c>
      <c r="H309" s="15" t="s">
        <v>3668</v>
      </c>
      <c r="I309" s="38" t="s">
        <v>3668</v>
      </c>
      <c r="J309" s="31" t="s">
        <v>2603</v>
      </c>
      <c r="K309" s="15" t="s">
        <v>2546</v>
      </c>
      <c r="L309" s="15" t="s">
        <v>2546</v>
      </c>
      <c r="M309" s="15" t="s">
        <v>4816</v>
      </c>
      <c r="N309" s="15" t="s">
        <v>4807</v>
      </c>
    </row>
    <row r="310" hidden="1" spans="1:14">
      <c r="A310" s="2" t="e">
        <f>VLOOKUP(G310,[1]编号!$P:$P,1,FALSE)</f>
        <v>#N/A</v>
      </c>
      <c r="B310" s="2" t="e">
        <f>VLOOKUP(G310,[1]编号!$R:$R,1,FALSE)</f>
        <v>#N/A</v>
      </c>
      <c r="C310" s="2" t="e">
        <f>VLOOKUP(G310,[4]编号分类!$A:$A,1,FALSE)</f>
        <v>#N/A</v>
      </c>
      <c r="D310" s="2" t="e">
        <f>VLOOKUP(G310,[4]编号分类!$B:$B,1,FALSE)</f>
        <v>#N/A</v>
      </c>
      <c r="E310" s="2" t="str">
        <f>VLOOKUP(G310,[4]编号分类!$C:$C,1,FALSE)</f>
        <v>S063-0005</v>
      </c>
      <c r="F310" s="2" t="e">
        <f>VLOOKUP(G310,[4]编号分类!$D:$D,1,FALSE)</f>
        <v>#N/A</v>
      </c>
      <c r="G310" s="15" t="s">
        <v>87</v>
      </c>
      <c r="H310" s="15" t="s">
        <v>3668</v>
      </c>
      <c r="I310" s="38" t="s">
        <v>3668</v>
      </c>
      <c r="J310" s="31" t="s">
        <v>2603</v>
      </c>
      <c r="K310" s="15" t="s">
        <v>2843</v>
      </c>
      <c r="L310" s="15" t="s">
        <v>2843</v>
      </c>
      <c r="M310" s="15" t="s">
        <v>4873</v>
      </c>
      <c r="N310" s="15" t="s">
        <v>4807</v>
      </c>
    </row>
    <row r="311" hidden="1" spans="1:14">
      <c r="A311" s="2" t="e">
        <f>VLOOKUP(G311,[1]编号!$P:$P,1,FALSE)</f>
        <v>#N/A</v>
      </c>
      <c r="B311" s="2" t="e">
        <f>VLOOKUP(G311,[1]编号!$R:$R,1,FALSE)</f>
        <v>#N/A</v>
      </c>
      <c r="C311" s="2" t="e">
        <f>VLOOKUP(G311,[4]编号分类!$A:$A,1,FALSE)</f>
        <v>#N/A</v>
      </c>
      <c r="D311" s="2" t="e">
        <f>VLOOKUP(G311,[4]编号分类!$B:$B,1,FALSE)</f>
        <v>#N/A</v>
      </c>
      <c r="E311" s="2" t="str">
        <f>VLOOKUP(G311,[4]编号分类!$C:$C,1,FALSE)</f>
        <v>S063-0010</v>
      </c>
      <c r="F311" s="2" t="e">
        <f>VLOOKUP(G311,[4]编号分类!$D:$D,1,FALSE)</f>
        <v>#N/A</v>
      </c>
      <c r="G311" s="15" t="s">
        <v>92</v>
      </c>
      <c r="H311" s="15" t="s">
        <v>3668</v>
      </c>
      <c r="I311" s="38" t="s">
        <v>3668</v>
      </c>
      <c r="J311" s="31" t="s">
        <v>2603</v>
      </c>
      <c r="K311" s="15" t="s">
        <v>3107</v>
      </c>
      <c r="L311" s="15" t="s">
        <v>3107</v>
      </c>
      <c r="M311" s="15" t="s">
        <v>4812</v>
      </c>
      <c r="N311" s="15" t="s">
        <v>4807</v>
      </c>
    </row>
    <row r="312" hidden="1" spans="1:14">
      <c r="A312" s="2" t="e">
        <f>VLOOKUP(G312,[1]编号!$P:$P,1,FALSE)</f>
        <v>#N/A</v>
      </c>
      <c r="B312" s="2" t="e">
        <f>VLOOKUP(G312,[1]编号!$R:$R,1,FALSE)</f>
        <v>#N/A</v>
      </c>
      <c r="C312" s="2" t="e">
        <f>VLOOKUP(G312,[4]编号分类!$A:$A,1,FALSE)</f>
        <v>#N/A</v>
      </c>
      <c r="D312" s="2" t="e">
        <f>VLOOKUP(G312,[4]编号分类!$B:$B,1,FALSE)</f>
        <v>#N/A</v>
      </c>
      <c r="E312" s="2" t="str">
        <f>VLOOKUP(G312,[4]编号分类!$C:$C,1,FALSE)</f>
        <v>S063-0010</v>
      </c>
      <c r="F312" s="2" t="e">
        <f>VLOOKUP(G312,[4]编号分类!$D:$D,1,FALSE)</f>
        <v>#N/A</v>
      </c>
      <c r="G312" s="15" t="s">
        <v>92</v>
      </c>
      <c r="H312" s="15" t="s">
        <v>3668</v>
      </c>
      <c r="I312" s="38" t="s">
        <v>3668</v>
      </c>
      <c r="J312" s="31" t="s">
        <v>2603</v>
      </c>
      <c r="K312" s="15" t="s">
        <v>2547</v>
      </c>
      <c r="L312" s="15" t="s">
        <v>2547</v>
      </c>
      <c r="M312" s="15" t="s">
        <v>4857</v>
      </c>
      <c r="N312" s="15" t="s">
        <v>4807</v>
      </c>
    </row>
    <row r="313" hidden="1" spans="1:14">
      <c r="A313" s="2" t="e">
        <f>VLOOKUP(G313,[1]编号!$P:$P,1,FALSE)</f>
        <v>#N/A</v>
      </c>
      <c r="B313" s="2" t="e">
        <f>VLOOKUP(G313,[1]编号!$R:$R,1,FALSE)</f>
        <v>#N/A</v>
      </c>
      <c r="C313" s="2" t="e">
        <f>VLOOKUP(G313,[4]编号分类!$A:$A,1,FALSE)</f>
        <v>#N/A</v>
      </c>
      <c r="D313" s="2" t="e">
        <f>VLOOKUP(G313,[4]编号分类!$B:$B,1,FALSE)</f>
        <v>#N/A</v>
      </c>
      <c r="E313" s="2" t="str">
        <f>VLOOKUP(G313,[4]编号分类!$C:$C,1,FALSE)</f>
        <v>S063-0011</v>
      </c>
      <c r="F313" s="2" t="e">
        <f>VLOOKUP(G313,[4]编号分类!$D:$D,1,FALSE)</f>
        <v>#N/A</v>
      </c>
      <c r="G313" s="15" t="s">
        <v>93</v>
      </c>
      <c r="H313" s="15" t="s">
        <v>3668</v>
      </c>
      <c r="I313" s="38" t="s">
        <v>3668</v>
      </c>
      <c r="J313" s="31" t="s">
        <v>2603</v>
      </c>
      <c r="K313" s="15" t="s">
        <v>4671</v>
      </c>
      <c r="L313" s="15" t="s">
        <v>4671</v>
      </c>
      <c r="M313" s="15" t="s">
        <v>4812</v>
      </c>
      <c r="N313" s="15" t="s">
        <v>4807</v>
      </c>
    </row>
    <row r="314" hidden="1" spans="1:14">
      <c r="A314" s="2" t="e">
        <f>VLOOKUP(G314,[1]编号!$P:$P,1,FALSE)</f>
        <v>#N/A</v>
      </c>
      <c r="B314" s="2" t="e">
        <f>VLOOKUP(G314,[1]编号!$R:$R,1,FALSE)</f>
        <v>#N/A</v>
      </c>
      <c r="C314" s="2" t="e">
        <f>VLOOKUP(G314,[4]编号分类!$A:$A,1,FALSE)</f>
        <v>#N/A</v>
      </c>
      <c r="D314" s="2" t="e">
        <f>VLOOKUP(G314,[4]编号分类!$B:$B,1,FALSE)</f>
        <v>#N/A</v>
      </c>
      <c r="E314" s="2" t="str">
        <f>VLOOKUP(G314,[4]编号分类!$C:$C,1,FALSE)</f>
        <v>S063-0011</v>
      </c>
      <c r="F314" s="2" t="e">
        <f>VLOOKUP(G314,[4]编号分类!$D:$D,1,FALSE)</f>
        <v>#N/A</v>
      </c>
      <c r="G314" s="15" t="s">
        <v>93</v>
      </c>
      <c r="H314" s="15" t="s">
        <v>3668</v>
      </c>
      <c r="I314" s="38" t="s">
        <v>3668</v>
      </c>
      <c r="J314" s="31" t="s">
        <v>2603</v>
      </c>
      <c r="K314" s="15" t="s">
        <v>4687</v>
      </c>
      <c r="L314" s="15" t="s">
        <v>4687</v>
      </c>
      <c r="M314" s="15" t="s">
        <v>4872</v>
      </c>
      <c r="N314" s="15" t="s">
        <v>4807</v>
      </c>
    </row>
    <row r="315" hidden="1" spans="1:14">
      <c r="A315" s="2" t="e">
        <f>VLOOKUP(G315,[1]编号!$P:$P,1,FALSE)</f>
        <v>#N/A</v>
      </c>
      <c r="B315" s="2" t="e">
        <f>VLOOKUP(G315,[1]编号!$R:$R,1,FALSE)</f>
        <v>#N/A</v>
      </c>
      <c r="C315" s="2" t="e">
        <f>VLOOKUP(G315,[4]编号分类!$A:$A,1,FALSE)</f>
        <v>#N/A</v>
      </c>
      <c r="D315" s="2" t="e">
        <f>VLOOKUP(G315,[4]编号分类!$B:$B,1,FALSE)</f>
        <v>#N/A</v>
      </c>
      <c r="E315" s="2" t="str">
        <f>VLOOKUP(G315,[4]编号分类!$C:$C,1,FALSE)</f>
        <v>S063-0016</v>
      </c>
      <c r="F315" s="2" t="e">
        <f>VLOOKUP(G315,[4]编号分类!$D:$D,1,FALSE)</f>
        <v>#N/A</v>
      </c>
      <c r="G315" s="15" t="s">
        <v>98</v>
      </c>
      <c r="H315" s="15" t="s">
        <v>3668</v>
      </c>
      <c r="I315" s="38" t="s">
        <v>3668</v>
      </c>
      <c r="J315" s="31" t="s">
        <v>2603</v>
      </c>
      <c r="K315" s="15" t="s">
        <v>2997</v>
      </c>
      <c r="L315" s="15" t="s">
        <v>2997</v>
      </c>
      <c r="M315" s="15" t="s">
        <v>4872</v>
      </c>
      <c r="N315" s="15" t="s">
        <v>4807</v>
      </c>
    </row>
    <row r="316" hidden="1" spans="1:14">
      <c r="A316" s="2" t="e">
        <f>VLOOKUP(G316,[1]编号!$P:$P,1,FALSE)</f>
        <v>#N/A</v>
      </c>
      <c r="B316" s="2" t="e">
        <f>VLOOKUP(G316,[1]编号!$R:$R,1,FALSE)</f>
        <v>#N/A</v>
      </c>
      <c r="C316" s="2" t="e">
        <f>VLOOKUP(G316,[4]编号分类!$A:$A,1,FALSE)</f>
        <v>#N/A</v>
      </c>
      <c r="D316" s="2" t="e">
        <f>VLOOKUP(G316,[4]编号分类!$B:$B,1,FALSE)</f>
        <v>#N/A</v>
      </c>
      <c r="E316" s="2" t="str">
        <f>VLOOKUP(G316,[4]编号分类!$C:$C,1,FALSE)</f>
        <v>S063-0017</v>
      </c>
      <c r="F316" s="2" t="e">
        <f>VLOOKUP(G316,[4]编号分类!$D:$D,1,FALSE)</f>
        <v>#N/A</v>
      </c>
      <c r="G316" s="15" t="s">
        <v>99</v>
      </c>
      <c r="H316" s="15" t="s">
        <v>3668</v>
      </c>
      <c r="I316" s="38" t="s">
        <v>3668</v>
      </c>
      <c r="J316" s="31" t="s">
        <v>2603</v>
      </c>
      <c r="K316" s="15" t="s">
        <v>4649</v>
      </c>
      <c r="L316" s="15" t="s">
        <v>4649</v>
      </c>
      <c r="M316" s="15" t="s">
        <v>4812</v>
      </c>
      <c r="N316" s="15" t="s">
        <v>4807</v>
      </c>
    </row>
    <row r="317" hidden="1" spans="1:14">
      <c r="A317" s="2" t="e">
        <f>VLOOKUP(G317,[1]编号!$P:$P,1,FALSE)</f>
        <v>#N/A</v>
      </c>
      <c r="B317" s="2" t="e">
        <f>VLOOKUP(G317,[1]编号!$R:$R,1,FALSE)</f>
        <v>#N/A</v>
      </c>
      <c r="C317" s="2" t="e">
        <f>VLOOKUP(G317,[4]编号分类!$A:$A,1,FALSE)</f>
        <v>#N/A</v>
      </c>
      <c r="D317" s="2" t="e">
        <f>VLOOKUP(G317,[4]编号分类!$B:$B,1,FALSE)</f>
        <v>#N/A</v>
      </c>
      <c r="E317" s="2" t="str">
        <f>VLOOKUP(G317,[4]编号分类!$C:$C,1,FALSE)</f>
        <v>S063-0017</v>
      </c>
      <c r="F317" s="2" t="e">
        <f>VLOOKUP(G317,[4]编号分类!$D:$D,1,FALSE)</f>
        <v>#N/A</v>
      </c>
      <c r="G317" s="15" t="s">
        <v>99</v>
      </c>
      <c r="H317" s="15" t="s">
        <v>3668</v>
      </c>
      <c r="I317" s="38" t="s">
        <v>3668</v>
      </c>
      <c r="J317" s="31" t="s">
        <v>2603</v>
      </c>
      <c r="K317" s="15" t="s">
        <v>2959</v>
      </c>
      <c r="L317" s="15" t="s">
        <v>2959</v>
      </c>
      <c r="M317" s="15" t="s">
        <v>4813</v>
      </c>
      <c r="N317" s="15" t="s">
        <v>4807</v>
      </c>
    </row>
    <row r="318" hidden="1" spans="1:14">
      <c r="A318" s="2" t="e">
        <f>VLOOKUP(G318,[1]编号!$P:$P,1,FALSE)</f>
        <v>#N/A</v>
      </c>
      <c r="B318" s="2" t="str">
        <f>VLOOKUP(G318,[1]编号!$R:$R,1,FALSE)</f>
        <v>S078-0001</v>
      </c>
      <c r="C318" s="2" t="e">
        <f>VLOOKUP(G318,[4]编号分类!$A:$A,1,FALSE)</f>
        <v>#N/A</v>
      </c>
      <c r="D318" s="2" t="e">
        <f>VLOOKUP(G318,[4]编号分类!$B:$B,1,FALSE)</f>
        <v>#N/A</v>
      </c>
      <c r="E318" s="2" t="str">
        <f>VLOOKUP(G318,[4]编号分类!$C:$C,1,FALSE)</f>
        <v>S078-0001</v>
      </c>
      <c r="F318" s="2" t="e">
        <f>VLOOKUP(G318,[4]编号分类!$D:$D,1,FALSE)</f>
        <v>#N/A</v>
      </c>
      <c r="G318" s="15" t="s">
        <v>108</v>
      </c>
      <c r="H318" s="15" t="s">
        <v>3668</v>
      </c>
      <c r="I318" s="38" t="s">
        <v>3668</v>
      </c>
      <c r="J318" s="31" t="s">
        <v>2603</v>
      </c>
      <c r="K318" s="15" t="s">
        <v>2616</v>
      </c>
      <c r="L318" s="15" t="s">
        <v>2616</v>
      </c>
      <c r="M318" s="15" t="s">
        <v>4813</v>
      </c>
      <c r="N318" s="15" t="s">
        <v>4807</v>
      </c>
    </row>
    <row r="319" hidden="1" spans="1:10">
      <c r="A319" s="2" t="e">
        <f>VLOOKUP(G319,[1]编号!$P:$P,1,FALSE)</f>
        <v>#N/A</v>
      </c>
      <c r="B319" s="2" t="e">
        <f>VLOOKUP(G319,[1]编号!$R:$R,1,FALSE)</f>
        <v>#N/A</v>
      </c>
      <c r="C319" s="2" t="e">
        <f>VLOOKUP(G319,[4]编号分类!$A:$A,1,FALSE)</f>
        <v>#N/A</v>
      </c>
      <c r="D319" s="2" t="e">
        <f>VLOOKUP(G319,[4]编号分类!$B:$B,1,FALSE)</f>
        <v>#N/A</v>
      </c>
      <c r="E319" s="2" t="str">
        <f>VLOOKUP(G319,[4]编号分类!$C:$C,1,FALSE)</f>
        <v>S185-0004</v>
      </c>
      <c r="F319" s="2" t="e">
        <f>VLOOKUP(G319,[4]编号分类!$D:$D,1,FALSE)</f>
        <v>#N/A</v>
      </c>
      <c r="G319" s="15" t="s">
        <v>350</v>
      </c>
      <c r="J319" s="15"/>
    </row>
    <row r="320" hidden="1" spans="1:14">
      <c r="A320" s="2" t="e">
        <f>VLOOKUP(G320,[1]编号!$P:$P,1,FALSE)</f>
        <v>#N/A</v>
      </c>
      <c r="B320" s="2" t="e">
        <f>VLOOKUP(G320,[1]编号!$R:$R,1,FALSE)</f>
        <v>#N/A</v>
      </c>
      <c r="C320" s="2" t="e">
        <f>VLOOKUP(G320,[4]编号分类!$A:$A,1,FALSE)</f>
        <v>#N/A</v>
      </c>
      <c r="D320" s="2" t="e">
        <f>VLOOKUP(G320,[4]编号分类!$B:$B,1,FALSE)</f>
        <v>#N/A</v>
      </c>
      <c r="E320" s="2" t="str">
        <f>VLOOKUP(G320,[4]编号分类!$C:$C,1,FALSE)</f>
        <v>S078-0005</v>
      </c>
      <c r="F320" s="2" t="e">
        <f>VLOOKUP(G320,[4]编号分类!$D:$D,1,FALSE)</f>
        <v>#N/A</v>
      </c>
      <c r="G320" s="15" t="s">
        <v>112</v>
      </c>
      <c r="H320" s="15" t="s">
        <v>3668</v>
      </c>
      <c r="I320" s="38" t="s">
        <v>3668</v>
      </c>
      <c r="J320" s="31" t="s">
        <v>2603</v>
      </c>
      <c r="K320" s="15" t="s">
        <v>3206</v>
      </c>
      <c r="L320" s="15" t="s">
        <v>3206</v>
      </c>
      <c r="M320" s="15" t="s">
        <v>4813</v>
      </c>
      <c r="N320" s="15" t="s">
        <v>4807</v>
      </c>
    </row>
    <row r="321" hidden="1" spans="1:14">
      <c r="A321" s="2" t="e">
        <f>VLOOKUP(G321,[1]编号!$P:$P,1,FALSE)</f>
        <v>#N/A</v>
      </c>
      <c r="B321" s="2" t="e">
        <f>VLOOKUP(G321,[1]编号!$R:$R,1,FALSE)</f>
        <v>#N/A</v>
      </c>
      <c r="C321" s="2" t="e">
        <f>VLOOKUP(G321,[4]编号分类!$A:$A,1,FALSE)</f>
        <v>#N/A</v>
      </c>
      <c r="D321" s="2" t="e">
        <f>VLOOKUP(G321,[4]编号分类!$B:$B,1,FALSE)</f>
        <v>#N/A</v>
      </c>
      <c r="E321" s="2" t="str">
        <f>VLOOKUP(G321,[4]编号分类!$C:$C,1,FALSE)</f>
        <v>S079-0003</v>
      </c>
      <c r="F321" s="2" t="e">
        <f>VLOOKUP(G321,[4]编号分类!$D:$D,1,FALSE)</f>
        <v>#N/A</v>
      </c>
      <c r="G321" s="15" t="s">
        <v>124</v>
      </c>
      <c r="H321" s="15" t="s">
        <v>3668</v>
      </c>
      <c r="I321" s="38" t="s">
        <v>3668</v>
      </c>
      <c r="J321" s="31" t="s">
        <v>2603</v>
      </c>
      <c r="K321" s="15" t="s">
        <v>2419</v>
      </c>
      <c r="L321" s="15" t="s">
        <v>2419</v>
      </c>
      <c r="M321" s="15" t="s">
        <v>4816</v>
      </c>
      <c r="N321" s="15" t="s">
        <v>4807</v>
      </c>
    </row>
    <row r="322" hidden="1" spans="1:14">
      <c r="A322" s="2" t="e">
        <f>VLOOKUP(G322,[1]编号!$P:$P,1,FALSE)</f>
        <v>#N/A</v>
      </c>
      <c r="B322" s="2" t="e">
        <f>VLOOKUP(G322,[1]编号!$R:$R,1,FALSE)</f>
        <v>#N/A</v>
      </c>
      <c r="C322" s="2" t="e">
        <f>VLOOKUP(G322,[4]编号分类!$A:$A,1,FALSE)</f>
        <v>#N/A</v>
      </c>
      <c r="D322" s="2" t="e">
        <f>VLOOKUP(G322,[4]编号分类!$B:$B,1,FALSE)</f>
        <v>#N/A</v>
      </c>
      <c r="E322" s="2" t="str">
        <f>VLOOKUP(G322,[4]编号分类!$C:$C,1,FALSE)</f>
        <v>S087-0001</v>
      </c>
      <c r="F322" s="2" t="e">
        <f>VLOOKUP(G322,[4]编号分类!$D:$D,1,FALSE)</f>
        <v>#N/A</v>
      </c>
      <c r="G322" s="15" t="s">
        <v>128</v>
      </c>
      <c r="H322" s="15" t="s">
        <v>3668</v>
      </c>
      <c r="I322" s="38" t="s">
        <v>3668</v>
      </c>
      <c r="J322" s="31" t="s">
        <v>2603</v>
      </c>
      <c r="K322" s="15" t="s">
        <v>3850</v>
      </c>
      <c r="L322" s="15" t="s">
        <v>3850</v>
      </c>
      <c r="M322" s="15" t="s">
        <v>4813</v>
      </c>
      <c r="N322" s="15" t="s">
        <v>4807</v>
      </c>
    </row>
    <row r="323" hidden="1" spans="1:10">
      <c r="A323" s="2" t="str">
        <f>VLOOKUP(G323,[1]编号!$P:$P,1,FALSE)</f>
        <v>S185-0008</v>
      </c>
      <c r="B323" s="2" t="e">
        <f>VLOOKUP(G323,[1]编号!$R:$R,1,FALSE)</f>
        <v>#N/A</v>
      </c>
      <c r="C323" s="2" t="e">
        <f>VLOOKUP(G323,[4]编号分类!$A:$A,1,FALSE)</f>
        <v>#N/A</v>
      </c>
      <c r="D323" s="2" t="str">
        <f>VLOOKUP(G323,[4]编号分类!$B:$B,1,FALSE)</f>
        <v>S185-0008</v>
      </c>
      <c r="E323" s="2" t="e">
        <f>VLOOKUP(G323,[4]编号分类!$C:$C,1,FALSE)</f>
        <v>#N/A</v>
      </c>
      <c r="F323" s="2" t="e">
        <f>VLOOKUP(G323,[4]编号分类!$D:$D,1,FALSE)</f>
        <v>#N/A</v>
      </c>
      <c r="G323" s="15" t="s">
        <v>354</v>
      </c>
      <c r="J323" s="15"/>
    </row>
    <row r="324" hidden="1" spans="1:14">
      <c r="A324" s="2" t="str">
        <f>VLOOKUP(G324,[1]编号!$P:$P,1,FALSE)</f>
        <v>S087-0003</v>
      </c>
      <c r="B324" s="2" t="e">
        <f>VLOOKUP(G324,[1]编号!$R:$R,1,FALSE)</f>
        <v>#N/A</v>
      </c>
      <c r="C324" s="2" t="str">
        <f>VLOOKUP(G324,[4]编号分类!$A:$A,1,FALSE)</f>
        <v>S087-0003</v>
      </c>
      <c r="D324" s="2" t="e">
        <f>VLOOKUP(G324,[4]编号分类!$B:$B,1,FALSE)</f>
        <v>#N/A</v>
      </c>
      <c r="E324" s="2" t="e">
        <f>VLOOKUP(G324,[4]编号分类!$C:$C,1,FALSE)</f>
        <v>#N/A</v>
      </c>
      <c r="F324" s="2" t="e">
        <f>VLOOKUP(G324,[4]编号分类!$D:$D,1,FALSE)</f>
        <v>#N/A</v>
      </c>
      <c r="G324" s="15" t="s">
        <v>130</v>
      </c>
      <c r="H324" s="15" t="s">
        <v>3668</v>
      </c>
      <c r="I324" s="38" t="s">
        <v>3668</v>
      </c>
      <c r="J324" s="31" t="s">
        <v>2603</v>
      </c>
      <c r="K324" s="15" t="s">
        <v>2846</v>
      </c>
      <c r="L324" s="15" t="s">
        <v>2846</v>
      </c>
      <c r="M324" s="15" t="s">
        <v>4816</v>
      </c>
      <c r="N324" s="15" t="s">
        <v>4807</v>
      </c>
    </row>
    <row r="325" hidden="1" spans="1:14">
      <c r="A325" s="2" t="e">
        <f>VLOOKUP(G325,[1]编号!$P:$P,1,FALSE)</f>
        <v>#N/A</v>
      </c>
      <c r="B325" s="2" t="e">
        <f>VLOOKUP(G325,[1]编号!$R:$R,1,FALSE)</f>
        <v>#N/A</v>
      </c>
      <c r="C325" s="2" t="e">
        <f>VLOOKUP(G325,[4]编号分类!$A:$A,1,FALSE)</f>
        <v>#N/A</v>
      </c>
      <c r="D325" s="2" t="e">
        <f>VLOOKUP(G325,[4]编号分类!$B:$B,1,FALSE)</f>
        <v>#N/A</v>
      </c>
      <c r="E325" s="2" t="str">
        <f>VLOOKUP(G325,[4]编号分类!$C:$C,1,FALSE)</f>
        <v>S087-0004</v>
      </c>
      <c r="F325" s="2" t="e">
        <f>VLOOKUP(G325,[4]编号分类!$D:$D,1,FALSE)</f>
        <v>#N/A</v>
      </c>
      <c r="G325" s="15" t="s">
        <v>131</v>
      </c>
      <c r="H325" s="15" t="s">
        <v>3668</v>
      </c>
      <c r="I325" s="38" t="s">
        <v>3668</v>
      </c>
      <c r="J325" s="31" t="s">
        <v>2603</v>
      </c>
      <c r="K325" s="15" t="s">
        <v>4702</v>
      </c>
      <c r="L325" s="15" t="s">
        <v>4702</v>
      </c>
      <c r="M325" s="15" t="s">
        <v>4812</v>
      </c>
      <c r="N325" s="15" t="s">
        <v>4807</v>
      </c>
    </row>
    <row r="326" hidden="1" spans="1:14">
      <c r="A326" s="2" t="e">
        <f>VLOOKUP(G326,[1]编号!$P:$P,1,FALSE)</f>
        <v>#N/A</v>
      </c>
      <c r="B326" s="2" t="e">
        <f>VLOOKUP(G326,[1]编号!$R:$R,1,FALSE)</f>
        <v>#N/A</v>
      </c>
      <c r="C326" s="2" t="str">
        <f>VLOOKUP(G326,[4]编号分类!$A:$A,1,FALSE)</f>
        <v>S091-0072</v>
      </c>
      <c r="D326" s="2" t="e">
        <f>VLOOKUP(G326,[4]编号分类!$B:$B,1,FALSE)</f>
        <v>#N/A</v>
      </c>
      <c r="E326" s="2" t="e">
        <f>VLOOKUP(G326,[4]编号分类!$C:$C,1,FALSE)</f>
        <v>#N/A</v>
      </c>
      <c r="F326" s="2" t="e">
        <f>VLOOKUP(G326,[4]编号分类!$D:$D,1,FALSE)</f>
        <v>#N/A</v>
      </c>
      <c r="G326" s="15" t="s">
        <v>160</v>
      </c>
      <c r="H326" s="15" t="s">
        <v>3668</v>
      </c>
      <c r="I326" s="38" t="s">
        <v>3668</v>
      </c>
      <c r="J326" s="31" t="s">
        <v>2603</v>
      </c>
      <c r="K326" s="15" t="s">
        <v>4664</v>
      </c>
      <c r="L326" s="15" t="s">
        <v>4664</v>
      </c>
      <c r="M326" s="15" t="s">
        <v>4813</v>
      </c>
      <c r="N326" s="15" t="s">
        <v>4807</v>
      </c>
    </row>
    <row r="327" hidden="1" spans="1:14">
      <c r="A327" s="2" t="e">
        <f>VLOOKUP(G327,[1]编号!$P:$P,1,FALSE)</f>
        <v>#N/A</v>
      </c>
      <c r="B327" s="2" t="e">
        <f>VLOOKUP(G327,[1]编号!$R:$R,1,FALSE)</f>
        <v>#N/A</v>
      </c>
      <c r="C327" s="2" t="e">
        <f>VLOOKUP(G327,[4]编号分类!$A:$A,1,FALSE)</f>
        <v>#N/A</v>
      </c>
      <c r="D327" s="2" t="e">
        <f>VLOOKUP(G327,[4]编号分类!$B:$B,1,FALSE)</f>
        <v>#N/A</v>
      </c>
      <c r="E327" s="2" t="str">
        <f>VLOOKUP(G327,[4]编号分类!$C:$C,1,FALSE)</f>
        <v>S094-0006</v>
      </c>
      <c r="F327" s="2" t="e">
        <f>VLOOKUP(G327,[4]编号分类!$D:$D,1,FALSE)</f>
        <v>#N/A</v>
      </c>
      <c r="G327" s="15" t="s">
        <v>195</v>
      </c>
      <c r="H327" s="15" t="s">
        <v>3668</v>
      </c>
      <c r="I327" s="38" t="s">
        <v>3668</v>
      </c>
      <c r="J327" s="31" t="s">
        <v>2603</v>
      </c>
      <c r="K327" s="15" t="s">
        <v>3263</v>
      </c>
      <c r="L327" s="15" t="s">
        <v>3263</v>
      </c>
      <c r="M327" s="15" t="s">
        <v>4872</v>
      </c>
      <c r="N327" s="15" t="s">
        <v>4807</v>
      </c>
    </row>
    <row r="328" hidden="1" spans="1:14">
      <c r="A328" s="2" t="e">
        <f>VLOOKUP(G328,[1]编号!$P:$P,1,FALSE)</f>
        <v>#N/A</v>
      </c>
      <c r="B328" s="2" t="e">
        <f>VLOOKUP(G328,[1]编号!$R:$R,1,FALSE)</f>
        <v>#N/A</v>
      </c>
      <c r="C328" s="2" t="e">
        <f>VLOOKUP(G328,[4]编号分类!$A:$A,1,FALSE)</f>
        <v>#N/A</v>
      </c>
      <c r="D328" s="2" t="str">
        <f>VLOOKUP(G328,[4]编号分类!$B:$B,1,FALSE)</f>
        <v>S094-0008</v>
      </c>
      <c r="E328" s="2" t="e">
        <f>VLOOKUP(G328,[4]编号分类!$C:$C,1,FALSE)</f>
        <v>#N/A</v>
      </c>
      <c r="F328" s="2" t="e">
        <f>VLOOKUP(G328,[4]编号分类!$D:$D,1,FALSE)</f>
        <v>#N/A</v>
      </c>
      <c r="G328" s="15" t="s">
        <v>197</v>
      </c>
      <c r="H328" s="15" t="s">
        <v>3668</v>
      </c>
      <c r="I328" s="38" t="s">
        <v>3668</v>
      </c>
      <c r="J328" s="31" t="s">
        <v>2603</v>
      </c>
      <c r="K328" s="15" t="s">
        <v>3567</v>
      </c>
      <c r="L328" s="15" t="s">
        <v>3567</v>
      </c>
      <c r="M328" s="15" t="s">
        <v>4820</v>
      </c>
      <c r="N328" s="15" t="s">
        <v>4807</v>
      </c>
    </row>
    <row r="329" hidden="1" spans="1:14">
      <c r="A329" s="2" t="e">
        <f>VLOOKUP(G329,[1]编号!$P:$P,1,FALSE)</f>
        <v>#N/A</v>
      </c>
      <c r="B329" s="2" t="e">
        <f>VLOOKUP(G329,[1]编号!$R:$R,1,FALSE)</f>
        <v>#N/A</v>
      </c>
      <c r="C329" s="2" t="e">
        <f>VLOOKUP(G329,[4]编号分类!$A:$A,1,FALSE)</f>
        <v>#N/A</v>
      </c>
      <c r="D329" s="2" t="e">
        <f>VLOOKUP(G329,[4]编号分类!$B:$B,1,FALSE)</f>
        <v>#N/A</v>
      </c>
      <c r="E329" s="2" t="str">
        <f>VLOOKUP(G329,[4]编号分类!$C:$C,1,FALSE)</f>
        <v>S142-0024</v>
      </c>
      <c r="F329" s="2" t="e">
        <f>VLOOKUP(G329,[4]编号分类!$D:$D,1,FALSE)</f>
        <v>#N/A</v>
      </c>
      <c r="G329" s="15" t="s">
        <v>270</v>
      </c>
      <c r="H329" s="15" t="s">
        <v>3668</v>
      </c>
      <c r="I329" s="38" t="s">
        <v>3668</v>
      </c>
      <c r="J329" s="31" t="s">
        <v>2603</v>
      </c>
      <c r="K329" s="15" t="s">
        <v>3205</v>
      </c>
      <c r="L329" s="15" t="s">
        <v>3205</v>
      </c>
      <c r="M329" s="15" t="s">
        <v>4874</v>
      </c>
      <c r="N329" s="15" t="s">
        <v>4843</v>
      </c>
    </row>
    <row r="330" hidden="1" spans="1:14">
      <c r="A330" s="2" t="str">
        <f>VLOOKUP(G330,[1]编号!$P:$P,1,FALSE)</f>
        <v>S142-0042</v>
      </c>
      <c r="B330" s="2" t="str">
        <f>VLOOKUP(G330,[1]编号!$R:$R,1,FALSE)</f>
        <v>S142-0042</v>
      </c>
      <c r="C330" s="2" t="e">
        <f>VLOOKUP(G330,[4]编号分类!$A:$A,1,FALSE)</f>
        <v>#N/A</v>
      </c>
      <c r="D330" s="2" t="e">
        <f>VLOOKUP(G330,[4]编号分类!$B:$B,1,FALSE)</f>
        <v>#N/A</v>
      </c>
      <c r="E330" s="2" t="str">
        <f>VLOOKUP(G330,[4]编号分类!$C:$C,1,FALSE)</f>
        <v>S142-0042</v>
      </c>
      <c r="F330" s="2" t="e">
        <f>VLOOKUP(G330,[4]编号分类!$D:$D,1,FALSE)</f>
        <v>#N/A</v>
      </c>
      <c r="G330" s="15" t="s">
        <v>288</v>
      </c>
      <c r="H330" s="15" t="s">
        <v>3668</v>
      </c>
      <c r="I330" s="38" t="s">
        <v>3668</v>
      </c>
      <c r="J330" s="31" t="s">
        <v>2603</v>
      </c>
      <c r="K330" s="15" t="s">
        <v>2528</v>
      </c>
      <c r="L330" s="15" t="s">
        <v>2528</v>
      </c>
      <c r="M330" s="15" t="s">
        <v>4813</v>
      </c>
      <c r="N330" s="15" t="s">
        <v>4807</v>
      </c>
    </row>
    <row r="331" hidden="1" spans="1:14">
      <c r="A331" s="2" t="e">
        <f>VLOOKUP(G331,[1]编号!$P:$P,1,FALSE)</f>
        <v>#N/A</v>
      </c>
      <c r="B331" s="2" t="e">
        <f>VLOOKUP(G331,[1]编号!$R:$R,1,FALSE)</f>
        <v>#N/A</v>
      </c>
      <c r="C331" s="2" t="e">
        <f>VLOOKUP(G331,[4]编号分类!$A:$A,1,FALSE)</f>
        <v>#N/A</v>
      </c>
      <c r="D331" s="2" t="e">
        <f>VLOOKUP(G331,[4]编号分类!$B:$B,1,FALSE)</f>
        <v>#N/A</v>
      </c>
      <c r="E331" s="2" t="str">
        <f>VLOOKUP(G331,[4]编号分类!$C:$C,1,FALSE)</f>
        <v>S142-0043</v>
      </c>
      <c r="F331" s="2" t="e">
        <f>VLOOKUP(G331,[4]编号分类!$D:$D,1,FALSE)</f>
        <v>#N/A</v>
      </c>
      <c r="G331" s="15" t="s">
        <v>289</v>
      </c>
      <c r="H331" s="15" t="s">
        <v>3668</v>
      </c>
      <c r="I331" s="38" t="s">
        <v>3668</v>
      </c>
      <c r="J331" s="31" t="s">
        <v>2603</v>
      </c>
      <c r="K331" s="15" t="s">
        <v>3222</v>
      </c>
      <c r="L331" s="15" t="s">
        <v>2461</v>
      </c>
      <c r="M331" s="15" t="s">
        <v>4812</v>
      </c>
      <c r="N331" s="15" t="s">
        <v>4807</v>
      </c>
    </row>
    <row r="332" hidden="1" spans="1:14">
      <c r="A332" s="2" t="e">
        <f>VLOOKUP(G332,[1]编号!$P:$P,1,FALSE)</f>
        <v>#N/A</v>
      </c>
      <c r="B332" s="2" t="e">
        <f>VLOOKUP(G332,[1]编号!$R:$R,1,FALSE)</f>
        <v>#N/A</v>
      </c>
      <c r="C332" s="2" t="e">
        <f>VLOOKUP(G332,[4]编号分类!$A:$A,1,FALSE)</f>
        <v>#N/A</v>
      </c>
      <c r="D332" s="2" t="e">
        <f>VLOOKUP(G332,[4]编号分类!$B:$B,1,FALSE)</f>
        <v>#N/A</v>
      </c>
      <c r="E332" s="2" t="e">
        <f>VLOOKUP(G332,[4]编号分类!$C:$C,1,FALSE)</f>
        <v>#N/A</v>
      </c>
      <c r="F332" s="2" t="e">
        <f>VLOOKUP(G332,[4]编号分类!$D:$D,1,FALSE)</f>
        <v>#N/A</v>
      </c>
      <c r="G332" s="15" t="s">
        <v>301</v>
      </c>
      <c r="H332" s="15" t="s">
        <v>3668</v>
      </c>
      <c r="I332" s="38" t="s">
        <v>3668</v>
      </c>
      <c r="J332" s="31" t="s">
        <v>2603</v>
      </c>
      <c r="K332" s="15" t="s">
        <v>2377</v>
      </c>
      <c r="L332" s="15" t="s">
        <v>2377</v>
      </c>
      <c r="M332" s="15" t="s">
        <v>4813</v>
      </c>
      <c r="N332" s="15" t="s">
        <v>4807</v>
      </c>
    </row>
    <row r="333" hidden="1" spans="1:10">
      <c r="A333" s="2" t="e">
        <f>VLOOKUP(G333,[1]编号!$P:$P,1,FALSE)</f>
        <v>#N/A</v>
      </c>
      <c r="B333" s="2" t="e">
        <f>VLOOKUP(G333,[1]编号!$R:$R,1,FALSE)</f>
        <v>#N/A</v>
      </c>
      <c r="C333" s="2" t="e">
        <f>VLOOKUP(G333,[4]编号分类!$A:$A,1,FALSE)</f>
        <v>#N/A</v>
      </c>
      <c r="D333" s="2" t="str">
        <f>VLOOKUP(G333,[4]编号分类!$B:$B,1,FALSE)</f>
        <v>S185-0016</v>
      </c>
      <c r="E333" s="2" t="e">
        <f>VLOOKUP(G333,[4]编号分类!$C:$C,1,FALSE)</f>
        <v>#N/A</v>
      </c>
      <c r="F333" s="2" t="e">
        <f>VLOOKUP(G333,[4]编号分类!$D:$D,1,FALSE)</f>
        <v>#N/A</v>
      </c>
      <c r="G333" s="15" t="s">
        <v>362</v>
      </c>
      <c r="J333" s="15"/>
    </row>
    <row r="334" hidden="1" spans="1:10">
      <c r="A334" s="2" t="e">
        <f>VLOOKUP(G334,[1]编号!$P:$P,1,FALSE)</f>
        <v>#N/A</v>
      </c>
      <c r="B334" s="2" t="e">
        <f>VLOOKUP(G334,[1]编号!$R:$R,1,FALSE)</f>
        <v>#N/A</v>
      </c>
      <c r="C334" s="2" t="e">
        <f>VLOOKUP(G334,[4]编号分类!$A:$A,1,FALSE)</f>
        <v>#N/A</v>
      </c>
      <c r="D334" s="2" t="e">
        <f>VLOOKUP(G334,[4]编号分类!$B:$B,1,FALSE)</f>
        <v>#N/A</v>
      </c>
      <c r="E334" s="2" t="str">
        <f>VLOOKUP(G334,[4]编号分类!$C:$C,1,FALSE)</f>
        <v>S185-0017</v>
      </c>
      <c r="F334" s="2" t="e">
        <f>VLOOKUP(G334,[4]编号分类!$D:$D,1,FALSE)</f>
        <v>#N/A</v>
      </c>
      <c r="G334" s="15" t="s">
        <v>363</v>
      </c>
      <c r="J334" s="15"/>
    </row>
    <row r="335" hidden="1" spans="1:14">
      <c r="A335" s="2" t="e">
        <f>VLOOKUP(G335,[1]编号!$P:$P,1,FALSE)</f>
        <v>#N/A</v>
      </c>
      <c r="B335" s="2" t="e">
        <f>VLOOKUP(G335,[1]编号!$R:$R,1,FALSE)</f>
        <v>#N/A</v>
      </c>
      <c r="C335" s="2" t="e">
        <f>VLOOKUP(G335,[4]编号分类!$A:$A,1,FALSE)</f>
        <v>#N/A</v>
      </c>
      <c r="D335" s="2" t="e">
        <f>VLOOKUP(G335,[4]编号分类!$B:$B,1,FALSE)</f>
        <v>#N/A</v>
      </c>
      <c r="E335" s="2" t="str">
        <f>VLOOKUP(G335,[4]编号分类!$C:$C,1,FALSE)</f>
        <v>S157-0012</v>
      </c>
      <c r="F335" s="2" t="e">
        <f>VLOOKUP(G335,[4]编号分类!$D:$D,1,FALSE)</f>
        <v>#N/A</v>
      </c>
      <c r="G335" s="15" t="s">
        <v>314</v>
      </c>
      <c r="H335" s="15" t="s">
        <v>3668</v>
      </c>
      <c r="I335" s="38" t="s">
        <v>3668</v>
      </c>
      <c r="J335" s="31" t="s">
        <v>2603</v>
      </c>
      <c r="K335" s="15" t="s">
        <v>3273</v>
      </c>
      <c r="L335" s="15" t="s">
        <v>3273</v>
      </c>
      <c r="M335" s="15" t="s">
        <v>4812</v>
      </c>
      <c r="N335" s="15" t="s">
        <v>4807</v>
      </c>
    </row>
    <row r="336" hidden="1" spans="1:14">
      <c r="A336" s="2" t="e">
        <f>VLOOKUP(G336,[1]编号!$P:$P,1,FALSE)</f>
        <v>#N/A</v>
      </c>
      <c r="B336" s="2" t="e">
        <f>VLOOKUP(G336,[1]编号!$R:$R,1,FALSE)</f>
        <v>#N/A</v>
      </c>
      <c r="C336" s="2" t="e">
        <f>VLOOKUP(G336,[4]编号分类!$A:$A,1,FALSE)</f>
        <v>#N/A</v>
      </c>
      <c r="D336" s="2" t="e">
        <f>VLOOKUP(G336,[4]编号分类!$B:$B,1,FALSE)</f>
        <v>#N/A</v>
      </c>
      <c r="E336" s="2" t="str">
        <f>VLOOKUP(G336,[4]编号分类!$C:$C,1,FALSE)</f>
        <v>S177-0005</v>
      </c>
      <c r="F336" s="2" t="e">
        <f>VLOOKUP(G336,[4]编号分类!$D:$D,1,FALSE)</f>
        <v>#N/A</v>
      </c>
      <c r="G336" s="15" t="s">
        <v>327</v>
      </c>
      <c r="H336" s="15" t="s">
        <v>3668</v>
      </c>
      <c r="I336" s="38" t="s">
        <v>3668</v>
      </c>
      <c r="J336" s="31" t="s">
        <v>2603</v>
      </c>
      <c r="K336" s="15" t="s">
        <v>4754</v>
      </c>
      <c r="L336" s="15" t="s">
        <v>4754</v>
      </c>
      <c r="M336" s="15" t="s">
        <v>4816</v>
      </c>
      <c r="N336" s="15" t="s">
        <v>4807</v>
      </c>
    </row>
    <row r="337" hidden="1" spans="1:14">
      <c r="A337" s="2" t="e">
        <f>VLOOKUP(G337,[1]编号!$P:$P,1,FALSE)</f>
        <v>#N/A</v>
      </c>
      <c r="B337" s="2" t="e">
        <f>VLOOKUP(G337,[1]编号!$R:$R,1,FALSE)</f>
        <v>#N/A</v>
      </c>
      <c r="C337" s="2" t="e">
        <f>VLOOKUP(G337,[4]编号分类!$A:$A,1,FALSE)</f>
        <v>#N/A</v>
      </c>
      <c r="D337" s="2" t="e">
        <f>VLOOKUP(G337,[4]编号分类!$B:$B,1,FALSE)</f>
        <v>#N/A</v>
      </c>
      <c r="E337" s="2" t="str">
        <f>VLOOKUP(G337,[4]编号分类!$C:$C,1,FALSE)</f>
        <v>S182-0011</v>
      </c>
      <c r="F337" s="2" t="e">
        <f>VLOOKUP(G337,[4]编号分类!$D:$D,1,FALSE)</f>
        <v>#N/A</v>
      </c>
      <c r="G337" s="15" t="s">
        <v>338</v>
      </c>
      <c r="H337" s="15" t="s">
        <v>3668</v>
      </c>
      <c r="I337" s="38" t="s">
        <v>3668</v>
      </c>
      <c r="J337" s="31" t="s">
        <v>2603</v>
      </c>
      <c r="K337" s="15" t="s">
        <v>4668</v>
      </c>
      <c r="L337" s="15" t="s">
        <v>4668</v>
      </c>
      <c r="M337" s="15" t="s">
        <v>4816</v>
      </c>
      <c r="N337" s="15" t="s">
        <v>4807</v>
      </c>
    </row>
    <row r="338" hidden="1" spans="1:14">
      <c r="A338" s="2" t="e">
        <f>VLOOKUP(G338,[1]编号!$P:$P,1,FALSE)</f>
        <v>#N/A</v>
      </c>
      <c r="B338" s="2" t="e">
        <f>VLOOKUP(G338,[1]编号!$R:$R,1,FALSE)</f>
        <v>#N/A</v>
      </c>
      <c r="C338" s="2" t="e">
        <f>VLOOKUP(G338,[4]编号分类!$A:$A,1,FALSE)</f>
        <v>#N/A</v>
      </c>
      <c r="D338" s="2" t="e">
        <f>VLOOKUP(G338,[4]编号分类!$B:$B,1,FALSE)</f>
        <v>#N/A</v>
      </c>
      <c r="E338" s="2" t="str">
        <f>VLOOKUP(G338,[4]编号分类!$C:$C,1,FALSE)</f>
        <v>S182-0013</v>
      </c>
      <c r="F338" s="2" t="e">
        <f>VLOOKUP(G338,[4]编号分类!$D:$D,1,FALSE)</f>
        <v>#N/A</v>
      </c>
      <c r="G338" s="15" t="s">
        <v>340</v>
      </c>
      <c r="H338" s="15" t="s">
        <v>3668</v>
      </c>
      <c r="I338" s="38" t="s">
        <v>3668</v>
      </c>
      <c r="J338" s="31" t="s">
        <v>2603</v>
      </c>
      <c r="K338" s="15" t="s">
        <v>4689</v>
      </c>
      <c r="L338" s="15" t="s">
        <v>4689</v>
      </c>
      <c r="M338" s="15" t="s">
        <v>4813</v>
      </c>
      <c r="N338" s="15" t="s">
        <v>4807</v>
      </c>
    </row>
    <row r="339" hidden="1" spans="1:14">
      <c r="A339" s="2" t="e">
        <f>VLOOKUP(G339,[1]编号!$P:$P,1,FALSE)</f>
        <v>#N/A</v>
      </c>
      <c r="B339" s="2" t="str">
        <f>VLOOKUP(G339,[1]编号!$R:$R,1,FALSE)</f>
        <v>S157-0006</v>
      </c>
      <c r="C339" s="2" t="e">
        <f>VLOOKUP(G339,[4]编号分类!$A:$A,1,FALSE)</f>
        <v>#N/A</v>
      </c>
      <c r="D339" s="2" t="e">
        <f>VLOOKUP(G339,[4]编号分类!$B:$B,1,FALSE)</f>
        <v>#N/A</v>
      </c>
      <c r="E339" s="2" t="str">
        <f>VLOOKUP(G339,[4]编号分类!$C:$C,1,FALSE)</f>
        <v>S157-0006</v>
      </c>
      <c r="F339" s="2" t="e">
        <f>VLOOKUP(G339,[4]编号分类!$D:$D,1,FALSE)</f>
        <v>#N/A</v>
      </c>
      <c r="G339" s="15" t="s">
        <v>308</v>
      </c>
      <c r="H339" s="35" t="s">
        <v>4875</v>
      </c>
      <c r="I339" s="38" t="s">
        <v>3668</v>
      </c>
      <c r="J339" s="31" t="s">
        <v>2603</v>
      </c>
      <c r="K339" s="15" t="s">
        <v>2412</v>
      </c>
      <c r="L339" s="15" t="s">
        <v>2412</v>
      </c>
      <c r="M339" s="15" t="s">
        <v>4812</v>
      </c>
      <c r="N339" s="15" t="s">
        <v>4807</v>
      </c>
    </row>
    <row r="340" hidden="1" spans="1:14">
      <c r="A340" s="2" t="str">
        <f>VLOOKUP(G340,[1]编号!$P:$P,1,FALSE)</f>
        <v>S132-0004</v>
      </c>
      <c r="B340" s="2" t="e">
        <f>VLOOKUP(G340,[1]编号!$R:$R,1,FALSE)</f>
        <v>#N/A</v>
      </c>
      <c r="C340" s="2" t="e">
        <f>VLOOKUP(G340,[4]编号分类!$A:$A,1,FALSE)</f>
        <v>#N/A</v>
      </c>
      <c r="D340" s="2" t="e">
        <f>VLOOKUP(G340,[4]编号分类!$B:$B,1,FALSE)</f>
        <v>#N/A</v>
      </c>
      <c r="E340" s="2" t="str">
        <f>VLOOKUP(G340,[4]编号分类!$C:$C,1,FALSE)</f>
        <v>S132-0004</v>
      </c>
      <c r="F340" s="2" t="e">
        <f>VLOOKUP(G340,[4]编号分类!$D:$D,1,FALSE)</f>
        <v>#N/A</v>
      </c>
      <c r="G340" s="15" t="s">
        <v>234</v>
      </c>
      <c r="H340" s="15" t="s">
        <v>3675</v>
      </c>
      <c r="I340" s="38" t="s">
        <v>3668</v>
      </c>
      <c r="J340" s="31" t="s">
        <v>2603</v>
      </c>
      <c r="K340" s="15" t="s">
        <v>4677</v>
      </c>
      <c r="L340" s="15" t="s">
        <v>2005</v>
      </c>
      <c r="M340" s="15" t="s">
        <v>4813</v>
      </c>
      <c r="N340" s="15" t="s">
        <v>4807</v>
      </c>
    </row>
    <row r="341" hidden="1" spans="1:14">
      <c r="A341" s="2" t="e">
        <f>VLOOKUP(G341,[1]编号!$P:$P,1,FALSE)</f>
        <v>#N/A</v>
      </c>
      <c r="B341" s="2" t="e">
        <f>VLOOKUP(G341,[1]编号!$R:$R,1,FALSE)</f>
        <v>#N/A</v>
      </c>
      <c r="C341" s="2" t="e">
        <f>VLOOKUP(G341,[4]编号分类!$A:$A,1,FALSE)</f>
        <v>#N/A</v>
      </c>
      <c r="D341" s="2" t="e">
        <f>VLOOKUP(G341,[4]编号分类!$B:$B,1,FALSE)</f>
        <v>#N/A</v>
      </c>
      <c r="E341" s="2" t="str">
        <f>VLOOKUP(G341,[4]编号分类!$C:$C,1,FALSE)</f>
        <v>S182-0007</v>
      </c>
      <c r="F341" s="2" t="e">
        <f>VLOOKUP(G341,[4]编号分类!$D:$D,1,FALSE)</f>
        <v>#N/A</v>
      </c>
      <c r="G341" s="15" t="s">
        <v>334</v>
      </c>
      <c r="H341" s="15" t="s">
        <v>3675</v>
      </c>
      <c r="I341" s="38" t="s">
        <v>3668</v>
      </c>
      <c r="J341" s="31" t="s">
        <v>2603</v>
      </c>
      <c r="K341" s="15" t="s">
        <v>3126</v>
      </c>
      <c r="L341" s="15" t="s">
        <v>3126</v>
      </c>
      <c r="M341" s="15" t="s">
        <v>4813</v>
      </c>
      <c r="N341" s="15" t="s">
        <v>4807</v>
      </c>
    </row>
    <row r="342" hidden="1" spans="1:14">
      <c r="A342" s="2" t="e">
        <f>VLOOKUP(G342,[1]编号!$P:$P,1,FALSE)</f>
        <v>#N/A</v>
      </c>
      <c r="B342" s="2" t="e">
        <f>VLOOKUP(G342,[1]编号!$R:$R,1,FALSE)</f>
        <v>#N/A</v>
      </c>
      <c r="C342" s="2" t="e">
        <f>VLOOKUP(G342,[4]编号分类!$A:$A,1,FALSE)</f>
        <v>#N/A</v>
      </c>
      <c r="D342" s="2" t="e">
        <f>VLOOKUP(G342,[4]编号分类!$B:$B,1,FALSE)</f>
        <v>#N/A</v>
      </c>
      <c r="E342" s="2" t="str">
        <f>VLOOKUP(G342,[4]编号分类!$C:$C,1,FALSE)</f>
        <v>S182-0016</v>
      </c>
      <c r="F342" s="2" t="e">
        <f>VLOOKUP(G342,[4]编号分类!$D:$D,1,FALSE)</f>
        <v>#N/A</v>
      </c>
      <c r="G342" s="15" t="s">
        <v>343</v>
      </c>
      <c r="H342" s="15" t="s">
        <v>4876</v>
      </c>
      <c r="I342" s="38" t="s">
        <v>3668</v>
      </c>
      <c r="J342" s="31" t="s">
        <v>2603</v>
      </c>
      <c r="K342" s="15" t="s">
        <v>2654</v>
      </c>
      <c r="L342" s="15" t="s">
        <v>2654</v>
      </c>
      <c r="M342" s="15" t="s">
        <v>4813</v>
      </c>
      <c r="N342" s="15" t="s">
        <v>4807</v>
      </c>
    </row>
    <row r="343" hidden="1" spans="1:14">
      <c r="A343" s="2" t="e">
        <f>VLOOKUP(G343,[1]编号!$P:$P,1,FALSE)</f>
        <v>#N/A</v>
      </c>
      <c r="B343" s="2" t="e">
        <f>VLOOKUP(G343,[1]编号!$R:$R,1,FALSE)</f>
        <v>#N/A</v>
      </c>
      <c r="C343" s="2" t="e">
        <f>VLOOKUP(G343,[4]编号分类!$A:$A,1,FALSE)</f>
        <v>#N/A</v>
      </c>
      <c r="D343" s="2" t="str">
        <f>VLOOKUP(G343,[4]编号分类!$B:$B,1,FALSE)</f>
        <v>S107-0001</v>
      </c>
      <c r="E343" s="2" t="e">
        <f>VLOOKUP(G343,[4]编号分类!$C:$C,1,FALSE)</f>
        <v>#N/A</v>
      </c>
      <c r="F343" s="2" t="e">
        <f>VLOOKUP(G343,[4]编号分类!$D:$D,1,FALSE)</f>
        <v>#N/A</v>
      </c>
      <c r="G343" s="15" t="s">
        <v>225</v>
      </c>
      <c r="H343" s="15" t="s">
        <v>3191</v>
      </c>
      <c r="I343" s="31" t="s">
        <v>3192</v>
      </c>
      <c r="J343" s="31" t="s">
        <v>2603</v>
      </c>
      <c r="K343" s="15" t="s">
        <v>2836</v>
      </c>
      <c r="L343" s="15" t="s">
        <v>2126</v>
      </c>
      <c r="M343" s="15" t="s">
        <v>2139</v>
      </c>
      <c r="N343" s="15" t="s">
        <v>4807</v>
      </c>
    </row>
    <row r="344" hidden="1" spans="1:14">
      <c r="A344" s="2" t="e">
        <f>VLOOKUP(G344,[1]编号!$P:$P,1,FALSE)</f>
        <v>#N/A</v>
      </c>
      <c r="B344" s="2" t="e">
        <f>VLOOKUP(G344,[1]编号!$R:$R,1,FALSE)</f>
        <v>#N/A</v>
      </c>
      <c r="C344" s="2" t="e">
        <f>VLOOKUP(G344,[4]编号分类!$A:$A,1,FALSE)</f>
        <v>#N/A</v>
      </c>
      <c r="D344" s="2" t="e">
        <f>VLOOKUP(G344,[4]编号分类!$B:$B,1,FALSE)</f>
        <v>#N/A</v>
      </c>
      <c r="E344" s="2" t="str">
        <f>VLOOKUP(G344,[4]编号分类!$C:$C,1,FALSE)</f>
        <v>S016-0004</v>
      </c>
      <c r="F344" s="2" t="e">
        <f>VLOOKUP(G344,[4]编号分类!$D:$D,1,FALSE)</f>
        <v>#N/A</v>
      </c>
      <c r="G344" s="15" t="s">
        <v>37</v>
      </c>
      <c r="H344" s="15" t="s">
        <v>4877</v>
      </c>
      <c r="I344" s="31" t="s">
        <v>3192</v>
      </c>
      <c r="J344" s="31" t="s">
        <v>2603</v>
      </c>
      <c r="K344" s="15" t="s">
        <v>2412</v>
      </c>
      <c r="L344" s="15" t="s">
        <v>4756</v>
      </c>
      <c r="M344" s="15" t="s">
        <v>2186</v>
      </c>
      <c r="N344" s="15" t="s">
        <v>4807</v>
      </c>
    </row>
    <row r="345" hidden="1" spans="1:14">
      <c r="A345" s="2" t="str">
        <f>VLOOKUP(G345,[1]编号!$P:$P,1,FALSE)</f>
        <v>S142-0026</v>
      </c>
      <c r="B345" s="2" t="e">
        <f>VLOOKUP(G345,[1]编号!$R:$R,1,FALSE)</f>
        <v>#N/A</v>
      </c>
      <c r="C345" s="2" t="e">
        <f>VLOOKUP(G345,[4]编号分类!$A:$A,1,FALSE)</f>
        <v>#N/A</v>
      </c>
      <c r="D345" s="2" t="e">
        <f>VLOOKUP(G345,[4]编号分类!$B:$B,1,FALSE)</f>
        <v>#N/A</v>
      </c>
      <c r="E345" s="2" t="str">
        <f>VLOOKUP(G345,[4]编号分类!$C:$C,1,FALSE)</f>
        <v>S142-0026</v>
      </c>
      <c r="F345" s="2" t="e">
        <f>VLOOKUP(G345,[4]编号分类!$D:$D,1,FALSE)</f>
        <v>#N/A</v>
      </c>
      <c r="G345" s="15" t="s">
        <v>272</v>
      </c>
      <c r="H345" s="15" t="s">
        <v>4877</v>
      </c>
      <c r="I345" s="31" t="s">
        <v>3192</v>
      </c>
      <c r="J345" s="31" t="s">
        <v>2603</v>
      </c>
      <c r="K345" s="15" t="s">
        <v>4756</v>
      </c>
      <c r="L345" s="15" t="s">
        <v>2316</v>
      </c>
      <c r="M345" s="15" t="s">
        <v>2139</v>
      </c>
      <c r="N345" s="15" t="s">
        <v>4807</v>
      </c>
    </row>
    <row r="346" hidden="1" spans="1:14">
      <c r="A346" s="2" t="e">
        <f>VLOOKUP(G346,[1]编号!$P:$P,1,FALSE)</f>
        <v>#N/A</v>
      </c>
      <c r="B346" s="2" t="e">
        <f>VLOOKUP(G346,[1]编号!$R:$R,1,FALSE)</f>
        <v>#N/A</v>
      </c>
      <c r="C346" s="2" t="e">
        <f>VLOOKUP(G346,[4]编号分类!$A:$A,1,FALSE)</f>
        <v>#N/A</v>
      </c>
      <c r="D346" s="2" t="e">
        <f>VLOOKUP(G346,[4]编号分类!$B:$B,1,FALSE)</f>
        <v>#N/A</v>
      </c>
      <c r="E346" s="2" t="str">
        <f>VLOOKUP(G346,[4]编号分类!$C:$C,1,FALSE)</f>
        <v>S005-0014</v>
      </c>
      <c r="F346" s="2" t="e">
        <f>VLOOKUP(G346,[4]编号分类!$D:$D,1,FALSE)</f>
        <v>#N/A</v>
      </c>
      <c r="G346" s="15" t="s">
        <v>14</v>
      </c>
      <c r="H346" s="15" t="s">
        <v>3192</v>
      </c>
      <c r="I346" s="31" t="s">
        <v>3192</v>
      </c>
      <c r="J346" s="31" t="s">
        <v>2603</v>
      </c>
      <c r="K346" s="15" t="s">
        <v>2562</v>
      </c>
      <c r="L346" s="15" t="s">
        <v>2562</v>
      </c>
      <c r="M346" s="15" t="s">
        <v>2290</v>
      </c>
      <c r="N346" s="15" t="s">
        <v>4807</v>
      </c>
    </row>
    <row r="347" hidden="1" spans="1:14">
      <c r="A347" s="2" t="e">
        <f>VLOOKUP(G347,[1]编号!$P:$P,1,FALSE)</f>
        <v>#N/A</v>
      </c>
      <c r="B347" s="2" t="str">
        <f>VLOOKUP(G347,[1]编号!$R:$R,1,FALSE)</f>
        <v>S013-0001</v>
      </c>
      <c r="C347" s="2" t="e">
        <f>VLOOKUP(G347,[4]编号分类!$A:$A,1,FALSE)</f>
        <v>#N/A</v>
      </c>
      <c r="D347" s="2" t="e">
        <f>VLOOKUP(G347,[4]编号分类!$B:$B,1,FALSE)</f>
        <v>#N/A</v>
      </c>
      <c r="E347" s="2" t="str">
        <f>VLOOKUP(G347,[4]编号分类!$C:$C,1,FALSE)</f>
        <v>S013-0001</v>
      </c>
      <c r="F347" s="2" t="e">
        <f>VLOOKUP(G347,[4]编号分类!$D:$D,1,FALSE)</f>
        <v>#N/A</v>
      </c>
      <c r="G347" s="15" t="s">
        <v>33</v>
      </c>
      <c r="H347" s="15" t="s">
        <v>3192</v>
      </c>
      <c r="I347" s="31" t="s">
        <v>3192</v>
      </c>
      <c r="J347" s="31" t="s">
        <v>2603</v>
      </c>
      <c r="K347" s="15" t="s">
        <v>3236</v>
      </c>
      <c r="L347" s="15" t="s">
        <v>3474</v>
      </c>
      <c r="M347" s="15" t="s">
        <v>2139</v>
      </c>
      <c r="N347" s="15" t="s">
        <v>4807</v>
      </c>
    </row>
    <row r="348" hidden="1" spans="1:15">
      <c r="A348" s="2" t="e">
        <f>VLOOKUP(G348,[1]编号!$P:$P,1,FALSE)</f>
        <v>#N/A</v>
      </c>
      <c r="B348" s="2" t="str">
        <f>VLOOKUP(G348,[1]编号!$R:$R,1,FALSE)</f>
        <v>S016-0001</v>
      </c>
      <c r="C348" s="2" t="e">
        <f>VLOOKUP(G348,[4]编号分类!$A:$A,1,FALSE)</f>
        <v>#N/A</v>
      </c>
      <c r="D348" s="2" t="e">
        <f>VLOOKUP(G348,[4]编号分类!$B:$B,1,FALSE)</f>
        <v>#N/A</v>
      </c>
      <c r="E348" s="2" t="str">
        <f>VLOOKUP(G348,[4]编号分类!$C:$C,1,FALSE)</f>
        <v>S016-0001</v>
      </c>
      <c r="F348" s="2" t="e">
        <f>VLOOKUP(G348,[4]编号分类!$D:$D,1,FALSE)</f>
        <v>#N/A</v>
      </c>
      <c r="G348" s="15" t="s">
        <v>34</v>
      </c>
      <c r="H348" s="15" t="s">
        <v>3192</v>
      </c>
      <c r="I348" s="31" t="s">
        <v>3192</v>
      </c>
      <c r="J348" s="31" t="s">
        <v>2603</v>
      </c>
      <c r="K348" s="15" t="s">
        <v>3346</v>
      </c>
      <c r="L348" s="15" t="s">
        <v>1440</v>
      </c>
      <c r="M348" s="15" t="s">
        <v>493</v>
      </c>
      <c r="N348" s="15" t="s">
        <v>468</v>
      </c>
      <c r="O348" s="15" t="s">
        <v>493</v>
      </c>
    </row>
    <row r="349" hidden="1" spans="1:14">
      <c r="A349" s="2" t="e">
        <f>VLOOKUP(G349,[1]编号!$P:$P,1,FALSE)</f>
        <v>#N/A</v>
      </c>
      <c r="B349" s="2" t="str">
        <f>VLOOKUP(G349,[1]编号!$R:$R,1,FALSE)</f>
        <v>S024-0004</v>
      </c>
      <c r="C349" s="2" t="e">
        <f>VLOOKUP(G349,[4]编号分类!$A:$A,1,FALSE)</f>
        <v>#N/A</v>
      </c>
      <c r="D349" s="2" t="e">
        <f>VLOOKUP(G349,[4]编号分类!$B:$B,1,FALSE)</f>
        <v>#N/A</v>
      </c>
      <c r="E349" s="2" t="str">
        <f>VLOOKUP(G349,[4]编号分类!$C:$C,1,FALSE)</f>
        <v>S024-0004</v>
      </c>
      <c r="F349" s="2" t="e">
        <f>VLOOKUP(G349,[4]编号分类!$D:$D,1,FALSE)</f>
        <v>#N/A</v>
      </c>
      <c r="G349" s="15" t="s">
        <v>51</v>
      </c>
      <c r="H349" s="15" t="s">
        <v>3192</v>
      </c>
      <c r="I349" s="31" t="s">
        <v>3192</v>
      </c>
      <c r="J349" s="31" t="s">
        <v>2603</v>
      </c>
      <c r="K349" s="15" t="s">
        <v>3356</v>
      </c>
      <c r="L349" s="15" t="s">
        <v>2497</v>
      </c>
      <c r="M349" s="15" t="s">
        <v>2186</v>
      </c>
      <c r="N349" s="15" t="s">
        <v>4807</v>
      </c>
    </row>
    <row r="350" hidden="1" spans="1:14">
      <c r="A350" s="2" t="e">
        <f>VLOOKUP(G350,[1]编号!$P:$P,1,FALSE)</f>
        <v>#N/A</v>
      </c>
      <c r="B350" s="2" t="e">
        <f>VLOOKUP(G350,[1]编号!$R:$R,1,FALSE)</f>
        <v>#N/A</v>
      </c>
      <c r="C350" s="2" t="e">
        <f>VLOOKUP(G350,[4]编号分类!$A:$A,1,FALSE)</f>
        <v>#N/A</v>
      </c>
      <c r="D350" s="2" t="e">
        <f>VLOOKUP(G350,[4]编号分类!$B:$B,1,FALSE)</f>
        <v>#N/A</v>
      </c>
      <c r="E350" s="2" t="str">
        <f>VLOOKUP(G350,[4]编号分类!$C:$C,1,FALSE)</f>
        <v>S063-0018</v>
      </c>
      <c r="F350" s="2" t="e">
        <f>VLOOKUP(G350,[4]编号分类!$D:$D,1,FALSE)</f>
        <v>#N/A</v>
      </c>
      <c r="G350" s="15" t="s">
        <v>100</v>
      </c>
      <c r="H350" s="15" t="s">
        <v>3192</v>
      </c>
      <c r="I350" s="31" t="s">
        <v>3192</v>
      </c>
      <c r="J350" s="31" t="s">
        <v>2603</v>
      </c>
      <c r="K350" s="15" t="s">
        <v>4227</v>
      </c>
      <c r="L350" s="15" t="s">
        <v>1427</v>
      </c>
      <c r="M350" s="15" t="s">
        <v>2290</v>
      </c>
      <c r="N350" s="15" t="s">
        <v>4807</v>
      </c>
    </row>
    <row r="351" hidden="1" spans="1:14">
      <c r="A351" s="2" t="e">
        <f>VLOOKUP(G351,[1]编号!$P:$P,1,FALSE)</f>
        <v>#N/A</v>
      </c>
      <c r="B351" s="2" t="str">
        <f>VLOOKUP(G351,[1]编号!$R:$R,1,FALSE)</f>
        <v>S063-0021</v>
      </c>
      <c r="C351" s="2" t="e">
        <f>VLOOKUP(G351,[4]编号分类!$A:$A,1,FALSE)</f>
        <v>#N/A</v>
      </c>
      <c r="D351" s="2" t="e">
        <f>VLOOKUP(G351,[4]编号分类!$B:$B,1,FALSE)</f>
        <v>#N/A</v>
      </c>
      <c r="E351" s="2" t="str">
        <f>VLOOKUP(G351,[4]编号分类!$C:$C,1,FALSE)</f>
        <v>S063-0021</v>
      </c>
      <c r="F351" s="2" t="e">
        <f>VLOOKUP(G351,[4]编号分类!$D:$D,1,FALSE)</f>
        <v>#N/A</v>
      </c>
      <c r="G351" s="15" t="s">
        <v>103</v>
      </c>
      <c r="H351" s="15" t="s">
        <v>3192</v>
      </c>
      <c r="I351" s="31" t="s">
        <v>3192</v>
      </c>
      <c r="J351" s="31" t="s">
        <v>2603</v>
      </c>
      <c r="K351" s="15" t="s">
        <v>3487</v>
      </c>
      <c r="L351" s="15" t="s">
        <v>4878</v>
      </c>
      <c r="M351" s="15" t="s">
        <v>2290</v>
      </c>
      <c r="N351" s="15" t="s">
        <v>4807</v>
      </c>
    </row>
    <row r="352" hidden="1" spans="1:14">
      <c r="A352" s="2" t="e">
        <f>VLOOKUP(G352,[1]编号!$P:$P,1,FALSE)</f>
        <v>#N/A</v>
      </c>
      <c r="B352" s="2" t="e">
        <f>VLOOKUP(G352,[1]编号!$R:$R,1,FALSE)</f>
        <v>#N/A</v>
      </c>
      <c r="C352" s="2" t="e">
        <f>VLOOKUP(G352,[4]编号分类!$A:$A,1,FALSE)</f>
        <v>#N/A</v>
      </c>
      <c r="D352" s="2" t="e">
        <f>VLOOKUP(G352,[4]编号分类!$B:$B,1,FALSE)</f>
        <v>#N/A</v>
      </c>
      <c r="E352" s="2" t="str">
        <f>VLOOKUP(G352,[4]编号分类!$C:$C,1,FALSE)</f>
        <v>S078-0007</v>
      </c>
      <c r="F352" s="2" t="e">
        <f>VLOOKUP(G352,[4]编号分类!$D:$D,1,FALSE)</f>
        <v>#N/A</v>
      </c>
      <c r="G352" s="15" t="s">
        <v>114</v>
      </c>
      <c r="H352" s="15" t="s">
        <v>3192</v>
      </c>
      <c r="I352" s="31" t="s">
        <v>3192</v>
      </c>
      <c r="J352" s="31" t="s">
        <v>2603</v>
      </c>
      <c r="K352" s="15" t="s">
        <v>4656</v>
      </c>
      <c r="L352" s="15" t="s">
        <v>3155</v>
      </c>
      <c r="M352" s="15" t="s">
        <v>2139</v>
      </c>
      <c r="N352" s="15" t="s">
        <v>4807</v>
      </c>
    </row>
    <row r="353" hidden="1" spans="1:14">
      <c r="A353" s="2" t="e">
        <f>VLOOKUP(G353,[1]编号!$P:$P,1,FALSE)</f>
        <v>#N/A</v>
      </c>
      <c r="B353" s="2" t="e">
        <f>VLOOKUP(G353,[1]编号!$R:$R,1,FALSE)</f>
        <v>#N/A</v>
      </c>
      <c r="C353" s="2" t="e">
        <f>VLOOKUP(G353,[4]编号分类!$A:$A,1,FALSE)</f>
        <v>#N/A</v>
      </c>
      <c r="D353" s="2" t="e">
        <f>VLOOKUP(G353,[4]编号分类!$B:$B,1,FALSE)</f>
        <v>#N/A</v>
      </c>
      <c r="E353" s="2" t="str">
        <f>VLOOKUP(G353,[4]编号分类!$C:$C,1,FALSE)</f>
        <v>S078-0013</v>
      </c>
      <c r="F353" s="2" t="e">
        <f>VLOOKUP(G353,[4]编号分类!$D:$D,1,FALSE)</f>
        <v>#N/A</v>
      </c>
      <c r="G353" s="15" t="s">
        <v>120</v>
      </c>
      <c r="H353" s="15" t="s">
        <v>3192</v>
      </c>
      <c r="I353" s="31" t="s">
        <v>3192</v>
      </c>
      <c r="J353" s="31" t="s">
        <v>2603</v>
      </c>
      <c r="K353" s="15" t="s">
        <v>4704</v>
      </c>
      <c r="L353" s="15" t="s">
        <v>2680</v>
      </c>
      <c r="M353" s="15" t="s">
        <v>2139</v>
      </c>
      <c r="N353" s="15" t="s">
        <v>4807</v>
      </c>
    </row>
    <row r="354" hidden="1" spans="1:14">
      <c r="A354" s="2" t="str">
        <f>VLOOKUP(G354,[1]编号!$P:$P,1,FALSE)</f>
        <v>S107-0002</v>
      </c>
      <c r="B354" s="2" t="e">
        <f>VLOOKUP(G354,[1]编号!$R:$R,1,FALSE)</f>
        <v>#N/A</v>
      </c>
      <c r="C354" s="2" t="e">
        <f>VLOOKUP(G354,[4]编号分类!$A:$A,1,FALSE)</f>
        <v>#N/A</v>
      </c>
      <c r="D354" s="2" t="str">
        <f>VLOOKUP(G354,[4]编号分类!$B:$B,1,FALSE)</f>
        <v>S107-0002</v>
      </c>
      <c r="E354" s="2" t="e">
        <f>VLOOKUP(G354,[4]编号分类!$C:$C,1,FALSE)</f>
        <v>#N/A</v>
      </c>
      <c r="F354" s="2" t="e">
        <f>VLOOKUP(G354,[4]编号分类!$D:$D,1,FALSE)</f>
        <v>#N/A</v>
      </c>
      <c r="G354" s="15" t="s">
        <v>226</v>
      </c>
      <c r="H354" s="15" t="s">
        <v>3192</v>
      </c>
      <c r="I354" s="31" t="s">
        <v>3192</v>
      </c>
      <c r="J354" s="31" t="s">
        <v>2603</v>
      </c>
      <c r="K354" s="15" t="s">
        <v>2842</v>
      </c>
      <c r="L354" s="15" t="s">
        <v>2626</v>
      </c>
      <c r="M354" s="15" t="s">
        <v>2139</v>
      </c>
      <c r="N354" s="15" t="s">
        <v>4807</v>
      </c>
    </row>
    <row r="355" hidden="1" spans="1:14">
      <c r="A355" s="2" t="e">
        <f>VLOOKUP(G355,[1]编号!$P:$P,1,FALSE)</f>
        <v>#N/A</v>
      </c>
      <c r="B355" s="2" t="e">
        <f>VLOOKUP(G355,[1]编号!$R:$R,1,FALSE)</f>
        <v>#N/A</v>
      </c>
      <c r="C355" s="2" t="e">
        <f>VLOOKUP(G355,[4]编号分类!$A:$A,1,FALSE)</f>
        <v>#N/A</v>
      </c>
      <c r="D355" s="2" t="str">
        <f>VLOOKUP(G355,[4]编号分类!$B:$B,1,FALSE)</f>
        <v>S142-0019</v>
      </c>
      <c r="E355" s="2" t="e">
        <f>VLOOKUP(G355,[4]编号分类!$C:$C,1,FALSE)</f>
        <v>#N/A</v>
      </c>
      <c r="F355" s="2" t="e">
        <f>VLOOKUP(G355,[4]编号分类!$D:$D,1,FALSE)</f>
        <v>#N/A</v>
      </c>
      <c r="G355" s="15" t="s">
        <v>265</v>
      </c>
      <c r="H355" s="15" t="s">
        <v>3192</v>
      </c>
      <c r="I355" s="31" t="s">
        <v>3192</v>
      </c>
      <c r="J355" s="31" t="s">
        <v>2603</v>
      </c>
      <c r="K355" s="15" t="s">
        <v>3207</v>
      </c>
      <c r="L355" s="15" t="s">
        <v>2356</v>
      </c>
      <c r="M355" s="15" t="s">
        <v>2139</v>
      </c>
      <c r="N355" s="15" t="s">
        <v>4807</v>
      </c>
    </row>
    <row r="356" hidden="1" spans="1:14">
      <c r="A356" s="2" t="e">
        <f>VLOOKUP(G356,[1]编号!$P:$P,1,FALSE)</f>
        <v>#N/A</v>
      </c>
      <c r="B356" s="2" t="e">
        <f>VLOOKUP(G356,[1]编号!$R:$R,1,FALSE)</f>
        <v>#N/A</v>
      </c>
      <c r="C356" s="2" t="e">
        <f>VLOOKUP(G356,[4]编号分类!$A:$A,1,FALSE)</f>
        <v>#N/A</v>
      </c>
      <c r="D356" s="2" t="e">
        <f>VLOOKUP(G356,[4]编号分类!$B:$B,1,FALSE)</f>
        <v>#N/A</v>
      </c>
      <c r="E356" s="2" t="str">
        <f>VLOOKUP(G356,[4]编号分类!$C:$C,1,FALSE)</f>
        <v>S024-0005</v>
      </c>
      <c r="F356" s="2" t="e">
        <f>VLOOKUP(G356,[4]编号分类!$D:$D,1,FALSE)</f>
        <v>#N/A</v>
      </c>
      <c r="G356" s="15" t="s">
        <v>52</v>
      </c>
      <c r="H356" s="15" t="s">
        <v>3684</v>
      </c>
      <c r="I356" s="31" t="s">
        <v>3684</v>
      </c>
      <c r="J356" s="31" t="s">
        <v>2178</v>
      </c>
      <c r="K356" s="15" t="s">
        <v>2348</v>
      </c>
      <c r="L356" s="15" t="s">
        <v>2348</v>
      </c>
      <c r="M356" s="15" t="s">
        <v>4879</v>
      </c>
      <c r="N356" s="15" t="s">
        <v>4807</v>
      </c>
    </row>
    <row r="357" hidden="1" spans="1:15">
      <c r="A357" s="2" t="e">
        <f>VLOOKUP(G357,[1]编号!$P:$P,1,FALSE)</f>
        <v>#N/A</v>
      </c>
      <c r="B357" s="2" t="e">
        <f>VLOOKUP(G357,[1]编号!$R:$R,1,FALSE)</f>
        <v>#N/A</v>
      </c>
      <c r="C357" s="2" t="e">
        <f>VLOOKUP(G357,[4]编号分类!$A:$A,1,FALSE)</f>
        <v>#N/A</v>
      </c>
      <c r="D357" s="2" t="str">
        <f>VLOOKUP(G357,[4]编号分类!$B:$B,1,FALSE)</f>
        <v>S057-0002</v>
      </c>
      <c r="E357" s="2" t="e">
        <f>VLOOKUP(G357,[4]编号分类!$C:$C,1,FALSE)</f>
        <v>#N/A</v>
      </c>
      <c r="F357" s="2" t="e">
        <f>VLOOKUP(G357,[4]编号分类!$D:$D,1,FALSE)</f>
        <v>#N/A</v>
      </c>
      <c r="G357" s="15" t="s">
        <v>76</v>
      </c>
      <c r="H357" s="15" t="s">
        <v>3686</v>
      </c>
      <c r="I357" s="31" t="s">
        <v>3686</v>
      </c>
      <c r="J357" s="31" t="s">
        <v>2603</v>
      </c>
      <c r="K357" s="15" t="s">
        <v>3399</v>
      </c>
      <c r="L357" s="15" t="s">
        <v>1440</v>
      </c>
      <c r="M357" s="15" t="s">
        <v>493</v>
      </c>
      <c r="N357" s="15" t="s">
        <v>468</v>
      </c>
      <c r="O357" s="15" t="s">
        <v>493</v>
      </c>
    </row>
    <row r="358" hidden="1" spans="1:14">
      <c r="A358" s="2" t="e">
        <f>VLOOKUP(G358,[1]编号!$P:$P,1,FALSE)</f>
        <v>#N/A</v>
      </c>
      <c r="B358" s="2" t="e">
        <f>VLOOKUP(G358,[1]编号!$R:$R,1,FALSE)</f>
        <v>#N/A</v>
      </c>
      <c r="C358" s="2" t="e">
        <f>VLOOKUP(G358,[4]编号分类!$A:$A,1,FALSE)</f>
        <v>#N/A</v>
      </c>
      <c r="D358" s="2" t="str">
        <f>VLOOKUP(G358,[4]编号分类!$B:$B,1,FALSE)</f>
        <v>S056-0016</v>
      </c>
      <c r="E358" s="2" t="e">
        <f>VLOOKUP(G358,[4]编号分类!$C:$C,1,FALSE)</f>
        <v>#N/A</v>
      </c>
      <c r="F358" s="2" t="e">
        <f>VLOOKUP(G358,[4]编号分类!$D:$D,1,FALSE)</f>
        <v>#N/A</v>
      </c>
      <c r="G358" s="15" t="s">
        <v>70</v>
      </c>
      <c r="H358" s="15" t="s">
        <v>3494</v>
      </c>
      <c r="I358" s="31" t="s">
        <v>4880</v>
      </c>
      <c r="J358" s="31" t="s">
        <v>2603</v>
      </c>
      <c r="K358" s="15" t="s">
        <v>2464</v>
      </c>
      <c r="L358" s="15" t="s">
        <v>1440</v>
      </c>
      <c r="M358" s="15" t="s">
        <v>4881</v>
      </c>
      <c r="N358" s="15" t="s">
        <v>4843</v>
      </c>
    </row>
    <row r="359" hidden="1" spans="1:14">
      <c r="A359" s="2" t="e">
        <f>VLOOKUP(G359,[1]编号!$P:$P,1,FALSE)</f>
        <v>#N/A</v>
      </c>
      <c r="B359" s="2" t="e">
        <f>VLOOKUP(G359,[1]编号!$R:$R,1,FALSE)</f>
        <v>#N/A</v>
      </c>
      <c r="C359" s="2" t="e">
        <f>VLOOKUP(G359,[4]编号分类!$A:$A,1,FALSE)</f>
        <v>#N/A</v>
      </c>
      <c r="D359" s="2" t="e">
        <f>VLOOKUP(G359,[4]编号分类!$B:$B,1,FALSE)</f>
        <v>#N/A</v>
      </c>
      <c r="E359" s="2" t="str">
        <f>VLOOKUP(G359,[4]编号分类!$C:$C,1,FALSE)</f>
        <v>S142-0022</v>
      </c>
      <c r="F359" s="2" t="e">
        <f>VLOOKUP(G359,[4]编号分类!$D:$D,1,FALSE)</f>
        <v>#N/A</v>
      </c>
      <c r="G359" s="15" t="s">
        <v>268</v>
      </c>
      <c r="H359" s="15" t="s">
        <v>3701</v>
      </c>
      <c r="I359" s="31" t="s">
        <v>3701</v>
      </c>
      <c r="J359" s="31" t="s">
        <v>2603</v>
      </c>
      <c r="K359" s="15" t="s">
        <v>3206</v>
      </c>
      <c r="L359" s="15" t="s">
        <v>3206</v>
      </c>
      <c r="M359" s="15" t="s">
        <v>4882</v>
      </c>
      <c r="N359" s="15" t="s">
        <v>4807</v>
      </c>
    </row>
    <row r="360" customFormat="1" hidden="1" spans="1:15">
      <c r="A360" s="2" t="e">
        <f>VLOOKUP(G360,[1]编号!$P:$P,1,FALSE)</f>
        <v>#N/A</v>
      </c>
      <c r="B360" s="2" t="e">
        <f>VLOOKUP(G360,[1]编号!$R:$R,1,FALSE)</f>
        <v>#N/A</v>
      </c>
      <c r="C360" s="2" t="e">
        <f>VLOOKUP(G360,[4]编号分类!$A:$A,1,FALSE)</f>
        <v>#N/A</v>
      </c>
      <c r="D360" s="2" t="e">
        <f>VLOOKUP(G360,[4]编号分类!$B:$B,1,FALSE)</f>
        <v>#N/A</v>
      </c>
      <c r="E360" s="2" t="str">
        <f>VLOOKUP(G360,[4]编号分类!$C:$C,1,FALSE)</f>
        <v>S182-0008</v>
      </c>
      <c r="F360" s="2" t="e">
        <f>VLOOKUP(G360,[4]编号分类!$D:$D,1,FALSE)</f>
        <v>#N/A</v>
      </c>
      <c r="G360" s="10" t="s">
        <v>335</v>
      </c>
      <c r="H360" t="s">
        <v>3325</v>
      </c>
      <c r="I360" t="str">
        <f>VLOOKUP(H360,'√-第1个治疗周期#79550#其他抗肿瘤联合用药信息 (2)'!H:J,2,FALSE)</f>
        <v>吡咯替尼</v>
      </c>
      <c r="J360" t="s">
        <v>2603</v>
      </c>
      <c r="K360" t="s">
        <v>2263</v>
      </c>
      <c r="L360" t="s">
        <v>400</v>
      </c>
      <c r="M360" t="s">
        <v>4883</v>
      </c>
      <c r="N360" t="s">
        <v>468</v>
      </c>
      <c r="O360" t="s">
        <v>493</v>
      </c>
    </row>
    <row r="361" customFormat="1" hidden="1" spans="1:16">
      <c r="A361" s="2" t="e">
        <f>VLOOKUP(G361,[1]编号!$P:$P,1,FALSE)</f>
        <v>#N/A</v>
      </c>
      <c r="B361" s="2" t="e">
        <f>VLOOKUP(G361,[1]编号!$R:$R,1,FALSE)</f>
        <v>#N/A</v>
      </c>
      <c r="C361" s="2" t="e">
        <f>VLOOKUP(G361,[4]编号分类!$A:$A,1,FALSE)</f>
        <v>#N/A</v>
      </c>
      <c r="D361" s="2" t="str">
        <f>VLOOKUP(G361,[4]编号分类!$B:$B,1,FALSE)</f>
        <v>S142-0019</v>
      </c>
      <c r="E361" s="2" t="e">
        <f>VLOOKUP(G361,[4]编号分类!$C:$C,1,FALSE)</f>
        <v>#N/A</v>
      </c>
      <c r="F361" s="2" t="e">
        <f>VLOOKUP(G361,[4]编号分类!$D:$D,1,FALSE)</f>
        <v>#N/A</v>
      </c>
      <c r="G361" s="10" t="s">
        <v>265</v>
      </c>
      <c r="H361" t="s">
        <v>2629</v>
      </c>
      <c r="I361" t="str">
        <f>VLOOKUP(H361,'√-第1个治疗周期#79550#其他抗肿瘤联合用药信息 (2)'!H:J,2,FALSE)</f>
        <v>地舒单抗</v>
      </c>
      <c r="J361" t="s">
        <v>2603</v>
      </c>
      <c r="K361" t="s">
        <v>3207</v>
      </c>
      <c r="L361" t="s">
        <v>2356</v>
      </c>
      <c r="M361" t="s">
        <v>4828</v>
      </c>
      <c r="N361" t="s">
        <v>4807</v>
      </c>
      <c r="P361" t="s">
        <v>4884</v>
      </c>
    </row>
    <row r="362" hidden="1" spans="1:7">
      <c r="A362" s="2" t="e">
        <f>VLOOKUP(G362,[1]编号!$P:$P,1,FALSE)</f>
        <v>#N/A</v>
      </c>
      <c r="B362" s="2" t="e">
        <f>VLOOKUP(G362,[1]编号!$R:$R,1,FALSE)</f>
        <v>#N/A</v>
      </c>
      <c r="C362" s="2" t="e">
        <f>VLOOKUP(G362,[4]编号分类!$A:$A,1,FALSE)</f>
        <v>#N/A</v>
      </c>
      <c r="D362" s="2" t="str">
        <f>VLOOKUP(G362,[4]编号分类!$B:$B,1,FALSE)</f>
        <v>S142-0009</v>
      </c>
      <c r="E362" s="2" t="e">
        <f>VLOOKUP(G362,[4]编号分类!$C:$C,1,FALSE)</f>
        <v>#N/A</v>
      </c>
      <c r="F362" s="2" t="e">
        <f>VLOOKUP(G362,[4]编号分类!$D:$D,1,FALSE)</f>
        <v>#N/A</v>
      </c>
      <c r="G362" s="37" t="s">
        <v>255</v>
      </c>
    </row>
    <row r="363" hidden="1" spans="1:7">
      <c r="A363" s="2" t="e">
        <f>VLOOKUP(G363,[1]编号!$P:$P,1,FALSE)</f>
        <v>#N/A</v>
      </c>
      <c r="B363" s="2" t="e">
        <f>VLOOKUP(G363,[1]编号!$R:$R,1,FALSE)</f>
        <v>#N/A</v>
      </c>
      <c r="C363" s="2" t="e">
        <f>VLOOKUP(G363,[4]编号分类!$A:$A,1,FALSE)</f>
        <v>#N/A</v>
      </c>
      <c r="D363" s="2" t="e">
        <f>VLOOKUP(G363,[4]编号分类!$B:$B,1,FALSE)</f>
        <v>#N/A</v>
      </c>
      <c r="E363" s="2" t="str">
        <f>VLOOKUP(G363,[4]编号分类!$C:$C,1,FALSE)</f>
        <v>S057-0003</v>
      </c>
      <c r="F363" s="2" t="e">
        <f>VLOOKUP(G363,[4]编号分类!$D:$D,1,FALSE)</f>
        <v>#N/A</v>
      </c>
      <c r="G363" s="37" t="s">
        <v>77</v>
      </c>
    </row>
  </sheetData>
  <autoFilter ref="A1:AC363">
    <filterColumn colId="5">
      <filters>
        <filter val="S024-0001"/>
        <filter val="S024-0002"/>
        <filter val="S142-0033"/>
        <filter val="S091-0005"/>
      </filters>
    </filterColumn>
    <extLst/>
  </autoFilter>
  <pageMargins left="0.7" right="0.7" top="0.75" bottom="0.75" header="0.3" footer="0.3"/>
  <pageSetup paperSize="9"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J964"/>
  <sheetViews>
    <sheetView workbookViewId="0">
      <selection activeCell="P19" sqref="P19"/>
    </sheetView>
  </sheetViews>
  <sheetFormatPr defaultColWidth="9" defaultRowHeight="14.1"/>
  <cols>
    <col min="1" max="2" width="10.3873873873874" customWidth="1"/>
    <col min="3" max="3" width="30.6306306306306" customWidth="1"/>
    <col min="4" max="4" width="32.0810810810811" customWidth="1"/>
    <col min="5" max="6" width="11.5045045045045" customWidth="1"/>
    <col min="12" max="12" width="12.6306306306306"/>
  </cols>
  <sheetData>
    <row r="1" s="6" customFormat="1" ht="42.45" spans="1:10">
      <c r="A1" s="7" t="s">
        <v>0</v>
      </c>
      <c r="B1" s="7"/>
      <c r="C1" s="7" t="s">
        <v>4635</v>
      </c>
      <c r="D1" s="8" t="s">
        <v>4802</v>
      </c>
      <c r="E1" s="7" t="s">
        <v>2099</v>
      </c>
      <c r="F1" s="7" t="s">
        <v>2100</v>
      </c>
      <c r="G1" s="7" t="s">
        <v>4638</v>
      </c>
      <c r="H1" s="7" t="s">
        <v>4803</v>
      </c>
      <c r="I1" s="7" t="s">
        <v>4804</v>
      </c>
      <c r="J1" s="7" t="s">
        <v>4885</v>
      </c>
    </row>
    <row r="2" spans="1:10">
      <c r="A2" t="s">
        <v>209</v>
      </c>
      <c r="B2" t="str">
        <f>VLOOKUP(A2,[1]编号!$K:$K,1,FALSE)</f>
        <v>S104-0008</v>
      </c>
      <c r="C2" t="s">
        <v>2102</v>
      </c>
      <c r="D2" t="s">
        <v>2102</v>
      </c>
      <c r="E2" t="s">
        <v>2581</v>
      </c>
      <c r="F2" t="s">
        <v>2581</v>
      </c>
      <c r="H2" t="s">
        <v>468</v>
      </c>
      <c r="I2" t="s">
        <v>493</v>
      </c>
      <c r="J2" t="s">
        <v>4886</v>
      </c>
    </row>
    <row r="3" spans="1:10">
      <c r="A3" t="s">
        <v>273</v>
      </c>
      <c r="B3" t="str">
        <f>VLOOKUP(A3,[1]编号!$K:$K,1,FALSE)</f>
        <v>S142-0027</v>
      </c>
      <c r="C3" t="s">
        <v>2102</v>
      </c>
      <c r="D3" t="s">
        <v>2102</v>
      </c>
      <c r="E3" t="s">
        <v>2529</v>
      </c>
      <c r="F3" t="s">
        <v>2263</v>
      </c>
      <c r="G3" t="s">
        <v>2205</v>
      </c>
      <c r="H3" t="s">
        <v>4807</v>
      </c>
      <c r="J3" t="s">
        <v>4884</v>
      </c>
    </row>
    <row r="4" spans="1:10">
      <c r="A4" t="s">
        <v>353</v>
      </c>
      <c r="B4" t="str">
        <f>VLOOKUP(A4,[1]编号!$K:$K,1,FALSE)</f>
        <v>S185-0007</v>
      </c>
      <c r="C4" t="s">
        <v>2102</v>
      </c>
      <c r="D4" t="s">
        <v>2102</v>
      </c>
      <c r="E4" t="s">
        <v>2936</v>
      </c>
      <c r="F4" t="s">
        <v>2342</v>
      </c>
      <c r="G4" t="s">
        <v>493</v>
      </c>
      <c r="H4" t="s">
        <v>468</v>
      </c>
      <c r="I4" t="s">
        <v>493</v>
      </c>
      <c r="J4" t="s">
        <v>4887</v>
      </c>
    </row>
    <row r="5" spans="1:10">
      <c r="A5" t="s">
        <v>360</v>
      </c>
      <c r="B5" t="str">
        <f>VLOOKUP(A5,[1]编号!$K:$K,1,FALSE)</f>
        <v>S185-0014</v>
      </c>
      <c r="C5" t="s">
        <v>2102</v>
      </c>
      <c r="D5" t="s">
        <v>2102</v>
      </c>
      <c r="E5" t="s">
        <v>2703</v>
      </c>
      <c r="F5" t="s">
        <v>2239</v>
      </c>
      <c r="G5" t="s">
        <v>493</v>
      </c>
      <c r="H5" t="s">
        <v>468</v>
      </c>
      <c r="I5" t="s">
        <v>493</v>
      </c>
      <c r="J5" t="s">
        <v>4888</v>
      </c>
    </row>
    <row r="6" spans="1:10">
      <c r="A6" t="s">
        <v>232</v>
      </c>
      <c r="B6" t="str">
        <f>VLOOKUP(A6,[1]编号!$K:$K,1,FALSE)</f>
        <v>S132-0002</v>
      </c>
      <c r="C6" t="s">
        <v>2155</v>
      </c>
      <c r="D6" t="s">
        <v>2102</v>
      </c>
      <c r="E6" t="s">
        <v>4748</v>
      </c>
      <c r="F6" t="s">
        <v>2126</v>
      </c>
      <c r="G6" t="s">
        <v>2205</v>
      </c>
      <c r="H6" t="s">
        <v>4807</v>
      </c>
      <c r="J6" t="s">
        <v>4887</v>
      </c>
    </row>
    <row r="7" spans="1:10">
      <c r="A7" t="s">
        <v>364</v>
      </c>
      <c r="B7" t="str">
        <f>VLOOKUP(A7,[1]编号!$K:$K,1,FALSE)</f>
        <v>S185-0018</v>
      </c>
      <c r="C7" t="s">
        <v>2156</v>
      </c>
      <c r="D7" t="s">
        <v>2102</v>
      </c>
      <c r="E7" t="s">
        <v>3206</v>
      </c>
      <c r="F7" t="s">
        <v>4682</v>
      </c>
      <c r="G7" t="s">
        <v>493</v>
      </c>
      <c r="H7" t="s">
        <v>468</v>
      </c>
      <c r="I7" t="s">
        <v>493</v>
      </c>
      <c r="J7" t="s">
        <v>4889</v>
      </c>
    </row>
    <row r="8" spans="1:10">
      <c r="A8" t="s">
        <v>259</v>
      </c>
      <c r="B8" t="str">
        <f>VLOOKUP(A8,[1]编号!$K:$K,1,FALSE)</f>
        <v>S142-0013</v>
      </c>
      <c r="C8" t="s">
        <v>2101</v>
      </c>
      <c r="D8" t="s">
        <v>2102</v>
      </c>
      <c r="E8" t="s">
        <v>3480</v>
      </c>
      <c r="F8" t="s">
        <v>3480</v>
      </c>
      <c r="G8" t="s">
        <v>493</v>
      </c>
      <c r="H8" t="s">
        <v>468</v>
      </c>
      <c r="I8" t="s">
        <v>493</v>
      </c>
      <c r="J8" t="s">
        <v>4890</v>
      </c>
    </row>
    <row r="9" spans="1:10">
      <c r="A9" t="s">
        <v>44</v>
      </c>
      <c r="B9" t="str">
        <f>VLOOKUP(A9,[1]编号!$K:$K,1,FALSE)</f>
        <v>S018-0006</v>
      </c>
      <c r="C9" t="s">
        <v>4891</v>
      </c>
      <c r="D9" t="s">
        <v>4892</v>
      </c>
      <c r="E9" t="s">
        <v>3454</v>
      </c>
      <c r="F9" t="s">
        <v>2606</v>
      </c>
      <c r="G9" t="s">
        <v>4823</v>
      </c>
      <c r="H9" t="s">
        <v>4893</v>
      </c>
      <c r="J9" t="s">
        <v>493</v>
      </c>
    </row>
    <row r="10" spans="1:10">
      <c r="A10" t="s">
        <v>45</v>
      </c>
      <c r="B10" t="str">
        <f>VLOOKUP(A10,[1]编号!$K:$K,1,FALSE)</f>
        <v>S018-0007</v>
      </c>
      <c r="C10" t="s">
        <v>4891</v>
      </c>
      <c r="D10" t="s">
        <v>4892</v>
      </c>
      <c r="E10" t="s">
        <v>2464</v>
      </c>
      <c r="F10" t="s">
        <v>3474</v>
      </c>
      <c r="G10" t="s">
        <v>4823</v>
      </c>
      <c r="H10" t="s">
        <v>4893</v>
      </c>
      <c r="J10" t="s">
        <v>493</v>
      </c>
    </row>
    <row r="11" spans="1:10">
      <c r="A11" t="s">
        <v>266</v>
      </c>
      <c r="B11" t="str">
        <f>VLOOKUP(A11,[1]编号!$K:$K,1,FALSE)</f>
        <v>S142-0020</v>
      </c>
      <c r="C11" t="s">
        <v>4892</v>
      </c>
      <c r="D11" t="s">
        <v>4892</v>
      </c>
      <c r="E11" t="s">
        <v>4731</v>
      </c>
      <c r="F11" t="s">
        <v>3139</v>
      </c>
      <c r="G11" t="s">
        <v>4894</v>
      </c>
      <c r="H11" t="s">
        <v>4843</v>
      </c>
      <c r="J11" t="s">
        <v>4895</v>
      </c>
    </row>
    <row r="12" spans="1:10">
      <c r="A12" t="s">
        <v>308</v>
      </c>
      <c r="B12" t="str">
        <f>VLOOKUP(A12,[1]编号!$K:$K,1,FALSE)</f>
        <v>S157-0006</v>
      </c>
      <c r="C12" t="s">
        <v>4892</v>
      </c>
      <c r="D12" t="s">
        <v>4892</v>
      </c>
      <c r="E12" t="s">
        <v>2005</v>
      </c>
      <c r="F12" t="s">
        <v>2005</v>
      </c>
      <c r="G12" t="s">
        <v>493</v>
      </c>
      <c r="H12" t="s">
        <v>468</v>
      </c>
      <c r="I12" t="s">
        <v>493</v>
      </c>
      <c r="J12" t="s">
        <v>4896</v>
      </c>
    </row>
    <row r="13" spans="1:10">
      <c r="A13" t="s">
        <v>346</v>
      </c>
      <c r="B13" t="str">
        <f>VLOOKUP(A13,[1]编号!$K:$K,1,FALSE)</f>
        <v>S182-0019</v>
      </c>
      <c r="C13" t="s">
        <v>4892</v>
      </c>
      <c r="D13" t="s">
        <v>4892</v>
      </c>
      <c r="E13" t="s">
        <v>2498</v>
      </c>
      <c r="F13" t="s">
        <v>1693</v>
      </c>
      <c r="G13" t="s">
        <v>493</v>
      </c>
      <c r="H13" t="s">
        <v>468</v>
      </c>
      <c r="I13" t="s">
        <v>493</v>
      </c>
      <c r="J13" t="s">
        <v>4897</v>
      </c>
    </row>
    <row r="14" spans="1:10">
      <c r="A14" t="s">
        <v>43</v>
      </c>
      <c r="B14" t="str">
        <f>VLOOKUP(A14,[1]编号!$K:$K,1,FALSE)</f>
        <v>S018-0005</v>
      </c>
      <c r="C14" t="s">
        <v>4898</v>
      </c>
      <c r="D14" t="s">
        <v>4899</v>
      </c>
      <c r="E14" t="s">
        <v>4672</v>
      </c>
      <c r="F14" t="s">
        <v>2362</v>
      </c>
      <c r="G14" t="s">
        <v>4820</v>
      </c>
      <c r="H14" t="s">
        <v>468</v>
      </c>
      <c r="I14" t="s">
        <v>4900</v>
      </c>
      <c r="J14" t="s">
        <v>493</v>
      </c>
    </row>
    <row r="15" spans="1:10">
      <c r="A15" t="s">
        <v>257</v>
      </c>
      <c r="B15" t="str">
        <f>VLOOKUP(A15,[1]编号!$K:$K,1,FALSE)</f>
        <v>S142-0011</v>
      </c>
      <c r="C15" t="s">
        <v>4898</v>
      </c>
      <c r="D15" t="s">
        <v>4899</v>
      </c>
      <c r="E15" t="s">
        <v>3126</v>
      </c>
      <c r="F15" t="s">
        <v>2538</v>
      </c>
      <c r="G15" t="s">
        <v>4826</v>
      </c>
      <c r="H15" t="s">
        <v>468</v>
      </c>
      <c r="I15" t="s">
        <v>4901</v>
      </c>
      <c r="J15" t="s">
        <v>493</v>
      </c>
    </row>
    <row r="16" spans="1:10">
      <c r="A16" t="s">
        <v>13</v>
      </c>
      <c r="B16" t="str">
        <f>VLOOKUP(A16,[1]编号!$K:$K,1,FALSE)</f>
        <v>S005-0013</v>
      </c>
      <c r="C16" t="s">
        <v>4902</v>
      </c>
      <c r="D16" t="s">
        <v>4903</v>
      </c>
      <c r="E16" t="s">
        <v>3258</v>
      </c>
      <c r="F16" t="s">
        <v>3258</v>
      </c>
      <c r="G16" t="s">
        <v>4812</v>
      </c>
      <c r="H16" t="s">
        <v>468</v>
      </c>
      <c r="I16" t="s">
        <v>4900</v>
      </c>
      <c r="J16" t="s">
        <v>493</v>
      </c>
    </row>
    <row r="17" spans="1:10">
      <c r="A17" t="s">
        <v>354</v>
      </c>
      <c r="B17" t="str">
        <f>VLOOKUP(A17,[1]编号!$K:$K,1,FALSE)</f>
        <v>S185-0008</v>
      </c>
      <c r="C17" t="s">
        <v>4904</v>
      </c>
      <c r="D17" t="s">
        <v>4904</v>
      </c>
      <c r="E17" t="s">
        <v>2222</v>
      </c>
      <c r="F17" t="s">
        <v>2342</v>
      </c>
      <c r="G17" t="s">
        <v>4820</v>
      </c>
      <c r="H17" t="s">
        <v>468</v>
      </c>
      <c r="I17" t="s">
        <v>4900</v>
      </c>
      <c r="J17" t="s">
        <v>4905</v>
      </c>
    </row>
    <row r="18" spans="1:10">
      <c r="A18" t="s">
        <v>194</v>
      </c>
      <c r="B18" t="str">
        <f>VLOOKUP(A18,[1]编号!$K:$K,1,FALSE)</f>
        <v>S094-0005</v>
      </c>
      <c r="C18" t="s">
        <v>4906</v>
      </c>
      <c r="D18" t="s">
        <v>4904</v>
      </c>
      <c r="E18" t="s">
        <v>2239</v>
      </c>
      <c r="F18" t="s">
        <v>2239</v>
      </c>
      <c r="G18" t="s">
        <v>493</v>
      </c>
      <c r="H18" t="s">
        <v>468</v>
      </c>
      <c r="I18" t="s">
        <v>493</v>
      </c>
      <c r="J18" t="s">
        <v>4907</v>
      </c>
    </row>
    <row r="19" spans="1:10">
      <c r="A19" t="s">
        <v>291</v>
      </c>
      <c r="B19" t="str">
        <f>VLOOKUP(A19,[1]编号!$K:$K,1,FALSE)</f>
        <v>S142-0045</v>
      </c>
      <c r="C19" t="s">
        <v>4908</v>
      </c>
      <c r="D19" t="s">
        <v>4904</v>
      </c>
      <c r="E19" t="s">
        <v>3051</v>
      </c>
      <c r="F19" t="s">
        <v>2126</v>
      </c>
      <c r="G19" t="s">
        <v>493</v>
      </c>
      <c r="H19" t="s">
        <v>468</v>
      </c>
      <c r="I19" t="s">
        <v>493</v>
      </c>
      <c r="J19" t="s">
        <v>4909</v>
      </c>
    </row>
    <row r="20" spans="1:10">
      <c r="A20" t="s">
        <v>292</v>
      </c>
      <c r="B20" t="str">
        <f>VLOOKUP(A20,[1]编号!$K:$K,1,FALSE)</f>
        <v>S142-0046</v>
      </c>
      <c r="C20" t="s">
        <v>4908</v>
      </c>
      <c r="D20" t="s">
        <v>4904</v>
      </c>
      <c r="E20" t="s">
        <v>2398</v>
      </c>
      <c r="F20" t="s">
        <v>2342</v>
      </c>
      <c r="G20" t="s">
        <v>4882</v>
      </c>
      <c r="H20" t="s">
        <v>468</v>
      </c>
      <c r="I20" t="s">
        <v>4900</v>
      </c>
      <c r="J20" t="s">
        <v>493</v>
      </c>
    </row>
    <row r="21" spans="1:10">
      <c r="A21" t="s">
        <v>328</v>
      </c>
      <c r="B21" t="str">
        <f>VLOOKUP(A21,[1]编号!$K:$K,1,FALSE)</f>
        <v>S182-0001</v>
      </c>
      <c r="C21" t="s">
        <v>4908</v>
      </c>
      <c r="D21" t="s">
        <v>4904</v>
      </c>
      <c r="E21" t="s">
        <v>2283</v>
      </c>
      <c r="F21" t="s">
        <v>4671</v>
      </c>
      <c r="G21" t="s">
        <v>4812</v>
      </c>
      <c r="H21" t="s">
        <v>468</v>
      </c>
      <c r="I21" t="s">
        <v>4901</v>
      </c>
      <c r="J21" t="s">
        <v>4910</v>
      </c>
    </row>
    <row r="22" spans="1:10">
      <c r="A22" t="s">
        <v>291</v>
      </c>
      <c r="B22" t="str">
        <f>VLOOKUP(A22,[1]编号!$K:$K,1,FALSE)</f>
        <v>S142-0045</v>
      </c>
      <c r="C22" t="s">
        <v>4911</v>
      </c>
      <c r="D22" t="s">
        <v>4904</v>
      </c>
      <c r="E22" t="s">
        <v>3051</v>
      </c>
      <c r="F22" t="s">
        <v>2126</v>
      </c>
      <c r="G22" t="s">
        <v>493</v>
      </c>
      <c r="H22" t="s">
        <v>468</v>
      </c>
      <c r="I22" t="s">
        <v>493</v>
      </c>
      <c r="J22" t="s">
        <v>4909</v>
      </c>
    </row>
    <row r="23" spans="1:10">
      <c r="A23" t="s">
        <v>291</v>
      </c>
      <c r="B23" t="str">
        <f>VLOOKUP(A23,[1]编号!$K:$K,1,FALSE)</f>
        <v>S142-0045</v>
      </c>
      <c r="C23" t="s">
        <v>4912</v>
      </c>
      <c r="D23" t="s">
        <v>4913</v>
      </c>
      <c r="E23" t="s">
        <v>3051</v>
      </c>
      <c r="F23" t="s">
        <v>2126</v>
      </c>
      <c r="G23" t="s">
        <v>493</v>
      </c>
      <c r="H23" t="s">
        <v>468</v>
      </c>
      <c r="I23" t="s">
        <v>493</v>
      </c>
      <c r="J23" t="s">
        <v>4909</v>
      </c>
    </row>
    <row r="24" spans="1:10">
      <c r="A24" t="s">
        <v>291</v>
      </c>
      <c r="B24" t="str">
        <f>VLOOKUP(A24,[1]编号!$K:$K,1,FALSE)</f>
        <v>S142-0045</v>
      </c>
      <c r="C24" t="s">
        <v>4914</v>
      </c>
      <c r="D24" t="s">
        <v>4915</v>
      </c>
      <c r="E24" t="s">
        <v>3051</v>
      </c>
      <c r="F24" t="s">
        <v>2704</v>
      </c>
      <c r="G24" t="s">
        <v>2189</v>
      </c>
      <c r="H24" t="s">
        <v>4807</v>
      </c>
      <c r="J24" t="s">
        <v>493</v>
      </c>
    </row>
    <row r="25" spans="1:8">
      <c r="A25" t="s">
        <v>158</v>
      </c>
      <c r="B25" t="str">
        <f>VLOOKUP(A25,[1]编号!$K:$K,1,FALSE)</f>
        <v>S091-0069</v>
      </c>
      <c r="C25" t="s">
        <v>4916</v>
      </c>
      <c r="D25" t="s">
        <v>4917</v>
      </c>
      <c r="E25" t="s">
        <v>4728</v>
      </c>
      <c r="F25" t="s">
        <v>4728</v>
      </c>
      <c r="G25" t="s">
        <v>4820</v>
      </c>
      <c r="H25" t="s">
        <v>4807</v>
      </c>
    </row>
    <row r="26" spans="1:8">
      <c r="A26" t="s">
        <v>37</v>
      </c>
      <c r="B26" t="str">
        <f>VLOOKUP(A26,[1]编号!$K:$K,1,FALSE)</f>
        <v>S016-0004</v>
      </c>
      <c r="C26" t="s">
        <v>4918</v>
      </c>
      <c r="D26" t="s">
        <v>4917</v>
      </c>
      <c r="E26" t="s">
        <v>2428</v>
      </c>
      <c r="F26" t="s">
        <v>2126</v>
      </c>
      <c r="G26" t="s">
        <v>4823</v>
      </c>
      <c r="H26" t="s">
        <v>4807</v>
      </c>
    </row>
    <row r="27" spans="1:10">
      <c r="A27" t="s">
        <v>42</v>
      </c>
      <c r="B27" t="str">
        <f>VLOOKUP(A27,[1]编号!$K:$K,1,FALSE)</f>
        <v>S018-0004</v>
      </c>
      <c r="C27" t="s">
        <v>4919</v>
      </c>
      <c r="D27" t="s">
        <v>4920</v>
      </c>
      <c r="E27" t="s">
        <v>2452</v>
      </c>
      <c r="F27" t="s">
        <v>2339</v>
      </c>
      <c r="G27" t="s">
        <v>2186</v>
      </c>
      <c r="H27" t="s">
        <v>4843</v>
      </c>
      <c r="J27" t="s">
        <v>493</v>
      </c>
    </row>
    <row r="28" spans="1:10">
      <c r="A28" t="s">
        <v>277</v>
      </c>
      <c r="B28" t="str">
        <f>VLOOKUP(A28,[1]编号!$K:$K,1,FALSE)</f>
        <v>S142-0031</v>
      </c>
      <c r="C28" t="s">
        <v>4921</v>
      </c>
      <c r="D28" t="s">
        <v>4922</v>
      </c>
      <c r="E28" t="s">
        <v>4761</v>
      </c>
      <c r="F28" t="s">
        <v>4923</v>
      </c>
      <c r="G28" t="s">
        <v>4823</v>
      </c>
      <c r="H28" t="s">
        <v>4807</v>
      </c>
      <c r="J28" t="s">
        <v>4479</v>
      </c>
    </row>
    <row r="29" spans="1:10">
      <c r="A29" t="s">
        <v>194</v>
      </c>
      <c r="B29" t="str">
        <f>VLOOKUP(A29,[1]编号!$K:$K,1,FALSE)</f>
        <v>S094-0005</v>
      </c>
      <c r="C29" t="s">
        <v>4924</v>
      </c>
      <c r="D29" t="s">
        <v>4922</v>
      </c>
      <c r="E29" t="s">
        <v>2848</v>
      </c>
      <c r="F29" t="s">
        <v>2126</v>
      </c>
      <c r="G29" t="s">
        <v>4894</v>
      </c>
      <c r="H29" t="s">
        <v>4869</v>
      </c>
      <c r="J29" t="s">
        <v>4925</v>
      </c>
    </row>
    <row r="30" spans="1:8">
      <c r="A30" t="s">
        <v>37</v>
      </c>
      <c r="B30" t="str">
        <f>VLOOKUP(A30,[1]编号!$K:$K,1,FALSE)</f>
        <v>S016-0004</v>
      </c>
      <c r="C30" s="9" t="s">
        <v>4926</v>
      </c>
      <c r="D30" t="s">
        <v>2592</v>
      </c>
      <c r="E30" t="s">
        <v>2269</v>
      </c>
      <c r="F30" t="s">
        <v>2126</v>
      </c>
      <c r="G30" t="s">
        <v>2139</v>
      </c>
      <c r="H30" t="s">
        <v>4807</v>
      </c>
    </row>
    <row r="31" spans="1:10">
      <c r="A31" t="s">
        <v>105</v>
      </c>
      <c r="B31" t="str">
        <f>VLOOKUP(A31,[1]编号!$K:$K,1,FALSE)</f>
        <v>S067-0001</v>
      </c>
      <c r="C31" s="9" t="s">
        <v>4926</v>
      </c>
      <c r="D31" t="s">
        <v>2592</v>
      </c>
      <c r="E31" t="s">
        <v>2838</v>
      </c>
      <c r="F31" t="s">
        <v>2005</v>
      </c>
      <c r="G31" t="s">
        <v>2139</v>
      </c>
      <c r="H31" t="s">
        <v>4807</v>
      </c>
      <c r="J31" t="s">
        <v>493</v>
      </c>
    </row>
    <row r="32" spans="1:10">
      <c r="A32" t="s">
        <v>4742</v>
      </c>
      <c r="B32" t="e">
        <f>VLOOKUP(A32,[1]编号!$K:$K,1,FALSE)</f>
        <v>#N/A</v>
      </c>
      <c r="C32" t="s">
        <v>4927</v>
      </c>
      <c r="D32" t="s">
        <v>4928</v>
      </c>
      <c r="E32" t="s">
        <v>2207</v>
      </c>
      <c r="F32" t="s">
        <v>3246</v>
      </c>
      <c r="G32" t="s">
        <v>2194</v>
      </c>
      <c r="H32" t="s">
        <v>4807</v>
      </c>
      <c r="J32" t="s">
        <v>493</v>
      </c>
    </row>
    <row r="33" spans="1:8">
      <c r="A33" t="s">
        <v>262</v>
      </c>
      <c r="B33" t="str">
        <f>VLOOKUP(A33,[1]编号!$K:$K,1,FALSE)</f>
        <v>S142-0016</v>
      </c>
      <c r="C33" t="s">
        <v>4929</v>
      </c>
      <c r="D33" t="s">
        <v>4930</v>
      </c>
      <c r="E33" t="s">
        <v>4668</v>
      </c>
      <c r="F33" t="s">
        <v>4791</v>
      </c>
      <c r="G33" t="s">
        <v>2290</v>
      </c>
      <c r="H33" t="s">
        <v>4845</v>
      </c>
    </row>
    <row r="34" spans="1:10">
      <c r="A34" t="s">
        <v>284</v>
      </c>
      <c r="B34" t="str">
        <f>VLOOKUP(A34,[1]编号!$K:$K,1,FALSE)</f>
        <v>S142-0038</v>
      </c>
      <c r="C34" t="s">
        <v>4929</v>
      </c>
      <c r="D34" t="s">
        <v>4930</v>
      </c>
      <c r="E34" t="s">
        <v>4738</v>
      </c>
      <c r="F34" t="s">
        <v>3075</v>
      </c>
      <c r="G34" t="s">
        <v>2290</v>
      </c>
      <c r="H34" t="s">
        <v>4845</v>
      </c>
      <c r="J34" t="s">
        <v>493</v>
      </c>
    </row>
    <row r="35" spans="1:10">
      <c r="A35" t="s">
        <v>51</v>
      </c>
      <c r="B35" t="str">
        <f>VLOOKUP(A35,[1]编号!$K:$K,1,FALSE)</f>
        <v>S024-0004</v>
      </c>
      <c r="C35" t="s">
        <v>4931</v>
      </c>
      <c r="D35" t="s">
        <v>4932</v>
      </c>
      <c r="E35" t="s">
        <v>4689</v>
      </c>
      <c r="F35" t="s">
        <v>4689</v>
      </c>
      <c r="G35" t="s">
        <v>4868</v>
      </c>
      <c r="H35" t="s">
        <v>4893</v>
      </c>
      <c r="J35" t="s">
        <v>493</v>
      </c>
    </row>
    <row r="36" spans="1:10">
      <c r="A36" t="s">
        <v>51</v>
      </c>
      <c r="B36" t="str">
        <f>VLOOKUP(A36,[1]编号!$K:$K,1,FALSE)</f>
        <v>S024-0004</v>
      </c>
      <c r="C36" t="s">
        <v>4931</v>
      </c>
      <c r="D36" t="s">
        <v>4932</v>
      </c>
      <c r="E36" t="s">
        <v>4689</v>
      </c>
      <c r="F36" t="s">
        <v>4743</v>
      </c>
      <c r="G36" t="s">
        <v>4838</v>
      </c>
      <c r="H36" t="s">
        <v>4893</v>
      </c>
      <c r="J36" t="s">
        <v>493</v>
      </c>
    </row>
    <row r="37" spans="1:8">
      <c r="A37" t="s">
        <v>132</v>
      </c>
      <c r="B37" t="str">
        <f>VLOOKUP(A37,[1]编号!$K:$K,1,FALSE)</f>
        <v>S087-0005</v>
      </c>
      <c r="C37" t="s">
        <v>4932</v>
      </c>
      <c r="D37" t="s">
        <v>4932</v>
      </c>
      <c r="E37" t="s">
        <v>2270</v>
      </c>
      <c r="F37" t="s">
        <v>2270</v>
      </c>
      <c r="G37" t="s">
        <v>4820</v>
      </c>
      <c r="H37" t="s">
        <v>4807</v>
      </c>
    </row>
    <row r="38" spans="1:10">
      <c r="A38" t="s">
        <v>363</v>
      </c>
      <c r="B38" t="str">
        <f>VLOOKUP(A38,[1]编号!$K:$K,1,FALSE)</f>
        <v>S185-0017</v>
      </c>
      <c r="C38" t="s">
        <v>4932</v>
      </c>
      <c r="D38" t="s">
        <v>4932</v>
      </c>
      <c r="E38" t="s">
        <v>2836</v>
      </c>
      <c r="F38" t="s">
        <v>2416</v>
      </c>
      <c r="G38" t="s">
        <v>493</v>
      </c>
      <c r="H38" t="s">
        <v>468</v>
      </c>
      <c r="I38" t="s">
        <v>493</v>
      </c>
      <c r="J38" t="s">
        <v>4933</v>
      </c>
    </row>
    <row r="39" spans="1:10">
      <c r="A39" t="s">
        <v>222</v>
      </c>
      <c r="B39" t="str">
        <f>VLOOKUP(A39,[1]编号!$K:$K,1,FALSE)</f>
        <v>S105-0001</v>
      </c>
      <c r="C39" t="s">
        <v>4934</v>
      </c>
      <c r="D39" t="s">
        <v>4932</v>
      </c>
      <c r="E39" t="s">
        <v>2362</v>
      </c>
      <c r="F39" t="s">
        <v>2126</v>
      </c>
      <c r="G39" t="s">
        <v>493</v>
      </c>
      <c r="H39" t="s">
        <v>468</v>
      </c>
      <c r="I39" t="s">
        <v>493</v>
      </c>
      <c r="J39" t="s">
        <v>4935</v>
      </c>
    </row>
    <row r="40" spans="1:10">
      <c r="A40" t="s">
        <v>223</v>
      </c>
      <c r="B40" t="str">
        <f>VLOOKUP(A40,[1]编号!$K:$K,1,FALSE)</f>
        <v>S105-0002</v>
      </c>
      <c r="C40" t="s">
        <v>4934</v>
      </c>
      <c r="D40" t="s">
        <v>4932</v>
      </c>
      <c r="E40" t="s">
        <v>2342</v>
      </c>
      <c r="F40" t="s">
        <v>2263</v>
      </c>
      <c r="G40" t="s">
        <v>493</v>
      </c>
      <c r="H40" t="s">
        <v>468</v>
      </c>
      <c r="I40" t="s">
        <v>493</v>
      </c>
      <c r="J40" t="s">
        <v>4935</v>
      </c>
    </row>
    <row r="41" spans="1:10">
      <c r="A41" t="s">
        <v>107</v>
      </c>
      <c r="B41" t="str">
        <f>VLOOKUP(A41,[1]编号!$K:$K,1,FALSE)</f>
        <v>S076-0001</v>
      </c>
      <c r="C41" t="s">
        <v>4936</v>
      </c>
      <c r="D41" t="s">
        <v>4937</v>
      </c>
      <c r="E41" t="s">
        <v>3200</v>
      </c>
      <c r="F41" t="s">
        <v>2193</v>
      </c>
      <c r="G41" t="s">
        <v>4938</v>
      </c>
      <c r="H41" t="s">
        <v>4807</v>
      </c>
      <c r="J41" t="s">
        <v>493</v>
      </c>
    </row>
    <row r="42" spans="1:10">
      <c r="A42" t="s">
        <v>323</v>
      </c>
      <c r="B42" t="str">
        <f>VLOOKUP(A42,[1]编号!$K:$K,1,FALSE)</f>
        <v>S177-0001</v>
      </c>
      <c r="C42" t="s">
        <v>4937</v>
      </c>
      <c r="D42" t="s">
        <v>4937</v>
      </c>
      <c r="E42" t="s">
        <v>400</v>
      </c>
      <c r="F42" t="s">
        <v>400</v>
      </c>
      <c r="G42" t="s">
        <v>493</v>
      </c>
      <c r="H42" t="s">
        <v>468</v>
      </c>
      <c r="I42" t="s">
        <v>493</v>
      </c>
      <c r="J42" t="s">
        <v>4939</v>
      </c>
    </row>
    <row r="43" spans="1:10">
      <c r="A43" t="s">
        <v>324</v>
      </c>
      <c r="B43" t="str">
        <f>VLOOKUP(A43,[1]编号!$K:$K,1,FALSE)</f>
        <v>S177-0002</v>
      </c>
      <c r="C43" t="s">
        <v>4937</v>
      </c>
      <c r="D43" t="s">
        <v>4937</v>
      </c>
      <c r="E43" t="s">
        <v>2542</v>
      </c>
      <c r="F43" t="s">
        <v>2362</v>
      </c>
      <c r="G43" t="s">
        <v>493</v>
      </c>
      <c r="H43" t="s">
        <v>468</v>
      </c>
      <c r="I43" t="s">
        <v>493</v>
      </c>
      <c r="J43" t="s">
        <v>493</v>
      </c>
    </row>
    <row r="44" spans="1:10">
      <c r="A44" t="s">
        <v>385</v>
      </c>
      <c r="B44" t="str">
        <f>VLOOKUP(A44,[1]编号!$K:$K,1,FALSE)</f>
        <v>S193-0005</v>
      </c>
      <c r="C44" t="s">
        <v>4937</v>
      </c>
      <c r="D44" t="s">
        <v>4937</v>
      </c>
      <c r="E44" t="s">
        <v>4829</v>
      </c>
      <c r="F44" t="s">
        <v>1171</v>
      </c>
      <c r="G44" t="s">
        <v>493</v>
      </c>
      <c r="H44" t="s">
        <v>468</v>
      </c>
      <c r="I44" t="s">
        <v>493</v>
      </c>
      <c r="J44" t="s">
        <v>493</v>
      </c>
    </row>
    <row r="45" spans="1:10">
      <c r="A45" t="s">
        <v>44</v>
      </c>
      <c r="B45" t="str">
        <f>VLOOKUP(A45,[1]编号!$K:$K,1,FALSE)</f>
        <v>S018-0006</v>
      </c>
      <c r="C45" t="s">
        <v>4940</v>
      </c>
      <c r="D45" t="s">
        <v>4941</v>
      </c>
      <c r="E45" t="s">
        <v>3058</v>
      </c>
      <c r="F45" t="s">
        <v>2384</v>
      </c>
      <c r="G45" t="s">
        <v>2189</v>
      </c>
      <c r="H45" t="s">
        <v>4893</v>
      </c>
      <c r="J45" t="s">
        <v>493</v>
      </c>
    </row>
    <row r="46" spans="1:10">
      <c r="A46" t="s">
        <v>45</v>
      </c>
      <c r="B46" t="str">
        <f>VLOOKUP(A46,[1]编号!$K:$K,1,FALSE)</f>
        <v>S018-0007</v>
      </c>
      <c r="C46" t="s">
        <v>4940</v>
      </c>
      <c r="D46" t="s">
        <v>4941</v>
      </c>
      <c r="E46" t="s">
        <v>2464</v>
      </c>
      <c r="F46" t="s">
        <v>3474</v>
      </c>
      <c r="G46" t="s">
        <v>2189</v>
      </c>
      <c r="H46" t="s">
        <v>4893</v>
      </c>
      <c r="J46" t="s">
        <v>493</v>
      </c>
    </row>
    <row r="47" spans="1:8">
      <c r="A47" t="s">
        <v>123</v>
      </c>
      <c r="B47" t="str">
        <f>VLOOKUP(A47,[1]编号!$K:$K,1,FALSE)</f>
        <v>S079-0002</v>
      </c>
      <c r="C47" t="s">
        <v>4940</v>
      </c>
      <c r="D47" t="s">
        <v>4941</v>
      </c>
      <c r="E47" t="s">
        <v>1084</v>
      </c>
      <c r="F47" t="s">
        <v>2749</v>
      </c>
      <c r="G47" t="s">
        <v>4942</v>
      </c>
      <c r="H47" t="s">
        <v>4843</v>
      </c>
    </row>
    <row r="48" spans="1:8">
      <c r="A48" t="s">
        <v>124</v>
      </c>
      <c r="B48" t="str">
        <f>VLOOKUP(A48,[1]编号!$K:$K,1,FALSE)</f>
        <v>S079-0003</v>
      </c>
      <c r="C48" t="s">
        <v>4940</v>
      </c>
      <c r="D48" t="s">
        <v>4941</v>
      </c>
      <c r="E48" t="s">
        <v>2419</v>
      </c>
      <c r="F48" t="s">
        <v>4689</v>
      </c>
      <c r="G48" t="s">
        <v>4942</v>
      </c>
      <c r="H48" t="s">
        <v>4843</v>
      </c>
    </row>
    <row r="49" spans="1:10">
      <c r="A49" t="s">
        <v>226</v>
      </c>
      <c r="B49" t="str">
        <f>VLOOKUP(A49,[1]编号!$K:$K,1,FALSE)</f>
        <v>S107-0002</v>
      </c>
      <c r="C49" t="s">
        <v>4943</v>
      </c>
      <c r="D49" t="s">
        <v>4944</v>
      </c>
      <c r="E49" t="s">
        <v>4653</v>
      </c>
      <c r="F49" t="s">
        <v>2416</v>
      </c>
      <c r="G49" t="s">
        <v>2205</v>
      </c>
      <c r="H49" t="s">
        <v>468</v>
      </c>
      <c r="I49" t="s">
        <v>4945</v>
      </c>
      <c r="J49" t="s">
        <v>493</v>
      </c>
    </row>
    <row r="50" spans="1:10">
      <c r="A50" t="s">
        <v>228</v>
      </c>
      <c r="B50" t="e">
        <f>VLOOKUP(A50,[1]编号!$K:$K,1,FALSE)</f>
        <v>#N/A</v>
      </c>
      <c r="C50" t="s">
        <v>4943</v>
      </c>
      <c r="D50" t="s">
        <v>4944</v>
      </c>
      <c r="E50" t="s">
        <v>3274</v>
      </c>
      <c r="F50" t="s">
        <v>2248</v>
      </c>
      <c r="G50" t="s">
        <v>2205</v>
      </c>
      <c r="H50" t="s">
        <v>468</v>
      </c>
      <c r="I50" t="s">
        <v>4946</v>
      </c>
      <c r="J50" t="s">
        <v>493</v>
      </c>
    </row>
    <row r="51" spans="1:10">
      <c r="A51" t="s">
        <v>54</v>
      </c>
      <c r="B51" t="str">
        <f>VLOOKUP(A51,[1]编号!$K:$K,1,FALSE)</f>
        <v>S024-0007</v>
      </c>
      <c r="C51" t="s">
        <v>3108</v>
      </c>
      <c r="D51" t="s">
        <v>3109</v>
      </c>
      <c r="E51" t="s">
        <v>4741</v>
      </c>
      <c r="F51" t="s">
        <v>3123</v>
      </c>
      <c r="G51" t="s">
        <v>4938</v>
      </c>
      <c r="H51" t="s">
        <v>4807</v>
      </c>
      <c r="J51" t="s">
        <v>493</v>
      </c>
    </row>
    <row r="52" spans="1:8">
      <c r="A52" t="s">
        <v>262</v>
      </c>
      <c r="B52" t="str">
        <f>VLOOKUP(A52,[1]编号!$K:$K,1,FALSE)</f>
        <v>S142-0016</v>
      </c>
      <c r="C52" t="s">
        <v>4947</v>
      </c>
      <c r="D52" t="s">
        <v>3136</v>
      </c>
      <c r="E52" t="s">
        <v>4668</v>
      </c>
      <c r="F52" t="s">
        <v>4755</v>
      </c>
      <c r="G52" t="s">
        <v>2139</v>
      </c>
      <c r="H52" t="s">
        <v>4807</v>
      </c>
    </row>
    <row r="53" spans="1:10">
      <c r="A53" s="9" t="s">
        <v>273</v>
      </c>
      <c r="B53" t="str">
        <f>VLOOKUP(A53,[1]编号!$K:$K,1,FALSE)</f>
        <v>S142-0027</v>
      </c>
      <c r="C53" t="s">
        <v>3136</v>
      </c>
      <c r="D53" t="s">
        <v>3136</v>
      </c>
      <c r="E53" t="s">
        <v>2529</v>
      </c>
      <c r="F53" t="s">
        <v>2263</v>
      </c>
      <c r="G53" t="s">
        <v>2194</v>
      </c>
      <c r="H53" t="s">
        <v>4807</v>
      </c>
      <c r="J53" t="s">
        <v>493</v>
      </c>
    </row>
    <row r="54" spans="1:8">
      <c r="A54" t="s">
        <v>252</v>
      </c>
      <c r="B54" t="str">
        <f>VLOOKUP(A54,[1]编号!$K:$K,1,FALSE)</f>
        <v>S142-0006</v>
      </c>
      <c r="C54" t="s">
        <v>4948</v>
      </c>
      <c r="D54" t="s">
        <v>4949</v>
      </c>
      <c r="E54" t="s">
        <v>2362</v>
      </c>
      <c r="F54" t="s">
        <v>2362</v>
      </c>
      <c r="G54" t="s">
        <v>4808</v>
      </c>
      <c r="H54" t="s">
        <v>4807</v>
      </c>
    </row>
    <row r="55" spans="1:8">
      <c r="A55" t="s">
        <v>262</v>
      </c>
      <c r="B55" t="str">
        <f>VLOOKUP(A55,[1]编号!$K:$K,1,FALSE)</f>
        <v>S142-0016</v>
      </c>
      <c r="C55" t="s">
        <v>4948</v>
      </c>
      <c r="D55" t="s">
        <v>4949</v>
      </c>
      <c r="E55" t="s">
        <v>4668</v>
      </c>
      <c r="F55" t="s">
        <v>4791</v>
      </c>
      <c r="G55" t="s">
        <v>4808</v>
      </c>
      <c r="H55" t="s">
        <v>4807</v>
      </c>
    </row>
    <row r="56" spans="1:9">
      <c r="A56" t="s">
        <v>123</v>
      </c>
      <c r="B56" t="str">
        <f>VLOOKUP(A56,[1]编号!$K:$K,1,FALSE)</f>
        <v>S079-0002</v>
      </c>
      <c r="C56" t="s">
        <v>4950</v>
      </c>
      <c r="D56" t="s">
        <v>4951</v>
      </c>
      <c r="E56" t="s">
        <v>2703</v>
      </c>
      <c r="F56" t="s">
        <v>3355</v>
      </c>
      <c r="G56" t="s">
        <v>4952</v>
      </c>
      <c r="H56" t="s">
        <v>468</v>
      </c>
      <c r="I56" t="s">
        <v>4953</v>
      </c>
    </row>
    <row r="57" spans="1:10">
      <c r="A57" t="s">
        <v>106</v>
      </c>
      <c r="B57" t="str">
        <f>VLOOKUP(A57,[1]编号!$K:$K,1,FALSE)</f>
        <v>S067-0002</v>
      </c>
      <c r="C57" t="s">
        <v>4954</v>
      </c>
      <c r="D57" t="s">
        <v>3153</v>
      </c>
      <c r="E57" t="s">
        <v>4658</v>
      </c>
      <c r="F57" t="s">
        <v>2126</v>
      </c>
      <c r="G57" t="s">
        <v>493</v>
      </c>
      <c r="H57" t="s">
        <v>468</v>
      </c>
      <c r="I57" t="s">
        <v>493</v>
      </c>
      <c r="J57" t="s">
        <v>4955</v>
      </c>
    </row>
    <row r="58" spans="1:10">
      <c r="A58" s="9" t="s">
        <v>225</v>
      </c>
      <c r="B58" t="str">
        <f>VLOOKUP(A58,[1]编号!$K:$K,1,FALSE)</f>
        <v>S107-0001</v>
      </c>
      <c r="C58" t="s">
        <v>3154</v>
      </c>
      <c r="D58" t="s">
        <v>3153</v>
      </c>
      <c r="E58" t="s">
        <v>2836</v>
      </c>
      <c r="F58" t="s">
        <v>2126</v>
      </c>
      <c r="G58" t="s">
        <v>2175</v>
      </c>
      <c r="H58" t="s">
        <v>4807</v>
      </c>
      <c r="J58" t="s">
        <v>493</v>
      </c>
    </row>
    <row r="59" spans="1:10">
      <c r="A59" s="15" t="s">
        <v>255</v>
      </c>
      <c r="B59" t="str">
        <f>VLOOKUP(A59,[1]编号!$K:$K,1,FALSE)</f>
        <v>S142-0009</v>
      </c>
      <c r="C59" s="15" t="s">
        <v>3154</v>
      </c>
      <c r="D59" t="s">
        <v>3153</v>
      </c>
      <c r="E59" s="15" t="s">
        <v>4675</v>
      </c>
      <c r="F59" s="15" t="s">
        <v>4675</v>
      </c>
      <c r="G59" s="15" t="s">
        <v>2205</v>
      </c>
      <c r="H59" s="15" t="s">
        <v>4807</v>
      </c>
      <c r="I59" s="15"/>
      <c r="J59" s="15"/>
    </row>
    <row r="60" spans="1:10">
      <c r="A60" t="s">
        <v>51</v>
      </c>
      <c r="B60" t="str">
        <f>VLOOKUP(A60,[1]编号!$K:$K,1,FALSE)</f>
        <v>S024-0004</v>
      </c>
      <c r="C60" t="s">
        <v>3153</v>
      </c>
      <c r="D60" t="s">
        <v>3153</v>
      </c>
      <c r="E60" t="s">
        <v>4743</v>
      </c>
      <c r="F60" t="s">
        <v>4743</v>
      </c>
      <c r="G60" t="s">
        <v>2186</v>
      </c>
      <c r="H60" t="s">
        <v>4807</v>
      </c>
      <c r="J60" t="s">
        <v>4956</v>
      </c>
    </row>
    <row r="61" spans="1:10">
      <c r="A61" t="s">
        <v>193</v>
      </c>
      <c r="B61" t="str">
        <f>VLOOKUP(A61,[1]编号!$K:$K,1,FALSE)</f>
        <v>S094-0004</v>
      </c>
      <c r="C61" t="s">
        <v>3153</v>
      </c>
      <c r="D61" t="s">
        <v>3153</v>
      </c>
      <c r="E61" t="s">
        <v>2377</v>
      </c>
      <c r="F61" t="s">
        <v>400</v>
      </c>
      <c r="G61" t="s">
        <v>493</v>
      </c>
      <c r="J61" t="s">
        <v>4957</v>
      </c>
    </row>
    <row r="62" spans="1:10">
      <c r="A62" t="s">
        <v>46</v>
      </c>
      <c r="B62" t="str">
        <f>VLOOKUP(A62,[1]编号!$K:$K,1,FALSE)</f>
        <v>S018-0008</v>
      </c>
      <c r="C62" t="s">
        <v>4958</v>
      </c>
      <c r="D62" t="s">
        <v>4959</v>
      </c>
      <c r="E62" t="s">
        <v>2269</v>
      </c>
      <c r="F62" t="s">
        <v>2269</v>
      </c>
      <c r="G62" t="s">
        <v>2260</v>
      </c>
      <c r="H62" t="s">
        <v>4807</v>
      </c>
      <c r="J62" t="s">
        <v>493</v>
      </c>
    </row>
    <row r="63" spans="1:10">
      <c r="A63" t="s">
        <v>15</v>
      </c>
      <c r="B63" t="str">
        <f>VLOOKUP(A63,[1]编号!$K:$K,1,FALSE)</f>
        <v>S005-0016</v>
      </c>
      <c r="C63" t="s">
        <v>4960</v>
      </c>
      <c r="D63" t="s">
        <v>4961</v>
      </c>
      <c r="E63" t="s">
        <v>2848</v>
      </c>
      <c r="F63" t="s">
        <v>2422</v>
      </c>
      <c r="G63" t="s">
        <v>4962</v>
      </c>
      <c r="H63" t="s">
        <v>4807</v>
      </c>
      <c r="J63" t="s">
        <v>493</v>
      </c>
    </row>
    <row r="64" spans="1:10">
      <c r="A64" t="s">
        <v>48</v>
      </c>
      <c r="B64" t="str">
        <f>VLOOKUP(A64,[1]编号!$K:$K,1,FALSE)</f>
        <v>S024-0001</v>
      </c>
      <c r="C64" t="s">
        <v>4960</v>
      </c>
      <c r="D64" t="s">
        <v>4961</v>
      </c>
      <c r="E64" t="s">
        <v>2631</v>
      </c>
      <c r="F64" t="s">
        <v>2631</v>
      </c>
      <c r="G64" t="s">
        <v>4938</v>
      </c>
      <c r="H64" t="s">
        <v>4807</v>
      </c>
      <c r="J64" t="s">
        <v>493</v>
      </c>
    </row>
    <row r="65" spans="1:10">
      <c r="A65" t="s">
        <v>143</v>
      </c>
      <c r="B65" t="str">
        <f>VLOOKUP(A65,[1]编号!$K:$K,1,FALSE)</f>
        <v>S091-0010</v>
      </c>
      <c r="C65" t="s">
        <v>4960</v>
      </c>
      <c r="D65" t="s">
        <v>4961</v>
      </c>
      <c r="E65" t="s">
        <v>2846</v>
      </c>
      <c r="F65" t="s">
        <v>2846</v>
      </c>
      <c r="G65" t="s">
        <v>4962</v>
      </c>
      <c r="H65" t="s">
        <v>4807</v>
      </c>
      <c r="J65" t="s">
        <v>493</v>
      </c>
    </row>
    <row r="66" spans="1:10">
      <c r="A66" t="s">
        <v>365</v>
      </c>
      <c r="B66" t="str">
        <f>VLOOKUP(A66,[1]编号!$K:$K,1,FALSE)</f>
        <v>S185-0019</v>
      </c>
      <c r="C66" t="s">
        <v>4961</v>
      </c>
      <c r="D66" t="s">
        <v>4961</v>
      </c>
      <c r="E66" t="s">
        <v>2965</v>
      </c>
      <c r="F66" t="s">
        <v>2965</v>
      </c>
      <c r="G66" t="s">
        <v>493</v>
      </c>
      <c r="H66" t="s">
        <v>468</v>
      </c>
      <c r="I66" t="s">
        <v>493</v>
      </c>
      <c r="J66" t="s">
        <v>4963</v>
      </c>
    </row>
    <row r="67" spans="1:10">
      <c r="A67" t="s">
        <v>44</v>
      </c>
      <c r="B67" t="str">
        <f>VLOOKUP(A67,[1]编号!$K:$K,1,FALSE)</f>
        <v>S018-0006</v>
      </c>
      <c r="C67" t="s">
        <v>4964</v>
      </c>
      <c r="D67" t="s">
        <v>4965</v>
      </c>
      <c r="E67" t="s">
        <v>2199</v>
      </c>
      <c r="F67" t="s">
        <v>2126</v>
      </c>
      <c r="G67" t="s">
        <v>4966</v>
      </c>
      <c r="H67" t="s">
        <v>4843</v>
      </c>
      <c r="J67" t="s">
        <v>493</v>
      </c>
    </row>
    <row r="68" spans="1:10">
      <c r="A68" t="s">
        <v>54</v>
      </c>
      <c r="B68" t="str">
        <f>VLOOKUP(A68,[1]编号!$K:$K,1,FALSE)</f>
        <v>S024-0007</v>
      </c>
      <c r="C68" t="s">
        <v>4964</v>
      </c>
      <c r="D68" t="s">
        <v>4965</v>
      </c>
      <c r="E68" t="s">
        <v>4686</v>
      </c>
      <c r="F68" t="s">
        <v>3123</v>
      </c>
      <c r="G68" t="s">
        <v>4967</v>
      </c>
      <c r="H68" t="s">
        <v>4807</v>
      </c>
      <c r="J68" t="s">
        <v>493</v>
      </c>
    </row>
    <row r="69" spans="1:8">
      <c r="A69" t="s">
        <v>33</v>
      </c>
      <c r="B69" t="str">
        <f>VLOOKUP(A69,[1]编号!$K:$K,1,FALSE)</f>
        <v>S013-0001</v>
      </c>
      <c r="C69" t="s">
        <v>4968</v>
      </c>
      <c r="D69" t="s">
        <v>4969</v>
      </c>
      <c r="E69" t="s">
        <v>2605</v>
      </c>
      <c r="F69" t="s">
        <v>2605</v>
      </c>
      <c r="H69" t="s">
        <v>4807</v>
      </c>
    </row>
    <row r="70" spans="1:10">
      <c r="A70" t="s">
        <v>42</v>
      </c>
      <c r="B70" t="str">
        <f>VLOOKUP(A70,[1]编号!$K:$K,1,FALSE)</f>
        <v>S018-0004</v>
      </c>
      <c r="C70" t="s">
        <v>4970</v>
      </c>
      <c r="D70" t="s">
        <v>4971</v>
      </c>
      <c r="E70" t="s">
        <v>2332</v>
      </c>
      <c r="F70" t="s">
        <v>2339</v>
      </c>
      <c r="G70" t="s">
        <v>2194</v>
      </c>
      <c r="H70" t="s">
        <v>4807</v>
      </c>
      <c r="J70" t="s">
        <v>493</v>
      </c>
    </row>
    <row r="71" spans="1:10">
      <c r="A71" t="s">
        <v>43</v>
      </c>
      <c r="B71" t="str">
        <f>VLOOKUP(A71,[1]编号!$K:$K,1,FALSE)</f>
        <v>S018-0005</v>
      </c>
      <c r="C71" t="s">
        <v>4970</v>
      </c>
      <c r="D71" t="s">
        <v>4971</v>
      </c>
      <c r="E71" t="s">
        <v>2542</v>
      </c>
      <c r="F71" t="s">
        <v>4672</v>
      </c>
      <c r="G71" t="s">
        <v>2194</v>
      </c>
      <c r="H71" t="s">
        <v>4807</v>
      </c>
      <c r="J71" t="s">
        <v>493</v>
      </c>
    </row>
    <row r="72" spans="1:10">
      <c r="A72" t="s">
        <v>44</v>
      </c>
      <c r="B72" t="str">
        <f>VLOOKUP(A72,[1]编号!$K:$K,1,FALSE)</f>
        <v>S018-0006</v>
      </c>
      <c r="C72" t="s">
        <v>4970</v>
      </c>
      <c r="D72" t="s">
        <v>4971</v>
      </c>
      <c r="E72" t="s">
        <v>2135</v>
      </c>
      <c r="F72" t="s">
        <v>2837</v>
      </c>
      <c r="G72" t="s">
        <v>2194</v>
      </c>
      <c r="H72" t="s">
        <v>4807</v>
      </c>
      <c r="J72" t="s">
        <v>493</v>
      </c>
    </row>
    <row r="73" spans="1:10">
      <c r="A73" t="s">
        <v>46</v>
      </c>
      <c r="B73" t="str">
        <f>VLOOKUP(A73,[1]编号!$K:$K,1,FALSE)</f>
        <v>S018-0008</v>
      </c>
      <c r="C73" t="s">
        <v>4970</v>
      </c>
      <c r="D73" t="s">
        <v>4971</v>
      </c>
      <c r="E73" t="s">
        <v>2384</v>
      </c>
      <c r="F73" t="s">
        <v>2143</v>
      </c>
      <c r="G73" t="s">
        <v>2194</v>
      </c>
      <c r="H73" t="s">
        <v>4807</v>
      </c>
      <c r="J73" t="s">
        <v>493</v>
      </c>
    </row>
    <row r="74" spans="1:10">
      <c r="A74" t="s">
        <v>47</v>
      </c>
      <c r="B74" t="str">
        <f>VLOOKUP(A74,[1]编号!$K:$K,1,FALSE)</f>
        <v>S018-0009</v>
      </c>
      <c r="C74" t="s">
        <v>4970</v>
      </c>
      <c r="D74" t="s">
        <v>4971</v>
      </c>
      <c r="E74" t="s">
        <v>2838</v>
      </c>
      <c r="F74" t="s">
        <v>4679</v>
      </c>
      <c r="G74" t="s">
        <v>2194</v>
      </c>
      <c r="H74" t="s">
        <v>4807</v>
      </c>
      <c r="J74" t="s">
        <v>493</v>
      </c>
    </row>
    <row r="75" spans="1:8">
      <c r="A75" t="s">
        <v>32</v>
      </c>
      <c r="B75" t="str">
        <f>VLOOKUP(A75,[1]编号!$K:$K,1,FALSE)</f>
        <v>S012-0001</v>
      </c>
      <c r="C75" t="s">
        <v>4972</v>
      </c>
      <c r="D75" t="s">
        <v>4971</v>
      </c>
      <c r="E75" t="s">
        <v>3399</v>
      </c>
      <c r="F75" t="s">
        <v>2464</v>
      </c>
      <c r="G75" t="s">
        <v>2194</v>
      </c>
      <c r="H75" t="s">
        <v>4807</v>
      </c>
    </row>
    <row r="76" spans="1:10">
      <c r="A76" t="s">
        <v>48</v>
      </c>
      <c r="B76" t="str">
        <f>VLOOKUP(A76,[1]编号!$K:$K,1,FALSE)</f>
        <v>S024-0001</v>
      </c>
      <c r="C76" t="s">
        <v>4972</v>
      </c>
      <c r="D76" t="s">
        <v>4971</v>
      </c>
      <c r="E76" t="s">
        <v>2631</v>
      </c>
      <c r="F76" t="s">
        <v>2631</v>
      </c>
      <c r="G76" t="s">
        <v>2194</v>
      </c>
      <c r="H76" t="s">
        <v>4893</v>
      </c>
      <c r="J76" t="s">
        <v>493</v>
      </c>
    </row>
    <row r="77" spans="1:10">
      <c r="A77" t="s">
        <v>50</v>
      </c>
      <c r="B77" t="str">
        <f>VLOOKUP(A77,[1]编号!$K:$K,1,FALSE)</f>
        <v>S024-0003</v>
      </c>
      <c r="C77" t="s">
        <v>4972</v>
      </c>
      <c r="D77" t="s">
        <v>4971</v>
      </c>
      <c r="E77" t="s">
        <v>2842</v>
      </c>
      <c r="F77" t="s">
        <v>4657</v>
      </c>
      <c r="G77" t="s">
        <v>2194</v>
      </c>
      <c r="H77" t="s">
        <v>4893</v>
      </c>
      <c r="J77" t="s">
        <v>493</v>
      </c>
    </row>
    <row r="78" spans="1:10">
      <c r="A78" t="s">
        <v>51</v>
      </c>
      <c r="B78" t="str">
        <f>VLOOKUP(A78,[1]编号!$K:$K,1,FALSE)</f>
        <v>S024-0004</v>
      </c>
      <c r="C78" t="s">
        <v>4972</v>
      </c>
      <c r="D78" t="s">
        <v>4971</v>
      </c>
      <c r="E78" t="s">
        <v>3356</v>
      </c>
      <c r="F78" t="s">
        <v>4743</v>
      </c>
      <c r="G78" t="s">
        <v>2194</v>
      </c>
      <c r="H78" t="s">
        <v>4893</v>
      </c>
      <c r="J78" t="s">
        <v>493</v>
      </c>
    </row>
    <row r="79" spans="1:10">
      <c r="A79" t="s">
        <v>54</v>
      </c>
      <c r="B79" t="str">
        <f>VLOOKUP(A79,[1]编号!$K:$K,1,FALSE)</f>
        <v>S024-0007</v>
      </c>
      <c r="C79" t="s">
        <v>4972</v>
      </c>
      <c r="D79" t="s">
        <v>4971</v>
      </c>
      <c r="E79" t="s">
        <v>3224</v>
      </c>
      <c r="F79" t="s">
        <v>4686</v>
      </c>
      <c r="G79" t="s">
        <v>2194</v>
      </c>
      <c r="H79" t="s">
        <v>4893</v>
      </c>
      <c r="J79" t="s">
        <v>493</v>
      </c>
    </row>
    <row r="80" spans="1:10">
      <c r="A80" t="s">
        <v>379</v>
      </c>
      <c r="B80" t="str">
        <f>VLOOKUP(A80,[1]编号!$K:$K,1,FALSE)</f>
        <v>S189-0001</v>
      </c>
      <c r="C80" t="s">
        <v>4972</v>
      </c>
      <c r="D80" t="s">
        <v>4971</v>
      </c>
      <c r="E80" t="s">
        <v>2712</v>
      </c>
      <c r="F80" t="s">
        <v>2610</v>
      </c>
      <c r="G80" t="s">
        <v>2194</v>
      </c>
      <c r="H80" t="s">
        <v>4807</v>
      </c>
      <c r="J80" t="s">
        <v>493</v>
      </c>
    </row>
    <row r="81" spans="1:8">
      <c r="A81" t="s">
        <v>253</v>
      </c>
      <c r="B81" t="str">
        <f>VLOOKUP(A81,[1]编号!$K:$K,1,FALSE)</f>
        <v>S142-0007</v>
      </c>
      <c r="C81" t="s">
        <v>4971</v>
      </c>
      <c r="D81" t="s">
        <v>4971</v>
      </c>
      <c r="E81" t="s">
        <v>2362</v>
      </c>
      <c r="F81" t="s">
        <v>2362</v>
      </c>
      <c r="G81" t="s">
        <v>2194</v>
      </c>
      <c r="H81" t="s">
        <v>4807</v>
      </c>
    </row>
    <row r="82" spans="1:10">
      <c r="A82" t="s">
        <v>277</v>
      </c>
      <c r="B82" t="str">
        <f>VLOOKUP(A82,[1]编号!$K:$K,1,FALSE)</f>
        <v>S142-0031</v>
      </c>
      <c r="C82" t="s">
        <v>4971</v>
      </c>
      <c r="D82" t="s">
        <v>4971</v>
      </c>
      <c r="E82" t="s">
        <v>4761</v>
      </c>
      <c r="F82" t="s">
        <v>4973</v>
      </c>
      <c r="G82" t="s">
        <v>2194</v>
      </c>
      <c r="H82" t="s">
        <v>4807</v>
      </c>
      <c r="J82" t="s">
        <v>493</v>
      </c>
    </row>
    <row r="83" spans="1:10">
      <c r="A83" t="s">
        <v>222</v>
      </c>
      <c r="B83" t="str">
        <f>VLOOKUP(A83,[1]编号!$K:$K,1,FALSE)</f>
        <v>S105-0001</v>
      </c>
      <c r="C83" t="s">
        <v>4974</v>
      </c>
      <c r="D83" t="s">
        <v>4971</v>
      </c>
      <c r="E83" t="s">
        <v>2362</v>
      </c>
      <c r="F83" t="s">
        <v>2126</v>
      </c>
      <c r="G83" t="s">
        <v>493</v>
      </c>
      <c r="H83" t="s">
        <v>468</v>
      </c>
      <c r="I83" t="s">
        <v>493</v>
      </c>
      <c r="J83" t="s">
        <v>4975</v>
      </c>
    </row>
    <row r="84" spans="1:10">
      <c r="A84" t="s">
        <v>196</v>
      </c>
      <c r="B84" t="str">
        <f>VLOOKUP(A84,[1]编号!$K:$K,1,FALSE)</f>
        <v>S094-0007</v>
      </c>
      <c r="C84" t="s">
        <v>4976</v>
      </c>
      <c r="D84" t="s">
        <v>4977</v>
      </c>
      <c r="E84" t="s">
        <v>3431</v>
      </c>
      <c r="F84" t="s">
        <v>2126</v>
      </c>
      <c r="G84" t="s">
        <v>2189</v>
      </c>
      <c r="H84" t="s">
        <v>4845</v>
      </c>
      <c r="J84" t="s">
        <v>493</v>
      </c>
    </row>
    <row r="85" spans="1:10">
      <c r="A85" t="s">
        <v>285</v>
      </c>
      <c r="B85" t="str">
        <f>VLOOKUP(A85,[1]编号!$K:$K,1,FALSE)</f>
        <v>S142-0039</v>
      </c>
      <c r="C85" t="s">
        <v>4978</v>
      </c>
      <c r="D85" t="s">
        <v>4979</v>
      </c>
      <c r="E85" t="s">
        <v>3588</v>
      </c>
      <c r="F85" t="s">
        <v>4735</v>
      </c>
      <c r="G85" t="s">
        <v>4980</v>
      </c>
      <c r="H85" t="s">
        <v>4843</v>
      </c>
      <c r="J85" t="s">
        <v>493</v>
      </c>
    </row>
    <row r="86" spans="1:8">
      <c r="A86" t="s">
        <v>78</v>
      </c>
      <c r="B86" t="str">
        <f>VLOOKUP(A86,[1]编号!$K:$K,1,FALSE)</f>
        <v>S057-0004</v>
      </c>
      <c r="C86" t="s">
        <v>4981</v>
      </c>
      <c r="D86" t="s">
        <v>4979</v>
      </c>
      <c r="E86" t="s">
        <v>2283</v>
      </c>
      <c r="F86" t="s">
        <v>2615</v>
      </c>
      <c r="G86" t="s">
        <v>4823</v>
      </c>
      <c r="H86" t="s">
        <v>4807</v>
      </c>
    </row>
    <row r="87" spans="1:8">
      <c r="A87" t="s">
        <v>75</v>
      </c>
      <c r="B87" t="str">
        <f>VLOOKUP(A87,[1]编号!$K:$K,1,FALSE)</f>
        <v>S057-0001</v>
      </c>
      <c r="C87" t="s">
        <v>4982</v>
      </c>
      <c r="D87" t="s">
        <v>4979</v>
      </c>
      <c r="E87" t="s">
        <v>2484</v>
      </c>
      <c r="F87" t="s">
        <v>2964</v>
      </c>
      <c r="G87" t="s">
        <v>2189</v>
      </c>
      <c r="H87" t="s">
        <v>4843</v>
      </c>
    </row>
    <row r="88" spans="1:8">
      <c r="A88" t="s">
        <v>4648</v>
      </c>
      <c r="B88" t="str">
        <f>VLOOKUP(A88,[1]编号!$K:$K,1,FALSE)</f>
        <v>S005-0009</v>
      </c>
      <c r="C88" t="s">
        <v>4983</v>
      </c>
      <c r="D88" t="s">
        <v>4984</v>
      </c>
      <c r="E88" t="s">
        <v>2645</v>
      </c>
      <c r="F88" t="s">
        <v>1465</v>
      </c>
      <c r="G88" t="s">
        <v>2121</v>
      </c>
      <c r="H88" t="s">
        <v>4845</v>
      </c>
    </row>
    <row r="89" spans="1:10">
      <c r="A89" t="s">
        <v>15</v>
      </c>
      <c r="B89" t="str">
        <f>VLOOKUP(A89,[1]编号!$K:$K,1,FALSE)</f>
        <v>S005-0016</v>
      </c>
      <c r="C89" t="s">
        <v>4983</v>
      </c>
      <c r="D89" t="s">
        <v>4984</v>
      </c>
      <c r="E89" t="s">
        <v>2848</v>
      </c>
      <c r="F89" t="s">
        <v>2848</v>
      </c>
      <c r="G89" t="s">
        <v>2253</v>
      </c>
      <c r="H89" t="s">
        <v>4807</v>
      </c>
      <c r="J89" t="s">
        <v>493</v>
      </c>
    </row>
    <row r="90" spans="1:10">
      <c r="A90" t="s">
        <v>44</v>
      </c>
      <c r="B90" t="str">
        <f>VLOOKUP(A90,[1]编号!$K:$K,1,FALSE)</f>
        <v>S018-0006</v>
      </c>
      <c r="C90" t="s">
        <v>4983</v>
      </c>
      <c r="D90" t="s">
        <v>4984</v>
      </c>
      <c r="E90" t="s">
        <v>2865</v>
      </c>
      <c r="F90" t="s">
        <v>2606</v>
      </c>
      <c r="G90" t="s">
        <v>2253</v>
      </c>
      <c r="H90" t="s">
        <v>4807</v>
      </c>
      <c r="J90" t="s">
        <v>493</v>
      </c>
    </row>
    <row r="91" spans="1:8">
      <c r="A91" t="s">
        <v>262</v>
      </c>
      <c r="B91" t="str">
        <f>VLOOKUP(A91,[1]编号!$K:$K,1,FALSE)</f>
        <v>S142-0016</v>
      </c>
      <c r="C91" t="s">
        <v>4983</v>
      </c>
      <c r="D91" t="s">
        <v>4984</v>
      </c>
      <c r="E91" t="s">
        <v>4668</v>
      </c>
      <c r="F91" t="s">
        <v>3207</v>
      </c>
      <c r="G91" t="s">
        <v>2253</v>
      </c>
      <c r="H91" t="s">
        <v>4807</v>
      </c>
    </row>
    <row r="92" spans="1:10">
      <c r="A92" t="s">
        <v>359</v>
      </c>
      <c r="B92" t="str">
        <f>VLOOKUP(A92,[1]编号!$K:$K,1,FALSE)</f>
        <v>S185-0013</v>
      </c>
      <c r="C92" t="s">
        <v>4983</v>
      </c>
      <c r="D92" t="s">
        <v>4984</v>
      </c>
      <c r="E92" t="s">
        <v>2355</v>
      </c>
      <c r="F92" t="s">
        <v>2239</v>
      </c>
      <c r="G92" t="s">
        <v>493</v>
      </c>
      <c r="H92" t="s">
        <v>468</v>
      </c>
      <c r="I92" t="s">
        <v>493</v>
      </c>
      <c r="J92" t="s">
        <v>4985</v>
      </c>
    </row>
    <row r="93" spans="1:10">
      <c r="A93" t="s">
        <v>359</v>
      </c>
      <c r="B93" t="str">
        <f>VLOOKUP(A93,[1]编号!$K:$K,1,FALSE)</f>
        <v>S185-0013</v>
      </c>
      <c r="C93" t="s">
        <v>4983</v>
      </c>
      <c r="D93" t="s">
        <v>4984</v>
      </c>
      <c r="E93" t="s">
        <v>4663</v>
      </c>
      <c r="F93" t="s">
        <v>2239</v>
      </c>
      <c r="G93" t="s">
        <v>2253</v>
      </c>
      <c r="H93" t="s">
        <v>4807</v>
      </c>
      <c r="J93" t="s">
        <v>493</v>
      </c>
    </row>
    <row r="94" spans="1:10">
      <c r="A94" t="s">
        <v>360</v>
      </c>
      <c r="B94" t="str">
        <f>VLOOKUP(A94,[1]编号!$K:$K,1,FALSE)</f>
        <v>S185-0014</v>
      </c>
      <c r="C94" t="s">
        <v>4983</v>
      </c>
      <c r="D94" t="s">
        <v>4984</v>
      </c>
      <c r="E94" t="s">
        <v>3850</v>
      </c>
      <c r="F94" t="s">
        <v>2239</v>
      </c>
      <c r="G94" t="s">
        <v>2253</v>
      </c>
      <c r="H94" t="s">
        <v>4807</v>
      </c>
      <c r="J94" t="s">
        <v>493</v>
      </c>
    </row>
    <row r="95" spans="1:10">
      <c r="A95" t="s">
        <v>363</v>
      </c>
      <c r="B95" t="str">
        <f>VLOOKUP(A95,[1]编号!$K:$K,1,FALSE)</f>
        <v>S185-0017</v>
      </c>
      <c r="C95" t="s">
        <v>4983</v>
      </c>
      <c r="D95" t="s">
        <v>4984</v>
      </c>
      <c r="E95" t="s">
        <v>2836</v>
      </c>
      <c r="F95" t="s">
        <v>2416</v>
      </c>
      <c r="G95" t="s">
        <v>2253</v>
      </c>
      <c r="H95" t="s">
        <v>4807</v>
      </c>
      <c r="J95" t="s">
        <v>4985</v>
      </c>
    </row>
    <row r="96" spans="1:10">
      <c r="A96" t="s">
        <v>376</v>
      </c>
      <c r="B96" t="str">
        <f>VLOOKUP(A96,[1]编号!$K:$K,1,FALSE)</f>
        <v>S185-0030</v>
      </c>
      <c r="C96" t="s">
        <v>4983</v>
      </c>
      <c r="D96" t="s">
        <v>4984</v>
      </c>
      <c r="E96" t="s">
        <v>4714</v>
      </c>
      <c r="F96" t="s">
        <v>4705</v>
      </c>
      <c r="G96" t="s">
        <v>4838</v>
      </c>
      <c r="H96" t="s">
        <v>4807</v>
      </c>
      <c r="J96" t="s">
        <v>4985</v>
      </c>
    </row>
    <row r="97" spans="1:8">
      <c r="A97" t="s">
        <v>75</v>
      </c>
      <c r="B97" t="str">
        <f>VLOOKUP(A97,[1]编号!$K:$K,1,FALSE)</f>
        <v>S057-0001</v>
      </c>
      <c r="C97" t="s">
        <v>4986</v>
      </c>
      <c r="D97" t="s">
        <v>4984</v>
      </c>
      <c r="E97" t="s">
        <v>2484</v>
      </c>
      <c r="F97" t="s">
        <v>1994</v>
      </c>
      <c r="G97" t="s">
        <v>4808</v>
      </c>
      <c r="H97" t="s">
        <v>4807</v>
      </c>
    </row>
    <row r="98" spans="1:8">
      <c r="A98" t="s">
        <v>249</v>
      </c>
      <c r="B98" t="str">
        <f>VLOOKUP(A98,[1]编号!$K:$K,1,FALSE)</f>
        <v>S142-0003</v>
      </c>
      <c r="C98" t="s">
        <v>4987</v>
      </c>
      <c r="D98" t="s">
        <v>4984</v>
      </c>
      <c r="E98" t="s">
        <v>2315</v>
      </c>
      <c r="F98" t="s">
        <v>4988</v>
      </c>
      <c r="G98" t="s">
        <v>2253</v>
      </c>
      <c r="H98" t="s">
        <v>4807</v>
      </c>
    </row>
    <row r="99" spans="1:8">
      <c r="A99" t="s">
        <v>252</v>
      </c>
      <c r="B99" t="str">
        <f>VLOOKUP(A99,[1]编号!$K:$K,1,FALSE)</f>
        <v>S142-0006</v>
      </c>
      <c r="C99" t="s">
        <v>4987</v>
      </c>
      <c r="D99" t="s">
        <v>4984</v>
      </c>
      <c r="E99" t="s">
        <v>2362</v>
      </c>
      <c r="F99" t="s">
        <v>2362</v>
      </c>
      <c r="G99" t="s">
        <v>2253</v>
      </c>
      <c r="H99" t="s">
        <v>4807</v>
      </c>
    </row>
    <row r="100" spans="1:8">
      <c r="A100" t="s">
        <v>258</v>
      </c>
      <c r="B100" t="str">
        <f>VLOOKUP(A100,[1]编号!$K:$K,1,FALSE)</f>
        <v>S142-0012</v>
      </c>
      <c r="C100" t="s">
        <v>4987</v>
      </c>
      <c r="D100" t="s">
        <v>4984</v>
      </c>
      <c r="E100" t="s">
        <v>2263</v>
      </c>
      <c r="F100" t="s">
        <v>2239</v>
      </c>
      <c r="G100" t="s">
        <v>4838</v>
      </c>
      <c r="H100" t="s">
        <v>4807</v>
      </c>
    </row>
    <row r="101" spans="1:10">
      <c r="A101" t="s">
        <v>307</v>
      </c>
      <c r="B101" t="str">
        <f>VLOOKUP(A101,[1]编号!$K:$K,1,FALSE)</f>
        <v>S157-0005</v>
      </c>
      <c r="C101" t="s">
        <v>4987</v>
      </c>
      <c r="D101" t="s">
        <v>4984</v>
      </c>
      <c r="E101" t="s">
        <v>2484</v>
      </c>
      <c r="F101" t="s">
        <v>2484</v>
      </c>
      <c r="G101" t="s">
        <v>4808</v>
      </c>
      <c r="H101" t="s">
        <v>4807</v>
      </c>
      <c r="J101" t="s">
        <v>4985</v>
      </c>
    </row>
    <row r="102" spans="1:10">
      <c r="A102" t="s">
        <v>126</v>
      </c>
      <c r="B102" t="str">
        <f>VLOOKUP(A102,[1]编号!$K:$K,1,FALSE)</f>
        <v>S086-0002</v>
      </c>
      <c r="C102" t="s">
        <v>4989</v>
      </c>
      <c r="D102" t="s">
        <v>4990</v>
      </c>
      <c r="E102" t="s">
        <v>2204</v>
      </c>
      <c r="F102" t="s">
        <v>3637</v>
      </c>
      <c r="G102" t="s">
        <v>4991</v>
      </c>
      <c r="H102" t="s">
        <v>4807</v>
      </c>
      <c r="J102" t="s">
        <v>493</v>
      </c>
    </row>
    <row r="103" spans="1:10">
      <c r="A103" t="s">
        <v>138</v>
      </c>
      <c r="B103" t="str">
        <f>VLOOKUP(A103,[1]编号!$K:$K,1,FALSE)</f>
        <v>S091-0005</v>
      </c>
      <c r="C103" t="s">
        <v>4992</v>
      </c>
      <c r="D103" t="s">
        <v>4990</v>
      </c>
      <c r="E103" t="s">
        <v>2355</v>
      </c>
      <c r="F103" t="s">
        <v>2355</v>
      </c>
      <c r="G103" t="s">
        <v>4881</v>
      </c>
      <c r="H103" t="s">
        <v>4807</v>
      </c>
      <c r="J103" t="s">
        <v>493</v>
      </c>
    </row>
    <row r="104" spans="1:10">
      <c r="A104" t="s">
        <v>228</v>
      </c>
      <c r="B104" t="e">
        <f>VLOOKUP(A104,[1]编号!$K:$K,1,FALSE)</f>
        <v>#N/A</v>
      </c>
      <c r="C104" t="s">
        <v>4992</v>
      </c>
      <c r="D104" t="s">
        <v>4990</v>
      </c>
      <c r="E104" t="s">
        <v>4670</v>
      </c>
      <c r="F104" t="s">
        <v>2263</v>
      </c>
      <c r="G104" t="s">
        <v>4881</v>
      </c>
      <c r="H104" t="s">
        <v>4807</v>
      </c>
      <c r="J104" t="s">
        <v>493</v>
      </c>
    </row>
    <row r="105" spans="1:10">
      <c r="A105" t="s">
        <v>230</v>
      </c>
      <c r="B105" t="str">
        <f>VLOOKUP(A105,[1]编号!$K:$K,1,FALSE)</f>
        <v>S107-0006</v>
      </c>
      <c r="C105" t="s">
        <v>4992</v>
      </c>
      <c r="D105" t="s">
        <v>4990</v>
      </c>
      <c r="E105" t="s">
        <v>3574</v>
      </c>
      <c r="F105" t="s">
        <v>3574</v>
      </c>
      <c r="G105" t="s">
        <v>4881</v>
      </c>
      <c r="H105" t="s">
        <v>4807</v>
      </c>
      <c r="J105" t="s">
        <v>493</v>
      </c>
    </row>
    <row r="106" spans="1:10">
      <c r="A106" t="s">
        <v>195</v>
      </c>
      <c r="B106" t="str">
        <f>VLOOKUP(A106,[1]编号!$K:$K,1,FALSE)</f>
        <v>S094-0006</v>
      </c>
      <c r="C106" t="s">
        <v>4993</v>
      </c>
      <c r="D106" t="s">
        <v>4994</v>
      </c>
      <c r="E106" t="s">
        <v>4774</v>
      </c>
      <c r="F106" t="s">
        <v>4714</v>
      </c>
      <c r="G106" t="s">
        <v>4871</v>
      </c>
      <c r="H106" t="s">
        <v>4843</v>
      </c>
      <c r="J106" t="s">
        <v>493</v>
      </c>
    </row>
    <row r="107" spans="1:10">
      <c r="A107" t="s">
        <v>307</v>
      </c>
      <c r="B107" t="str">
        <f>VLOOKUP(A107,[1]编号!$K:$K,1,FALSE)</f>
        <v>S157-0005</v>
      </c>
      <c r="C107" t="s">
        <v>4995</v>
      </c>
      <c r="D107" t="s">
        <v>4996</v>
      </c>
      <c r="E107" t="s">
        <v>1440</v>
      </c>
      <c r="F107" t="s">
        <v>2202</v>
      </c>
      <c r="G107" t="s">
        <v>493</v>
      </c>
      <c r="H107" t="s">
        <v>468</v>
      </c>
      <c r="I107" t="s">
        <v>493</v>
      </c>
      <c r="J107" t="s">
        <v>4997</v>
      </c>
    </row>
    <row r="108" spans="1:10">
      <c r="A108" t="s">
        <v>84</v>
      </c>
      <c r="B108" t="str">
        <f>VLOOKUP(A108,[1]编号!$K:$K,1,FALSE)</f>
        <v>S063-0002</v>
      </c>
      <c r="C108" t="s">
        <v>4998</v>
      </c>
      <c r="D108" t="s">
        <v>4999</v>
      </c>
      <c r="E108" t="s">
        <v>4677</v>
      </c>
      <c r="F108" t="s">
        <v>2126</v>
      </c>
      <c r="G108" t="s">
        <v>493</v>
      </c>
      <c r="H108" t="s">
        <v>468</v>
      </c>
      <c r="I108" t="s">
        <v>493</v>
      </c>
      <c r="J108" t="s">
        <v>5000</v>
      </c>
    </row>
    <row r="109" spans="1:8">
      <c r="A109" t="s">
        <v>267</v>
      </c>
      <c r="B109" t="str">
        <f>VLOOKUP(A109,[1]编号!$K:$K,1,FALSE)</f>
        <v>S142-0021</v>
      </c>
      <c r="C109" t="s">
        <v>5001</v>
      </c>
      <c r="D109" t="s">
        <v>4999</v>
      </c>
      <c r="E109" t="s">
        <v>2842</v>
      </c>
      <c r="F109" t="s">
        <v>2223</v>
      </c>
      <c r="G109" t="s">
        <v>2175</v>
      </c>
      <c r="H109" t="s">
        <v>4807</v>
      </c>
    </row>
    <row r="110" spans="1:10">
      <c r="A110" t="s">
        <v>268</v>
      </c>
      <c r="B110" t="str">
        <f>VLOOKUP(A110,[1]编号!$K:$K,1,FALSE)</f>
        <v>S142-0022</v>
      </c>
      <c r="C110" t="s">
        <v>5001</v>
      </c>
      <c r="D110" t="s">
        <v>4999</v>
      </c>
      <c r="E110" t="s">
        <v>3206</v>
      </c>
      <c r="F110" t="s">
        <v>4776</v>
      </c>
      <c r="G110" t="s">
        <v>2175</v>
      </c>
      <c r="H110" t="s">
        <v>4807</v>
      </c>
      <c r="J110" t="s">
        <v>493</v>
      </c>
    </row>
    <row r="111" spans="1:10">
      <c r="A111" t="s">
        <v>297</v>
      </c>
      <c r="B111" t="str">
        <f>VLOOKUP(A111,[1]编号!$K:$K,1,FALSE)</f>
        <v>S142-0051</v>
      </c>
      <c r="C111" t="s">
        <v>5001</v>
      </c>
      <c r="D111" t="s">
        <v>4999</v>
      </c>
      <c r="E111" t="s">
        <v>4752</v>
      </c>
      <c r="F111" t="s">
        <v>5002</v>
      </c>
      <c r="G111" t="s">
        <v>2175</v>
      </c>
      <c r="H111" t="s">
        <v>4807</v>
      </c>
      <c r="J111" t="s">
        <v>493</v>
      </c>
    </row>
    <row r="112" spans="1:8">
      <c r="A112" t="s">
        <v>33</v>
      </c>
      <c r="B112" t="str">
        <f>VLOOKUP(A112,[1]编号!$K:$K,1,FALSE)</f>
        <v>S013-0001</v>
      </c>
      <c r="C112" t="s">
        <v>5003</v>
      </c>
      <c r="D112" t="s">
        <v>5004</v>
      </c>
      <c r="E112" t="s">
        <v>3236</v>
      </c>
      <c r="F112" t="s">
        <v>2043</v>
      </c>
      <c r="H112" t="s">
        <v>4807</v>
      </c>
    </row>
    <row r="113" spans="1:10">
      <c r="A113" t="s">
        <v>126</v>
      </c>
      <c r="B113" t="str">
        <f>VLOOKUP(A113,[1]编号!$K:$K,1,FALSE)</f>
        <v>S086-0002</v>
      </c>
      <c r="C113" t="s">
        <v>5003</v>
      </c>
      <c r="D113" t="s">
        <v>5004</v>
      </c>
      <c r="E113" t="s">
        <v>2204</v>
      </c>
      <c r="F113" t="s">
        <v>3637</v>
      </c>
      <c r="G113" t="s">
        <v>2260</v>
      </c>
      <c r="H113" t="s">
        <v>5005</v>
      </c>
      <c r="J113" t="s">
        <v>493</v>
      </c>
    </row>
    <row r="114" spans="1:10">
      <c r="A114" t="s">
        <v>195</v>
      </c>
      <c r="B114" t="str">
        <f>VLOOKUP(A114,[1]编号!$K:$K,1,FALSE)</f>
        <v>S094-0006</v>
      </c>
      <c r="C114" t="s">
        <v>5006</v>
      </c>
      <c r="D114" t="s">
        <v>5007</v>
      </c>
      <c r="E114" t="s">
        <v>4774</v>
      </c>
      <c r="F114" t="s">
        <v>4793</v>
      </c>
      <c r="G114" t="s">
        <v>4846</v>
      </c>
      <c r="H114" t="s">
        <v>4843</v>
      </c>
      <c r="J114" t="s">
        <v>493</v>
      </c>
    </row>
    <row r="115" spans="1:8">
      <c r="A115" t="s">
        <v>35</v>
      </c>
      <c r="B115" t="str">
        <f>VLOOKUP(A115,[1]编号!$K:$K,1,FALSE)</f>
        <v>S016-0002</v>
      </c>
      <c r="C115" t="s">
        <v>5008</v>
      </c>
      <c r="D115" t="s">
        <v>5009</v>
      </c>
      <c r="E115" t="s">
        <v>4670</v>
      </c>
      <c r="F115" t="s">
        <v>3330</v>
      </c>
      <c r="G115" t="s">
        <v>2139</v>
      </c>
      <c r="H115" t="s">
        <v>4807</v>
      </c>
    </row>
    <row r="116" spans="1:10">
      <c r="A116" t="s">
        <v>36</v>
      </c>
      <c r="B116" t="str">
        <f>VLOOKUP(A116,[1]编号!$K:$K,1,FALSE)</f>
        <v>S016-0003</v>
      </c>
      <c r="C116" t="s">
        <v>5008</v>
      </c>
      <c r="D116" t="s">
        <v>5009</v>
      </c>
      <c r="E116" t="s">
        <v>3239</v>
      </c>
      <c r="F116" t="s">
        <v>2547</v>
      </c>
      <c r="G116" t="s">
        <v>2139</v>
      </c>
      <c r="H116" t="s">
        <v>4807</v>
      </c>
      <c r="J116" t="s">
        <v>493</v>
      </c>
    </row>
    <row r="117" spans="1:8">
      <c r="A117" t="s">
        <v>37</v>
      </c>
      <c r="B117" t="str">
        <f>VLOOKUP(A117,[1]编号!$K:$K,1,FALSE)</f>
        <v>S016-0004</v>
      </c>
      <c r="C117" t="s">
        <v>5008</v>
      </c>
      <c r="D117" t="s">
        <v>5009</v>
      </c>
      <c r="E117" t="s">
        <v>2412</v>
      </c>
      <c r="F117" t="s">
        <v>4756</v>
      </c>
      <c r="G117" t="s">
        <v>2139</v>
      </c>
      <c r="H117" t="s">
        <v>4807</v>
      </c>
    </row>
    <row r="118" spans="1:10">
      <c r="A118" t="s">
        <v>44</v>
      </c>
      <c r="B118" t="str">
        <f>VLOOKUP(A118,[1]编号!$K:$K,1,FALSE)</f>
        <v>S018-0006</v>
      </c>
      <c r="C118" t="s">
        <v>5008</v>
      </c>
      <c r="D118" t="s">
        <v>5009</v>
      </c>
      <c r="E118" t="s">
        <v>2442</v>
      </c>
      <c r="F118" t="s">
        <v>2126</v>
      </c>
      <c r="G118" t="s">
        <v>2139</v>
      </c>
      <c r="H118" t="s">
        <v>4807</v>
      </c>
      <c r="J118" t="s">
        <v>493</v>
      </c>
    </row>
    <row r="119" spans="1:10">
      <c r="A119" t="s">
        <v>15</v>
      </c>
      <c r="B119" t="str">
        <f>VLOOKUP(A119,[1]编号!$K:$K,1,FALSE)</f>
        <v>S005-0016</v>
      </c>
      <c r="C119" t="s">
        <v>5010</v>
      </c>
      <c r="D119" t="s">
        <v>5009</v>
      </c>
      <c r="E119" t="s">
        <v>2946</v>
      </c>
      <c r="F119" t="s">
        <v>2631</v>
      </c>
      <c r="G119" t="s">
        <v>2139</v>
      </c>
      <c r="H119" t="s">
        <v>4807</v>
      </c>
      <c r="J119" t="s">
        <v>493</v>
      </c>
    </row>
    <row r="120" spans="1:10">
      <c r="A120" t="s">
        <v>213</v>
      </c>
      <c r="B120" t="str">
        <f>VLOOKUP(A120,[1]编号!$K:$K,1,FALSE)</f>
        <v>S104-0013</v>
      </c>
      <c r="C120" t="s">
        <v>5011</v>
      </c>
      <c r="D120" t="s">
        <v>5012</v>
      </c>
      <c r="E120" t="s">
        <v>3123</v>
      </c>
      <c r="F120" t="s">
        <v>3123</v>
      </c>
      <c r="G120" t="s">
        <v>2189</v>
      </c>
      <c r="H120" t="s">
        <v>4807</v>
      </c>
      <c r="J120" t="s">
        <v>4975</v>
      </c>
    </row>
    <row r="121" spans="1:8">
      <c r="A121" t="s">
        <v>35</v>
      </c>
      <c r="B121" t="str">
        <f>VLOOKUP(A121,[1]编号!$K:$K,1,FALSE)</f>
        <v>S016-0002</v>
      </c>
      <c r="C121" t="s">
        <v>5013</v>
      </c>
      <c r="D121" t="s">
        <v>5012</v>
      </c>
      <c r="E121" t="s">
        <v>4670</v>
      </c>
      <c r="F121" t="s">
        <v>3330</v>
      </c>
      <c r="G121" t="s">
        <v>2290</v>
      </c>
      <c r="H121" t="s">
        <v>4807</v>
      </c>
    </row>
    <row r="122" spans="1:10">
      <c r="A122" t="s">
        <v>36</v>
      </c>
      <c r="B122" t="str">
        <f>VLOOKUP(A122,[1]编号!$K:$K,1,FALSE)</f>
        <v>S016-0003</v>
      </c>
      <c r="C122" t="s">
        <v>5013</v>
      </c>
      <c r="D122" t="s">
        <v>5012</v>
      </c>
      <c r="E122" t="s">
        <v>3239</v>
      </c>
      <c r="F122" t="s">
        <v>2547</v>
      </c>
      <c r="G122" t="s">
        <v>2290</v>
      </c>
      <c r="H122" t="s">
        <v>4807</v>
      </c>
      <c r="J122" t="s">
        <v>493</v>
      </c>
    </row>
    <row r="123" spans="1:8">
      <c r="A123" t="s">
        <v>37</v>
      </c>
      <c r="B123" t="str">
        <f>VLOOKUP(A123,[1]编号!$K:$K,1,FALSE)</f>
        <v>S016-0004</v>
      </c>
      <c r="C123" t="s">
        <v>5013</v>
      </c>
      <c r="D123" t="s">
        <v>5012</v>
      </c>
      <c r="E123" t="s">
        <v>2412</v>
      </c>
      <c r="F123" t="s">
        <v>3093</v>
      </c>
      <c r="G123" t="s">
        <v>2290</v>
      </c>
      <c r="H123" t="s">
        <v>4807</v>
      </c>
    </row>
    <row r="124" spans="1:8">
      <c r="A124" t="s">
        <v>38</v>
      </c>
      <c r="B124" t="str">
        <f>VLOOKUP(A124,[1]编号!$K:$K,1,FALSE)</f>
        <v>S016-0005</v>
      </c>
      <c r="C124" t="s">
        <v>5013</v>
      </c>
      <c r="D124" t="s">
        <v>5012</v>
      </c>
      <c r="E124" t="s">
        <v>4674</v>
      </c>
      <c r="F124" t="s">
        <v>4703</v>
      </c>
      <c r="G124" t="s">
        <v>2175</v>
      </c>
      <c r="H124" t="s">
        <v>4807</v>
      </c>
    </row>
    <row r="125" spans="1:8">
      <c r="A125" t="s">
        <v>40</v>
      </c>
      <c r="B125" t="str">
        <f>VLOOKUP(A125,[1]编号!$K:$K,1,FALSE)</f>
        <v>S018-0002</v>
      </c>
      <c r="C125" t="s">
        <v>5013</v>
      </c>
      <c r="D125" t="s">
        <v>5012</v>
      </c>
      <c r="E125" t="s">
        <v>2843</v>
      </c>
      <c r="F125" t="s">
        <v>2292</v>
      </c>
      <c r="G125" t="s">
        <v>2189</v>
      </c>
      <c r="H125" t="s">
        <v>4807</v>
      </c>
    </row>
    <row r="126" spans="1:10">
      <c r="A126" t="s">
        <v>45</v>
      </c>
      <c r="B126" t="str">
        <f>VLOOKUP(A126,[1]编号!$K:$K,1,FALSE)</f>
        <v>S018-0007</v>
      </c>
      <c r="C126" t="s">
        <v>5013</v>
      </c>
      <c r="D126" t="s">
        <v>5012</v>
      </c>
      <c r="E126" t="s">
        <v>3231</v>
      </c>
      <c r="F126" t="s">
        <v>3474</v>
      </c>
      <c r="G126" t="s">
        <v>2189</v>
      </c>
      <c r="H126" t="s">
        <v>4807</v>
      </c>
      <c r="J126" t="s">
        <v>493</v>
      </c>
    </row>
    <row r="127" spans="1:10">
      <c r="A127" t="s">
        <v>260</v>
      </c>
      <c r="B127" t="str">
        <f>VLOOKUP(A127,[1]编号!$K:$K,1,FALSE)</f>
        <v>S142-0014</v>
      </c>
      <c r="C127" t="s">
        <v>5014</v>
      </c>
      <c r="D127" t="s">
        <v>5015</v>
      </c>
      <c r="E127" t="s">
        <v>1499</v>
      </c>
      <c r="F127" t="s">
        <v>2606</v>
      </c>
      <c r="G127" t="s">
        <v>4808</v>
      </c>
      <c r="H127" t="s">
        <v>4807</v>
      </c>
      <c r="J127" t="s">
        <v>493</v>
      </c>
    </row>
    <row r="128" spans="1:8">
      <c r="A128" t="s">
        <v>38</v>
      </c>
      <c r="B128" t="str">
        <f>VLOOKUP(A128,[1]编号!$K:$K,1,FALSE)</f>
        <v>S016-0005</v>
      </c>
      <c r="C128" t="s">
        <v>5016</v>
      </c>
      <c r="D128" t="s">
        <v>5017</v>
      </c>
      <c r="E128" t="s">
        <v>3202</v>
      </c>
      <c r="F128" t="s">
        <v>2126</v>
      </c>
      <c r="G128" t="s">
        <v>4823</v>
      </c>
      <c r="H128" t="s">
        <v>4807</v>
      </c>
    </row>
    <row r="129" spans="1:10">
      <c r="A129" t="s">
        <v>44</v>
      </c>
      <c r="B129" t="str">
        <f>VLOOKUP(A129,[1]编号!$K:$K,1,FALSE)</f>
        <v>S018-0006</v>
      </c>
      <c r="C129" t="s">
        <v>5016</v>
      </c>
      <c r="D129" t="s">
        <v>5017</v>
      </c>
      <c r="E129" t="s">
        <v>3476</v>
      </c>
      <c r="F129" t="s">
        <v>2442</v>
      </c>
      <c r="G129" t="s">
        <v>4811</v>
      </c>
      <c r="H129" t="s">
        <v>4843</v>
      </c>
      <c r="J129" t="s">
        <v>493</v>
      </c>
    </row>
    <row r="130" spans="1:10">
      <c r="A130" t="s">
        <v>106</v>
      </c>
      <c r="B130" t="str">
        <f>VLOOKUP(A130,[1]编号!$K:$K,1,FALSE)</f>
        <v>S067-0002</v>
      </c>
      <c r="C130" t="s">
        <v>5018</v>
      </c>
      <c r="D130" t="s">
        <v>5019</v>
      </c>
      <c r="E130" t="s">
        <v>4659</v>
      </c>
      <c r="F130" t="s">
        <v>2126</v>
      </c>
      <c r="G130" t="s">
        <v>2253</v>
      </c>
      <c r="H130" t="s">
        <v>4807</v>
      </c>
      <c r="J130" t="s">
        <v>493</v>
      </c>
    </row>
    <row r="131" spans="1:8">
      <c r="A131" t="s">
        <v>33</v>
      </c>
      <c r="B131" t="str">
        <f>VLOOKUP(A131,[1]编号!$K:$K,1,FALSE)</f>
        <v>S013-0001</v>
      </c>
      <c r="C131" t="s">
        <v>5020</v>
      </c>
      <c r="D131" t="s">
        <v>5019</v>
      </c>
      <c r="E131" t="s">
        <v>3236</v>
      </c>
      <c r="F131" t="s">
        <v>2043</v>
      </c>
      <c r="H131" t="s">
        <v>4807</v>
      </c>
    </row>
    <row r="132" spans="1:8">
      <c r="A132" t="s">
        <v>35</v>
      </c>
      <c r="B132" t="str">
        <f>VLOOKUP(A132,[1]编号!$K:$K,1,FALSE)</f>
        <v>S016-0002</v>
      </c>
      <c r="C132" t="s">
        <v>5020</v>
      </c>
      <c r="D132" t="s">
        <v>5019</v>
      </c>
      <c r="E132" t="s">
        <v>4670</v>
      </c>
      <c r="F132" t="s">
        <v>2126</v>
      </c>
      <c r="G132" t="s">
        <v>4838</v>
      </c>
      <c r="H132" t="s">
        <v>4807</v>
      </c>
    </row>
    <row r="133" spans="1:10">
      <c r="A133" t="s">
        <v>36</v>
      </c>
      <c r="B133" t="str">
        <f>VLOOKUP(A133,[1]编号!$K:$K,1,FALSE)</f>
        <v>S016-0003</v>
      </c>
      <c r="C133" t="s">
        <v>5020</v>
      </c>
      <c r="D133" t="s">
        <v>5019</v>
      </c>
      <c r="E133" t="s">
        <v>3239</v>
      </c>
      <c r="F133" t="s">
        <v>2547</v>
      </c>
      <c r="G133" t="s">
        <v>4838</v>
      </c>
      <c r="H133" t="s">
        <v>4807</v>
      </c>
      <c r="J133" t="s">
        <v>493</v>
      </c>
    </row>
    <row r="134" spans="1:8">
      <c r="A134" t="s">
        <v>37</v>
      </c>
      <c r="B134" t="str">
        <f>VLOOKUP(A134,[1]编号!$K:$K,1,FALSE)</f>
        <v>S016-0004</v>
      </c>
      <c r="C134" t="s">
        <v>5020</v>
      </c>
      <c r="D134" t="s">
        <v>5019</v>
      </c>
      <c r="E134" t="s">
        <v>2412</v>
      </c>
      <c r="F134" t="s">
        <v>2126</v>
      </c>
      <c r="G134" t="s">
        <v>4838</v>
      </c>
      <c r="H134" t="s">
        <v>4807</v>
      </c>
    </row>
    <row r="135" spans="1:8">
      <c r="A135" t="s">
        <v>38</v>
      </c>
      <c r="B135" t="str">
        <f>VLOOKUP(A135,[1]编号!$K:$K,1,FALSE)</f>
        <v>S016-0005</v>
      </c>
      <c r="C135" t="s">
        <v>5020</v>
      </c>
      <c r="D135" t="s">
        <v>5019</v>
      </c>
      <c r="E135" t="s">
        <v>4674</v>
      </c>
      <c r="F135" t="s">
        <v>4675</v>
      </c>
      <c r="G135" t="s">
        <v>2253</v>
      </c>
      <c r="H135" t="s">
        <v>4807</v>
      </c>
    </row>
    <row r="136" spans="1:8">
      <c r="A136" t="s">
        <v>39</v>
      </c>
      <c r="B136" t="str">
        <f>VLOOKUP(A136,[1]编号!$K:$K,1,FALSE)</f>
        <v>S018-0001</v>
      </c>
      <c r="C136" t="s">
        <v>5020</v>
      </c>
      <c r="D136" t="s">
        <v>5019</v>
      </c>
      <c r="E136" t="s">
        <v>3081</v>
      </c>
      <c r="F136" t="s">
        <v>2385</v>
      </c>
      <c r="G136" t="s">
        <v>2260</v>
      </c>
      <c r="H136" t="s">
        <v>4893</v>
      </c>
    </row>
    <row r="137" spans="1:8">
      <c r="A137" t="s">
        <v>40</v>
      </c>
      <c r="B137" t="str">
        <f>VLOOKUP(A137,[1]编号!$K:$K,1,FALSE)</f>
        <v>S018-0002</v>
      </c>
      <c r="C137" t="s">
        <v>5020</v>
      </c>
      <c r="D137" t="s">
        <v>5019</v>
      </c>
      <c r="E137" t="s">
        <v>2843</v>
      </c>
      <c r="F137" t="s">
        <v>2292</v>
      </c>
      <c r="G137" t="s">
        <v>2260</v>
      </c>
      <c r="H137" t="s">
        <v>4893</v>
      </c>
    </row>
    <row r="138" spans="1:10">
      <c r="A138" t="s">
        <v>42</v>
      </c>
      <c r="B138" t="str">
        <f>VLOOKUP(A138,[1]编号!$K:$K,1,FALSE)</f>
        <v>S018-0004</v>
      </c>
      <c r="C138" t="s">
        <v>5020</v>
      </c>
      <c r="D138" t="s">
        <v>5019</v>
      </c>
      <c r="E138" t="s">
        <v>2332</v>
      </c>
      <c r="F138" t="s">
        <v>2292</v>
      </c>
      <c r="G138" t="s">
        <v>2260</v>
      </c>
      <c r="H138" t="s">
        <v>4893</v>
      </c>
      <c r="J138" t="s">
        <v>493</v>
      </c>
    </row>
    <row r="139" spans="1:10">
      <c r="A139" t="s">
        <v>43</v>
      </c>
      <c r="B139" t="str">
        <f>VLOOKUP(A139,[1]编号!$K:$K,1,FALSE)</f>
        <v>S018-0005</v>
      </c>
      <c r="C139" t="s">
        <v>5020</v>
      </c>
      <c r="D139" t="s">
        <v>5019</v>
      </c>
      <c r="E139" t="s">
        <v>2542</v>
      </c>
      <c r="F139" t="s">
        <v>4672</v>
      </c>
      <c r="G139" t="s">
        <v>2260</v>
      </c>
      <c r="H139" t="s">
        <v>4893</v>
      </c>
      <c r="J139" t="s">
        <v>493</v>
      </c>
    </row>
    <row r="140" spans="1:10">
      <c r="A140" t="s">
        <v>46</v>
      </c>
      <c r="B140" t="str">
        <f>VLOOKUP(A140,[1]编号!$K:$K,1,FALSE)</f>
        <v>S018-0008</v>
      </c>
      <c r="C140" t="s">
        <v>5020</v>
      </c>
      <c r="D140" t="s">
        <v>5019</v>
      </c>
      <c r="E140" t="s">
        <v>2384</v>
      </c>
      <c r="F140" t="s">
        <v>2143</v>
      </c>
      <c r="G140" t="s">
        <v>2260</v>
      </c>
      <c r="H140" t="s">
        <v>4893</v>
      </c>
      <c r="J140" t="s">
        <v>493</v>
      </c>
    </row>
    <row r="141" spans="1:10">
      <c r="A141" t="s">
        <v>47</v>
      </c>
      <c r="B141" t="str">
        <f>VLOOKUP(A141,[1]编号!$K:$K,1,FALSE)</f>
        <v>S018-0009</v>
      </c>
      <c r="C141" t="s">
        <v>5020</v>
      </c>
      <c r="D141" t="s">
        <v>5019</v>
      </c>
      <c r="E141" t="s">
        <v>2838</v>
      </c>
      <c r="F141" t="s">
        <v>4679</v>
      </c>
      <c r="G141" t="s">
        <v>2260</v>
      </c>
      <c r="H141" t="s">
        <v>4893</v>
      </c>
      <c r="J141" t="s">
        <v>493</v>
      </c>
    </row>
    <row r="142" spans="1:10">
      <c r="A142" t="s">
        <v>48</v>
      </c>
      <c r="B142" t="str">
        <f>VLOOKUP(A142,[1]编号!$K:$K,1,FALSE)</f>
        <v>S024-0001</v>
      </c>
      <c r="C142" t="s">
        <v>5020</v>
      </c>
      <c r="D142" t="s">
        <v>5019</v>
      </c>
      <c r="E142" t="s">
        <v>2631</v>
      </c>
      <c r="F142" t="s">
        <v>2631</v>
      </c>
      <c r="G142" t="s">
        <v>2253</v>
      </c>
      <c r="H142" t="s">
        <v>4807</v>
      </c>
      <c r="J142" t="s">
        <v>493</v>
      </c>
    </row>
    <row r="143" spans="1:10">
      <c r="A143" t="s">
        <v>50</v>
      </c>
      <c r="B143" t="str">
        <f>VLOOKUP(A143,[1]编号!$K:$K,1,FALSE)</f>
        <v>S024-0003</v>
      </c>
      <c r="C143" t="s">
        <v>5020</v>
      </c>
      <c r="D143" t="s">
        <v>5019</v>
      </c>
      <c r="E143" t="s">
        <v>2842</v>
      </c>
      <c r="F143" t="s">
        <v>2842</v>
      </c>
      <c r="G143" t="s">
        <v>2253</v>
      </c>
      <c r="H143" t="s">
        <v>4807</v>
      </c>
      <c r="J143" t="s">
        <v>493</v>
      </c>
    </row>
    <row r="144" spans="1:10">
      <c r="A144" t="s">
        <v>51</v>
      </c>
      <c r="B144" t="str">
        <f>VLOOKUP(A144,[1]编号!$K:$K,1,FALSE)</f>
        <v>S024-0004</v>
      </c>
      <c r="C144" t="s">
        <v>5020</v>
      </c>
      <c r="D144" t="s">
        <v>5019</v>
      </c>
      <c r="E144" t="s">
        <v>3356</v>
      </c>
      <c r="F144" t="s">
        <v>3356</v>
      </c>
      <c r="G144" t="s">
        <v>4840</v>
      </c>
      <c r="H144" t="s">
        <v>4807</v>
      </c>
      <c r="J144" t="s">
        <v>493</v>
      </c>
    </row>
    <row r="145" spans="1:10">
      <c r="A145" t="s">
        <v>51</v>
      </c>
      <c r="B145" t="str">
        <f>VLOOKUP(A145,[1]编号!$K:$K,1,FALSE)</f>
        <v>S024-0004</v>
      </c>
      <c r="C145" t="s">
        <v>5020</v>
      </c>
      <c r="D145" t="s">
        <v>5019</v>
      </c>
      <c r="E145" t="s">
        <v>2145</v>
      </c>
      <c r="F145" t="s">
        <v>4743</v>
      </c>
      <c r="G145" t="s">
        <v>2253</v>
      </c>
      <c r="H145" t="s">
        <v>4893</v>
      </c>
      <c r="J145" t="s">
        <v>493</v>
      </c>
    </row>
    <row r="146" spans="1:10">
      <c r="A146" t="s">
        <v>54</v>
      </c>
      <c r="B146" t="str">
        <f>VLOOKUP(A146,[1]编号!$K:$K,1,FALSE)</f>
        <v>S024-0007</v>
      </c>
      <c r="C146" t="s">
        <v>5020</v>
      </c>
      <c r="D146" t="s">
        <v>5019</v>
      </c>
      <c r="E146" t="s">
        <v>3224</v>
      </c>
      <c r="F146" t="s">
        <v>4686</v>
      </c>
      <c r="G146" t="s">
        <v>2253</v>
      </c>
      <c r="H146" t="s">
        <v>4807</v>
      </c>
      <c r="J146" t="s">
        <v>493</v>
      </c>
    </row>
    <row r="147" spans="1:10">
      <c r="A147" t="s">
        <v>105</v>
      </c>
      <c r="B147" t="str">
        <f>VLOOKUP(A147,[1]编号!$K:$K,1,FALSE)</f>
        <v>S067-0001</v>
      </c>
      <c r="C147" t="s">
        <v>5020</v>
      </c>
      <c r="D147" t="s">
        <v>5019</v>
      </c>
      <c r="E147" t="s">
        <v>2277</v>
      </c>
      <c r="F147" t="s">
        <v>4678</v>
      </c>
      <c r="G147" t="s">
        <v>2253</v>
      </c>
      <c r="H147" t="s">
        <v>4807</v>
      </c>
      <c r="J147" t="s">
        <v>493</v>
      </c>
    </row>
    <row r="148" spans="1:8">
      <c r="A148" t="s">
        <v>124</v>
      </c>
      <c r="B148" t="str">
        <f>VLOOKUP(A148,[1]编号!$K:$K,1,FALSE)</f>
        <v>S079-0003</v>
      </c>
      <c r="C148" t="s">
        <v>5020</v>
      </c>
      <c r="D148" t="s">
        <v>5019</v>
      </c>
      <c r="E148" t="s">
        <v>4688</v>
      </c>
      <c r="F148" t="s">
        <v>2416</v>
      </c>
      <c r="G148" t="s">
        <v>2253</v>
      </c>
      <c r="H148" t="s">
        <v>4807</v>
      </c>
    </row>
    <row r="149" spans="1:8">
      <c r="A149" t="s">
        <v>125</v>
      </c>
      <c r="B149" t="str">
        <f>VLOOKUP(A149,[1]编号!$K:$K,1,FALSE)</f>
        <v>S086-0001</v>
      </c>
      <c r="C149" t="s">
        <v>5020</v>
      </c>
      <c r="D149" t="s">
        <v>5019</v>
      </c>
      <c r="E149" t="s">
        <v>3279</v>
      </c>
      <c r="F149" t="s">
        <v>3279</v>
      </c>
      <c r="G149" t="s">
        <v>2139</v>
      </c>
      <c r="H149" t="s">
        <v>4807</v>
      </c>
    </row>
    <row r="150" spans="1:10">
      <c r="A150" t="s">
        <v>226</v>
      </c>
      <c r="B150" t="str">
        <f>VLOOKUP(A150,[1]编号!$K:$K,1,FALSE)</f>
        <v>S107-0002</v>
      </c>
      <c r="C150" t="s">
        <v>5020</v>
      </c>
      <c r="D150" t="s">
        <v>5019</v>
      </c>
      <c r="E150" t="s">
        <v>4653</v>
      </c>
      <c r="F150" t="s">
        <v>2416</v>
      </c>
      <c r="G150" t="s">
        <v>4838</v>
      </c>
      <c r="H150" t="s">
        <v>4807</v>
      </c>
      <c r="J150" t="s">
        <v>493</v>
      </c>
    </row>
    <row r="151" spans="1:10">
      <c r="A151" t="s">
        <v>230</v>
      </c>
      <c r="B151" t="str">
        <f>VLOOKUP(A151,[1]编号!$K:$K,1,FALSE)</f>
        <v>S107-0006</v>
      </c>
      <c r="C151" t="s">
        <v>5020</v>
      </c>
      <c r="D151" t="s">
        <v>5019</v>
      </c>
      <c r="E151" t="s">
        <v>3574</v>
      </c>
      <c r="F151" t="s">
        <v>1604</v>
      </c>
      <c r="G151" t="s">
        <v>4838</v>
      </c>
      <c r="H151" t="s">
        <v>4807</v>
      </c>
      <c r="J151" t="s">
        <v>493</v>
      </c>
    </row>
    <row r="152" spans="1:10">
      <c r="A152" t="s">
        <v>4747</v>
      </c>
      <c r="B152" t="str">
        <f>VLOOKUP(A152,[1]编号!$K:$K,1,FALSE)</f>
        <v>S107-0007</v>
      </c>
      <c r="C152" t="s">
        <v>5020</v>
      </c>
      <c r="D152" t="s">
        <v>5019</v>
      </c>
      <c r="E152" t="s">
        <v>3126</v>
      </c>
      <c r="F152" t="s">
        <v>3126</v>
      </c>
      <c r="G152" t="s">
        <v>4838</v>
      </c>
      <c r="H152" t="s">
        <v>4807</v>
      </c>
      <c r="J152" t="s">
        <v>493</v>
      </c>
    </row>
    <row r="153" spans="1:10">
      <c r="A153" t="s">
        <v>379</v>
      </c>
      <c r="B153" t="str">
        <f>VLOOKUP(A153,[1]编号!$K:$K,1,FALSE)</f>
        <v>S189-0001</v>
      </c>
      <c r="C153" t="s">
        <v>5020</v>
      </c>
      <c r="D153" t="s">
        <v>5019</v>
      </c>
      <c r="E153" t="s">
        <v>2712</v>
      </c>
      <c r="F153" t="s">
        <v>2610</v>
      </c>
      <c r="G153" t="s">
        <v>2253</v>
      </c>
      <c r="H153" t="s">
        <v>4807</v>
      </c>
      <c r="J153" t="s">
        <v>493</v>
      </c>
    </row>
    <row r="154" spans="1:10">
      <c r="A154" t="s">
        <v>13</v>
      </c>
      <c r="B154" t="str">
        <f>VLOOKUP(A154,[1]编号!$K:$K,1,FALSE)</f>
        <v>S005-0013</v>
      </c>
      <c r="C154" t="s">
        <v>5021</v>
      </c>
      <c r="D154" t="s">
        <v>5022</v>
      </c>
      <c r="E154" t="s">
        <v>2622</v>
      </c>
      <c r="F154" t="s">
        <v>2622</v>
      </c>
      <c r="G154" t="s">
        <v>2186</v>
      </c>
      <c r="H154" t="s">
        <v>4807</v>
      </c>
      <c r="J154" t="s">
        <v>493</v>
      </c>
    </row>
    <row r="155" spans="1:10">
      <c r="A155" t="s">
        <v>15</v>
      </c>
      <c r="B155" t="str">
        <f>VLOOKUP(A155,[1]编号!$K:$K,1,FALSE)</f>
        <v>S005-0016</v>
      </c>
      <c r="C155" t="s">
        <v>5021</v>
      </c>
      <c r="D155" t="s">
        <v>5022</v>
      </c>
      <c r="E155" t="s">
        <v>2848</v>
      </c>
      <c r="F155" t="s">
        <v>2848</v>
      </c>
      <c r="G155" t="s">
        <v>2186</v>
      </c>
      <c r="H155" t="s">
        <v>4807</v>
      </c>
      <c r="J155" t="s">
        <v>493</v>
      </c>
    </row>
    <row r="156" spans="1:10">
      <c r="A156" t="s">
        <v>16</v>
      </c>
      <c r="B156" t="str">
        <f>VLOOKUP(A156,[1]编号!$K:$K,1,FALSE)</f>
        <v>S005-0017</v>
      </c>
      <c r="C156" t="s">
        <v>5021</v>
      </c>
      <c r="D156" t="s">
        <v>5022</v>
      </c>
      <c r="E156" t="s">
        <v>2206</v>
      </c>
      <c r="F156" t="s">
        <v>2206</v>
      </c>
      <c r="G156" t="s">
        <v>2186</v>
      </c>
      <c r="H156" t="s">
        <v>4807</v>
      </c>
      <c r="J156" t="s">
        <v>493</v>
      </c>
    </row>
    <row r="157" spans="1:10">
      <c r="A157" t="s">
        <v>226</v>
      </c>
      <c r="B157" t="str">
        <f>VLOOKUP(A157,[1]编号!$K:$K,1,FALSE)</f>
        <v>S107-0002</v>
      </c>
      <c r="C157" t="s">
        <v>5021</v>
      </c>
      <c r="D157" t="s">
        <v>5022</v>
      </c>
      <c r="E157" t="s">
        <v>4653</v>
      </c>
      <c r="F157" t="s">
        <v>2416</v>
      </c>
      <c r="G157" t="s">
        <v>2186</v>
      </c>
      <c r="H157" t="s">
        <v>4807</v>
      </c>
      <c r="J157" t="s">
        <v>493</v>
      </c>
    </row>
    <row r="158" spans="1:8">
      <c r="A158" t="s">
        <v>38</v>
      </c>
      <c r="B158" t="str">
        <f>VLOOKUP(A158,[1]编号!$K:$K,1,FALSE)</f>
        <v>S016-0005</v>
      </c>
      <c r="C158" t="s">
        <v>5023</v>
      </c>
      <c r="D158" t="s">
        <v>5022</v>
      </c>
      <c r="E158" t="s">
        <v>4703</v>
      </c>
      <c r="F158" t="s">
        <v>2384</v>
      </c>
      <c r="G158" t="s">
        <v>2205</v>
      </c>
      <c r="H158" t="s">
        <v>4807</v>
      </c>
    </row>
    <row r="159" spans="1:10">
      <c r="A159" t="s">
        <v>105</v>
      </c>
      <c r="B159" t="str">
        <f>VLOOKUP(A159,[1]编号!$K:$K,1,FALSE)</f>
        <v>S067-0001</v>
      </c>
      <c r="C159" t="s">
        <v>5023</v>
      </c>
      <c r="D159" t="s">
        <v>5022</v>
      </c>
      <c r="E159" t="s">
        <v>2378</v>
      </c>
      <c r="F159" t="s">
        <v>2342</v>
      </c>
      <c r="G159" t="s">
        <v>2186</v>
      </c>
      <c r="H159" t="s">
        <v>4807</v>
      </c>
      <c r="J159" t="s">
        <v>493</v>
      </c>
    </row>
    <row r="160" spans="1:10">
      <c r="A160" t="s">
        <v>324</v>
      </c>
      <c r="B160" t="str">
        <f>VLOOKUP(A160,[1]编号!$K:$K,1,FALSE)</f>
        <v>S177-0002</v>
      </c>
      <c r="C160" t="s">
        <v>5022</v>
      </c>
      <c r="D160" t="s">
        <v>5022</v>
      </c>
      <c r="E160" t="s">
        <v>2542</v>
      </c>
      <c r="F160" t="s">
        <v>2362</v>
      </c>
      <c r="G160" t="s">
        <v>493</v>
      </c>
      <c r="H160" t="s">
        <v>468</v>
      </c>
      <c r="I160" t="s">
        <v>493</v>
      </c>
      <c r="J160" t="s">
        <v>5024</v>
      </c>
    </row>
    <row r="161" spans="1:10">
      <c r="A161" t="s">
        <v>52</v>
      </c>
      <c r="B161" t="str">
        <f>VLOOKUP(A161,[1]编号!$K:$K,1,FALSE)</f>
        <v>S024-0005</v>
      </c>
      <c r="C161" t="s">
        <v>5025</v>
      </c>
      <c r="D161" t="s">
        <v>5026</v>
      </c>
      <c r="E161" t="s">
        <v>2356</v>
      </c>
      <c r="F161" t="s">
        <v>2356</v>
      </c>
      <c r="G161" t="s">
        <v>5027</v>
      </c>
      <c r="H161" t="s">
        <v>4807</v>
      </c>
      <c r="J161" t="s">
        <v>493</v>
      </c>
    </row>
    <row r="162" spans="1:10">
      <c r="A162" t="s">
        <v>307</v>
      </c>
      <c r="B162" t="str">
        <f>VLOOKUP(A162,[1]编号!$K:$K,1,FALSE)</f>
        <v>S157-0005</v>
      </c>
      <c r="C162" t="s">
        <v>5028</v>
      </c>
      <c r="D162" t="s">
        <v>5029</v>
      </c>
      <c r="E162" t="s">
        <v>2202</v>
      </c>
      <c r="F162" t="s">
        <v>2202</v>
      </c>
      <c r="G162" t="s">
        <v>493</v>
      </c>
      <c r="H162" t="s">
        <v>468</v>
      </c>
      <c r="I162" t="s">
        <v>493</v>
      </c>
      <c r="J162" t="s">
        <v>5030</v>
      </c>
    </row>
    <row r="163" spans="1:8">
      <c r="A163" t="s">
        <v>192</v>
      </c>
      <c r="B163" t="str">
        <f>VLOOKUP(A163,[1]编号!$K:$K,1,FALSE)</f>
        <v>S094-0003</v>
      </c>
      <c r="C163" t="s">
        <v>5031</v>
      </c>
      <c r="D163" t="s">
        <v>5032</v>
      </c>
      <c r="E163" t="s">
        <v>2377</v>
      </c>
      <c r="F163" t="s">
        <v>400</v>
      </c>
      <c r="G163" t="s">
        <v>4808</v>
      </c>
      <c r="H163" t="s">
        <v>4893</v>
      </c>
    </row>
    <row r="164" spans="1:10">
      <c r="A164" t="s">
        <v>287</v>
      </c>
      <c r="B164" t="str">
        <f>VLOOKUP(A164,[1]编号!$K:$K,1,FALSE)</f>
        <v>S142-0041</v>
      </c>
      <c r="C164" t="s">
        <v>5033</v>
      </c>
      <c r="D164" t="s">
        <v>5034</v>
      </c>
      <c r="E164" t="s">
        <v>3588</v>
      </c>
      <c r="F164" t="s">
        <v>4735</v>
      </c>
      <c r="G164" t="s">
        <v>4816</v>
      </c>
      <c r="H164" t="s">
        <v>4807</v>
      </c>
      <c r="J164" t="s">
        <v>493</v>
      </c>
    </row>
    <row r="165" spans="1:10">
      <c r="A165" t="s">
        <v>51</v>
      </c>
      <c r="B165" t="str">
        <f>VLOOKUP(A165,[1]编号!$K:$K,1,FALSE)</f>
        <v>S024-0004</v>
      </c>
      <c r="C165" t="s">
        <v>5035</v>
      </c>
      <c r="D165" t="s">
        <v>5036</v>
      </c>
      <c r="E165" t="s">
        <v>3155</v>
      </c>
      <c r="F165" t="s">
        <v>4743</v>
      </c>
      <c r="G165" t="s">
        <v>5037</v>
      </c>
      <c r="H165" t="s">
        <v>4807</v>
      </c>
      <c r="J165" t="s">
        <v>493</v>
      </c>
    </row>
    <row r="166" spans="1:8">
      <c r="A166" t="s">
        <v>132</v>
      </c>
      <c r="B166" t="str">
        <f>VLOOKUP(A166,[1]编号!$K:$K,1,FALSE)</f>
        <v>S087-0005</v>
      </c>
      <c r="C166" t="s">
        <v>5036</v>
      </c>
      <c r="D166" t="s">
        <v>5036</v>
      </c>
      <c r="E166" t="s">
        <v>2270</v>
      </c>
      <c r="F166" t="s">
        <v>2270</v>
      </c>
      <c r="G166" t="s">
        <v>4860</v>
      </c>
      <c r="H166" t="s">
        <v>4807</v>
      </c>
    </row>
    <row r="167" spans="1:10">
      <c r="A167" t="s">
        <v>50</v>
      </c>
      <c r="B167" t="str">
        <f>VLOOKUP(A167,[1]编号!$K:$K,1,FALSE)</f>
        <v>S024-0003</v>
      </c>
      <c r="C167" t="s">
        <v>5038</v>
      </c>
      <c r="D167" t="s">
        <v>5038</v>
      </c>
      <c r="E167" t="s">
        <v>2422</v>
      </c>
      <c r="F167" t="s">
        <v>2422</v>
      </c>
      <c r="G167" t="s">
        <v>5039</v>
      </c>
      <c r="H167" t="s">
        <v>4843</v>
      </c>
      <c r="J167" t="s">
        <v>493</v>
      </c>
    </row>
    <row r="168" spans="1:10">
      <c r="A168" t="s">
        <v>50</v>
      </c>
      <c r="B168" t="str">
        <f>VLOOKUP(A168,[1]编号!$K:$K,1,FALSE)</f>
        <v>S024-0003</v>
      </c>
      <c r="C168" t="s">
        <v>5038</v>
      </c>
      <c r="D168" t="s">
        <v>5038</v>
      </c>
      <c r="E168" t="s">
        <v>4656</v>
      </c>
      <c r="F168" t="s">
        <v>4656</v>
      </c>
      <c r="G168" t="s">
        <v>5039</v>
      </c>
      <c r="H168" t="s">
        <v>4843</v>
      </c>
      <c r="J168" t="s">
        <v>493</v>
      </c>
    </row>
    <row r="169" spans="1:8">
      <c r="A169" t="s">
        <v>132</v>
      </c>
      <c r="B169" t="str">
        <f>VLOOKUP(A169,[1]编号!$K:$K,1,FALSE)</f>
        <v>S087-0005</v>
      </c>
      <c r="C169" t="s">
        <v>5040</v>
      </c>
      <c r="D169" t="s">
        <v>5040</v>
      </c>
      <c r="E169" t="s">
        <v>2270</v>
      </c>
      <c r="F169" t="s">
        <v>2126</v>
      </c>
      <c r="G169" t="s">
        <v>4806</v>
      </c>
      <c r="H169" t="s">
        <v>4807</v>
      </c>
    </row>
    <row r="170" spans="1:7">
      <c r="A170" t="s">
        <v>332</v>
      </c>
      <c r="B170" t="str">
        <f>VLOOKUP(A170,[1]编号!$K:$K,1,FALSE)</f>
        <v>S182-0005</v>
      </c>
      <c r="C170" t="s">
        <v>5041</v>
      </c>
      <c r="D170" s="27" t="s">
        <v>5040</v>
      </c>
      <c r="E170" t="s">
        <v>400</v>
      </c>
      <c r="G170" t="s">
        <v>493</v>
      </c>
    </row>
    <row r="171" spans="1:10">
      <c r="A171" t="s">
        <v>46</v>
      </c>
      <c r="B171" t="str">
        <f>VLOOKUP(A171,[1]编号!$K:$K,1,FALSE)</f>
        <v>S018-0008</v>
      </c>
      <c r="C171" t="s">
        <v>5042</v>
      </c>
      <c r="D171" t="s">
        <v>5043</v>
      </c>
      <c r="E171" t="s">
        <v>2384</v>
      </c>
      <c r="F171" t="s">
        <v>2143</v>
      </c>
      <c r="G171" t="s">
        <v>4871</v>
      </c>
      <c r="H171" t="s">
        <v>4843</v>
      </c>
      <c r="J171" t="s">
        <v>493</v>
      </c>
    </row>
    <row r="172" spans="1:10">
      <c r="A172" t="s">
        <v>60</v>
      </c>
      <c r="B172" t="str">
        <f>VLOOKUP(A172,[1]编号!$K:$K,1,FALSE)</f>
        <v>S056-0006</v>
      </c>
      <c r="C172" t="s">
        <v>5044</v>
      </c>
      <c r="D172" t="s">
        <v>5043</v>
      </c>
      <c r="E172" t="s">
        <v>2840</v>
      </c>
      <c r="F172" t="s">
        <v>2126</v>
      </c>
      <c r="G172" t="s">
        <v>4871</v>
      </c>
      <c r="H172" t="s">
        <v>4843</v>
      </c>
      <c r="J172" t="s">
        <v>493</v>
      </c>
    </row>
    <row r="173" spans="1:10">
      <c r="A173" t="s">
        <v>13</v>
      </c>
      <c r="B173" t="str">
        <f>VLOOKUP(A173,[1]编号!$K:$K,1,FALSE)</f>
        <v>S005-0013</v>
      </c>
      <c r="C173" t="s">
        <v>5045</v>
      </c>
      <c r="D173" t="s">
        <v>5043</v>
      </c>
      <c r="E173" t="s">
        <v>3200</v>
      </c>
      <c r="F173" t="s">
        <v>2931</v>
      </c>
      <c r="G173" t="s">
        <v>5046</v>
      </c>
      <c r="H173" t="s">
        <v>4843</v>
      </c>
      <c r="J173" t="s">
        <v>493</v>
      </c>
    </row>
    <row r="174" spans="1:8">
      <c r="A174" t="s">
        <v>39</v>
      </c>
      <c r="B174" t="str">
        <f>VLOOKUP(A174,[1]编号!$K:$K,1,FALSE)</f>
        <v>S018-0001</v>
      </c>
      <c r="C174" t="s">
        <v>5045</v>
      </c>
      <c r="D174" t="s">
        <v>5043</v>
      </c>
      <c r="E174" t="s">
        <v>3081</v>
      </c>
      <c r="F174" t="s">
        <v>2385</v>
      </c>
      <c r="G174" t="s">
        <v>4871</v>
      </c>
      <c r="H174" t="s">
        <v>4843</v>
      </c>
    </row>
    <row r="175" spans="1:8">
      <c r="A175" t="s">
        <v>40</v>
      </c>
      <c r="B175" t="str">
        <f>VLOOKUP(A175,[1]编号!$K:$K,1,FALSE)</f>
        <v>S018-0002</v>
      </c>
      <c r="C175" t="s">
        <v>5045</v>
      </c>
      <c r="D175" t="s">
        <v>5043</v>
      </c>
      <c r="E175" t="s">
        <v>2843</v>
      </c>
      <c r="F175" t="s">
        <v>2292</v>
      </c>
      <c r="G175" t="s">
        <v>4871</v>
      </c>
      <c r="H175" t="s">
        <v>4843</v>
      </c>
    </row>
    <row r="176" spans="1:8">
      <c r="A176" t="s">
        <v>40</v>
      </c>
      <c r="B176" t="str">
        <f>VLOOKUP(A176,[1]编号!$K:$K,1,FALSE)</f>
        <v>S018-0002</v>
      </c>
      <c r="C176" t="s">
        <v>5045</v>
      </c>
      <c r="D176" t="s">
        <v>5043</v>
      </c>
      <c r="E176" t="s">
        <v>2843</v>
      </c>
      <c r="F176" t="s">
        <v>2292</v>
      </c>
      <c r="G176" t="s">
        <v>4871</v>
      </c>
      <c r="H176" t="s">
        <v>4843</v>
      </c>
    </row>
    <row r="177" spans="1:10">
      <c r="A177" t="s">
        <v>42</v>
      </c>
      <c r="B177" t="str">
        <f>VLOOKUP(A177,[1]编号!$K:$K,1,FALSE)</f>
        <v>S018-0004</v>
      </c>
      <c r="C177" t="s">
        <v>5045</v>
      </c>
      <c r="D177" t="s">
        <v>5043</v>
      </c>
      <c r="E177" t="s">
        <v>2332</v>
      </c>
      <c r="F177" t="s">
        <v>2339</v>
      </c>
      <c r="G177" t="s">
        <v>4871</v>
      </c>
      <c r="H177" t="s">
        <v>4843</v>
      </c>
      <c r="J177" t="s">
        <v>493</v>
      </c>
    </row>
    <row r="178" spans="1:10">
      <c r="A178" t="s">
        <v>43</v>
      </c>
      <c r="B178" t="str">
        <f>VLOOKUP(A178,[1]编号!$K:$K,1,FALSE)</f>
        <v>S018-0005</v>
      </c>
      <c r="C178" t="s">
        <v>5045</v>
      </c>
      <c r="D178" t="s">
        <v>5043</v>
      </c>
      <c r="E178" t="s">
        <v>2542</v>
      </c>
      <c r="F178" t="s">
        <v>4672</v>
      </c>
      <c r="G178" t="s">
        <v>4871</v>
      </c>
      <c r="H178" t="s">
        <v>4843</v>
      </c>
      <c r="J178" t="s">
        <v>493</v>
      </c>
    </row>
    <row r="179" spans="1:10">
      <c r="A179" t="s">
        <v>44</v>
      </c>
      <c r="B179" t="str">
        <f>VLOOKUP(A179,[1]编号!$K:$K,1,FALSE)</f>
        <v>S018-0006</v>
      </c>
      <c r="C179" t="s">
        <v>5045</v>
      </c>
      <c r="D179" t="s">
        <v>5043</v>
      </c>
      <c r="E179" t="s">
        <v>2865</v>
      </c>
      <c r="F179" t="s">
        <v>2126</v>
      </c>
      <c r="G179" t="s">
        <v>4871</v>
      </c>
      <c r="H179" t="s">
        <v>4843</v>
      </c>
      <c r="J179" t="s">
        <v>493</v>
      </c>
    </row>
    <row r="180" spans="1:10">
      <c r="A180" t="s">
        <v>45</v>
      </c>
      <c r="B180" t="str">
        <f>VLOOKUP(A180,[1]编号!$K:$K,1,FALSE)</f>
        <v>S018-0007</v>
      </c>
      <c r="C180" t="s">
        <v>5045</v>
      </c>
      <c r="D180" t="s">
        <v>5043</v>
      </c>
      <c r="E180" t="s">
        <v>3231</v>
      </c>
      <c r="F180" t="s">
        <v>3474</v>
      </c>
      <c r="G180" t="s">
        <v>4871</v>
      </c>
      <c r="H180" t="s">
        <v>4843</v>
      </c>
      <c r="J180" t="s">
        <v>493</v>
      </c>
    </row>
    <row r="181" spans="1:10">
      <c r="A181" t="s">
        <v>47</v>
      </c>
      <c r="B181" t="str">
        <f>VLOOKUP(A181,[1]编号!$K:$K,1,FALSE)</f>
        <v>S018-0009</v>
      </c>
      <c r="C181" t="s">
        <v>5045</v>
      </c>
      <c r="D181" t="s">
        <v>5043</v>
      </c>
      <c r="E181" t="s">
        <v>2838</v>
      </c>
      <c r="F181" t="s">
        <v>4679</v>
      </c>
      <c r="G181" t="s">
        <v>4871</v>
      </c>
      <c r="H181" t="s">
        <v>4843</v>
      </c>
      <c r="J181" t="s">
        <v>493</v>
      </c>
    </row>
    <row r="182" spans="1:8">
      <c r="A182" t="s">
        <v>75</v>
      </c>
      <c r="B182" t="str">
        <f>VLOOKUP(A182,[1]编号!$K:$K,1,FALSE)</f>
        <v>S057-0001</v>
      </c>
      <c r="C182" t="s">
        <v>5045</v>
      </c>
      <c r="D182" t="s">
        <v>5043</v>
      </c>
      <c r="E182" t="s">
        <v>2484</v>
      </c>
      <c r="F182" t="s">
        <v>2964</v>
      </c>
      <c r="G182" t="s">
        <v>5046</v>
      </c>
      <c r="H182" t="s">
        <v>4843</v>
      </c>
    </row>
    <row r="183" spans="1:8">
      <c r="A183" t="s">
        <v>76</v>
      </c>
      <c r="B183" t="str">
        <f>VLOOKUP(A183,[1]编号!$K:$K,1,FALSE)</f>
        <v>S057-0002</v>
      </c>
      <c r="C183" t="s">
        <v>5045</v>
      </c>
      <c r="D183" t="s">
        <v>5043</v>
      </c>
      <c r="E183" t="s">
        <v>2043</v>
      </c>
      <c r="F183" t="s">
        <v>2464</v>
      </c>
      <c r="G183" t="s">
        <v>5046</v>
      </c>
      <c r="H183" t="s">
        <v>4843</v>
      </c>
    </row>
    <row r="184" spans="1:8">
      <c r="A184" t="s">
        <v>77</v>
      </c>
      <c r="B184" t="str">
        <f>VLOOKUP(A184,[1]编号!$K:$K,1,FALSE)</f>
        <v>S057-0003</v>
      </c>
      <c r="C184" t="s">
        <v>5045</v>
      </c>
      <c r="D184" t="s">
        <v>5043</v>
      </c>
      <c r="E184" t="s">
        <v>2344</v>
      </c>
      <c r="F184" t="s">
        <v>2259</v>
      </c>
      <c r="G184" t="s">
        <v>5046</v>
      </c>
      <c r="H184" t="s">
        <v>4843</v>
      </c>
    </row>
    <row r="185" spans="1:8">
      <c r="A185" t="s">
        <v>78</v>
      </c>
      <c r="B185" t="str">
        <f>VLOOKUP(A185,[1]编号!$K:$K,1,FALSE)</f>
        <v>S057-0004</v>
      </c>
      <c r="C185" t="s">
        <v>5045</v>
      </c>
      <c r="D185" t="s">
        <v>5043</v>
      </c>
      <c r="E185" t="s">
        <v>2275</v>
      </c>
      <c r="F185" t="s">
        <v>2864</v>
      </c>
      <c r="G185" t="s">
        <v>5046</v>
      </c>
      <c r="H185" t="s">
        <v>4843</v>
      </c>
    </row>
    <row r="186" spans="1:8">
      <c r="A186" t="s">
        <v>79</v>
      </c>
      <c r="B186" t="str">
        <f>VLOOKUP(A186,[1]编号!$K:$K,1,FALSE)</f>
        <v>S057-0005</v>
      </c>
      <c r="C186" t="s">
        <v>5045</v>
      </c>
      <c r="D186" t="s">
        <v>5043</v>
      </c>
      <c r="E186" t="s">
        <v>3107</v>
      </c>
      <c r="F186" t="s">
        <v>3051</v>
      </c>
      <c r="G186" t="s">
        <v>5046</v>
      </c>
      <c r="H186" t="s">
        <v>4843</v>
      </c>
    </row>
    <row r="187" spans="1:8">
      <c r="A187" t="s">
        <v>80</v>
      </c>
      <c r="B187" t="str">
        <f>VLOOKUP(A187,[1]编号!$K:$K,1,FALSE)</f>
        <v>S057-0006</v>
      </c>
      <c r="C187" t="s">
        <v>5045</v>
      </c>
      <c r="D187" t="s">
        <v>5043</v>
      </c>
      <c r="E187" t="s">
        <v>2422</v>
      </c>
      <c r="F187" t="s">
        <v>4652</v>
      </c>
      <c r="G187" t="s">
        <v>5046</v>
      </c>
      <c r="H187" t="s">
        <v>4843</v>
      </c>
    </row>
    <row r="188" spans="1:8">
      <c r="A188" t="s">
        <v>81</v>
      </c>
      <c r="B188" t="str">
        <f>VLOOKUP(A188,[1]编号!$K:$K,1,FALSE)</f>
        <v>S057-0007</v>
      </c>
      <c r="C188" t="s">
        <v>5045</v>
      </c>
      <c r="D188" t="s">
        <v>5043</v>
      </c>
      <c r="E188" t="s">
        <v>2242</v>
      </c>
      <c r="F188" t="s">
        <v>3155</v>
      </c>
      <c r="G188" t="s">
        <v>5046</v>
      </c>
      <c r="H188" t="s">
        <v>4843</v>
      </c>
    </row>
    <row r="189" spans="1:7">
      <c r="A189" t="s">
        <v>90</v>
      </c>
      <c r="B189" t="str">
        <f>VLOOKUP(A189,[1]编号!$K:$K,1,FALSE)</f>
        <v>S063-0008</v>
      </c>
      <c r="C189" t="s">
        <v>5045</v>
      </c>
      <c r="D189" t="s">
        <v>5043</v>
      </c>
      <c r="E189" t="s">
        <v>2369</v>
      </c>
      <c r="F189" t="s">
        <v>2369</v>
      </c>
      <c r="G189" t="s">
        <v>493</v>
      </c>
    </row>
    <row r="190" spans="1:8">
      <c r="A190" t="s">
        <v>124</v>
      </c>
      <c r="B190" t="str">
        <f>VLOOKUP(A190,[1]编号!$K:$K,1,FALSE)</f>
        <v>S079-0003</v>
      </c>
      <c r="C190" t="s">
        <v>5045</v>
      </c>
      <c r="D190" t="s">
        <v>5043</v>
      </c>
      <c r="E190" t="s">
        <v>2419</v>
      </c>
      <c r="F190" t="s">
        <v>2416</v>
      </c>
      <c r="H190" t="s">
        <v>4843</v>
      </c>
    </row>
    <row r="191" spans="1:8">
      <c r="A191" t="s">
        <v>125</v>
      </c>
      <c r="B191" t="str">
        <f>VLOOKUP(A191,[1]编号!$K:$K,1,FALSE)</f>
        <v>S086-0001</v>
      </c>
      <c r="C191" t="s">
        <v>5045</v>
      </c>
      <c r="D191" t="s">
        <v>5043</v>
      </c>
      <c r="E191" t="s">
        <v>3279</v>
      </c>
      <c r="F191" t="s">
        <v>3414</v>
      </c>
      <c r="G191" t="s">
        <v>4812</v>
      </c>
      <c r="H191" t="s">
        <v>4807</v>
      </c>
    </row>
    <row r="192" spans="1:10">
      <c r="A192" t="s">
        <v>138</v>
      </c>
      <c r="B192" t="str">
        <f>VLOOKUP(A192,[1]编号!$K:$K,1,FALSE)</f>
        <v>S091-0005</v>
      </c>
      <c r="C192" t="s">
        <v>5045</v>
      </c>
      <c r="D192" t="s">
        <v>5043</v>
      </c>
      <c r="E192" t="s">
        <v>2355</v>
      </c>
      <c r="F192" t="s">
        <v>2355</v>
      </c>
      <c r="G192" t="s">
        <v>4942</v>
      </c>
      <c r="H192" t="s">
        <v>4843</v>
      </c>
      <c r="J192" t="s">
        <v>493</v>
      </c>
    </row>
    <row r="193" spans="1:10">
      <c r="A193" t="s">
        <v>143</v>
      </c>
      <c r="B193" t="str">
        <f>VLOOKUP(A193,[1]编号!$K:$K,1,FALSE)</f>
        <v>S091-0010</v>
      </c>
      <c r="C193" t="s">
        <v>5045</v>
      </c>
      <c r="D193" t="s">
        <v>5043</v>
      </c>
      <c r="E193" t="s">
        <v>2846</v>
      </c>
      <c r="F193" t="s">
        <v>2846</v>
      </c>
      <c r="G193" t="s">
        <v>4942</v>
      </c>
      <c r="H193" t="s">
        <v>4843</v>
      </c>
      <c r="J193" t="s">
        <v>493</v>
      </c>
    </row>
    <row r="194" spans="1:10">
      <c r="A194" t="s">
        <v>226</v>
      </c>
      <c r="B194" t="str">
        <f>VLOOKUP(A194,[1]编号!$K:$K,1,FALSE)</f>
        <v>S107-0002</v>
      </c>
      <c r="C194" t="s">
        <v>5045</v>
      </c>
      <c r="D194" t="s">
        <v>5043</v>
      </c>
      <c r="E194" t="s">
        <v>4653</v>
      </c>
      <c r="F194" t="s">
        <v>2416</v>
      </c>
      <c r="G194" t="s">
        <v>4942</v>
      </c>
      <c r="H194" t="s">
        <v>4843</v>
      </c>
      <c r="J194" t="s">
        <v>493</v>
      </c>
    </row>
    <row r="195" spans="1:10">
      <c r="A195" t="s">
        <v>228</v>
      </c>
      <c r="B195" t="e">
        <f>VLOOKUP(A195,[1]编号!$K:$K,1,FALSE)</f>
        <v>#N/A</v>
      </c>
      <c r="C195" t="s">
        <v>5045</v>
      </c>
      <c r="D195" t="s">
        <v>5043</v>
      </c>
      <c r="E195" t="s">
        <v>2538</v>
      </c>
      <c r="F195" t="s">
        <v>3330</v>
      </c>
      <c r="G195" t="s">
        <v>4942</v>
      </c>
      <c r="H195" t="s">
        <v>4843</v>
      </c>
      <c r="J195" t="s">
        <v>493</v>
      </c>
    </row>
    <row r="196" spans="1:10">
      <c r="A196" t="s">
        <v>230</v>
      </c>
      <c r="B196" t="str">
        <f>VLOOKUP(A196,[1]编号!$K:$K,1,FALSE)</f>
        <v>S107-0006</v>
      </c>
      <c r="C196" t="s">
        <v>5045</v>
      </c>
      <c r="D196" t="s">
        <v>5043</v>
      </c>
      <c r="E196" t="s">
        <v>3574</v>
      </c>
      <c r="F196" t="s">
        <v>3574</v>
      </c>
      <c r="G196" t="s">
        <v>4942</v>
      </c>
      <c r="H196" t="s">
        <v>4843</v>
      </c>
      <c r="J196" t="s">
        <v>493</v>
      </c>
    </row>
    <row r="197" spans="1:10">
      <c r="A197" t="s">
        <v>379</v>
      </c>
      <c r="B197" t="str">
        <f>VLOOKUP(A197,[1]编号!$K:$K,1,FALSE)</f>
        <v>S189-0001</v>
      </c>
      <c r="C197" t="s">
        <v>5045</v>
      </c>
      <c r="D197" t="s">
        <v>5043</v>
      </c>
      <c r="E197" t="s">
        <v>2712</v>
      </c>
      <c r="F197" t="s">
        <v>2610</v>
      </c>
      <c r="G197" t="s">
        <v>4942</v>
      </c>
      <c r="H197" t="s">
        <v>4843</v>
      </c>
      <c r="J197" t="s">
        <v>493</v>
      </c>
    </row>
    <row r="198" spans="1:8">
      <c r="A198" t="s">
        <v>123</v>
      </c>
      <c r="B198" t="str">
        <f>VLOOKUP(A198,[1]编号!$K:$K,1,FALSE)</f>
        <v>S079-0002</v>
      </c>
      <c r="C198" t="s">
        <v>5047</v>
      </c>
      <c r="D198" t="s">
        <v>5043</v>
      </c>
      <c r="E198" t="s">
        <v>4663</v>
      </c>
      <c r="F198" t="s">
        <v>4663</v>
      </c>
      <c r="G198" t="s">
        <v>4942</v>
      </c>
      <c r="H198" t="s">
        <v>4843</v>
      </c>
    </row>
    <row r="199" spans="1:10">
      <c r="A199" t="s">
        <v>84</v>
      </c>
      <c r="B199" t="str">
        <f>VLOOKUP(A199,[1]编号!$K:$K,1,FALSE)</f>
        <v>S063-0002</v>
      </c>
      <c r="C199" t="s">
        <v>5043</v>
      </c>
      <c r="D199" t="s">
        <v>5043</v>
      </c>
      <c r="E199" t="s">
        <v>4677</v>
      </c>
      <c r="F199" t="s">
        <v>2126</v>
      </c>
      <c r="G199" t="s">
        <v>493</v>
      </c>
      <c r="H199" t="s">
        <v>468</v>
      </c>
      <c r="I199" t="s">
        <v>493</v>
      </c>
      <c r="J199" t="s">
        <v>5048</v>
      </c>
    </row>
    <row r="200" spans="1:10">
      <c r="A200" t="s">
        <v>323</v>
      </c>
      <c r="B200" t="str">
        <f>VLOOKUP(A200,[1]编号!$K:$K,1,FALSE)</f>
        <v>S177-0001</v>
      </c>
      <c r="C200" t="s">
        <v>5043</v>
      </c>
      <c r="D200" t="s">
        <v>5043</v>
      </c>
      <c r="E200" t="s">
        <v>400</v>
      </c>
      <c r="F200" t="s">
        <v>400</v>
      </c>
      <c r="G200" t="s">
        <v>493</v>
      </c>
      <c r="H200" t="s">
        <v>468</v>
      </c>
      <c r="I200" t="s">
        <v>493</v>
      </c>
      <c r="J200" t="s">
        <v>4939</v>
      </c>
    </row>
    <row r="201" spans="1:10">
      <c r="A201" t="s">
        <v>352</v>
      </c>
      <c r="B201" t="str">
        <f>VLOOKUP(A201,[1]编号!$K:$K,1,FALSE)</f>
        <v>S185-0006</v>
      </c>
      <c r="C201" t="s">
        <v>5043</v>
      </c>
      <c r="D201" t="s">
        <v>5043</v>
      </c>
      <c r="E201" t="s">
        <v>2199</v>
      </c>
      <c r="F201" t="s">
        <v>2199</v>
      </c>
      <c r="G201" t="s">
        <v>493</v>
      </c>
      <c r="H201" t="s">
        <v>468</v>
      </c>
      <c r="I201" t="s">
        <v>493</v>
      </c>
      <c r="J201" t="s">
        <v>5048</v>
      </c>
    </row>
    <row r="202" spans="1:10">
      <c r="A202" t="s">
        <v>353</v>
      </c>
      <c r="B202" t="str">
        <f>VLOOKUP(A202,[1]编号!$K:$K,1,FALSE)</f>
        <v>S185-0007</v>
      </c>
      <c r="C202" t="s">
        <v>5043</v>
      </c>
      <c r="D202" t="s">
        <v>5043</v>
      </c>
      <c r="E202" t="s">
        <v>2936</v>
      </c>
      <c r="F202" t="s">
        <v>2342</v>
      </c>
      <c r="G202" t="s">
        <v>493</v>
      </c>
      <c r="H202" t="s">
        <v>468</v>
      </c>
      <c r="I202" t="s">
        <v>493</v>
      </c>
      <c r="J202" t="s">
        <v>5048</v>
      </c>
    </row>
    <row r="203" spans="1:10">
      <c r="A203" t="s">
        <v>354</v>
      </c>
      <c r="B203" t="str">
        <f>VLOOKUP(A203,[1]编号!$K:$K,1,FALSE)</f>
        <v>S185-0008</v>
      </c>
      <c r="C203" t="s">
        <v>5043</v>
      </c>
      <c r="D203" t="s">
        <v>5043</v>
      </c>
      <c r="E203" t="s">
        <v>3376</v>
      </c>
      <c r="F203" t="s">
        <v>2342</v>
      </c>
      <c r="G203" t="s">
        <v>493</v>
      </c>
      <c r="H203" t="s">
        <v>468</v>
      </c>
      <c r="I203" t="s">
        <v>493</v>
      </c>
      <c r="J203" t="s">
        <v>5048</v>
      </c>
    </row>
    <row r="204" spans="1:10">
      <c r="A204" t="s">
        <v>357</v>
      </c>
      <c r="B204" t="str">
        <f>VLOOKUP(A204,[1]编号!$K:$K,1,FALSE)</f>
        <v>S185-0011</v>
      </c>
      <c r="C204" t="s">
        <v>5043</v>
      </c>
      <c r="D204" t="s">
        <v>5043</v>
      </c>
      <c r="E204" t="s">
        <v>3274</v>
      </c>
      <c r="F204" t="s">
        <v>2263</v>
      </c>
      <c r="G204" t="s">
        <v>493</v>
      </c>
      <c r="H204" t="s">
        <v>468</v>
      </c>
      <c r="I204" t="s">
        <v>493</v>
      </c>
      <c r="J204" t="s">
        <v>5048</v>
      </c>
    </row>
    <row r="205" spans="1:10">
      <c r="A205" t="s">
        <v>365</v>
      </c>
      <c r="B205" t="str">
        <f>VLOOKUP(A205,[1]编号!$K:$K,1,FALSE)</f>
        <v>S185-0019</v>
      </c>
      <c r="C205" t="s">
        <v>5043</v>
      </c>
      <c r="D205" t="s">
        <v>5043</v>
      </c>
      <c r="E205" t="s">
        <v>2965</v>
      </c>
      <c r="F205" t="s">
        <v>2965</v>
      </c>
      <c r="G205" t="s">
        <v>493</v>
      </c>
      <c r="H205" t="s">
        <v>468</v>
      </c>
      <c r="I205" t="s">
        <v>493</v>
      </c>
      <c r="J205" t="s">
        <v>5048</v>
      </c>
    </row>
    <row r="206" spans="1:10">
      <c r="A206" t="s">
        <v>368</v>
      </c>
      <c r="B206" t="str">
        <f>VLOOKUP(A206,[1]编号!$K:$K,1,FALSE)</f>
        <v>S185-0022</v>
      </c>
      <c r="C206" t="s">
        <v>5043</v>
      </c>
      <c r="D206" t="s">
        <v>5043</v>
      </c>
      <c r="E206" t="s">
        <v>4681</v>
      </c>
      <c r="F206" t="s">
        <v>2356</v>
      </c>
      <c r="G206" t="s">
        <v>493</v>
      </c>
      <c r="H206" t="s">
        <v>468</v>
      </c>
      <c r="I206" t="s">
        <v>493</v>
      </c>
      <c r="J206" t="s">
        <v>5048</v>
      </c>
    </row>
    <row r="207" spans="1:10">
      <c r="A207" t="s">
        <v>370</v>
      </c>
      <c r="B207" t="str">
        <f>VLOOKUP(A207,[1]编号!$K:$K,1,FALSE)</f>
        <v>S185-0024</v>
      </c>
      <c r="C207" t="s">
        <v>5043</v>
      </c>
      <c r="D207" t="s">
        <v>5043</v>
      </c>
      <c r="E207" t="s">
        <v>2905</v>
      </c>
      <c r="F207" t="s">
        <v>2126</v>
      </c>
      <c r="G207" t="s">
        <v>493</v>
      </c>
      <c r="H207" t="s">
        <v>468</v>
      </c>
      <c r="I207" t="s">
        <v>493</v>
      </c>
      <c r="J207" t="s">
        <v>5048</v>
      </c>
    </row>
    <row r="208" spans="1:10">
      <c r="A208" t="s">
        <v>371</v>
      </c>
      <c r="B208" t="str">
        <f>VLOOKUP(A208,[1]编号!$K:$K,1,FALSE)</f>
        <v>S185-0025</v>
      </c>
      <c r="C208" t="s">
        <v>5043</v>
      </c>
      <c r="D208" t="s">
        <v>5043</v>
      </c>
      <c r="E208" t="s">
        <v>2204</v>
      </c>
      <c r="F208" t="s">
        <v>2461</v>
      </c>
      <c r="G208" t="s">
        <v>493</v>
      </c>
      <c r="H208" t="s">
        <v>468</v>
      </c>
      <c r="I208" t="s">
        <v>493</v>
      </c>
      <c r="J208" t="s">
        <v>5048</v>
      </c>
    </row>
    <row r="209" spans="1:10">
      <c r="A209" t="s">
        <v>278</v>
      </c>
      <c r="B209" t="str">
        <f>VLOOKUP(A209,[1]编号!$K:$K,1,FALSE)</f>
        <v>S142-0032</v>
      </c>
      <c r="C209" t="s">
        <v>5049</v>
      </c>
      <c r="D209" t="s">
        <v>5049</v>
      </c>
      <c r="E209" t="s">
        <v>2840</v>
      </c>
      <c r="F209" t="s">
        <v>1263</v>
      </c>
      <c r="G209" t="s">
        <v>2175</v>
      </c>
      <c r="H209" t="s">
        <v>4843</v>
      </c>
      <c r="J209" t="s">
        <v>493</v>
      </c>
    </row>
    <row r="210" spans="1:8">
      <c r="A210" t="s">
        <v>300</v>
      </c>
      <c r="B210" t="str">
        <f>VLOOKUP(A210,[1]编号!$K:$K,1,FALSE)</f>
        <v>S142-0054</v>
      </c>
      <c r="C210" t="s">
        <v>5050</v>
      </c>
      <c r="D210" t="s">
        <v>5051</v>
      </c>
      <c r="E210" t="s">
        <v>4653</v>
      </c>
      <c r="F210" t="s">
        <v>3209</v>
      </c>
      <c r="G210" t="s">
        <v>2189</v>
      </c>
      <c r="H210" t="s">
        <v>4845</v>
      </c>
    </row>
    <row r="211" spans="1:10">
      <c r="A211" t="s">
        <v>323</v>
      </c>
      <c r="B211" t="str">
        <f>VLOOKUP(A211,[1]编号!$K:$K,1,FALSE)</f>
        <v>S177-0001</v>
      </c>
      <c r="C211" t="s">
        <v>5052</v>
      </c>
      <c r="D211" t="s">
        <v>5051</v>
      </c>
      <c r="E211" t="s">
        <v>400</v>
      </c>
      <c r="F211" t="s">
        <v>400</v>
      </c>
      <c r="G211" t="s">
        <v>493</v>
      </c>
      <c r="H211" t="s">
        <v>468</v>
      </c>
      <c r="I211" t="s">
        <v>493</v>
      </c>
      <c r="J211" t="s">
        <v>5053</v>
      </c>
    </row>
    <row r="212" spans="1:10">
      <c r="A212" t="s">
        <v>324</v>
      </c>
      <c r="B212" t="str">
        <f>VLOOKUP(A212,[1]编号!$K:$K,1,FALSE)</f>
        <v>S177-0002</v>
      </c>
      <c r="C212" t="s">
        <v>5052</v>
      </c>
      <c r="D212" t="s">
        <v>5051</v>
      </c>
      <c r="E212" t="s">
        <v>2542</v>
      </c>
      <c r="F212" t="s">
        <v>2362</v>
      </c>
      <c r="G212" t="s">
        <v>2139</v>
      </c>
      <c r="H212" t="s">
        <v>4807</v>
      </c>
      <c r="J212" t="s">
        <v>5054</v>
      </c>
    </row>
    <row r="213" spans="1:10">
      <c r="A213" t="s">
        <v>44</v>
      </c>
      <c r="B213" t="str">
        <f>VLOOKUP(A213,[1]编号!$K:$K,1,FALSE)</f>
        <v>S018-0006</v>
      </c>
      <c r="C213" t="s">
        <v>5055</v>
      </c>
      <c r="D213" t="s">
        <v>5056</v>
      </c>
      <c r="E213" t="s">
        <v>2384</v>
      </c>
      <c r="F213" t="s">
        <v>2606</v>
      </c>
      <c r="G213" t="s">
        <v>2260</v>
      </c>
      <c r="H213" t="s">
        <v>4843</v>
      </c>
      <c r="J213" t="s">
        <v>493</v>
      </c>
    </row>
    <row r="214" spans="1:10">
      <c r="A214" t="s">
        <v>107</v>
      </c>
      <c r="B214" t="str">
        <f>VLOOKUP(A214,[1]编号!$K:$K,1,FALSE)</f>
        <v>S076-0001</v>
      </c>
      <c r="C214" t="s">
        <v>5055</v>
      </c>
      <c r="D214" t="s">
        <v>5056</v>
      </c>
      <c r="E214" t="s">
        <v>3200</v>
      </c>
      <c r="F214" t="s">
        <v>3472</v>
      </c>
      <c r="G214" t="s">
        <v>2121</v>
      </c>
      <c r="H214" t="s">
        <v>4843</v>
      </c>
      <c r="J214" t="s">
        <v>493</v>
      </c>
    </row>
    <row r="215" spans="1:8">
      <c r="A215" t="s">
        <v>130</v>
      </c>
      <c r="B215" t="str">
        <f>VLOOKUP(A215,[1]编号!$K:$K,1,FALSE)</f>
        <v>S087-0003</v>
      </c>
      <c r="C215" t="s">
        <v>5056</v>
      </c>
      <c r="D215" t="s">
        <v>5056</v>
      </c>
      <c r="E215" t="s">
        <v>2846</v>
      </c>
      <c r="F215" t="s">
        <v>2846</v>
      </c>
      <c r="G215" t="s">
        <v>2121</v>
      </c>
      <c r="H215" t="s">
        <v>5005</v>
      </c>
    </row>
    <row r="216" spans="1:8">
      <c r="A216" t="s">
        <v>131</v>
      </c>
      <c r="B216" t="str">
        <f>VLOOKUP(A216,[1]编号!$K:$K,1,FALSE)</f>
        <v>S087-0004</v>
      </c>
      <c r="C216" t="s">
        <v>5056</v>
      </c>
      <c r="D216" t="s">
        <v>5056</v>
      </c>
      <c r="E216" t="s">
        <v>4702</v>
      </c>
      <c r="F216" t="s">
        <v>4702</v>
      </c>
      <c r="G216" t="s">
        <v>2121</v>
      </c>
      <c r="H216" t="s">
        <v>4843</v>
      </c>
    </row>
    <row r="217" spans="1:8">
      <c r="A217" t="s">
        <v>132</v>
      </c>
      <c r="B217" t="str">
        <f>VLOOKUP(A217,[1]编号!$K:$K,1,FALSE)</f>
        <v>S087-0005</v>
      </c>
      <c r="C217" t="s">
        <v>5056</v>
      </c>
      <c r="D217" t="s">
        <v>5056</v>
      </c>
      <c r="E217" t="s">
        <v>2270</v>
      </c>
      <c r="F217" t="s">
        <v>2270</v>
      </c>
      <c r="G217" t="s">
        <v>2121</v>
      </c>
      <c r="H217" t="s">
        <v>4843</v>
      </c>
    </row>
    <row r="218" spans="1:10">
      <c r="A218" t="s">
        <v>13</v>
      </c>
      <c r="B218" t="str">
        <f>VLOOKUP(A218,[1]编号!$K:$K,1,FALSE)</f>
        <v>S005-0013</v>
      </c>
      <c r="C218" t="s">
        <v>5057</v>
      </c>
      <c r="D218" t="s">
        <v>5058</v>
      </c>
      <c r="E218" t="s">
        <v>2622</v>
      </c>
      <c r="F218" t="s">
        <v>2622</v>
      </c>
      <c r="G218" t="s">
        <v>4811</v>
      </c>
      <c r="H218" t="s">
        <v>4843</v>
      </c>
      <c r="J218" t="s">
        <v>493</v>
      </c>
    </row>
    <row r="219" spans="1:8">
      <c r="A219" t="s">
        <v>35</v>
      </c>
      <c r="B219" t="str">
        <f>VLOOKUP(A219,[1]编号!$K:$K,1,FALSE)</f>
        <v>S016-0002</v>
      </c>
      <c r="C219" t="s">
        <v>5057</v>
      </c>
      <c r="D219" t="s">
        <v>5058</v>
      </c>
      <c r="E219" t="s">
        <v>4670</v>
      </c>
      <c r="F219" t="s">
        <v>3330</v>
      </c>
      <c r="G219" t="s">
        <v>4823</v>
      </c>
      <c r="H219" t="s">
        <v>4807</v>
      </c>
    </row>
    <row r="220" spans="1:10">
      <c r="A220" t="s">
        <v>36</v>
      </c>
      <c r="B220" t="str">
        <f>VLOOKUP(A220,[1]编号!$K:$K,1,FALSE)</f>
        <v>S016-0003</v>
      </c>
      <c r="C220" t="s">
        <v>5057</v>
      </c>
      <c r="D220" t="s">
        <v>5058</v>
      </c>
      <c r="E220" t="s">
        <v>3239</v>
      </c>
      <c r="F220" t="s">
        <v>2547</v>
      </c>
      <c r="G220" t="s">
        <v>4823</v>
      </c>
      <c r="H220" t="s">
        <v>4807</v>
      </c>
      <c r="J220" t="s">
        <v>493</v>
      </c>
    </row>
    <row r="221" spans="1:8">
      <c r="A221" t="s">
        <v>37</v>
      </c>
      <c r="B221" t="str">
        <f>VLOOKUP(A221,[1]编号!$K:$K,1,FALSE)</f>
        <v>S016-0004</v>
      </c>
      <c r="C221" t="s">
        <v>5057</v>
      </c>
      <c r="D221" t="s">
        <v>5058</v>
      </c>
      <c r="E221" t="s">
        <v>2412</v>
      </c>
      <c r="F221" t="s">
        <v>4756</v>
      </c>
      <c r="G221" t="s">
        <v>4823</v>
      </c>
      <c r="H221" t="s">
        <v>4807</v>
      </c>
    </row>
    <row r="222" spans="1:8">
      <c r="A222" t="s">
        <v>40</v>
      </c>
      <c r="B222" t="str">
        <f>VLOOKUP(A222,[1]编号!$K:$K,1,FALSE)</f>
        <v>S018-0002</v>
      </c>
      <c r="C222" t="s">
        <v>5057</v>
      </c>
      <c r="D222" t="s">
        <v>5058</v>
      </c>
      <c r="E222" t="s">
        <v>2843</v>
      </c>
      <c r="F222" t="s">
        <v>2292</v>
      </c>
      <c r="G222" t="s">
        <v>4823</v>
      </c>
      <c r="H222" t="s">
        <v>4893</v>
      </c>
    </row>
    <row r="223" spans="1:10">
      <c r="A223" t="s">
        <v>43</v>
      </c>
      <c r="B223" t="str">
        <f>VLOOKUP(A223,[1]编号!$K:$K,1,FALSE)</f>
        <v>S018-0005</v>
      </c>
      <c r="C223" t="s">
        <v>5057</v>
      </c>
      <c r="D223" t="s">
        <v>5058</v>
      </c>
      <c r="E223" t="s">
        <v>2542</v>
      </c>
      <c r="F223" t="s">
        <v>4672</v>
      </c>
      <c r="G223" t="s">
        <v>4823</v>
      </c>
      <c r="H223" t="s">
        <v>4807</v>
      </c>
      <c r="J223" t="s">
        <v>493</v>
      </c>
    </row>
    <row r="224" spans="1:10">
      <c r="A224" t="s">
        <v>47</v>
      </c>
      <c r="B224" t="str">
        <f>VLOOKUP(A224,[1]编号!$K:$K,1,FALSE)</f>
        <v>S018-0009</v>
      </c>
      <c r="C224" t="s">
        <v>5057</v>
      </c>
      <c r="D224" t="s">
        <v>5058</v>
      </c>
      <c r="E224" t="s">
        <v>2838</v>
      </c>
      <c r="F224" t="s">
        <v>4679</v>
      </c>
      <c r="G224" t="s">
        <v>4823</v>
      </c>
      <c r="H224" t="s">
        <v>4807</v>
      </c>
      <c r="J224" t="s">
        <v>493</v>
      </c>
    </row>
    <row r="225" spans="1:8">
      <c r="A225" t="s">
        <v>35</v>
      </c>
      <c r="B225" t="str">
        <f>VLOOKUP(A225,[1]编号!$K:$K,1,FALSE)</f>
        <v>S016-0002</v>
      </c>
      <c r="C225" t="s">
        <v>5059</v>
      </c>
      <c r="D225" t="s">
        <v>5058</v>
      </c>
      <c r="E225" t="s">
        <v>2538</v>
      </c>
      <c r="F225" t="s">
        <v>3330</v>
      </c>
      <c r="G225" t="s">
        <v>4868</v>
      </c>
      <c r="H225" t="s">
        <v>4807</v>
      </c>
    </row>
    <row r="226" spans="1:10">
      <c r="A226" t="s">
        <v>52</v>
      </c>
      <c r="B226" t="str">
        <f>VLOOKUP(A226,[1]编号!$K:$K,1,FALSE)</f>
        <v>S024-0005</v>
      </c>
      <c r="C226" t="s">
        <v>5059</v>
      </c>
      <c r="D226" t="s">
        <v>5058</v>
      </c>
      <c r="E226" t="s">
        <v>2356</v>
      </c>
      <c r="F226" t="s">
        <v>2356</v>
      </c>
      <c r="G226" t="s">
        <v>2253</v>
      </c>
      <c r="H226" t="s">
        <v>4807</v>
      </c>
      <c r="J226" t="s">
        <v>493</v>
      </c>
    </row>
    <row r="227" spans="1:10">
      <c r="A227" t="s">
        <v>44</v>
      </c>
      <c r="B227" t="str">
        <f>VLOOKUP(A227,[1]编号!$K:$K,1,FALSE)</f>
        <v>S018-0006</v>
      </c>
      <c r="C227" t="s">
        <v>5058</v>
      </c>
      <c r="D227" t="s">
        <v>5058</v>
      </c>
      <c r="E227" t="s">
        <v>1499</v>
      </c>
      <c r="F227" t="s">
        <v>2606</v>
      </c>
      <c r="G227" t="s">
        <v>2260</v>
      </c>
      <c r="H227" t="s">
        <v>4843</v>
      </c>
      <c r="J227" t="s">
        <v>493</v>
      </c>
    </row>
    <row r="228" spans="1:10">
      <c r="A228" t="s">
        <v>61</v>
      </c>
      <c r="B228" t="str">
        <f>VLOOKUP(A228,[1]编号!$K:$K,1,FALSE)</f>
        <v>S056-0007</v>
      </c>
      <c r="C228" t="s">
        <v>5058</v>
      </c>
      <c r="D228" t="s">
        <v>5058</v>
      </c>
      <c r="E228" t="s">
        <v>2344</v>
      </c>
      <c r="F228" t="s">
        <v>2344</v>
      </c>
      <c r="G228" t="s">
        <v>4823</v>
      </c>
      <c r="H228" t="s">
        <v>4807</v>
      </c>
      <c r="J228" t="s">
        <v>493</v>
      </c>
    </row>
    <row r="229" spans="1:10">
      <c r="A229" t="s">
        <v>62</v>
      </c>
      <c r="B229" t="str">
        <f>VLOOKUP(A229,[1]编号!$K:$K,1,FALSE)</f>
        <v>S056-0008</v>
      </c>
      <c r="C229" t="s">
        <v>5058</v>
      </c>
      <c r="D229" t="s">
        <v>5058</v>
      </c>
      <c r="E229" t="s">
        <v>2292</v>
      </c>
      <c r="F229" t="s">
        <v>2292</v>
      </c>
      <c r="G229" t="s">
        <v>4823</v>
      </c>
      <c r="H229" t="s">
        <v>4807</v>
      </c>
      <c r="J229" t="s">
        <v>493</v>
      </c>
    </row>
    <row r="230" spans="1:10">
      <c r="A230" t="s">
        <v>107</v>
      </c>
      <c r="B230" t="str">
        <f>VLOOKUP(A230,[1]编号!$K:$K,1,FALSE)</f>
        <v>S076-0001</v>
      </c>
      <c r="C230" t="s">
        <v>5058</v>
      </c>
      <c r="D230" t="s">
        <v>5058</v>
      </c>
      <c r="E230" t="s">
        <v>3200</v>
      </c>
      <c r="F230" t="s">
        <v>3472</v>
      </c>
      <c r="G230" t="s">
        <v>5046</v>
      </c>
      <c r="H230" t="s">
        <v>4843</v>
      </c>
      <c r="J230" t="s">
        <v>493</v>
      </c>
    </row>
    <row r="231" spans="1:8">
      <c r="A231" t="s">
        <v>130</v>
      </c>
      <c r="B231" t="str">
        <f>VLOOKUP(A231,[1]编号!$K:$K,1,FALSE)</f>
        <v>S087-0003</v>
      </c>
      <c r="C231" t="s">
        <v>5058</v>
      </c>
      <c r="D231" t="s">
        <v>5058</v>
      </c>
      <c r="E231" t="s">
        <v>2846</v>
      </c>
      <c r="F231" t="s">
        <v>2846</v>
      </c>
      <c r="G231" t="s">
        <v>5046</v>
      </c>
      <c r="H231" t="s">
        <v>5005</v>
      </c>
    </row>
    <row r="232" spans="1:8">
      <c r="A232" t="s">
        <v>131</v>
      </c>
      <c r="B232" t="str">
        <f>VLOOKUP(A232,[1]编号!$K:$K,1,FALSE)</f>
        <v>S087-0004</v>
      </c>
      <c r="C232" t="s">
        <v>5058</v>
      </c>
      <c r="D232" t="s">
        <v>5058</v>
      </c>
      <c r="E232" t="s">
        <v>4702</v>
      </c>
      <c r="F232" t="s">
        <v>4702</v>
      </c>
      <c r="G232" t="s">
        <v>5046</v>
      </c>
      <c r="H232" t="s">
        <v>4843</v>
      </c>
    </row>
    <row r="233" spans="1:8">
      <c r="A233" t="s">
        <v>132</v>
      </c>
      <c r="B233" t="str">
        <f>VLOOKUP(A233,[1]编号!$K:$K,1,FALSE)</f>
        <v>S087-0005</v>
      </c>
      <c r="C233" t="s">
        <v>5058</v>
      </c>
      <c r="D233" t="s">
        <v>5058</v>
      </c>
      <c r="E233" t="s">
        <v>2270</v>
      </c>
      <c r="F233" t="s">
        <v>2270</v>
      </c>
      <c r="G233" t="s">
        <v>5046</v>
      </c>
      <c r="H233" t="s">
        <v>4843</v>
      </c>
    </row>
    <row r="234" spans="1:10">
      <c r="A234" t="s">
        <v>52</v>
      </c>
      <c r="B234" t="str">
        <f>VLOOKUP(A234,[1]编号!$K:$K,1,FALSE)</f>
        <v>S024-0005</v>
      </c>
      <c r="C234" t="s">
        <v>5060</v>
      </c>
      <c r="D234" t="s">
        <v>5061</v>
      </c>
      <c r="E234" t="s">
        <v>2356</v>
      </c>
      <c r="F234" t="s">
        <v>2356</v>
      </c>
      <c r="G234" t="s">
        <v>2139</v>
      </c>
      <c r="H234" t="s">
        <v>4807</v>
      </c>
      <c r="J234" t="s">
        <v>493</v>
      </c>
    </row>
    <row r="235" spans="1:9">
      <c r="A235" t="s">
        <v>223</v>
      </c>
      <c r="B235" t="str">
        <f>VLOOKUP(A235,[1]编号!$K:$K,1,FALSE)</f>
        <v>S105-0002</v>
      </c>
      <c r="C235" t="s">
        <v>5062</v>
      </c>
      <c r="D235" t="s">
        <v>5062</v>
      </c>
      <c r="E235" t="s">
        <v>2342</v>
      </c>
      <c r="F235" t="s">
        <v>2263</v>
      </c>
      <c r="G235" t="s">
        <v>493</v>
      </c>
      <c r="H235" t="s">
        <v>468</v>
      </c>
      <c r="I235" t="s">
        <v>493</v>
      </c>
    </row>
    <row r="236" spans="1:8">
      <c r="A236" t="s">
        <v>258</v>
      </c>
      <c r="B236" t="str">
        <f>VLOOKUP(A236,[1]编号!$K:$K,1,FALSE)</f>
        <v>S142-0012</v>
      </c>
      <c r="C236" t="s">
        <v>5063</v>
      </c>
      <c r="D236" t="s">
        <v>5063</v>
      </c>
      <c r="E236" t="s">
        <v>2376</v>
      </c>
      <c r="F236" t="s">
        <v>2263</v>
      </c>
      <c r="G236" t="s">
        <v>2121</v>
      </c>
      <c r="H236" t="s">
        <v>4843</v>
      </c>
    </row>
    <row r="237" spans="1:10">
      <c r="A237" t="s">
        <v>83</v>
      </c>
      <c r="B237" t="str">
        <f>VLOOKUP(A237,[1]编号!$K:$K,1,FALSE)</f>
        <v>S063-0001</v>
      </c>
      <c r="C237" t="s">
        <v>5064</v>
      </c>
      <c r="D237" t="s">
        <v>5064</v>
      </c>
      <c r="E237" t="s">
        <v>1499</v>
      </c>
      <c r="F237" t="s">
        <v>2126</v>
      </c>
      <c r="G237" t="s">
        <v>493</v>
      </c>
      <c r="H237" t="s">
        <v>468</v>
      </c>
      <c r="I237" t="s">
        <v>493</v>
      </c>
      <c r="J237" t="s">
        <v>4975</v>
      </c>
    </row>
    <row r="238" spans="1:10">
      <c r="A238" t="s">
        <v>84</v>
      </c>
      <c r="B238" t="str">
        <f>VLOOKUP(A238,[1]编号!$K:$K,1,FALSE)</f>
        <v>S063-0002</v>
      </c>
      <c r="C238" t="s">
        <v>5064</v>
      </c>
      <c r="D238" t="s">
        <v>5064</v>
      </c>
      <c r="E238" t="s">
        <v>4677</v>
      </c>
      <c r="F238" t="s">
        <v>2126</v>
      </c>
      <c r="G238" t="s">
        <v>493</v>
      </c>
      <c r="H238" t="s">
        <v>468</v>
      </c>
      <c r="I238" t="s">
        <v>493</v>
      </c>
      <c r="J238" t="s">
        <v>4975</v>
      </c>
    </row>
    <row r="239" spans="1:10">
      <c r="A239" t="s">
        <v>85</v>
      </c>
      <c r="B239" t="str">
        <f>VLOOKUP(A239,[1]编号!$K:$K,1,FALSE)</f>
        <v>S063-0003</v>
      </c>
      <c r="C239" t="s">
        <v>5064</v>
      </c>
      <c r="D239" t="s">
        <v>5064</v>
      </c>
      <c r="E239" t="s">
        <v>2838</v>
      </c>
      <c r="F239" t="s">
        <v>2126</v>
      </c>
      <c r="G239" t="s">
        <v>493</v>
      </c>
      <c r="H239" t="s">
        <v>468</v>
      </c>
      <c r="I239" t="s">
        <v>493</v>
      </c>
      <c r="J239" t="s">
        <v>493</v>
      </c>
    </row>
    <row r="240" spans="1:10">
      <c r="A240" t="s">
        <v>86</v>
      </c>
      <c r="B240" t="str">
        <f>VLOOKUP(A240,[1]编号!$K:$K,1,FALSE)</f>
        <v>S063-0004</v>
      </c>
      <c r="C240" t="s">
        <v>5064</v>
      </c>
      <c r="D240" t="s">
        <v>5064</v>
      </c>
      <c r="E240" t="s">
        <v>2844</v>
      </c>
      <c r="F240" t="s">
        <v>2126</v>
      </c>
      <c r="G240" t="s">
        <v>493</v>
      </c>
      <c r="H240" t="s">
        <v>468</v>
      </c>
      <c r="I240" t="s">
        <v>493</v>
      </c>
      <c r="J240" t="s">
        <v>5065</v>
      </c>
    </row>
    <row r="241" spans="1:7">
      <c r="A241" t="s">
        <v>90</v>
      </c>
      <c r="B241" t="str">
        <f>VLOOKUP(A241,[1]编号!$K:$K,1,FALSE)</f>
        <v>S063-0008</v>
      </c>
      <c r="C241" t="s">
        <v>5064</v>
      </c>
      <c r="D241" t="s">
        <v>5064</v>
      </c>
      <c r="E241" t="s">
        <v>2369</v>
      </c>
      <c r="F241" t="s">
        <v>2369</v>
      </c>
      <c r="G241" t="s">
        <v>493</v>
      </c>
    </row>
    <row r="242" spans="1:7">
      <c r="A242" t="s">
        <v>91</v>
      </c>
      <c r="B242" t="str">
        <f>VLOOKUP(A242,[1]编号!$K:$K,1,FALSE)</f>
        <v>S063-0009</v>
      </c>
      <c r="C242" t="s">
        <v>5064</v>
      </c>
      <c r="D242" t="s">
        <v>5064</v>
      </c>
      <c r="E242" t="s">
        <v>2362</v>
      </c>
      <c r="F242" t="s">
        <v>2362</v>
      </c>
      <c r="G242" t="s">
        <v>493</v>
      </c>
    </row>
    <row r="243" spans="1:6">
      <c r="A243" t="s">
        <v>92</v>
      </c>
      <c r="B243" t="str">
        <f>VLOOKUP(A243,[1]编号!$K:$K,1,FALSE)</f>
        <v>S063-0010</v>
      </c>
      <c r="C243" t="s">
        <v>5064</v>
      </c>
      <c r="D243" t="s">
        <v>5064</v>
      </c>
      <c r="E243" t="s">
        <v>2362</v>
      </c>
      <c r="F243" t="s">
        <v>2362</v>
      </c>
    </row>
    <row r="244" spans="1:10">
      <c r="A244" t="s">
        <v>94</v>
      </c>
      <c r="B244" t="str">
        <f>VLOOKUP(A244,[1]编号!$K:$K,1,FALSE)</f>
        <v>S063-0012</v>
      </c>
      <c r="C244" t="s">
        <v>5064</v>
      </c>
      <c r="D244" t="s">
        <v>5064</v>
      </c>
      <c r="E244" t="s">
        <v>3274</v>
      </c>
      <c r="F244" t="s">
        <v>2263</v>
      </c>
      <c r="G244" t="s">
        <v>493</v>
      </c>
      <c r="H244" t="s">
        <v>468</v>
      </c>
      <c r="I244" t="s">
        <v>493</v>
      </c>
      <c r="J244" t="s">
        <v>5066</v>
      </c>
    </row>
    <row r="245" spans="1:10">
      <c r="A245" t="s">
        <v>103</v>
      </c>
      <c r="B245" t="str">
        <f>VLOOKUP(A245,[1]编号!$K:$K,1,FALSE)</f>
        <v>S063-0021</v>
      </c>
      <c r="C245" t="s">
        <v>5064</v>
      </c>
      <c r="D245" t="s">
        <v>5064</v>
      </c>
      <c r="E245" t="s">
        <v>2357</v>
      </c>
      <c r="F245" t="s">
        <v>1395</v>
      </c>
      <c r="G245" t="s">
        <v>493</v>
      </c>
      <c r="H245" t="s">
        <v>468</v>
      </c>
      <c r="I245" t="s">
        <v>493</v>
      </c>
      <c r="J245" t="s">
        <v>4975</v>
      </c>
    </row>
    <row r="246" spans="1:10">
      <c r="A246" t="s">
        <v>223</v>
      </c>
      <c r="B246" t="str">
        <f>VLOOKUP(A246,[1]编号!$K:$K,1,FALSE)</f>
        <v>S105-0002</v>
      </c>
      <c r="C246" t="s">
        <v>5064</v>
      </c>
      <c r="D246" t="s">
        <v>5064</v>
      </c>
      <c r="E246" t="s">
        <v>2342</v>
      </c>
      <c r="F246" t="s">
        <v>2263</v>
      </c>
      <c r="G246" t="s">
        <v>493</v>
      </c>
      <c r="H246" t="s">
        <v>468</v>
      </c>
      <c r="I246" t="s">
        <v>493</v>
      </c>
      <c r="J246" t="s">
        <v>4975</v>
      </c>
    </row>
    <row r="247" spans="1:8">
      <c r="A247" t="s">
        <v>258</v>
      </c>
      <c r="B247" t="str">
        <f>VLOOKUP(A247,[1]编号!$K:$K,1,FALSE)</f>
        <v>S142-0012</v>
      </c>
      <c r="C247" t="s">
        <v>5067</v>
      </c>
      <c r="D247" t="s">
        <v>5068</v>
      </c>
      <c r="E247" t="s">
        <v>2376</v>
      </c>
      <c r="F247" t="s">
        <v>3414</v>
      </c>
      <c r="G247" t="s">
        <v>2175</v>
      </c>
      <c r="H247" t="s">
        <v>4843</v>
      </c>
    </row>
    <row r="248" spans="1:10">
      <c r="A248" t="s">
        <v>266</v>
      </c>
      <c r="B248" t="str">
        <f>VLOOKUP(A248,[1]编号!$K:$K,1,FALSE)</f>
        <v>S142-0020</v>
      </c>
      <c r="C248" t="s">
        <v>5067</v>
      </c>
      <c r="D248" t="s">
        <v>5068</v>
      </c>
      <c r="E248" t="s">
        <v>2142</v>
      </c>
      <c r="F248" t="s">
        <v>4729</v>
      </c>
      <c r="G248" t="s">
        <v>2121</v>
      </c>
      <c r="H248" t="s">
        <v>4843</v>
      </c>
      <c r="J248" t="s">
        <v>4895</v>
      </c>
    </row>
    <row r="249" spans="1:10">
      <c r="A249" t="s">
        <v>276</v>
      </c>
      <c r="B249" t="str">
        <f>VLOOKUP(A249,[1]编号!$K:$K,1,FALSE)</f>
        <v>S142-0030</v>
      </c>
      <c r="C249" t="s">
        <v>5067</v>
      </c>
      <c r="D249" t="s">
        <v>5068</v>
      </c>
      <c r="E249" t="s">
        <v>4859</v>
      </c>
      <c r="F249" t="s">
        <v>4720</v>
      </c>
      <c r="G249" t="s">
        <v>2121</v>
      </c>
      <c r="H249" t="s">
        <v>4843</v>
      </c>
      <c r="J249" t="s">
        <v>4896</v>
      </c>
    </row>
    <row r="250" spans="1:10">
      <c r="A250" t="s">
        <v>194</v>
      </c>
      <c r="B250" t="str">
        <f>VLOOKUP(A250,[1]编号!$K:$K,1,FALSE)</f>
        <v>S094-0005</v>
      </c>
      <c r="C250" t="s">
        <v>5069</v>
      </c>
      <c r="D250" t="s">
        <v>5069</v>
      </c>
      <c r="E250" t="s">
        <v>2848</v>
      </c>
      <c r="F250" t="s">
        <v>2126</v>
      </c>
      <c r="G250" t="s">
        <v>2205</v>
      </c>
      <c r="H250" t="s">
        <v>4869</v>
      </c>
      <c r="J250" t="s">
        <v>493</v>
      </c>
    </row>
    <row r="251" spans="1:8">
      <c r="A251" t="s">
        <v>37</v>
      </c>
      <c r="B251" t="str">
        <f>VLOOKUP(A251,[1]编号!$K:$K,1,FALSE)</f>
        <v>S016-0004</v>
      </c>
      <c r="C251" t="s">
        <v>5070</v>
      </c>
      <c r="D251" t="s">
        <v>5071</v>
      </c>
      <c r="E251" t="s">
        <v>2269</v>
      </c>
      <c r="F251" t="s">
        <v>4703</v>
      </c>
      <c r="G251" t="s">
        <v>2189</v>
      </c>
      <c r="H251" t="s">
        <v>4843</v>
      </c>
    </row>
    <row r="252" spans="1:10">
      <c r="A252" t="s">
        <v>46</v>
      </c>
      <c r="B252" t="str">
        <f>VLOOKUP(A252,[1]编号!$K:$K,1,FALSE)</f>
        <v>S018-0008</v>
      </c>
      <c r="C252" t="s">
        <v>5072</v>
      </c>
      <c r="D252" t="s">
        <v>5073</v>
      </c>
      <c r="E252" t="s">
        <v>2269</v>
      </c>
      <c r="F252" t="s">
        <v>2269</v>
      </c>
      <c r="G252" t="s">
        <v>2189</v>
      </c>
      <c r="H252" t="s">
        <v>4845</v>
      </c>
      <c r="J252" t="s">
        <v>493</v>
      </c>
    </row>
    <row r="253" spans="1:10">
      <c r="A253" t="s">
        <v>46</v>
      </c>
      <c r="B253" t="str">
        <f>VLOOKUP(A253,[1]编号!$K:$K,1,FALSE)</f>
        <v>S018-0008</v>
      </c>
      <c r="C253" t="s">
        <v>5072</v>
      </c>
      <c r="D253" t="s">
        <v>5073</v>
      </c>
      <c r="E253" t="s">
        <v>4703</v>
      </c>
      <c r="F253" t="s">
        <v>4703</v>
      </c>
      <c r="G253" t="s">
        <v>2189</v>
      </c>
      <c r="H253" t="s">
        <v>4845</v>
      </c>
      <c r="J253" t="s">
        <v>493</v>
      </c>
    </row>
    <row r="254" spans="1:10">
      <c r="A254" t="s">
        <v>213</v>
      </c>
      <c r="B254" t="str">
        <f>VLOOKUP(A254,[1]编号!$K:$K,1,FALSE)</f>
        <v>S104-0013</v>
      </c>
      <c r="C254" t="s">
        <v>5074</v>
      </c>
      <c r="D254" t="s">
        <v>5075</v>
      </c>
      <c r="E254" t="s">
        <v>4774</v>
      </c>
      <c r="F254" t="s">
        <v>3123</v>
      </c>
      <c r="G254" t="s">
        <v>4806</v>
      </c>
      <c r="H254" t="s">
        <v>4893</v>
      </c>
      <c r="J254" t="s">
        <v>493</v>
      </c>
    </row>
    <row r="255" spans="1:10">
      <c r="A255" t="s">
        <v>52</v>
      </c>
      <c r="B255" t="str">
        <f>VLOOKUP(A255,[1]编号!$K:$K,1,FALSE)</f>
        <v>S024-0005</v>
      </c>
      <c r="C255" t="s">
        <v>5076</v>
      </c>
      <c r="D255" t="s">
        <v>5077</v>
      </c>
      <c r="E255" t="s">
        <v>2356</v>
      </c>
      <c r="F255" t="s">
        <v>2356</v>
      </c>
      <c r="G255" t="s">
        <v>5078</v>
      </c>
      <c r="H255" t="s">
        <v>4843</v>
      </c>
      <c r="J255" t="s">
        <v>493</v>
      </c>
    </row>
    <row r="256" spans="1:8">
      <c r="A256" t="s">
        <v>262</v>
      </c>
      <c r="B256" t="str">
        <f>VLOOKUP(A256,[1]编号!$K:$K,1,FALSE)</f>
        <v>S142-0016</v>
      </c>
      <c r="C256" t="s">
        <v>5076</v>
      </c>
      <c r="D256" t="s">
        <v>5077</v>
      </c>
      <c r="E256" t="s">
        <v>4668</v>
      </c>
      <c r="F256" t="s">
        <v>4755</v>
      </c>
      <c r="G256" t="s">
        <v>2260</v>
      </c>
      <c r="H256" t="s">
        <v>4845</v>
      </c>
    </row>
    <row r="257" spans="1:10">
      <c r="A257" t="s">
        <v>273</v>
      </c>
      <c r="B257" t="str">
        <f>VLOOKUP(A257,[1]编号!$K:$K,1,FALSE)</f>
        <v>S142-0027</v>
      </c>
      <c r="C257" t="s">
        <v>5076</v>
      </c>
      <c r="D257" t="s">
        <v>5077</v>
      </c>
      <c r="E257" t="s">
        <v>2529</v>
      </c>
      <c r="F257" t="s">
        <v>2749</v>
      </c>
      <c r="G257" t="s">
        <v>2260</v>
      </c>
      <c r="H257" t="s">
        <v>4845</v>
      </c>
      <c r="J257" t="s">
        <v>493</v>
      </c>
    </row>
    <row r="258" spans="1:10">
      <c r="A258" t="s">
        <v>276</v>
      </c>
      <c r="B258" t="str">
        <f>VLOOKUP(A258,[1]编号!$K:$K,1,FALSE)</f>
        <v>S142-0030</v>
      </c>
      <c r="C258" t="s">
        <v>5076</v>
      </c>
      <c r="D258" t="s">
        <v>5077</v>
      </c>
      <c r="E258" t="s">
        <v>4760</v>
      </c>
      <c r="F258" t="s">
        <v>4777</v>
      </c>
      <c r="G258" t="s">
        <v>2260</v>
      </c>
      <c r="H258" t="s">
        <v>4845</v>
      </c>
      <c r="J258" t="s">
        <v>493</v>
      </c>
    </row>
    <row r="259" spans="1:8">
      <c r="A259" t="s">
        <v>78</v>
      </c>
      <c r="B259" t="str">
        <f>VLOOKUP(A259,[1]编号!$K:$K,1,FALSE)</f>
        <v>S057-0004</v>
      </c>
      <c r="C259" t="s">
        <v>5079</v>
      </c>
      <c r="D259" t="s">
        <v>5077</v>
      </c>
      <c r="E259" t="s">
        <v>4672</v>
      </c>
      <c r="F259" t="s">
        <v>3051</v>
      </c>
      <c r="G259" t="s">
        <v>4872</v>
      </c>
      <c r="H259" t="s">
        <v>4807</v>
      </c>
    </row>
    <row r="260" spans="1:10">
      <c r="A260" t="s">
        <v>7</v>
      </c>
      <c r="B260" t="str">
        <f>VLOOKUP(A260,[1]编号!$K:$K,1,FALSE)</f>
        <v>S005-0001</v>
      </c>
      <c r="C260" t="s">
        <v>5080</v>
      </c>
      <c r="D260" t="s">
        <v>5081</v>
      </c>
      <c r="E260" t="s">
        <v>3331</v>
      </c>
      <c r="F260" t="s">
        <v>2126</v>
      </c>
      <c r="G260" t="s">
        <v>2260</v>
      </c>
      <c r="H260" t="s">
        <v>4845</v>
      </c>
      <c r="J260" t="s">
        <v>493</v>
      </c>
    </row>
    <row r="261" spans="1:10">
      <c r="A261" t="s">
        <v>51</v>
      </c>
      <c r="B261" t="str">
        <f>VLOOKUP(A261,[1]编号!$K:$K,1,FALSE)</f>
        <v>S024-0004</v>
      </c>
      <c r="C261" t="s">
        <v>5082</v>
      </c>
      <c r="D261" t="s">
        <v>5083</v>
      </c>
      <c r="E261" t="s">
        <v>4743</v>
      </c>
      <c r="F261" t="s">
        <v>2126</v>
      </c>
      <c r="G261" t="s">
        <v>493</v>
      </c>
      <c r="H261" t="s">
        <v>4843</v>
      </c>
      <c r="J261" t="s">
        <v>493</v>
      </c>
    </row>
    <row r="262" spans="1:10">
      <c r="A262" t="s">
        <v>54</v>
      </c>
      <c r="B262" t="str">
        <f>VLOOKUP(A262,[1]编号!$K:$K,1,FALSE)</f>
        <v>S024-0007</v>
      </c>
      <c r="C262" t="s">
        <v>5082</v>
      </c>
      <c r="D262" t="s">
        <v>5083</v>
      </c>
      <c r="E262" t="s">
        <v>4686</v>
      </c>
      <c r="F262" t="s">
        <v>3123</v>
      </c>
      <c r="G262" t="s">
        <v>4811</v>
      </c>
      <c r="H262" t="s">
        <v>4843</v>
      </c>
      <c r="J262" t="s">
        <v>493</v>
      </c>
    </row>
    <row r="263" spans="1:10">
      <c r="A263" t="s">
        <v>194</v>
      </c>
      <c r="B263" t="str">
        <f>VLOOKUP(A263,[1]编号!$K:$K,1,FALSE)</f>
        <v>S094-0005</v>
      </c>
      <c r="C263" t="s">
        <v>5084</v>
      </c>
      <c r="D263" t="s">
        <v>5085</v>
      </c>
      <c r="E263" t="s">
        <v>2239</v>
      </c>
      <c r="F263" t="s">
        <v>2239</v>
      </c>
      <c r="G263" t="s">
        <v>493</v>
      </c>
      <c r="H263" t="s">
        <v>468</v>
      </c>
      <c r="I263" t="s">
        <v>493</v>
      </c>
      <c r="J263" t="s">
        <v>4985</v>
      </c>
    </row>
    <row r="264" spans="1:10">
      <c r="A264" t="s">
        <v>44</v>
      </c>
      <c r="B264" t="str">
        <f>VLOOKUP(A264,[1]编号!$K:$K,1,FALSE)</f>
        <v>S018-0006</v>
      </c>
      <c r="C264" t="s">
        <v>5086</v>
      </c>
      <c r="D264" t="s">
        <v>5087</v>
      </c>
      <c r="E264" t="s">
        <v>2865</v>
      </c>
      <c r="F264" t="s">
        <v>2126</v>
      </c>
      <c r="G264" t="s">
        <v>2253</v>
      </c>
      <c r="H264" t="s">
        <v>4843</v>
      </c>
      <c r="J264" t="s">
        <v>493</v>
      </c>
    </row>
    <row r="265" spans="1:10">
      <c r="A265" t="s">
        <v>275</v>
      </c>
      <c r="B265" t="str">
        <f>VLOOKUP(A265,[1]编号!$K:$K,1,FALSE)</f>
        <v>S142-0029</v>
      </c>
      <c r="C265" t="s">
        <v>5088</v>
      </c>
      <c r="D265" t="s">
        <v>5089</v>
      </c>
      <c r="E265" t="s">
        <v>4774</v>
      </c>
      <c r="F265" t="s">
        <v>2423</v>
      </c>
      <c r="G265" t="s">
        <v>5090</v>
      </c>
      <c r="H265" t="s">
        <v>4807</v>
      </c>
      <c r="J265" t="s">
        <v>493</v>
      </c>
    </row>
    <row r="266" spans="1:10">
      <c r="A266" t="s">
        <v>15</v>
      </c>
      <c r="B266" t="str">
        <f>VLOOKUP(A266,[1]编号!$K:$K,1,FALSE)</f>
        <v>S005-0016</v>
      </c>
      <c r="C266" t="s">
        <v>5091</v>
      </c>
      <c r="D266" t="s">
        <v>5089</v>
      </c>
      <c r="E266" t="s">
        <v>2848</v>
      </c>
      <c r="F266" t="s">
        <v>2848</v>
      </c>
      <c r="G266" t="s">
        <v>4882</v>
      </c>
      <c r="H266" t="s">
        <v>4807</v>
      </c>
      <c r="J266" t="s">
        <v>493</v>
      </c>
    </row>
    <row r="267" spans="1:10">
      <c r="A267" t="s">
        <v>52</v>
      </c>
      <c r="B267" t="str">
        <f>VLOOKUP(A267,[1]编号!$K:$K,1,FALSE)</f>
        <v>S024-0005</v>
      </c>
      <c r="C267" t="s">
        <v>5091</v>
      </c>
      <c r="D267" t="s">
        <v>5089</v>
      </c>
      <c r="E267" t="s">
        <v>2356</v>
      </c>
      <c r="F267" t="s">
        <v>2356</v>
      </c>
      <c r="G267" t="s">
        <v>5090</v>
      </c>
      <c r="H267" t="s">
        <v>4807</v>
      </c>
      <c r="J267" t="s">
        <v>493</v>
      </c>
    </row>
    <row r="268" spans="1:10">
      <c r="A268" t="s">
        <v>268</v>
      </c>
      <c r="B268" t="str">
        <f>VLOOKUP(A268,[1]编号!$K:$K,1,FALSE)</f>
        <v>S142-0022</v>
      </c>
      <c r="C268" t="s">
        <v>5091</v>
      </c>
      <c r="D268" t="s">
        <v>5089</v>
      </c>
      <c r="E268" t="s">
        <v>3206</v>
      </c>
      <c r="F268" t="s">
        <v>4776</v>
      </c>
      <c r="G268" t="s">
        <v>5090</v>
      </c>
      <c r="H268" t="s">
        <v>4807</v>
      </c>
      <c r="J268" t="s">
        <v>493</v>
      </c>
    </row>
    <row r="269" spans="1:10">
      <c r="A269" t="s">
        <v>287</v>
      </c>
      <c r="B269" t="str">
        <f>VLOOKUP(A269,[1]编号!$K:$K,1,FALSE)</f>
        <v>S142-0041</v>
      </c>
      <c r="C269" t="s">
        <v>5091</v>
      </c>
      <c r="D269" t="s">
        <v>5089</v>
      </c>
      <c r="E269" t="s">
        <v>3588</v>
      </c>
      <c r="F269" t="s">
        <v>4735</v>
      </c>
      <c r="G269" t="s">
        <v>5090</v>
      </c>
      <c r="H269" t="s">
        <v>4807</v>
      </c>
      <c r="J269" t="s">
        <v>493</v>
      </c>
    </row>
    <row r="270" spans="1:10">
      <c r="A270" t="s">
        <v>301</v>
      </c>
      <c r="B270" t="str">
        <f>VLOOKUP(A270,[1]编号!$K:$K,1,FALSE)</f>
        <v>S142-0055</v>
      </c>
      <c r="C270" t="s">
        <v>5091</v>
      </c>
      <c r="D270" t="s">
        <v>5089</v>
      </c>
      <c r="E270" t="s">
        <v>2377</v>
      </c>
      <c r="F270" t="s">
        <v>2848</v>
      </c>
      <c r="G270" t="s">
        <v>4938</v>
      </c>
      <c r="H270" t="s">
        <v>4807</v>
      </c>
      <c r="J270" t="s">
        <v>493</v>
      </c>
    </row>
    <row r="271" spans="1:10">
      <c r="A271" t="s">
        <v>128</v>
      </c>
      <c r="B271" t="str">
        <f>VLOOKUP(A271,[1]编号!$K:$K,1,FALSE)</f>
        <v>S087-0001</v>
      </c>
      <c r="C271" t="s">
        <v>5089</v>
      </c>
      <c r="D271" t="s">
        <v>5089</v>
      </c>
      <c r="E271" t="s">
        <v>3850</v>
      </c>
      <c r="F271" t="s">
        <v>3850</v>
      </c>
      <c r="G271" t="s">
        <v>4938</v>
      </c>
      <c r="H271" t="s">
        <v>4807</v>
      </c>
      <c r="J271" t="s">
        <v>493</v>
      </c>
    </row>
    <row r="272" spans="1:8">
      <c r="A272" t="s">
        <v>132</v>
      </c>
      <c r="B272" t="str">
        <f>VLOOKUP(A272,[1]编号!$K:$K,1,FALSE)</f>
        <v>S087-0005</v>
      </c>
      <c r="C272" t="s">
        <v>5089</v>
      </c>
      <c r="D272" t="s">
        <v>5089</v>
      </c>
      <c r="E272" t="s">
        <v>2270</v>
      </c>
      <c r="F272" t="s">
        <v>2126</v>
      </c>
      <c r="G272" t="s">
        <v>4938</v>
      </c>
      <c r="H272" t="s">
        <v>4807</v>
      </c>
    </row>
    <row r="273" spans="1:10">
      <c r="A273" t="s">
        <v>295</v>
      </c>
      <c r="B273" t="str">
        <f>VLOOKUP(A273,[1]编号!$K:$K,1,FALSE)</f>
        <v>S142-0049</v>
      </c>
      <c r="C273" t="s">
        <v>5089</v>
      </c>
      <c r="D273" t="s">
        <v>5089</v>
      </c>
      <c r="E273" t="s">
        <v>3356</v>
      </c>
      <c r="F273" t="s">
        <v>3480</v>
      </c>
      <c r="G273" t="s">
        <v>5092</v>
      </c>
      <c r="H273" t="s">
        <v>4807</v>
      </c>
      <c r="J273" t="s">
        <v>493</v>
      </c>
    </row>
    <row r="274" spans="1:10">
      <c r="A274" t="s">
        <v>54</v>
      </c>
      <c r="B274" t="str">
        <f>VLOOKUP(A274,[1]编号!$K:$K,1,FALSE)</f>
        <v>S024-0007</v>
      </c>
      <c r="C274" t="s">
        <v>5093</v>
      </c>
      <c r="D274" t="s">
        <v>5093</v>
      </c>
      <c r="E274" t="s">
        <v>4686</v>
      </c>
      <c r="F274" t="s">
        <v>3123</v>
      </c>
      <c r="G274" t="s">
        <v>2194</v>
      </c>
      <c r="H274" t="s">
        <v>4843</v>
      </c>
      <c r="J274" t="s">
        <v>493</v>
      </c>
    </row>
    <row r="275" spans="1:8">
      <c r="A275" t="s">
        <v>75</v>
      </c>
      <c r="B275" t="str">
        <f>VLOOKUP(A275,[1]编号!$K:$K,1,FALSE)</f>
        <v>S057-0001</v>
      </c>
      <c r="C275" t="s">
        <v>5094</v>
      </c>
      <c r="D275" t="s">
        <v>5095</v>
      </c>
      <c r="E275" t="s">
        <v>2964</v>
      </c>
      <c r="F275" t="s">
        <v>1994</v>
      </c>
      <c r="G275" t="s">
        <v>4846</v>
      </c>
      <c r="H275" t="s">
        <v>4843</v>
      </c>
    </row>
    <row r="276" spans="1:10">
      <c r="A276" t="s">
        <v>268</v>
      </c>
      <c r="B276" t="str">
        <f>VLOOKUP(A276,[1]编号!$K:$K,1,FALSE)</f>
        <v>S142-0022</v>
      </c>
      <c r="C276" t="s">
        <v>5094</v>
      </c>
      <c r="D276" t="s">
        <v>5095</v>
      </c>
      <c r="E276" t="s">
        <v>3206</v>
      </c>
      <c r="F276" t="s">
        <v>3222</v>
      </c>
      <c r="G276" t="s">
        <v>2175</v>
      </c>
      <c r="H276" t="s">
        <v>4845</v>
      </c>
      <c r="J276" t="s">
        <v>493</v>
      </c>
    </row>
    <row r="277" spans="1:10">
      <c r="A277" t="s">
        <v>301</v>
      </c>
      <c r="B277" t="str">
        <f>VLOOKUP(A277,[1]编号!$K:$K,1,FALSE)</f>
        <v>S142-0055</v>
      </c>
      <c r="C277" t="s">
        <v>5094</v>
      </c>
      <c r="D277" t="s">
        <v>5095</v>
      </c>
      <c r="E277" t="s">
        <v>2377</v>
      </c>
      <c r="F277" t="s">
        <v>2848</v>
      </c>
      <c r="G277" t="s">
        <v>2205</v>
      </c>
      <c r="H277" t="s">
        <v>4845</v>
      </c>
      <c r="J277" t="s">
        <v>493</v>
      </c>
    </row>
    <row r="278" spans="1:10">
      <c r="A278" t="s">
        <v>196</v>
      </c>
      <c r="B278" t="str">
        <f>VLOOKUP(A278,[1]编号!$K:$K,1,FALSE)</f>
        <v>S094-0007</v>
      </c>
      <c r="C278" t="s">
        <v>5096</v>
      </c>
      <c r="D278" t="s">
        <v>5097</v>
      </c>
      <c r="E278" t="s">
        <v>3431</v>
      </c>
      <c r="F278" t="s">
        <v>2126</v>
      </c>
      <c r="G278" t="s">
        <v>493</v>
      </c>
      <c r="H278" t="s">
        <v>468</v>
      </c>
      <c r="I278" t="s">
        <v>493</v>
      </c>
      <c r="J278" t="s">
        <v>493</v>
      </c>
    </row>
    <row r="279" spans="1:10">
      <c r="A279" t="s">
        <v>4747</v>
      </c>
      <c r="B279" t="str">
        <f>VLOOKUP(A279,[1]编号!$K:$K,1,FALSE)</f>
        <v>S107-0007</v>
      </c>
      <c r="C279" t="s">
        <v>5096</v>
      </c>
      <c r="D279" t="s">
        <v>5097</v>
      </c>
      <c r="E279" t="s">
        <v>3126</v>
      </c>
      <c r="F279" t="s">
        <v>2263</v>
      </c>
      <c r="G279" t="s">
        <v>4809</v>
      </c>
      <c r="H279" t="s">
        <v>4893</v>
      </c>
      <c r="J279" t="s">
        <v>493</v>
      </c>
    </row>
    <row r="280" spans="1:10">
      <c r="A280" t="s">
        <v>288</v>
      </c>
      <c r="B280" t="str">
        <f>VLOOKUP(A280,[1]编号!$K:$K,1,FALSE)</f>
        <v>S142-0042</v>
      </c>
      <c r="C280" t="s">
        <v>5096</v>
      </c>
      <c r="D280" t="s">
        <v>5097</v>
      </c>
      <c r="E280" t="s">
        <v>2528</v>
      </c>
      <c r="F280" t="s">
        <v>2538</v>
      </c>
      <c r="G280" t="s">
        <v>4809</v>
      </c>
      <c r="H280" t="s">
        <v>4807</v>
      </c>
      <c r="J280" t="s">
        <v>493</v>
      </c>
    </row>
    <row r="281" spans="1:10">
      <c r="A281" t="s">
        <v>46</v>
      </c>
      <c r="B281" t="str">
        <f>VLOOKUP(A281,[1]编号!$K:$K,1,FALSE)</f>
        <v>S018-0008</v>
      </c>
      <c r="C281" t="s">
        <v>5098</v>
      </c>
      <c r="D281" t="s">
        <v>5099</v>
      </c>
      <c r="E281" t="s">
        <v>2412</v>
      </c>
      <c r="F281" t="s">
        <v>2384</v>
      </c>
      <c r="G281" t="s">
        <v>4838</v>
      </c>
      <c r="H281" t="s">
        <v>4893</v>
      </c>
      <c r="J281" t="s">
        <v>493</v>
      </c>
    </row>
    <row r="282" spans="1:10">
      <c r="A282" t="s">
        <v>297</v>
      </c>
      <c r="B282" t="str">
        <f>VLOOKUP(A282,[1]编号!$K:$K,1,FALSE)</f>
        <v>S142-0051</v>
      </c>
      <c r="C282" t="s">
        <v>5100</v>
      </c>
      <c r="D282" t="s">
        <v>5101</v>
      </c>
      <c r="E282" t="s">
        <v>4752</v>
      </c>
      <c r="F282" t="s">
        <v>5002</v>
      </c>
      <c r="G282" t="s">
        <v>2290</v>
      </c>
      <c r="H282" t="s">
        <v>4869</v>
      </c>
      <c r="J282" t="s">
        <v>493</v>
      </c>
    </row>
    <row r="283" spans="1:10">
      <c r="A283" t="s">
        <v>323</v>
      </c>
      <c r="B283" t="str">
        <f>VLOOKUP(A283,[1]编号!$K:$K,1,FALSE)</f>
        <v>S177-0001</v>
      </c>
      <c r="C283" t="s">
        <v>5100</v>
      </c>
      <c r="D283" t="s">
        <v>5101</v>
      </c>
      <c r="E283" t="s">
        <v>2292</v>
      </c>
      <c r="F283" t="s">
        <v>2126</v>
      </c>
      <c r="G283" t="s">
        <v>5102</v>
      </c>
      <c r="H283" t="s">
        <v>4843</v>
      </c>
      <c r="J283" t="s">
        <v>493</v>
      </c>
    </row>
    <row r="284" spans="1:10">
      <c r="A284" t="s">
        <v>64</v>
      </c>
      <c r="B284" t="str">
        <f>VLOOKUP(A284,[1]编号!$K:$K,1,FALSE)</f>
        <v>S056-0010</v>
      </c>
      <c r="C284" t="s">
        <v>5103</v>
      </c>
      <c r="D284" t="s">
        <v>5104</v>
      </c>
      <c r="E284" t="s">
        <v>2837</v>
      </c>
      <c r="F284" t="s">
        <v>2837</v>
      </c>
      <c r="G284" t="s">
        <v>4823</v>
      </c>
      <c r="H284" t="s">
        <v>4807</v>
      </c>
      <c r="J284" t="s">
        <v>493</v>
      </c>
    </row>
    <row r="285" spans="1:8">
      <c r="A285" t="s">
        <v>130</v>
      </c>
      <c r="B285" t="str">
        <f>VLOOKUP(A285,[1]编号!$K:$K,1,FALSE)</f>
        <v>S087-0003</v>
      </c>
      <c r="C285" t="s">
        <v>5105</v>
      </c>
      <c r="D285" t="s">
        <v>5104</v>
      </c>
      <c r="E285" t="s">
        <v>2846</v>
      </c>
      <c r="F285" t="s">
        <v>2846</v>
      </c>
      <c r="G285" t="s">
        <v>2253</v>
      </c>
      <c r="H285" t="s">
        <v>4807</v>
      </c>
    </row>
    <row r="286" spans="1:8">
      <c r="A286" t="s">
        <v>132</v>
      </c>
      <c r="B286" t="str">
        <f>VLOOKUP(A286,[1]编号!$K:$K,1,FALSE)</f>
        <v>S087-0005</v>
      </c>
      <c r="C286" t="s">
        <v>5105</v>
      </c>
      <c r="D286" t="s">
        <v>5104</v>
      </c>
      <c r="E286" t="s">
        <v>2270</v>
      </c>
      <c r="F286" t="s">
        <v>2270</v>
      </c>
      <c r="G286" t="s">
        <v>4838</v>
      </c>
      <c r="H286" t="s">
        <v>4807</v>
      </c>
    </row>
    <row r="287" spans="1:10">
      <c r="A287" t="s">
        <v>4718</v>
      </c>
      <c r="B287" t="str">
        <f>VLOOKUP(A287,[1]编号!$K:$K,1,FALSE)</f>
        <v>S087-0006</v>
      </c>
      <c r="C287" t="s">
        <v>5105</v>
      </c>
      <c r="D287" t="s">
        <v>5104</v>
      </c>
      <c r="E287" t="s">
        <v>4720</v>
      </c>
      <c r="F287" t="s">
        <v>4720</v>
      </c>
      <c r="G287" t="s">
        <v>2253</v>
      </c>
      <c r="H287" t="s">
        <v>4807</v>
      </c>
      <c r="J287" t="s">
        <v>493</v>
      </c>
    </row>
    <row r="288" spans="1:10">
      <c r="A288" t="s">
        <v>128</v>
      </c>
      <c r="B288" t="str">
        <f>VLOOKUP(A288,[1]编号!$K:$K,1,FALSE)</f>
        <v>S087-0001</v>
      </c>
      <c r="C288" t="s">
        <v>5104</v>
      </c>
      <c r="D288" t="s">
        <v>5104</v>
      </c>
      <c r="E288" t="s">
        <v>3850</v>
      </c>
      <c r="F288" t="s">
        <v>400</v>
      </c>
      <c r="G288" t="s">
        <v>2253</v>
      </c>
      <c r="H288" t="s">
        <v>4807</v>
      </c>
      <c r="J288" t="s">
        <v>493</v>
      </c>
    </row>
    <row r="289" spans="1:8">
      <c r="A289" t="s">
        <v>129</v>
      </c>
      <c r="B289" t="str">
        <f>VLOOKUP(A289,[1]编号!$K:$K,1,FALSE)</f>
        <v>S087-0002</v>
      </c>
      <c r="C289" t="s">
        <v>5104</v>
      </c>
      <c r="D289" t="s">
        <v>5104</v>
      </c>
      <c r="E289" t="s">
        <v>2497</v>
      </c>
      <c r="F289" t="s">
        <v>2497</v>
      </c>
      <c r="G289" t="s">
        <v>4838</v>
      </c>
      <c r="H289" t="s">
        <v>4807</v>
      </c>
    </row>
    <row r="290" spans="1:8">
      <c r="A290" t="s">
        <v>131</v>
      </c>
      <c r="B290" t="str">
        <f>VLOOKUP(A290,[1]编号!$K:$K,1,FALSE)</f>
        <v>S087-0004</v>
      </c>
      <c r="C290" t="s">
        <v>5104</v>
      </c>
      <c r="D290" t="s">
        <v>5104</v>
      </c>
      <c r="E290" t="s">
        <v>4702</v>
      </c>
      <c r="F290" t="s">
        <v>4702</v>
      </c>
      <c r="G290" t="s">
        <v>2253</v>
      </c>
      <c r="H290" t="s">
        <v>4807</v>
      </c>
    </row>
    <row r="291" spans="1:8">
      <c r="A291" t="s">
        <v>77</v>
      </c>
      <c r="B291" t="str">
        <f>VLOOKUP(A291,[1]编号!$K:$K,1,FALSE)</f>
        <v>S057-0003</v>
      </c>
      <c r="C291" t="s">
        <v>5106</v>
      </c>
      <c r="D291" t="s">
        <v>3276</v>
      </c>
      <c r="E291" t="s">
        <v>2465</v>
      </c>
      <c r="F291" t="s">
        <v>4692</v>
      </c>
      <c r="G291" t="s">
        <v>4820</v>
      </c>
      <c r="H291" t="s">
        <v>4807</v>
      </c>
    </row>
    <row r="292" spans="1:10">
      <c r="A292" t="s">
        <v>13</v>
      </c>
      <c r="B292" t="str">
        <f>VLOOKUP(A292,[1]编号!$K:$K,1,FALSE)</f>
        <v>S005-0013</v>
      </c>
      <c r="C292" t="s">
        <v>5107</v>
      </c>
      <c r="D292" t="s">
        <v>3276</v>
      </c>
      <c r="E292" t="s">
        <v>2668</v>
      </c>
      <c r="F292" t="s">
        <v>2668</v>
      </c>
      <c r="G292" t="s">
        <v>5046</v>
      </c>
      <c r="H292" t="s">
        <v>4843</v>
      </c>
      <c r="J292" t="s">
        <v>493</v>
      </c>
    </row>
    <row r="293" spans="1:8">
      <c r="A293" t="s">
        <v>81</v>
      </c>
      <c r="B293" t="str">
        <f>VLOOKUP(A293,[1]编号!$K:$K,1,FALSE)</f>
        <v>S057-0007</v>
      </c>
      <c r="C293" t="s">
        <v>5107</v>
      </c>
      <c r="D293" t="s">
        <v>3276</v>
      </c>
      <c r="E293" t="s">
        <v>2242</v>
      </c>
      <c r="F293" t="s">
        <v>3155</v>
      </c>
      <c r="G293" t="s">
        <v>5046</v>
      </c>
      <c r="H293" t="s">
        <v>4843</v>
      </c>
    </row>
    <row r="294" spans="1:10">
      <c r="A294" t="s">
        <v>195</v>
      </c>
      <c r="B294" t="str">
        <f>VLOOKUP(A294,[1]编号!$K:$K,1,FALSE)</f>
        <v>S094-0006</v>
      </c>
      <c r="C294" t="s">
        <v>5107</v>
      </c>
      <c r="D294" t="s">
        <v>3276</v>
      </c>
      <c r="E294" t="s">
        <v>4774</v>
      </c>
      <c r="F294" t="s">
        <v>4715</v>
      </c>
      <c r="G294" t="s">
        <v>4871</v>
      </c>
      <c r="H294" t="s">
        <v>4843</v>
      </c>
      <c r="J294" t="s">
        <v>493</v>
      </c>
    </row>
    <row r="295" spans="1:10">
      <c r="A295" t="s">
        <v>264</v>
      </c>
      <c r="B295" t="str">
        <f>VLOOKUP(A295,[1]编号!$K:$K,1,FALSE)</f>
        <v>S142-0018</v>
      </c>
      <c r="C295" t="s">
        <v>5107</v>
      </c>
      <c r="D295" t="s">
        <v>3276</v>
      </c>
      <c r="E295" t="s">
        <v>2145</v>
      </c>
      <c r="F295" t="s">
        <v>4667</v>
      </c>
      <c r="G295" t="s">
        <v>5046</v>
      </c>
      <c r="H295" t="s">
        <v>4843</v>
      </c>
      <c r="J295" t="s">
        <v>493</v>
      </c>
    </row>
    <row r="296" spans="1:10">
      <c r="A296" t="s">
        <v>275</v>
      </c>
      <c r="B296" t="str">
        <f>VLOOKUP(A296,[1]编号!$K:$K,1,FALSE)</f>
        <v>S142-0029</v>
      </c>
      <c r="C296" t="s">
        <v>5107</v>
      </c>
      <c r="D296" t="s">
        <v>3276</v>
      </c>
      <c r="E296" t="s">
        <v>4774</v>
      </c>
      <c r="F296" t="s">
        <v>4715</v>
      </c>
      <c r="G296" t="s">
        <v>4871</v>
      </c>
      <c r="H296" t="s">
        <v>4843</v>
      </c>
      <c r="J296" t="s">
        <v>493</v>
      </c>
    </row>
    <row r="297" spans="1:10">
      <c r="A297" t="s">
        <v>282</v>
      </c>
      <c r="B297" t="str">
        <f>VLOOKUP(A297,[1]编号!$K:$K,1,FALSE)</f>
        <v>S142-0036</v>
      </c>
      <c r="C297" t="s">
        <v>5107</v>
      </c>
      <c r="D297" t="s">
        <v>3276</v>
      </c>
      <c r="E297" t="s">
        <v>4731</v>
      </c>
      <c r="F297" t="s">
        <v>4790</v>
      </c>
      <c r="G297" t="s">
        <v>4871</v>
      </c>
      <c r="H297" t="s">
        <v>4843</v>
      </c>
      <c r="J297" t="s">
        <v>493</v>
      </c>
    </row>
    <row r="298" spans="1:10">
      <c r="A298" t="s">
        <v>301</v>
      </c>
      <c r="B298" t="str">
        <f>VLOOKUP(A298,[1]编号!$K:$K,1,FALSE)</f>
        <v>S142-0055</v>
      </c>
      <c r="C298" t="s">
        <v>5107</v>
      </c>
      <c r="D298" t="s">
        <v>3276</v>
      </c>
      <c r="E298" t="s">
        <v>2377</v>
      </c>
      <c r="F298" t="s">
        <v>2379</v>
      </c>
      <c r="G298" t="s">
        <v>5046</v>
      </c>
      <c r="H298" t="s">
        <v>4843</v>
      </c>
      <c r="J298" t="s">
        <v>493</v>
      </c>
    </row>
    <row r="299" spans="1:10">
      <c r="A299" t="s">
        <v>257</v>
      </c>
      <c r="B299" t="str">
        <f>VLOOKUP(A299,[1]编号!$K:$K,1,FALSE)</f>
        <v>S142-0011</v>
      </c>
      <c r="C299" t="s">
        <v>3276</v>
      </c>
      <c r="D299" t="s">
        <v>3276</v>
      </c>
      <c r="E299" t="s">
        <v>2232</v>
      </c>
      <c r="F299" t="s">
        <v>2538</v>
      </c>
      <c r="G299" t="s">
        <v>4871</v>
      </c>
      <c r="H299" t="s">
        <v>4843</v>
      </c>
      <c r="J299" t="s">
        <v>4985</v>
      </c>
    </row>
    <row r="300" spans="1:8">
      <c r="A300" t="s">
        <v>193</v>
      </c>
      <c r="B300" t="str">
        <f>VLOOKUP(A300,[1]编号!$K:$K,1,FALSE)</f>
        <v>S094-0004</v>
      </c>
      <c r="C300" t="s">
        <v>5108</v>
      </c>
      <c r="D300" t="s">
        <v>5109</v>
      </c>
      <c r="E300" t="s">
        <v>2848</v>
      </c>
      <c r="F300" t="s">
        <v>400</v>
      </c>
      <c r="G300" t="s">
        <v>4806</v>
      </c>
      <c r="H300" t="s">
        <v>4893</v>
      </c>
    </row>
    <row r="301" spans="1:8">
      <c r="A301" t="s">
        <v>37</v>
      </c>
      <c r="B301" t="str">
        <f>VLOOKUP(A301,[1]编号!$K:$K,1,FALSE)</f>
        <v>S016-0004</v>
      </c>
      <c r="C301" t="s">
        <v>5110</v>
      </c>
      <c r="D301" t="s">
        <v>5109</v>
      </c>
      <c r="E301" t="s">
        <v>3676</v>
      </c>
      <c r="F301" t="s">
        <v>3093</v>
      </c>
      <c r="G301" t="s">
        <v>4806</v>
      </c>
      <c r="H301" t="s">
        <v>4893</v>
      </c>
    </row>
    <row r="302" spans="1:9">
      <c r="A302" t="s">
        <v>39</v>
      </c>
      <c r="B302" t="str">
        <f>VLOOKUP(A302,[1]编号!$K:$K,1,FALSE)</f>
        <v>S018-0001</v>
      </c>
      <c r="C302" t="s">
        <v>5110</v>
      </c>
      <c r="D302" t="s">
        <v>5109</v>
      </c>
      <c r="E302" t="s">
        <v>2351</v>
      </c>
      <c r="F302" t="s">
        <v>400</v>
      </c>
      <c r="G302" t="s">
        <v>493</v>
      </c>
      <c r="H302" t="s">
        <v>468</v>
      </c>
      <c r="I302" t="s">
        <v>493</v>
      </c>
    </row>
    <row r="303" spans="1:10">
      <c r="A303" t="s">
        <v>42</v>
      </c>
      <c r="B303" t="str">
        <f>VLOOKUP(A303,[1]编号!$K:$K,1,FALSE)</f>
        <v>S018-0004</v>
      </c>
      <c r="C303" t="s">
        <v>5110</v>
      </c>
      <c r="D303" t="s">
        <v>5109</v>
      </c>
      <c r="E303" t="s">
        <v>2339</v>
      </c>
      <c r="F303" t="s">
        <v>2126</v>
      </c>
      <c r="G303" t="s">
        <v>4820</v>
      </c>
      <c r="H303" t="s">
        <v>4893</v>
      </c>
      <c r="J303" t="s">
        <v>493</v>
      </c>
    </row>
    <row r="304" spans="1:10">
      <c r="A304" t="s">
        <v>43</v>
      </c>
      <c r="B304" t="str">
        <f>VLOOKUP(A304,[1]编号!$K:$K,1,FALSE)</f>
        <v>S018-0005</v>
      </c>
      <c r="C304" t="s">
        <v>5110</v>
      </c>
      <c r="D304" t="s">
        <v>5109</v>
      </c>
      <c r="E304" t="s">
        <v>2283</v>
      </c>
      <c r="F304" t="s">
        <v>4672</v>
      </c>
      <c r="G304" t="s">
        <v>4823</v>
      </c>
      <c r="H304" t="s">
        <v>4893</v>
      </c>
      <c r="J304" t="s">
        <v>493</v>
      </c>
    </row>
    <row r="305" spans="1:10">
      <c r="A305" t="s">
        <v>44</v>
      </c>
      <c r="B305" t="str">
        <f>VLOOKUP(A305,[1]编号!$K:$K,1,FALSE)</f>
        <v>S018-0006</v>
      </c>
      <c r="C305" t="s">
        <v>5110</v>
      </c>
      <c r="D305" t="s">
        <v>5109</v>
      </c>
      <c r="E305" t="s">
        <v>2389</v>
      </c>
      <c r="F305" t="s">
        <v>3476</v>
      </c>
      <c r="G305" t="s">
        <v>4820</v>
      </c>
      <c r="H305" t="s">
        <v>4893</v>
      </c>
      <c r="J305" t="s">
        <v>493</v>
      </c>
    </row>
    <row r="306" spans="1:10">
      <c r="A306" t="s">
        <v>52</v>
      </c>
      <c r="B306" t="str">
        <f>VLOOKUP(A306,[1]编号!$K:$K,1,FALSE)</f>
        <v>S024-0005</v>
      </c>
      <c r="C306" t="s">
        <v>5110</v>
      </c>
      <c r="D306" t="s">
        <v>5109</v>
      </c>
      <c r="E306" t="s">
        <v>2356</v>
      </c>
      <c r="F306" t="s">
        <v>2356</v>
      </c>
      <c r="G306" t="s">
        <v>2253</v>
      </c>
      <c r="H306" t="s">
        <v>4893</v>
      </c>
      <c r="J306" t="s">
        <v>493</v>
      </c>
    </row>
    <row r="307" spans="1:10">
      <c r="A307" t="s">
        <v>127</v>
      </c>
      <c r="B307" t="str">
        <f>VLOOKUP(A307,[1]编号!$K:$K,1,FALSE)</f>
        <v>S086-0003</v>
      </c>
      <c r="C307" t="s">
        <v>5110</v>
      </c>
      <c r="D307" t="s">
        <v>5109</v>
      </c>
      <c r="E307" t="s">
        <v>4714</v>
      </c>
      <c r="F307" t="s">
        <v>4714</v>
      </c>
      <c r="G307" t="s">
        <v>2662</v>
      </c>
      <c r="H307" t="s">
        <v>4893</v>
      </c>
      <c r="J307" t="s">
        <v>493</v>
      </c>
    </row>
    <row r="308" spans="1:10">
      <c r="A308" t="s">
        <v>289</v>
      </c>
      <c r="B308" t="str">
        <f>VLOOKUP(A308,[1]编号!$K:$K,1,FALSE)</f>
        <v>S142-0043</v>
      </c>
      <c r="C308" t="s">
        <v>5110</v>
      </c>
      <c r="D308" t="s">
        <v>5109</v>
      </c>
      <c r="E308" t="s">
        <v>3222</v>
      </c>
      <c r="F308" t="s">
        <v>4659</v>
      </c>
      <c r="G308" t="s">
        <v>2253</v>
      </c>
      <c r="H308" t="s">
        <v>4843</v>
      </c>
      <c r="J308" t="s">
        <v>493</v>
      </c>
    </row>
    <row r="309" spans="1:10">
      <c r="A309" t="s">
        <v>291</v>
      </c>
      <c r="B309" t="str">
        <f>VLOOKUP(A309,[1]编号!$K:$K,1,FALSE)</f>
        <v>S142-0045</v>
      </c>
      <c r="C309" t="s">
        <v>5110</v>
      </c>
      <c r="D309" t="s">
        <v>5109</v>
      </c>
      <c r="E309" t="s">
        <v>3051</v>
      </c>
      <c r="F309" t="s">
        <v>2574</v>
      </c>
      <c r="G309" t="s">
        <v>2253</v>
      </c>
      <c r="H309" t="s">
        <v>4843</v>
      </c>
      <c r="J309" t="s">
        <v>493</v>
      </c>
    </row>
    <row r="310" spans="1:10">
      <c r="A310" t="s">
        <v>302</v>
      </c>
      <c r="B310" t="str">
        <f>VLOOKUP(A310,[1]编号!$K:$K,1,FALSE)</f>
        <v>S142-0056</v>
      </c>
      <c r="C310" t="s">
        <v>5110</v>
      </c>
      <c r="D310" t="s">
        <v>5109</v>
      </c>
      <c r="E310" t="s">
        <v>3139</v>
      </c>
      <c r="F310" t="s">
        <v>3356</v>
      </c>
      <c r="G310" t="s">
        <v>2139</v>
      </c>
      <c r="H310" t="s">
        <v>4843</v>
      </c>
      <c r="J310" t="s">
        <v>493</v>
      </c>
    </row>
    <row r="311" spans="1:10">
      <c r="A311" t="s">
        <v>367</v>
      </c>
      <c r="B311" t="str">
        <f>VLOOKUP(A311,[1]编号!$K:$K,1,FALSE)</f>
        <v>S185-0021</v>
      </c>
      <c r="C311" t="s">
        <v>5110</v>
      </c>
      <c r="D311" t="s">
        <v>5109</v>
      </c>
      <c r="E311" t="s">
        <v>4682</v>
      </c>
      <c r="F311" t="s">
        <v>2356</v>
      </c>
      <c r="G311" t="s">
        <v>493</v>
      </c>
      <c r="H311" t="s">
        <v>468</v>
      </c>
      <c r="I311" t="s">
        <v>493</v>
      </c>
      <c r="J311" t="s">
        <v>4344</v>
      </c>
    </row>
    <row r="312" spans="1:10">
      <c r="A312" t="s">
        <v>128</v>
      </c>
      <c r="B312" t="str">
        <f>VLOOKUP(A312,[1]编号!$K:$K,1,FALSE)</f>
        <v>S087-0001</v>
      </c>
      <c r="C312" t="s">
        <v>5109</v>
      </c>
      <c r="D312" t="s">
        <v>5109</v>
      </c>
      <c r="E312" t="s">
        <v>4031</v>
      </c>
      <c r="F312" t="s">
        <v>4031</v>
      </c>
      <c r="G312" t="s">
        <v>2139</v>
      </c>
      <c r="H312" t="s">
        <v>4893</v>
      </c>
      <c r="J312" t="s">
        <v>493</v>
      </c>
    </row>
    <row r="313" spans="1:10">
      <c r="A313" t="s">
        <v>366</v>
      </c>
      <c r="B313" t="str">
        <f>VLOOKUP(A313,[1]编号!$K:$K,1,FALSE)</f>
        <v>S185-0020</v>
      </c>
      <c r="C313" t="s">
        <v>5109</v>
      </c>
      <c r="D313" t="s">
        <v>5109</v>
      </c>
      <c r="E313" t="s">
        <v>2348</v>
      </c>
      <c r="F313" t="s">
        <v>400</v>
      </c>
      <c r="G313" t="s">
        <v>4883</v>
      </c>
      <c r="J313" t="s">
        <v>5111</v>
      </c>
    </row>
    <row r="314" spans="1:10">
      <c r="A314" t="s">
        <v>368</v>
      </c>
      <c r="B314" t="str">
        <f>VLOOKUP(A314,[1]编号!$K:$K,1,FALSE)</f>
        <v>S185-0022</v>
      </c>
      <c r="C314" t="s">
        <v>5109</v>
      </c>
      <c r="D314" t="s">
        <v>5109</v>
      </c>
      <c r="E314" t="s">
        <v>4681</v>
      </c>
      <c r="F314" t="s">
        <v>2356</v>
      </c>
      <c r="G314" t="s">
        <v>493</v>
      </c>
      <c r="H314" t="s">
        <v>468</v>
      </c>
      <c r="I314" t="s">
        <v>493</v>
      </c>
      <c r="J314" t="s">
        <v>5111</v>
      </c>
    </row>
    <row r="315" spans="1:10">
      <c r="A315" t="s">
        <v>376</v>
      </c>
      <c r="B315" t="str">
        <f>VLOOKUP(A315,[1]编号!$K:$K,1,FALSE)</f>
        <v>S185-0030</v>
      </c>
      <c r="C315" t="s">
        <v>5109</v>
      </c>
      <c r="D315" t="s">
        <v>5109</v>
      </c>
      <c r="E315" t="s">
        <v>4775</v>
      </c>
      <c r="F315" t="s">
        <v>4775</v>
      </c>
      <c r="G315" t="s">
        <v>493</v>
      </c>
      <c r="H315" t="s">
        <v>468</v>
      </c>
      <c r="I315" t="s">
        <v>493</v>
      </c>
      <c r="J315" t="s">
        <v>5111</v>
      </c>
    </row>
    <row r="316" spans="1:8">
      <c r="A316" t="s">
        <v>37</v>
      </c>
      <c r="B316" t="str">
        <f>VLOOKUP(A316,[1]编号!$K:$K,1,FALSE)</f>
        <v>S016-0004</v>
      </c>
      <c r="C316" t="s">
        <v>5112</v>
      </c>
      <c r="D316" t="s">
        <v>5112</v>
      </c>
      <c r="E316" t="s">
        <v>2428</v>
      </c>
      <c r="F316" t="s">
        <v>2126</v>
      </c>
      <c r="G316" t="s">
        <v>2253</v>
      </c>
      <c r="H316" t="s">
        <v>4807</v>
      </c>
    </row>
    <row r="317" spans="1:8">
      <c r="A317" t="s">
        <v>75</v>
      </c>
      <c r="B317" t="str">
        <f>VLOOKUP(A317,[1]编号!$K:$K,1,FALSE)</f>
        <v>S057-0001</v>
      </c>
      <c r="C317" t="s">
        <v>5112</v>
      </c>
      <c r="D317" t="s">
        <v>5112</v>
      </c>
      <c r="E317" t="s">
        <v>2484</v>
      </c>
      <c r="F317" t="s">
        <v>1307</v>
      </c>
      <c r="G317" t="s">
        <v>4962</v>
      </c>
      <c r="H317" t="s">
        <v>4843</v>
      </c>
    </row>
    <row r="318" spans="1:8">
      <c r="A318" t="s">
        <v>77</v>
      </c>
      <c r="B318" t="str">
        <f>VLOOKUP(A318,[1]编号!$K:$K,1,FALSE)</f>
        <v>S057-0003</v>
      </c>
      <c r="C318" t="s">
        <v>5112</v>
      </c>
      <c r="D318" t="s">
        <v>5112</v>
      </c>
      <c r="E318" t="s">
        <v>2465</v>
      </c>
      <c r="F318" t="s">
        <v>4692</v>
      </c>
      <c r="G318" t="s">
        <v>2253</v>
      </c>
      <c r="H318" t="s">
        <v>4843</v>
      </c>
    </row>
    <row r="319" spans="1:8">
      <c r="A319" t="s">
        <v>78</v>
      </c>
      <c r="B319" t="str">
        <f>VLOOKUP(A319,[1]编号!$K:$K,1,FALSE)</f>
        <v>S057-0004</v>
      </c>
      <c r="C319" t="s">
        <v>5112</v>
      </c>
      <c r="D319" t="s">
        <v>5112</v>
      </c>
      <c r="E319" t="s">
        <v>2275</v>
      </c>
      <c r="F319" t="s">
        <v>2615</v>
      </c>
      <c r="G319" t="s">
        <v>4962</v>
      </c>
      <c r="H319" t="s">
        <v>4843</v>
      </c>
    </row>
    <row r="320" spans="1:10">
      <c r="A320" t="s">
        <v>363</v>
      </c>
      <c r="B320" t="str">
        <f>VLOOKUP(A320,[1]编号!$K:$K,1,FALSE)</f>
        <v>S185-0017</v>
      </c>
      <c r="C320" t="s">
        <v>5112</v>
      </c>
      <c r="D320" t="s">
        <v>5112</v>
      </c>
      <c r="E320" t="s">
        <v>3203</v>
      </c>
      <c r="F320" t="s">
        <v>2416</v>
      </c>
      <c r="G320" t="s">
        <v>493</v>
      </c>
      <c r="H320" t="s">
        <v>468</v>
      </c>
      <c r="I320" t="s">
        <v>493</v>
      </c>
      <c r="J320" t="s">
        <v>5113</v>
      </c>
    </row>
    <row r="321" spans="1:9">
      <c r="A321" t="s">
        <v>248</v>
      </c>
      <c r="B321" t="str">
        <f>VLOOKUP(A321,[1]编号!$K:$K,1,FALSE)</f>
        <v>S142-0002</v>
      </c>
      <c r="C321" t="s">
        <v>5114</v>
      </c>
      <c r="D321" t="s">
        <v>5114</v>
      </c>
      <c r="E321" t="s">
        <v>3085</v>
      </c>
      <c r="F321" t="s">
        <v>2369</v>
      </c>
      <c r="G321" t="s">
        <v>4820</v>
      </c>
      <c r="H321" t="s">
        <v>468</v>
      </c>
      <c r="I321" t="s">
        <v>4900</v>
      </c>
    </row>
    <row r="322" spans="1:10">
      <c r="A322" t="s">
        <v>263</v>
      </c>
      <c r="B322" t="str">
        <f>VLOOKUP(A322,[1]编号!$K:$K,1,FALSE)</f>
        <v>S142-0017</v>
      </c>
      <c r="C322" t="s">
        <v>5114</v>
      </c>
      <c r="D322" t="s">
        <v>5114</v>
      </c>
      <c r="E322" t="s">
        <v>2848</v>
      </c>
      <c r="F322" t="s">
        <v>2631</v>
      </c>
      <c r="G322" t="s">
        <v>4813</v>
      </c>
      <c r="H322" t="s">
        <v>468</v>
      </c>
      <c r="I322" t="s">
        <v>4900</v>
      </c>
      <c r="J322" t="s">
        <v>493</v>
      </c>
    </row>
    <row r="323" spans="1:10">
      <c r="A323" t="s">
        <v>307</v>
      </c>
      <c r="B323" t="str">
        <f>VLOOKUP(A323,[1]编号!$K:$K,1,FALSE)</f>
        <v>S157-0005</v>
      </c>
      <c r="C323" t="s">
        <v>5115</v>
      </c>
      <c r="D323" t="s">
        <v>5115</v>
      </c>
      <c r="E323" t="s">
        <v>2202</v>
      </c>
      <c r="F323" t="s">
        <v>2202</v>
      </c>
      <c r="G323" t="s">
        <v>493</v>
      </c>
      <c r="H323" t="s">
        <v>468</v>
      </c>
      <c r="I323" t="s">
        <v>493</v>
      </c>
      <c r="J323" t="s">
        <v>5116</v>
      </c>
    </row>
    <row r="324" spans="1:10">
      <c r="A324" t="s">
        <v>297</v>
      </c>
      <c r="B324" t="str">
        <f>VLOOKUP(A324,[1]编号!$K:$K,1,FALSE)</f>
        <v>S142-0051</v>
      </c>
      <c r="C324" t="s">
        <v>5117</v>
      </c>
      <c r="D324" t="s">
        <v>5118</v>
      </c>
      <c r="E324" t="s">
        <v>4752</v>
      </c>
      <c r="F324" t="s">
        <v>4769</v>
      </c>
      <c r="G324" t="s">
        <v>4882</v>
      </c>
      <c r="H324" t="s">
        <v>468</v>
      </c>
      <c r="I324" t="s">
        <v>4900</v>
      </c>
      <c r="J324" t="s">
        <v>493</v>
      </c>
    </row>
    <row r="325" spans="1:9">
      <c r="A325" t="s">
        <v>35</v>
      </c>
      <c r="B325" t="str">
        <f>VLOOKUP(A325,[1]编号!$K:$K,1,FALSE)</f>
        <v>S016-0002</v>
      </c>
      <c r="C325" t="s">
        <v>5119</v>
      </c>
      <c r="D325" t="s">
        <v>5118</v>
      </c>
      <c r="E325" t="s">
        <v>3121</v>
      </c>
      <c r="F325" t="s">
        <v>2126</v>
      </c>
      <c r="G325" t="s">
        <v>4812</v>
      </c>
      <c r="H325" t="s">
        <v>468</v>
      </c>
      <c r="I325" t="s">
        <v>4900</v>
      </c>
    </row>
    <row r="326" spans="1:10">
      <c r="A326" t="s">
        <v>213</v>
      </c>
      <c r="B326" t="str">
        <f>VLOOKUP(A326,[1]编号!$K:$K,1,FALSE)</f>
        <v>S104-0013</v>
      </c>
      <c r="C326" t="s">
        <v>5119</v>
      </c>
      <c r="D326" t="s">
        <v>5118</v>
      </c>
      <c r="E326" t="s">
        <v>4736</v>
      </c>
      <c r="F326" t="s">
        <v>3123</v>
      </c>
      <c r="G326" t="s">
        <v>493</v>
      </c>
      <c r="H326" t="s">
        <v>468</v>
      </c>
      <c r="I326" t="s">
        <v>493</v>
      </c>
      <c r="J326" t="s">
        <v>5120</v>
      </c>
    </row>
    <row r="327" spans="1:9">
      <c r="A327" t="s">
        <v>253</v>
      </c>
      <c r="B327" t="str">
        <f>VLOOKUP(A327,[1]编号!$K:$K,1,FALSE)</f>
        <v>S142-0007</v>
      </c>
      <c r="C327" t="s">
        <v>5119</v>
      </c>
      <c r="D327" t="s">
        <v>5118</v>
      </c>
      <c r="E327" t="s">
        <v>4672</v>
      </c>
      <c r="F327" t="s">
        <v>4687</v>
      </c>
      <c r="G327" t="s">
        <v>4882</v>
      </c>
      <c r="H327" t="s">
        <v>468</v>
      </c>
      <c r="I327" t="s">
        <v>4901</v>
      </c>
    </row>
    <row r="328" spans="1:10">
      <c r="A328" t="s">
        <v>260</v>
      </c>
      <c r="B328" t="str">
        <f>VLOOKUP(A328,[1]编号!$K:$K,1,FALSE)</f>
        <v>S142-0014</v>
      </c>
      <c r="C328" t="s">
        <v>5119</v>
      </c>
      <c r="D328" t="s">
        <v>5118</v>
      </c>
      <c r="E328" t="s">
        <v>1499</v>
      </c>
      <c r="F328" t="s">
        <v>3093</v>
      </c>
      <c r="G328" t="s">
        <v>4882</v>
      </c>
      <c r="H328" t="s">
        <v>468</v>
      </c>
      <c r="I328" t="s">
        <v>4900</v>
      </c>
      <c r="J328" t="s">
        <v>493</v>
      </c>
    </row>
    <row r="329" spans="1:10">
      <c r="A329" t="s">
        <v>263</v>
      </c>
      <c r="B329" t="str">
        <f>VLOOKUP(A329,[1]编号!$K:$K,1,FALSE)</f>
        <v>S142-0017</v>
      </c>
      <c r="C329" t="s">
        <v>5119</v>
      </c>
      <c r="D329" t="s">
        <v>5118</v>
      </c>
      <c r="E329" t="s">
        <v>2848</v>
      </c>
      <c r="F329" t="s">
        <v>4748</v>
      </c>
      <c r="G329" t="s">
        <v>4812</v>
      </c>
      <c r="H329" t="s">
        <v>468</v>
      </c>
      <c r="I329" t="s">
        <v>4900</v>
      </c>
      <c r="J329" t="s">
        <v>493</v>
      </c>
    </row>
    <row r="330" spans="1:10">
      <c r="A330" t="s">
        <v>265</v>
      </c>
      <c r="B330" t="str">
        <f>VLOOKUP(A330,[1]编号!$K:$K,1,FALSE)</f>
        <v>S142-0019</v>
      </c>
      <c r="C330" t="s">
        <v>5119</v>
      </c>
      <c r="D330" t="s">
        <v>5118</v>
      </c>
      <c r="E330" t="s">
        <v>3207</v>
      </c>
      <c r="F330" t="s">
        <v>2545</v>
      </c>
      <c r="G330" t="s">
        <v>4882</v>
      </c>
      <c r="H330" t="s">
        <v>4807</v>
      </c>
      <c r="J330" t="s">
        <v>493</v>
      </c>
    </row>
    <row r="331" spans="1:10">
      <c r="A331" t="s">
        <v>272</v>
      </c>
      <c r="B331" t="str">
        <f>VLOOKUP(A331,[1]编号!$K:$K,1,FALSE)</f>
        <v>S142-0026</v>
      </c>
      <c r="C331" t="s">
        <v>5119</v>
      </c>
      <c r="D331" t="s">
        <v>5118</v>
      </c>
      <c r="E331" t="s">
        <v>2509</v>
      </c>
      <c r="F331" t="s">
        <v>3476</v>
      </c>
      <c r="G331" t="s">
        <v>4882</v>
      </c>
      <c r="H331" t="s">
        <v>468</v>
      </c>
      <c r="I331" t="s">
        <v>4900</v>
      </c>
      <c r="J331" t="s">
        <v>493</v>
      </c>
    </row>
    <row r="332" spans="1:10">
      <c r="A332" t="s">
        <v>274</v>
      </c>
      <c r="B332" t="str">
        <f>VLOOKUP(A332,[1]编号!$K:$K,1,FALSE)</f>
        <v>S142-0028</v>
      </c>
      <c r="C332" t="s">
        <v>5119</v>
      </c>
      <c r="D332" t="s">
        <v>5118</v>
      </c>
      <c r="E332" t="s">
        <v>3477</v>
      </c>
      <c r="F332" t="s">
        <v>4755</v>
      </c>
      <c r="G332" t="s">
        <v>5121</v>
      </c>
      <c r="H332" t="s">
        <v>468</v>
      </c>
      <c r="I332" t="s">
        <v>4900</v>
      </c>
      <c r="J332" t="s">
        <v>493</v>
      </c>
    </row>
    <row r="333" spans="1:10">
      <c r="A333" t="s">
        <v>278</v>
      </c>
      <c r="B333" t="str">
        <f>VLOOKUP(A333,[1]编号!$K:$K,1,FALSE)</f>
        <v>S142-0032</v>
      </c>
      <c r="C333" t="s">
        <v>5119</v>
      </c>
      <c r="D333" t="s">
        <v>5118</v>
      </c>
      <c r="E333" t="s">
        <v>2840</v>
      </c>
      <c r="F333" t="s">
        <v>3059</v>
      </c>
      <c r="G333" t="s">
        <v>4882</v>
      </c>
      <c r="H333" t="s">
        <v>468</v>
      </c>
      <c r="I333" t="s">
        <v>4900</v>
      </c>
      <c r="J333" t="s">
        <v>493</v>
      </c>
    </row>
    <row r="334" spans="1:10">
      <c r="A334" t="s">
        <v>281</v>
      </c>
      <c r="B334" t="str">
        <f>VLOOKUP(A334,[1]编号!$K:$K,1,FALSE)</f>
        <v>S142-0035</v>
      </c>
      <c r="C334" t="s">
        <v>5119</v>
      </c>
      <c r="D334" t="s">
        <v>5118</v>
      </c>
      <c r="E334" t="s">
        <v>2626</v>
      </c>
      <c r="F334" t="s">
        <v>2626</v>
      </c>
      <c r="G334" t="s">
        <v>4882</v>
      </c>
      <c r="H334" t="s">
        <v>468</v>
      </c>
      <c r="I334" t="s">
        <v>4900</v>
      </c>
      <c r="J334" t="s">
        <v>493</v>
      </c>
    </row>
    <row r="335" spans="1:10">
      <c r="A335" t="s">
        <v>283</v>
      </c>
      <c r="B335" t="str">
        <f>VLOOKUP(A335,[1]编号!$K:$K,1,FALSE)</f>
        <v>S142-0037</v>
      </c>
      <c r="C335" t="s">
        <v>5119</v>
      </c>
      <c r="D335" t="s">
        <v>5118</v>
      </c>
      <c r="E335" t="s">
        <v>2545</v>
      </c>
      <c r="F335" t="s">
        <v>2206</v>
      </c>
      <c r="G335" t="s">
        <v>4882</v>
      </c>
      <c r="H335" t="s">
        <v>468</v>
      </c>
      <c r="I335" t="s">
        <v>4900</v>
      </c>
      <c r="J335" t="s">
        <v>493</v>
      </c>
    </row>
    <row r="336" spans="1:10">
      <c r="A336" t="s">
        <v>285</v>
      </c>
      <c r="B336" t="str">
        <f>VLOOKUP(A336,[1]编号!$K:$K,1,FALSE)</f>
        <v>S142-0039</v>
      </c>
      <c r="C336" t="s">
        <v>5119</v>
      </c>
      <c r="D336" t="s">
        <v>5118</v>
      </c>
      <c r="E336" t="s">
        <v>3588</v>
      </c>
      <c r="F336" t="s">
        <v>4734</v>
      </c>
      <c r="G336" t="s">
        <v>4882</v>
      </c>
      <c r="H336" t="s">
        <v>468</v>
      </c>
      <c r="I336" t="s">
        <v>4900</v>
      </c>
      <c r="J336" t="s">
        <v>493</v>
      </c>
    </row>
    <row r="337" spans="1:10">
      <c r="A337" t="s">
        <v>287</v>
      </c>
      <c r="B337" t="str">
        <f>VLOOKUP(A337,[1]编号!$K:$K,1,FALSE)</f>
        <v>S142-0041</v>
      </c>
      <c r="C337" t="s">
        <v>5119</v>
      </c>
      <c r="D337" t="s">
        <v>5118</v>
      </c>
      <c r="E337" t="s">
        <v>3588</v>
      </c>
      <c r="F337" t="s">
        <v>2424</v>
      </c>
      <c r="G337" t="s">
        <v>4882</v>
      </c>
      <c r="H337" t="s">
        <v>468</v>
      </c>
      <c r="I337" t="s">
        <v>4900</v>
      </c>
      <c r="J337" t="s">
        <v>493</v>
      </c>
    </row>
    <row r="338" spans="1:10">
      <c r="A338" t="s">
        <v>289</v>
      </c>
      <c r="B338" t="str">
        <f>VLOOKUP(A338,[1]编号!$K:$K,1,FALSE)</f>
        <v>S142-0043</v>
      </c>
      <c r="C338" t="s">
        <v>5119</v>
      </c>
      <c r="D338" t="s">
        <v>5118</v>
      </c>
      <c r="E338" t="s">
        <v>3222</v>
      </c>
      <c r="F338" t="s">
        <v>2905</v>
      </c>
      <c r="G338" t="s">
        <v>4882</v>
      </c>
      <c r="H338" t="s">
        <v>468</v>
      </c>
      <c r="I338" t="s">
        <v>4900</v>
      </c>
      <c r="J338" t="s">
        <v>493</v>
      </c>
    </row>
    <row r="339" spans="1:9">
      <c r="A339" t="s">
        <v>290</v>
      </c>
      <c r="B339" t="str">
        <f>VLOOKUP(A339,[1]编号!$K:$K,1,FALSE)</f>
        <v>S142-0044</v>
      </c>
      <c r="C339" t="s">
        <v>5119</v>
      </c>
      <c r="D339" t="s">
        <v>5118</v>
      </c>
      <c r="E339" t="s">
        <v>3130</v>
      </c>
      <c r="F339" t="s">
        <v>4643</v>
      </c>
      <c r="G339" t="s">
        <v>4882</v>
      </c>
      <c r="H339" t="s">
        <v>468</v>
      </c>
      <c r="I339" t="s">
        <v>4900</v>
      </c>
    </row>
    <row r="340" spans="1:10">
      <c r="A340" t="s">
        <v>291</v>
      </c>
      <c r="B340" t="str">
        <f>VLOOKUP(A340,[1]编号!$K:$K,1,FALSE)</f>
        <v>S142-0045</v>
      </c>
      <c r="C340" t="s">
        <v>5119</v>
      </c>
      <c r="D340" t="s">
        <v>5118</v>
      </c>
      <c r="E340" t="s">
        <v>3051</v>
      </c>
      <c r="F340" t="s">
        <v>2704</v>
      </c>
      <c r="G340" t="s">
        <v>4812</v>
      </c>
      <c r="H340" t="s">
        <v>468</v>
      </c>
      <c r="I340" t="s">
        <v>4900</v>
      </c>
      <c r="J340" t="s">
        <v>493</v>
      </c>
    </row>
    <row r="341" spans="1:10">
      <c r="A341" t="s">
        <v>294</v>
      </c>
      <c r="B341" t="str">
        <f>VLOOKUP(A341,[1]编号!$K:$K,1,FALSE)</f>
        <v>S142-0048</v>
      </c>
      <c r="C341" t="s">
        <v>5119</v>
      </c>
      <c r="D341" t="s">
        <v>5118</v>
      </c>
      <c r="E341" t="s">
        <v>2340</v>
      </c>
      <c r="F341" t="s">
        <v>2339</v>
      </c>
      <c r="G341" t="s">
        <v>5121</v>
      </c>
      <c r="H341" t="s">
        <v>468</v>
      </c>
      <c r="I341" t="s">
        <v>4900</v>
      </c>
      <c r="J341" t="s">
        <v>493</v>
      </c>
    </row>
    <row r="342" spans="1:9">
      <c r="A342" t="s">
        <v>125</v>
      </c>
      <c r="B342" t="str">
        <f>VLOOKUP(A342,[1]编号!$K:$K,1,FALSE)</f>
        <v>S086-0001</v>
      </c>
      <c r="C342" t="s">
        <v>5118</v>
      </c>
      <c r="D342" t="s">
        <v>5118</v>
      </c>
      <c r="E342" t="s">
        <v>3279</v>
      </c>
      <c r="F342" t="s">
        <v>3279</v>
      </c>
      <c r="G342" t="s">
        <v>4820</v>
      </c>
      <c r="H342" t="s">
        <v>468</v>
      </c>
      <c r="I342" t="s">
        <v>4900</v>
      </c>
    </row>
    <row r="343" spans="1:9">
      <c r="A343" t="s">
        <v>190</v>
      </c>
      <c r="B343" t="str">
        <f>VLOOKUP(A343,[1]编号!$K:$K,1,FALSE)</f>
        <v>S094-0001</v>
      </c>
      <c r="C343" t="s">
        <v>5122</v>
      </c>
      <c r="D343" t="s">
        <v>5123</v>
      </c>
      <c r="E343" t="s">
        <v>400</v>
      </c>
      <c r="F343" t="s">
        <v>400</v>
      </c>
      <c r="H343" t="s">
        <v>468</v>
      </c>
      <c r="I343" t="s">
        <v>4953</v>
      </c>
    </row>
    <row r="344" spans="1:9">
      <c r="A344" t="s">
        <v>253</v>
      </c>
      <c r="B344" t="str">
        <f>VLOOKUP(A344,[1]编号!$K:$K,1,FALSE)</f>
        <v>S142-0007</v>
      </c>
      <c r="C344" t="s">
        <v>5122</v>
      </c>
      <c r="D344" t="s">
        <v>5123</v>
      </c>
      <c r="E344" t="s">
        <v>4672</v>
      </c>
      <c r="F344" t="s">
        <v>4687</v>
      </c>
      <c r="G344" t="s">
        <v>5124</v>
      </c>
      <c r="H344" t="s">
        <v>468</v>
      </c>
      <c r="I344" t="s">
        <v>5125</v>
      </c>
    </row>
    <row r="345" spans="1:10">
      <c r="A345" t="s">
        <v>291</v>
      </c>
      <c r="B345" t="str">
        <f>VLOOKUP(A345,[1]编号!$K:$K,1,FALSE)</f>
        <v>S142-0045</v>
      </c>
      <c r="C345" t="s">
        <v>5122</v>
      </c>
      <c r="D345" t="s">
        <v>5123</v>
      </c>
      <c r="E345" t="s">
        <v>3051</v>
      </c>
      <c r="F345" t="s">
        <v>2508</v>
      </c>
      <c r="G345" t="s">
        <v>5126</v>
      </c>
      <c r="H345" t="s">
        <v>468</v>
      </c>
      <c r="I345" t="s">
        <v>5125</v>
      </c>
      <c r="J345" t="s">
        <v>493</v>
      </c>
    </row>
    <row r="346" spans="1:8">
      <c r="A346" t="s">
        <v>256</v>
      </c>
      <c r="B346" t="str">
        <f>VLOOKUP(A346,[1]编号!$K:$K,1,FALSE)</f>
        <v>S142-0010</v>
      </c>
      <c r="C346" t="s">
        <v>5127</v>
      </c>
      <c r="D346" t="s">
        <v>5127</v>
      </c>
      <c r="E346" t="s">
        <v>2342</v>
      </c>
      <c r="F346" t="s">
        <v>2342</v>
      </c>
      <c r="G346" t="s">
        <v>4820</v>
      </c>
      <c r="H346" t="s">
        <v>4807</v>
      </c>
    </row>
    <row r="347" spans="1:10">
      <c r="A347" t="s">
        <v>307</v>
      </c>
      <c r="B347" t="str">
        <f>VLOOKUP(A347,[1]编号!$K:$K,1,FALSE)</f>
        <v>S157-0005</v>
      </c>
      <c r="C347" t="s">
        <v>5128</v>
      </c>
      <c r="D347" t="s">
        <v>5128</v>
      </c>
      <c r="E347" t="s">
        <v>1440</v>
      </c>
      <c r="F347" t="s">
        <v>2202</v>
      </c>
      <c r="G347" t="s">
        <v>4838</v>
      </c>
      <c r="H347" t="s">
        <v>4807</v>
      </c>
      <c r="J347" t="s">
        <v>4985</v>
      </c>
    </row>
    <row r="348" spans="1:10">
      <c r="A348" t="s">
        <v>307</v>
      </c>
      <c r="B348" t="str">
        <f>VLOOKUP(A348,[1]编号!$K:$K,1,FALSE)</f>
        <v>S157-0005</v>
      </c>
      <c r="C348" t="s">
        <v>5128</v>
      </c>
      <c r="D348" t="s">
        <v>5128</v>
      </c>
      <c r="E348" t="s">
        <v>2202</v>
      </c>
      <c r="F348" t="s">
        <v>2202</v>
      </c>
      <c r="G348" t="s">
        <v>4826</v>
      </c>
      <c r="H348" t="s">
        <v>4807</v>
      </c>
      <c r="J348" t="s">
        <v>4985</v>
      </c>
    </row>
    <row r="349" spans="1:10">
      <c r="A349" t="s">
        <v>307</v>
      </c>
      <c r="B349" t="str">
        <f>VLOOKUP(A349,[1]编号!$K:$K,1,FALSE)</f>
        <v>S157-0005</v>
      </c>
      <c r="C349" t="s">
        <v>5128</v>
      </c>
      <c r="D349" t="s">
        <v>5128</v>
      </c>
      <c r="E349" t="s">
        <v>2484</v>
      </c>
      <c r="F349" t="s">
        <v>1994</v>
      </c>
      <c r="G349" t="s">
        <v>4808</v>
      </c>
      <c r="H349" t="s">
        <v>4807</v>
      </c>
      <c r="J349" t="s">
        <v>4985</v>
      </c>
    </row>
    <row r="350" spans="1:10">
      <c r="A350" t="s">
        <v>314</v>
      </c>
      <c r="B350" t="str">
        <f>VLOOKUP(A350,[1]编号!$K:$K,1,FALSE)</f>
        <v>S157-0012</v>
      </c>
      <c r="C350" t="s">
        <v>5128</v>
      </c>
      <c r="D350" t="s">
        <v>5128</v>
      </c>
      <c r="E350" t="s">
        <v>400</v>
      </c>
      <c r="F350" t="s">
        <v>400</v>
      </c>
      <c r="G350" t="s">
        <v>2253</v>
      </c>
      <c r="H350" t="s">
        <v>4807</v>
      </c>
      <c r="J350" t="s">
        <v>4387</v>
      </c>
    </row>
    <row r="351" spans="1:8">
      <c r="A351" t="s">
        <v>125</v>
      </c>
      <c r="B351" t="str">
        <f>VLOOKUP(A351,[1]编号!$K:$K,1,FALSE)</f>
        <v>S086-0001</v>
      </c>
      <c r="C351" t="s">
        <v>5129</v>
      </c>
      <c r="D351" t="s">
        <v>5130</v>
      </c>
      <c r="E351" t="s">
        <v>3414</v>
      </c>
      <c r="F351" t="s">
        <v>3414</v>
      </c>
      <c r="G351" t="s">
        <v>2121</v>
      </c>
      <c r="H351" t="s">
        <v>4843</v>
      </c>
    </row>
    <row r="352" spans="1:10">
      <c r="A352" t="s">
        <v>213</v>
      </c>
      <c r="B352" t="str">
        <f>VLOOKUP(A352,[1]编号!$K:$K,1,FALSE)</f>
        <v>S104-0013</v>
      </c>
      <c r="C352" t="s">
        <v>5129</v>
      </c>
      <c r="D352" t="s">
        <v>5130</v>
      </c>
      <c r="E352" t="s">
        <v>4774</v>
      </c>
      <c r="F352" t="s">
        <v>3123</v>
      </c>
      <c r="G352" t="s">
        <v>2175</v>
      </c>
      <c r="H352" t="s">
        <v>4843</v>
      </c>
      <c r="J352" t="s">
        <v>493</v>
      </c>
    </row>
    <row r="353" spans="1:10">
      <c r="A353" t="s">
        <v>213</v>
      </c>
      <c r="B353" t="str">
        <f>VLOOKUP(A353,[1]编号!$K:$K,1,FALSE)</f>
        <v>S104-0013</v>
      </c>
      <c r="C353" t="s">
        <v>5129</v>
      </c>
      <c r="D353" t="s">
        <v>5130</v>
      </c>
      <c r="E353" t="s">
        <v>4736</v>
      </c>
      <c r="F353" t="s">
        <v>3123</v>
      </c>
      <c r="G353" t="s">
        <v>493</v>
      </c>
      <c r="H353" t="s">
        <v>468</v>
      </c>
      <c r="I353" t="s">
        <v>493</v>
      </c>
      <c r="J353" t="s">
        <v>5120</v>
      </c>
    </row>
    <row r="354" spans="1:10">
      <c r="A354" t="s">
        <v>260</v>
      </c>
      <c r="B354" t="str">
        <f>VLOOKUP(A354,[1]编号!$K:$K,1,FALSE)</f>
        <v>S142-0014</v>
      </c>
      <c r="C354" t="s">
        <v>5129</v>
      </c>
      <c r="D354" t="s">
        <v>5130</v>
      </c>
      <c r="E354" t="s">
        <v>1499</v>
      </c>
      <c r="F354" t="s">
        <v>4788</v>
      </c>
      <c r="G354" t="s">
        <v>2290</v>
      </c>
      <c r="H354" t="s">
        <v>4869</v>
      </c>
      <c r="J354" t="s">
        <v>493</v>
      </c>
    </row>
    <row r="355" spans="1:10">
      <c r="A355" t="s">
        <v>297</v>
      </c>
      <c r="B355" t="str">
        <f>VLOOKUP(A355,[1]编号!$K:$K,1,FALSE)</f>
        <v>S142-0051</v>
      </c>
      <c r="C355" t="s">
        <v>5129</v>
      </c>
      <c r="D355" t="s">
        <v>5130</v>
      </c>
      <c r="E355" t="s">
        <v>4752</v>
      </c>
      <c r="F355" t="s">
        <v>5131</v>
      </c>
      <c r="G355" t="s">
        <v>2290</v>
      </c>
      <c r="H355" t="s">
        <v>4869</v>
      </c>
      <c r="J355" t="s">
        <v>493</v>
      </c>
    </row>
    <row r="356" spans="1:10">
      <c r="A356" t="s">
        <v>299</v>
      </c>
      <c r="B356" t="str">
        <f>VLOOKUP(A356,[1]编号!$K:$K,1,FALSE)</f>
        <v>S142-0053</v>
      </c>
      <c r="C356" t="s">
        <v>5129</v>
      </c>
      <c r="D356" t="s">
        <v>5130</v>
      </c>
      <c r="E356" t="s">
        <v>2355</v>
      </c>
      <c r="F356" t="s">
        <v>3122</v>
      </c>
      <c r="G356" t="s">
        <v>2290</v>
      </c>
      <c r="H356" t="s">
        <v>4869</v>
      </c>
      <c r="J356" t="s">
        <v>493</v>
      </c>
    </row>
    <row r="357" spans="1:8">
      <c r="A357" t="s">
        <v>78</v>
      </c>
      <c r="B357" t="str">
        <f>VLOOKUP(A357,[1]编号!$K:$K,1,FALSE)</f>
        <v>S057-0004</v>
      </c>
      <c r="C357" t="s">
        <v>5132</v>
      </c>
      <c r="D357" t="s">
        <v>5133</v>
      </c>
      <c r="E357" t="s">
        <v>2615</v>
      </c>
      <c r="F357" t="s">
        <v>3051</v>
      </c>
      <c r="G357" t="s">
        <v>4882</v>
      </c>
      <c r="H357" t="s">
        <v>4807</v>
      </c>
    </row>
    <row r="358" spans="1:10">
      <c r="A358" t="s">
        <v>198</v>
      </c>
      <c r="B358" t="str">
        <f>VLOOKUP(A358,[1]编号!$K:$K,1,FALSE)</f>
        <v>S094-0009</v>
      </c>
      <c r="C358" t="s">
        <v>5132</v>
      </c>
      <c r="D358" t="s">
        <v>5133</v>
      </c>
      <c r="E358" t="s">
        <v>4660</v>
      </c>
      <c r="F358" t="s">
        <v>4666</v>
      </c>
      <c r="G358" t="s">
        <v>4882</v>
      </c>
      <c r="H358" t="s">
        <v>4807</v>
      </c>
      <c r="J358" t="s">
        <v>493</v>
      </c>
    </row>
    <row r="359" spans="1:8">
      <c r="A359" t="s">
        <v>249</v>
      </c>
      <c r="B359" t="str">
        <f>VLOOKUP(A359,[1]编号!$K:$K,1,FALSE)</f>
        <v>S142-0003</v>
      </c>
      <c r="C359" t="s">
        <v>5132</v>
      </c>
      <c r="D359" t="s">
        <v>5133</v>
      </c>
      <c r="E359" t="s">
        <v>3059</v>
      </c>
      <c r="F359" t="s">
        <v>4988</v>
      </c>
      <c r="G359" t="s">
        <v>4882</v>
      </c>
      <c r="H359" t="s">
        <v>4807</v>
      </c>
    </row>
    <row r="360" spans="1:10">
      <c r="A360" t="s">
        <v>264</v>
      </c>
      <c r="B360" t="str">
        <f>VLOOKUP(A360,[1]编号!$K:$K,1,FALSE)</f>
        <v>S142-0018</v>
      </c>
      <c r="C360" t="s">
        <v>5132</v>
      </c>
      <c r="D360" t="s">
        <v>5133</v>
      </c>
      <c r="E360" t="s">
        <v>2145</v>
      </c>
      <c r="F360" t="s">
        <v>2846</v>
      </c>
      <c r="G360" t="s">
        <v>4882</v>
      </c>
      <c r="H360" t="s">
        <v>4807</v>
      </c>
      <c r="J360" t="s">
        <v>493</v>
      </c>
    </row>
    <row r="361" spans="1:10">
      <c r="A361" t="s">
        <v>282</v>
      </c>
      <c r="B361" t="str">
        <f>VLOOKUP(A361,[1]编号!$K:$K,1,FALSE)</f>
        <v>S142-0036</v>
      </c>
      <c r="C361" t="s">
        <v>5132</v>
      </c>
      <c r="D361" t="s">
        <v>5133</v>
      </c>
      <c r="E361" t="s">
        <v>4731</v>
      </c>
      <c r="F361" t="s">
        <v>4790</v>
      </c>
      <c r="G361" t="s">
        <v>4882</v>
      </c>
      <c r="H361" t="s">
        <v>4807</v>
      </c>
      <c r="J361" t="s">
        <v>493</v>
      </c>
    </row>
    <row r="362" spans="1:10">
      <c r="A362" t="s">
        <v>285</v>
      </c>
      <c r="B362" t="str">
        <f>VLOOKUP(A362,[1]编号!$K:$K,1,FALSE)</f>
        <v>S142-0039</v>
      </c>
      <c r="C362" t="s">
        <v>5132</v>
      </c>
      <c r="D362" t="s">
        <v>5133</v>
      </c>
      <c r="E362" t="s">
        <v>3588</v>
      </c>
      <c r="F362" t="s">
        <v>4735</v>
      </c>
      <c r="G362" t="s">
        <v>5090</v>
      </c>
      <c r="H362" t="s">
        <v>4807</v>
      </c>
      <c r="J362" t="s">
        <v>493</v>
      </c>
    </row>
    <row r="363" spans="1:10">
      <c r="A363" t="s">
        <v>62</v>
      </c>
      <c r="B363" t="str">
        <f>VLOOKUP(A363,[1]编号!$K:$K,1,FALSE)</f>
        <v>S056-0008</v>
      </c>
      <c r="C363" t="s">
        <v>5133</v>
      </c>
      <c r="D363" t="s">
        <v>5133</v>
      </c>
      <c r="E363" t="s">
        <v>2292</v>
      </c>
      <c r="F363" t="s">
        <v>2292</v>
      </c>
      <c r="G363" t="s">
        <v>5090</v>
      </c>
      <c r="H363" t="s">
        <v>4807</v>
      </c>
      <c r="J363" t="s">
        <v>493</v>
      </c>
    </row>
    <row r="364" spans="1:10">
      <c r="A364" t="s">
        <v>63</v>
      </c>
      <c r="B364" t="str">
        <f>VLOOKUP(A364,[1]编号!$K:$K,1,FALSE)</f>
        <v>S056-0009</v>
      </c>
      <c r="C364" t="s">
        <v>5133</v>
      </c>
      <c r="D364" t="s">
        <v>5133</v>
      </c>
      <c r="E364" t="s">
        <v>1469</v>
      </c>
      <c r="F364" t="s">
        <v>2126</v>
      </c>
      <c r="G364" t="s">
        <v>5090</v>
      </c>
      <c r="H364" t="s">
        <v>4807</v>
      </c>
      <c r="J364" t="s">
        <v>493</v>
      </c>
    </row>
    <row r="365" spans="1:10">
      <c r="A365" t="s">
        <v>257</v>
      </c>
      <c r="B365" t="str">
        <f>VLOOKUP(A365,[1]编号!$K:$K,1,FALSE)</f>
        <v>S142-0011</v>
      </c>
      <c r="C365" t="s">
        <v>5133</v>
      </c>
      <c r="D365" t="s">
        <v>5133</v>
      </c>
      <c r="E365" t="s">
        <v>2232</v>
      </c>
      <c r="F365" t="s">
        <v>2538</v>
      </c>
      <c r="G365" t="s">
        <v>4882</v>
      </c>
      <c r="H365" t="s">
        <v>4807</v>
      </c>
      <c r="J365" t="s">
        <v>4985</v>
      </c>
    </row>
    <row r="366" spans="1:8">
      <c r="A366" t="s">
        <v>75</v>
      </c>
      <c r="B366" t="str">
        <f>VLOOKUP(A366,[1]编号!$K:$K,1,FALSE)</f>
        <v>S057-0001</v>
      </c>
      <c r="C366" t="s">
        <v>5134</v>
      </c>
      <c r="D366" t="s">
        <v>5133</v>
      </c>
      <c r="E366" t="s">
        <v>2484</v>
      </c>
      <c r="F366" t="s">
        <v>2964</v>
      </c>
      <c r="G366" t="s">
        <v>4882</v>
      </c>
      <c r="H366" t="s">
        <v>4807</v>
      </c>
    </row>
    <row r="367" spans="1:8">
      <c r="A367" t="s">
        <v>252</v>
      </c>
      <c r="B367" t="str">
        <f>VLOOKUP(A367,[1]编号!$K:$K,1,FALSE)</f>
        <v>S142-0006</v>
      </c>
      <c r="C367" t="s">
        <v>5135</v>
      </c>
      <c r="D367" t="s">
        <v>5133</v>
      </c>
      <c r="E367" t="s">
        <v>2362</v>
      </c>
      <c r="F367" t="s">
        <v>2362</v>
      </c>
      <c r="G367" t="s">
        <v>4882</v>
      </c>
      <c r="H367" t="s">
        <v>4807</v>
      </c>
    </row>
    <row r="368" spans="1:8">
      <c r="A368" t="s">
        <v>37</v>
      </c>
      <c r="B368" t="str">
        <f>VLOOKUP(A368,[1]编号!$K:$K,1,FALSE)</f>
        <v>S016-0004</v>
      </c>
      <c r="C368" t="s">
        <v>5136</v>
      </c>
      <c r="D368" t="s">
        <v>5137</v>
      </c>
      <c r="E368" t="s">
        <v>2412</v>
      </c>
      <c r="F368" t="s">
        <v>2126</v>
      </c>
      <c r="G368" t="s">
        <v>4816</v>
      </c>
      <c r="H368" t="s">
        <v>4893</v>
      </c>
    </row>
    <row r="369" spans="1:10">
      <c r="A369" t="s">
        <v>13</v>
      </c>
      <c r="B369" t="str">
        <f>VLOOKUP(A369,[1]编号!$K:$K,1,FALSE)</f>
        <v>S005-0013</v>
      </c>
      <c r="C369" t="s">
        <v>5138</v>
      </c>
      <c r="D369" t="s">
        <v>5139</v>
      </c>
      <c r="E369" t="s">
        <v>3258</v>
      </c>
      <c r="F369" t="s">
        <v>3258</v>
      </c>
      <c r="G369" t="s">
        <v>5140</v>
      </c>
      <c r="H369" t="s">
        <v>4843</v>
      </c>
      <c r="J369" t="s">
        <v>493</v>
      </c>
    </row>
    <row r="370" spans="1:10">
      <c r="A370" t="s">
        <v>276</v>
      </c>
      <c r="B370" t="str">
        <f>VLOOKUP(A370,[1]编号!$K:$K,1,FALSE)</f>
        <v>S142-0030</v>
      </c>
      <c r="C370" t="s">
        <v>5141</v>
      </c>
      <c r="D370" t="s">
        <v>5142</v>
      </c>
      <c r="E370" t="s">
        <v>4760</v>
      </c>
      <c r="F370" t="s">
        <v>4973</v>
      </c>
      <c r="G370" t="s">
        <v>4838</v>
      </c>
      <c r="H370" t="s">
        <v>4807</v>
      </c>
      <c r="J370" t="s">
        <v>493</v>
      </c>
    </row>
    <row r="371" spans="1:10">
      <c r="A371" t="s">
        <v>310</v>
      </c>
      <c r="B371" t="str">
        <f>VLOOKUP(A371,[1]编号!$K:$K,1,FALSE)</f>
        <v>S157-0008</v>
      </c>
      <c r="C371" t="s">
        <v>5143</v>
      </c>
      <c r="D371" t="s">
        <v>5144</v>
      </c>
      <c r="E371" t="s">
        <v>2421</v>
      </c>
      <c r="F371" t="s">
        <v>2421</v>
      </c>
      <c r="G371" t="s">
        <v>2963</v>
      </c>
      <c r="H371" t="s">
        <v>468</v>
      </c>
      <c r="I371" t="s">
        <v>493</v>
      </c>
      <c r="J371" t="s">
        <v>4479</v>
      </c>
    </row>
    <row r="372" spans="1:10">
      <c r="A372" t="s">
        <v>236</v>
      </c>
      <c r="B372" t="str">
        <f>VLOOKUP(A372,[1]编号!$K:$K,1,FALSE)</f>
        <v>S132-0006</v>
      </c>
      <c r="C372" t="s">
        <v>5145</v>
      </c>
      <c r="D372" t="s">
        <v>5144</v>
      </c>
      <c r="E372" t="s">
        <v>2616</v>
      </c>
      <c r="F372" t="s">
        <v>2126</v>
      </c>
      <c r="G372" t="s">
        <v>493</v>
      </c>
      <c r="H372" t="s">
        <v>468</v>
      </c>
      <c r="I372" t="s">
        <v>493</v>
      </c>
      <c r="J372" t="s">
        <v>4896</v>
      </c>
    </row>
    <row r="373" spans="1:10">
      <c r="A373" t="s">
        <v>44</v>
      </c>
      <c r="B373" t="str">
        <f>VLOOKUP(A373,[1]编号!$K:$K,1,FALSE)</f>
        <v>S018-0006</v>
      </c>
      <c r="C373" t="s">
        <v>5146</v>
      </c>
      <c r="D373" s="28" t="s">
        <v>5147</v>
      </c>
      <c r="E373" t="s">
        <v>2269</v>
      </c>
      <c r="F373" t="s">
        <v>2838</v>
      </c>
      <c r="G373" t="s">
        <v>2262</v>
      </c>
      <c r="H373" t="s">
        <v>4843</v>
      </c>
      <c r="J373" t="s">
        <v>493</v>
      </c>
    </row>
    <row r="374" spans="1:10">
      <c r="A374" t="s">
        <v>363</v>
      </c>
      <c r="B374" t="str">
        <f>VLOOKUP(A374,[1]编号!$K:$K,1,FALSE)</f>
        <v>S185-0017</v>
      </c>
      <c r="C374" t="s">
        <v>5148</v>
      </c>
      <c r="D374" t="s">
        <v>5148</v>
      </c>
      <c r="E374" t="s">
        <v>3203</v>
      </c>
      <c r="F374" t="s">
        <v>2416</v>
      </c>
      <c r="G374" t="s">
        <v>493</v>
      </c>
      <c r="H374" t="s">
        <v>468</v>
      </c>
      <c r="I374" t="s">
        <v>493</v>
      </c>
      <c r="J374" t="s">
        <v>4896</v>
      </c>
    </row>
    <row r="375" spans="1:10">
      <c r="A375" t="s">
        <v>383</v>
      </c>
      <c r="B375" t="str">
        <f>VLOOKUP(A375,[1]编号!$K:$K,1,FALSE)</f>
        <v>S193-0003</v>
      </c>
      <c r="C375" t="s">
        <v>5148</v>
      </c>
      <c r="D375" t="s">
        <v>5148</v>
      </c>
      <c r="E375" t="s">
        <v>1938</v>
      </c>
      <c r="F375" t="s">
        <v>1938</v>
      </c>
      <c r="G375" t="s">
        <v>493</v>
      </c>
      <c r="H375" t="s">
        <v>468</v>
      </c>
      <c r="I375" t="s">
        <v>493</v>
      </c>
      <c r="J375" t="s">
        <v>4896</v>
      </c>
    </row>
    <row r="376" spans="1:8">
      <c r="A376" t="s">
        <v>76</v>
      </c>
      <c r="B376" t="str">
        <f>VLOOKUP(A376,[1]编号!$K:$K,1,FALSE)</f>
        <v>S057-0002</v>
      </c>
      <c r="C376" t="s">
        <v>5149</v>
      </c>
      <c r="D376" t="s">
        <v>5150</v>
      </c>
      <c r="E376" t="s">
        <v>2043</v>
      </c>
      <c r="F376" t="s">
        <v>2464</v>
      </c>
      <c r="G376" t="s">
        <v>4881</v>
      </c>
      <c r="H376" t="s">
        <v>4807</v>
      </c>
    </row>
    <row r="377" spans="1:8">
      <c r="A377" t="s">
        <v>77</v>
      </c>
      <c r="B377" t="str">
        <f>VLOOKUP(A377,[1]编号!$K:$K,1,FALSE)</f>
        <v>S057-0003</v>
      </c>
      <c r="C377" t="s">
        <v>5149</v>
      </c>
      <c r="D377" t="s">
        <v>5150</v>
      </c>
      <c r="E377" t="s">
        <v>2344</v>
      </c>
      <c r="F377" t="s">
        <v>2259</v>
      </c>
      <c r="G377" t="s">
        <v>4881</v>
      </c>
      <c r="H377" t="s">
        <v>4807</v>
      </c>
    </row>
    <row r="378" spans="1:8">
      <c r="A378" t="s">
        <v>78</v>
      </c>
      <c r="B378" t="str">
        <f>VLOOKUP(A378,[1]编号!$K:$K,1,FALSE)</f>
        <v>S057-0004</v>
      </c>
      <c r="C378" t="s">
        <v>5149</v>
      </c>
      <c r="D378" t="s">
        <v>5150</v>
      </c>
      <c r="E378" t="s">
        <v>2275</v>
      </c>
      <c r="F378" t="s">
        <v>2864</v>
      </c>
      <c r="G378" t="s">
        <v>4881</v>
      </c>
      <c r="H378" t="s">
        <v>4807</v>
      </c>
    </row>
    <row r="379" spans="1:8">
      <c r="A379" t="s">
        <v>79</v>
      </c>
      <c r="B379" t="str">
        <f>VLOOKUP(A379,[1]编号!$K:$K,1,FALSE)</f>
        <v>S057-0005</v>
      </c>
      <c r="C379" t="s">
        <v>5149</v>
      </c>
      <c r="D379" t="s">
        <v>5150</v>
      </c>
      <c r="E379" t="s">
        <v>3107</v>
      </c>
      <c r="F379" t="s">
        <v>3051</v>
      </c>
      <c r="G379" t="s">
        <v>5092</v>
      </c>
      <c r="H379" t="s">
        <v>4807</v>
      </c>
    </row>
    <row r="380" spans="1:8">
      <c r="A380" t="s">
        <v>81</v>
      </c>
      <c r="B380" t="str">
        <f>VLOOKUP(A380,[1]编号!$K:$K,1,FALSE)</f>
        <v>S057-0007</v>
      </c>
      <c r="C380" t="s">
        <v>5149</v>
      </c>
      <c r="D380" t="s">
        <v>5150</v>
      </c>
      <c r="E380" t="s">
        <v>2242</v>
      </c>
      <c r="F380" t="s">
        <v>3155</v>
      </c>
      <c r="G380" t="s">
        <v>4881</v>
      </c>
      <c r="H380" t="s">
        <v>4807</v>
      </c>
    </row>
    <row r="381" spans="1:10">
      <c r="A381" t="s">
        <v>60</v>
      </c>
      <c r="B381" t="str">
        <f>VLOOKUP(A381,[1]编号!$K:$K,1,FALSE)</f>
        <v>S056-0006</v>
      </c>
      <c r="C381" t="s">
        <v>5150</v>
      </c>
      <c r="D381" t="s">
        <v>5150</v>
      </c>
      <c r="E381" t="s">
        <v>2840</v>
      </c>
      <c r="F381" t="s">
        <v>2126</v>
      </c>
      <c r="G381" t="s">
        <v>4881</v>
      </c>
      <c r="H381" t="s">
        <v>4807</v>
      </c>
      <c r="J381" t="s">
        <v>493</v>
      </c>
    </row>
    <row r="382" spans="1:10">
      <c r="A382" t="s">
        <v>61</v>
      </c>
      <c r="B382" t="str">
        <f>VLOOKUP(A382,[1]编号!$K:$K,1,FALSE)</f>
        <v>S056-0007</v>
      </c>
      <c r="C382" t="s">
        <v>5150</v>
      </c>
      <c r="D382" t="s">
        <v>5150</v>
      </c>
      <c r="E382" t="s">
        <v>2344</v>
      </c>
      <c r="F382" t="s">
        <v>2344</v>
      </c>
      <c r="G382" t="s">
        <v>493</v>
      </c>
      <c r="H382" t="s">
        <v>4807</v>
      </c>
      <c r="J382" t="s">
        <v>493</v>
      </c>
    </row>
    <row r="383" spans="1:10">
      <c r="A383" t="s">
        <v>63</v>
      </c>
      <c r="B383" t="str">
        <f>VLOOKUP(A383,[1]编号!$K:$K,1,FALSE)</f>
        <v>S056-0009</v>
      </c>
      <c r="C383" t="s">
        <v>5150</v>
      </c>
      <c r="D383" t="s">
        <v>5150</v>
      </c>
      <c r="E383" t="s">
        <v>1469</v>
      </c>
      <c r="F383" t="s">
        <v>2126</v>
      </c>
      <c r="G383" t="s">
        <v>4881</v>
      </c>
      <c r="H383" t="s">
        <v>4807</v>
      </c>
      <c r="J383" t="s">
        <v>493</v>
      </c>
    </row>
    <row r="384" spans="1:8">
      <c r="A384" t="s">
        <v>75</v>
      </c>
      <c r="B384" t="str">
        <f>VLOOKUP(A384,[1]编号!$K:$K,1,FALSE)</f>
        <v>S057-0001</v>
      </c>
      <c r="C384" t="s">
        <v>5150</v>
      </c>
      <c r="D384" t="s">
        <v>5150</v>
      </c>
      <c r="E384" t="s">
        <v>2484</v>
      </c>
      <c r="F384" t="s">
        <v>2964</v>
      </c>
      <c r="G384" t="s">
        <v>4881</v>
      </c>
      <c r="H384" t="s">
        <v>4807</v>
      </c>
    </row>
    <row r="385" spans="1:10">
      <c r="A385" t="s">
        <v>128</v>
      </c>
      <c r="B385" t="str">
        <f>VLOOKUP(A385,[1]编号!$K:$K,1,FALSE)</f>
        <v>S087-0001</v>
      </c>
      <c r="C385" t="s">
        <v>5150</v>
      </c>
      <c r="D385" t="s">
        <v>5150</v>
      </c>
      <c r="E385" t="s">
        <v>3850</v>
      </c>
      <c r="F385" t="s">
        <v>400</v>
      </c>
      <c r="G385" t="s">
        <v>4881</v>
      </c>
      <c r="H385" t="s">
        <v>4807</v>
      </c>
      <c r="J385" t="s">
        <v>493</v>
      </c>
    </row>
    <row r="386" spans="1:8">
      <c r="A386" t="s">
        <v>129</v>
      </c>
      <c r="B386" t="str">
        <f>VLOOKUP(A386,[1]编号!$K:$K,1,FALSE)</f>
        <v>S087-0002</v>
      </c>
      <c r="C386" t="s">
        <v>5150</v>
      </c>
      <c r="D386" t="s">
        <v>5150</v>
      </c>
      <c r="E386" t="s">
        <v>2497</v>
      </c>
      <c r="F386" t="s">
        <v>3207</v>
      </c>
      <c r="G386" t="s">
        <v>4881</v>
      </c>
      <c r="H386" t="s">
        <v>4807</v>
      </c>
    </row>
    <row r="387" spans="1:8">
      <c r="A387" t="s">
        <v>130</v>
      </c>
      <c r="B387" t="str">
        <f>VLOOKUP(A387,[1]编号!$K:$K,1,FALSE)</f>
        <v>S087-0003</v>
      </c>
      <c r="C387" t="s">
        <v>5150</v>
      </c>
      <c r="D387" t="s">
        <v>5150</v>
      </c>
      <c r="E387" t="s">
        <v>4655</v>
      </c>
      <c r="F387" t="s">
        <v>4655</v>
      </c>
      <c r="G387" t="s">
        <v>4881</v>
      </c>
      <c r="H387" t="s">
        <v>4807</v>
      </c>
    </row>
    <row r="388" spans="1:8">
      <c r="A388" t="s">
        <v>132</v>
      </c>
      <c r="B388" t="str">
        <f>VLOOKUP(A388,[1]编号!$K:$K,1,FALSE)</f>
        <v>S087-0005</v>
      </c>
      <c r="C388" t="s">
        <v>5150</v>
      </c>
      <c r="D388" t="s">
        <v>5150</v>
      </c>
      <c r="E388" t="s">
        <v>2847</v>
      </c>
      <c r="F388" t="s">
        <v>2847</v>
      </c>
      <c r="G388" t="s">
        <v>4881</v>
      </c>
      <c r="H388" t="s">
        <v>4807</v>
      </c>
    </row>
    <row r="389" spans="1:10">
      <c r="A389" t="s">
        <v>351</v>
      </c>
      <c r="B389" t="str">
        <f>VLOOKUP(A389,[1]编号!$K:$K,1,FALSE)</f>
        <v>S185-0005</v>
      </c>
      <c r="C389" t="s">
        <v>5150</v>
      </c>
      <c r="D389" t="s">
        <v>5150</v>
      </c>
      <c r="E389" t="s">
        <v>2277</v>
      </c>
      <c r="F389" t="s">
        <v>2005</v>
      </c>
      <c r="G389" t="s">
        <v>493</v>
      </c>
      <c r="H389" t="s">
        <v>468</v>
      </c>
      <c r="I389" t="s">
        <v>493</v>
      </c>
      <c r="J389" t="s">
        <v>5151</v>
      </c>
    </row>
    <row r="390" spans="1:10">
      <c r="A390" t="s">
        <v>352</v>
      </c>
      <c r="B390" t="str">
        <f>VLOOKUP(A390,[1]编号!$K:$K,1,FALSE)</f>
        <v>S185-0006</v>
      </c>
      <c r="C390" t="s">
        <v>5150</v>
      </c>
      <c r="D390" t="s">
        <v>5150</v>
      </c>
      <c r="E390" t="s">
        <v>2199</v>
      </c>
      <c r="F390" t="s">
        <v>2199</v>
      </c>
      <c r="G390" t="s">
        <v>493</v>
      </c>
      <c r="H390" t="s">
        <v>468</v>
      </c>
      <c r="I390" t="s">
        <v>493</v>
      </c>
      <c r="J390" t="s">
        <v>5151</v>
      </c>
    </row>
    <row r="391" spans="1:10">
      <c r="A391" t="s">
        <v>354</v>
      </c>
      <c r="B391" t="str">
        <f>VLOOKUP(A391,[1]编号!$K:$K,1,FALSE)</f>
        <v>S185-0008</v>
      </c>
      <c r="C391" t="s">
        <v>5150</v>
      </c>
      <c r="D391" t="s">
        <v>5150</v>
      </c>
      <c r="E391" t="s">
        <v>3376</v>
      </c>
      <c r="F391" t="s">
        <v>2342</v>
      </c>
      <c r="G391" t="s">
        <v>493</v>
      </c>
      <c r="H391" t="s">
        <v>468</v>
      </c>
      <c r="I391" t="s">
        <v>493</v>
      </c>
      <c r="J391" t="s">
        <v>5151</v>
      </c>
    </row>
    <row r="392" spans="1:10">
      <c r="A392" t="s">
        <v>359</v>
      </c>
      <c r="B392" t="str">
        <f>VLOOKUP(A392,[1]编号!$K:$K,1,FALSE)</f>
        <v>S185-0013</v>
      </c>
      <c r="C392" t="s">
        <v>5150</v>
      </c>
      <c r="D392" t="s">
        <v>5150</v>
      </c>
      <c r="E392" t="s">
        <v>2625</v>
      </c>
      <c r="F392" t="s">
        <v>2239</v>
      </c>
      <c r="G392" t="s">
        <v>493</v>
      </c>
      <c r="H392" t="s">
        <v>468</v>
      </c>
      <c r="I392" t="s">
        <v>493</v>
      </c>
      <c r="J392" t="s">
        <v>4975</v>
      </c>
    </row>
    <row r="393" spans="1:10">
      <c r="A393" t="s">
        <v>368</v>
      </c>
      <c r="B393" t="str">
        <f>VLOOKUP(A393,[1]编号!$K:$K,1,FALSE)</f>
        <v>S185-0022</v>
      </c>
      <c r="C393" t="s">
        <v>5150</v>
      </c>
      <c r="D393" t="s">
        <v>5150</v>
      </c>
      <c r="E393" t="s">
        <v>4681</v>
      </c>
      <c r="F393" t="s">
        <v>2356</v>
      </c>
      <c r="G393" t="s">
        <v>493</v>
      </c>
      <c r="H393" t="s">
        <v>468</v>
      </c>
      <c r="I393" t="s">
        <v>493</v>
      </c>
      <c r="J393" t="s">
        <v>4975</v>
      </c>
    </row>
    <row r="394" spans="1:10">
      <c r="A394" t="s">
        <v>370</v>
      </c>
      <c r="B394" t="str">
        <f>VLOOKUP(A394,[1]编号!$K:$K,1,FALSE)</f>
        <v>S185-0024</v>
      </c>
      <c r="C394" t="s">
        <v>5150</v>
      </c>
      <c r="D394" t="s">
        <v>5150</v>
      </c>
      <c r="E394" t="s">
        <v>2905</v>
      </c>
      <c r="F394" t="s">
        <v>2126</v>
      </c>
      <c r="G394" t="s">
        <v>493</v>
      </c>
      <c r="H394" t="s">
        <v>468</v>
      </c>
      <c r="I394" t="s">
        <v>493</v>
      </c>
      <c r="J394" t="s">
        <v>4975</v>
      </c>
    </row>
    <row r="395" spans="1:10">
      <c r="A395" t="s">
        <v>371</v>
      </c>
      <c r="B395" t="str">
        <f>VLOOKUP(A395,[1]编号!$K:$K,1,FALSE)</f>
        <v>S185-0025</v>
      </c>
      <c r="C395" t="s">
        <v>5150</v>
      </c>
      <c r="D395" t="s">
        <v>5150</v>
      </c>
      <c r="E395" t="s">
        <v>2204</v>
      </c>
      <c r="F395" t="s">
        <v>2461</v>
      </c>
      <c r="G395" t="s">
        <v>493</v>
      </c>
      <c r="H395" t="s">
        <v>468</v>
      </c>
      <c r="I395" t="s">
        <v>493</v>
      </c>
      <c r="J395" t="s">
        <v>4975</v>
      </c>
    </row>
    <row r="396" spans="1:10">
      <c r="A396" t="s">
        <v>378</v>
      </c>
      <c r="B396" t="str">
        <f>VLOOKUP(A396,[1]编号!$K:$K,1,FALSE)</f>
        <v>S185-0032</v>
      </c>
      <c r="C396" t="s">
        <v>5150</v>
      </c>
      <c r="D396" t="s">
        <v>5150</v>
      </c>
      <c r="E396" t="s">
        <v>4708</v>
      </c>
      <c r="F396" t="s">
        <v>1693</v>
      </c>
      <c r="G396" t="s">
        <v>493</v>
      </c>
      <c r="H396" t="s">
        <v>468</v>
      </c>
      <c r="I396" t="s">
        <v>493</v>
      </c>
      <c r="J396" t="s">
        <v>5151</v>
      </c>
    </row>
    <row r="397" spans="1:10">
      <c r="A397" t="s">
        <v>367</v>
      </c>
      <c r="B397" t="str">
        <f>VLOOKUP(A397,[1]编号!$K:$K,1,FALSE)</f>
        <v>S185-0021</v>
      </c>
      <c r="C397" t="s">
        <v>5152</v>
      </c>
      <c r="D397" t="s">
        <v>5150</v>
      </c>
      <c r="E397" t="s">
        <v>2348</v>
      </c>
      <c r="F397" t="s">
        <v>2356</v>
      </c>
      <c r="G397" t="s">
        <v>493</v>
      </c>
      <c r="H397" t="s">
        <v>468</v>
      </c>
      <c r="I397" t="s">
        <v>493</v>
      </c>
      <c r="J397" t="s">
        <v>4975</v>
      </c>
    </row>
    <row r="398" spans="1:8">
      <c r="A398" t="s">
        <v>132</v>
      </c>
      <c r="B398" t="str">
        <f>VLOOKUP(A398,[1]编号!$K:$K,1,FALSE)</f>
        <v>S087-0005</v>
      </c>
      <c r="C398" t="s">
        <v>5153</v>
      </c>
      <c r="D398" t="s">
        <v>5150</v>
      </c>
      <c r="E398" t="s">
        <v>2270</v>
      </c>
      <c r="F398" t="s">
        <v>2270</v>
      </c>
      <c r="G398" t="s">
        <v>4881</v>
      </c>
      <c r="H398" t="s">
        <v>4807</v>
      </c>
    </row>
    <row r="399" spans="1:8">
      <c r="A399" t="s">
        <v>75</v>
      </c>
      <c r="B399" t="str">
        <f>VLOOKUP(A399,[1]编号!$K:$K,1,FALSE)</f>
        <v>S057-0001</v>
      </c>
      <c r="C399" t="s">
        <v>5154</v>
      </c>
      <c r="D399" t="s">
        <v>5155</v>
      </c>
      <c r="E399" t="s">
        <v>2484</v>
      </c>
      <c r="F399" t="s">
        <v>2964</v>
      </c>
      <c r="G399" t="s">
        <v>2189</v>
      </c>
      <c r="H399" t="s">
        <v>4893</v>
      </c>
    </row>
    <row r="400" spans="1:6">
      <c r="A400" t="s">
        <v>252</v>
      </c>
      <c r="B400" t="str">
        <f>VLOOKUP(A400,[1]编号!$K:$K,1,FALSE)</f>
        <v>S142-0006</v>
      </c>
      <c r="C400" t="s">
        <v>5156</v>
      </c>
      <c r="D400" t="s">
        <v>5157</v>
      </c>
      <c r="E400" t="s">
        <v>2362</v>
      </c>
      <c r="F400" t="s">
        <v>2362</v>
      </c>
    </row>
    <row r="401" spans="1:10">
      <c r="A401" t="s">
        <v>4747</v>
      </c>
      <c r="B401" t="str">
        <f>VLOOKUP(A401,[1]编号!$K:$K,1,FALSE)</f>
        <v>S107-0007</v>
      </c>
      <c r="C401" t="s">
        <v>5158</v>
      </c>
      <c r="D401" t="s">
        <v>5159</v>
      </c>
      <c r="E401" t="s">
        <v>1140</v>
      </c>
      <c r="F401" t="s">
        <v>2263</v>
      </c>
      <c r="G401" t="s">
        <v>2121</v>
      </c>
      <c r="H401" t="s">
        <v>468</v>
      </c>
      <c r="I401" t="s">
        <v>5160</v>
      </c>
      <c r="J401" t="s">
        <v>493</v>
      </c>
    </row>
    <row r="402" spans="1:9">
      <c r="A402" t="s">
        <v>190</v>
      </c>
      <c r="B402" t="str">
        <f>VLOOKUP(A402,[1]编号!$K:$K,1,FALSE)</f>
        <v>S094-0001</v>
      </c>
      <c r="C402" t="s">
        <v>5161</v>
      </c>
      <c r="D402" t="s">
        <v>5162</v>
      </c>
      <c r="E402" t="s">
        <v>400</v>
      </c>
      <c r="F402" t="s">
        <v>400</v>
      </c>
      <c r="G402" t="s">
        <v>5163</v>
      </c>
      <c r="H402" t="s">
        <v>468</v>
      </c>
      <c r="I402" t="s">
        <v>4953</v>
      </c>
    </row>
    <row r="403" spans="1:10">
      <c r="A403" t="s">
        <v>213</v>
      </c>
      <c r="B403" t="str">
        <f>VLOOKUP(A403,[1]编号!$K:$K,1,FALSE)</f>
        <v>S104-0013</v>
      </c>
      <c r="C403" t="s">
        <v>5161</v>
      </c>
      <c r="D403" t="s">
        <v>5162</v>
      </c>
      <c r="E403" t="s">
        <v>4736</v>
      </c>
      <c r="F403" t="s">
        <v>3123</v>
      </c>
      <c r="G403" t="s">
        <v>5164</v>
      </c>
      <c r="H403" t="s">
        <v>468</v>
      </c>
      <c r="I403" t="s">
        <v>5125</v>
      </c>
      <c r="J403" t="s">
        <v>5165</v>
      </c>
    </row>
    <row r="404" spans="1:10">
      <c r="A404" t="s">
        <v>42</v>
      </c>
      <c r="B404" t="str">
        <f>VLOOKUP(A404,[1]编号!$K:$K,1,FALSE)</f>
        <v>S018-0004</v>
      </c>
      <c r="C404" t="s">
        <v>5166</v>
      </c>
      <c r="D404" t="s">
        <v>5167</v>
      </c>
      <c r="E404" t="s">
        <v>2452</v>
      </c>
      <c r="F404" t="s">
        <v>2452</v>
      </c>
      <c r="G404" t="s">
        <v>2121</v>
      </c>
      <c r="H404" t="s">
        <v>4893</v>
      </c>
      <c r="J404" t="s">
        <v>493</v>
      </c>
    </row>
    <row r="405" spans="1:10">
      <c r="A405" t="s">
        <v>51</v>
      </c>
      <c r="B405" t="str">
        <f>VLOOKUP(A405,[1]编号!$K:$K,1,FALSE)</f>
        <v>S024-0004</v>
      </c>
      <c r="C405" t="s">
        <v>5168</v>
      </c>
      <c r="D405" t="s">
        <v>5167</v>
      </c>
      <c r="E405" t="s">
        <v>3155</v>
      </c>
      <c r="F405" t="s">
        <v>4743</v>
      </c>
      <c r="G405" t="s">
        <v>2260</v>
      </c>
      <c r="H405" t="s">
        <v>4893</v>
      </c>
      <c r="J405" t="s">
        <v>493</v>
      </c>
    </row>
    <row r="406" spans="1:10">
      <c r="A406" t="s">
        <v>13</v>
      </c>
      <c r="B406" t="str">
        <f>VLOOKUP(A406,[1]编号!$K:$K,1,FALSE)</f>
        <v>S005-0013</v>
      </c>
      <c r="C406" t="s">
        <v>5167</v>
      </c>
      <c r="D406" t="s">
        <v>5167</v>
      </c>
      <c r="E406" t="s">
        <v>3258</v>
      </c>
      <c r="F406" t="s">
        <v>3258</v>
      </c>
      <c r="G406" t="s">
        <v>2194</v>
      </c>
      <c r="H406" t="s">
        <v>4893</v>
      </c>
      <c r="J406" t="s">
        <v>493</v>
      </c>
    </row>
    <row r="407" spans="1:10">
      <c r="A407" t="s">
        <v>44</v>
      </c>
      <c r="B407" t="str">
        <f>VLOOKUP(A407,[1]编号!$K:$K,1,FALSE)</f>
        <v>S018-0006</v>
      </c>
      <c r="C407" t="s">
        <v>5169</v>
      </c>
      <c r="D407" t="s">
        <v>5170</v>
      </c>
      <c r="E407" t="s">
        <v>2508</v>
      </c>
      <c r="F407" t="s">
        <v>2362</v>
      </c>
      <c r="G407" t="s">
        <v>5171</v>
      </c>
      <c r="H407" t="s">
        <v>4843</v>
      </c>
      <c r="J407" t="s">
        <v>493</v>
      </c>
    </row>
    <row r="408" spans="1:10">
      <c r="A408" t="s">
        <v>43</v>
      </c>
      <c r="B408" t="str">
        <f>VLOOKUP(A408,[1]编号!$K:$K,1,FALSE)</f>
        <v>S018-0005</v>
      </c>
      <c r="C408" t="s">
        <v>5172</v>
      </c>
      <c r="D408" t="s">
        <v>5173</v>
      </c>
      <c r="E408" t="s">
        <v>2340</v>
      </c>
      <c r="F408" t="s">
        <v>2283</v>
      </c>
      <c r="G408" t="s">
        <v>2139</v>
      </c>
      <c r="H408" t="s">
        <v>4807</v>
      </c>
      <c r="J408" t="s">
        <v>493</v>
      </c>
    </row>
    <row r="409" spans="1:10">
      <c r="A409" t="s">
        <v>45</v>
      </c>
      <c r="B409" t="str">
        <f>VLOOKUP(A409,[1]编号!$K:$K,1,FALSE)</f>
        <v>S018-0007</v>
      </c>
      <c r="C409" t="s">
        <v>5172</v>
      </c>
      <c r="D409" t="s">
        <v>5173</v>
      </c>
      <c r="E409" t="s">
        <v>2464</v>
      </c>
      <c r="F409" t="s">
        <v>3231</v>
      </c>
      <c r="G409" t="s">
        <v>2260</v>
      </c>
      <c r="H409" t="s">
        <v>4807</v>
      </c>
      <c r="J409" t="s">
        <v>493</v>
      </c>
    </row>
    <row r="410" spans="1:10">
      <c r="A410" t="s">
        <v>45</v>
      </c>
      <c r="B410" t="str">
        <f>VLOOKUP(A410,[1]编号!$K:$K,1,FALSE)</f>
        <v>S018-0007</v>
      </c>
      <c r="C410" t="s">
        <v>5172</v>
      </c>
      <c r="D410" t="s">
        <v>5173</v>
      </c>
      <c r="E410" t="s">
        <v>3231</v>
      </c>
      <c r="F410" t="s">
        <v>3474</v>
      </c>
      <c r="G410" t="s">
        <v>2139</v>
      </c>
      <c r="H410" t="s">
        <v>4807</v>
      </c>
      <c r="J410" t="s">
        <v>493</v>
      </c>
    </row>
    <row r="411" spans="1:10">
      <c r="A411" t="s">
        <v>45</v>
      </c>
      <c r="B411" t="str">
        <f>VLOOKUP(A411,[1]编号!$K:$K,1,FALSE)</f>
        <v>S018-0007</v>
      </c>
      <c r="C411" t="s">
        <v>5172</v>
      </c>
      <c r="D411" t="s">
        <v>5173</v>
      </c>
      <c r="E411" t="s">
        <v>3474</v>
      </c>
      <c r="F411" t="s">
        <v>2126</v>
      </c>
      <c r="G411" t="s">
        <v>493</v>
      </c>
      <c r="H411" t="s">
        <v>468</v>
      </c>
      <c r="I411" t="s">
        <v>493</v>
      </c>
      <c r="J411" t="s">
        <v>493</v>
      </c>
    </row>
    <row r="412" spans="1:10">
      <c r="A412" t="s">
        <v>44</v>
      </c>
      <c r="B412" t="str">
        <f>VLOOKUP(A412,[1]编号!$K:$K,1,FALSE)</f>
        <v>S018-0006</v>
      </c>
      <c r="C412" t="s">
        <v>5174</v>
      </c>
      <c r="D412" t="s">
        <v>5174</v>
      </c>
      <c r="E412" t="s">
        <v>3676</v>
      </c>
      <c r="F412" t="s">
        <v>2509</v>
      </c>
      <c r="G412" t="s">
        <v>2262</v>
      </c>
      <c r="H412" t="s">
        <v>4843</v>
      </c>
      <c r="J412" t="s">
        <v>493</v>
      </c>
    </row>
    <row r="413" spans="1:10">
      <c r="A413" t="s">
        <v>45</v>
      </c>
      <c r="B413" t="str">
        <f>VLOOKUP(A413,[1]编号!$K:$K,1,FALSE)</f>
        <v>S018-0007</v>
      </c>
      <c r="C413" t="s">
        <v>5174</v>
      </c>
      <c r="D413" t="s">
        <v>5174</v>
      </c>
      <c r="E413" t="s">
        <v>3231</v>
      </c>
      <c r="F413" t="s">
        <v>3231</v>
      </c>
      <c r="G413" t="s">
        <v>4806</v>
      </c>
      <c r="H413" t="s">
        <v>4843</v>
      </c>
      <c r="J413" t="s">
        <v>493</v>
      </c>
    </row>
    <row r="414" spans="1:10">
      <c r="A414" t="s">
        <v>45</v>
      </c>
      <c r="B414" t="str">
        <f>VLOOKUP(A414,[1]编号!$K:$K,1,FALSE)</f>
        <v>S018-0007</v>
      </c>
      <c r="C414" t="s">
        <v>5174</v>
      </c>
      <c r="D414" t="s">
        <v>5174</v>
      </c>
      <c r="E414" t="s">
        <v>3474</v>
      </c>
      <c r="F414" t="s">
        <v>2126</v>
      </c>
      <c r="G414" t="s">
        <v>4806</v>
      </c>
      <c r="H414" t="s">
        <v>4843</v>
      </c>
      <c r="J414" t="s">
        <v>493</v>
      </c>
    </row>
    <row r="415" spans="1:10">
      <c r="A415" t="s">
        <v>84</v>
      </c>
      <c r="B415" t="str">
        <f>VLOOKUP(A415,[1]编号!$K:$K,1,FALSE)</f>
        <v>S063-0002</v>
      </c>
      <c r="C415" t="s">
        <v>5174</v>
      </c>
      <c r="D415" t="s">
        <v>5174</v>
      </c>
      <c r="E415" t="s">
        <v>4677</v>
      </c>
      <c r="F415" t="s">
        <v>2126</v>
      </c>
      <c r="G415" t="s">
        <v>493</v>
      </c>
      <c r="H415" t="s">
        <v>468</v>
      </c>
      <c r="I415" t="s">
        <v>493</v>
      </c>
      <c r="J415" t="s">
        <v>5000</v>
      </c>
    </row>
    <row r="416" spans="1:8">
      <c r="A416" t="s">
        <v>4648</v>
      </c>
      <c r="B416" t="str">
        <f>VLOOKUP(A416,[1]编号!$K:$K,1,FALSE)</f>
        <v>S005-0009</v>
      </c>
      <c r="C416" t="s">
        <v>5175</v>
      </c>
      <c r="D416" t="s">
        <v>5176</v>
      </c>
      <c r="E416" t="s">
        <v>2645</v>
      </c>
      <c r="F416" t="s">
        <v>1465</v>
      </c>
      <c r="G416" t="s">
        <v>2189</v>
      </c>
      <c r="H416" t="s">
        <v>4893</v>
      </c>
    </row>
    <row r="417" spans="1:8">
      <c r="A417" t="s">
        <v>326</v>
      </c>
      <c r="B417" t="str">
        <f>VLOOKUP(A417,[1]编号!$K:$K,1,FALSE)</f>
        <v>S177-0004</v>
      </c>
      <c r="C417" t="s">
        <v>5177</v>
      </c>
      <c r="D417" t="s">
        <v>5178</v>
      </c>
      <c r="E417" t="s">
        <v>2369</v>
      </c>
      <c r="F417" t="s">
        <v>2369</v>
      </c>
      <c r="G417" t="s">
        <v>2121</v>
      </c>
      <c r="H417" t="s">
        <v>4845</v>
      </c>
    </row>
    <row r="418" spans="1:10">
      <c r="A418" t="s">
        <v>307</v>
      </c>
      <c r="B418" t="str">
        <f>VLOOKUP(A418,[1]编号!$K:$K,1,FALSE)</f>
        <v>S157-0005</v>
      </c>
      <c r="C418" t="s">
        <v>5179</v>
      </c>
      <c r="D418" t="s">
        <v>5179</v>
      </c>
      <c r="E418" t="s">
        <v>3486</v>
      </c>
      <c r="F418" t="s">
        <v>2202</v>
      </c>
      <c r="G418" t="s">
        <v>2253</v>
      </c>
      <c r="H418" t="s">
        <v>4807</v>
      </c>
      <c r="J418" t="s">
        <v>4985</v>
      </c>
    </row>
    <row r="419" spans="1:10">
      <c r="A419" t="s">
        <v>307</v>
      </c>
      <c r="B419" t="str">
        <f>VLOOKUP(A419,[1]编号!$K:$K,1,FALSE)</f>
        <v>S157-0005</v>
      </c>
      <c r="C419" t="s">
        <v>5179</v>
      </c>
      <c r="D419" t="s">
        <v>5179</v>
      </c>
      <c r="E419" t="s">
        <v>2484</v>
      </c>
      <c r="F419" t="s">
        <v>2484</v>
      </c>
      <c r="G419" t="s">
        <v>4806</v>
      </c>
      <c r="H419" t="s">
        <v>4807</v>
      </c>
      <c r="J419" t="s">
        <v>4985</v>
      </c>
    </row>
    <row r="420" spans="1:10">
      <c r="A420" t="s">
        <v>307</v>
      </c>
      <c r="B420" t="str">
        <f>VLOOKUP(A420,[1]编号!$K:$K,1,FALSE)</f>
        <v>S157-0005</v>
      </c>
      <c r="C420" t="s">
        <v>5179</v>
      </c>
      <c r="D420" t="s">
        <v>5179</v>
      </c>
      <c r="E420" t="s">
        <v>3287</v>
      </c>
      <c r="F420" t="s">
        <v>3287</v>
      </c>
      <c r="G420" t="s">
        <v>2253</v>
      </c>
      <c r="H420" t="s">
        <v>4807</v>
      </c>
      <c r="J420" t="s">
        <v>4985</v>
      </c>
    </row>
    <row r="421" spans="1:10">
      <c r="A421" t="s">
        <v>10</v>
      </c>
      <c r="B421" t="str">
        <f>VLOOKUP(A421,[1]编号!$K:$K,1,FALSE)</f>
        <v>S005-0004</v>
      </c>
      <c r="C421" t="s">
        <v>5180</v>
      </c>
      <c r="D421" t="s">
        <v>5180</v>
      </c>
      <c r="E421" t="s">
        <v>2421</v>
      </c>
      <c r="F421" t="s">
        <v>2126</v>
      </c>
      <c r="G421" t="s">
        <v>493</v>
      </c>
      <c r="H421" t="s">
        <v>468</v>
      </c>
      <c r="I421" t="s">
        <v>493</v>
      </c>
      <c r="J421" t="s">
        <v>4344</v>
      </c>
    </row>
    <row r="422" spans="1:10">
      <c r="A422" t="s">
        <v>60</v>
      </c>
      <c r="B422" t="str">
        <f>VLOOKUP(A422,[1]编号!$K:$K,1,FALSE)</f>
        <v>S056-0006</v>
      </c>
      <c r="C422" t="s">
        <v>5181</v>
      </c>
      <c r="D422" t="s">
        <v>5181</v>
      </c>
      <c r="E422" t="s">
        <v>2840</v>
      </c>
      <c r="F422" t="s">
        <v>2126</v>
      </c>
      <c r="G422" t="s">
        <v>2139</v>
      </c>
      <c r="H422" t="s">
        <v>4807</v>
      </c>
      <c r="J422" t="s">
        <v>493</v>
      </c>
    </row>
    <row r="423" spans="1:10">
      <c r="A423" t="s">
        <v>44</v>
      </c>
      <c r="B423" t="str">
        <f>VLOOKUP(A423,[1]编号!$K:$K,1,FALSE)</f>
        <v>S018-0006</v>
      </c>
      <c r="C423" t="s">
        <v>5182</v>
      </c>
      <c r="D423" t="s">
        <v>5183</v>
      </c>
      <c r="E423" t="s">
        <v>2384</v>
      </c>
      <c r="F423" t="s">
        <v>2606</v>
      </c>
      <c r="G423" t="s">
        <v>2139</v>
      </c>
      <c r="H423" t="s">
        <v>4893</v>
      </c>
      <c r="J423" t="s">
        <v>493</v>
      </c>
    </row>
    <row r="424" spans="1:8">
      <c r="A424" t="s">
        <v>80</v>
      </c>
      <c r="B424" t="str">
        <f>VLOOKUP(A424,[1]编号!$K:$K,1,FALSE)</f>
        <v>S057-0006</v>
      </c>
      <c r="C424" t="s">
        <v>5182</v>
      </c>
      <c r="D424" t="s">
        <v>5183</v>
      </c>
      <c r="E424" t="s">
        <v>2422</v>
      </c>
      <c r="F424" t="s">
        <v>3273</v>
      </c>
      <c r="G424" t="s">
        <v>5027</v>
      </c>
      <c r="H424" t="s">
        <v>4893</v>
      </c>
    </row>
    <row r="425" spans="1:8">
      <c r="A425" t="s">
        <v>192</v>
      </c>
      <c r="B425" t="str">
        <f>VLOOKUP(A425,[1]编号!$K:$K,1,FALSE)</f>
        <v>S094-0003</v>
      </c>
      <c r="C425" t="s">
        <v>5184</v>
      </c>
      <c r="D425" t="s">
        <v>5183</v>
      </c>
      <c r="E425" t="s">
        <v>2377</v>
      </c>
      <c r="F425" t="s">
        <v>400</v>
      </c>
      <c r="G425" t="s">
        <v>4846</v>
      </c>
      <c r="H425" t="s">
        <v>4843</v>
      </c>
    </row>
    <row r="426" spans="1:10">
      <c r="A426" t="s">
        <v>364</v>
      </c>
      <c r="B426" t="str">
        <f>VLOOKUP(A426,[1]编号!$K:$K,1,FALSE)</f>
        <v>S185-0018</v>
      </c>
      <c r="C426" t="s">
        <v>5184</v>
      </c>
      <c r="D426" t="s">
        <v>5183</v>
      </c>
      <c r="E426" t="s">
        <v>4731</v>
      </c>
      <c r="F426" t="s">
        <v>4731</v>
      </c>
      <c r="G426" t="s">
        <v>493</v>
      </c>
      <c r="H426" t="s">
        <v>468</v>
      </c>
      <c r="I426" t="s">
        <v>493</v>
      </c>
      <c r="J426" t="s">
        <v>5185</v>
      </c>
    </row>
    <row r="427" spans="1:10">
      <c r="A427" t="s">
        <v>368</v>
      </c>
      <c r="B427" t="str">
        <f>VLOOKUP(A427,[1]编号!$K:$K,1,FALSE)</f>
        <v>S185-0022</v>
      </c>
      <c r="C427" t="s">
        <v>5183</v>
      </c>
      <c r="D427" t="s">
        <v>5183</v>
      </c>
      <c r="E427" t="s">
        <v>4681</v>
      </c>
      <c r="F427" t="s">
        <v>2356</v>
      </c>
      <c r="G427" t="s">
        <v>493</v>
      </c>
      <c r="H427" t="s">
        <v>468</v>
      </c>
      <c r="I427" t="s">
        <v>493</v>
      </c>
      <c r="J427" t="s">
        <v>5186</v>
      </c>
    </row>
    <row r="428" spans="1:10">
      <c r="A428" t="s">
        <v>370</v>
      </c>
      <c r="B428" t="str">
        <f>VLOOKUP(A428,[1]编号!$K:$K,1,FALSE)</f>
        <v>S185-0024</v>
      </c>
      <c r="C428" t="s">
        <v>5183</v>
      </c>
      <c r="D428" t="s">
        <v>5183</v>
      </c>
      <c r="E428" t="s">
        <v>2905</v>
      </c>
      <c r="F428" t="s">
        <v>2126</v>
      </c>
      <c r="G428" t="s">
        <v>493</v>
      </c>
      <c r="H428" t="s">
        <v>468</v>
      </c>
      <c r="I428" t="s">
        <v>493</v>
      </c>
      <c r="J428" t="s">
        <v>5186</v>
      </c>
    </row>
    <row r="429" spans="1:10">
      <c r="A429" t="s">
        <v>50</v>
      </c>
      <c r="B429" t="str">
        <f>VLOOKUP(A429,[1]编号!$K:$K,1,FALSE)</f>
        <v>S024-0003</v>
      </c>
      <c r="C429" t="s">
        <v>5187</v>
      </c>
      <c r="D429" t="s">
        <v>5188</v>
      </c>
      <c r="E429" t="s">
        <v>2142</v>
      </c>
      <c r="F429" t="s">
        <v>3209</v>
      </c>
      <c r="G429" t="s">
        <v>4808</v>
      </c>
      <c r="H429" t="s">
        <v>4807</v>
      </c>
      <c r="J429" t="s">
        <v>493</v>
      </c>
    </row>
    <row r="430" spans="1:10">
      <c r="A430" t="s">
        <v>44</v>
      </c>
      <c r="B430" t="str">
        <f>VLOOKUP(A430,[1]编号!$K:$K,1,FALSE)</f>
        <v>S018-0006</v>
      </c>
      <c r="C430" t="s">
        <v>5189</v>
      </c>
      <c r="D430" t="s">
        <v>5190</v>
      </c>
      <c r="E430" t="s">
        <v>3201</v>
      </c>
      <c r="F430" t="s">
        <v>2135</v>
      </c>
      <c r="G430" t="s">
        <v>2205</v>
      </c>
      <c r="H430" t="s">
        <v>4845</v>
      </c>
      <c r="J430" t="s">
        <v>493</v>
      </c>
    </row>
    <row r="431" spans="1:8">
      <c r="A431" t="s">
        <v>77</v>
      </c>
      <c r="B431" t="str">
        <f>VLOOKUP(A431,[1]编号!$K:$K,1,FALSE)</f>
        <v>S057-0003</v>
      </c>
      <c r="C431" t="s">
        <v>5191</v>
      </c>
      <c r="D431" t="s">
        <v>5192</v>
      </c>
      <c r="E431" t="s">
        <v>2465</v>
      </c>
      <c r="F431" t="s">
        <v>4692</v>
      </c>
      <c r="G431" t="s">
        <v>4808</v>
      </c>
      <c r="H431" t="s">
        <v>4807</v>
      </c>
    </row>
    <row r="432" spans="1:8">
      <c r="A432" t="s">
        <v>247</v>
      </c>
      <c r="B432" t="str">
        <f>VLOOKUP(A432,[1]编号!$K:$K,1,FALSE)</f>
        <v>S142-0001</v>
      </c>
      <c r="C432" t="s">
        <v>5191</v>
      </c>
      <c r="D432" t="s">
        <v>5192</v>
      </c>
      <c r="E432" t="s">
        <v>3077</v>
      </c>
      <c r="F432" t="s">
        <v>2879</v>
      </c>
      <c r="G432" t="s">
        <v>4838</v>
      </c>
      <c r="H432" t="s">
        <v>4807</v>
      </c>
    </row>
    <row r="433" spans="1:10">
      <c r="A433" t="s">
        <v>282</v>
      </c>
      <c r="B433" t="str">
        <f>VLOOKUP(A433,[1]编号!$K:$K,1,FALSE)</f>
        <v>S142-0036</v>
      </c>
      <c r="C433" t="s">
        <v>5191</v>
      </c>
      <c r="D433" t="s">
        <v>5192</v>
      </c>
      <c r="E433" t="s">
        <v>4731</v>
      </c>
      <c r="F433" t="s">
        <v>4743</v>
      </c>
      <c r="G433" t="s">
        <v>2253</v>
      </c>
      <c r="H433" t="s">
        <v>4807</v>
      </c>
      <c r="J433" t="s">
        <v>493</v>
      </c>
    </row>
    <row r="434" spans="1:10">
      <c r="A434" t="s">
        <v>43</v>
      </c>
      <c r="B434" t="str">
        <f>VLOOKUP(A434,[1]编号!$K:$K,1,FALSE)</f>
        <v>S018-0005</v>
      </c>
      <c r="C434" t="s">
        <v>5192</v>
      </c>
      <c r="D434" t="s">
        <v>5192</v>
      </c>
      <c r="E434" t="s">
        <v>2340</v>
      </c>
      <c r="F434" t="s">
        <v>2283</v>
      </c>
      <c r="G434" t="s">
        <v>2253</v>
      </c>
      <c r="H434" t="s">
        <v>4807</v>
      </c>
      <c r="J434" t="s">
        <v>493</v>
      </c>
    </row>
    <row r="435" spans="1:7">
      <c r="A435" t="s">
        <v>304</v>
      </c>
      <c r="B435" t="str">
        <f>VLOOKUP(A435,[1]编号!$K:$K,1,FALSE)</f>
        <v>S157-0002</v>
      </c>
      <c r="C435" t="s">
        <v>5193</v>
      </c>
      <c r="D435" t="s">
        <v>3350</v>
      </c>
      <c r="E435" t="s">
        <v>4703</v>
      </c>
      <c r="F435" t="s">
        <v>4703</v>
      </c>
      <c r="G435" t="s">
        <v>493</v>
      </c>
    </row>
    <row r="436" spans="1:10">
      <c r="A436" s="15" t="s">
        <v>77</v>
      </c>
      <c r="B436" t="str">
        <f>VLOOKUP(A436,[1]编号!$K:$K,1,FALSE)</f>
        <v>S057-0003</v>
      </c>
      <c r="C436" s="15" t="s">
        <v>3349</v>
      </c>
      <c r="D436" t="s">
        <v>3350</v>
      </c>
      <c r="E436" s="15" t="s">
        <v>400</v>
      </c>
      <c r="F436" s="15" t="s">
        <v>400</v>
      </c>
      <c r="G436" s="15" t="s">
        <v>493</v>
      </c>
      <c r="H436" s="15" t="s">
        <v>468</v>
      </c>
      <c r="I436" s="15" t="s">
        <v>493</v>
      </c>
      <c r="J436" s="15"/>
    </row>
    <row r="437" spans="1:8">
      <c r="A437" t="s">
        <v>190</v>
      </c>
      <c r="B437" t="str">
        <f>VLOOKUP(A437,[1]编号!$K:$K,1,FALSE)</f>
        <v>S094-0001</v>
      </c>
      <c r="C437" t="s">
        <v>5194</v>
      </c>
      <c r="D437" t="s">
        <v>5195</v>
      </c>
      <c r="E437" t="s">
        <v>400</v>
      </c>
      <c r="F437" t="s">
        <v>400</v>
      </c>
      <c r="G437" t="s">
        <v>2189</v>
      </c>
      <c r="H437" t="s">
        <v>4843</v>
      </c>
    </row>
    <row r="438" spans="1:10">
      <c r="A438" t="s">
        <v>10</v>
      </c>
      <c r="B438" t="str">
        <f>VLOOKUP(A438,[1]编号!$K:$K,1,FALSE)</f>
        <v>S005-0004</v>
      </c>
      <c r="C438" t="s">
        <v>5196</v>
      </c>
      <c r="D438" t="s">
        <v>5197</v>
      </c>
      <c r="E438" t="s">
        <v>2421</v>
      </c>
      <c r="F438" t="s">
        <v>2126</v>
      </c>
      <c r="G438" t="s">
        <v>2121</v>
      </c>
      <c r="H438" t="s">
        <v>468</v>
      </c>
      <c r="I438" t="s">
        <v>5160</v>
      </c>
      <c r="J438" t="s">
        <v>493</v>
      </c>
    </row>
    <row r="439" spans="1:8">
      <c r="A439" t="s">
        <v>32</v>
      </c>
      <c r="B439" t="str">
        <f>VLOOKUP(A439,[1]编号!$K:$K,1,FALSE)</f>
        <v>S012-0001</v>
      </c>
      <c r="C439" t="s">
        <v>5198</v>
      </c>
      <c r="D439" t="s">
        <v>5199</v>
      </c>
      <c r="E439" t="s">
        <v>2043</v>
      </c>
      <c r="F439" t="s">
        <v>2464</v>
      </c>
      <c r="G439" t="s">
        <v>4894</v>
      </c>
      <c r="H439" t="s">
        <v>4843</v>
      </c>
    </row>
    <row r="440" spans="1:10">
      <c r="A440" t="s">
        <v>379</v>
      </c>
      <c r="B440" t="str">
        <f>VLOOKUP(A440,[1]编号!$K:$K,1,FALSE)</f>
        <v>S189-0001</v>
      </c>
      <c r="C440" t="s">
        <v>5198</v>
      </c>
      <c r="D440" t="s">
        <v>5199</v>
      </c>
      <c r="E440" t="s">
        <v>2712</v>
      </c>
      <c r="F440" t="s">
        <v>2610</v>
      </c>
      <c r="G440" t="s">
        <v>2260</v>
      </c>
      <c r="H440" t="s">
        <v>4843</v>
      </c>
      <c r="J440" t="s">
        <v>493</v>
      </c>
    </row>
    <row r="441" spans="1:10">
      <c r="A441" t="s">
        <v>13</v>
      </c>
      <c r="B441" t="str">
        <f>VLOOKUP(A441,[1]编号!$K:$K,1,FALSE)</f>
        <v>S005-0013</v>
      </c>
      <c r="C441" t="s">
        <v>5200</v>
      </c>
      <c r="D441" t="s">
        <v>5201</v>
      </c>
      <c r="E441" t="s">
        <v>3258</v>
      </c>
      <c r="F441" t="s">
        <v>3258</v>
      </c>
      <c r="G441" t="s">
        <v>2139</v>
      </c>
      <c r="H441" t="s">
        <v>4893</v>
      </c>
      <c r="J441" t="s">
        <v>493</v>
      </c>
    </row>
    <row r="442" spans="1:10">
      <c r="A442" t="s">
        <v>232</v>
      </c>
      <c r="B442" t="str">
        <f>VLOOKUP(A442,[1]编号!$K:$K,1,FALSE)</f>
        <v>S132-0002</v>
      </c>
      <c r="C442" t="s">
        <v>5202</v>
      </c>
      <c r="D442" t="s">
        <v>2181</v>
      </c>
      <c r="E442" t="s">
        <v>4748</v>
      </c>
      <c r="F442" t="s">
        <v>4748</v>
      </c>
      <c r="G442" t="s">
        <v>5203</v>
      </c>
      <c r="H442" t="s">
        <v>4807</v>
      </c>
      <c r="J442" t="s">
        <v>493</v>
      </c>
    </row>
    <row r="443" spans="1:10">
      <c r="A443" t="s">
        <v>43</v>
      </c>
      <c r="B443" t="str">
        <f>VLOOKUP(A443,[1]编号!$K:$K,1,FALSE)</f>
        <v>S018-0005</v>
      </c>
      <c r="C443" t="s">
        <v>5204</v>
      </c>
      <c r="D443" t="s">
        <v>5205</v>
      </c>
      <c r="E443" t="s">
        <v>2542</v>
      </c>
      <c r="F443" t="s">
        <v>4672</v>
      </c>
      <c r="G443" t="s">
        <v>2290</v>
      </c>
      <c r="H443" t="s">
        <v>4869</v>
      </c>
      <c r="J443" t="s">
        <v>493</v>
      </c>
    </row>
    <row r="444" spans="1:10">
      <c r="A444" t="s">
        <v>13</v>
      </c>
      <c r="B444" t="str">
        <f>VLOOKUP(A444,[1]编号!$K:$K,1,FALSE)</f>
        <v>S005-0013</v>
      </c>
      <c r="C444" t="s">
        <v>5206</v>
      </c>
      <c r="D444" t="s">
        <v>5207</v>
      </c>
      <c r="E444" t="s">
        <v>3258</v>
      </c>
      <c r="F444" t="s">
        <v>2126</v>
      </c>
      <c r="G444" t="s">
        <v>2253</v>
      </c>
      <c r="H444" t="s">
        <v>4807</v>
      </c>
      <c r="J444" t="s">
        <v>493</v>
      </c>
    </row>
    <row r="445" spans="1:10">
      <c r="A445" t="s">
        <v>43</v>
      </c>
      <c r="B445" t="str">
        <f>VLOOKUP(A445,[1]编号!$K:$K,1,FALSE)</f>
        <v>S018-0005</v>
      </c>
      <c r="C445" t="s">
        <v>5206</v>
      </c>
      <c r="D445" t="s">
        <v>5207</v>
      </c>
      <c r="E445" t="s">
        <v>4672</v>
      </c>
      <c r="F445" t="s">
        <v>2362</v>
      </c>
      <c r="G445" t="s">
        <v>2253</v>
      </c>
      <c r="H445" t="s">
        <v>4807</v>
      </c>
      <c r="J445" t="s">
        <v>493</v>
      </c>
    </row>
    <row r="446" spans="1:8">
      <c r="A446" t="s">
        <v>192</v>
      </c>
      <c r="B446" t="str">
        <f>VLOOKUP(A446,[1]编号!$K:$K,1,FALSE)</f>
        <v>S094-0003</v>
      </c>
      <c r="C446" t="s">
        <v>5206</v>
      </c>
      <c r="D446" t="s">
        <v>5207</v>
      </c>
      <c r="E446" t="s">
        <v>2377</v>
      </c>
      <c r="F446" t="s">
        <v>400</v>
      </c>
      <c r="G446" t="s">
        <v>4828</v>
      </c>
      <c r="H446" t="s">
        <v>4807</v>
      </c>
    </row>
    <row r="447" spans="1:10">
      <c r="A447" t="s">
        <v>196</v>
      </c>
      <c r="B447" t="str">
        <f>VLOOKUP(A447,[1]编号!$K:$K,1,FALSE)</f>
        <v>S094-0007</v>
      </c>
      <c r="C447" t="s">
        <v>5206</v>
      </c>
      <c r="D447" t="s">
        <v>5207</v>
      </c>
      <c r="E447" t="s">
        <v>3431</v>
      </c>
      <c r="F447" t="s">
        <v>2126</v>
      </c>
      <c r="G447" t="s">
        <v>2175</v>
      </c>
      <c r="H447" t="s">
        <v>4845</v>
      </c>
      <c r="J447" t="s">
        <v>493</v>
      </c>
    </row>
    <row r="448" spans="1:10">
      <c r="A448" t="s">
        <v>197</v>
      </c>
      <c r="B448" t="str">
        <f>VLOOKUP(A448,[1]编号!$K:$K,1,FALSE)</f>
        <v>S094-0008</v>
      </c>
      <c r="C448" t="s">
        <v>5206</v>
      </c>
      <c r="D448" t="s">
        <v>5207</v>
      </c>
      <c r="E448" t="s">
        <v>2947</v>
      </c>
      <c r="F448" t="s">
        <v>2126</v>
      </c>
      <c r="G448" t="s">
        <v>2175</v>
      </c>
      <c r="H448" t="s">
        <v>4845</v>
      </c>
      <c r="J448" t="s">
        <v>493</v>
      </c>
    </row>
    <row r="449" spans="1:10">
      <c r="A449" t="s">
        <v>198</v>
      </c>
      <c r="B449" t="str">
        <f>VLOOKUP(A449,[1]编号!$K:$K,1,FALSE)</f>
        <v>S094-0009</v>
      </c>
      <c r="C449" t="s">
        <v>5206</v>
      </c>
      <c r="D449" t="s">
        <v>5207</v>
      </c>
      <c r="E449" t="s">
        <v>4660</v>
      </c>
      <c r="F449" t="s">
        <v>4736</v>
      </c>
      <c r="G449" t="s">
        <v>4838</v>
      </c>
      <c r="H449" t="s">
        <v>4807</v>
      </c>
      <c r="J449" t="s">
        <v>493</v>
      </c>
    </row>
    <row r="450" spans="1:8">
      <c r="A450" t="s">
        <v>250</v>
      </c>
      <c r="B450" t="str">
        <f>VLOOKUP(A450,[1]编号!$K:$K,1,FALSE)</f>
        <v>S142-0004</v>
      </c>
      <c r="C450" t="s">
        <v>5206</v>
      </c>
      <c r="D450" t="s">
        <v>5207</v>
      </c>
      <c r="E450" t="s">
        <v>2465</v>
      </c>
      <c r="F450" t="s">
        <v>2452</v>
      </c>
      <c r="G450" t="s">
        <v>4808</v>
      </c>
      <c r="H450" t="s">
        <v>4807</v>
      </c>
    </row>
    <row r="451" spans="1:10">
      <c r="A451" t="s">
        <v>259</v>
      </c>
      <c r="B451" t="str">
        <f>VLOOKUP(A451,[1]编号!$K:$K,1,FALSE)</f>
        <v>S142-0013</v>
      </c>
      <c r="C451" t="s">
        <v>5206</v>
      </c>
      <c r="D451" t="s">
        <v>5207</v>
      </c>
      <c r="E451" t="s">
        <v>3480</v>
      </c>
      <c r="F451" t="s">
        <v>2206</v>
      </c>
      <c r="G451" t="s">
        <v>4808</v>
      </c>
      <c r="H451" t="s">
        <v>4807</v>
      </c>
      <c r="J451" t="s">
        <v>493</v>
      </c>
    </row>
    <row r="452" spans="1:10">
      <c r="A452" t="s">
        <v>260</v>
      </c>
      <c r="B452" t="str">
        <f>VLOOKUP(A452,[1]编号!$K:$K,1,FALSE)</f>
        <v>S142-0014</v>
      </c>
      <c r="C452" t="s">
        <v>5206</v>
      </c>
      <c r="D452" t="s">
        <v>5207</v>
      </c>
      <c r="E452" t="s">
        <v>1499</v>
      </c>
      <c r="F452" t="s">
        <v>2528</v>
      </c>
      <c r="G452" t="s">
        <v>4808</v>
      </c>
      <c r="H452" t="s">
        <v>4807</v>
      </c>
      <c r="J452" t="s">
        <v>493</v>
      </c>
    </row>
    <row r="453" spans="1:10">
      <c r="A453" t="s">
        <v>263</v>
      </c>
      <c r="B453" t="str">
        <f>VLOOKUP(A453,[1]编号!$K:$K,1,FALSE)</f>
        <v>S142-0017</v>
      </c>
      <c r="C453" t="s">
        <v>5206</v>
      </c>
      <c r="D453" t="s">
        <v>5207</v>
      </c>
      <c r="E453" t="s">
        <v>2848</v>
      </c>
      <c r="F453" t="s">
        <v>2618</v>
      </c>
      <c r="G453" t="s">
        <v>4838</v>
      </c>
      <c r="H453" t="s">
        <v>4807</v>
      </c>
      <c r="J453" t="s">
        <v>493</v>
      </c>
    </row>
    <row r="454" spans="1:10">
      <c r="A454" t="s">
        <v>265</v>
      </c>
      <c r="B454" t="str">
        <f>VLOOKUP(A454,[1]编号!$K:$K,1,FALSE)</f>
        <v>S142-0019</v>
      </c>
      <c r="C454" t="s">
        <v>5206</v>
      </c>
      <c r="D454" t="s">
        <v>5207</v>
      </c>
      <c r="E454" t="s">
        <v>3207</v>
      </c>
      <c r="F454" t="s">
        <v>4654</v>
      </c>
      <c r="G454" t="s">
        <v>4838</v>
      </c>
      <c r="H454" t="s">
        <v>4807</v>
      </c>
      <c r="J454" t="s">
        <v>493</v>
      </c>
    </row>
    <row r="455" spans="1:8">
      <c r="A455" t="s">
        <v>267</v>
      </c>
      <c r="B455" t="str">
        <f>VLOOKUP(A455,[1]编号!$K:$K,1,FALSE)</f>
        <v>S142-0021</v>
      </c>
      <c r="C455" t="s">
        <v>5206</v>
      </c>
      <c r="D455" t="s">
        <v>5207</v>
      </c>
      <c r="E455" t="s">
        <v>2842</v>
      </c>
      <c r="F455" t="s">
        <v>2223</v>
      </c>
      <c r="G455" t="s">
        <v>4808</v>
      </c>
      <c r="H455" t="s">
        <v>4807</v>
      </c>
    </row>
    <row r="456" spans="1:10">
      <c r="A456" t="s">
        <v>268</v>
      </c>
      <c r="B456" t="str">
        <f>VLOOKUP(A456,[1]编号!$K:$K,1,FALSE)</f>
        <v>S142-0022</v>
      </c>
      <c r="C456" t="s">
        <v>5206</v>
      </c>
      <c r="D456" t="s">
        <v>5207</v>
      </c>
      <c r="E456" t="s">
        <v>3206</v>
      </c>
      <c r="F456" t="s">
        <v>3222</v>
      </c>
      <c r="G456" t="s">
        <v>2253</v>
      </c>
      <c r="H456" t="s">
        <v>4807</v>
      </c>
      <c r="J456" t="s">
        <v>493</v>
      </c>
    </row>
    <row r="457" spans="1:10">
      <c r="A457" t="s">
        <v>272</v>
      </c>
      <c r="B457" t="str">
        <f>VLOOKUP(A457,[1]编号!$K:$K,1,FALSE)</f>
        <v>S142-0026</v>
      </c>
      <c r="C457" t="s">
        <v>5206</v>
      </c>
      <c r="D457" t="s">
        <v>5207</v>
      </c>
      <c r="E457" t="s">
        <v>2509</v>
      </c>
      <c r="F457" t="s">
        <v>2316</v>
      </c>
      <c r="G457" t="s">
        <v>2253</v>
      </c>
      <c r="H457" t="s">
        <v>4807</v>
      </c>
      <c r="J457" t="s">
        <v>493</v>
      </c>
    </row>
    <row r="458" spans="1:10">
      <c r="A458" t="s">
        <v>273</v>
      </c>
      <c r="B458" t="str">
        <f>VLOOKUP(A458,[1]编号!$K:$K,1,FALSE)</f>
        <v>S142-0027</v>
      </c>
      <c r="C458" t="s">
        <v>5206</v>
      </c>
      <c r="D458" t="s">
        <v>5207</v>
      </c>
      <c r="E458" t="s">
        <v>2529</v>
      </c>
      <c r="F458" t="s">
        <v>2625</v>
      </c>
      <c r="G458" t="s">
        <v>2253</v>
      </c>
      <c r="H458" t="s">
        <v>4807</v>
      </c>
      <c r="J458" t="s">
        <v>493</v>
      </c>
    </row>
    <row r="459" spans="1:10">
      <c r="A459" t="s">
        <v>274</v>
      </c>
      <c r="B459" t="str">
        <f>VLOOKUP(A459,[1]编号!$K:$K,1,FALSE)</f>
        <v>S142-0028</v>
      </c>
      <c r="C459" t="s">
        <v>5206</v>
      </c>
      <c r="D459" t="s">
        <v>5207</v>
      </c>
      <c r="E459" t="s">
        <v>3477</v>
      </c>
      <c r="F459" t="s">
        <v>4666</v>
      </c>
      <c r="G459" t="s">
        <v>2253</v>
      </c>
      <c r="H459" t="s">
        <v>4807</v>
      </c>
      <c r="J459" t="s">
        <v>493</v>
      </c>
    </row>
    <row r="460" spans="1:10">
      <c r="A460" t="s">
        <v>278</v>
      </c>
      <c r="B460" t="str">
        <f>VLOOKUP(A460,[1]编号!$K:$K,1,FALSE)</f>
        <v>S142-0032</v>
      </c>
      <c r="C460" t="s">
        <v>5206</v>
      </c>
      <c r="D460" t="s">
        <v>5207</v>
      </c>
      <c r="E460" t="s">
        <v>2840</v>
      </c>
      <c r="F460" t="s">
        <v>1263</v>
      </c>
      <c r="G460" t="s">
        <v>4808</v>
      </c>
      <c r="H460" t="s">
        <v>4807</v>
      </c>
      <c r="J460" t="s">
        <v>493</v>
      </c>
    </row>
    <row r="461" spans="1:10">
      <c r="A461" t="s">
        <v>281</v>
      </c>
      <c r="B461" t="str">
        <f>VLOOKUP(A461,[1]编号!$K:$K,1,FALSE)</f>
        <v>S142-0035</v>
      </c>
      <c r="C461" t="s">
        <v>5206</v>
      </c>
      <c r="D461" t="s">
        <v>5207</v>
      </c>
      <c r="E461" t="s">
        <v>2626</v>
      </c>
      <c r="F461" t="s">
        <v>2851</v>
      </c>
      <c r="G461" t="s">
        <v>4808</v>
      </c>
      <c r="H461" t="s">
        <v>4807</v>
      </c>
      <c r="J461" t="s">
        <v>493</v>
      </c>
    </row>
    <row r="462" spans="1:10">
      <c r="A462" t="s">
        <v>283</v>
      </c>
      <c r="B462" t="str">
        <f>VLOOKUP(A462,[1]编号!$K:$K,1,FALSE)</f>
        <v>S142-0037</v>
      </c>
      <c r="C462" t="s">
        <v>5206</v>
      </c>
      <c r="D462" t="s">
        <v>5207</v>
      </c>
      <c r="E462" t="s">
        <v>2545</v>
      </c>
      <c r="F462" t="s">
        <v>2237</v>
      </c>
      <c r="G462" t="s">
        <v>4808</v>
      </c>
      <c r="H462" t="s">
        <v>4807</v>
      </c>
      <c r="J462" t="s">
        <v>493</v>
      </c>
    </row>
    <row r="463" spans="1:10">
      <c r="A463" t="s">
        <v>284</v>
      </c>
      <c r="B463" t="str">
        <f>VLOOKUP(A463,[1]编号!$K:$K,1,FALSE)</f>
        <v>S142-0038</v>
      </c>
      <c r="C463" t="s">
        <v>5206</v>
      </c>
      <c r="D463" t="s">
        <v>5207</v>
      </c>
      <c r="E463" t="s">
        <v>4738</v>
      </c>
      <c r="F463" t="s">
        <v>3075</v>
      </c>
      <c r="G463" t="s">
        <v>2253</v>
      </c>
      <c r="H463" t="s">
        <v>4807</v>
      </c>
      <c r="J463" t="s">
        <v>493</v>
      </c>
    </row>
    <row r="464" spans="1:10">
      <c r="A464" t="s">
        <v>287</v>
      </c>
      <c r="B464" t="str">
        <f>VLOOKUP(A464,[1]编号!$K:$K,1,FALSE)</f>
        <v>S142-0041</v>
      </c>
      <c r="C464" t="s">
        <v>5206</v>
      </c>
      <c r="D464" t="s">
        <v>5207</v>
      </c>
      <c r="E464" t="s">
        <v>3588</v>
      </c>
      <c r="F464" t="s">
        <v>4757</v>
      </c>
      <c r="G464" t="s">
        <v>4808</v>
      </c>
      <c r="H464" t="s">
        <v>4807</v>
      </c>
      <c r="J464" t="s">
        <v>493</v>
      </c>
    </row>
    <row r="465" spans="1:10">
      <c r="A465" t="s">
        <v>296</v>
      </c>
      <c r="B465" t="str">
        <f>VLOOKUP(A465,[1]编号!$K:$K,1,FALSE)</f>
        <v>S142-0050</v>
      </c>
      <c r="C465" t="s">
        <v>5206</v>
      </c>
      <c r="D465" t="s">
        <v>5207</v>
      </c>
      <c r="E465" t="s">
        <v>4664</v>
      </c>
      <c r="F465" t="s">
        <v>3075</v>
      </c>
      <c r="G465" t="s">
        <v>4808</v>
      </c>
      <c r="H465" t="s">
        <v>4807</v>
      </c>
      <c r="J465" t="s">
        <v>493</v>
      </c>
    </row>
    <row r="466" spans="1:10">
      <c r="A466" t="s">
        <v>299</v>
      </c>
      <c r="B466" t="str">
        <f>VLOOKUP(A466,[1]编号!$K:$K,1,FALSE)</f>
        <v>S142-0053</v>
      </c>
      <c r="C466" t="s">
        <v>5206</v>
      </c>
      <c r="D466" t="s">
        <v>5207</v>
      </c>
      <c r="E466" t="s">
        <v>2355</v>
      </c>
      <c r="F466" t="s">
        <v>3122</v>
      </c>
      <c r="G466" t="s">
        <v>4808</v>
      </c>
      <c r="H466" t="s">
        <v>4807</v>
      </c>
      <c r="J466" t="s">
        <v>493</v>
      </c>
    </row>
    <row r="467" spans="1:8">
      <c r="A467" t="s">
        <v>300</v>
      </c>
      <c r="B467" t="str">
        <f>VLOOKUP(A467,[1]编号!$K:$K,1,FALSE)</f>
        <v>S142-0054</v>
      </c>
      <c r="C467" t="s">
        <v>5206</v>
      </c>
      <c r="D467" t="s">
        <v>5207</v>
      </c>
      <c r="E467" t="s">
        <v>4653</v>
      </c>
      <c r="F467" t="s">
        <v>3209</v>
      </c>
      <c r="G467" t="s">
        <v>4808</v>
      </c>
      <c r="H467" t="s">
        <v>4807</v>
      </c>
    </row>
    <row r="468" spans="1:10">
      <c r="A468" t="s">
        <v>301</v>
      </c>
      <c r="B468" t="str">
        <f>VLOOKUP(A468,[1]编号!$K:$K,1,FALSE)</f>
        <v>S142-0055</v>
      </c>
      <c r="C468" t="s">
        <v>5206</v>
      </c>
      <c r="D468" t="s">
        <v>5207</v>
      </c>
      <c r="E468" t="s">
        <v>2377</v>
      </c>
      <c r="F468" t="s">
        <v>2848</v>
      </c>
      <c r="G468" t="s">
        <v>4808</v>
      </c>
      <c r="H468" t="s">
        <v>4807</v>
      </c>
      <c r="J468" t="s">
        <v>493</v>
      </c>
    </row>
    <row r="469" spans="1:10">
      <c r="A469" t="s">
        <v>302</v>
      </c>
      <c r="B469" t="str">
        <f>VLOOKUP(A469,[1]编号!$K:$K,1,FALSE)</f>
        <v>S142-0056</v>
      </c>
      <c r="C469" t="s">
        <v>5206</v>
      </c>
      <c r="D469" t="s">
        <v>5207</v>
      </c>
      <c r="E469" t="s">
        <v>3139</v>
      </c>
      <c r="F469" t="s">
        <v>3128</v>
      </c>
      <c r="G469" t="s">
        <v>4808</v>
      </c>
      <c r="H469" t="s">
        <v>4807</v>
      </c>
      <c r="J469" t="s">
        <v>493</v>
      </c>
    </row>
    <row r="470" spans="1:10">
      <c r="A470" t="s">
        <v>9</v>
      </c>
      <c r="B470" t="str">
        <f>VLOOKUP(A470,[1]编号!$K:$K,1,FALSE)</f>
        <v>S005-0003</v>
      </c>
      <c r="C470" t="s">
        <v>5207</v>
      </c>
      <c r="D470" t="s">
        <v>5207</v>
      </c>
      <c r="E470" t="s">
        <v>4647</v>
      </c>
      <c r="F470" t="s">
        <v>2126</v>
      </c>
      <c r="G470" t="s">
        <v>2189</v>
      </c>
      <c r="H470" t="s">
        <v>4845</v>
      </c>
      <c r="J470" t="s">
        <v>493</v>
      </c>
    </row>
    <row r="471" spans="1:10">
      <c r="A471" t="s">
        <v>324</v>
      </c>
      <c r="B471" t="str">
        <f>VLOOKUP(A471,[1]编号!$K:$K,1,FALSE)</f>
        <v>S177-0002</v>
      </c>
      <c r="C471" t="s">
        <v>3352</v>
      </c>
      <c r="D471" t="s">
        <v>3352</v>
      </c>
      <c r="E471" t="s">
        <v>2542</v>
      </c>
      <c r="F471" t="s">
        <v>2362</v>
      </c>
      <c r="G471" t="s">
        <v>2139</v>
      </c>
      <c r="H471" t="s">
        <v>4807</v>
      </c>
      <c r="J471" t="s">
        <v>493</v>
      </c>
    </row>
    <row r="472" spans="1:10">
      <c r="A472" t="s">
        <v>44</v>
      </c>
      <c r="B472" t="str">
        <f>VLOOKUP(A472,[1]编号!$K:$K,1,FALSE)</f>
        <v>S018-0006</v>
      </c>
      <c r="C472" t="s">
        <v>5208</v>
      </c>
      <c r="D472" t="s">
        <v>5209</v>
      </c>
      <c r="E472" t="s">
        <v>2428</v>
      </c>
      <c r="F472" t="s">
        <v>2126</v>
      </c>
      <c r="G472" t="s">
        <v>2194</v>
      </c>
      <c r="H472" t="s">
        <v>4893</v>
      </c>
      <c r="J472" t="s">
        <v>493</v>
      </c>
    </row>
    <row r="473" spans="1:10">
      <c r="A473" t="s">
        <v>107</v>
      </c>
      <c r="B473" t="str">
        <f>VLOOKUP(A473,[1]编号!$K:$K,1,FALSE)</f>
        <v>S076-0001</v>
      </c>
      <c r="C473" t="s">
        <v>5208</v>
      </c>
      <c r="D473" t="s">
        <v>5209</v>
      </c>
      <c r="E473" t="s">
        <v>2244</v>
      </c>
      <c r="F473" t="s">
        <v>2244</v>
      </c>
      <c r="G473" t="s">
        <v>5078</v>
      </c>
      <c r="H473" t="s">
        <v>4843</v>
      </c>
      <c r="J473" t="s">
        <v>493</v>
      </c>
    </row>
    <row r="474" spans="1:10">
      <c r="A474" t="s">
        <v>223</v>
      </c>
      <c r="B474" t="str">
        <f>VLOOKUP(A474,[1]编号!$K:$K,1,FALSE)</f>
        <v>S105-0002</v>
      </c>
      <c r="C474" t="s">
        <v>5210</v>
      </c>
      <c r="D474" t="s">
        <v>5210</v>
      </c>
      <c r="E474" t="s">
        <v>2342</v>
      </c>
      <c r="F474" t="s">
        <v>2263</v>
      </c>
      <c r="G474" t="s">
        <v>493</v>
      </c>
      <c r="H474" t="s">
        <v>468</v>
      </c>
      <c r="I474" t="s">
        <v>493</v>
      </c>
      <c r="J474" t="s">
        <v>4963</v>
      </c>
    </row>
    <row r="475" spans="1:10">
      <c r="A475" t="s">
        <v>357</v>
      </c>
      <c r="B475" t="str">
        <f>VLOOKUP(A475,[1]编号!$K:$K,1,FALSE)</f>
        <v>S185-0011</v>
      </c>
      <c r="C475" t="s">
        <v>5211</v>
      </c>
      <c r="D475" t="s">
        <v>5211</v>
      </c>
      <c r="E475" t="s">
        <v>3274</v>
      </c>
      <c r="F475" t="s">
        <v>2263</v>
      </c>
      <c r="G475" t="s">
        <v>493</v>
      </c>
      <c r="H475" t="s">
        <v>468</v>
      </c>
      <c r="I475" t="s">
        <v>493</v>
      </c>
      <c r="J475" t="s">
        <v>5151</v>
      </c>
    </row>
    <row r="476" spans="1:10">
      <c r="A476" t="s">
        <v>365</v>
      </c>
      <c r="B476" t="str">
        <f>VLOOKUP(A476,[1]编号!$K:$K,1,FALSE)</f>
        <v>S185-0019</v>
      </c>
      <c r="C476" t="s">
        <v>5211</v>
      </c>
      <c r="D476" t="s">
        <v>5211</v>
      </c>
      <c r="E476" t="s">
        <v>2965</v>
      </c>
      <c r="F476" t="s">
        <v>2965</v>
      </c>
      <c r="G476" t="s">
        <v>493</v>
      </c>
      <c r="H476" t="s">
        <v>468</v>
      </c>
      <c r="I476" t="s">
        <v>493</v>
      </c>
      <c r="J476" t="s">
        <v>5151</v>
      </c>
    </row>
    <row r="477" spans="1:8">
      <c r="A477" t="s">
        <v>32</v>
      </c>
      <c r="B477" t="str">
        <f>VLOOKUP(A477,[1]编号!$K:$K,1,FALSE)</f>
        <v>S012-0001</v>
      </c>
      <c r="C477" t="s">
        <v>5212</v>
      </c>
      <c r="D477" t="s">
        <v>5213</v>
      </c>
      <c r="E477" t="s">
        <v>2043</v>
      </c>
      <c r="F477" t="s">
        <v>2464</v>
      </c>
      <c r="G477" t="s">
        <v>2253</v>
      </c>
      <c r="H477" t="s">
        <v>4807</v>
      </c>
    </row>
    <row r="478" spans="1:10">
      <c r="A478" t="s">
        <v>15</v>
      </c>
      <c r="B478" t="str">
        <f>VLOOKUP(A478,[1]编号!$K:$K,1,FALSE)</f>
        <v>S005-0016</v>
      </c>
      <c r="C478" t="s">
        <v>5214</v>
      </c>
      <c r="D478" t="s">
        <v>5213</v>
      </c>
      <c r="E478" t="s">
        <v>2848</v>
      </c>
      <c r="F478" t="s">
        <v>2848</v>
      </c>
      <c r="G478" t="s">
        <v>2253</v>
      </c>
      <c r="H478" t="s">
        <v>4807</v>
      </c>
      <c r="J478" t="s">
        <v>493</v>
      </c>
    </row>
    <row r="479" spans="1:10">
      <c r="A479" t="s">
        <v>324</v>
      </c>
      <c r="B479" t="str">
        <f>VLOOKUP(A479,[1]编号!$K:$K,1,FALSE)</f>
        <v>S177-0002</v>
      </c>
      <c r="C479" t="s">
        <v>5215</v>
      </c>
      <c r="D479" t="s">
        <v>5216</v>
      </c>
      <c r="E479" t="s">
        <v>2542</v>
      </c>
      <c r="F479" t="s">
        <v>2362</v>
      </c>
      <c r="G479" t="s">
        <v>2253</v>
      </c>
      <c r="H479" t="s">
        <v>4807</v>
      </c>
      <c r="J479" t="s">
        <v>5217</v>
      </c>
    </row>
    <row r="480" spans="1:10">
      <c r="A480" t="s">
        <v>10</v>
      </c>
      <c r="B480" t="str">
        <f>VLOOKUP(A480,[1]编号!$K:$K,1,FALSE)</f>
        <v>S005-0004</v>
      </c>
      <c r="C480" t="s">
        <v>5216</v>
      </c>
      <c r="D480" t="s">
        <v>5216</v>
      </c>
      <c r="E480" t="s">
        <v>2421</v>
      </c>
      <c r="F480" t="s">
        <v>2126</v>
      </c>
      <c r="G480" t="s">
        <v>2260</v>
      </c>
      <c r="H480" t="s">
        <v>4869</v>
      </c>
      <c r="J480" t="s">
        <v>493</v>
      </c>
    </row>
    <row r="481" spans="1:8">
      <c r="A481" t="s">
        <v>202</v>
      </c>
      <c r="B481" t="str">
        <f>VLOOKUP(A481,[1]编号!$K:$K,1,FALSE)</f>
        <v>S095-0004</v>
      </c>
      <c r="C481" t="s">
        <v>5218</v>
      </c>
      <c r="D481" t="s">
        <v>3354</v>
      </c>
      <c r="E481" t="s">
        <v>2965</v>
      </c>
      <c r="F481" t="s">
        <v>2965</v>
      </c>
      <c r="G481" t="s">
        <v>4808</v>
      </c>
      <c r="H481" t="s">
        <v>4893</v>
      </c>
    </row>
    <row r="482" spans="1:10">
      <c r="A482" t="s">
        <v>50</v>
      </c>
      <c r="B482" t="str">
        <f>VLOOKUP(A482,[1]编号!$K:$K,1,FALSE)</f>
        <v>S024-0003</v>
      </c>
      <c r="C482" t="s">
        <v>5219</v>
      </c>
      <c r="D482" t="s">
        <v>5220</v>
      </c>
      <c r="E482" t="s">
        <v>2842</v>
      </c>
      <c r="F482" t="s">
        <v>4657</v>
      </c>
      <c r="G482" t="s">
        <v>4806</v>
      </c>
      <c r="H482" t="s">
        <v>4807</v>
      </c>
      <c r="J482" t="s">
        <v>493</v>
      </c>
    </row>
    <row r="483" spans="1:10">
      <c r="A483" t="s">
        <v>51</v>
      </c>
      <c r="B483" t="str">
        <f>VLOOKUP(A483,[1]编号!$K:$K,1,FALSE)</f>
        <v>S024-0004</v>
      </c>
      <c r="C483" t="s">
        <v>5219</v>
      </c>
      <c r="D483" t="s">
        <v>5220</v>
      </c>
      <c r="E483" t="s">
        <v>2145</v>
      </c>
      <c r="F483" t="s">
        <v>4743</v>
      </c>
      <c r="G483" t="s">
        <v>4806</v>
      </c>
      <c r="H483" t="s">
        <v>4807</v>
      </c>
      <c r="J483" t="s">
        <v>493</v>
      </c>
    </row>
    <row r="484" spans="1:10">
      <c r="A484" t="s">
        <v>54</v>
      </c>
      <c r="B484" t="str">
        <f>VLOOKUP(A484,[1]编号!$K:$K,1,FALSE)</f>
        <v>S024-0007</v>
      </c>
      <c r="C484" t="s">
        <v>5219</v>
      </c>
      <c r="D484" t="s">
        <v>5220</v>
      </c>
      <c r="E484" t="s">
        <v>3224</v>
      </c>
      <c r="F484" t="s">
        <v>4685</v>
      </c>
      <c r="G484" t="s">
        <v>4806</v>
      </c>
      <c r="H484" t="s">
        <v>4807</v>
      </c>
      <c r="J484" t="s">
        <v>493</v>
      </c>
    </row>
    <row r="485" spans="1:8">
      <c r="A485" t="s">
        <v>76</v>
      </c>
      <c r="B485" t="str">
        <f>VLOOKUP(A485,[1]编号!$K:$K,1,FALSE)</f>
        <v>S057-0002</v>
      </c>
      <c r="C485" t="s">
        <v>5221</v>
      </c>
      <c r="D485" t="s">
        <v>5220</v>
      </c>
      <c r="E485" t="s">
        <v>2043</v>
      </c>
      <c r="F485" t="s">
        <v>2464</v>
      </c>
      <c r="G485" t="s">
        <v>4806</v>
      </c>
      <c r="H485" t="s">
        <v>4807</v>
      </c>
    </row>
    <row r="486" spans="1:8">
      <c r="A486" t="s">
        <v>77</v>
      </c>
      <c r="B486" t="str">
        <f>VLOOKUP(A486,[1]编号!$K:$K,1,FALSE)</f>
        <v>S057-0003</v>
      </c>
      <c r="C486" t="s">
        <v>5221</v>
      </c>
      <c r="D486" t="s">
        <v>5220</v>
      </c>
      <c r="E486" t="s">
        <v>2344</v>
      </c>
      <c r="F486" t="s">
        <v>2259</v>
      </c>
      <c r="G486" t="s">
        <v>4806</v>
      </c>
      <c r="H486" t="s">
        <v>4807</v>
      </c>
    </row>
    <row r="487" spans="1:8">
      <c r="A487" t="s">
        <v>79</v>
      </c>
      <c r="B487" t="str">
        <f>VLOOKUP(A487,[1]编号!$K:$K,1,FALSE)</f>
        <v>S057-0005</v>
      </c>
      <c r="C487" t="s">
        <v>5221</v>
      </c>
      <c r="D487" t="s">
        <v>5220</v>
      </c>
      <c r="E487" t="s">
        <v>3107</v>
      </c>
      <c r="F487" t="s">
        <v>3051</v>
      </c>
      <c r="G487" t="s">
        <v>4806</v>
      </c>
      <c r="H487" t="s">
        <v>4807</v>
      </c>
    </row>
    <row r="488" spans="1:8">
      <c r="A488" t="s">
        <v>75</v>
      </c>
      <c r="B488" t="str">
        <f>VLOOKUP(A488,[1]编号!$K:$K,1,FALSE)</f>
        <v>S057-0001</v>
      </c>
      <c r="C488" t="s">
        <v>5222</v>
      </c>
      <c r="D488" t="s">
        <v>5220</v>
      </c>
      <c r="E488" t="s">
        <v>2484</v>
      </c>
      <c r="F488" t="s">
        <v>2964</v>
      </c>
      <c r="G488" t="s">
        <v>4806</v>
      </c>
      <c r="H488" t="s">
        <v>4807</v>
      </c>
    </row>
    <row r="489" spans="1:10">
      <c r="A489" t="s">
        <v>223</v>
      </c>
      <c r="B489" t="str">
        <f>VLOOKUP(A489,[1]编号!$K:$K,1,FALSE)</f>
        <v>S105-0002</v>
      </c>
      <c r="C489" t="s">
        <v>5220</v>
      </c>
      <c r="D489" t="s">
        <v>5220</v>
      </c>
      <c r="E489" t="s">
        <v>2342</v>
      </c>
      <c r="F489" t="s">
        <v>2263</v>
      </c>
      <c r="G489" t="s">
        <v>493</v>
      </c>
      <c r="H489" t="s">
        <v>468</v>
      </c>
      <c r="I489" t="s">
        <v>493</v>
      </c>
      <c r="J489" t="s">
        <v>5223</v>
      </c>
    </row>
    <row r="490" spans="1:8">
      <c r="A490" t="s">
        <v>37</v>
      </c>
      <c r="B490" t="str">
        <f>VLOOKUP(A490,[1]编号!$K:$K,1,FALSE)</f>
        <v>S016-0004</v>
      </c>
      <c r="C490" t="s">
        <v>5224</v>
      </c>
      <c r="D490" t="s">
        <v>5225</v>
      </c>
      <c r="E490" t="s">
        <v>2269</v>
      </c>
      <c r="F490" t="s">
        <v>2126</v>
      </c>
      <c r="G490" t="s">
        <v>5226</v>
      </c>
      <c r="H490" t="s">
        <v>4843</v>
      </c>
    </row>
    <row r="491" spans="1:10">
      <c r="A491" t="s">
        <v>51</v>
      </c>
      <c r="B491" t="str">
        <f>VLOOKUP(A491,[1]编号!$K:$K,1,FALSE)</f>
        <v>S024-0004</v>
      </c>
      <c r="C491" t="s">
        <v>5227</v>
      </c>
      <c r="D491" t="s">
        <v>5227</v>
      </c>
      <c r="E491" t="s">
        <v>4743</v>
      </c>
      <c r="F491" t="s">
        <v>4743</v>
      </c>
      <c r="G491" t="s">
        <v>4806</v>
      </c>
      <c r="H491" t="s">
        <v>4893</v>
      </c>
      <c r="J491" t="s">
        <v>493</v>
      </c>
    </row>
    <row r="492" spans="1:10">
      <c r="A492" t="s">
        <v>44</v>
      </c>
      <c r="B492" t="str">
        <f>VLOOKUP(A492,[1]编号!$K:$K,1,FALSE)</f>
        <v>S018-0006</v>
      </c>
      <c r="C492" t="s">
        <v>5228</v>
      </c>
      <c r="D492" t="s">
        <v>5229</v>
      </c>
      <c r="E492" t="s">
        <v>2398</v>
      </c>
      <c r="F492" t="s">
        <v>2126</v>
      </c>
      <c r="G492" t="s">
        <v>2175</v>
      </c>
      <c r="H492" t="s">
        <v>4845</v>
      </c>
      <c r="J492" t="s">
        <v>493</v>
      </c>
    </row>
    <row r="493" spans="1:8">
      <c r="A493" t="s">
        <v>80</v>
      </c>
      <c r="B493" t="str">
        <f>VLOOKUP(A493,[1]编号!$K:$K,1,FALSE)</f>
        <v>S057-0006</v>
      </c>
      <c r="C493" t="s">
        <v>5230</v>
      </c>
      <c r="D493" t="s">
        <v>5231</v>
      </c>
      <c r="E493" t="s">
        <v>2422</v>
      </c>
      <c r="F493" t="s">
        <v>4652</v>
      </c>
      <c r="G493" t="s">
        <v>5232</v>
      </c>
      <c r="H493" t="s">
        <v>4807</v>
      </c>
    </row>
    <row r="494" spans="1:10">
      <c r="A494" t="s">
        <v>50</v>
      </c>
      <c r="B494" t="str">
        <f>VLOOKUP(A494,[1]编号!$K:$K,1,FALSE)</f>
        <v>S024-0003</v>
      </c>
      <c r="C494" t="s">
        <v>5233</v>
      </c>
      <c r="D494" t="s">
        <v>5233</v>
      </c>
      <c r="E494" t="s">
        <v>4656</v>
      </c>
      <c r="F494" t="s">
        <v>4656</v>
      </c>
      <c r="G494" t="s">
        <v>2139</v>
      </c>
      <c r="H494" t="s">
        <v>4893</v>
      </c>
      <c r="J494" t="s">
        <v>493</v>
      </c>
    </row>
    <row r="495" spans="1:10">
      <c r="A495" t="s">
        <v>273</v>
      </c>
      <c r="B495" t="str">
        <f>VLOOKUP(A495,[1]编号!$K:$K,1,FALSE)</f>
        <v>S142-0027</v>
      </c>
      <c r="C495" t="s">
        <v>5233</v>
      </c>
      <c r="D495" t="s">
        <v>5233</v>
      </c>
      <c r="E495" t="s">
        <v>2529</v>
      </c>
      <c r="F495" t="s">
        <v>3331</v>
      </c>
      <c r="G495" t="s">
        <v>2139</v>
      </c>
      <c r="H495" t="s">
        <v>4893</v>
      </c>
      <c r="J495" t="s">
        <v>493</v>
      </c>
    </row>
    <row r="496" spans="1:10">
      <c r="A496" t="s">
        <v>13</v>
      </c>
      <c r="B496" t="str">
        <f>VLOOKUP(A496,[1]编号!$K:$K,1,FALSE)</f>
        <v>S005-0013</v>
      </c>
      <c r="C496" t="s">
        <v>5234</v>
      </c>
      <c r="D496" t="s">
        <v>5234</v>
      </c>
      <c r="E496" t="s">
        <v>2244</v>
      </c>
      <c r="F496" t="s">
        <v>2244</v>
      </c>
      <c r="G496" t="s">
        <v>4808</v>
      </c>
      <c r="H496" t="s">
        <v>4893</v>
      </c>
      <c r="J496" t="s">
        <v>493</v>
      </c>
    </row>
    <row r="497" spans="1:10">
      <c r="A497" t="s">
        <v>44</v>
      </c>
      <c r="B497" t="str">
        <f>VLOOKUP(A497,[1]编号!$K:$K,1,FALSE)</f>
        <v>S018-0006</v>
      </c>
      <c r="C497" t="s">
        <v>5234</v>
      </c>
      <c r="D497" t="s">
        <v>5234</v>
      </c>
      <c r="E497" t="s">
        <v>2378</v>
      </c>
      <c r="F497" t="s">
        <v>2442</v>
      </c>
      <c r="G497" t="s">
        <v>4840</v>
      </c>
      <c r="H497" t="s">
        <v>4893</v>
      </c>
      <c r="J497" t="s">
        <v>493</v>
      </c>
    </row>
    <row r="498" spans="1:10">
      <c r="A498" t="s">
        <v>52</v>
      </c>
      <c r="B498" t="str">
        <f>VLOOKUP(A498,[1]编号!$K:$K,1,FALSE)</f>
        <v>S024-0005</v>
      </c>
      <c r="C498" t="s">
        <v>5234</v>
      </c>
      <c r="D498" t="s">
        <v>5234</v>
      </c>
      <c r="E498" t="s">
        <v>2356</v>
      </c>
      <c r="F498" t="s">
        <v>2356</v>
      </c>
      <c r="G498" t="s">
        <v>2253</v>
      </c>
      <c r="H498" t="s">
        <v>4893</v>
      </c>
      <c r="J498" t="s">
        <v>493</v>
      </c>
    </row>
    <row r="499" spans="1:10">
      <c r="A499" t="s">
        <v>367</v>
      </c>
      <c r="B499" t="str">
        <f>VLOOKUP(A499,[1]编号!$K:$K,1,FALSE)</f>
        <v>S185-0021</v>
      </c>
      <c r="C499" t="s">
        <v>5234</v>
      </c>
      <c r="D499" t="s">
        <v>5234</v>
      </c>
      <c r="E499" t="s">
        <v>4682</v>
      </c>
      <c r="F499" t="s">
        <v>2356</v>
      </c>
      <c r="G499" t="s">
        <v>493</v>
      </c>
      <c r="H499" t="s">
        <v>468</v>
      </c>
      <c r="I499" t="s">
        <v>493</v>
      </c>
      <c r="J499" t="s">
        <v>4344</v>
      </c>
    </row>
    <row r="500" spans="1:10">
      <c r="A500" t="s">
        <v>319</v>
      </c>
      <c r="B500" t="str">
        <f>VLOOKUP(A500,[1]编号!$K:$K,1,FALSE)</f>
        <v>S157-0017</v>
      </c>
      <c r="C500" t="s">
        <v>3451</v>
      </c>
      <c r="D500" t="s">
        <v>3452</v>
      </c>
      <c r="E500" t="s">
        <v>4684</v>
      </c>
      <c r="F500" t="s">
        <v>3123</v>
      </c>
      <c r="G500" t="s">
        <v>2262</v>
      </c>
      <c r="H500" t="s">
        <v>4807</v>
      </c>
      <c r="J500" t="s">
        <v>5235</v>
      </c>
    </row>
    <row r="501" spans="1:10">
      <c r="A501" t="s">
        <v>105</v>
      </c>
      <c r="B501" t="str">
        <f>VLOOKUP(A501,[1]编号!$K:$K,1,FALSE)</f>
        <v>S067-0001</v>
      </c>
      <c r="C501" t="s">
        <v>3452</v>
      </c>
      <c r="D501" t="s">
        <v>3452</v>
      </c>
      <c r="E501" t="s">
        <v>4756</v>
      </c>
      <c r="F501" t="s">
        <v>2342</v>
      </c>
      <c r="G501" t="s">
        <v>2175</v>
      </c>
      <c r="H501" t="s">
        <v>4807</v>
      </c>
      <c r="J501" t="s">
        <v>493</v>
      </c>
    </row>
    <row r="502" spans="1:8">
      <c r="A502" t="s">
        <v>125</v>
      </c>
      <c r="B502" t="str">
        <f>VLOOKUP(A502,[1]编号!$K:$K,1,FALSE)</f>
        <v>S086-0001</v>
      </c>
      <c r="C502" t="s">
        <v>5236</v>
      </c>
      <c r="D502" t="s">
        <v>3452</v>
      </c>
      <c r="E502" t="s">
        <v>3414</v>
      </c>
      <c r="F502" t="s">
        <v>3414</v>
      </c>
      <c r="G502" t="s">
        <v>2189</v>
      </c>
      <c r="H502" t="s">
        <v>4807</v>
      </c>
    </row>
    <row r="503" spans="1:10">
      <c r="A503" t="s">
        <v>310</v>
      </c>
      <c r="B503" t="str">
        <f>VLOOKUP(A503,[1]编号!$K:$K,1,FALSE)</f>
        <v>S157-0008</v>
      </c>
      <c r="C503" t="s">
        <v>5237</v>
      </c>
      <c r="D503" t="s">
        <v>3452</v>
      </c>
      <c r="E503" t="s">
        <v>2355</v>
      </c>
      <c r="F503" t="s">
        <v>2355</v>
      </c>
      <c r="G503" t="s">
        <v>2175</v>
      </c>
      <c r="H503" t="s">
        <v>4807</v>
      </c>
      <c r="J503" t="s">
        <v>5238</v>
      </c>
    </row>
    <row r="504" spans="1:10">
      <c r="A504" t="s">
        <v>312</v>
      </c>
      <c r="B504" t="str">
        <f>VLOOKUP(A504,[1]编号!$K:$K,1,FALSE)</f>
        <v>S157-0010</v>
      </c>
      <c r="C504" t="s">
        <v>5237</v>
      </c>
      <c r="D504" t="s">
        <v>3452</v>
      </c>
      <c r="E504" t="s">
        <v>2142</v>
      </c>
      <c r="F504" t="s">
        <v>400</v>
      </c>
      <c r="G504" t="s">
        <v>2175</v>
      </c>
      <c r="H504" t="s">
        <v>4807</v>
      </c>
      <c r="J504" t="s">
        <v>5238</v>
      </c>
    </row>
    <row r="505" spans="1:10">
      <c r="A505" t="s">
        <v>44</v>
      </c>
      <c r="B505" t="str">
        <f>VLOOKUP(A505,[1]编号!$K:$K,1,FALSE)</f>
        <v>S018-0006</v>
      </c>
      <c r="C505" t="s">
        <v>5239</v>
      </c>
      <c r="D505" t="s">
        <v>5240</v>
      </c>
      <c r="E505" t="s">
        <v>4677</v>
      </c>
      <c r="F505" t="s">
        <v>1499</v>
      </c>
      <c r="G505" t="s">
        <v>4819</v>
      </c>
      <c r="H505" t="s">
        <v>4807</v>
      </c>
      <c r="J505" t="s">
        <v>493</v>
      </c>
    </row>
    <row r="506" spans="1:10">
      <c r="A506" t="s">
        <v>257</v>
      </c>
      <c r="B506" t="str">
        <f>VLOOKUP(A506,[1]编号!$K:$K,1,FALSE)</f>
        <v>S142-0011</v>
      </c>
      <c r="C506" t="s">
        <v>5241</v>
      </c>
      <c r="D506" t="s">
        <v>5241</v>
      </c>
      <c r="E506" t="s">
        <v>3126</v>
      </c>
      <c r="F506" t="s">
        <v>2880</v>
      </c>
      <c r="G506" t="s">
        <v>2139</v>
      </c>
      <c r="H506" t="s">
        <v>4807</v>
      </c>
      <c r="J506" t="s">
        <v>493</v>
      </c>
    </row>
    <row r="507" spans="1:8">
      <c r="A507" t="s">
        <v>78</v>
      </c>
      <c r="B507" t="str">
        <f>VLOOKUP(A507,[1]编号!$K:$K,1,FALSE)</f>
        <v>S057-0004</v>
      </c>
      <c r="C507" t="s">
        <v>5242</v>
      </c>
      <c r="D507" t="s">
        <v>5243</v>
      </c>
      <c r="E507" t="s">
        <v>2615</v>
      </c>
      <c r="F507" t="s">
        <v>3051</v>
      </c>
      <c r="G507" t="s">
        <v>2139</v>
      </c>
      <c r="H507" t="s">
        <v>4807</v>
      </c>
    </row>
    <row r="508" spans="1:8">
      <c r="A508" t="s">
        <v>81</v>
      </c>
      <c r="B508" t="str">
        <f>VLOOKUP(A508,[1]编号!$K:$K,1,FALSE)</f>
        <v>S057-0007</v>
      </c>
      <c r="C508" t="s">
        <v>5242</v>
      </c>
      <c r="D508" t="s">
        <v>5243</v>
      </c>
      <c r="E508" t="s">
        <v>4689</v>
      </c>
      <c r="F508" t="s">
        <v>3155</v>
      </c>
      <c r="G508" t="s">
        <v>2139</v>
      </c>
      <c r="H508" t="s">
        <v>4807</v>
      </c>
    </row>
    <row r="509" spans="1:10">
      <c r="A509" t="s">
        <v>287</v>
      </c>
      <c r="B509" t="str">
        <f>VLOOKUP(A509,[1]编号!$K:$K,1,FALSE)</f>
        <v>S142-0041</v>
      </c>
      <c r="C509" t="s">
        <v>5243</v>
      </c>
      <c r="D509" t="s">
        <v>5243</v>
      </c>
      <c r="E509" t="s">
        <v>3588</v>
      </c>
      <c r="F509" t="s">
        <v>4735</v>
      </c>
      <c r="G509" t="s">
        <v>2139</v>
      </c>
      <c r="H509" t="s">
        <v>4807</v>
      </c>
      <c r="J509" t="s">
        <v>493</v>
      </c>
    </row>
    <row r="510" spans="1:10">
      <c r="A510" t="s">
        <v>4747</v>
      </c>
      <c r="B510" t="str">
        <f>VLOOKUP(A510,[1]编号!$K:$K,1,FALSE)</f>
        <v>S107-0007</v>
      </c>
      <c r="C510" t="s">
        <v>5244</v>
      </c>
      <c r="D510" t="s">
        <v>5245</v>
      </c>
      <c r="E510" t="s">
        <v>1140</v>
      </c>
      <c r="F510" t="s">
        <v>2263</v>
      </c>
      <c r="G510" t="s">
        <v>2290</v>
      </c>
      <c r="H510" t="s">
        <v>4845</v>
      </c>
      <c r="J510" t="s">
        <v>493</v>
      </c>
    </row>
    <row r="511" spans="1:10">
      <c r="A511" t="s">
        <v>50</v>
      </c>
      <c r="B511" t="str">
        <f>VLOOKUP(A511,[1]编号!$K:$K,1,FALSE)</f>
        <v>S024-0003</v>
      </c>
      <c r="C511" t="s">
        <v>5246</v>
      </c>
      <c r="D511" t="s">
        <v>5247</v>
      </c>
      <c r="E511" t="s">
        <v>2422</v>
      </c>
      <c r="F511" t="s">
        <v>2422</v>
      </c>
      <c r="G511" t="s">
        <v>2260</v>
      </c>
      <c r="H511" t="s">
        <v>4843</v>
      </c>
      <c r="J511" t="s">
        <v>493</v>
      </c>
    </row>
    <row r="512" spans="1:10">
      <c r="A512" t="s">
        <v>50</v>
      </c>
      <c r="B512" t="str">
        <f>VLOOKUP(A512,[1]编号!$K:$K,1,FALSE)</f>
        <v>S024-0003</v>
      </c>
      <c r="C512" t="s">
        <v>5246</v>
      </c>
      <c r="D512" t="s">
        <v>5247</v>
      </c>
      <c r="E512" t="s">
        <v>4656</v>
      </c>
      <c r="F512" t="s">
        <v>4656</v>
      </c>
      <c r="G512" t="s">
        <v>2260</v>
      </c>
      <c r="H512" t="s">
        <v>4843</v>
      </c>
      <c r="J512" t="s">
        <v>493</v>
      </c>
    </row>
    <row r="513" spans="1:10">
      <c r="A513" t="s">
        <v>54</v>
      </c>
      <c r="B513" t="str">
        <f>VLOOKUP(A513,[1]编号!$K:$K,1,FALSE)</f>
        <v>S024-0007</v>
      </c>
      <c r="C513" t="s">
        <v>5246</v>
      </c>
      <c r="D513" t="s">
        <v>5247</v>
      </c>
      <c r="E513" t="s">
        <v>4740</v>
      </c>
      <c r="F513" t="s">
        <v>3123</v>
      </c>
      <c r="G513" t="s">
        <v>2260</v>
      </c>
      <c r="H513" t="s">
        <v>4843</v>
      </c>
      <c r="J513" t="s">
        <v>493</v>
      </c>
    </row>
    <row r="514" spans="1:10">
      <c r="A514" t="s">
        <v>42</v>
      </c>
      <c r="B514" t="str">
        <f>VLOOKUP(A514,[1]编号!$K:$K,1,FALSE)</f>
        <v>S018-0004</v>
      </c>
      <c r="C514" t="s">
        <v>5248</v>
      </c>
      <c r="D514" t="s">
        <v>5249</v>
      </c>
      <c r="E514" t="s">
        <v>2452</v>
      </c>
      <c r="F514" t="s">
        <v>2362</v>
      </c>
      <c r="G514" t="s">
        <v>2121</v>
      </c>
      <c r="H514" t="s">
        <v>468</v>
      </c>
      <c r="I514" t="s">
        <v>5250</v>
      </c>
      <c r="J514" t="s">
        <v>493</v>
      </c>
    </row>
    <row r="515" spans="1:10">
      <c r="A515" t="s">
        <v>107</v>
      </c>
      <c r="B515" t="str">
        <f>VLOOKUP(A515,[1]编号!$K:$K,1,FALSE)</f>
        <v>S076-0001</v>
      </c>
      <c r="C515" t="s">
        <v>5251</v>
      </c>
      <c r="D515" t="s">
        <v>5252</v>
      </c>
      <c r="E515" t="s">
        <v>3200</v>
      </c>
      <c r="F515" t="s">
        <v>3472</v>
      </c>
      <c r="G515" t="s">
        <v>4823</v>
      </c>
      <c r="H515" t="s">
        <v>4807</v>
      </c>
      <c r="J515" t="s">
        <v>493</v>
      </c>
    </row>
    <row r="516" spans="1:10">
      <c r="A516" t="s">
        <v>285</v>
      </c>
      <c r="B516" t="str">
        <f>VLOOKUP(A516,[1]编号!$K:$K,1,FALSE)</f>
        <v>S142-0039</v>
      </c>
      <c r="C516" t="s">
        <v>5251</v>
      </c>
      <c r="D516" t="s">
        <v>5252</v>
      </c>
      <c r="E516" t="s">
        <v>4664</v>
      </c>
      <c r="F516" t="s">
        <v>2461</v>
      </c>
      <c r="G516" t="s">
        <v>493</v>
      </c>
      <c r="H516" t="s">
        <v>468</v>
      </c>
      <c r="I516" t="s">
        <v>493</v>
      </c>
      <c r="J516" t="s">
        <v>4975</v>
      </c>
    </row>
    <row r="517" spans="1:10">
      <c r="A517" t="s">
        <v>43</v>
      </c>
      <c r="B517" t="str">
        <f>VLOOKUP(A517,[1]编号!$K:$K,1,FALSE)</f>
        <v>S018-0005</v>
      </c>
      <c r="C517" t="s">
        <v>5253</v>
      </c>
      <c r="D517" t="s">
        <v>5254</v>
      </c>
      <c r="E517" t="s">
        <v>4672</v>
      </c>
      <c r="F517" t="s">
        <v>2362</v>
      </c>
      <c r="G517" t="s">
        <v>2175</v>
      </c>
      <c r="H517" t="s">
        <v>4807</v>
      </c>
      <c r="J517" t="s">
        <v>493</v>
      </c>
    </row>
    <row r="518" spans="1:9">
      <c r="A518" t="s">
        <v>75</v>
      </c>
      <c r="B518" t="str">
        <f>VLOOKUP(A518,[1]编号!$K:$K,1,FALSE)</f>
        <v>S057-0001</v>
      </c>
      <c r="C518" t="s">
        <v>5255</v>
      </c>
      <c r="D518" t="s">
        <v>5256</v>
      </c>
      <c r="E518" t="s">
        <v>2484</v>
      </c>
      <c r="F518" t="s">
        <v>1994</v>
      </c>
      <c r="G518" t="s">
        <v>4847</v>
      </c>
      <c r="H518" t="s">
        <v>468</v>
      </c>
      <c r="I518" t="s">
        <v>4900</v>
      </c>
    </row>
    <row r="519" spans="1:10">
      <c r="A519" t="s">
        <v>42</v>
      </c>
      <c r="B519" t="str">
        <f>VLOOKUP(A519,[1]编号!$K:$K,1,FALSE)</f>
        <v>S018-0004</v>
      </c>
      <c r="C519" t="s">
        <v>5257</v>
      </c>
      <c r="D519" t="s">
        <v>5256</v>
      </c>
      <c r="E519" t="s">
        <v>2339</v>
      </c>
      <c r="F519" t="s">
        <v>2126</v>
      </c>
      <c r="G519" t="s">
        <v>4894</v>
      </c>
      <c r="H519" t="s">
        <v>4807</v>
      </c>
      <c r="J519" t="s">
        <v>493</v>
      </c>
    </row>
    <row r="520" spans="1:10">
      <c r="A520" t="s">
        <v>42</v>
      </c>
      <c r="B520" t="str">
        <f>VLOOKUP(A520,[1]编号!$K:$K,1,FALSE)</f>
        <v>S018-0004</v>
      </c>
      <c r="C520" t="s">
        <v>5257</v>
      </c>
      <c r="D520" t="s">
        <v>5256</v>
      </c>
      <c r="E520" t="s">
        <v>2339</v>
      </c>
      <c r="F520" t="s">
        <v>2126</v>
      </c>
      <c r="G520" t="s">
        <v>2662</v>
      </c>
      <c r="H520" t="s">
        <v>4807</v>
      </c>
      <c r="J520" t="s">
        <v>493</v>
      </c>
    </row>
    <row r="521" spans="1:10">
      <c r="A521" t="s">
        <v>46</v>
      </c>
      <c r="B521" t="str">
        <f>VLOOKUP(A521,[1]编号!$K:$K,1,FALSE)</f>
        <v>S018-0008</v>
      </c>
      <c r="C521" t="s">
        <v>5257</v>
      </c>
      <c r="D521" t="s">
        <v>5256</v>
      </c>
      <c r="E521" t="s">
        <v>2614</v>
      </c>
      <c r="F521" t="s">
        <v>2614</v>
      </c>
      <c r="G521" t="s">
        <v>2189</v>
      </c>
      <c r="H521" t="s">
        <v>4845</v>
      </c>
      <c r="J521" t="s">
        <v>493</v>
      </c>
    </row>
    <row r="522" spans="1:10">
      <c r="A522" t="s">
        <v>47</v>
      </c>
      <c r="B522" t="str">
        <f>VLOOKUP(A522,[1]编号!$K:$K,1,FALSE)</f>
        <v>S018-0009</v>
      </c>
      <c r="C522" t="s">
        <v>5257</v>
      </c>
      <c r="D522" t="s">
        <v>5256</v>
      </c>
      <c r="E522" t="s">
        <v>3093</v>
      </c>
      <c r="F522" t="s">
        <v>2126</v>
      </c>
      <c r="G522" t="s">
        <v>4894</v>
      </c>
      <c r="H522" t="s">
        <v>4807</v>
      </c>
      <c r="J522" t="s">
        <v>493</v>
      </c>
    </row>
    <row r="523" spans="1:10">
      <c r="A523" t="s">
        <v>50</v>
      </c>
      <c r="B523" t="str">
        <f>VLOOKUP(A523,[1]编号!$K:$K,1,FALSE)</f>
        <v>S024-0003</v>
      </c>
      <c r="C523" t="s">
        <v>5257</v>
      </c>
      <c r="D523" t="s">
        <v>5256</v>
      </c>
      <c r="E523" t="s">
        <v>2142</v>
      </c>
      <c r="F523" t="s">
        <v>3209</v>
      </c>
      <c r="G523" t="s">
        <v>4894</v>
      </c>
      <c r="H523" t="s">
        <v>4807</v>
      </c>
      <c r="J523" t="s">
        <v>493</v>
      </c>
    </row>
    <row r="524" spans="1:10">
      <c r="A524" t="s">
        <v>52</v>
      </c>
      <c r="B524" t="str">
        <f>VLOOKUP(A524,[1]编号!$K:$K,1,FALSE)</f>
        <v>S024-0005</v>
      </c>
      <c r="C524" t="s">
        <v>5257</v>
      </c>
      <c r="D524" t="s">
        <v>5256</v>
      </c>
      <c r="E524" t="s">
        <v>2356</v>
      </c>
      <c r="F524" t="s">
        <v>2356</v>
      </c>
      <c r="G524" t="s">
        <v>4846</v>
      </c>
      <c r="H524" t="s">
        <v>4807</v>
      </c>
      <c r="J524" t="s">
        <v>493</v>
      </c>
    </row>
    <row r="525" spans="1:10">
      <c r="A525" t="s">
        <v>198</v>
      </c>
      <c r="B525" t="str">
        <f>VLOOKUP(A525,[1]编号!$K:$K,1,FALSE)</f>
        <v>S094-0009</v>
      </c>
      <c r="C525" t="s">
        <v>5257</v>
      </c>
      <c r="D525" t="s">
        <v>5256</v>
      </c>
      <c r="E525" t="s">
        <v>4660</v>
      </c>
      <c r="F525" t="s">
        <v>4732</v>
      </c>
      <c r="G525" t="s">
        <v>4846</v>
      </c>
      <c r="H525" t="s">
        <v>4807</v>
      </c>
      <c r="J525" t="s">
        <v>493</v>
      </c>
    </row>
    <row r="526" spans="1:10">
      <c r="A526" t="s">
        <v>213</v>
      </c>
      <c r="B526" t="str">
        <f>VLOOKUP(A526,[1]编号!$K:$K,1,FALSE)</f>
        <v>S104-0013</v>
      </c>
      <c r="C526" t="s">
        <v>5257</v>
      </c>
      <c r="D526" t="s">
        <v>5256</v>
      </c>
      <c r="E526" t="s">
        <v>4736</v>
      </c>
      <c r="F526" t="s">
        <v>3123</v>
      </c>
      <c r="G526" t="s">
        <v>5258</v>
      </c>
      <c r="H526" t="s">
        <v>4807</v>
      </c>
      <c r="J526" t="s">
        <v>5259</v>
      </c>
    </row>
    <row r="527" spans="1:8">
      <c r="A527" t="s">
        <v>129</v>
      </c>
      <c r="B527" t="str">
        <f>VLOOKUP(A527,[1]编号!$K:$K,1,FALSE)</f>
        <v>S087-0002</v>
      </c>
      <c r="C527" t="s">
        <v>5260</v>
      </c>
      <c r="D527" t="s">
        <v>5256</v>
      </c>
      <c r="E527" t="s">
        <v>2497</v>
      </c>
      <c r="F527" t="s">
        <v>2750</v>
      </c>
      <c r="G527" t="s">
        <v>4894</v>
      </c>
      <c r="H527" t="s">
        <v>4807</v>
      </c>
    </row>
    <row r="528" spans="1:10">
      <c r="A528" t="s">
        <v>51</v>
      </c>
      <c r="B528" t="str">
        <f>VLOOKUP(A528,[1]编号!$K:$K,1,FALSE)</f>
        <v>S024-0004</v>
      </c>
      <c r="C528" t="s">
        <v>5256</v>
      </c>
      <c r="D528" t="s">
        <v>5256</v>
      </c>
      <c r="E528" t="s">
        <v>4743</v>
      </c>
      <c r="F528" t="s">
        <v>2126</v>
      </c>
      <c r="H528" t="s">
        <v>4893</v>
      </c>
      <c r="J528" t="s">
        <v>493</v>
      </c>
    </row>
    <row r="529" spans="1:10">
      <c r="A529" t="s">
        <v>128</v>
      </c>
      <c r="B529" t="str">
        <f>VLOOKUP(A529,[1]编号!$K:$K,1,FALSE)</f>
        <v>S087-0001</v>
      </c>
      <c r="C529" t="s">
        <v>5256</v>
      </c>
      <c r="D529" t="s">
        <v>5256</v>
      </c>
      <c r="E529" t="s">
        <v>2377</v>
      </c>
      <c r="F529" t="s">
        <v>400</v>
      </c>
      <c r="G529" t="s">
        <v>4894</v>
      </c>
      <c r="H529" t="s">
        <v>4807</v>
      </c>
      <c r="J529" t="s">
        <v>493</v>
      </c>
    </row>
    <row r="530" spans="1:8">
      <c r="A530" t="s">
        <v>130</v>
      </c>
      <c r="B530" t="str">
        <f>VLOOKUP(A530,[1]编号!$K:$K,1,FALSE)</f>
        <v>S087-0003</v>
      </c>
      <c r="C530" t="s">
        <v>5256</v>
      </c>
      <c r="D530" t="s">
        <v>5256</v>
      </c>
      <c r="E530" t="s">
        <v>4655</v>
      </c>
      <c r="F530" t="s">
        <v>4655</v>
      </c>
      <c r="G530" t="s">
        <v>4894</v>
      </c>
      <c r="H530" t="s">
        <v>4807</v>
      </c>
    </row>
    <row r="531" spans="1:8">
      <c r="A531" t="s">
        <v>131</v>
      </c>
      <c r="B531" t="str">
        <f>VLOOKUP(A531,[1]编号!$K:$K,1,FALSE)</f>
        <v>S087-0004</v>
      </c>
      <c r="C531" t="s">
        <v>5256</v>
      </c>
      <c r="D531" t="s">
        <v>5256</v>
      </c>
      <c r="E531" t="s">
        <v>4702</v>
      </c>
      <c r="F531" t="s">
        <v>2346</v>
      </c>
      <c r="G531" t="s">
        <v>4894</v>
      </c>
      <c r="H531" t="s">
        <v>4807</v>
      </c>
    </row>
    <row r="532" spans="1:8">
      <c r="A532" t="s">
        <v>132</v>
      </c>
      <c r="B532" t="str">
        <f>VLOOKUP(A532,[1]编号!$K:$K,1,FALSE)</f>
        <v>S087-0005</v>
      </c>
      <c r="C532" t="s">
        <v>5256</v>
      </c>
      <c r="D532" t="s">
        <v>5256</v>
      </c>
      <c r="E532" t="s">
        <v>2270</v>
      </c>
      <c r="F532" t="s">
        <v>2270</v>
      </c>
      <c r="G532" t="s">
        <v>4894</v>
      </c>
      <c r="H532" t="s">
        <v>4807</v>
      </c>
    </row>
    <row r="533" spans="1:9">
      <c r="A533" t="s">
        <v>132</v>
      </c>
      <c r="B533" t="str">
        <f>VLOOKUP(A533,[1]编号!$K:$K,1,FALSE)</f>
        <v>S087-0005</v>
      </c>
      <c r="C533" t="s">
        <v>5256</v>
      </c>
      <c r="D533" t="s">
        <v>5256</v>
      </c>
      <c r="E533" t="s">
        <v>2270</v>
      </c>
      <c r="F533" t="s">
        <v>2126</v>
      </c>
      <c r="G533" t="s">
        <v>4816</v>
      </c>
      <c r="H533" t="s">
        <v>468</v>
      </c>
      <c r="I533" t="s">
        <v>4900</v>
      </c>
    </row>
    <row r="534" spans="1:10">
      <c r="A534" t="s">
        <v>4718</v>
      </c>
      <c r="B534" t="str">
        <f>VLOOKUP(A534,[1]编号!$K:$K,1,FALSE)</f>
        <v>S087-0006</v>
      </c>
      <c r="C534" t="s">
        <v>5256</v>
      </c>
      <c r="D534" t="s">
        <v>5256</v>
      </c>
      <c r="E534" t="s">
        <v>2207</v>
      </c>
      <c r="F534" t="s">
        <v>3246</v>
      </c>
      <c r="G534" t="s">
        <v>2194</v>
      </c>
      <c r="H534" t="s">
        <v>4807</v>
      </c>
      <c r="J534" t="s">
        <v>493</v>
      </c>
    </row>
    <row r="535" spans="1:10">
      <c r="A535" t="s">
        <v>223</v>
      </c>
      <c r="B535" t="str">
        <f>VLOOKUP(A535,[1]编号!$K:$K,1,FALSE)</f>
        <v>S105-0002</v>
      </c>
      <c r="C535" t="s">
        <v>5256</v>
      </c>
      <c r="D535" t="s">
        <v>5256</v>
      </c>
      <c r="E535" t="s">
        <v>2342</v>
      </c>
      <c r="F535" t="s">
        <v>2263</v>
      </c>
      <c r="G535" t="s">
        <v>493</v>
      </c>
      <c r="H535" t="s">
        <v>468</v>
      </c>
      <c r="I535" t="s">
        <v>493</v>
      </c>
      <c r="J535" t="s">
        <v>4975</v>
      </c>
    </row>
    <row r="536" spans="1:10">
      <c r="A536" t="s">
        <v>257</v>
      </c>
      <c r="B536" t="str">
        <f>VLOOKUP(A536,[1]编号!$K:$K,1,FALSE)</f>
        <v>S142-0011</v>
      </c>
      <c r="C536" t="s">
        <v>5256</v>
      </c>
      <c r="D536" t="s">
        <v>5256</v>
      </c>
      <c r="E536" t="s">
        <v>3126</v>
      </c>
      <c r="F536" t="s">
        <v>2538</v>
      </c>
      <c r="G536" t="s">
        <v>4847</v>
      </c>
      <c r="H536" t="s">
        <v>468</v>
      </c>
      <c r="I536" t="s">
        <v>4901</v>
      </c>
      <c r="J536" t="s">
        <v>493</v>
      </c>
    </row>
    <row r="537" spans="1:10">
      <c r="A537" t="s">
        <v>264</v>
      </c>
      <c r="B537" t="str">
        <f>VLOOKUP(A537,[1]编号!$K:$K,1,FALSE)</f>
        <v>S142-0018</v>
      </c>
      <c r="C537" t="s">
        <v>5256</v>
      </c>
      <c r="D537" t="s">
        <v>5256</v>
      </c>
      <c r="E537" t="s">
        <v>2145</v>
      </c>
      <c r="F537" t="s">
        <v>3206</v>
      </c>
      <c r="G537" t="s">
        <v>4847</v>
      </c>
      <c r="H537" t="s">
        <v>468</v>
      </c>
      <c r="I537" t="s">
        <v>4900</v>
      </c>
      <c r="J537" t="s">
        <v>493</v>
      </c>
    </row>
    <row r="538" spans="1:10">
      <c r="A538" t="s">
        <v>275</v>
      </c>
      <c r="B538" t="str">
        <f>VLOOKUP(A538,[1]编号!$K:$K,1,FALSE)</f>
        <v>S142-0029</v>
      </c>
      <c r="C538" t="s">
        <v>5256</v>
      </c>
      <c r="D538" t="s">
        <v>5256</v>
      </c>
      <c r="E538" t="s">
        <v>4774</v>
      </c>
      <c r="F538" t="s">
        <v>2423</v>
      </c>
      <c r="G538" t="s">
        <v>4847</v>
      </c>
      <c r="H538" t="s">
        <v>468</v>
      </c>
      <c r="I538" t="s">
        <v>4900</v>
      </c>
      <c r="J538" t="s">
        <v>493</v>
      </c>
    </row>
    <row r="539" spans="1:10">
      <c r="A539" t="s">
        <v>279</v>
      </c>
      <c r="B539" t="str">
        <f>VLOOKUP(A539,[1]编号!$K:$K,1,FALSE)</f>
        <v>S142-0033</v>
      </c>
      <c r="C539" t="s">
        <v>5256</v>
      </c>
      <c r="D539" t="s">
        <v>5256</v>
      </c>
      <c r="E539" t="s">
        <v>4681</v>
      </c>
      <c r="F539" t="s">
        <v>4702</v>
      </c>
      <c r="G539" t="s">
        <v>4847</v>
      </c>
      <c r="H539" t="s">
        <v>4807</v>
      </c>
      <c r="J539" t="s">
        <v>493</v>
      </c>
    </row>
    <row r="540" spans="1:10">
      <c r="A540" t="s">
        <v>283</v>
      </c>
      <c r="B540" t="str">
        <f>VLOOKUP(A540,[1]编号!$K:$K,1,FALSE)</f>
        <v>S142-0037</v>
      </c>
      <c r="C540" t="s">
        <v>5256</v>
      </c>
      <c r="D540" t="s">
        <v>5256</v>
      </c>
      <c r="E540" t="s">
        <v>2545</v>
      </c>
      <c r="F540" t="s">
        <v>2270</v>
      </c>
      <c r="G540" t="s">
        <v>4847</v>
      </c>
      <c r="H540" t="s">
        <v>468</v>
      </c>
      <c r="I540" t="s">
        <v>4900</v>
      </c>
      <c r="J540" t="s">
        <v>493</v>
      </c>
    </row>
    <row r="541" spans="1:10">
      <c r="A541" t="s">
        <v>297</v>
      </c>
      <c r="B541" t="str">
        <f>VLOOKUP(A541,[1]编号!$K:$K,1,FALSE)</f>
        <v>S142-0051</v>
      </c>
      <c r="C541" t="s">
        <v>5256</v>
      </c>
      <c r="D541" t="s">
        <v>5256</v>
      </c>
      <c r="E541" t="s">
        <v>4752</v>
      </c>
      <c r="F541" t="s">
        <v>4725</v>
      </c>
      <c r="G541" t="s">
        <v>4847</v>
      </c>
      <c r="H541" t="s">
        <v>4807</v>
      </c>
      <c r="J541" t="s">
        <v>493</v>
      </c>
    </row>
    <row r="542" spans="1:10">
      <c r="A542" t="s">
        <v>302</v>
      </c>
      <c r="B542" t="str">
        <f>VLOOKUP(A542,[1]编号!$K:$K,1,FALSE)</f>
        <v>S142-0056</v>
      </c>
      <c r="C542" t="s">
        <v>5256</v>
      </c>
      <c r="D542" t="s">
        <v>5256</v>
      </c>
      <c r="E542" t="s">
        <v>3139</v>
      </c>
      <c r="F542" t="s">
        <v>3128</v>
      </c>
      <c r="G542" t="s">
        <v>4847</v>
      </c>
      <c r="H542" t="s">
        <v>468</v>
      </c>
      <c r="I542" t="s">
        <v>4900</v>
      </c>
      <c r="J542" t="s">
        <v>493</v>
      </c>
    </row>
    <row r="543" spans="1:9">
      <c r="A543" t="s">
        <v>355</v>
      </c>
      <c r="B543" t="str">
        <f>VLOOKUP(A543,[1]编号!$K:$K,1,FALSE)</f>
        <v>S185-0009</v>
      </c>
      <c r="C543" t="s">
        <v>5256</v>
      </c>
      <c r="D543" t="s">
        <v>5256</v>
      </c>
      <c r="E543" t="s">
        <v>2668</v>
      </c>
      <c r="F543" t="s">
        <v>2668</v>
      </c>
      <c r="G543" t="s">
        <v>493</v>
      </c>
      <c r="H543" t="s">
        <v>468</v>
      </c>
      <c r="I543" t="s">
        <v>493</v>
      </c>
    </row>
    <row r="544" spans="1:10">
      <c r="A544" t="s">
        <v>368</v>
      </c>
      <c r="B544" t="str">
        <f>VLOOKUP(A544,[1]编号!$K:$K,1,FALSE)</f>
        <v>S185-0022</v>
      </c>
      <c r="C544" t="s">
        <v>5256</v>
      </c>
      <c r="D544" t="s">
        <v>5256</v>
      </c>
      <c r="E544" t="s">
        <v>4681</v>
      </c>
      <c r="F544" t="s">
        <v>2356</v>
      </c>
      <c r="G544" t="s">
        <v>493</v>
      </c>
      <c r="H544" t="s">
        <v>468</v>
      </c>
      <c r="I544" t="s">
        <v>493</v>
      </c>
      <c r="J544" t="s">
        <v>5259</v>
      </c>
    </row>
    <row r="545" spans="1:10">
      <c r="A545" t="s">
        <v>370</v>
      </c>
      <c r="B545" t="str">
        <f>VLOOKUP(A545,[1]编号!$K:$K,1,FALSE)</f>
        <v>S185-0024</v>
      </c>
      <c r="C545" t="s">
        <v>5256</v>
      </c>
      <c r="D545" t="s">
        <v>5256</v>
      </c>
      <c r="E545" t="s">
        <v>2905</v>
      </c>
      <c r="F545" t="s">
        <v>2126</v>
      </c>
      <c r="G545" t="s">
        <v>493</v>
      </c>
      <c r="H545" t="s">
        <v>468</v>
      </c>
      <c r="I545" t="s">
        <v>493</v>
      </c>
      <c r="J545" t="s">
        <v>5259</v>
      </c>
    </row>
    <row r="546" spans="1:10">
      <c r="A546" t="s">
        <v>278</v>
      </c>
      <c r="B546" t="str">
        <f>VLOOKUP(A546,[1]编号!$K:$K,1,FALSE)</f>
        <v>S142-0032</v>
      </c>
      <c r="C546" t="s">
        <v>5261</v>
      </c>
      <c r="D546" t="s">
        <v>5262</v>
      </c>
      <c r="E546" t="s">
        <v>2840</v>
      </c>
      <c r="F546" t="s">
        <v>1263</v>
      </c>
      <c r="G546" t="s">
        <v>5226</v>
      </c>
      <c r="H546" t="s">
        <v>4843</v>
      </c>
      <c r="J546" t="s">
        <v>493</v>
      </c>
    </row>
    <row r="547" spans="1:10">
      <c r="A547" t="s">
        <v>298</v>
      </c>
      <c r="B547" t="str">
        <f>VLOOKUP(A547,[1]编号!$K:$K,1,FALSE)</f>
        <v>S142-0052</v>
      </c>
      <c r="C547" t="s">
        <v>5263</v>
      </c>
      <c r="D547" t="s">
        <v>5262</v>
      </c>
      <c r="E547" t="s">
        <v>4772</v>
      </c>
      <c r="F547" t="s">
        <v>5264</v>
      </c>
      <c r="G547" t="s">
        <v>4942</v>
      </c>
      <c r="H547" t="s">
        <v>4843</v>
      </c>
      <c r="J547" t="s">
        <v>493</v>
      </c>
    </row>
    <row r="548" spans="1:10">
      <c r="A548" t="s">
        <v>106</v>
      </c>
      <c r="B548" t="str">
        <f>VLOOKUP(A548,[1]编号!$K:$K,1,FALSE)</f>
        <v>S067-0002</v>
      </c>
      <c r="C548" t="s">
        <v>5265</v>
      </c>
      <c r="D548" t="s">
        <v>5266</v>
      </c>
      <c r="E548" t="s">
        <v>2582</v>
      </c>
      <c r="F548" t="s">
        <v>2126</v>
      </c>
      <c r="G548" t="s">
        <v>4942</v>
      </c>
      <c r="H548" t="s">
        <v>4843</v>
      </c>
      <c r="J548" t="s">
        <v>493</v>
      </c>
    </row>
    <row r="549" spans="1:10">
      <c r="A549" t="s">
        <v>194</v>
      </c>
      <c r="B549" t="str">
        <f>VLOOKUP(A549,[1]编号!$K:$K,1,FALSE)</f>
        <v>S094-0005</v>
      </c>
      <c r="C549" t="s">
        <v>5267</v>
      </c>
      <c r="D549" t="s">
        <v>5268</v>
      </c>
      <c r="E549" t="s">
        <v>2848</v>
      </c>
      <c r="F549" t="s">
        <v>2126</v>
      </c>
      <c r="G549" t="s">
        <v>2189</v>
      </c>
      <c r="H549" t="s">
        <v>4869</v>
      </c>
      <c r="J549" t="s">
        <v>493</v>
      </c>
    </row>
    <row r="550" spans="1:9">
      <c r="A550" t="s">
        <v>253</v>
      </c>
      <c r="B550" t="str">
        <f>VLOOKUP(A550,[1]编号!$K:$K,1,FALSE)</f>
        <v>S142-0007</v>
      </c>
      <c r="C550" t="s">
        <v>5269</v>
      </c>
      <c r="D550" t="s">
        <v>5269</v>
      </c>
      <c r="E550" t="s">
        <v>4672</v>
      </c>
      <c r="F550" t="s">
        <v>3176</v>
      </c>
      <c r="G550" t="s">
        <v>2260</v>
      </c>
      <c r="H550" t="s">
        <v>468</v>
      </c>
      <c r="I550" t="s">
        <v>5270</v>
      </c>
    </row>
    <row r="551" spans="1:10">
      <c r="A551" t="s">
        <v>259</v>
      </c>
      <c r="B551" t="str">
        <f>VLOOKUP(A551,[1]编号!$K:$K,1,FALSE)</f>
        <v>S142-0013</v>
      </c>
      <c r="C551" t="s">
        <v>5269</v>
      </c>
      <c r="D551" t="s">
        <v>5269</v>
      </c>
      <c r="E551" t="s">
        <v>3480</v>
      </c>
      <c r="F551" t="s">
        <v>4791</v>
      </c>
      <c r="G551" t="s">
        <v>4826</v>
      </c>
      <c r="H551" t="s">
        <v>4893</v>
      </c>
      <c r="J551" t="s">
        <v>493</v>
      </c>
    </row>
    <row r="552" spans="1:6">
      <c r="A552" t="s">
        <v>258</v>
      </c>
      <c r="B552" t="str">
        <f>VLOOKUP(A552,[1]编号!$K:$K,1,FALSE)</f>
        <v>S142-0012</v>
      </c>
      <c r="C552" t="s">
        <v>5271</v>
      </c>
      <c r="D552" t="s">
        <v>5271</v>
      </c>
      <c r="E552" t="s">
        <v>2881</v>
      </c>
      <c r="F552" t="s">
        <v>2881</v>
      </c>
    </row>
    <row r="553" spans="1:6">
      <c r="A553" t="s">
        <v>258</v>
      </c>
      <c r="B553" t="str">
        <f>VLOOKUP(A553,[1]编号!$K:$K,1,FALSE)</f>
        <v>S142-0012</v>
      </c>
      <c r="C553" t="s">
        <v>5271</v>
      </c>
      <c r="D553" t="s">
        <v>5271</v>
      </c>
      <c r="E553" t="s">
        <v>3205</v>
      </c>
      <c r="F553" t="s">
        <v>3205</v>
      </c>
    </row>
    <row r="554" spans="1:8">
      <c r="A554" t="s">
        <v>75</v>
      </c>
      <c r="B554" t="str">
        <f>VLOOKUP(A554,[1]编号!$K:$K,1,FALSE)</f>
        <v>S057-0001</v>
      </c>
      <c r="C554" t="s">
        <v>5272</v>
      </c>
      <c r="D554" t="s">
        <v>5273</v>
      </c>
      <c r="E554" t="s">
        <v>2484</v>
      </c>
      <c r="F554" t="s">
        <v>1994</v>
      </c>
      <c r="G554" t="s">
        <v>5274</v>
      </c>
      <c r="H554" t="s">
        <v>4843</v>
      </c>
    </row>
    <row r="555" spans="1:10">
      <c r="A555" t="s">
        <v>43</v>
      </c>
      <c r="B555" t="str">
        <f>VLOOKUP(A555,[1]编号!$K:$K,1,FALSE)</f>
        <v>S018-0005</v>
      </c>
      <c r="C555" t="s">
        <v>5275</v>
      </c>
      <c r="D555" t="s">
        <v>5276</v>
      </c>
      <c r="E555" t="s">
        <v>2542</v>
      </c>
      <c r="F555" t="s">
        <v>4672</v>
      </c>
      <c r="G555" t="s">
        <v>4966</v>
      </c>
      <c r="H555" t="s">
        <v>4843</v>
      </c>
      <c r="J555" t="s">
        <v>493</v>
      </c>
    </row>
    <row r="556" spans="1:10">
      <c r="A556" t="s">
        <v>51</v>
      </c>
      <c r="B556" t="str">
        <f>VLOOKUP(A556,[1]编号!$K:$K,1,FALSE)</f>
        <v>S024-0004</v>
      </c>
      <c r="C556" t="s">
        <v>5275</v>
      </c>
      <c r="D556" t="s">
        <v>5276</v>
      </c>
      <c r="E556" t="s">
        <v>4689</v>
      </c>
      <c r="F556" t="s">
        <v>4743</v>
      </c>
      <c r="G556" t="s">
        <v>4966</v>
      </c>
      <c r="H556" t="s">
        <v>4843</v>
      </c>
      <c r="J556" t="s">
        <v>493</v>
      </c>
    </row>
    <row r="557" spans="1:10">
      <c r="A557" t="s">
        <v>52</v>
      </c>
      <c r="B557" t="str">
        <f>VLOOKUP(A557,[1]编号!$K:$K,1,FALSE)</f>
        <v>S024-0005</v>
      </c>
      <c r="C557" t="s">
        <v>5277</v>
      </c>
      <c r="D557" t="s">
        <v>5276</v>
      </c>
      <c r="E557" t="s">
        <v>2356</v>
      </c>
      <c r="F557" t="s">
        <v>2356</v>
      </c>
      <c r="G557" t="s">
        <v>5274</v>
      </c>
      <c r="H557" t="s">
        <v>4843</v>
      </c>
      <c r="J557" t="s">
        <v>493</v>
      </c>
    </row>
    <row r="558" spans="1:10">
      <c r="A558" t="s">
        <v>365</v>
      </c>
      <c r="B558" t="str">
        <f>VLOOKUP(A558,[1]编号!$K:$K,1,FALSE)</f>
        <v>S185-0019</v>
      </c>
      <c r="C558" t="s">
        <v>5277</v>
      </c>
      <c r="D558" t="s">
        <v>5276</v>
      </c>
      <c r="E558" t="s">
        <v>4743</v>
      </c>
      <c r="F558" t="s">
        <v>3128</v>
      </c>
      <c r="G558" t="s">
        <v>493</v>
      </c>
      <c r="H558" t="s">
        <v>468</v>
      </c>
      <c r="I558" t="s">
        <v>493</v>
      </c>
      <c r="J558" t="s">
        <v>4933</v>
      </c>
    </row>
    <row r="559" spans="1:10">
      <c r="A559" t="s">
        <v>363</v>
      </c>
      <c r="B559" t="str">
        <f>VLOOKUP(A559,[1]编号!$K:$K,1,FALSE)</f>
        <v>S185-0017</v>
      </c>
      <c r="C559" t="s">
        <v>5276</v>
      </c>
      <c r="D559" t="s">
        <v>5276</v>
      </c>
      <c r="E559" t="s">
        <v>2836</v>
      </c>
      <c r="F559" t="s">
        <v>2416</v>
      </c>
      <c r="G559" t="s">
        <v>493</v>
      </c>
      <c r="H559" t="s">
        <v>468</v>
      </c>
      <c r="I559" t="s">
        <v>493</v>
      </c>
      <c r="J559" t="s">
        <v>4933</v>
      </c>
    </row>
    <row r="560" spans="1:10">
      <c r="A560" t="s">
        <v>44</v>
      </c>
      <c r="B560" t="str">
        <f>VLOOKUP(A560,[1]编号!$K:$K,1,FALSE)</f>
        <v>S018-0006</v>
      </c>
      <c r="C560" t="s">
        <v>5278</v>
      </c>
      <c r="D560" t="s">
        <v>5279</v>
      </c>
      <c r="E560" t="s">
        <v>4677</v>
      </c>
      <c r="F560" t="s">
        <v>2126</v>
      </c>
      <c r="G560" t="s">
        <v>4938</v>
      </c>
      <c r="H560" t="s">
        <v>4843</v>
      </c>
      <c r="J560" t="s">
        <v>493</v>
      </c>
    </row>
    <row r="561" spans="1:10">
      <c r="A561" t="s">
        <v>52</v>
      </c>
      <c r="B561" t="str">
        <f>VLOOKUP(A561,[1]编号!$K:$K,1,FALSE)</f>
        <v>S024-0005</v>
      </c>
      <c r="C561" t="s">
        <v>5280</v>
      </c>
      <c r="D561" t="s">
        <v>5281</v>
      </c>
      <c r="E561" t="s">
        <v>2356</v>
      </c>
      <c r="F561" t="s">
        <v>2356</v>
      </c>
      <c r="G561" t="s">
        <v>2662</v>
      </c>
      <c r="H561" t="s">
        <v>4807</v>
      </c>
      <c r="J561" t="s">
        <v>493</v>
      </c>
    </row>
    <row r="562" spans="1:8">
      <c r="A562" t="s">
        <v>253</v>
      </c>
      <c r="B562" t="str">
        <f>VLOOKUP(A562,[1]编号!$K:$K,1,FALSE)</f>
        <v>S142-0007</v>
      </c>
      <c r="C562" t="s">
        <v>5280</v>
      </c>
      <c r="D562" t="s">
        <v>5281</v>
      </c>
      <c r="E562" t="s">
        <v>4672</v>
      </c>
      <c r="F562" t="s">
        <v>2250</v>
      </c>
      <c r="G562" t="s">
        <v>2662</v>
      </c>
      <c r="H562" t="s">
        <v>4807</v>
      </c>
    </row>
    <row r="563" spans="1:10">
      <c r="A563" t="s">
        <v>266</v>
      </c>
      <c r="B563" t="str">
        <f>VLOOKUP(A563,[1]编号!$K:$K,1,FALSE)</f>
        <v>S142-0020</v>
      </c>
      <c r="C563" t="s">
        <v>5280</v>
      </c>
      <c r="D563" t="s">
        <v>5281</v>
      </c>
      <c r="E563" t="s">
        <v>400</v>
      </c>
      <c r="F563" t="s">
        <v>400</v>
      </c>
      <c r="G563" t="s">
        <v>2194</v>
      </c>
      <c r="H563" t="s">
        <v>4807</v>
      </c>
      <c r="J563" t="s">
        <v>493</v>
      </c>
    </row>
    <row r="564" spans="1:10">
      <c r="A564" t="s">
        <v>289</v>
      </c>
      <c r="B564" t="str">
        <f>VLOOKUP(A564,[1]编号!$K:$K,1,FALSE)</f>
        <v>S142-0043</v>
      </c>
      <c r="C564" t="s">
        <v>5280</v>
      </c>
      <c r="D564" t="s">
        <v>5281</v>
      </c>
      <c r="E564" t="s">
        <v>3222</v>
      </c>
      <c r="F564" t="s">
        <v>2582</v>
      </c>
      <c r="G564" t="s">
        <v>2662</v>
      </c>
      <c r="H564" t="s">
        <v>4807</v>
      </c>
      <c r="J564" t="s">
        <v>493</v>
      </c>
    </row>
    <row r="565" spans="1:8">
      <c r="A565" t="s">
        <v>37</v>
      </c>
      <c r="B565" t="str">
        <f>VLOOKUP(A565,[1]编号!$K:$K,1,FALSE)</f>
        <v>S016-0004</v>
      </c>
      <c r="C565" t="s">
        <v>5282</v>
      </c>
      <c r="D565" t="s">
        <v>5283</v>
      </c>
      <c r="E565" t="s">
        <v>2428</v>
      </c>
      <c r="F565" t="s">
        <v>3676</v>
      </c>
      <c r="G565" t="s">
        <v>5284</v>
      </c>
      <c r="H565" t="s">
        <v>4843</v>
      </c>
    </row>
    <row r="566" spans="1:10">
      <c r="A566" s="9" t="s">
        <v>29</v>
      </c>
      <c r="B566" t="str">
        <f>VLOOKUP(A566,[1]编号!$K:$K,1,FALSE)</f>
        <v>S005-0030</v>
      </c>
      <c r="C566" t="s">
        <v>3646</v>
      </c>
      <c r="D566" t="s">
        <v>3646</v>
      </c>
      <c r="E566" t="s">
        <v>4664</v>
      </c>
      <c r="F566" t="s">
        <v>2461</v>
      </c>
      <c r="G566" t="s">
        <v>493</v>
      </c>
      <c r="H566" t="s">
        <v>468</v>
      </c>
      <c r="J566" t="s">
        <v>493</v>
      </c>
    </row>
    <row r="567" spans="1:10">
      <c r="A567" s="15" t="s">
        <v>313</v>
      </c>
      <c r="B567" t="str">
        <f>VLOOKUP(A567,[1]编号!$K:$K,1,FALSE)</f>
        <v>S157-0011</v>
      </c>
      <c r="C567" s="15" t="s">
        <v>3646</v>
      </c>
      <c r="D567" s="15" t="s">
        <v>3646</v>
      </c>
      <c r="E567" s="15" t="s">
        <v>2965</v>
      </c>
      <c r="F567" s="15" t="s">
        <v>2356</v>
      </c>
      <c r="G567" s="15" t="s">
        <v>493</v>
      </c>
      <c r="H567" s="15" t="s">
        <v>468</v>
      </c>
      <c r="I567" s="15" t="s">
        <v>493</v>
      </c>
      <c r="J567" s="15"/>
    </row>
    <row r="568" spans="1:10">
      <c r="A568" t="s">
        <v>44</v>
      </c>
      <c r="B568" t="str">
        <f>VLOOKUP(A568,[1]编号!$K:$K,1,FALSE)</f>
        <v>S018-0006</v>
      </c>
      <c r="C568" t="s">
        <v>5285</v>
      </c>
      <c r="D568" t="s">
        <v>5285</v>
      </c>
      <c r="E568" t="s">
        <v>3488</v>
      </c>
      <c r="F568" t="s">
        <v>2126</v>
      </c>
      <c r="G568" t="s">
        <v>5286</v>
      </c>
      <c r="H568" t="s">
        <v>4843</v>
      </c>
      <c r="J568" t="s">
        <v>493</v>
      </c>
    </row>
    <row r="569" spans="1:10">
      <c r="A569" t="s">
        <v>15</v>
      </c>
      <c r="B569" t="str">
        <f>VLOOKUP(A569,[1]编号!$K:$K,1,FALSE)</f>
        <v>S005-0016</v>
      </c>
      <c r="C569" t="s">
        <v>5287</v>
      </c>
      <c r="D569" t="s">
        <v>5288</v>
      </c>
      <c r="E569" t="s">
        <v>2946</v>
      </c>
      <c r="F569" t="s">
        <v>2946</v>
      </c>
      <c r="G569" t="s">
        <v>5289</v>
      </c>
      <c r="H569" t="s">
        <v>468</v>
      </c>
      <c r="I569" t="s">
        <v>5290</v>
      </c>
      <c r="J569" t="s">
        <v>493</v>
      </c>
    </row>
    <row r="570" spans="1:9">
      <c r="A570" t="s">
        <v>37</v>
      </c>
      <c r="B570" t="str">
        <f>VLOOKUP(A570,[1]编号!$K:$K,1,FALSE)</f>
        <v>S016-0004</v>
      </c>
      <c r="C570" t="s">
        <v>5287</v>
      </c>
      <c r="D570" t="s">
        <v>5288</v>
      </c>
      <c r="E570" t="s">
        <v>3202</v>
      </c>
      <c r="F570" t="s">
        <v>2244</v>
      </c>
      <c r="G570" t="s">
        <v>3412</v>
      </c>
      <c r="H570" t="s">
        <v>468</v>
      </c>
      <c r="I570" t="s">
        <v>5291</v>
      </c>
    </row>
    <row r="571" spans="1:9">
      <c r="A571" t="s">
        <v>39</v>
      </c>
      <c r="B571" t="str">
        <f>VLOOKUP(A571,[1]编号!$K:$K,1,FALSE)</f>
        <v>S018-0001</v>
      </c>
      <c r="C571" t="s">
        <v>5287</v>
      </c>
      <c r="D571" t="s">
        <v>5288</v>
      </c>
      <c r="E571" t="s">
        <v>3165</v>
      </c>
      <c r="F571" t="s">
        <v>2385</v>
      </c>
      <c r="G571" t="s">
        <v>5292</v>
      </c>
      <c r="H571" t="s">
        <v>468</v>
      </c>
      <c r="I571" t="s">
        <v>5291</v>
      </c>
    </row>
    <row r="572" spans="1:9">
      <c r="A572" t="s">
        <v>40</v>
      </c>
      <c r="B572" t="str">
        <f>VLOOKUP(A572,[1]编号!$K:$K,1,FALSE)</f>
        <v>S018-0002</v>
      </c>
      <c r="C572" t="s">
        <v>5287</v>
      </c>
      <c r="D572" t="s">
        <v>5288</v>
      </c>
      <c r="E572" t="s">
        <v>2843</v>
      </c>
      <c r="F572" t="s">
        <v>2292</v>
      </c>
      <c r="G572" t="s">
        <v>5292</v>
      </c>
      <c r="H572" t="s">
        <v>468</v>
      </c>
      <c r="I572" t="s">
        <v>5291</v>
      </c>
    </row>
    <row r="573" spans="1:10">
      <c r="A573" t="s">
        <v>42</v>
      </c>
      <c r="B573" t="str">
        <f>VLOOKUP(A573,[1]编号!$K:$K,1,FALSE)</f>
        <v>S018-0004</v>
      </c>
      <c r="C573" t="s">
        <v>5287</v>
      </c>
      <c r="D573" t="s">
        <v>5288</v>
      </c>
      <c r="E573" t="s">
        <v>2332</v>
      </c>
      <c r="F573" t="s">
        <v>2339</v>
      </c>
      <c r="G573" t="s">
        <v>5292</v>
      </c>
      <c r="H573" t="s">
        <v>468</v>
      </c>
      <c r="I573" t="s">
        <v>5291</v>
      </c>
      <c r="J573" t="s">
        <v>493</v>
      </c>
    </row>
    <row r="574" spans="1:10">
      <c r="A574" t="s">
        <v>43</v>
      </c>
      <c r="B574" t="str">
        <f>VLOOKUP(A574,[1]编号!$K:$K,1,FALSE)</f>
        <v>S018-0005</v>
      </c>
      <c r="C574" t="s">
        <v>5287</v>
      </c>
      <c r="D574" t="s">
        <v>5288</v>
      </c>
      <c r="E574" t="s">
        <v>2542</v>
      </c>
      <c r="F574" t="s">
        <v>4672</v>
      </c>
      <c r="G574" t="s">
        <v>5292</v>
      </c>
      <c r="H574" t="s">
        <v>468</v>
      </c>
      <c r="I574" t="s">
        <v>5291</v>
      </c>
      <c r="J574" t="s">
        <v>493</v>
      </c>
    </row>
    <row r="575" spans="1:10">
      <c r="A575" t="s">
        <v>46</v>
      </c>
      <c r="B575" t="str">
        <f>VLOOKUP(A575,[1]编号!$K:$K,1,FALSE)</f>
        <v>S018-0008</v>
      </c>
      <c r="C575" t="s">
        <v>5287</v>
      </c>
      <c r="D575" t="s">
        <v>5288</v>
      </c>
      <c r="E575" t="s">
        <v>2614</v>
      </c>
      <c r="F575" t="s">
        <v>2143</v>
      </c>
      <c r="G575" t="s">
        <v>5292</v>
      </c>
      <c r="H575" t="s">
        <v>468</v>
      </c>
      <c r="I575" t="s">
        <v>5291</v>
      </c>
      <c r="J575" t="s">
        <v>493</v>
      </c>
    </row>
    <row r="576" spans="1:9">
      <c r="A576" t="s">
        <v>124</v>
      </c>
      <c r="B576" t="str">
        <f>VLOOKUP(A576,[1]编号!$K:$K,1,FALSE)</f>
        <v>S079-0003</v>
      </c>
      <c r="C576" t="s">
        <v>5287</v>
      </c>
      <c r="D576" t="s">
        <v>5288</v>
      </c>
      <c r="E576" t="s">
        <v>2419</v>
      </c>
      <c r="F576" t="s">
        <v>400</v>
      </c>
      <c r="G576" t="s">
        <v>2139</v>
      </c>
      <c r="H576" t="s">
        <v>468</v>
      </c>
      <c r="I576" t="s">
        <v>4953</v>
      </c>
    </row>
    <row r="577" spans="1:10">
      <c r="A577" t="s">
        <v>138</v>
      </c>
      <c r="B577" t="str">
        <f>VLOOKUP(A577,[1]编号!$K:$K,1,FALSE)</f>
        <v>S091-0005</v>
      </c>
      <c r="C577" t="s">
        <v>5287</v>
      </c>
      <c r="D577" t="s">
        <v>5288</v>
      </c>
      <c r="E577" t="s">
        <v>2355</v>
      </c>
      <c r="F577" t="s">
        <v>2355</v>
      </c>
      <c r="G577" t="s">
        <v>5293</v>
      </c>
      <c r="H577" t="s">
        <v>468</v>
      </c>
      <c r="I577" t="s">
        <v>4946</v>
      </c>
      <c r="J577" t="s">
        <v>493</v>
      </c>
    </row>
    <row r="578" spans="1:9">
      <c r="A578" t="s">
        <v>38</v>
      </c>
      <c r="B578" t="str">
        <f>VLOOKUP(A578,[1]编号!$K:$K,1,FALSE)</f>
        <v>S016-0005</v>
      </c>
      <c r="C578" t="s">
        <v>5294</v>
      </c>
      <c r="D578" t="s">
        <v>5288</v>
      </c>
      <c r="E578" t="s">
        <v>4674</v>
      </c>
      <c r="F578" t="s">
        <v>2384</v>
      </c>
      <c r="G578" t="s">
        <v>4826</v>
      </c>
      <c r="H578" t="s">
        <v>468</v>
      </c>
      <c r="I578" t="s">
        <v>4945</v>
      </c>
    </row>
    <row r="579" spans="1:10">
      <c r="A579" t="s">
        <v>44</v>
      </c>
      <c r="B579" t="str">
        <f>VLOOKUP(A579,[1]编号!$K:$K,1,FALSE)</f>
        <v>S018-0006</v>
      </c>
      <c r="C579" t="s">
        <v>5294</v>
      </c>
      <c r="D579" t="s">
        <v>5288</v>
      </c>
      <c r="E579" t="s">
        <v>2508</v>
      </c>
      <c r="F579" t="s">
        <v>2606</v>
      </c>
      <c r="G579" t="s">
        <v>2189</v>
      </c>
      <c r="H579" t="s">
        <v>4893</v>
      </c>
      <c r="J579" t="s">
        <v>493</v>
      </c>
    </row>
    <row r="580" spans="1:10">
      <c r="A580" t="s">
        <v>50</v>
      </c>
      <c r="B580" t="str">
        <f>VLOOKUP(A580,[1]编号!$K:$K,1,FALSE)</f>
        <v>S024-0003</v>
      </c>
      <c r="C580" t="s">
        <v>5294</v>
      </c>
      <c r="D580" t="s">
        <v>5288</v>
      </c>
      <c r="E580" t="s">
        <v>4657</v>
      </c>
      <c r="F580" t="s">
        <v>3209</v>
      </c>
      <c r="G580" t="s">
        <v>2260</v>
      </c>
      <c r="H580" t="s">
        <v>468</v>
      </c>
      <c r="I580" t="s">
        <v>5270</v>
      </c>
      <c r="J580" t="s">
        <v>493</v>
      </c>
    </row>
    <row r="581" spans="1:10">
      <c r="A581" t="s">
        <v>50</v>
      </c>
      <c r="B581" t="str">
        <f>VLOOKUP(A581,[1]编号!$K:$K,1,FALSE)</f>
        <v>S024-0003</v>
      </c>
      <c r="C581" t="s">
        <v>5294</v>
      </c>
      <c r="D581" t="s">
        <v>5288</v>
      </c>
      <c r="E581" t="s">
        <v>4657</v>
      </c>
      <c r="F581" t="s">
        <v>4657</v>
      </c>
      <c r="G581" t="s">
        <v>2121</v>
      </c>
      <c r="H581" t="s">
        <v>468</v>
      </c>
      <c r="I581" t="s">
        <v>5270</v>
      </c>
      <c r="J581" t="s">
        <v>493</v>
      </c>
    </row>
    <row r="582" spans="1:10">
      <c r="A582" t="s">
        <v>51</v>
      </c>
      <c r="B582" t="str">
        <f>VLOOKUP(A582,[1]编号!$K:$K,1,FALSE)</f>
        <v>S024-0004</v>
      </c>
      <c r="C582" t="s">
        <v>5294</v>
      </c>
      <c r="D582" t="s">
        <v>5288</v>
      </c>
      <c r="E582" t="s">
        <v>4689</v>
      </c>
      <c r="F582" t="s">
        <v>4669</v>
      </c>
      <c r="G582" t="s">
        <v>4816</v>
      </c>
      <c r="H582" t="s">
        <v>468</v>
      </c>
      <c r="I582" t="s">
        <v>5125</v>
      </c>
      <c r="J582" t="s">
        <v>493</v>
      </c>
    </row>
    <row r="583" spans="1:10">
      <c r="A583" t="s">
        <v>54</v>
      </c>
      <c r="B583" t="str">
        <f>VLOOKUP(A583,[1]编号!$K:$K,1,FALSE)</f>
        <v>S024-0007</v>
      </c>
      <c r="C583" t="s">
        <v>5294</v>
      </c>
      <c r="D583" t="s">
        <v>5288</v>
      </c>
      <c r="E583" t="s">
        <v>4774</v>
      </c>
      <c r="F583" t="s">
        <v>4683</v>
      </c>
      <c r="G583" t="s">
        <v>4816</v>
      </c>
      <c r="H583" t="s">
        <v>468</v>
      </c>
      <c r="I583" t="s">
        <v>5125</v>
      </c>
      <c r="J583" t="s">
        <v>493</v>
      </c>
    </row>
    <row r="584" spans="1:10">
      <c r="A584" t="s">
        <v>107</v>
      </c>
      <c r="B584" t="str">
        <f>VLOOKUP(A584,[1]编号!$K:$K,1,FALSE)</f>
        <v>S076-0001</v>
      </c>
      <c r="C584" t="s">
        <v>5288</v>
      </c>
      <c r="D584" t="s">
        <v>5288</v>
      </c>
      <c r="E584" t="s">
        <v>2244</v>
      </c>
      <c r="F584" t="s">
        <v>2244</v>
      </c>
      <c r="G584" t="s">
        <v>5293</v>
      </c>
      <c r="H584" t="s">
        <v>468</v>
      </c>
      <c r="I584" t="s">
        <v>5125</v>
      </c>
      <c r="J584" t="s">
        <v>493</v>
      </c>
    </row>
    <row r="585" spans="1:9">
      <c r="A585" t="s">
        <v>129</v>
      </c>
      <c r="B585" t="str">
        <f>VLOOKUP(A585,[1]编号!$K:$K,1,FALSE)</f>
        <v>S087-0002</v>
      </c>
      <c r="C585" t="s">
        <v>5288</v>
      </c>
      <c r="D585" t="s">
        <v>5288</v>
      </c>
      <c r="E585" t="s">
        <v>4667</v>
      </c>
      <c r="F585" t="s">
        <v>4667</v>
      </c>
      <c r="G585" t="s">
        <v>5293</v>
      </c>
      <c r="H585" t="s">
        <v>468</v>
      </c>
      <c r="I585" t="s">
        <v>4945</v>
      </c>
    </row>
    <row r="586" spans="1:9">
      <c r="A586" t="s">
        <v>130</v>
      </c>
      <c r="B586" t="str">
        <f>VLOOKUP(A586,[1]编号!$K:$K,1,FALSE)</f>
        <v>S087-0003</v>
      </c>
      <c r="C586" t="s">
        <v>5288</v>
      </c>
      <c r="D586" t="s">
        <v>5288</v>
      </c>
      <c r="E586" t="s">
        <v>2846</v>
      </c>
      <c r="F586" t="s">
        <v>2846</v>
      </c>
      <c r="G586" t="s">
        <v>5293</v>
      </c>
      <c r="H586" t="s">
        <v>468</v>
      </c>
      <c r="I586" t="s">
        <v>4946</v>
      </c>
    </row>
    <row r="587" spans="1:9">
      <c r="A587" t="s">
        <v>131</v>
      </c>
      <c r="B587" t="str">
        <f>VLOOKUP(A587,[1]编号!$K:$K,1,FALSE)</f>
        <v>S087-0004</v>
      </c>
      <c r="C587" t="s">
        <v>5288</v>
      </c>
      <c r="D587" t="s">
        <v>5288</v>
      </c>
      <c r="E587" t="s">
        <v>4702</v>
      </c>
      <c r="F587" t="s">
        <v>2461</v>
      </c>
      <c r="G587" t="s">
        <v>5293</v>
      </c>
      <c r="H587" t="s">
        <v>468</v>
      </c>
      <c r="I587" t="s">
        <v>4945</v>
      </c>
    </row>
    <row r="588" spans="1:9">
      <c r="A588" t="s">
        <v>132</v>
      </c>
      <c r="B588" t="str">
        <f>VLOOKUP(A588,[1]编号!$K:$K,1,FALSE)</f>
        <v>S087-0005</v>
      </c>
      <c r="C588" t="s">
        <v>5288</v>
      </c>
      <c r="D588" t="s">
        <v>5288</v>
      </c>
      <c r="E588" t="s">
        <v>2270</v>
      </c>
      <c r="F588" t="s">
        <v>2126</v>
      </c>
      <c r="G588" t="s">
        <v>5293</v>
      </c>
      <c r="H588" t="s">
        <v>468</v>
      </c>
      <c r="I588" t="s">
        <v>4945</v>
      </c>
    </row>
    <row r="589" spans="1:10">
      <c r="A589" t="s">
        <v>44</v>
      </c>
      <c r="B589" t="str">
        <f>VLOOKUP(A589,[1]编号!$K:$K,1,FALSE)</f>
        <v>S018-0006</v>
      </c>
      <c r="C589" t="s">
        <v>5295</v>
      </c>
      <c r="D589" t="s">
        <v>5296</v>
      </c>
      <c r="E589" t="s">
        <v>2135</v>
      </c>
      <c r="F589" t="s">
        <v>2837</v>
      </c>
      <c r="G589" t="s">
        <v>4856</v>
      </c>
      <c r="H589" t="s">
        <v>4893</v>
      </c>
      <c r="J589" t="s">
        <v>493</v>
      </c>
    </row>
    <row r="590" spans="1:10">
      <c r="A590" t="s">
        <v>43</v>
      </c>
      <c r="B590" t="str">
        <f>VLOOKUP(A590,[1]编号!$K:$K,1,FALSE)</f>
        <v>S018-0005</v>
      </c>
      <c r="C590" t="s">
        <v>5297</v>
      </c>
      <c r="D590" t="s">
        <v>5297</v>
      </c>
      <c r="E590" t="s">
        <v>4672</v>
      </c>
      <c r="F590" t="s">
        <v>2283</v>
      </c>
      <c r="G590" t="s">
        <v>4827</v>
      </c>
      <c r="H590" t="s">
        <v>4893</v>
      </c>
      <c r="J590" t="s">
        <v>493</v>
      </c>
    </row>
    <row r="591" spans="1:10">
      <c r="A591" t="s">
        <v>128</v>
      </c>
      <c r="B591" t="str">
        <f>VLOOKUP(A591,[1]编号!$K:$K,1,FALSE)</f>
        <v>S087-0001</v>
      </c>
      <c r="C591" t="s">
        <v>5297</v>
      </c>
      <c r="D591" t="s">
        <v>5297</v>
      </c>
      <c r="E591" t="s">
        <v>4031</v>
      </c>
      <c r="F591" t="s">
        <v>4031</v>
      </c>
      <c r="G591" t="s">
        <v>4827</v>
      </c>
      <c r="H591" t="s">
        <v>4893</v>
      </c>
      <c r="J591" t="s">
        <v>493</v>
      </c>
    </row>
    <row r="592" spans="1:10">
      <c r="A592" t="s">
        <v>213</v>
      </c>
      <c r="B592" t="str">
        <f>VLOOKUP(A592,[1]编号!$K:$K,1,FALSE)</f>
        <v>S104-0013</v>
      </c>
      <c r="C592" t="s">
        <v>5298</v>
      </c>
      <c r="D592" t="s">
        <v>5299</v>
      </c>
      <c r="E592" t="s">
        <v>4736</v>
      </c>
      <c r="F592" t="s">
        <v>3123</v>
      </c>
      <c r="G592" t="s">
        <v>2139</v>
      </c>
      <c r="H592" t="s">
        <v>4807</v>
      </c>
      <c r="J592" t="s">
        <v>4935</v>
      </c>
    </row>
    <row r="593" spans="1:8">
      <c r="A593" t="s">
        <v>33</v>
      </c>
      <c r="B593" t="str">
        <f>VLOOKUP(A593,[1]编号!$K:$K,1,FALSE)</f>
        <v>S013-0001</v>
      </c>
      <c r="C593" t="s">
        <v>5300</v>
      </c>
      <c r="D593" t="s">
        <v>5301</v>
      </c>
      <c r="E593" t="s">
        <v>2605</v>
      </c>
      <c r="F593" t="s">
        <v>2605</v>
      </c>
      <c r="H593" t="s">
        <v>4893</v>
      </c>
    </row>
    <row r="594" spans="1:8">
      <c r="A594" t="s">
        <v>33</v>
      </c>
      <c r="B594" t="str">
        <f>VLOOKUP(A594,[1]编号!$K:$K,1,FALSE)</f>
        <v>S013-0001</v>
      </c>
      <c r="C594" t="s">
        <v>5300</v>
      </c>
      <c r="D594" t="s">
        <v>5301</v>
      </c>
      <c r="E594" t="s">
        <v>2043</v>
      </c>
      <c r="F594" t="s">
        <v>2043</v>
      </c>
      <c r="H594" t="s">
        <v>4893</v>
      </c>
    </row>
    <row r="595" spans="1:10">
      <c r="A595" t="s">
        <v>44</v>
      </c>
      <c r="B595" t="str">
        <f>VLOOKUP(A595,[1]编号!$K:$K,1,FALSE)</f>
        <v>S018-0006</v>
      </c>
      <c r="C595" t="s">
        <v>5300</v>
      </c>
      <c r="D595" t="s">
        <v>5301</v>
      </c>
      <c r="E595" t="s">
        <v>2508</v>
      </c>
      <c r="F595" t="s">
        <v>2143</v>
      </c>
      <c r="G595" t="s">
        <v>5302</v>
      </c>
      <c r="H595" t="s">
        <v>4893</v>
      </c>
      <c r="J595" t="s">
        <v>493</v>
      </c>
    </row>
    <row r="596" spans="1:10">
      <c r="A596" t="s">
        <v>44</v>
      </c>
      <c r="B596" t="str">
        <f>VLOOKUP(A596,[1]编号!$K:$K,1,FALSE)</f>
        <v>S018-0006</v>
      </c>
      <c r="C596" t="s">
        <v>5300</v>
      </c>
      <c r="D596" t="s">
        <v>5301</v>
      </c>
      <c r="E596" t="s">
        <v>2143</v>
      </c>
      <c r="F596" t="s">
        <v>2606</v>
      </c>
      <c r="G596" t="s">
        <v>4856</v>
      </c>
      <c r="H596" t="s">
        <v>4893</v>
      </c>
      <c r="J596" t="s">
        <v>493</v>
      </c>
    </row>
    <row r="597" spans="1:10">
      <c r="A597" t="s">
        <v>83</v>
      </c>
      <c r="B597" t="str">
        <f>VLOOKUP(A597,[1]编号!$K:$K,1,FALSE)</f>
        <v>S063-0001</v>
      </c>
      <c r="C597" t="s">
        <v>5301</v>
      </c>
      <c r="D597" t="s">
        <v>5301</v>
      </c>
      <c r="E597" t="s">
        <v>1499</v>
      </c>
      <c r="F597" t="s">
        <v>2126</v>
      </c>
      <c r="G597" t="s">
        <v>493</v>
      </c>
      <c r="H597" t="s">
        <v>468</v>
      </c>
      <c r="I597" t="s">
        <v>493</v>
      </c>
      <c r="J597" t="s">
        <v>5303</v>
      </c>
    </row>
    <row r="598" spans="1:10">
      <c r="A598" t="s">
        <v>243</v>
      </c>
      <c r="B598" t="str">
        <f>VLOOKUP(A598,[1]编号!$K:$K,1,FALSE)</f>
        <v>S132-0013</v>
      </c>
      <c r="C598" t="s">
        <v>5301</v>
      </c>
      <c r="D598" t="s">
        <v>5301</v>
      </c>
      <c r="E598" t="s">
        <v>3574</v>
      </c>
      <c r="F598" t="s">
        <v>3574</v>
      </c>
      <c r="G598" t="s">
        <v>493</v>
      </c>
      <c r="H598" t="s">
        <v>468</v>
      </c>
      <c r="I598" t="s">
        <v>493</v>
      </c>
      <c r="J598" t="s">
        <v>493</v>
      </c>
    </row>
    <row r="599" spans="1:10">
      <c r="A599" t="s">
        <v>327</v>
      </c>
      <c r="B599" t="str">
        <f>VLOOKUP(A599,[1]编号!$K:$K,1,FALSE)</f>
        <v>S177-0005</v>
      </c>
      <c r="C599" t="s">
        <v>5301</v>
      </c>
      <c r="D599" t="s">
        <v>5301</v>
      </c>
      <c r="E599" t="s">
        <v>4682</v>
      </c>
      <c r="F599" t="s">
        <v>2126</v>
      </c>
      <c r="G599" t="s">
        <v>493</v>
      </c>
      <c r="H599" t="s">
        <v>468</v>
      </c>
      <c r="I599" t="s">
        <v>493</v>
      </c>
      <c r="J599" t="s">
        <v>5304</v>
      </c>
    </row>
    <row r="600" spans="1:10">
      <c r="A600" t="s">
        <v>13</v>
      </c>
      <c r="B600" t="str">
        <f>VLOOKUP(A600,[1]编号!$K:$K,1,FALSE)</f>
        <v>S005-0013</v>
      </c>
      <c r="C600" t="s">
        <v>5305</v>
      </c>
      <c r="D600" t="s">
        <v>5306</v>
      </c>
      <c r="E600" t="s">
        <v>3258</v>
      </c>
      <c r="F600" t="s">
        <v>3258</v>
      </c>
      <c r="G600" t="s">
        <v>4882</v>
      </c>
      <c r="H600" t="s">
        <v>4807</v>
      </c>
      <c r="J600" t="s">
        <v>493</v>
      </c>
    </row>
    <row r="601" spans="1:10">
      <c r="A601" t="s">
        <v>7</v>
      </c>
      <c r="B601" t="str">
        <f>VLOOKUP(A601,[1]编号!$K:$K,1,FALSE)</f>
        <v>S005-0001</v>
      </c>
      <c r="C601" t="s">
        <v>5307</v>
      </c>
      <c r="D601" t="s">
        <v>5308</v>
      </c>
      <c r="E601" t="s">
        <v>3331</v>
      </c>
      <c r="F601" t="s">
        <v>2126</v>
      </c>
      <c r="G601" t="s">
        <v>4819</v>
      </c>
      <c r="H601" t="s">
        <v>4807</v>
      </c>
      <c r="J601" t="s">
        <v>493</v>
      </c>
    </row>
    <row r="602" spans="1:10">
      <c r="A602" t="s">
        <v>287</v>
      </c>
      <c r="B602" t="str">
        <f>VLOOKUP(A602,[1]编号!$K:$K,1,FALSE)</f>
        <v>S142-0041</v>
      </c>
      <c r="C602" t="s">
        <v>5309</v>
      </c>
      <c r="D602" t="s">
        <v>5310</v>
      </c>
      <c r="E602" t="s">
        <v>3588</v>
      </c>
      <c r="F602" t="s">
        <v>4735</v>
      </c>
      <c r="G602" t="s">
        <v>2194</v>
      </c>
      <c r="H602" t="s">
        <v>4807</v>
      </c>
      <c r="J602" t="s">
        <v>493</v>
      </c>
    </row>
    <row r="603" spans="1:10">
      <c r="A603" t="s">
        <v>52</v>
      </c>
      <c r="B603" t="str">
        <f>VLOOKUP(A603,[1]编号!$K:$K,1,FALSE)</f>
        <v>S024-0005</v>
      </c>
      <c r="C603" t="s">
        <v>5311</v>
      </c>
      <c r="D603" t="s">
        <v>5312</v>
      </c>
      <c r="E603" t="s">
        <v>2356</v>
      </c>
      <c r="F603" t="s">
        <v>2356</v>
      </c>
      <c r="G603" t="s">
        <v>2260</v>
      </c>
      <c r="H603" t="s">
        <v>4845</v>
      </c>
      <c r="J603" t="s">
        <v>493</v>
      </c>
    </row>
    <row r="604" spans="1:10">
      <c r="A604" t="s">
        <v>264</v>
      </c>
      <c r="B604" t="str">
        <f>VLOOKUP(A604,[1]编号!$K:$K,1,FALSE)</f>
        <v>S142-0018</v>
      </c>
      <c r="C604" t="s">
        <v>5311</v>
      </c>
      <c r="D604" t="s">
        <v>5312</v>
      </c>
      <c r="E604" t="s">
        <v>2145</v>
      </c>
      <c r="F604" t="s">
        <v>3206</v>
      </c>
      <c r="G604" t="s">
        <v>2189</v>
      </c>
      <c r="H604" t="s">
        <v>4845</v>
      </c>
      <c r="J604" t="s">
        <v>493</v>
      </c>
    </row>
    <row r="605" spans="1:10">
      <c r="A605" t="s">
        <v>128</v>
      </c>
      <c r="B605" t="str">
        <f>VLOOKUP(A605,[1]编号!$K:$K,1,FALSE)</f>
        <v>S087-0001</v>
      </c>
      <c r="C605" t="s">
        <v>5312</v>
      </c>
      <c r="D605" t="s">
        <v>5312</v>
      </c>
      <c r="E605" t="s">
        <v>3850</v>
      </c>
      <c r="F605" t="s">
        <v>400</v>
      </c>
      <c r="G605" t="s">
        <v>2260</v>
      </c>
      <c r="H605" t="s">
        <v>4845</v>
      </c>
      <c r="J605" t="s">
        <v>493</v>
      </c>
    </row>
    <row r="606" spans="1:8">
      <c r="A606" t="s">
        <v>129</v>
      </c>
      <c r="B606" t="str">
        <f>VLOOKUP(A606,[1]编号!$K:$K,1,FALSE)</f>
        <v>S087-0002</v>
      </c>
      <c r="C606" t="s">
        <v>5312</v>
      </c>
      <c r="D606" t="s">
        <v>5312</v>
      </c>
      <c r="E606" t="s">
        <v>2497</v>
      </c>
      <c r="F606" t="s">
        <v>2497</v>
      </c>
      <c r="G606" t="s">
        <v>2260</v>
      </c>
      <c r="H606" t="s">
        <v>4845</v>
      </c>
    </row>
    <row r="607" spans="1:8">
      <c r="A607" t="s">
        <v>132</v>
      </c>
      <c r="B607" t="str">
        <f>VLOOKUP(A607,[1]编号!$K:$K,1,FALSE)</f>
        <v>S087-0005</v>
      </c>
      <c r="C607" t="s">
        <v>5312</v>
      </c>
      <c r="D607" t="s">
        <v>5312</v>
      </c>
      <c r="E607" t="s">
        <v>2270</v>
      </c>
      <c r="F607" t="s">
        <v>2126</v>
      </c>
      <c r="G607" t="s">
        <v>2260</v>
      </c>
      <c r="H607" t="s">
        <v>4845</v>
      </c>
    </row>
    <row r="608" spans="1:10">
      <c r="A608" t="s">
        <v>4718</v>
      </c>
      <c r="B608" t="str">
        <f>VLOOKUP(A608,[1]编号!$K:$K,1,FALSE)</f>
        <v>S087-0006</v>
      </c>
      <c r="C608" t="s">
        <v>5312</v>
      </c>
      <c r="D608" t="s">
        <v>5312</v>
      </c>
      <c r="E608" t="s">
        <v>2207</v>
      </c>
      <c r="F608" t="s">
        <v>3246</v>
      </c>
      <c r="G608" t="s">
        <v>2260</v>
      </c>
      <c r="H608" t="s">
        <v>4845</v>
      </c>
      <c r="J608" t="s">
        <v>493</v>
      </c>
    </row>
    <row r="609" spans="1:10">
      <c r="A609" t="s">
        <v>323</v>
      </c>
      <c r="B609" t="str">
        <f>VLOOKUP(A609,[1]编号!$K:$K,1,FALSE)</f>
        <v>S177-0001</v>
      </c>
      <c r="C609" t="s">
        <v>5313</v>
      </c>
      <c r="D609" t="s">
        <v>5313</v>
      </c>
      <c r="E609" t="s">
        <v>2292</v>
      </c>
      <c r="F609" t="s">
        <v>2126</v>
      </c>
      <c r="G609" t="s">
        <v>5102</v>
      </c>
      <c r="H609" t="s">
        <v>4843</v>
      </c>
      <c r="J609" t="s">
        <v>493</v>
      </c>
    </row>
    <row r="610" spans="1:8">
      <c r="A610" t="s">
        <v>253</v>
      </c>
      <c r="B610" t="str">
        <f>VLOOKUP(A610,[1]编号!$K:$K,1,FALSE)</f>
        <v>S142-0007</v>
      </c>
      <c r="C610" t="s">
        <v>5314</v>
      </c>
      <c r="D610" t="s">
        <v>5315</v>
      </c>
      <c r="E610" t="s">
        <v>4672</v>
      </c>
      <c r="F610" t="s">
        <v>3051</v>
      </c>
      <c r="G610" t="s">
        <v>2189</v>
      </c>
      <c r="H610" t="s">
        <v>4869</v>
      </c>
    </row>
    <row r="611" spans="1:10">
      <c r="A611" t="s">
        <v>295</v>
      </c>
      <c r="B611" t="str">
        <f>VLOOKUP(A611,[1]编号!$K:$K,1,FALSE)</f>
        <v>S142-0049</v>
      </c>
      <c r="C611" t="s">
        <v>5314</v>
      </c>
      <c r="D611" t="s">
        <v>5315</v>
      </c>
      <c r="E611" t="s">
        <v>3356</v>
      </c>
      <c r="F611" t="s">
        <v>2145</v>
      </c>
      <c r="G611" t="s">
        <v>2189</v>
      </c>
      <c r="H611" t="s">
        <v>4869</v>
      </c>
      <c r="J611" t="s">
        <v>493</v>
      </c>
    </row>
    <row r="612" spans="1:8">
      <c r="A612" t="s">
        <v>250</v>
      </c>
      <c r="B612" t="str">
        <f>VLOOKUP(A612,[1]编号!$K:$K,1,FALSE)</f>
        <v>S142-0004</v>
      </c>
      <c r="C612" t="s">
        <v>5316</v>
      </c>
      <c r="D612" t="s">
        <v>5316</v>
      </c>
      <c r="E612" t="s">
        <v>2465</v>
      </c>
      <c r="F612" t="s">
        <v>2381</v>
      </c>
      <c r="G612" t="s">
        <v>2189</v>
      </c>
      <c r="H612" t="s">
        <v>4843</v>
      </c>
    </row>
    <row r="613" spans="1:8">
      <c r="A613" t="s">
        <v>267</v>
      </c>
      <c r="B613" t="str">
        <f>VLOOKUP(A613,[1]编号!$K:$K,1,FALSE)</f>
        <v>S142-0021</v>
      </c>
      <c r="C613" t="s">
        <v>5316</v>
      </c>
      <c r="D613" t="s">
        <v>5316</v>
      </c>
      <c r="E613" t="s">
        <v>2842</v>
      </c>
      <c r="F613" t="s">
        <v>2223</v>
      </c>
      <c r="G613" t="s">
        <v>4846</v>
      </c>
      <c r="H613" t="s">
        <v>4843</v>
      </c>
    </row>
    <row r="614" spans="1:10">
      <c r="A614" t="s">
        <v>368</v>
      </c>
      <c r="B614" t="str">
        <f>VLOOKUP(A614,[1]编号!$K:$K,1,FALSE)</f>
        <v>S185-0022</v>
      </c>
      <c r="C614" t="s">
        <v>5317</v>
      </c>
      <c r="D614" t="s">
        <v>5317</v>
      </c>
      <c r="E614" t="s">
        <v>4681</v>
      </c>
      <c r="F614" t="s">
        <v>2356</v>
      </c>
      <c r="G614" t="s">
        <v>493</v>
      </c>
      <c r="H614" t="s">
        <v>468</v>
      </c>
      <c r="I614" t="s">
        <v>493</v>
      </c>
      <c r="J614" t="s">
        <v>5186</v>
      </c>
    </row>
    <row r="615" spans="1:10">
      <c r="A615" t="s">
        <v>370</v>
      </c>
      <c r="B615" t="str">
        <f>VLOOKUP(A615,[1]编号!$K:$K,1,FALSE)</f>
        <v>S185-0024</v>
      </c>
      <c r="C615" t="s">
        <v>5317</v>
      </c>
      <c r="D615" t="s">
        <v>5317</v>
      </c>
      <c r="E615" t="s">
        <v>2905</v>
      </c>
      <c r="F615" t="s">
        <v>2126</v>
      </c>
      <c r="G615" t="s">
        <v>493</v>
      </c>
      <c r="H615" t="s">
        <v>468</v>
      </c>
      <c r="I615" t="s">
        <v>493</v>
      </c>
      <c r="J615" t="s">
        <v>5186</v>
      </c>
    </row>
    <row r="616" spans="1:10">
      <c r="A616" t="s">
        <v>213</v>
      </c>
      <c r="B616" t="str">
        <f>VLOOKUP(A616,[1]编号!$K:$K,1,FALSE)</f>
        <v>S104-0013</v>
      </c>
      <c r="C616" t="s">
        <v>5318</v>
      </c>
      <c r="D616" t="s">
        <v>5319</v>
      </c>
      <c r="E616" t="s">
        <v>4736</v>
      </c>
      <c r="F616" t="s">
        <v>3123</v>
      </c>
      <c r="G616" t="s">
        <v>2253</v>
      </c>
      <c r="H616" t="s">
        <v>4893</v>
      </c>
      <c r="J616" t="s">
        <v>5320</v>
      </c>
    </row>
    <row r="617" spans="1:10">
      <c r="A617" t="s">
        <v>45</v>
      </c>
      <c r="B617" t="str">
        <f>VLOOKUP(A617,[1]编号!$K:$K,1,FALSE)</f>
        <v>S018-0007</v>
      </c>
      <c r="C617" t="s">
        <v>5321</v>
      </c>
      <c r="D617" t="s">
        <v>5322</v>
      </c>
      <c r="E617" t="s">
        <v>2464</v>
      </c>
      <c r="F617" t="s">
        <v>3474</v>
      </c>
      <c r="G617" t="s">
        <v>2175</v>
      </c>
      <c r="H617" t="s">
        <v>4869</v>
      </c>
      <c r="J617" t="s">
        <v>493</v>
      </c>
    </row>
    <row r="618" spans="1:10">
      <c r="A618" t="s">
        <v>45</v>
      </c>
      <c r="B618" t="str">
        <f>VLOOKUP(A618,[1]编号!$K:$K,1,FALSE)</f>
        <v>S018-0007</v>
      </c>
      <c r="C618" t="s">
        <v>5321</v>
      </c>
      <c r="D618" t="s">
        <v>5322</v>
      </c>
      <c r="E618" t="s">
        <v>3474</v>
      </c>
      <c r="F618" t="s">
        <v>2126</v>
      </c>
      <c r="G618" t="s">
        <v>493</v>
      </c>
      <c r="H618" t="s">
        <v>468</v>
      </c>
      <c r="I618" t="s">
        <v>493</v>
      </c>
      <c r="J618" t="s">
        <v>493</v>
      </c>
    </row>
    <row r="619" spans="1:10">
      <c r="A619" t="s">
        <v>260</v>
      </c>
      <c r="B619" t="str">
        <f>VLOOKUP(A619,[1]编号!$K:$K,1,FALSE)</f>
        <v>S142-0014</v>
      </c>
      <c r="C619" t="s">
        <v>5321</v>
      </c>
      <c r="D619" t="s">
        <v>5322</v>
      </c>
      <c r="E619" t="s">
        <v>1499</v>
      </c>
      <c r="F619" t="s">
        <v>2528</v>
      </c>
      <c r="G619" t="s">
        <v>2175</v>
      </c>
      <c r="H619" t="s">
        <v>4869</v>
      </c>
      <c r="J619" t="s">
        <v>493</v>
      </c>
    </row>
    <row r="620" spans="1:10">
      <c r="A620" t="s">
        <v>270</v>
      </c>
      <c r="B620" t="str">
        <f>VLOOKUP(A620,[1]编号!$K:$K,1,FALSE)</f>
        <v>S142-0024</v>
      </c>
      <c r="C620" t="s">
        <v>5321</v>
      </c>
      <c r="D620" t="s">
        <v>5322</v>
      </c>
      <c r="E620" t="s">
        <v>3205</v>
      </c>
      <c r="F620" t="s">
        <v>4789</v>
      </c>
      <c r="G620" t="s">
        <v>2121</v>
      </c>
      <c r="H620" t="s">
        <v>4869</v>
      </c>
      <c r="J620" t="s">
        <v>493</v>
      </c>
    </row>
    <row r="621" spans="1:10">
      <c r="A621" t="s">
        <v>287</v>
      </c>
      <c r="B621" t="str">
        <f>VLOOKUP(A621,[1]编号!$K:$K,1,FALSE)</f>
        <v>S142-0041</v>
      </c>
      <c r="C621" t="s">
        <v>5321</v>
      </c>
      <c r="D621" t="s">
        <v>5322</v>
      </c>
      <c r="E621" t="s">
        <v>3588</v>
      </c>
      <c r="F621" t="s">
        <v>4735</v>
      </c>
      <c r="G621" t="s">
        <v>2260</v>
      </c>
      <c r="H621" t="s">
        <v>4869</v>
      </c>
      <c r="J621" t="s">
        <v>493</v>
      </c>
    </row>
    <row r="622" spans="1:10">
      <c r="A622" t="s">
        <v>15</v>
      </c>
      <c r="B622" t="str">
        <f>VLOOKUP(A622,[1]编号!$K:$K,1,FALSE)</f>
        <v>S005-0016</v>
      </c>
      <c r="C622" t="s">
        <v>5323</v>
      </c>
      <c r="D622" t="s">
        <v>5324</v>
      </c>
      <c r="E622" t="s">
        <v>2848</v>
      </c>
      <c r="F622" t="s">
        <v>2848</v>
      </c>
      <c r="G622" t="s">
        <v>2175</v>
      </c>
      <c r="H622" t="s">
        <v>4869</v>
      </c>
      <c r="J622" t="s">
        <v>493</v>
      </c>
    </row>
    <row r="623" spans="1:8">
      <c r="A623" t="s">
        <v>40</v>
      </c>
      <c r="B623" t="str">
        <f>VLOOKUP(A623,[1]编号!$K:$K,1,FALSE)</f>
        <v>S018-0002</v>
      </c>
      <c r="C623" t="s">
        <v>5325</v>
      </c>
      <c r="D623" t="s">
        <v>5326</v>
      </c>
      <c r="E623" t="s">
        <v>2843</v>
      </c>
      <c r="F623" t="s">
        <v>2292</v>
      </c>
      <c r="G623" t="s">
        <v>4868</v>
      </c>
      <c r="H623" t="s">
        <v>4807</v>
      </c>
    </row>
    <row r="624" spans="1:10">
      <c r="A624" t="s">
        <v>43</v>
      </c>
      <c r="B624" t="str">
        <f>VLOOKUP(A624,[1]编号!$K:$K,1,FALSE)</f>
        <v>S018-0005</v>
      </c>
      <c r="C624" t="s">
        <v>5325</v>
      </c>
      <c r="D624" t="s">
        <v>5326</v>
      </c>
      <c r="E624" t="s">
        <v>2542</v>
      </c>
      <c r="F624" t="s">
        <v>4672</v>
      </c>
      <c r="G624" t="s">
        <v>4868</v>
      </c>
      <c r="H624" t="s">
        <v>4807</v>
      </c>
      <c r="J624" t="s">
        <v>493</v>
      </c>
    </row>
    <row r="625" spans="1:10">
      <c r="A625" t="s">
        <v>47</v>
      </c>
      <c r="B625" t="str">
        <f>VLOOKUP(A625,[1]编号!$K:$K,1,FALSE)</f>
        <v>S018-0009</v>
      </c>
      <c r="C625" t="s">
        <v>5325</v>
      </c>
      <c r="D625" t="s">
        <v>5326</v>
      </c>
      <c r="E625" t="s">
        <v>2838</v>
      </c>
      <c r="F625" t="s">
        <v>4679</v>
      </c>
      <c r="G625" t="s">
        <v>4882</v>
      </c>
      <c r="H625" t="s">
        <v>4807</v>
      </c>
      <c r="J625" t="s">
        <v>493</v>
      </c>
    </row>
    <row r="626" spans="1:10">
      <c r="A626" t="s">
        <v>269</v>
      </c>
      <c r="B626" t="str">
        <f>VLOOKUP(A626,[1]编号!$K:$K,1,FALSE)</f>
        <v>S142-0023</v>
      </c>
      <c r="C626" t="s">
        <v>5327</v>
      </c>
      <c r="D626" t="s">
        <v>5326</v>
      </c>
      <c r="E626" t="s">
        <v>2242</v>
      </c>
      <c r="F626" t="s">
        <v>2497</v>
      </c>
      <c r="G626" t="s">
        <v>4938</v>
      </c>
      <c r="H626" t="s">
        <v>4807</v>
      </c>
      <c r="J626" t="s">
        <v>493</v>
      </c>
    </row>
    <row r="627" spans="1:10">
      <c r="A627" t="s">
        <v>279</v>
      </c>
      <c r="B627" t="str">
        <f>VLOOKUP(A627,[1]编号!$K:$K,1,FALSE)</f>
        <v>S142-0033</v>
      </c>
      <c r="C627" t="s">
        <v>5327</v>
      </c>
      <c r="D627" t="s">
        <v>5326</v>
      </c>
      <c r="E627" t="s">
        <v>4681</v>
      </c>
      <c r="F627" t="s">
        <v>4702</v>
      </c>
      <c r="G627" t="s">
        <v>2175</v>
      </c>
      <c r="H627" t="s">
        <v>4845</v>
      </c>
      <c r="J627" t="s">
        <v>493</v>
      </c>
    </row>
    <row r="628" spans="1:10">
      <c r="A628" t="s">
        <v>281</v>
      </c>
      <c r="B628" t="str">
        <f>VLOOKUP(A628,[1]编号!$K:$K,1,FALSE)</f>
        <v>S142-0035</v>
      </c>
      <c r="C628" t="s">
        <v>5327</v>
      </c>
      <c r="D628" t="s">
        <v>5326</v>
      </c>
      <c r="E628" t="s">
        <v>2626</v>
      </c>
      <c r="F628" t="s">
        <v>2851</v>
      </c>
      <c r="G628" t="s">
        <v>2175</v>
      </c>
      <c r="H628" t="s">
        <v>4845</v>
      </c>
      <c r="J628" t="s">
        <v>493</v>
      </c>
    </row>
    <row r="629" spans="1:10">
      <c r="A629" t="s">
        <v>365</v>
      </c>
      <c r="B629" t="str">
        <f>VLOOKUP(A629,[1]编号!$K:$K,1,FALSE)</f>
        <v>S185-0019</v>
      </c>
      <c r="C629" t="s">
        <v>5327</v>
      </c>
      <c r="D629" t="s">
        <v>5326</v>
      </c>
      <c r="E629" t="s">
        <v>4743</v>
      </c>
      <c r="F629" t="s">
        <v>3128</v>
      </c>
      <c r="G629" t="s">
        <v>493</v>
      </c>
      <c r="H629" t="s">
        <v>468</v>
      </c>
      <c r="I629" t="s">
        <v>493</v>
      </c>
      <c r="J629" t="s">
        <v>4933</v>
      </c>
    </row>
    <row r="630" spans="1:10">
      <c r="A630" t="s">
        <v>379</v>
      </c>
      <c r="B630" t="str">
        <f>VLOOKUP(A630,[1]编号!$K:$K,1,FALSE)</f>
        <v>S189-0001</v>
      </c>
      <c r="C630" t="s">
        <v>5328</v>
      </c>
      <c r="D630" t="s">
        <v>5329</v>
      </c>
      <c r="E630" t="s">
        <v>2712</v>
      </c>
      <c r="F630" t="s">
        <v>2610</v>
      </c>
      <c r="G630" t="s">
        <v>4840</v>
      </c>
      <c r="H630" t="s">
        <v>4893</v>
      </c>
      <c r="J630" t="s">
        <v>493</v>
      </c>
    </row>
    <row r="631" spans="1:10">
      <c r="A631" t="s">
        <v>44</v>
      </c>
      <c r="B631" t="str">
        <f>VLOOKUP(A631,[1]编号!$K:$K,1,FALSE)</f>
        <v>S018-0006</v>
      </c>
      <c r="C631" t="s">
        <v>5330</v>
      </c>
      <c r="D631" t="s">
        <v>5331</v>
      </c>
      <c r="E631" t="s">
        <v>2508</v>
      </c>
      <c r="F631" t="s">
        <v>2606</v>
      </c>
      <c r="G631" t="s">
        <v>2205</v>
      </c>
      <c r="H631" t="s">
        <v>4845</v>
      </c>
      <c r="J631" t="s">
        <v>493</v>
      </c>
    </row>
    <row r="632" spans="1:10">
      <c r="A632" t="s">
        <v>213</v>
      </c>
      <c r="B632" t="str">
        <f>VLOOKUP(A632,[1]编号!$K:$K,1,FALSE)</f>
        <v>S104-0013</v>
      </c>
      <c r="C632" t="s">
        <v>5332</v>
      </c>
      <c r="D632" t="s">
        <v>5333</v>
      </c>
      <c r="E632" t="s">
        <v>4736</v>
      </c>
      <c r="F632" t="s">
        <v>3123</v>
      </c>
      <c r="G632" t="s">
        <v>2205</v>
      </c>
      <c r="H632" t="s">
        <v>4893</v>
      </c>
      <c r="J632" t="s">
        <v>4935</v>
      </c>
    </row>
    <row r="633" spans="1:10">
      <c r="A633" t="s">
        <v>43</v>
      </c>
      <c r="B633" t="str">
        <f>VLOOKUP(A633,[1]编号!$K:$K,1,FALSE)</f>
        <v>S018-0005</v>
      </c>
      <c r="C633" t="s">
        <v>5334</v>
      </c>
      <c r="D633" t="s">
        <v>5335</v>
      </c>
      <c r="E633" t="s">
        <v>2452</v>
      </c>
      <c r="F633" t="s">
        <v>2339</v>
      </c>
      <c r="G633" t="s">
        <v>2121</v>
      </c>
      <c r="H633" t="s">
        <v>4845</v>
      </c>
      <c r="J633" t="s">
        <v>493</v>
      </c>
    </row>
    <row r="634" spans="1:10">
      <c r="A634" t="s">
        <v>287</v>
      </c>
      <c r="B634" t="str">
        <f>VLOOKUP(A634,[1]编号!$K:$K,1,FALSE)</f>
        <v>S142-0041</v>
      </c>
      <c r="C634" t="s">
        <v>5334</v>
      </c>
      <c r="D634" t="s">
        <v>5335</v>
      </c>
      <c r="E634" t="s">
        <v>3588</v>
      </c>
      <c r="F634" t="s">
        <v>4735</v>
      </c>
      <c r="G634" t="s">
        <v>2260</v>
      </c>
      <c r="H634" t="s">
        <v>4845</v>
      </c>
      <c r="J634" t="s">
        <v>493</v>
      </c>
    </row>
    <row r="635" spans="1:8">
      <c r="A635" t="s">
        <v>190</v>
      </c>
      <c r="B635" t="str">
        <f>VLOOKUP(A635,[1]编号!$K:$K,1,FALSE)</f>
        <v>S094-0001</v>
      </c>
      <c r="C635" t="s">
        <v>5336</v>
      </c>
      <c r="D635" t="s">
        <v>5337</v>
      </c>
      <c r="E635" t="s">
        <v>400</v>
      </c>
      <c r="F635" t="s">
        <v>400</v>
      </c>
      <c r="G635" t="s">
        <v>2175</v>
      </c>
      <c r="H635" t="s">
        <v>4845</v>
      </c>
    </row>
    <row r="636" spans="1:10">
      <c r="A636" t="s">
        <v>10</v>
      </c>
      <c r="B636" t="str">
        <f>VLOOKUP(A636,[1]编号!$K:$K,1,FALSE)</f>
        <v>S005-0004</v>
      </c>
      <c r="C636" t="s">
        <v>5338</v>
      </c>
      <c r="D636" t="s">
        <v>5338</v>
      </c>
      <c r="E636" t="s">
        <v>2421</v>
      </c>
      <c r="F636" t="s">
        <v>2126</v>
      </c>
      <c r="G636" t="s">
        <v>2189</v>
      </c>
      <c r="H636" t="s">
        <v>4869</v>
      </c>
      <c r="J636" t="s">
        <v>493</v>
      </c>
    </row>
    <row r="637" spans="1:10">
      <c r="A637" t="s">
        <v>198</v>
      </c>
      <c r="B637" t="str">
        <f>VLOOKUP(A637,[1]编号!$K:$K,1,FALSE)</f>
        <v>S094-0009</v>
      </c>
      <c r="C637" t="s">
        <v>5339</v>
      </c>
      <c r="D637" t="s">
        <v>5340</v>
      </c>
      <c r="E637" t="s">
        <v>4660</v>
      </c>
      <c r="F637" t="s">
        <v>4734</v>
      </c>
      <c r="G637" t="s">
        <v>4806</v>
      </c>
      <c r="H637" t="s">
        <v>4807</v>
      </c>
      <c r="J637" t="s">
        <v>493</v>
      </c>
    </row>
    <row r="638" spans="1:10">
      <c r="A638" t="s">
        <v>105</v>
      </c>
      <c r="B638" t="str">
        <f>VLOOKUP(A638,[1]编号!$K:$K,1,FALSE)</f>
        <v>S067-0001</v>
      </c>
      <c r="C638" t="s">
        <v>5341</v>
      </c>
      <c r="D638" t="s">
        <v>5342</v>
      </c>
      <c r="E638" t="s">
        <v>2277</v>
      </c>
      <c r="F638" t="s">
        <v>2005</v>
      </c>
      <c r="G638" t="s">
        <v>4882</v>
      </c>
      <c r="H638" t="s">
        <v>4807</v>
      </c>
      <c r="J638" t="s">
        <v>493</v>
      </c>
    </row>
    <row r="639" spans="1:8">
      <c r="A639" t="s">
        <v>125</v>
      </c>
      <c r="B639" t="str">
        <f>VLOOKUP(A639,[1]编号!$K:$K,1,FALSE)</f>
        <v>S086-0001</v>
      </c>
      <c r="C639" t="s">
        <v>5341</v>
      </c>
      <c r="D639" t="s">
        <v>5342</v>
      </c>
      <c r="E639" t="s">
        <v>3279</v>
      </c>
      <c r="F639" t="s">
        <v>3414</v>
      </c>
      <c r="G639" t="s">
        <v>4882</v>
      </c>
      <c r="H639" t="s">
        <v>4807</v>
      </c>
    </row>
    <row r="640" spans="1:10">
      <c r="A640" t="s">
        <v>126</v>
      </c>
      <c r="B640" t="str">
        <f>VLOOKUP(A640,[1]编号!$K:$K,1,FALSE)</f>
        <v>S086-0002</v>
      </c>
      <c r="C640" t="s">
        <v>5341</v>
      </c>
      <c r="D640" t="s">
        <v>5342</v>
      </c>
      <c r="E640" t="s">
        <v>2204</v>
      </c>
      <c r="F640" t="s">
        <v>2204</v>
      </c>
      <c r="G640" t="s">
        <v>4882</v>
      </c>
      <c r="H640" t="s">
        <v>4807</v>
      </c>
      <c r="J640" t="s">
        <v>493</v>
      </c>
    </row>
    <row r="641" spans="1:10">
      <c r="A641" t="s">
        <v>285</v>
      </c>
      <c r="B641" t="str">
        <f>VLOOKUP(A641,[1]编号!$K:$K,1,FALSE)</f>
        <v>S142-0039</v>
      </c>
      <c r="C641" t="s">
        <v>5343</v>
      </c>
      <c r="D641" t="s">
        <v>5342</v>
      </c>
      <c r="E641" t="s">
        <v>4664</v>
      </c>
      <c r="F641" t="s">
        <v>2461</v>
      </c>
      <c r="G641" t="s">
        <v>493</v>
      </c>
      <c r="H641" t="s">
        <v>468</v>
      </c>
      <c r="I641" t="s">
        <v>493</v>
      </c>
      <c r="J641" t="s">
        <v>4975</v>
      </c>
    </row>
    <row r="642" spans="1:10">
      <c r="A642" t="s">
        <v>268</v>
      </c>
      <c r="B642" t="str">
        <f>VLOOKUP(A642,[1]编号!$K:$K,1,FALSE)</f>
        <v>S142-0022</v>
      </c>
      <c r="C642" t="s">
        <v>3550</v>
      </c>
      <c r="D642" t="s">
        <v>3546</v>
      </c>
      <c r="E642" t="s">
        <v>3206</v>
      </c>
      <c r="F642" t="s">
        <v>3206</v>
      </c>
      <c r="G642" t="s">
        <v>4882</v>
      </c>
      <c r="H642" t="s">
        <v>4843</v>
      </c>
      <c r="J642" t="s">
        <v>493</v>
      </c>
    </row>
    <row r="643" spans="1:10">
      <c r="A643" s="9" t="s">
        <v>48</v>
      </c>
      <c r="B643" t="str">
        <f>VLOOKUP(A643,[1]编号!$K:$K,1,FALSE)</f>
        <v>S024-0001</v>
      </c>
      <c r="C643" t="s">
        <v>3546</v>
      </c>
      <c r="D643" t="s">
        <v>3546</v>
      </c>
      <c r="E643" t="s">
        <v>2631</v>
      </c>
      <c r="F643" t="s">
        <v>2631</v>
      </c>
      <c r="G643" t="s">
        <v>2121</v>
      </c>
      <c r="H643" t="s">
        <v>5005</v>
      </c>
      <c r="J643" t="s">
        <v>493</v>
      </c>
    </row>
    <row r="644" spans="1:8">
      <c r="A644" s="9" t="s">
        <v>262</v>
      </c>
      <c r="B644" t="str">
        <f>VLOOKUP(A644,[1]编号!$K:$K,1,FALSE)</f>
        <v>S142-0016</v>
      </c>
      <c r="C644" t="s">
        <v>3546</v>
      </c>
      <c r="D644" t="s">
        <v>3546</v>
      </c>
      <c r="E644" t="s">
        <v>4668</v>
      </c>
      <c r="F644" t="s">
        <v>4668</v>
      </c>
      <c r="G644" t="s">
        <v>4816</v>
      </c>
      <c r="H644" t="s">
        <v>4807</v>
      </c>
    </row>
    <row r="645" spans="1:8">
      <c r="A645" s="9" t="s">
        <v>262</v>
      </c>
      <c r="B645" t="str">
        <f>VLOOKUP(A645,[1]编号!$K:$K,1,FALSE)</f>
        <v>S142-0016</v>
      </c>
      <c r="C645" t="s">
        <v>3546</v>
      </c>
      <c r="D645" t="s">
        <v>3546</v>
      </c>
      <c r="E645" t="s">
        <v>2970</v>
      </c>
      <c r="F645" t="s">
        <v>2970</v>
      </c>
      <c r="G645" t="s">
        <v>4816</v>
      </c>
      <c r="H645" t="s">
        <v>4807</v>
      </c>
    </row>
    <row r="646" spans="1:10">
      <c r="A646" t="s">
        <v>44</v>
      </c>
      <c r="B646" t="str">
        <f>VLOOKUP(A646,[1]编号!$K:$K,1,FALSE)</f>
        <v>S018-0006</v>
      </c>
      <c r="C646" t="s">
        <v>5344</v>
      </c>
      <c r="D646" t="s">
        <v>5345</v>
      </c>
      <c r="E646" t="s">
        <v>2269</v>
      </c>
      <c r="F646" t="s">
        <v>2838</v>
      </c>
      <c r="G646" t="s">
        <v>4942</v>
      </c>
      <c r="H646" t="s">
        <v>4843</v>
      </c>
      <c r="J646" t="s">
        <v>493</v>
      </c>
    </row>
    <row r="647" spans="1:10">
      <c r="A647" t="s">
        <v>313</v>
      </c>
      <c r="B647" t="str">
        <f>VLOOKUP(A647,[1]编号!$K:$K,1,FALSE)</f>
        <v>S157-0011</v>
      </c>
      <c r="C647" t="s">
        <v>5345</v>
      </c>
      <c r="D647" t="s">
        <v>5345</v>
      </c>
      <c r="E647" t="s">
        <v>2356</v>
      </c>
      <c r="F647" t="s">
        <v>2356</v>
      </c>
      <c r="G647" t="s">
        <v>493</v>
      </c>
      <c r="H647" t="s">
        <v>468</v>
      </c>
      <c r="I647" t="s">
        <v>493</v>
      </c>
      <c r="J647" t="s">
        <v>4896</v>
      </c>
    </row>
    <row r="648" spans="1:8">
      <c r="A648" t="s">
        <v>37</v>
      </c>
      <c r="B648" t="str">
        <f>VLOOKUP(A648,[1]编号!$K:$K,1,FALSE)</f>
        <v>S016-0004</v>
      </c>
      <c r="C648" t="s">
        <v>5346</v>
      </c>
      <c r="D648" t="s">
        <v>5347</v>
      </c>
      <c r="E648" t="s">
        <v>2428</v>
      </c>
      <c r="F648" t="s">
        <v>2126</v>
      </c>
      <c r="G648" t="s">
        <v>2139</v>
      </c>
      <c r="H648" t="s">
        <v>4807</v>
      </c>
    </row>
    <row r="649" spans="1:8">
      <c r="A649" t="s">
        <v>77</v>
      </c>
      <c r="B649" t="str">
        <f>VLOOKUP(A649,[1]编号!$K:$K,1,FALSE)</f>
        <v>S057-0003</v>
      </c>
      <c r="C649" t="s">
        <v>5348</v>
      </c>
      <c r="D649" t="s">
        <v>5347</v>
      </c>
      <c r="E649" t="s">
        <v>2465</v>
      </c>
      <c r="F649" t="s">
        <v>4692</v>
      </c>
      <c r="G649" t="s">
        <v>2253</v>
      </c>
      <c r="H649" t="s">
        <v>4807</v>
      </c>
    </row>
    <row r="650" spans="1:10">
      <c r="A650" t="s">
        <v>282</v>
      </c>
      <c r="B650" t="str">
        <f>VLOOKUP(A650,[1]编号!$K:$K,1,FALSE)</f>
        <v>S142-0036</v>
      </c>
      <c r="C650" t="s">
        <v>5348</v>
      </c>
      <c r="D650" t="s">
        <v>5347</v>
      </c>
      <c r="E650" t="s">
        <v>4731</v>
      </c>
      <c r="F650" t="s">
        <v>4743</v>
      </c>
      <c r="G650" t="s">
        <v>4838</v>
      </c>
      <c r="H650" t="s">
        <v>4807</v>
      </c>
      <c r="J650" t="s">
        <v>493</v>
      </c>
    </row>
    <row r="651" spans="1:10">
      <c r="A651" t="s">
        <v>43</v>
      </c>
      <c r="B651" t="str">
        <f>VLOOKUP(A651,[1]编号!$K:$K,1,FALSE)</f>
        <v>S018-0005</v>
      </c>
      <c r="C651" t="s">
        <v>5347</v>
      </c>
      <c r="D651" t="s">
        <v>5347</v>
      </c>
      <c r="E651" t="s">
        <v>2340</v>
      </c>
      <c r="F651" t="s">
        <v>2283</v>
      </c>
      <c r="G651" t="s">
        <v>2253</v>
      </c>
      <c r="H651" t="s">
        <v>4807</v>
      </c>
      <c r="J651" t="s">
        <v>493</v>
      </c>
    </row>
    <row r="652" spans="1:10">
      <c r="A652" t="s">
        <v>363</v>
      </c>
      <c r="B652" t="str">
        <f>VLOOKUP(A652,[1]编号!$K:$K,1,FALSE)</f>
        <v>S185-0017</v>
      </c>
      <c r="C652" t="s">
        <v>5347</v>
      </c>
      <c r="D652" t="s">
        <v>5347</v>
      </c>
      <c r="E652" t="s">
        <v>3203</v>
      </c>
      <c r="F652" t="s">
        <v>2416</v>
      </c>
      <c r="G652" t="s">
        <v>493</v>
      </c>
      <c r="H652" t="s">
        <v>468</v>
      </c>
      <c r="I652" t="s">
        <v>493</v>
      </c>
      <c r="J652" t="s">
        <v>5349</v>
      </c>
    </row>
    <row r="653" spans="1:8">
      <c r="A653" t="s">
        <v>37</v>
      </c>
      <c r="B653" t="str">
        <f>VLOOKUP(A653,[1]编号!$K:$K,1,FALSE)</f>
        <v>S016-0004</v>
      </c>
      <c r="C653" t="s">
        <v>5350</v>
      </c>
      <c r="D653" t="s">
        <v>5351</v>
      </c>
      <c r="E653" t="s">
        <v>2199</v>
      </c>
      <c r="F653" t="s">
        <v>2126</v>
      </c>
      <c r="G653" t="s">
        <v>5352</v>
      </c>
      <c r="H653" t="s">
        <v>4807</v>
      </c>
    </row>
    <row r="654" spans="1:8">
      <c r="A654" t="s">
        <v>125</v>
      </c>
      <c r="B654" t="str">
        <f>VLOOKUP(A654,[1]编号!$K:$K,1,FALSE)</f>
        <v>S086-0001</v>
      </c>
      <c r="C654" t="s">
        <v>5350</v>
      </c>
      <c r="D654" t="s">
        <v>5351</v>
      </c>
      <c r="E654" t="s">
        <v>3279</v>
      </c>
      <c r="F654" t="s">
        <v>3279</v>
      </c>
      <c r="G654" t="s">
        <v>414</v>
      </c>
      <c r="H654" t="s">
        <v>4807</v>
      </c>
    </row>
    <row r="655" spans="1:9">
      <c r="A655" t="s">
        <v>193</v>
      </c>
      <c r="B655" t="str">
        <f>VLOOKUP(A655,[1]编号!$K:$K,1,FALSE)</f>
        <v>S094-0004</v>
      </c>
      <c r="C655" t="s">
        <v>5350</v>
      </c>
      <c r="D655" t="s">
        <v>5351</v>
      </c>
      <c r="E655" t="s">
        <v>2848</v>
      </c>
      <c r="F655" t="s">
        <v>400</v>
      </c>
      <c r="H655" t="s">
        <v>468</v>
      </c>
      <c r="I655" t="s">
        <v>5353</v>
      </c>
    </row>
    <row r="656" spans="1:8">
      <c r="A656" t="s">
        <v>255</v>
      </c>
      <c r="B656" t="str">
        <f>VLOOKUP(A656,[1]编号!$K:$K,1,FALSE)</f>
        <v>S142-0009</v>
      </c>
      <c r="C656" t="s">
        <v>5351</v>
      </c>
      <c r="D656" t="s">
        <v>5351</v>
      </c>
      <c r="E656" t="s">
        <v>400</v>
      </c>
      <c r="F656" t="s">
        <v>400</v>
      </c>
      <c r="H656" t="s">
        <v>4807</v>
      </c>
    </row>
    <row r="657" spans="1:10">
      <c r="A657" t="s">
        <v>195</v>
      </c>
      <c r="B657" t="str">
        <f>VLOOKUP(A657,[1]编号!$K:$K,1,FALSE)</f>
        <v>S094-0006</v>
      </c>
      <c r="C657" t="s">
        <v>5354</v>
      </c>
      <c r="D657" t="s">
        <v>5355</v>
      </c>
      <c r="E657" t="s">
        <v>4774</v>
      </c>
      <c r="F657" t="s">
        <v>4715</v>
      </c>
      <c r="G657" t="s">
        <v>4838</v>
      </c>
      <c r="H657" t="s">
        <v>4807</v>
      </c>
      <c r="J657" t="s">
        <v>493</v>
      </c>
    </row>
    <row r="658" spans="1:10">
      <c r="A658" t="s">
        <v>213</v>
      </c>
      <c r="B658" t="str">
        <f>VLOOKUP(A658,[1]编号!$K:$K,1,FALSE)</f>
        <v>S104-0013</v>
      </c>
      <c r="C658" t="s">
        <v>5356</v>
      </c>
      <c r="D658" t="s">
        <v>5357</v>
      </c>
      <c r="E658" t="s">
        <v>4736</v>
      </c>
      <c r="F658" t="s">
        <v>3123</v>
      </c>
      <c r="G658" t="s">
        <v>4838</v>
      </c>
      <c r="H658" t="s">
        <v>4807</v>
      </c>
      <c r="J658" t="s">
        <v>5358</v>
      </c>
    </row>
    <row r="659" spans="1:10">
      <c r="A659" t="s">
        <v>275</v>
      </c>
      <c r="B659" t="str">
        <f>VLOOKUP(A659,[1]编号!$K:$K,1,FALSE)</f>
        <v>S142-0029</v>
      </c>
      <c r="C659" t="s">
        <v>5359</v>
      </c>
      <c r="D659" t="s">
        <v>5360</v>
      </c>
      <c r="E659" t="s">
        <v>4774</v>
      </c>
      <c r="F659" t="s">
        <v>4686</v>
      </c>
      <c r="G659" t="s">
        <v>4894</v>
      </c>
      <c r="H659" t="s">
        <v>4807</v>
      </c>
      <c r="J659" t="s">
        <v>493</v>
      </c>
    </row>
    <row r="660" spans="1:10">
      <c r="A660" t="s">
        <v>196</v>
      </c>
      <c r="B660" t="str">
        <f>VLOOKUP(A660,[1]编号!$K:$K,1,FALSE)</f>
        <v>S094-0007</v>
      </c>
      <c r="C660" t="s">
        <v>5361</v>
      </c>
      <c r="D660" t="s">
        <v>5362</v>
      </c>
      <c r="E660" t="s">
        <v>3431</v>
      </c>
      <c r="F660" t="s">
        <v>2126</v>
      </c>
      <c r="G660" t="s">
        <v>2260</v>
      </c>
      <c r="H660" t="s">
        <v>4845</v>
      </c>
      <c r="J660" t="s">
        <v>493</v>
      </c>
    </row>
    <row r="661" spans="1:8">
      <c r="A661" t="s">
        <v>4648</v>
      </c>
      <c r="B661" t="str">
        <f>VLOOKUP(A661,[1]编号!$K:$K,1,FALSE)</f>
        <v>S005-0009</v>
      </c>
      <c r="C661" t="s">
        <v>5363</v>
      </c>
      <c r="D661" t="s">
        <v>5364</v>
      </c>
      <c r="E661" t="s">
        <v>2645</v>
      </c>
      <c r="F661" t="s">
        <v>1465</v>
      </c>
      <c r="G661" t="s">
        <v>2175</v>
      </c>
      <c r="H661" t="s">
        <v>4845</v>
      </c>
    </row>
    <row r="662" spans="1:10">
      <c r="A662" t="s">
        <v>51</v>
      </c>
      <c r="B662" t="str">
        <f>VLOOKUP(A662,[1]编号!$K:$K,1,FALSE)</f>
        <v>S024-0004</v>
      </c>
      <c r="C662" t="s">
        <v>5363</v>
      </c>
      <c r="D662" t="s">
        <v>5364</v>
      </c>
      <c r="E662" t="s">
        <v>4743</v>
      </c>
      <c r="F662" t="s">
        <v>2126</v>
      </c>
      <c r="G662" t="s">
        <v>493</v>
      </c>
      <c r="H662" t="s">
        <v>4807</v>
      </c>
      <c r="J662" t="s">
        <v>493</v>
      </c>
    </row>
    <row r="663" spans="1:10">
      <c r="A663" t="s">
        <v>52</v>
      </c>
      <c r="B663" t="str">
        <f>VLOOKUP(A663,[1]编号!$K:$K,1,FALSE)</f>
        <v>S024-0005</v>
      </c>
      <c r="C663" t="s">
        <v>5363</v>
      </c>
      <c r="D663" t="s">
        <v>5364</v>
      </c>
      <c r="E663" t="s">
        <v>2356</v>
      </c>
      <c r="F663" t="s">
        <v>2356</v>
      </c>
      <c r="G663" t="s">
        <v>5365</v>
      </c>
      <c r="H663" t="s">
        <v>4807</v>
      </c>
      <c r="J663" t="s">
        <v>493</v>
      </c>
    </row>
    <row r="664" spans="1:10">
      <c r="A664" t="s">
        <v>213</v>
      </c>
      <c r="B664" t="str">
        <f>VLOOKUP(A664,[1]编号!$K:$K,1,FALSE)</f>
        <v>S104-0013</v>
      </c>
      <c r="C664" t="s">
        <v>5363</v>
      </c>
      <c r="D664" t="s">
        <v>5364</v>
      </c>
      <c r="E664" t="s">
        <v>4774</v>
      </c>
      <c r="F664" t="s">
        <v>3123</v>
      </c>
      <c r="G664" t="s">
        <v>5366</v>
      </c>
      <c r="H664" t="s">
        <v>4807</v>
      </c>
      <c r="J664" t="s">
        <v>493</v>
      </c>
    </row>
    <row r="665" spans="1:8">
      <c r="A665" t="s">
        <v>248</v>
      </c>
      <c r="B665" t="str">
        <f>VLOOKUP(A665,[1]编号!$K:$K,1,FALSE)</f>
        <v>S142-0002</v>
      </c>
      <c r="C665" t="s">
        <v>5363</v>
      </c>
      <c r="D665" t="s">
        <v>5364</v>
      </c>
      <c r="E665" t="s">
        <v>3085</v>
      </c>
      <c r="F665" t="s">
        <v>2203</v>
      </c>
      <c r="G665" t="s">
        <v>5367</v>
      </c>
      <c r="H665" t="s">
        <v>4843</v>
      </c>
    </row>
    <row r="666" spans="1:10">
      <c r="A666" t="s">
        <v>275</v>
      </c>
      <c r="B666" t="str">
        <f>VLOOKUP(A666,[1]编号!$K:$K,1,FALSE)</f>
        <v>S142-0029</v>
      </c>
      <c r="C666" t="s">
        <v>5363</v>
      </c>
      <c r="D666" t="s">
        <v>5364</v>
      </c>
      <c r="E666" t="s">
        <v>4774</v>
      </c>
      <c r="F666" t="s">
        <v>2423</v>
      </c>
      <c r="G666" t="s">
        <v>5367</v>
      </c>
      <c r="H666" t="s">
        <v>4843</v>
      </c>
      <c r="J666" t="s">
        <v>493</v>
      </c>
    </row>
    <row r="667" spans="1:10">
      <c r="A667" t="s">
        <v>287</v>
      </c>
      <c r="B667" t="str">
        <f>VLOOKUP(A667,[1]编号!$K:$K,1,FALSE)</f>
        <v>S142-0041</v>
      </c>
      <c r="C667" t="s">
        <v>5363</v>
      </c>
      <c r="D667" t="s">
        <v>5364</v>
      </c>
      <c r="E667" t="s">
        <v>3588</v>
      </c>
      <c r="F667" t="s">
        <v>4735</v>
      </c>
      <c r="G667" t="s">
        <v>5367</v>
      </c>
      <c r="H667" t="s">
        <v>4843</v>
      </c>
      <c r="J667" t="s">
        <v>493</v>
      </c>
    </row>
    <row r="668" spans="1:10">
      <c r="A668" t="s">
        <v>295</v>
      </c>
      <c r="B668" t="str">
        <f>VLOOKUP(A668,[1]编号!$K:$K,1,FALSE)</f>
        <v>S142-0049</v>
      </c>
      <c r="C668" t="s">
        <v>5363</v>
      </c>
      <c r="D668" t="s">
        <v>5364</v>
      </c>
      <c r="E668" t="s">
        <v>3356</v>
      </c>
      <c r="F668" t="s">
        <v>2145</v>
      </c>
      <c r="G668" t="s">
        <v>5367</v>
      </c>
      <c r="H668" t="s">
        <v>4843</v>
      </c>
      <c r="J668" t="s">
        <v>493</v>
      </c>
    </row>
    <row r="669" spans="1:10">
      <c r="A669" t="s">
        <v>296</v>
      </c>
      <c r="B669" t="str">
        <f>VLOOKUP(A669,[1]编号!$K:$K,1,FALSE)</f>
        <v>S142-0050</v>
      </c>
      <c r="C669" t="s">
        <v>5363</v>
      </c>
      <c r="D669" t="s">
        <v>5364</v>
      </c>
      <c r="E669" t="s">
        <v>4664</v>
      </c>
      <c r="F669" t="s">
        <v>3075</v>
      </c>
      <c r="G669" t="s">
        <v>5367</v>
      </c>
      <c r="H669" t="s">
        <v>4843</v>
      </c>
      <c r="J669" t="s">
        <v>493</v>
      </c>
    </row>
    <row r="670" spans="1:10">
      <c r="A670" t="s">
        <v>297</v>
      </c>
      <c r="B670" t="str">
        <f>VLOOKUP(A670,[1]编号!$K:$K,1,FALSE)</f>
        <v>S142-0051</v>
      </c>
      <c r="C670" t="s">
        <v>5363</v>
      </c>
      <c r="D670" t="s">
        <v>5364</v>
      </c>
      <c r="E670" t="s">
        <v>4752</v>
      </c>
      <c r="F670" t="s">
        <v>4725</v>
      </c>
      <c r="G670" t="s">
        <v>2175</v>
      </c>
      <c r="H670" t="s">
        <v>4869</v>
      </c>
      <c r="J670" t="s">
        <v>493</v>
      </c>
    </row>
    <row r="671" spans="1:10">
      <c r="A671" t="s">
        <v>261</v>
      </c>
      <c r="B671" t="str">
        <f>VLOOKUP(A671,[1]编号!$K:$K,1,FALSE)</f>
        <v>S142-0015</v>
      </c>
      <c r="C671" t="s">
        <v>5368</v>
      </c>
      <c r="D671" t="s">
        <v>5364</v>
      </c>
      <c r="E671" t="s">
        <v>2404</v>
      </c>
      <c r="F671" t="s">
        <v>2905</v>
      </c>
      <c r="G671" t="s">
        <v>5367</v>
      </c>
      <c r="H671" t="s">
        <v>4843</v>
      </c>
      <c r="J671" t="s">
        <v>493</v>
      </c>
    </row>
    <row r="672" spans="1:8">
      <c r="A672" t="s">
        <v>75</v>
      </c>
      <c r="B672" t="str">
        <f>VLOOKUP(A672,[1]编号!$K:$K,1,FALSE)</f>
        <v>S057-0001</v>
      </c>
      <c r="C672" t="s">
        <v>5369</v>
      </c>
      <c r="D672" t="s">
        <v>5370</v>
      </c>
      <c r="E672" t="s">
        <v>2964</v>
      </c>
      <c r="F672" t="s">
        <v>1994</v>
      </c>
      <c r="G672" t="s">
        <v>4980</v>
      </c>
      <c r="H672" t="s">
        <v>4843</v>
      </c>
    </row>
    <row r="673" spans="1:10">
      <c r="A673" t="s">
        <v>4747</v>
      </c>
      <c r="B673" t="str">
        <f>VLOOKUP(A673,[1]编号!$K:$K,1,FALSE)</f>
        <v>S107-0007</v>
      </c>
      <c r="C673" t="s">
        <v>5371</v>
      </c>
      <c r="D673" t="s">
        <v>5370</v>
      </c>
      <c r="E673" t="s">
        <v>3126</v>
      </c>
      <c r="F673" t="s">
        <v>2263</v>
      </c>
      <c r="G673" t="s">
        <v>4812</v>
      </c>
      <c r="H673" t="s">
        <v>4807</v>
      </c>
      <c r="J673" t="s">
        <v>493</v>
      </c>
    </row>
    <row r="674" spans="1:10">
      <c r="A674" t="s">
        <v>251</v>
      </c>
      <c r="B674" t="str">
        <f>VLOOKUP(A674,[1]编号!$K:$K,1,FALSE)</f>
        <v>S142-0005</v>
      </c>
      <c r="C674" t="s">
        <v>5371</v>
      </c>
      <c r="D674" t="s">
        <v>5370</v>
      </c>
      <c r="E674" t="s">
        <v>2452</v>
      </c>
      <c r="F674" t="s">
        <v>2574</v>
      </c>
      <c r="G674" t="s">
        <v>4942</v>
      </c>
      <c r="H674" t="s">
        <v>4843</v>
      </c>
      <c r="J674" t="s">
        <v>493</v>
      </c>
    </row>
    <row r="675" spans="1:8">
      <c r="A675" t="s">
        <v>262</v>
      </c>
      <c r="B675" t="str">
        <f>VLOOKUP(A675,[1]编号!$K:$K,1,FALSE)</f>
        <v>S142-0016</v>
      </c>
      <c r="C675" t="s">
        <v>5371</v>
      </c>
      <c r="D675" t="s">
        <v>5370</v>
      </c>
      <c r="E675" t="s">
        <v>4668</v>
      </c>
      <c r="F675" t="s">
        <v>3207</v>
      </c>
      <c r="G675" t="s">
        <v>4942</v>
      </c>
      <c r="H675" t="s">
        <v>4843</v>
      </c>
    </row>
    <row r="676" spans="1:10">
      <c r="A676" t="s">
        <v>278</v>
      </c>
      <c r="B676" t="str">
        <f>VLOOKUP(A676,[1]编号!$K:$K,1,FALSE)</f>
        <v>S142-0032</v>
      </c>
      <c r="C676" t="s">
        <v>5371</v>
      </c>
      <c r="D676" t="s">
        <v>5370</v>
      </c>
      <c r="E676" t="s">
        <v>2840</v>
      </c>
      <c r="F676" t="s">
        <v>1263</v>
      </c>
      <c r="G676" t="s">
        <v>4942</v>
      </c>
      <c r="H676" t="s">
        <v>4843</v>
      </c>
      <c r="J676" t="s">
        <v>493</v>
      </c>
    </row>
    <row r="677" spans="1:10">
      <c r="A677" t="s">
        <v>298</v>
      </c>
      <c r="B677" t="str">
        <f>VLOOKUP(A677,[1]编号!$K:$K,1,FALSE)</f>
        <v>S142-0052</v>
      </c>
      <c r="C677" t="s">
        <v>5371</v>
      </c>
      <c r="D677" t="s">
        <v>5370</v>
      </c>
      <c r="E677" t="s">
        <v>4772</v>
      </c>
      <c r="F677" t="s">
        <v>5372</v>
      </c>
      <c r="G677" t="s">
        <v>4942</v>
      </c>
      <c r="H677" t="s">
        <v>4843</v>
      </c>
      <c r="J677" t="s">
        <v>493</v>
      </c>
    </row>
    <row r="678" spans="1:10">
      <c r="A678" t="s">
        <v>62</v>
      </c>
      <c r="B678" t="str">
        <f>VLOOKUP(A678,[1]编号!$K:$K,1,FALSE)</f>
        <v>S056-0008</v>
      </c>
      <c r="C678" t="s">
        <v>5373</v>
      </c>
      <c r="D678" t="s">
        <v>5373</v>
      </c>
      <c r="E678" t="s">
        <v>2292</v>
      </c>
      <c r="F678" t="s">
        <v>2292</v>
      </c>
      <c r="G678" t="s">
        <v>4938</v>
      </c>
      <c r="H678" t="s">
        <v>4807</v>
      </c>
      <c r="J678" t="s">
        <v>493</v>
      </c>
    </row>
    <row r="679" spans="1:8">
      <c r="A679" t="s">
        <v>37</v>
      </c>
      <c r="B679" t="str">
        <f>VLOOKUP(A679,[1]编号!$K:$K,1,FALSE)</f>
        <v>S016-0004</v>
      </c>
      <c r="C679" t="s">
        <v>5374</v>
      </c>
      <c r="D679" t="s">
        <v>5375</v>
      </c>
      <c r="E679" t="s">
        <v>3479</v>
      </c>
      <c r="F679" t="s">
        <v>2126</v>
      </c>
      <c r="G679" t="s">
        <v>2194</v>
      </c>
      <c r="H679" t="s">
        <v>4807</v>
      </c>
    </row>
    <row r="680" spans="1:10">
      <c r="A680" t="s">
        <v>106</v>
      </c>
      <c r="B680" t="str">
        <f>VLOOKUP(A680,[1]编号!$K:$K,1,FALSE)</f>
        <v>S067-0002</v>
      </c>
      <c r="C680" t="s">
        <v>5376</v>
      </c>
      <c r="D680" t="s">
        <v>5377</v>
      </c>
      <c r="E680" t="s">
        <v>4658</v>
      </c>
      <c r="F680" t="s">
        <v>2126</v>
      </c>
      <c r="G680" t="s">
        <v>408</v>
      </c>
      <c r="H680" t="s">
        <v>4843</v>
      </c>
      <c r="J680" t="s">
        <v>493</v>
      </c>
    </row>
    <row r="681" spans="1:10">
      <c r="A681" t="s">
        <v>50</v>
      </c>
      <c r="B681" t="str">
        <f>VLOOKUP(A681,[1]编号!$K:$K,1,FALSE)</f>
        <v>S024-0003</v>
      </c>
      <c r="C681" t="s">
        <v>5378</v>
      </c>
      <c r="D681" t="s">
        <v>5379</v>
      </c>
      <c r="E681" t="s">
        <v>2422</v>
      </c>
      <c r="F681" t="s">
        <v>2422</v>
      </c>
      <c r="G681" t="s">
        <v>4823</v>
      </c>
      <c r="H681" t="s">
        <v>4893</v>
      </c>
      <c r="J681" t="s">
        <v>493</v>
      </c>
    </row>
    <row r="682" spans="1:10">
      <c r="A682" t="s">
        <v>44</v>
      </c>
      <c r="B682" t="str">
        <f>VLOOKUP(A682,[1]编号!$K:$K,1,FALSE)</f>
        <v>S018-0006</v>
      </c>
      <c r="C682" t="s">
        <v>5380</v>
      </c>
      <c r="D682" t="s">
        <v>5381</v>
      </c>
      <c r="E682" t="s">
        <v>2865</v>
      </c>
      <c r="F682" t="s">
        <v>2126</v>
      </c>
      <c r="G682" t="s">
        <v>4894</v>
      </c>
      <c r="H682" t="s">
        <v>4893</v>
      </c>
      <c r="J682" t="s">
        <v>493</v>
      </c>
    </row>
    <row r="683" spans="1:10">
      <c r="A683" t="s">
        <v>9</v>
      </c>
      <c r="B683" t="str">
        <f>VLOOKUP(A683,[1]编号!$K:$K,1,FALSE)</f>
        <v>S005-0003</v>
      </c>
      <c r="C683" t="s">
        <v>5382</v>
      </c>
      <c r="D683" t="s">
        <v>5383</v>
      </c>
      <c r="E683" t="s">
        <v>4647</v>
      </c>
      <c r="F683" t="s">
        <v>2126</v>
      </c>
      <c r="G683" t="s">
        <v>493</v>
      </c>
      <c r="H683" t="s">
        <v>468</v>
      </c>
      <c r="I683" t="s">
        <v>493</v>
      </c>
      <c r="J683" t="s">
        <v>493</v>
      </c>
    </row>
    <row r="684" spans="1:9">
      <c r="A684" t="s">
        <v>355</v>
      </c>
      <c r="B684" t="str">
        <f>VLOOKUP(A684,[1]编号!$K:$K,1,FALSE)</f>
        <v>S185-0009</v>
      </c>
      <c r="C684" t="s">
        <v>5382</v>
      </c>
      <c r="D684" t="s">
        <v>5383</v>
      </c>
      <c r="E684" t="s">
        <v>2668</v>
      </c>
      <c r="F684" t="s">
        <v>2668</v>
      </c>
      <c r="G684" t="s">
        <v>493</v>
      </c>
      <c r="H684" t="s">
        <v>468</v>
      </c>
      <c r="I684" t="s">
        <v>493</v>
      </c>
    </row>
    <row r="685" spans="1:10">
      <c r="A685" t="s">
        <v>44</v>
      </c>
      <c r="B685" t="str">
        <f>VLOOKUP(A685,[1]编号!$K:$K,1,FALSE)</f>
        <v>S018-0006</v>
      </c>
      <c r="C685" t="s">
        <v>5384</v>
      </c>
      <c r="D685" t="s">
        <v>5385</v>
      </c>
      <c r="E685" t="s">
        <v>2199</v>
      </c>
      <c r="F685" t="s">
        <v>2509</v>
      </c>
      <c r="G685" t="s">
        <v>2262</v>
      </c>
      <c r="H685" t="s">
        <v>4843</v>
      </c>
      <c r="J685" t="s">
        <v>493</v>
      </c>
    </row>
    <row r="686" spans="1:10">
      <c r="A686" t="s">
        <v>314</v>
      </c>
      <c r="B686" t="str">
        <f>VLOOKUP(A686,[1]编号!$K:$K,1,FALSE)</f>
        <v>S157-0012</v>
      </c>
      <c r="C686" t="s">
        <v>5386</v>
      </c>
      <c r="D686" t="s">
        <v>5386</v>
      </c>
      <c r="E686" t="s">
        <v>400</v>
      </c>
      <c r="F686" t="s">
        <v>400</v>
      </c>
      <c r="G686" t="s">
        <v>493</v>
      </c>
      <c r="H686" t="s">
        <v>468</v>
      </c>
      <c r="I686" t="s">
        <v>493</v>
      </c>
      <c r="J686" t="s">
        <v>5387</v>
      </c>
    </row>
    <row r="687" spans="1:8">
      <c r="A687" t="s">
        <v>81</v>
      </c>
      <c r="B687" t="str">
        <f>VLOOKUP(A687,[1]编号!$K:$K,1,FALSE)</f>
        <v>S057-0007</v>
      </c>
      <c r="C687" t="s">
        <v>5388</v>
      </c>
      <c r="D687" t="s">
        <v>5386</v>
      </c>
      <c r="E687" t="s">
        <v>4688</v>
      </c>
      <c r="F687" t="s">
        <v>4689</v>
      </c>
      <c r="G687" t="s">
        <v>3412</v>
      </c>
      <c r="H687" t="s">
        <v>4843</v>
      </c>
    </row>
    <row r="688" spans="1:10">
      <c r="A688" t="s">
        <v>106</v>
      </c>
      <c r="B688" t="str">
        <f>VLOOKUP(A688,[1]编号!$K:$K,1,FALSE)</f>
        <v>S067-0002</v>
      </c>
      <c r="C688" t="s">
        <v>5389</v>
      </c>
      <c r="D688" t="s">
        <v>5390</v>
      </c>
      <c r="E688" t="s">
        <v>4658</v>
      </c>
      <c r="F688" t="s">
        <v>2126</v>
      </c>
      <c r="G688" t="s">
        <v>2139</v>
      </c>
      <c r="H688" t="s">
        <v>4807</v>
      </c>
      <c r="J688" t="s">
        <v>493</v>
      </c>
    </row>
    <row r="689" spans="1:10">
      <c r="A689" t="s">
        <v>13</v>
      </c>
      <c r="B689" t="str">
        <f>VLOOKUP(A689,[1]编号!$K:$K,1,FALSE)</f>
        <v>S005-0013</v>
      </c>
      <c r="C689" t="s">
        <v>5391</v>
      </c>
      <c r="D689" t="s">
        <v>5390</v>
      </c>
      <c r="E689" t="s">
        <v>2622</v>
      </c>
      <c r="F689" t="s">
        <v>2622</v>
      </c>
      <c r="G689" t="s">
        <v>2194</v>
      </c>
      <c r="H689" t="s">
        <v>4807</v>
      </c>
      <c r="J689" t="s">
        <v>493</v>
      </c>
    </row>
    <row r="690" spans="1:10">
      <c r="A690" t="s">
        <v>13</v>
      </c>
      <c r="B690" t="str">
        <f>VLOOKUP(A690,[1]编号!$K:$K,1,FALSE)</f>
        <v>S005-0013</v>
      </c>
      <c r="C690" t="s">
        <v>5391</v>
      </c>
      <c r="D690" t="s">
        <v>5390</v>
      </c>
      <c r="E690" t="s">
        <v>3200</v>
      </c>
      <c r="F690" t="s">
        <v>3200</v>
      </c>
      <c r="G690" t="s">
        <v>2139</v>
      </c>
      <c r="H690" t="s">
        <v>4807</v>
      </c>
      <c r="J690" t="s">
        <v>493</v>
      </c>
    </row>
    <row r="691" spans="1:10">
      <c r="A691" t="s">
        <v>13</v>
      </c>
      <c r="B691" t="str">
        <f>VLOOKUP(A691,[1]编号!$K:$K,1,FALSE)</f>
        <v>S005-0013</v>
      </c>
      <c r="C691" t="s">
        <v>5391</v>
      </c>
      <c r="D691" t="s">
        <v>5390</v>
      </c>
      <c r="E691" t="s">
        <v>2193</v>
      </c>
      <c r="F691" t="s">
        <v>2193</v>
      </c>
      <c r="G691" t="s">
        <v>2194</v>
      </c>
      <c r="H691" t="s">
        <v>4807</v>
      </c>
      <c r="J691" t="s">
        <v>493</v>
      </c>
    </row>
    <row r="692" spans="1:10">
      <c r="A692" t="s">
        <v>16</v>
      </c>
      <c r="B692" t="str">
        <f>VLOOKUP(A692,[1]编号!$K:$K,1,FALSE)</f>
        <v>S005-0017</v>
      </c>
      <c r="C692" t="s">
        <v>5391</v>
      </c>
      <c r="D692" t="s">
        <v>5390</v>
      </c>
      <c r="E692" t="s">
        <v>2206</v>
      </c>
      <c r="F692" t="s">
        <v>2206</v>
      </c>
      <c r="G692" t="s">
        <v>2194</v>
      </c>
      <c r="H692" t="s">
        <v>4807</v>
      </c>
      <c r="J692" t="s">
        <v>493</v>
      </c>
    </row>
    <row r="693" spans="1:8">
      <c r="A693" t="s">
        <v>32</v>
      </c>
      <c r="B693" t="str">
        <f>VLOOKUP(A693,[1]编号!$K:$K,1,FALSE)</f>
        <v>S012-0001</v>
      </c>
      <c r="C693" t="s">
        <v>5391</v>
      </c>
      <c r="D693" t="s">
        <v>5390</v>
      </c>
      <c r="E693" t="s">
        <v>3399</v>
      </c>
      <c r="F693" t="s">
        <v>2464</v>
      </c>
      <c r="G693" t="s">
        <v>2260</v>
      </c>
      <c r="H693" t="s">
        <v>4893</v>
      </c>
    </row>
    <row r="694" spans="1:8">
      <c r="A694" t="s">
        <v>33</v>
      </c>
      <c r="B694" t="str">
        <f>VLOOKUP(A694,[1]编号!$K:$K,1,FALSE)</f>
        <v>S013-0001</v>
      </c>
      <c r="C694" t="s">
        <v>5391</v>
      </c>
      <c r="D694" t="s">
        <v>5390</v>
      </c>
      <c r="E694" t="s">
        <v>3236</v>
      </c>
      <c r="F694" t="s">
        <v>2043</v>
      </c>
      <c r="H694" t="s">
        <v>4807</v>
      </c>
    </row>
    <row r="695" spans="1:8">
      <c r="A695" t="s">
        <v>35</v>
      </c>
      <c r="B695" t="str">
        <f>VLOOKUP(A695,[1]编号!$K:$K,1,FALSE)</f>
        <v>S016-0002</v>
      </c>
      <c r="C695" t="s">
        <v>5391</v>
      </c>
      <c r="D695" t="s">
        <v>5390</v>
      </c>
      <c r="E695" t="s">
        <v>4670</v>
      </c>
      <c r="F695" t="s">
        <v>2126</v>
      </c>
      <c r="G695" t="s">
        <v>2139</v>
      </c>
      <c r="H695" t="s">
        <v>4807</v>
      </c>
    </row>
    <row r="696" spans="1:10">
      <c r="A696" t="s">
        <v>36</v>
      </c>
      <c r="B696" t="str">
        <f>VLOOKUP(A696,[1]编号!$K:$K,1,FALSE)</f>
        <v>S016-0003</v>
      </c>
      <c r="C696" t="s">
        <v>5391</v>
      </c>
      <c r="D696" t="s">
        <v>5390</v>
      </c>
      <c r="E696" t="s">
        <v>3239</v>
      </c>
      <c r="F696" t="s">
        <v>2547</v>
      </c>
      <c r="G696" t="s">
        <v>2139</v>
      </c>
      <c r="H696" t="s">
        <v>4807</v>
      </c>
      <c r="J696" t="s">
        <v>493</v>
      </c>
    </row>
    <row r="697" spans="1:8">
      <c r="A697" t="s">
        <v>37</v>
      </c>
      <c r="B697" t="str">
        <f>VLOOKUP(A697,[1]编号!$K:$K,1,FALSE)</f>
        <v>S016-0004</v>
      </c>
      <c r="C697" t="s">
        <v>5391</v>
      </c>
      <c r="D697" t="s">
        <v>5390</v>
      </c>
      <c r="E697" t="s">
        <v>2412</v>
      </c>
      <c r="F697" t="s">
        <v>2126</v>
      </c>
      <c r="G697" t="s">
        <v>2139</v>
      </c>
      <c r="H697" t="s">
        <v>4807</v>
      </c>
    </row>
    <row r="698" spans="1:8">
      <c r="A698" t="s">
        <v>38</v>
      </c>
      <c r="B698" t="str">
        <f>VLOOKUP(A698,[1]编号!$K:$K,1,FALSE)</f>
        <v>S016-0005</v>
      </c>
      <c r="C698" t="s">
        <v>5391</v>
      </c>
      <c r="D698" t="s">
        <v>5390</v>
      </c>
      <c r="E698" t="s">
        <v>4674</v>
      </c>
      <c r="F698" t="s">
        <v>4675</v>
      </c>
      <c r="G698" t="s">
        <v>2194</v>
      </c>
      <c r="H698" t="s">
        <v>4807</v>
      </c>
    </row>
    <row r="699" spans="1:8">
      <c r="A699" t="s">
        <v>40</v>
      </c>
      <c r="B699" t="str">
        <f>VLOOKUP(A699,[1]编号!$K:$K,1,FALSE)</f>
        <v>S018-0002</v>
      </c>
      <c r="C699" t="s">
        <v>5391</v>
      </c>
      <c r="D699" t="s">
        <v>5390</v>
      </c>
      <c r="E699" t="s">
        <v>2843</v>
      </c>
      <c r="F699" t="s">
        <v>2292</v>
      </c>
      <c r="G699" t="s">
        <v>2194</v>
      </c>
      <c r="H699" t="s">
        <v>4807</v>
      </c>
    </row>
    <row r="700" spans="1:10">
      <c r="A700" t="s">
        <v>43</v>
      </c>
      <c r="B700" t="str">
        <f>VLOOKUP(A700,[1]编号!$K:$K,1,FALSE)</f>
        <v>S018-0005</v>
      </c>
      <c r="C700" t="s">
        <v>5391</v>
      </c>
      <c r="D700" t="s">
        <v>5390</v>
      </c>
      <c r="E700" t="s">
        <v>2542</v>
      </c>
      <c r="F700" t="s">
        <v>4672</v>
      </c>
      <c r="G700" t="s">
        <v>2194</v>
      </c>
      <c r="H700" t="s">
        <v>4807</v>
      </c>
      <c r="J700" t="s">
        <v>493</v>
      </c>
    </row>
    <row r="701" spans="1:10">
      <c r="A701" t="s">
        <v>44</v>
      </c>
      <c r="B701" t="str">
        <f>VLOOKUP(A701,[1]编号!$K:$K,1,FALSE)</f>
        <v>S018-0006</v>
      </c>
      <c r="C701" t="s">
        <v>5391</v>
      </c>
      <c r="D701" t="s">
        <v>5390</v>
      </c>
      <c r="E701" t="s">
        <v>3674</v>
      </c>
      <c r="F701" t="s">
        <v>2269</v>
      </c>
      <c r="G701" t="s">
        <v>2121</v>
      </c>
      <c r="H701" t="s">
        <v>4807</v>
      </c>
      <c r="J701" t="s">
        <v>493</v>
      </c>
    </row>
    <row r="702" spans="1:10">
      <c r="A702" t="s">
        <v>45</v>
      </c>
      <c r="B702" t="str">
        <f>VLOOKUP(A702,[1]编号!$K:$K,1,FALSE)</f>
        <v>S018-0007</v>
      </c>
      <c r="C702" t="s">
        <v>5391</v>
      </c>
      <c r="D702" t="s">
        <v>5390</v>
      </c>
      <c r="E702" t="s">
        <v>3231</v>
      </c>
      <c r="F702" t="s">
        <v>3474</v>
      </c>
      <c r="G702" t="s">
        <v>2194</v>
      </c>
      <c r="H702" t="s">
        <v>4807</v>
      </c>
      <c r="J702" t="s">
        <v>493</v>
      </c>
    </row>
    <row r="703" spans="1:10">
      <c r="A703" t="s">
        <v>46</v>
      </c>
      <c r="B703" t="str">
        <f>VLOOKUP(A703,[1]编号!$K:$K,1,FALSE)</f>
        <v>S018-0008</v>
      </c>
      <c r="C703" t="s">
        <v>5391</v>
      </c>
      <c r="D703" t="s">
        <v>5390</v>
      </c>
      <c r="E703" t="s">
        <v>2384</v>
      </c>
      <c r="F703" t="s">
        <v>2143</v>
      </c>
      <c r="G703" t="s">
        <v>2139</v>
      </c>
      <c r="H703" t="s">
        <v>4807</v>
      </c>
      <c r="J703" t="s">
        <v>493</v>
      </c>
    </row>
    <row r="704" spans="1:10">
      <c r="A704" t="s">
        <v>46</v>
      </c>
      <c r="B704" t="str">
        <f>VLOOKUP(A704,[1]编号!$K:$K,1,FALSE)</f>
        <v>S018-0008</v>
      </c>
      <c r="C704" t="s">
        <v>5391</v>
      </c>
      <c r="D704" t="s">
        <v>5390</v>
      </c>
      <c r="E704" t="s">
        <v>2614</v>
      </c>
      <c r="F704" t="s">
        <v>2143</v>
      </c>
      <c r="G704" t="s">
        <v>2194</v>
      </c>
      <c r="H704" t="s">
        <v>4807</v>
      </c>
      <c r="J704" t="s">
        <v>493</v>
      </c>
    </row>
    <row r="705" spans="1:10">
      <c r="A705" t="s">
        <v>47</v>
      </c>
      <c r="B705" t="str">
        <f>VLOOKUP(A705,[1]编号!$K:$K,1,FALSE)</f>
        <v>S018-0009</v>
      </c>
      <c r="C705" t="s">
        <v>5391</v>
      </c>
      <c r="D705" t="s">
        <v>5390</v>
      </c>
      <c r="E705" t="s">
        <v>2838</v>
      </c>
      <c r="F705" t="s">
        <v>4679</v>
      </c>
      <c r="G705" t="s">
        <v>2139</v>
      </c>
      <c r="H705" t="s">
        <v>4807</v>
      </c>
      <c r="J705" t="s">
        <v>493</v>
      </c>
    </row>
    <row r="706" spans="1:10">
      <c r="A706" t="s">
        <v>48</v>
      </c>
      <c r="B706" t="str">
        <f>VLOOKUP(A706,[1]编号!$K:$K,1,FALSE)</f>
        <v>S024-0001</v>
      </c>
      <c r="C706" t="s">
        <v>5391</v>
      </c>
      <c r="D706" t="s">
        <v>5390</v>
      </c>
      <c r="E706" t="s">
        <v>2631</v>
      </c>
      <c r="F706" t="s">
        <v>2631</v>
      </c>
      <c r="G706" t="s">
        <v>2139</v>
      </c>
      <c r="H706" t="s">
        <v>4807</v>
      </c>
      <c r="J706" t="s">
        <v>493</v>
      </c>
    </row>
    <row r="707" spans="1:10">
      <c r="A707" t="s">
        <v>50</v>
      </c>
      <c r="B707" t="str">
        <f>VLOOKUP(A707,[1]编号!$K:$K,1,FALSE)</f>
        <v>S024-0003</v>
      </c>
      <c r="C707" t="s">
        <v>5391</v>
      </c>
      <c r="D707" t="s">
        <v>5390</v>
      </c>
      <c r="E707" t="s">
        <v>2842</v>
      </c>
      <c r="F707" t="s">
        <v>4657</v>
      </c>
      <c r="G707" t="s">
        <v>2139</v>
      </c>
      <c r="H707" t="s">
        <v>4807</v>
      </c>
      <c r="J707" t="s">
        <v>493</v>
      </c>
    </row>
    <row r="708" spans="1:10">
      <c r="A708" t="s">
        <v>51</v>
      </c>
      <c r="B708" t="str">
        <f>VLOOKUP(A708,[1]编号!$K:$K,1,FALSE)</f>
        <v>S024-0004</v>
      </c>
      <c r="C708" t="s">
        <v>5391</v>
      </c>
      <c r="D708" t="s">
        <v>5390</v>
      </c>
      <c r="E708" t="s">
        <v>3356</v>
      </c>
      <c r="F708" t="s">
        <v>4743</v>
      </c>
      <c r="G708" t="s">
        <v>2194</v>
      </c>
      <c r="H708" t="s">
        <v>4807</v>
      </c>
      <c r="J708" t="s">
        <v>493</v>
      </c>
    </row>
    <row r="709" spans="1:10">
      <c r="A709" t="s">
        <v>54</v>
      </c>
      <c r="B709" t="str">
        <f>VLOOKUP(A709,[1]编号!$K:$K,1,FALSE)</f>
        <v>S024-0007</v>
      </c>
      <c r="C709" t="s">
        <v>5391</v>
      </c>
      <c r="D709" t="s">
        <v>5390</v>
      </c>
      <c r="E709" t="s">
        <v>3224</v>
      </c>
      <c r="F709" t="s">
        <v>4686</v>
      </c>
      <c r="G709" t="s">
        <v>2139</v>
      </c>
      <c r="H709" t="s">
        <v>4807</v>
      </c>
      <c r="J709" t="s">
        <v>493</v>
      </c>
    </row>
    <row r="710" spans="1:8">
      <c r="A710" t="s">
        <v>80</v>
      </c>
      <c r="B710" t="str">
        <f>VLOOKUP(A710,[1]编号!$K:$K,1,FALSE)</f>
        <v>S057-0006</v>
      </c>
      <c r="C710" t="s">
        <v>5391</v>
      </c>
      <c r="D710" t="s">
        <v>5390</v>
      </c>
      <c r="E710" t="s">
        <v>2422</v>
      </c>
      <c r="F710" t="s">
        <v>4652</v>
      </c>
      <c r="G710" t="s">
        <v>2139</v>
      </c>
      <c r="H710" t="s">
        <v>4807</v>
      </c>
    </row>
    <row r="711" spans="1:8">
      <c r="A711" t="s">
        <v>81</v>
      </c>
      <c r="B711" t="str">
        <f>VLOOKUP(A711,[1]编号!$K:$K,1,FALSE)</f>
        <v>S057-0007</v>
      </c>
      <c r="C711" t="s">
        <v>5391</v>
      </c>
      <c r="D711" t="s">
        <v>5390</v>
      </c>
      <c r="E711" t="s">
        <v>2242</v>
      </c>
      <c r="F711" t="s">
        <v>3155</v>
      </c>
      <c r="G711" t="s">
        <v>2139</v>
      </c>
      <c r="H711" t="s">
        <v>4807</v>
      </c>
    </row>
    <row r="712" spans="1:8">
      <c r="A712" t="s">
        <v>123</v>
      </c>
      <c r="B712" t="str">
        <f>VLOOKUP(A712,[1]编号!$K:$K,1,FALSE)</f>
        <v>S079-0002</v>
      </c>
      <c r="C712" t="s">
        <v>5391</v>
      </c>
      <c r="D712" t="s">
        <v>5390</v>
      </c>
      <c r="E712" t="s">
        <v>1084</v>
      </c>
      <c r="F712" t="s">
        <v>2749</v>
      </c>
      <c r="G712" t="s">
        <v>2194</v>
      </c>
      <c r="H712" t="s">
        <v>4807</v>
      </c>
    </row>
    <row r="713" spans="1:8">
      <c r="A713" t="s">
        <v>124</v>
      </c>
      <c r="B713" t="str">
        <f>VLOOKUP(A713,[1]编号!$K:$K,1,FALSE)</f>
        <v>S079-0003</v>
      </c>
      <c r="C713" t="s">
        <v>5391</v>
      </c>
      <c r="D713" t="s">
        <v>5390</v>
      </c>
      <c r="E713" t="s">
        <v>4688</v>
      </c>
      <c r="F713" t="s">
        <v>2416</v>
      </c>
      <c r="G713" t="s">
        <v>2194</v>
      </c>
      <c r="H713" t="s">
        <v>4807</v>
      </c>
    </row>
    <row r="714" spans="1:8">
      <c r="A714" t="s">
        <v>125</v>
      </c>
      <c r="B714" t="str">
        <f>VLOOKUP(A714,[1]编号!$K:$K,1,FALSE)</f>
        <v>S086-0001</v>
      </c>
      <c r="C714" t="s">
        <v>5391</v>
      </c>
      <c r="D714" t="s">
        <v>5390</v>
      </c>
      <c r="E714" t="s">
        <v>3279</v>
      </c>
      <c r="F714" t="s">
        <v>3414</v>
      </c>
      <c r="G714" t="s">
        <v>2139</v>
      </c>
      <c r="H714" t="s">
        <v>4807</v>
      </c>
    </row>
    <row r="715" spans="1:10">
      <c r="A715" t="s">
        <v>126</v>
      </c>
      <c r="B715" t="str">
        <f>VLOOKUP(A715,[1]编号!$K:$K,1,FALSE)</f>
        <v>S086-0002</v>
      </c>
      <c r="C715" t="s">
        <v>5391</v>
      </c>
      <c r="D715" t="s">
        <v>5390</v>
      </c>
      <c r="E715" t="s">
        <v>2204</v>
      </c>
      <c r="F715" t="s">
        <v>2204</v>
      </c>
      <c r="G715" t="s">
        <v>2139</v>
      </c>
      <c r="H715" t="s">
        <v>4807</v>
      </c>
      <c r="J715" t="s">
        <v>493</v>
      </c>
    </row>
    <row r="716" spans="1:10">
      <c r="A716" t="s">
        <v>138</v>
      </c>
      <c r="B716" t="str">
        <f>VLOOKUP(A716,[1]编号!$K:$K,1,FALSE)</f>
        <v>S091-0005</v>
      </c>
      <c r="C716" t="s">
        <v>5391</v>
      </c>
      <c r="D716" t="s">
        <v>5390</v>
      </c>
      <c r="E716" t="s">
        <v>2355</v>
      </c>
      <c r="F716" t="s">
        <v>2355</v>
      </c>
      <c r="G716" t="s">
        <v>2194</v>
      </c>
      <c r="H716" t="s">
        <v>4807</v>
      </c>
      <c r="J716" t="s">
        <v>493</v>
      </c>
    </row>
    <row r="717" spans="1:10">
      <c r="A717" t="s">
        <v>225</v>
      </c>
      <c r="B717" t="str">
        <f>VLOOKUP(A717,[1]编号!$K:$K,1,FALSE)</f>
        <v>S107-0001</v>
      </c>
      <c r="C717" t="s">
        <v>5391</v>
      </c>
      <c r="D717" t="s">
        <v>5390</v>
      </c>
      <c r="E717" t="s">
        <v>2836</v>
      </c>
      <c r="F717" t="s">
        <v>2126</v>
      </c>
      <c r="G717" t="s">
        <v>2139</v>
      </c>
      <c r="H717" t="s">
        <v>4807</v>
      </c>
      <c r="J717" t="s">
        <v>493</v>
      </c>
    </row>
    <row r="718" spans="1:10">
      <c r="A718" t="s">
        <v>226</v>
      </c>
      <c r="B718" t="str">
        <f>VLOOKUP(A718,[1]编号!$K:$K,1,FALSE)</f>
        <v>S107-0002</v>
      </c>
      <c r="C718" t="s">
        <v>5391</v>
      </c>
      <c r="D718" t="s">
        <v>5390</v>
      </c>
      <c r="E718" t="s">
        <v>4653</v>
      </c>
      <c r="F718" t="s">
        <v>2416</v>
      </c>
      <c r="G718" t="s">
        <v>2139</v>
      </c>
      <c r="H718" t="s">
        <v>4807</v>
      </c>
      <c r="J718" t="s">
        <v>493</v>
      </c>
    </row>
    <row r="719" spans="1:10">
      <c r="A719" t="s">
        <v>228</v>
      </c>
      <c r="B719" t="e">
        <f>VLOOKUP(A719,[1]编号!$K:$K,1,FALSE)</f>
        <v>#N/A</v>
      </c>
      <c r="C719" t="s">
        <v>5391</v>
      </c>
      <c r="D719" t="s">
        <v>5390</v>
      </c>
      <c r="E719" t="s">
        <v>4670</v>
      </c>
      <c r="F719" t="s">
        <v>2248</v>
      </c>
      <c r="G719" t="s">
        <v>2194</v>
      </c>
      <c r="H719" t="s">
        <v>4807</v>
      </c>
      <c r="J719" t="s">
        <v>493</v>
      </c>
    </row>
    <row r="720" spans="1:10">
      <c r="A720" t="s">
        <v>230</v>
      </c>
      <c r="B720" t="str">
        <f>VLOOKUP(A720,[1]编号!$K:$K,1,FALSE)</f>
        <v>S107-0006</v>
      </c>
      <c r="C720" t="s">
        <v>5391</v>
      </c>
      <c r="D720" t="s">
        <v>5390</v>
      </c>
      <c r="E720" t="s">
        <v>3574</v>
      </c>
      <c r="F720" t="s">
        <v>3574</v>
      </c>
      <c r="G720" t="s">
        <v>2139</v>
      </c>
      <c r="H720" t="s">
        <v>4807</v>
      </c>
      <c r="J720" t="s">
        <v>493</v>
      </c>
    </row>
    <row r="721" spans="1:10">
      <c r="A721" t="s">
        <v>4747</v>
      </c>
      <c r="B721" t="str">
        <f>VLOOKUP(A721,[1]编号!$K:$K,1,FALSE)</f>
        <v>S107-0007</v>
      </c>
      <c r="C721" t="s">
        <v>5391</v>
      </c>
      <c r="D721" t="s">
        <v>5390</v>
      </c>
      <c r="E721" t="s">
        <v>3126</v>
      </c>
      <c r="F721" t="s">
        <v>3126</v>
      </c>
      <c r="G721" t="s">
        <v>2139</v>
      </c>
      <c r="H721" t="s">
        <v>4807</v>
      </c>
      <c r="J721" t="s">
        <v>493</v>
      </c>
    </row>
    <row r="722" spans="1:8">
      <c r="A722" t="s">
        <v>305</v>
      </c>
      <c r="B722" t="str">
        <f>VLOOKUP(A722,[1]编号!$K:$K,1,FALSE)</f>
        <v>S157-0003</v>
      </c>
      <c r="C722" t="s">
        <v>5391</v>
      </c>
      <c r="D722" t="s">
        <v>5390</v>
      </c>
      <c r="E722" t="s">
        <v>2275</v>
      </c>
      <c r="F722" t="s">
        <v>2275</v>
      </c>
      <c r="G722" t="s">
        <v>2139</v>
      </c>
      <c r="H722" t="s">
        <v>4807</v>
      </c>
    </row>
    <row r="723" spans="1:10">
      <c r="A723" t="s">
        <v>379</v>
      </c>
      <c r="B723" t="str">
        <f>VLOOKUP(A723,[1]编号!$K:$K,1,FALSE)</f>
        <v>S189-0001</v>
      </c>
      <c r="C723" t="s">
        <v>5391</v>
      </c>
      <c r="D723" t="s">
        <v>5390</v>
      </c>
      <c r="E723" t="s">
        <v>2712</v>
      </c>
      <c r="F723" t="s">
        <v>2610</v>
      </c>
      <c r="G723" t="s">
        <v>2194</v>
      </c>
      <c r="H723" t="s">
        <v>4807</v>
      </c>
      <c r="J723" t="s">
        <v>493</v>
      </c>
    </row>
    <row r="724" spans="1:8">
      <c r="A724" t="s">
        <v>76</v>
      </c>
      <c r="B724" t="str">
        <f>VLOOKUP(A724,[1]编号!$K:$K,1,FALSE)</f>
        <v>S057-0002</v>
      </c>
      <c r="C724" t="s">
        <v>5392</v>
      </c>
      <c r="D724" t="s">
        <v>4628</v>
      </c>
      <c r="E724" t="s">
        <v>2043</v>
      </c>
      <c r="F724" t="s">
        <v>2464</v>
      </c>
      <c r="G724" t="s">
        <v>2139</v>
      </c>
      <c r="H724" t="s">
        <v>4807</v>
      </c>
    </row>
    <row r="725" spans="1:8">
      <c r="A725" t="s">
        <v>77</v>
      </c>
      <c r="B725" t="str">
        <f>VLOOKUP(A725,[1]编号!$K:$K,1,FALSE)</f>
        <v>S057-0003</v>
      </c>
      <c r="C725" t="s">
        <v>5392</v>
      </c>
      <c r="D725" t="s">
        <v>4628</v>
      </c>
      <c r="E725" t="s">
        <v>2344</v>
      </c>
      <c r="F725" t="s">
        <v>2259</v>
      </c>
      <c r="G725" t="s">
        <v>2139</v>
      </c>
      <c r="H725" t="s">
        <v>4807</v>
      </c>
    </row>
    <row r="726" spans="1:8">
      <c r="A726" t="s">
        <v>78</v>
      </c>
      <c r="B726" t="str">
        <f>VLOOKUP(A726,[1]编号!$K:$K,1,FALSE)</f>
        <v>S057-0004</v>
      </c>
      <c r="C726" t="s">
        <v>5392</v>
      </c>
      <c r="D726" t="s">
        <v>4628</v>
      </c>
      <c r="E726" t="s">
        <v>2275</v>
      </c>
      <c r="F726" t="s">
        <v>2864</v>
      </c>
      <c r="G726" t="s">
        <v>2139</v>
      </c>
      <c r="H726" t="s">
        <v>4807</v>
      </c>
    </row>
    <row r="727" spans="1:8">
      <c r="A727" t="s">
        <v>79</v>
      </c>
      <c r="B727" t="str">
        <f>VLOOKUP(A727,[1]编号!$K:$K,1,FALSE)</f>
        <v>S057-0005</v>
      </c>
      <c r="C727" t="s">
        <v>5392</v>
      </c>
      <c r="D727" t="s">
        <v>4628</v>
      </c>
      <c r="E727" t="s">
        <v>3107</v>
      </c>
      <c r="F727" t="s">
        <v>3051</v>
      </c>
      <c r="G727" t="s">
        <v>2139</v>
      </c>
      <c r="H727" t="s">
        <v>4807</v>
      </c>
    </row>
    <row r="728" spans="1:10">
      <c r="A728" t="s">
        <v>107</v>
      </c>
      <c r="B728" t="str">
        <f>VLOOKUP(A728,[1]编号!$K:$K,1,FALSE)</f>
        <v>S076-0001</v>
      </c>
      <c r="C728" t="s">
        <v>5392</v>
      </c>
      <c r="D728" t="s">
        <v>4628</v>
      </c>
      <c r="E728" t="s">
        <v>3200</v>
      </c>
      <c r="F728" t="s">
        <v>2193</v>
      </c>
      <c r="G728" t="s">
        <v>2139</v>
      </c>
      <c r="H728" t="s">
        <v>4807</v>
      </c>
      <c r="J728" t="s">
        <v>493</v>
      </c>
    </row>
    <row r="729" spans="1:10">
      <c r="A729" t="s">
        <v>59</v>
      </c>
      <c r="B729" t="str">
        <f>VLOOKUP(A729,[1]编号!$K:$K,1,FALSE)</f>
        <v>S056-0005</v>
      </c>
      <c r="C729" t="s">
        <v>4628</v>
      </c>
      <c r="D729" t="s">
        <v>4628</v>
      </c>
      <c r="E729" t="s">
        <v>2840</v>
      </c>
      <c r="F729" t="s">
        <v>2840</v>
      </c>
      <c r="G729" t="s">
        <v>2139</v>
      </c>
      <c r="H729" t="s">
        <v>4807</v>
      </c>
      <c r="J729" t="s">
        <v>493</v>
      </c>
    </row>
    <row r="730" spans="1:10">
      <c r="A730" t="s">
        <v>60</v>
      </c>
      <c r="B730" t="str">
        <f>VLOOKUP(A730,[1]编号!$K:$K,1,FALSE)</f>
        <v>S056-0006</v>
      </c>
      <c r="C730" t="s">
        <v>4628</v>
      </c>
      <c r="D730" t="s">
        <v>4628</v>
      </c>
      <c r="E730" t="s">
        <v>2840</v>
      </c>
      <c r="F730" t="s">
        <v>2126</v>
      </c>
      <c r="G730" t="s">
        <v>2139</v>
      </c>
      <c r="H730" t="s">
        <v>4807</v>
      </c>
      <c r="J730" t="s">
        <v>493</v>
      </c>
    </row>
    <row r="731" spans="1:10">
      <c r="A731" t="s">
        <v>61</v>
      </c>
      <c r="B731" t="str">
        <f>VLOOKUP(A731,[1]编号!$K:$K,1,FALSE)</f>
        <v>S056-0007</v>
      </c>
      <c r="C731" t="s">
        <v>4628</v>
      </c>
      <c r="D731" t="s">
        <v>4628</v>
      </c>
      <c r="E731" t="s">
        <v>2344</v>
      </c>
      <c r="F731" t="s">
        <v>2344</v>
      </c>
      <c r="G731" t="s">
        <v>2139</v>
      </c>
      <c r="H731" t="s">
        <v>4807</v>
      </c>
      <c r="J731" t="s">
        <v>493</v>
      </c>
    </row>
    <row r="732" spans="1:10">
      <c r="A732" t="s">
        <v>64</v>
      </c>
      <c r="B732" t="str">
        <f>VLOOKUP(A732,[1]编号!$K:$K,1,FALSE)</f>
        <v>S056-0010</v>
      </c>
      <c r="C732" t="s">
        <v>4628</v>
      </c>
      <c r="D732" t="s">
        <v>4628</v>
      </c>
      <c r="E732" t="s">
        <v>2837</v>
      </c>
      <c r="F732" t="s">
        <v>2837</v>
      </c>
      <c r="G732" t="s">
        <v>2139</v>
      </c>
      <c r="H732" t="s">
        <v>4807</v>
      </c>
      <c r="J732" t="s">
        <v>493</v>
      </c>
    </row>
    <row r="733" spans="1:8">
      <c r="A733" t="s">
        <v>65</v>
      </c>
      <c r="B733" t="str">
        <f>VLOOKUP(A733,[1]编号!$K:$K,1,FALSE)</f>
        <v>S056-0011</v>
      </c>
      <c r="C733" t="s">
        <v>4628</v>
      </c>
      <c r="D733" t="s">
        <v>4628</v>
      </c>
      <c r="E733" t="s">
        <v>2383</v>
      </c>
      <c r="F733" t="s">
        <v>400</v>
      </c>
      <c r="G733" t="s">
        <v>2139</v>
      </c>
      <c r="H733" t="s">
        <v>4807</v>
      </c>
    </row>
    <row r="734" spans="1:7">
      <c r="A734" t="s">
        <v>66</v>
      </c>
      <c r="B734" t="str">
        <f>VLOOKUP(A734,[1]编号!$K:$K,1,FALSE)</f>
        <v>S056-0012</v>
      </c>
      <c r="C734" t="s">
        <v>4628</v>
      </c>
      <c r="D734" t="s">
        <v>4628</v>
      </c>
      <c r="E734" t="s">
        <v>2936</v>
      </c>
      <c r="F734" t="s">
        <v>400</v>
      </c>
      <c r="G734" t="s">
        <v>493</v>
      </c>
    </row>
    <row r="735" spans="1:8">
      <c r="A735" t="s">
        <v>130</v>
      </c>
      <c r="B735" t="str">
        <f>VLOOKUP(A735,[1]编号!$K:$K,1,FALSE)</f>
        <v>S087-0003</v>
      </c>
      <c r="C735" t="s">
        <v>4628</v>
      </c>
      <c r="D735" t="s">
        <v>4628</v>
      </c>
      <c r="E735" t="s">
        <v>4655</v>
      </c>
      <c r="F735" t="s">
        <v>4655</v>
      </c>
      <c r="G735" t="s">
        <v>2194</v>
      </c>
      <c r="H735" t="s">
        <v>4807</v>
      </c>
    </row>
    <row r="736" spans="1:8">
      <c r="A736" t="s">
        <v>132</v>
      </c>
      <c r="B736" t="str">
        <f>VLOOKUP(A736,[1]编号!$K:$K,1,FALSE)</f>
        <v>S087-0005</v>
      </c>
      <c r="C736" t="s">
        <v>4628</v>
      </c>
      <c r="D736" t="s">
        <v>4628</v>
      </c>
      <c r="E736" t="s">
        <v>2270</v>
      </c>
      <c r="F736" t="s">
        <v>2270</v>
      </c>
      <c r="G736" t="s">
        <v>2194</v>
      </c>
      <c r="H736" t="s">
        <v>4807</v>
      </c>
    </row>
    <row r="737" spans="1:10">
      <c r="A737" t="s">
        <v>133</v>
      </c>
      <c r="B737" t="e">
        <f>VLOOKUP(A737,[1]编号!$K:$K,1,FALSE)</f>
        <v>#N/A</v>
      </c>
      <c r="C737" t="s">
        <v>4628</v>
      </c>
      <c r="D737" t="s">
        <v>4628</v>
      </c>
      <c r="E737" t="s">
        <v>4722</v>
      </c>
      <c r="F737" t="s">
        <v>3120</v>
      </c>
      <c r="G737" t="s">
        <v>2194</v>
      </c>
      <c r="H737" t="s">
        <v>4807</v>
      </c>
      <c r="J737" t="s">
        <v>493</v>
      </c>
    </row>
    <row r="738" spans="1:10">
      <c r="A738" t="s">
        <v>213</v>
      </c>
      <c r="B738" t="str">
        <f>VLOOKUP(A738,[1]编号!$K:$K,1,FALSE)</f>
        <v>S104-0013</v>
      </c>
      <c r="C738" t="s">
        <v>4628</v>
      </c>
      <c r="D738" t="s">
        <v>4628</v>
      </c>
      <c r="E738" t="s">
        <v>3123</v>
      </c>
      <c r="F738" t="s">
        <v>3123</v>
      </c>
      <c r="G738" t="s">
        <v>493</v>
      </c>
      <c r="H738" t="s">
        <v>468</v>
      </c>
      <c r="I738" t="s">
        <v>493</v>
      </c>
      <c r="J738" t="s">
        <v>5393</v>
      </c>
    </row>
    <row r="739" spans="1:10">
      <c r="A739" t="s">
        <v>222</v>
      </c>
      <c r="B739" t="str">
        <f>VLOOKUP(A739,[1]编号!$K:$K,1,FALSE)</f>
        <v>S105-0001</v>
      </c>
      <c r="C739" t="s">
        <v>4628</v>
      </c>
      <c r="D739" t="s">
        <v>4628</v>
      </c>
      <c r="E739" t="s">
        <v>2362</v>
      </c>
      <c r="F739" t="s">
        <v>2126</v>
      </c>
      <c r="G739" t="s">
        <v>493</v>
      </c>
      <c r="H739" t="s">
        <v>468</v>
      </c>
      <c r="I739" t="s">
        <v>493</v>
      </c>
      <c r="J739" t="s">
        <v>4963</v>
      </c>
    </row>
    <row r="740" spans="1:10">
      <c r="A740" t="s">
        <v>223</v>
      </c>
      <c r="B740" t="str">
        <f>VLOOKUP(A740,[1]编号!$K:$K,1,FALSE)</f>
        <v>S105-0002</v>
      </c>
      <c r="C740" t="s">
        <v>4628</v>
      </c>
      <c r="D740" t="s">
        <v>4628</v>
      </c>
      <c r="E740" t="s">
        <v>2342</v>
      </c>
      <c r="F740" t="s">
        <v>2263</v>
      </c>
      <c r="G740" t="s">
        <v>493</v>
      </c>
      <c r="H740" t="s">
        <v>468</v>
      </c>
      <c r="I740" t="s">
        <v>493</v>
      </c>
      <c r="J740" t="s">
        <v>4963</v>
      </c>
    </row>
    <row r="741" spans="1:10">
      <c r="A741" t="s">
        <v>266</v>
      </c>
      <c r="B741" t="str">
        <f>VLOOKUP(A741,[1]编号!$K:$K,1,FALSE)</f>
        <v>S142-0020</v>
      </c>
      <c r="C741" t="s">
        <v>4628</v>
      </c>
      <c r="D741" t="s">
        <v>4628</v>
      </c>
      <c r="E741" t="s">
        <v>3203</v>
      </c>
      <c r="F741" t="s">
        <v>2416</v>
      </c>
      <c r="G741" t="s">
        <v>493</v>
      </c>
      <c r="H741" t="s">
        <v>468</v>
      </c>
      <c r="I741" t="s">
        <v>493</v>
      </c>
      <c r="J741" t="s">
        <v>493</v>
      </c>
    </row>
    <row r="742" spans="1:10">
      <c r="A742" t="s">
        <v>323</v>
      </c>
      <c r="B742" t="str">
        <f>VLOOKUP(A742,[1]编号!$K:$K,1,FALSE)</f>
        <v>S177-0001</v>
      </c>
      <c r="C742" t="s">
        <v>4628</v>
      </c>
      <c r="D742" t="s">
        <v>4628</v>
      </c>
      <c r="E742" t="s">
        <v>400</v>
      </c>
      <c r="F742" t="s">
        <v>400</v>
      </c>
      <c r="G742" t="s">
        <v>493</v>
      </c>
      <c r="H742" t="s">
        <v>468</v>
      </c>
      <c r="I742" t="s">
        <v>493</v>
      </c>
      <c r="J742" t="s">
        <v>4939</v>
      </c>
    </row>
    <row r="743" spans="1:10">
      <c r="A743" t="s">
        <v>324</v>
      </c>
      <c r="B743" t="str">
        <f>VLOOKUP(A743,[1]编号!$K:$K,1,FALSE)</f>
        <v>S177-0002</v>
      </c>
      <c r="C743" t="s">
        <v>4628</v>
      </c>
      <c r="D743" t="s">
        <v>4628</v>
      </c>
      <c r="E743" t="s">
        <v>2542</v>
      </c>
      <c r="F743" t="s">
        <v>2362</v>
      </c>
      <c r="G743" t="s">
        <v>493</v>
      </c>
      <c r="H743" t="s">
        <v>468</v>
      </c>
      <c r="I743" t="s">
        <v>493</v>
      </c>
      <c r="J743" t="s">
        <v>493</v>
      </c>
    </row>
    <row r="744" spans="1:10">
      <c r="A744" t="s">
        <v>352</v>
      </c>
      <c r="B744" t="str">
        <f>VLOOKUP(A744,[1]编号!$K:$K,1,FALSE)</f>
        <v>S185-0006</v>
      </c>
      <c r="C744" t="s">
        <v>4628</v>
      </c>
      <c r="D744" t="s">
        <v>4628</v>
      </c>
      <c r="E744" t="s">
        <v>2199</v>
      </c>
      <c r="F744" t="s">
        <v>2199</v>
      </c>
      <c r="G744" t="s">
        <v>493</v>
      </c>
      <c r="H744" t="s">
        <v>468</v>
      </c>
      <c r="I744" t="s">
        <v>493</v>
      </c>
      <c r="J744" t="s">
        <v>4963</v>
      </c>
    </row>
    <row r="745" spans="1:10">
      <c r="A745" t="s">
        <v>353</v>
      </c>
      <c r="B745" t="str">
        <f>VLOOKUP(A745,[1]编号!$K:$K,1,FALSE)</f>
        <v>S185-0007</v>
      </c>
      <c r="C745" t="s">
        <v>4628</v>
      </c>
      <c r="D745" t="s">
        <v>4628</v>
      </c>
      <c r="E745" t="s">
        <v>2936</v>
      </c>
      <c r="F745" t="s">
        <v>2342</v>
      </c>
      <c r="G745" t="s">
        <v>493</v>
      </c>
      <c r="H745" t="s">
        <v>468</v>
      </c>
      <c r="I745" t="s">
        <v>493</v>
      </c>
      <c r="J745" t="s">
        <v>4963</v>
      </c>
    </row>
    <row r="746" spans="1:10">
      <c r="A746" t="s">
        <v>354</v>
      </c>
      <c r="B746" t="str">
        <f>VLOOKUP(A746,[1]编号!$K:$K,1,FALSE)</f>
        <v>S185-0008</v>
      </c>
      <c r="C746" t="s">
        <v>4628</v>
      </c>
      <c r="D746" t="s">
        <v>4628</v>
      </c>
      <c r="E746" t="s">
        <v>3376</v>
      </c>
      <c r="F746" t="s">
        <v>2342</v>
      </c>
      <c r="G746" t="s">
        <v>493</v>
      </c>
      <c r="H746" t="s">
        <v>468</v>
      </c>
      <c r="I746" t="s">
        <v>493</v>
      </c>
      <c r="J746" t="s">
        <v>4963</v>
      </c>
    </row>
    <row r="747" spans="1:10">
      <c r="A747" t="s">
        <v>357</v>
      </c>
      <c r="B747" t="str">
        <f>VLOOKUP(A747,[1]编号!$K:$K,1,FALSE)</f>
        <v>S185-0011</v>
      </c>
      <c r="C747" t="s">
        <v>4628</v>
      </c>
      <c r="D747" t="s">
        <v>4628</v>
      </c>
      <c r="E747" t="s">
        <v>3274</v>
      </c>
      <c r="F747" t="s">
        <v>2263</v>
      </c>
      <c r="G747" t="s">
        <v>493</v>
      </c>
      <c r="H747" t="s">
        <v>468</v>
      </c>
      <c r="I747" t="s">
        <v>493</v>
      </c>
      <c r="J747" t="s">
        <v>4963</v>
      </c>
    </row>
    <row r="748" spans="1:10">
      <c r="A748" t="s">
        <v>368</v>
      </c>
      <c r="B748" t="str">
        <f>VLOOKUP(A748,[1]编号!$K:$K,1,FALSE)</f>
        <v>S185-0022</v>
      </c>
      <c r="C748" t="s">
        <v>4628</v>
      </c>
      <c r="D748" t="s">
        <v>4628</v>
      </c>
      <c r="E748" t="s">
        <v>4681</v>
      </c>
      <c r="F748" t="s">
        <v>2356</v>
      </c>
      <c r="G748" t="s">
        <v>493</v>
      </c>
      <c r="H748" t="s">
        <v>468</v>
      </c>
      <c r="I748" t="s">
        <v>493</v>
      </c>
      <c r="J748" t="s">
        <v>4963</v>
      </c>
    </row>
    <row r="749" spans="1:10">
      <c r="A749" t="s">
        <v>370</v>
      </c>
      <c r="B749" t="str">
        <f>VLOOKUP(A749,[1]编号!$K:$K,1,FALSE)</f>
        <v>S185-0024</v>
      </c>
      <c r="C749" t="s">
        <v>4628</v>
      </c>
      <c r="D749" t="s">
        <v>4628</v>
      </c>
      <c r="E749" t="s">
        <v>2905</v>
      </c>
      <c r="F749" t="s">
        <v>2126</v>
      </c>
      <c r="G749" t="s">
        <v>493</v>
      </c>
      <c r="H749" t="s">
        <v>468</v>
      </c>
      <c r="I749" t="s">
        <v>493</v>
      </c>
      <c r="J749" t="s">
        <v>4963</v>
      </c>
    </row>
    <row r="750" spans="1:10">
      <c r="A750" t="s">
        <v>371</v>
      </c>
      <c r="B750" t="str">
        <f>VLOOKUP(A750,[1]编号!$K:$K,1,FALSE)</f>
        <v>S185-0025</v>
      </c>
      <c r="C750" t="s">
        <v>4628</v>
      </c>
      <c r="D750" t="s">
        <v>4628</v>
      </c>
      <c r="E750" t="s">
        <v>2204</v>
      </c>
      <c r="F750" t="s">
        <v>2461</v>
      </c>
      <c r="G750" t="s">
        <v>493</v>
      </c>
      <c r="H750" t="s">
        <v>468</v>
      </c>
      <c r="I750" t="s">
        <v>493</v>
      </c>
      <c r="J750" t="s">
        <v>4963</v>
      </c>
    </row>
    <row r="751" spans="1:10">
      <c r="A751" t="s">
        <v>385</v>
      </c>
      <c r="B751" t="str">
        <f>VLOOKUP(A751,[1]编号!$K:$K,1,FALSE)</f>
        <v>S193-0005</v>
      </c>
      <c r="C751" t="s">
        <v>4628</v>
      </c>
      <c r="D751" t="s">
        <v>4628</v>
      </c>
      <c r="E751" t="s">
        <v>4829</v>
      </c>
      <c r="F751" t="s">
        <v>1171</v>
      </c>
      <c r="G751" t="s">
        <v>493</v>
      </c>
      <c r="H751" t="s">
        <v>468</v>
      </c>
      <c r="I751" t="s">
        <v>493</v>
      </c>
      <c r="J751" t="s">
        <v>493</v>
      </c>
    </row>
    <row r="752" spans="1:10">
      <c r="A752" t="s">
        <v>282</v>
      </c>
      <c r="B752" t="str">
        <f>VLOOKUP(A752,[1]编号!$K:$K,1,FALSE)</f>
        <v>S142-0036</v>
      </c>
      <c r="C752" t="s">
        <v>5394</v>
      </c>
      <c r="D752" t="s">
        <v>5395</v>
      </c>
      <c r="E752" t="s">
        <v>4731</v>
      </c>
      <c r="F752" t="s">
        <v>4743</v>
      </c>
      <c r="G752" t="s">
        <v>5226</v>
      </c>
      <c r="H752" t="s">
        <v>4843</v>
      </c>
      <c r="J752" t="s">
        <v>493</v>
      </c>
    </row>
    <row r="753" spans="1:10">
      <c r="A753" t="s">
        <v>198</v>
      </c>
      <c r="B753" t="str">
        <f>VLOOKUP(A753,[1]编号!$K:$K,1,FALSE)</f>
        <v>S094-0009</v>
      </c>
      <c r="C753" t="s">
        <v>5396</v>
      </c>
      <c r="D753" t="s">
        <v>5397</v>
      </c>
      <c r="E753" t="s">
        <v>4660</v>
      </c>
      <c r="F753" t="s">
        <v>3223</v>
      </c>
      <c r="G753" t="s">
        <v>4894</v>
      </c>
      <c r="H753" t="s">
        <v>4843</v>
      </c>
      <c r="J753" t="s">
        <v>493</v>
      </c>
    </row>
    <row r="754" spans="1:10">
      <c r="A754" t="s">
        <v>54</v>
      </c>
      <c r="B754" t="str">
        <f>VLOOKUP(A754,[1]编号!$K:$K,1,FALSE)</f>
        <v>S024-0007</v>
      </c>
      <c r="C754" t="s">
        <v>5398</v>
      </c>
      <c r="D754" t="s">
        <v>5399</v>
      </c>
      <c r="E754" t="s">
        <v>4686</v>
      </c>
      <c r="F754" t="s">
        <v>3123</v>
      </c>
      <c r="G754" t="s">
        <v>4863</v>
      </c>
      <c r="H754" t="s">
        <v>4843</v>
      </c>
      <c r="J754" t="s">
        <v>493</v>
      </c>
    </row>
    <row r="755" spans="1:10">
      <c r="A755" t="s">
        <v>259</v>
      </c>
      <c r="B755" t="str">
        <f>VLOOKUP(A755,[1]编号!$K:$K,1,FALSE)</f>
        <v>S142-0013</v>
      </c>
      <c r="C755" t="s">
        <v>5400</v>
      </c>
      <c r="D755" t="s">
        <v>5401</v>
      </c>
      <c r="E755" t="s">
        <v>3480</v>
      </c>
      <c r="F755" t="s">
        <v>2206</v>
      </c>
      <c r="G755" t="s">
        <v>2194</v>
      </c>
      <c r="H755" t="s">
        <v>4807</v>
      </c>
      <c r="J755" t="s">
        <v>493</v>
      </c>
    </row>
    <row r="756" spans="1:10">
      <c r="A756" t="s">
        <v>278</v>
      </c>
      <c r="B756" t="str">
        <f>VLOOKUP(A756,[1]编号!$K:$K,1,FALSE)</f>
        <v>S142-0032</v>
      </c>
      <c r="C756" t="s">
        <v>5402</v>
      </c>
      <c r="D756" t="s">
        <v>5403</v>
      </c>
      <c r="E756" t="s">
        <v>2840</v>
      </c>
      <c r="F756" t="s">
        <v>1263</v>
      </c>
      <c r="G756" t="s">
        <v>4828</v>
      </c>
      <c r="H756" t="s">
        <v>4807</v>
      </c>
      <c r="J756" t="s">
        <v>493</v>
      </c>
    </row>
    <row r="757" spans="1:10">
      <c r="A757" t="s">
        <v>15</v>
      </c>
      <c r="B757" t="str">
        <f>VLOOKUP(A757,[1]编号!$K:$K,1,FALSE)</f>
        <v>S005-0016</v>
      </c>
      <c r="C757" t="s">
        <v>5404</v>
      </c>
      <c r="D757" t="s">
        <v>5403</v>
      </c>
      <c r="E757" t="s">
        <v>2848</v>
      </c>
      <c r="F757" t="s">
        <v>2848</v>
      </c>
      <c r="G757" t="s">
        <v>5405</v>
      </c>
      <c r="H757" t="s">
        <v>4843</v>
      </c>
      <c r="J757" t="s">
        <v>493</v>
      </c>
    </row>
    <row r="758" spans="1:10">
      <c r="A758" t="s">
        <v>44</v>
      </c>
      <c r="B758" t="str">
        <f>VLOOKUP(A758,[1]编号!$K:$K,1,FALSE)</f>
        <v>S018-0006</v>
      </c>
      <c r="C758" t="s">
        <v>5404</v>
      </c>
      <c r="D758" t="s">
        <v>5403</v>
      </c>
      <c r="E758" t="s">
        <v>3676</v>
      </c>
      <c r="F758" t="s">
        <v>2606</v>
      </c>
      <c r="G758" t="s">
        <v>4868</v>
      </c>
      <c r="H758" t="s">
        <v>4807</v>
      </c>
      <c r="J758" t="s">
        <v>493</v>
      </c>
    </row>
    <row r="759" spans="1:8">
      <c r="A759" t="s">
        <v>192</v>
      </c>
      <c r="B759" t="str">
        <f>VLOOKUP(A759,[1]编号!$K:$K,1,FALSE)</f>
        <v>S094-0003</v>
      </c>
      <c r="C759" t="s">
        <v>5404</v>
      </c>
      <c r="D759" t="s">
        <v>5403</v>
      </c>
      <c r="E759" t="s">
        <v>2377</v>
      </c>
      <c r="F759" t="s">
        <v>400</v>
      </c>
      <c r="G759" t="s">
        <v>2189</v>
      </c>
      <c r="H759" t="s">
        <v>4807</v>
      </c>
    </row>
    <row r="760" spans="1:8">
      <c r="A760" t="s">
        <v>253</v>
      </c>
      <c r="B760" t="str">
        <f>VLOOKUP(A760,[1]编号!$K:$K,1,FALSE)</f>
        <v>S142-0007</v>
      </c>
      <c r="C760" t="s">
        <v>5404</v>
      </c>
      <c r="D760" t="s">
        <v>5403</v>
      </c>
      <c r="E760" t="s">
        <v>4672</v>
      </c>
      <c r="F760" t="s">
        <v>2250</v>
      </c>
      <c r="G760" t="s">
        <v>4868</v>
      </c>
      <c r="H760" t="s">
        <v>4807</v>
      </c>
    </row>
    <row r="761" spans="1:10">
      <c r="A761" t="s">
        <v>265</v>
      </c>
      <c r="B761" t="str">
        <f>VLOOKUP(A761,[1]编号!$K:$K,1,FALSE)</f>
        <v>S142-0019</v>
      </c>
      <c r="C761" t="s">
        <v>5404</v>
      </c>
      <c r="D761" t="s">
        <v>5403</v>
      </c>
      <c r="E761" t="s">
        <v>3207</v>
      </c>
      <c r="F761" t="s">
        <v>4654</v>
      </c>
      <c r="G761" t="s">
        <v>4840</v>
      </c>
      <c r="H761" t="s">
        <v>4807</v>
      </c>
      <c r="J761" t="s">
        <v>493</v>
      </c>
    </row>
    <row r="762" spans="1:10">
      <c r="A762" t="s">
        <v>277</v>
      </c>
      <c r="B762" t="str">
        <f>VLOOKUP(A762,[1]编号!$K:$K,1,FALSE)</f>
        <v>S142-0031</v>
      </c>
      <c r="C762" t="s">
        <v>5404</v>
      </c>
      <c r="D762" t="s">
        <v>5403</v>
      </c>
      <c r="E762" t="s">
        <v>4761</v>
      </c>
      <c r="F762" t="s">
        <v>4783</v>
      </c>
      <c r="G762" t="s">
        <v>4868</v>
      </c>
      <c r="H762" t="s">
        <v>4807</v>
      </c>
      <c r="J762" t="s">
        <v>493</v>
      </c>
    </row>
    <row r="763" spans="1:10">
      <c r="A763" t="s">
        <v>281</v>
      </c>
      <c r="B763" t="str">
        <f>VLOOKUP(A763,[1]编号!$K:$K,1,FALSE)</f>
        <v>S142-0035</v>
      </c>
      <c r="C763" t="s">
        <v>5404</v>
      </c>
      <c r="D763" t="s">
        <v>5403</v>
      </c>
      <c r="E763" t="s">
        <v>2626</v>
      </c>
      <c r="F763" t="s">
        <v>3480</v>
      </c>
      <c r="G763" t="s">
        <v>4868</v>
      </c>
      <c r="H763" t="s">
        <v>4807</v>
      </c>
      <c r="J763" t="s">
        <v>493</v>
      </c>
    </row>
    <row r="764" spans="1:10">
      <c r="A764" t="s">
        <v>295</v>
      </c>
      <c r="B764" t="str">
        <f>VLOOKUP(A764,[1]编号!$K:$K,1,FALSE)</f>
        <v>S142-0049</v>
      </c>
      <c r="C764" t="s">
        <v>5404</v>
      </c>
      <c r="D764" t="s">
        <v>5403</v>
      </c>
      <c r="E764" t="s">
        <v>3356</v>
      </c>
      <c r="F764" t="s">
        <v>3480</v>
      </c>
      <c r="G764" t="s">
        <v>4868</v>
      </c>
      <c r="H764" t="s">
        <v>4807</v>
      </c>
      <c r="J764" t="s">
        <v>493</v>
      </c>
    </row>
    <row r="765" spans="1:10">
      <c r="A765" t="s">
        <v>289</v>
      </c>
      <c r="B765" t="str">
        <f>VLOOKUP(A765,[1]编号!$K:$K,1,FALSE)</f>
        <v>S142-0043</v>
      </c>
      <c r="C765" t="s">
        <v>5403</v>
      </c>
      <c r="D765" t="s">
        <v>5403</v>
      </c>
      <c r="E765" t="s">
        <v>3222</v>
      </c>
      <c r="F765" t="s">
        <v>2582</v>
      </c>
      <c r="G765" t="s">
        <v>4868</v>
      </c>
      <c r="H765" t="s">
        <v>4807</v>
      </c>
      <c r="J765" t="s">
        <v>493</v>
      </c>
    </row>
    <row r="766" spans="1:8">
      <c r="A766" t="s">
        <v>193</v>
      </c>
      <c r="B766" t="str">
        <f>VLOOKUP(A766,[1]编号!$K:$K,1,FALSE)</f>
        <v>S094-0004</v>
      </c>
      <c r="C766" t="s">
        <v>5406</v>
      </c>
      <c r="D766" t="s">
        <v>5406</v>
      </c>
      <c r="E766" t="s">
        <v>2848</v>
      </c>
      <c r="F766" t="s">
        <v>400</v>
      </c>
      <c r="H766" t="s">
        <v>4843</v>
      </c>
    </row>
    <row r="767" spans="1:10">
      <c r="A767" t="s">
        <v>52</v>
      </c>
      <c r="B767" t="str">
        <f>VLOOKUP(A767,[1]编号!$K:$K,1,FALSE)</f>
        <v>S024-0005</v>
      </c>
      <c r="C767" t="s">
        <v>5407</v>
      </c>
      <c r="D767" t="s">
        <v>5406</v>
      </c>
      <c r="E767" t="s">
        <v>2356</v>
      </c>
      <c r="F767" t="s">
        <v>2356</v>
      </c>
      <c r="G767" t="s">
        <v>4882</v>
      </c>
      <c r="H767" t="s">
        <v>4843</v>
      </c>
      <c r="J767" t="s">
        <v>493</v>
      </c>
    </row>
    <row r="768" spans="1:8">
      <c r="A768" t="s">
        <v>125</v>
      </c>
      <c r="B768" t="str">
        <f>VLOOKUP(A768,[1]编号!$K:$K,1,FALSE)</f>
        <v>S086-0001</v>
      </c>
      <c r="C768" t="s">
        <v>5408</v>
      </c>
      <c r="D768" t="s">
        <v>5409</v>
      </c>
      <c r="E768" t="s">
        <v>3414</v>
      </c>
      <c r="F768" t="s">
        <v>3414</v>
      </c>
      <c r="G768" t="s">
        <v>2121</v>
      </c>
      <c r="H768" t="s">
        <v>4843</v>
      </c>
    </row>
    <row r="769" spans="1:10">
      <c r="A769" t="s">
        <v>263</v>
      </c>
      <c r="B769" t="str">
        <f>VLOOKUP(A769,[1]编号!$K:$K,1,FALSE)</f>
        <v>S142-0017</v>
      </c>
      <c r="C769" t="s">
        <v>5410</v>
      </c>
      <c r="D769" t="s">
        <v>5411</v>
      </c>
      <c r="E769" t="s">
        <v>2848</v>
      </c>
      <c r="F769" t="s">
        <v>2896</v>
      </c>
      <c r="G769" t="s">
        <v>2496</v>
      </c>
      <c r="H769" t="s">
        <v>4869</v>
      </c>
      <c r="J769" t="s">
        <v>493</v>
      </c>
    </row>
    <row r="770" spans="1:10">
      <c r="A770" t="s">
        <v>45</v>
      </c>
      <c r="B770" t="str">
        <f>VLOOKUP(A770,[1]编号!$K:$K,1,FALSE)</f>
        <v>S018-0007</v>
      </c>
      <c r="C770" t="s">
        <v>5412</v>
      </c>
      <c r="D770" t="s">
        <v>5413</v>
      </c>
      <c r="E770" t="s">
        <v>2464</v>
      </c>
      <c r="F770" t="s">
        <v>3474</v>
      </c>
      <c r="G770" t="s">
        <v>2260</v>
      </c>
      <c r="H770" t="s">
        <v>4807</v>
      </c>
      <c r="J770" t="s">
        <v>493</v>
      </c>
    </row>
    <row r="771" spans="1:10">
      <c r="A771" t="s">
        <v>327</v>
      </c>
      <c r="B771" t="str">
        <f>VLOOKUP(A771,[1]编号!$K:$K,1,FALSE)</f>
        <v>S177-0005</v>
      </c>
      <c r="C771" t="s">
        <v>5414</v>
      </c>
      <c r="D771" t="s">
        <v>5415</v>
      </c>
      <c r="E771" t="s">
        <v>4682</v>
      </c>
      <c r="F771" t="s">
        <v>2126</v>
      </c>
      <c r="G771" t="s">
        <v>493</v>
      </c>
      <c r="H771" t="s">
        <v>468</v>
      </c>
      <c r="I771" t="s">
        <v>493</v>
      </c>
      <c r="J771" t="s">
        <v>5416</v>
      </c>
    </row>
    <row r="772" spans="1:10">
      <c r="A772" t="s">
        <v>287</v>
      </c>
      <c r="B772" t="str">
        <f>VLOOKUP(A772,[1]编号!$K:$K,1,FALSE)</f>
        <v>S142-0041</v>
      </c>
      <c r="C772" t="s">
        <v>5417</v>
      </c>
      <c r="D772" t="s">
        <v>5418</v>
      </c>
      <c r="E772" t="s">
        <v>3588</v>
      </c>
      <c r="F772" t="s">
        <v>4735</v>
      </c>
      <c r="G772" t="s">
        <v>2194</v>
      </c>
      <c r="H772" t="s">
        <v>4807</v>
      </c>
      <c r="J772" t="s">
        <v>493</v>
      </c>
    </row>
    <row r="773" spans="1:10">
      <c r="A773" t="s">
        <v>44</v>
      </c>
      <c r="B773" t="str">
        <f>VLOOKUP(A773,[1]编号!$K:$K,1,FALSE)</f>
        <v>S018-0006</v>
      </c>
      <c r="C773" t="s">
        <v>5419</v>
      </c>
      <c r="D773" t="s">
        <v>5420</v>
      </c>
      <c r="E773" t="s">
        <v>2135</v>
      </c>
      <c r="F773" t="s">
        <v>4674</v>
      </c>
      <c r="G773" t="s">
        <v>2260</v>
      </c>
      <c r="H773" t="s">
        <v>4893</v>
      </c>
      <c r="J773" t="s">
        <v>493</v>
      </c>
    </row>
    <row r="774" spans="1:10">
      <c r="A774" t="s">
        <v>45</v>
      </c>
      <c r="B774" t="str">
        <f>VLOOKUP(A774,[1]编号!$K:$K,1,FALSE)</f>
        <v>S018-0007</v>
      </c>
      <c r="C774" t="s">
        <v>5419</v>
      </c>
      <c r="D774" t="s">
        <v>5420</v>
      </c>
      <c r="E774" t="s">
        <v>3231</v>
      </c>
      <c r="F774" t="s">
        <v>3474</v>
      </c>
      <c r="G774" t="s">
        <v>2260</v>
      </c>
      <c r="H774" t="s">
        <v>4893</v>
      </c>
      <c r="J774" t="s">
        <v>493</v>
      </c>
    </row>
    <row r="775" spans="1:8">
      <c r="A775" t="s">
        <v>123</v>
      </c>
      <c r="B775" t="str">
        <f>VLOOKUP(A775,[1]编号!$K:$K,1,FALSE)</f>
        <v>S079-0002</v>
      </c>
      <c r="C775" t="s">
        <v>5419</v>
      </c>
      <c r="D775" t="s">
        <v>5420</v>
      </c>
      <c r="E775" t="s">
        <v>1084</v>
      </c>
      <c r="F775" t="s">
        <v>2749</v>
      </c>
      <c r="G775" t="s">
        <v>2253</v>
      </c>
      <c r="H775" t="s">
        <v>4807</v>
      </c>
    </row>
    <row r="776" spans="1:10">
      <c r="A776" t="s">
        <v>225</v>
      </c>
      <c r="B776" t="str">
        <f>VLOOKUP(A776,[1]编号!$K:$K,1,FALSE)</f>
        <v>S107-0001</v>
      </c>
      <c r="C776" t="s">
        <v>5419</v>
      </c>
      <c r="D776" t="s">
        <v>5420</v>
      </c>
      <c r="E776" t="s">
        <v>2836</v>
      </c>
      <c r="F776" t="s">
        <v>2126</v>
      </c>
      <c r="G776" t="s">
        <v>4838</v>
      </c>
      <c r="H776" t="s">
        <v>4807</v>
      </c>
      <c r="J776" t="s">
        <v>493</v>
      </c>
    </row>
    <row r="777" spans="1:10">
      <c r="A777" t="s">
        <v>59</v>
      </c>
      <c r="B777" t="str">
        <f>VLOOKUP(A777,[1]编号!$K:$K,1,FALSE)</f>
        <v>S056-0005</v>
      </c>
      <c r="C777" t="s">
        <v>5420</v>
      </c>
      <c r="D777" t="s">
        <v>5420</v>
      </c>
      <c r="E777" t="s">
        <v>2840</v>
      </c>
      <c r="F777" t="s">
        <v>2840</v>
      </c>
      <c r="G777" t="s">
        <v>4838</v>
      </c>
      <c r="H777" t="s">
        <v>4807</v>
      </c>
      <c r="J777" t="s">
        <v>493</v>
      </c>
    </row>
    <row r="778" spans="1:10">
      <c r="A778" t="s">
        <v>60</v>
      </c>
      <c r="B778" t="str">
        <f>VLOOKUP(A778,[1]编号!$K:$K,1,FALSE)</f>
        <v>S056-0006</v>
      </c>
      <c r="C778" t="s">
        <v>5420</v>
      </c>
      <c r="D778" t="s">
        <v>5420</v>
      </c>
      <c r="E778" t="s">
        <v>2840</v>
      </c>
      <c r="F778" t="s">
        <v>2126</v>
      </c>
      <c r="G778" t="s">
        <v>4838</v>
      </c>
      <c r="H778" t="s">
        <v>4807</v>
      </c>
      <c r="J778" t="s">
        <v>493</v>
      </c>
    </row>
    <row r="779" spans="1:10">
      <c r="A779" t="s">
        <v>128</v>
      </c>
      <c r="B779" t="str">
        <f>VLOOKUP(A779,[1]编号!$K:$K,1,FALSE)</f>
        <v>S087-0001</v>
      </c>
      <c r="C779" t="s">
        <v>5420</v>
      </c>
      <c r="D779" t="s">
        <v>5420</v>
      </c>
      <c r="E779" t="s">
        <v>3850</v>
      </c>
      <c r="F779" t="s">
        <v>3850</v>
      </c>
      <c r="G779" t="s">
        <v>2253</v>
      </c>
      <c r="H779" t="s">
        <v>4807</v>
      </c>
      <c r="J779" t="s">
        <v>493</v>
      </c>
    </row>
    <row r="780" spans="1:8">
      <c r="A780" t="s">
        <v>130</v>
      </c>
      <c r="B780" t="str">
        <f>VLOOKUP(A780,[1]编号!$K:$K,1,FALSE)</f>
        <v>S087-0003</v>
      </c>
      <c r="C780" t="s">
        <v>5420</v>
      </c>
      <c r="D780" t="s">
        <v>5420</v>
      </c>
      <c r="E780" t="s">
        <v>4655</v>
      </c>
      <c r="F780" t="s">
        <v>4655</v>
      </c>
      <c r="G780" t="s">
        <v>2253</v>
      </c>
      <c r="H780" t="s">
        <v>4807</v>
      </c>
    </row>
    <row r="781" spans="1:8">
      <c r="A781" t="s">
        <v>132</v>
      </c>
      <c r="B781" t="str">
        <f>VLOOKUP(A781,[1]编号!$K:$K,1,FALSE)</f>
        <v>S087-0005</v>
      </c>
      <c r="C781" t="s">
        <v>5420</v>
      </c>
      <c r="D781" t="s">
        <v>5420</v>
      </c>
      <c r="E781" t="s">
        <v>2270</v>
      </c>
      <c r="F781" t="s">
        <v>2270</v>
      </c>
      <c r="G781" t="s">
        <v>4838</v>
      </c>
      <c r="H781" t="s">
        <v>4807</v>
      </c>
    </row>
    <row r="782" spans="1:10">
      <c r="A782" t="s">
        <v>133</v>
      </c>
      <c r="B782" t="e">
        <f>VLOOKUP(A782,[1]编号!$K:$K,1,FALSE)</f>
        <v>#N/A</v>
      </c>
      <c r="C782" t="s">
        <v>5420</v>
      </c>
      <c r="D782" t="s">
        <v>5420</v>
      </c>
      <c r="E782" t="s">
        <v>4722</v>
      </c>
      <c r="F782" t="s">
        <v>3120</v>
      </c>
      <c r="G782" t="s">
        <v>2253</v>
      </c>
      <c r="H782" t="s">
        <v>4807</v>
      </c>
      <c r="J782" t="s">
        <v>493</v>
      </c>
    </row>
    <row r="783" spans="1:10">
      <c r="A783" t="s">
        <v>213</v>
      </c>
      <c r="B783" t="str">
        <f>VLOOKUP(A783,[1]编号!$K:$K,1,FALSE)</f>
        <v>S104-0013</v>
      </c>
      <c r="C783" t="s">
        <v>5420</v>
      </c>
      <c r="D783" t="s">
        <v>5420</v>
      </c>
      <c r="E783" t="s">
        <v>3123</v>
      </c>
      <c r="F783" t="s">
        <v>3123</v>
      </c>
      <c r="G783" t="s">
        <v>493</v>
      </c>
      <c r="H783" t="s">
        <v>468</v>
      </c>
      <c r="I783" t="s">
        <v>493</v>
      </c>
      <c r="J783" t="s">
        <v>5393</v>
      </c>
    </row>
    <row r="784" spans="1:10">
      <c r="A784" t="s">
        <v>223</v>
      </c>
      <c r="B784" t="str">
        <f>VLOOKUP(A784,[1]编号!$K:$K,1,FALSE)</f>
        <v>S105-0002</v>
      </c>
      <c r="C784" t="s">
        <v>5420</v>
      </c>
      <c r="D784" t="s">
        <v>5420</v>
      </c>
      <c r="E784" t="s">
        <v>2342</v>
      </c>
      <c r="F784" t="s">
        <v>2263</v>
      </c>
      <c r="G784" t="s">
        <v>493</v>
      </c>
      <c r="H784" t="s">
        <v>468</v>
      </c>
      <c r="I784" t="s">
        <v>493</v>
      </c>
      <c r="J784" t="s">
        <v>4963</v>
      </c>
    </row>
    <row r="785" spans="1:10">
      <c r="A785" t="s">
        <v>347</v>
      </c>
      <c r="B785" t="str">
        <f>VLOOKUP(A785,[1]编号!$K:$K,1,FALSE)</f>
        <v>S185-0001</v>
      </c>
      <c r="C785" t="s">
        <v>5420</v>
      </c>
      <c r="D785" t="s">
        <v>5420</v>
      </c>
      <c r="E785" t="s">
        <v>2277</v>
      </c>
      <c r="F785" t="s">
        <v>2277</v>
      </c>
      <c r="G785" t="s">
        <v>493</v>
      </c>
      <c r="H785" t="s">
        <v>468</v>
      </c>
      <c r="I785" t="s">
        <v>493</v>
      </c>
      <c r="J785" t="s">
        <v>5151</v>
      </c>
    </row>
    <row r="786" spans="1:10">
      <c r="A786" t="s">
        <v>351</v>
      </c>
      <c r="B786" t="str">
        <f>VLOOKUP(A786,[1]编号!$K:$K,1,FALSE)</f>
        <v>S185-0005</v>
      </c>
      <c r="C786" t="s">
        <v>5420</v>
      </c>
      <c r="D786" t="s">
        <v>5420</v>
      </c>
      <c r="E786" t="s">
        <v>2277</v>
      </c>
      <c r="F786" t="s">
        <v>2005</v>
      </c>
      <c r="G786" t="s">
        <v>493</v>
      </c>
      <c r="H786" t="s">
        <v>468</v>
      </c>
      <c r="I786" t="s">
        <v>493</v>
      </c>
      <c r="J786" t="s">
        <v>4963</v>
      </c>
    </row>
    <row r="787" spans="1:10">
      <c r="A787" t="s">
        <v>352</v>
      </c>
      <c r="B787" t="str">
        <f>VLOOKUP(A787,[1]编号!$K:$K,1,FALSE)</f>
        <v>S185-0006</v>
      </c>
      <c r="C787" t="s">
        <v>5420</v>
      </c>
      <c r="D787" t="s">
        <v>5420</v>
      </c>
      <c r="E787" t="s">
        <v>2199</v>
      </c>
      <c r="F787" t="s">
        <v>2199</v>
      </c>
      <c r="G787" t="s">
        <v>493</v>
      </c>
      <c r="H787" t="s">
        <v>468</v>
      </c>
      <c r="I787" t="s">
        <v>493</v>
      </c>
      <c r="J787" t="s">
        <v>4963</v>
      </c>
    </row>
    <row r="788" spans="1:10">
      <c r="A788" t="s">
        <v>353</v>
      </c>
      <c r="B788" t="str">
        <f>VLOOKUP(A788,[1]编号!$K:$K,1,FALSE)</f>
        <v>S185-0007</v>
      </c>
      <c r="C788" t="s">
        <v>5420</v>
      </c>
      <c r="D788" t="s">
        <v>5420</v>
      </c>
      <c r="E788" t="s">
        <v>2936</v>
      </c>
      <c r="F788" t="s">
        <v>2342</v>
      </c>
      <c r="G788" t="s">
        <v>493</v>
      </c>
      <c r="H788" t="s">
        <v>468</v>
      </c>
      <c r="I788" t="s">
        <v>493</v>
      </c>
      <c r="J788" t="s">
        <v>4963</v>
      </c>
    </row>
    <row r="789" spans="1:10">
      <c r="A789" t="s">
        <v>354</v>
      </c>
      <c r="B789" t="str">
        <f>VLOOKUP(A789,[1]编号!$K:$K,1,FALSE)</f>
        <v>S185-0008</v>
      </c>
      <c r="C789" t="s">
        <v>5420</v>
      </c>
      <c r="D789" t="s">
        <v>5420</v>
      </c>
      <c r="E789" t="s">
        <v>3376</v>
      </c>
      <c r="F789" t="s">
        <v>2342</v>
      </c>
      <c r="G789" t="s">
        <v>493</v>
      </c>
      <c r="J789" t="s">
        <v>4963</v>
      </c>
    </row>
    <row r="790" spans="1:10">
      <c r="A790" t="s">
        <v>357</v>
      </c>
      <c r="B790" t="str">
        <f>VLOOKUP(A790,[1]编号!$K:$K,1,FALSE)</f>
        <v>S185-0011</v>
      </c>
      <c r="C790" t="s">
        <v>5420</v>
      </c>
      <c r="D790" t="s">
        <v>5420</v>
      </c>
      <c r="E790" t="s">
        <v>3274</v>
      </c>
      <c r="F790" t="s">
        <v>2263</v>
      </c>
      <c r="G790" t="s">
        <v>493</v>
      </c>
      <c r="H790" t="s">
        <v>468</v>
      </c>
      <c r="I790" t="s">
        <v>493</v>
      </c>
      <c r="J790" t="s">
        <v>4963</v>
      </c>
    </row>
    <row r="791" spans="1:10">
      <c r="A791" t="s">
        <v>359</v>
      </c>
      <c r="B791" t="str">
        <f>VLOOKUP(A791,[1]编号!$K:$K,1,FALSE)</f>
        <v>S185-0013</v>
      </c>
      <c r="C791" t="s">
        <v>5420</v>
      </c>
      <c r="D791" t="s">
        <v>5420</v>
      </c>
      <c r="E791" t="s">
        <v>2625</v>
      </c>
      <c r="F791" t="s">
        <v>2239</v>
      </c>
      <c r="G791" t="s">
        <v>493</v>
      </c>
      <c r="H791" t="s">
        <v>468</v>
      </c>
      <c r="I791" t="s">
        <v>493</v>
      </c>
      <c r="J791" t="s">
        <v>4975</v>
      </c>
    </row>
    <row r="792" spans="1:8">
      <c r="A792" t="s">
        <v>257</v>
      </c>
      <c r="B792" t="str">
        <f>VLOOKUP(A792,[1]编号!$K:$K,1,FALSE)</f>
        <v>S142-0011</v>
      </c>
      <c r="C792" t="s">
        <v>5421</v>
      </c>
      <c r="D792" t="s">
        <v>5422</v>
      </c>
      <c r="E792" t="s">
        <v>3126</v>
      </c>
      <c r="F792" t="s">
        <v>2538</v>
      </c>
      <c r="G792" t="s">
        <v>2496</v>
      </c>
      <c r="H792" t="s">
        <v>4845</v>
      </c>
    </row>
    <row r="793" spans="1:8">
      <c r="A793" t="s">
        <v>38</v>
      </c>
      <c r="B793" t="str">
        <f>VLOOKUP(A793,[1]编号!$K:$K,1,FALSE)</f>
        <v>S016-0005</v>
      </c>
      <c r="C793" t="s">
        <v>5423</v>
      </c>
      <c r="D793" t="s">
        <v>5424</v>
      </c>
      <c r="E793" t="s">
        <v>4674</v>
      </c>
      <c r="F793" t="s">
        <v>4703</v>
      </c>
      <c r="G793" t="s">
        <v>4838</v>
      </c>
      <c r="H793" t="s">
        <v>4807</v>
      </c>
    </row>
    <row r="794" spans="1:8">
      <c r="A794" t="s">
        <v>40</v>
      </c>
      <c r="B794" t="str">
        <f>VLOOKUP(A794,[1]编号!$K:$K,1,FALSE)</f>
        <v>S018-0002</v>
      </c>
      <c r="C794" t="s">
        <v>5423</v>
      </c>
      <c r="D794" t="s">
        <v>5424</v>
      </c>
      <c r="E794" t="s">
        <v>2843</v>
      </c>
      <c r="F794" t="s">
        <v>2292</v>
      </c>
      <c r="G794" t="s">
        <v>4838</v>
      </c>
      <c r="H794" t="s">
        <v>4807</v>
      </c>
    </row>
    <row r="795" spans="1:10">
      <c r="A795" t="s">
        <v>43</v>
      </c>
      <c r="B795" t="str">
        <f>VLOOKUP(A795,[1]编号!$K:$K,1,FALSE)</f>
        <v>S018-0005</v>
      </c>
      <c r="C795" t="s">
        <v>5423</v>
      </c>
      <c r="D795" t="s">
        <v>5424</v>
      </c>
      <c r="E795" t="s">
        <v>2542</v>
      </c>
      <c r="F795" t="s">
        <v>4672</v>
      </c>
      <c r="G795" t="s">
        <v>4838</v>
      </c>
      <c r="H795" t="s">
        <v>4807</v>
      </c>
      <c r="J795" t="s">
        <v>493</v>
      </c>
    </row>
    <row r="796" spans="1:10">
      <c r="A796" t="s">
        <v>44</v>
      </c>
      <c r="B796" t="str">
        <f>VLOOKUP(A796,[1]编号!$K:$K,1,FALSE)</f>
        <v>S018-0006</v>
      </c>
      <c r="C796" t="s">
        <v>5423</v>
      </c>
      <c r="D796" t="s">
        <v>5424</v>
      </c>
      <c r="E796" t="s">
        <v>3674</v>
      </c>
      <c r="F796" t="s">
        <v>2135</v>
      </c>
      <c r="G796" t="s">
        <v>4838</v>
      </c>
      <c r="H796" t="s">
        <v>4807</v>
      </c>
      <c r="J796" t="s">
        <v>493</v>
      </c>
    </row>
    <row r="797" spans="1:10">
      <c r="A797" t="s">
        <v>44</v>
      </c>
      <c r="B797" t="str">
        <f>VLOOKUP(A797,[1]编号!$K:$K,1,FALSE)</f>
        <v>S018-0006</v>
      </c>
      <c r="C797" t="s">
        <v>5423</v>
      </c>
      <c r="D797" t="s">
        <v>5424</v>
      </c>
      <c r="E797" t="s">
        <v>3454</v>
      </c>
      <c r="F797" t="s">
        <v>2606</v>
      </c>
      <c r="G797" t="s">
        <v>4838</v>
      </c>
      <c r="H797" t="s">
        <v>4807</v>
      </c>
      <c r="J797" t="s">
        <v>493</v>
      </c>
    </row>
    <row r="798" spans="1:10">
      <c r="A798" t="s">
        <v>45</v>
      </c>
      <c r="B798" t="str">
        <f>VLOOKUP(A798,[1]编号!$K:$K,1,FALSE)</f>
        <v>S018-0007</v>
      </c>
      <c r="C798" t="s">
        <v>5423</v>
      </c>
      <c r="D798" t="s">
        <v>5424</v>
      </c>
      <c r="E798" t="s">
        <v>2464</v>
      </c>
      <c r="F798" t="s">
        <v>3474</v>
      </c>
      <c r="G798" t="s">
        <v>4838</v>
      </c>
      <c r="H798" t="s">
        <v>4807</v>
      </c>
      <c r="J798" t="s">
        <v>493</v>
      </c>
    </row>
    <row r="799" spans="1:10">
      <c r="A799" t="s">
        <v>46</v>
      </c>
      <c r="B799" t="str">
        <f>VLOOKUP(A799,[1]编号!$K:$K,1,FALSE)</f>
        <v>S018-0008</v>
      </c>
      <c r="C799" t="s">
        <v>5423</v>
      </c>
      <c r="D799" t="s">
        <v>5424</v>
      </c>
      <c r="E799" t="s">
        <v>2384</v>
      </c>
      <c r="F799" t="s">
        <v>2143</v>
      </c>
      <c r="G799" t="s">
        <v>4838</v>
      </c>
      <c r="H799" t="s">
        <v>4807</v>
      </c>
      <c r="J799" t="s">
        <v>493</v>
      </c>
    </row>
    <row r="800" spans="1:10">
      <c r="A800" t="s">
        <v>107</v>
      </c>
      <c r="B800" t="str">
        <f>VLOOKUP(A800,[1]编号!$K:$K,1,FALSE)</f>
        <v>S076-0001</v>
      </c>
      <c r="C800" t="s">
        <v>5425</v>
      </c>
      <c r="D800" t="s">
        <v>5426</v>
      </c>
      <c r="E800" t="s">
        <v>3200</v>
      </c>
      <c r="F800" t="s">
        <v>3472</v>
      </c>
      <c r="G800" t="s">
        <v>4838</v>
      </c>
      <c r="H800" t="s">
        <v>4807</v>
      </c>
      <c r="J800" t="s">
        <v>493</v>
      </c>
    </row>
    <row r="801" spans="1:8">
      <c r="A801" t="s">
        <v>124</v>
      </c>
      <c r="B801" t="str">
        <f>VLOOKUP(A801,[1]编号!$K:$K,1,FALSE)</f>
        <v>S079-0003</v>
      </c>
      <c r="C801" t="s">
        <v>5427</v>
      </c>
      <c r="D801" t="s">
        <v>5428</v>
      </c>
      <c r="E801" t="s">
        <v>2419</v>
      </c>
      <c r="F801" t="s">
        <v>4688</v>
      </c>
      <c r="G801" t="s">
        <v>2643</v>
      </c>
      <c r="H801" t="s">
        <v>4807</v>
      </c>
    </row>
    <row r="802" spans="1:10">
      <c r="A802" t="s">
        <v>62</v>
      </c>
      <c r="B802" t="str">
        <f>VLOOKUP(A802,[1]编号!$K:$K,1,FALSE)</f>
        <v>S056-0008</v>
      </c>
      <c r="C802" t="s">
        <v>5429</v>
      </c>
      <c r="D802" t="s">
        <v>5428</v>
      </c>
      <c r="E802" t="s">
        <v>2292</v>
      </c>
      <c r="F802" t="s">
        <v>2292</v>
      </c>
      <c r="G802" t="s">
        <v>2186</v>
      </c>
      <c r="H802" t="s">
        <v>4807</v>
      </c>
      <c r="J802" t="s">
        <v>493</v>
      </c>
    </row>
    <row r="803" spans="1:10">
      <c r="A803" t="s">
        <v>63</v>
      </c>
      <c r="B803" t="str">
        <f>VLOOKUP(A803,[1]编号!$K:$K,1,FALSE)</f>
        <v>S056-0009</v>
      </c>
      <c r="C803" t="s">
        <v>5429</v>
      </c>
      <c r="D803" t="s">
        <v>5428</v>
      </c>
      <c r="E803" t="s">
        <v>1469</v>
      </c>
      <c r="F803" t="s">
        <v>2126</v>
      </c>
      <c r="G803" t="s">
        <v>2186</v>
      </c>
      <c r="H803" t="s">
        <v>4807</v>
      </c>
      <c r="J803" t="s">
        <v>493</v>
      </c>
    </row>
    <row r="804" spans="1:8">
      <c r="A804" t="s">
        <v>66</v>
      </c>
      <c r="B804" t="str">
        <f>VLOOKUP(A804,[1]编号!$K:$K,1,FALSE)</f>
        <v>S056-0012</v>
      </c>
      <c r="C804" t="s">
        <v>5429</v>
      </c>
      <c r="D804" t="s">
        <v>5428</v>
      </c>
      <c r="E804" t="s">
        <v>2936</v>
      </c>
      <c r="F804" t="s">
        <v>400</v>
      </c>
      <c r="H804" t="s">
        <v>4807</v>
      </c>
    </row>
    <row r="805" spans="1:8">
      <c r="A805" t="s">
        <v>69</v>
      </c>
      <c r="B805" t="str">
        <f>VLOOKUP(A805,[1]编号!$K:$K,1,FALSE)</f>
        <v>S056-0015</v>
      </c>
      <c r="C805" t="s">
        <v>5429</v>
      </c>
      <c r="D805" t="s">
        <v>5428</v>
      </c>
      <c r="E805" t="s">
        <v>4653</v>
      </c>
      <c r="F805" t="s">
        <v>400</v>
      </c>
      <c r="H805" t="s">
        <v>4807</v>
      </c>
    </row>
    <row r="806" spans="1:10">
      <c r="A806" t="s">
        <v>366</v>
      </c>
      <c r="B806" t="str">
        <f>VLOOKUP(A806,[1]编号!$K:$K,1,FALSE)</f>
        <v>S185-0020</v>
      </c>
      <c r="C806" t="s">
        <v>5429</v>
      </c>
      <c r="D806" t="s">
        <v>5428</v>
      </c>
      <c r="E806" t="s">
        <v>2348</v>
      </c>
      <c r="F806" t="s">
        <v>400</v>
      </c>
      <c r="G806" t="s">
        <v>493</v>
      </c>
      <c r="J806" t="s">
        <v>5430</v>
      </c>
    </row>
    <row r="807" spans="1:10">
      <c r="A807" t="s">
        <v>61</v>
      </c>
      <c r="B807" t="str">
        <f>VLOOKUP(A807,[1]编号!$K:$K,1,FALSE)</f>
        <v>S056-0007</v>
      </c>
      <c r="C807" t="s">
        <v>5428</v>
      </c>
      <c r="D807" t="s">
        <v>5428</v>
      </c>
      <c r="E807" t="s">
        <v>2344</v>
      </c>
      <c r="F807" t="s">
        <v>2344</v>
      </c>
      <c r="G807" t="s">
        <v>2186</v>
      </c>
      <c r="H807" t="s">
        <v>4807</v>
      </c>
      <c r="J807" t="s">
        <v>493</v>
      </c>
    </row>
    <row r="808" spans="1:10">
      <c r="A808" t="s">
        <v>266</v>
      </c>
      <c r="B808" t="str">
        <f>VLOOKUP(A808,[1]编号!$K:$K,1,FALSE)</f>
        <v>S142-0020</v>
      </c>
      <c r="C808" t="s">
        <v>5428</v>
      </c>
      <c r="D808" t="s">
        <v>5428</v>
      </c>
      <c r="E808" t="s">
        <v>3203</v>
      </c>
      <c r="F808" t="s">
        <v>2416</v>
      </c>
      <c r="G808" t="s">
        <v>493</v>
      </c>
      <c r="H808" t="s">
        <v>468</v>
      </c>
      <c r="I808" t="s">
        <v>493</v>
      </c>
      <c r="J808" t="s">
        <v>4975</v>
      </c>
    </row>
    <row r="809" spans="1:10">
      <c r="A809" t="s">
        <v>323</v>
      </c>
      <c r="B809" t="str">
        <f>VLOOKUP(A809,[1]编号!$K:$K,1,FALSE)</f>
        <v>S177-0001</v>
      </c>
      <c r="C809" t="s">
        <v>5428</v>
      </c>
      <c r="D809" t="s">
        <v>5428</v>
      </c>
      <c r="E809" t="s">
        <v>400</v>
      </c>
      <c r="F809" t="s">
        <v>400</v>
      </c>
      <c r="G809" t="s">
        <v>493</v>
      </c>
      <c r="H809" t="s">
        <v>468</v>
      </c>
      <c r="I809" t="s">
        <v>493</v>
      </c>
      <c r="J809" t="s">
        <v>4975</v>
      </c>
    </row>
    <row r="810" spans="1:10">
      <c r="A810" t="s">
        <v>353</v>
      </c>
      <c r="B810" t="str">
        <f>VLOOKUP(A810,[1]编号!$K:$K,1,FALSE)</f>
        <v>S185-0007</v>
      </c>
      <c r="C810" t="s">
        <v>5428</v>
      </c>
      <c r="D810" t="s">
        <v>5428</v>
      </c>
      <c r="E810" t="s">
        <v>2936</v>
      </c>
      <c r="F810" t="s">
        <v>2342</v>
      </c>
      <c r="G810" t="s">
        <v>493</v>
      </c>
      <c r="H810" t="s">
        <v>468</v>
      </c>
      <c r="I810" t="s">
        <v>493</v>
      </c>
      <c r="J810" t="s">
        <v>4975</v>
      </c>
    </row>
    <row r="811" spans="1:10">
      <c r="A811" t="s">
        <v>15</v>
      </c>
      <c r="B811" t="str">
        <f>VLOOKUP(A811,[1]编号!$K:$K,1,FALSE)</f>
        <v>S005-0016</v>
      </c>
      <c r="C811" t="s">
        <v>5431</v>
      </c>
      <c r="D811" t="s">
        <v>5432</v>
      </c>
      <c r="E811" t="s">
        <v>2848</v>
      </c>
      <c r="F811" t="s">
        <v>2848</v>
      </c>
      <c r="G811" t="s">
        <v>5078</v>
      </c>
      <c r="H811" t="s">
        <v>4843</v>
      </c>
      <c r="J811" t="s">
        <v>493</v>
      </c>
    </row>
    <row r="812" spans="1:10">
      <c r="A812" t="s">
        <v>228</v>
      </c>
      <c r="B812" t="e">
        <f>VLOOKUP(A812,[1]编号!$K:$K,1,FALSE)</f>
        <v>#N/A</v>
      </c>
      <c r="C812" t="s">
        <v>5431</v>
      </c>
      <c r="D812" t="s">
        <v>5432</v>
      </c>
      <c r="E812" t="s">
        <v>4670</v>
      </c>
      <c r="F812" t="s">
        <v>2263</v>
      </c>
      <c r="G812" t="s">
        <v>4871</v>
      </c>
      <c r="H812" t="s">
        <v>4843</v>
      </c>
      <c r="J812" t="s">
        <v>493</v>
      </c>
    </row>
    <row r="813" spans="1:8">
      <c r="A813" t="s">
        <v>132</v>
      </c>
      <c r="B813" t="str">
        <f>VLOOKUP(A813,[1]编号!$K:$K,1,FALSE)</f>
        <v>S087-0005</v>
      </c>
      <c r="C813" t="s">
        <v>5433</v>
      </c>
      <c r="D813" t="s">
        <v>5433</v>
      </c>
      <c r="E813" t="s">
        <v>2270</v>
      </c>
      <c r="F813" t="s">
        <v>2126</v>
      </c>
      <c r="G813" t="s">
        <v>4816</v>
      </c>
      <c r="H813" t="s">
        <v>4807</v>
      </c>
    </row>
    <row r="814" spans="1:8">
      <c r="A814" t="s">
        <v>37</v>
      </c>
      <c r="B814" t="str">
        <f>VLOOKUP(A814,[1]编号!$K:$K,1,FALSE)</f>
        <v>S016-0004</v>
      </c>
      <c r="C814" t="s">
        <v>5434</v>
      </c>
      <c r="D814" t="s">
        <v>5435</v>
      </c>
      <c r="E814" t="s">
        <v>2269</v>
      </c>
      <c r="F814" t="s">
        <v>3093</v>
      </c>
      <c r="G814" t="s">
        <v>2189</v>
      </c>
      <c r="H814" t="s">
        <v>4845</v>
      </c>
    </row>
    <row r="815" spans="1:8">
      <c r="A815" t="s">
        <v>38</v>
      </c>
      <c r="B815" t="str">
        <f>VLOOKUP(A815,[1]编号!$K:$K,1,FALSE)</f>
        <v>S016-0005</v>
      </c>
      <c r="C815" t="s">
        <v>5434</v>
      </c>
      <c r="D815" t="s">
        <v>5435</v>
      </c>
      <c r="E815" t="s">
        <v>3058</v>
      </c>
      <c r="F815" t="s">
        <v>2384</v>
      </c>
      <c r="G815" t="s">
        <v>2260</v>
      </c>
      <c r="H815" t="s">
        <v>4845</v>
      </c>
    </row>
    <row r="816" spans="1:10">
      <c r="A816" t="s">
        <v>44</v>
      </c>
      <c r="B816" t="str">
        <f>VLOOKUP(A816,[1]编号!$K:$K,1,FALSE)</f>
        <v>S018-0006</v>
      </c>
      <c r="C816" t="s">
        <v>5434</v>
      </c>
      <c r="D816" t="s">
        <v>5435</v>
      </c>
      <c r="E816" t="s">
        <v>3476</v>
      </c>
      <c r="F816" t="s">
        <v>2398</v>
      </c>
      <c r="G816" t="s">
        <v>2260</v>
      </c>
      <c r="H816" t="s">
        <v>4845</v>
      </c>
      <c r="J816" t="s">
        <v>493</v>
      </c>
    </row>
    <row r="817" spans="1:10">
      <c r="A817" t="s">
        <v>48</v>
      </c>
      <c r="B817" t="str">
        <f>VLOOKUP(A817,[1]编号!$K:$K,1,FALSE)</f>
        <v>S024-0001</v>
      </c>
      <c r="C817" t="s">
        <v>5434</v>
      </c>
      <c r="D817" t="s">
        <v>5435</v>
      </c>
      <c r="E817" t="s">
        <v>2631</v>
      </c>
      <c r="F817" t="s">
        <v>2631</v>
      </c>
      <c r="G817" t="s">
        <v>2260</v>
      </c>
      <c r="H817" t="s">
        <v>4845</v>
      </c>
      <c r="J817" t="s">
        <v>493</v>
      </c>
    </row>
    <row r="818" spans="1:10">
      <c r="A818" t="s">
        <v>257</v>
      </c>
      <c r="B818" t="str">
        <f>VLOOKUP(A818,[1]编号!$K:$K,1,FALSE)</f>
        <v>S142-0011</v>
      </c>
      <c r="C818" t="s">
        <v>5436</v>
      </c>
      <c r="D818" t="s">
        <v>5437</v>
      </c>
      <c r="E818" t="s">
        <v>3126</v>
      </c>
      <c r="F818" t="s">
        <v>2538</v>
      </c>
      <c r="G818" t="s">
        <v>5226</v>
      </c>
      <c r="H818" t="s">
        <v>4843</v>
      </c>
      <c r="J818" t="s">
        <v>493</v>
      </c>
    </row>
    <row r="819" spans="1:8">
      <c r="A819" t="s">
        <v>40</v>
      </c>
      <c r="B819" t="str">
        <f>VLOOKUP(A819,[1]编号!$K:$K,1,FALSE)</f>
        <v>S018-0002</v>
      </c>
      <c r="C819" t="s">
        <v>5438</v>
      </c>
      <c r="D819" t="s">
        <v>5439</v>
      </c>
      <c r="E819" t="s">
        <v>2332</v>
      </c>
      <c r="F819" t="s">
        <v>4676</v>
      </c>
      <c r="G819" t="s">
        <v>2121</v>
      </c>
      <c r="H819" t="s">
        <v>4807</v>
      </c>
    </row>
    <row r="820" spans="1:10">
      <c r="A820" t="s">
        <v>43</v>
      </c>
      <c r="B820" t="str">
        <f>VLOOKUP(A820,[1]编号!$K:$K,1,FALSE)</f>
        <v>S018-0005</v>
      </c>
      <c r="C820" t="s">
        <v>5438</v>
      </c>
      <c r="D820" t="s">
        <v>5439</v>
      </c>
      <c r="E820" t="s">
        <v>2332</v>
      </c>
      <c r="F820" t="s">
        <v>4672</v>
      </c>
      <c r="G820" t="s">
        <v>2260</v>
      </c>
      <c r="H820" t="s">
        <v>4807</v>
      </c>
      <c r="J820" t="s">
        <v>493</v>
      </c>
    </row>
    <row r="821" spans="1:10">
      <c r="A821" t="s">
        <v>52</v>
      </c>
      <c r="B821" t="str">
        <f>VLOOKUP(A821,[1]编号!$K:$K,1,FALSE)</f>
        <v>S024-0005</v>
      </c>
      <c r="C821" t="s">
        <v>5438</v>
      </c>
      <c r="D821" t="s">
        <v>5439</v>
      </c>
      <c r="E821" t="s">
        <v>2356</v>
      </c>
      <c r="F821" t="s">
        <v>2356</v>
      </c>
      <c r="G821" t="s">
        <v>2260</v>
      </c>
      <c r="H821" t="s">
        <v>4807</v>
      </c>
      <c r="J821" t="s">
        <v>493</v>
      </c>
    </row>
    <row r="822" spans="1:10">
      <c r="A822" t="s">
        <v>197</v>
      </c>
      <c r="B822" t="str">
        <f>VLOOKUP(A822,[1]编号!$K:$K,1,FALSE)</f>
        <v>S094-0008</v>
      </c>
      <c r="C822" t="s">
        <v>5438</v>
      </c>
      <c r="D822" t="s">
        <v>5439</v>
      </c>
      <c r="E822" t="s">
        <v>2947</v>
      </c>
      <c r="F822" t="s">
        <v>2766</v>
      </c>
      <c r="G822" t="s">
        <v>2121</v>
      </c>
      <c r="H822" t="s">
        <v>4845</v>
      </c>
      <c r="J822" t="s">
        <v>493</v>
      </c>
    </row>
    <row r="823" spans="1:10">
      <c r="A823" t="s">
        <v>297</v>
      </c>
      <c r="B823" t="str">
        <f>VLOOKUP(A823,[1]编号!$K:$K,1,FALSE)</f>
        <v>S142-0051</v>
      </c>
      <c r="C823" t="s">
        <v>5438</v>
      </c>
      <c r="D823" t="s">
        <v>5439</v>
      </c>
      <c r="E823" t="s">
        <v>4752</v>
      </c>
      <c r="F823" t="s">
        <v>4771</v>
      </c>
      <c r="G823" t="s">
        <v>2260</v>
      </c>
      <c r="H823" t="s">
        <v>4807</v>
      </c>
      <c r="J823" t="s">
        <v>493</v>
      </c>
    </row>
    <row r="824" spans="1:10">
      <c r="A824" t="s">
        <v>13</v>
      </c>
      <c r="B824" t="str">
        <f>VLOOKUP(A824,[1]编号!$K:$K,1,FALSE)</f>
        <v>S005-0013</v>
      </c>
      <c r="C824" t="s">
        <v>5439</v>
      </c>
      <c r="D824" t="s">
        <v>5439</v>
      </c>
      <c r="E824" t="s">
        <v>2668</v>
      </c>
      <c r="F824" t="s">
        <v>2668</v>
      </c>
      <c r="G824" t="s">
        <v>2121</v>
      </c>
      <c r="H824" t="s">
        <v>4807</v>
      </c>
      <c r="J824" t="s">
        <v>493</v>
      </c>
    </row>
    <row r="825" spans="1:10">
      <c r="A825" t="s">
        <v>15</v>
      </c>
      <c r="B825" t="str">
        <f>VLOOKUP(A825,[1]编号!$K:$K,1,FALSE)</f>
        <v>S005-0016</v>
      </c>
      <c r="C825" t="s">
        <v>5440</v>
      </c>
      <c r="D825" t="s">
        <v>5441</v>
      </c>
      <c r="E825" t="s">
        <v>2848</v>
      </c>
      <c r="F825" t="s">
        <v>2848</v>
      </c>
      <c r="G825" t="s">
        <v>4838</v>
      </c>
      <c r="H825" t="s">
        <v>4807</v>
      </c>
      <c r="J825" t="s">
        <v>493</v>
      </c>
    </row>
    <row r="826" spans="1:10">
      <c r="A826" t="s">
        <v>379</v>
      </c>
      <c r="B826" t="str">
        <f>VLOOKUP(A826,[1]编号!$K:$K,1,FALSE)</f>
        <v>S189-0001</v>
      </c>
      <c r="C826" t="s">
        <v>5440</v>
      </c>
      <c r="D826" t="s">
        <v>5441</v>
      </c>
      <c r="E826" t="s">
        <v>2712</v>
      </c>
      <c r="F826" t="s">
        <v>2610</v>
      </c>
      <c r="G826" t="s">
        <v>4838</v>
      </c>
      <c r="H826" t="s">
        <v>4807</v>
      </c>
      <c r="J826" t="s">
        <v>493</v>
      </c>
    </row>
    <row r="827" spans="1:8">
      <c r="A827" t="s">
        <v>80</v>
      </c>
      <c r="B827" t="str">
        <f>VLOOKUP(A827,[1]编号!$K:$K,1,FALSE)</f>
        <v>S057-0006</v>
      </c>
      <c r="C827" t="s">
        <v>5442</v>
      </c>
      <c r="D827" t="s">
        <v>5441</v>
      </c>
      <c r="E827" t="s">
        <v>2422</v>
      </c>
      <c r="F827" t="s">
        <v>4652</v>
      </c>
      <c r="G827" t="s">
        <v>4838</v>
      </c>
      <c r="H827" t="s">
        <v>4807</v>
      </c>
    </row>
    <row r="828" spans="1:8">
      <c r="A828" t="s">
        <v>78</v>
      </c>
      <c r="B828" t="str">
        <f>VLOOKUP(A828,[1]编号!$K:$K,1,FALSE)</f>
        <v>S057-0004</v>
      </c>
      <c r="C828" t="s">
        <v>5443</v>
      </c>
      <c r="D828" t="s">
        <v>5441</v>
      </c>
      <c r="E828" t="s">
        <v>2275</v>
      </c>
      <c r="F828" t="s">
        <v>2864</v>
      </c>
      <c r="G828" t="s">
        <v>4838</v>
      </c>
      <c r="H828" t="s">
        <v>4807</v>
      </c>
    </row>
    <row r="829" spans="1:8">
      <c r="A829" t="s">
        <v>81</v>
      </c>
      <c r="B829" t="str">
        <f>VLOOKUP(A829,[1]编号!$K:$K,1,FALSE)</f>
        <v>S057-0007</v>
      </c>
      <c r="C829" t="s">
        <v>5443</v>
      </c>
      <c r="D829" t="s">
        <v>5441</v>
      </c>
      <c r="E829" t="s">
        <v>2242</v>
      </c>
      <c r="F829" t="s">
        <v>3155</v>
      </c>
      <c r="G829" t="s">
        <v>2253</v>
      </c>
      <c r="H829" t="s">
        <v>4807</v>
      </c>
    </row>
    <row r="830" spans="1:10">
      <c r="A830" t="s">
        <v>287</v>
      </c>
      <c r="B830" t="str">
        <f>VLOOKUP(A830,[1]编号!$K:$K,1,FALSE)</f>
        <v>S142-0041</v>
      </c>
      <c r="C830" t="s">
        <v>5444</v>
      </c>
      <c r="D830" t="s">
        <v>5441</v>
      </c>
      <c r="E830" t="s">
        <v>3588</v>
      </c>
      <c r="F830" t="s">
        <v>4735</v>
      </c>
      <c r="G830" t="s">
        <v>2253</v>
      </c>
      <c r="H830" t="s">
        <v>4807</v>
      </c>
      <c r="J830" t="s">
        <v>493</v>
      </c>
    </row>
    <row r="831" spans="1:10">
      <c r="A831" t="s">
        <v>285</v>
      </c>
      <c r="B831" t="str">
        <f>VLOOKUP(A831,[1]编号!$K:$K,1,FALSE)</f>
        <v>S142-0039</v>
      </c>
      <c r="C831" t="s">
        <v>5445</v>
      </c>
      <c r="D831" t="s">
        <v>5446</v>
      </c>
      <c r="E831" t="s">
        <v>4664</v>
      </c>
      <c r="F831" t="s">
        <v>2461</v>
      </c>
      <c r="G831" t="s">
        <v>493</v>
      </c>
      <c r="H831" t="s">
        <v>468</v>
      </c>
      <c r="I831" t="s">
        <v>493</v>
      </c>
      <c r="J831" t="s">
        <v>5048</v>
      </c>
    </row>
    <row r="832" spans="1:8">
      <c r="A832" t="s">
        <v>190</v>
      </c>
      <c r="B832" t="str">
        <f>VLOOKUP(A832,[1]编号!$K:$K,1,FALSE)</f>
        <v>S094-0001</v>
      </c>
      <c r="C832" t="s">
        <v>5447</v>
      </c>
      <c r="D832" t="s">
        <v>5446</v>
      </c>
      <c r="E832" t="s">
        <v>400</v>
      </c>
      <c r="F832" t="s">
        <v>400</v>
      </c>
      <c r="G832" t="s">
        <v>4838</v>
      </c>
      <c r="H832" t="s">
        <v>4807</v>
      </c>
    </row>
    <row r="833" spans="1:8">
      <c r="A833" t="s">
        <v>38</v>
      </c>
      <c r="B833" t="str">
        <f>VLOOKUP(A833,[1]编号!$K:$K,1,FALSE)</f>
        <v>S016-0005</v>
      </c>
      <c r="C833" t="s">
        <v>5448</v>
      </c>
      <c r="D833" t="s">
        <v>5449</v>
      </c>
      <c r="E833" t="s">
        <v>4703</v>
      </c>
      <c r="F833" t="s">
        <v>2384</v>
      </c>
      <c r="G833" t="s">
        <v>2253</v>
      </c>
      <c r="H833" t="s">
        <v>4807</v>
      </c>
    </row>
    <row r="834" spans="1:10">
      <c r="A834" t="s">
        <v>44</v>
      </c>
      <c r="B834" t="str">
        <f>VLOOKUP(A834,[1]编号!$K:$K,1,FALSE)</f>
        <v>S018-0006</v>
      </c>
      <c r="C834" t="s">
        <v>5448</v>
      </c>
      <c r="D834" t="s">
        <v>5449</v>
      </c>
      <c r="E834" t="s">
        <v>2428</v>
      </c>
      <c r="F834" t="s">
        <v>3208</v>
      </c>
      <c r="G834" t="s">
        <v>2253</v>
      </c>
      <c r="H834" t="s">
        <v>4807</v>
      </c>
      <c r="J834" t="s">
        <v>493</v>
      </c>
    </row>
    <row r="835" spans="1:10">
      <c r="A835" t="s">
        <v>323</v>
      </c>
      <c r="B835" t="str">
        <f>VLOOKUP(A835,[1]编号!$K:$K,1,FALSE)</f>
        <v>S177-0001</v>
      </c>
      <c r="C835" t="s">
        <v>5449</v>
      </c>
      <c r="D835" t="s">
        <v>5449</v>
      </c>
      <c r="E835" t="s">
        <v>400</v>
      </c>
      <c r="F835" t="s">
        <v>400</v>
      </c>
      <c r="G835" t="s">
        <v>493</v>
      </c>
      <c r="H835" t="s">
        <v>468</v>
      </c>
      <c r="I835" t="s">
        <v>493</v>
      </c>
      <c r="J835" t="s">
        <v>5450</v>
      </c>
    </row>
    <row r="836" spans="1:8">
      <c r="A836" t="s">
        <v>65</v>
      </c>
      <c r="B836" t="str">
        <f>VLOOKUP(A836,[1]编号!$K:$K,1,FALSE)</f>
        <v>S056-0011</v>
      </c>
      <c r="C836" t="s">
        <v>5451</v>
      </c>
      <c r="D836" t="s">
        <v>5451</v>
      </c>
      <c r="E836" t="s">
        <v>2383</v>
      </c>
      <c r="F836" t="s">
        <v>400</v>
      </c>
      <c r="G836" t="s">
        <v>2139</v>
      </c>
      <c r="H836" t="s">
        <v>4807</v>
      </c>
    </row>
    <row r="837" spans="1:8">
      <c r="A837" t="s">
        <v>66</v>
      </c>
      <c r="B837" t="str">
        <f>VLOOKUP(A837,[1]编号!$K:$K,1,FALSE)</f>
        <v>S056-0012</v>
      </c>
      <c r="C837" t="s">
        <v>5451</v>
      </c>
      <c r="D837" t="s">
        <v>5451</v>
      </c>
      <c r="E837" t="s">
        <v>2936</v>
      </c>
      <c r="F837" t="s">
        <v>400</v>
      </c>
      <c r="H837" t="s">
        <v>4807</v>
      </c>
    </row>
    <row r="838" spans="1:8">
      <c r="A838" t="s">
        <v>67</v>
      </c>
      <c r="B838" t="str">
        <f>VLOOKUP(A838,[1]编号!$K:$K,1,FALSE)</f>
        <v>S056-0013</v>
      </c>
      <c r="C838" t="s">
        <v>5451</v>
      </c>
      <c r="D838" t="s">
        <v>5451</v>
      </c>
      <c r="E838" t="s">
        <v>2606</v>
      </c>
      <c r="F838" t="s">
        <v>400</v>
      </c>
      <c r="H838" t="s">
        <v>4807</v>
      </c>
    </row>
    <row r="839" spans="1:8">
      <c r="A839" t="s">
        <v>48</v>
      </c>
      <c r="B839" t="str">
        <f>VLOOKUP(A839,[1]编号!$K:$K,1,FALSE)</f>
        <v>S024-0001</v>
      </c>
      <c r="C839" t="s">
        <v>3466</v>
      </c>
      <c r="D839" t="s">
        <v>3466</v>
      </c>
      <c r="E839" t="s">
        <v>2631</v>
      </c>
      <c r="F839" t="s">
        <v>2631</v>
      </c>
      <c r="G839" t="s">
        <v>2121</v>
      </c>
      <c r="H839" t="s">
        <v>4807</v>
      </c>
    </row>
    <row r="840" spans="1:10">
      <c r="A840" t="s">
        <v>44</v>
      </c>
      <c r="B840" t="str">
        <f>VLOOKUP(A840,[1]编号!$K:$K,1,FALSE)</f>
        <v>S018-0006</v>
      </c>
      <c r="C840" t="s">
        <v>5452</v>
      </c>
      <c r="D840" t="s">
        <v>5453</v>
      </c>
      <c r="E840" t="s">
        <v>2614</v>
      </c>
      <c r="F840" t="s">
        <v>2126</v>
      </c>
      <c r="G840" t="s">
        <v>2260</v>
      </c>
      <c r="H840" t="s">
        <v>4869</v>
      </c>
      <c r="J840" t="s">
        <v>493</v>
      </c>
    </row>
    <row r="841" spans="1:10">
      <c r="A841" t="s">
        <v>376</v>
      </c>
      <c r="B841" t="str">
        <f>VLOOKUP(A841,[1]编号!$K:$K,1,FALSE)</f>
        <v>S185-0030</v>
      </c>
      <c r="C841" t="s">
        <v>5454</v>
      </c>
      <c r="D841" t="s">
        <v>5455</v>
      </c>
      <c r="E841" t="s">
        <v>2423</v>
      </c>
      <c r="F841" t="s">
        <v>2423</v>
      </c>
      <c r="G841" t="s">
        <v>4871</v>
      </c>
      <c r="H841" t="s">
        <v>4807</v>
      </c>
      <c r="J841" t="s">
        <v>5456</v>
      </c>
    </row>
    <row r="842" spans="1:10">
      <c r="A842" t="s">
        <v>312</v>
      </c>
      <c r="B842" t="str">
        <f>VLOOKUP(A842,[1]编号!$K:$K,1,FALSE)</f>
        <v>S157-0010</v>
      </c>
      <c r="C842" t="s">
        <v>5457</v>
      </c>
      <c r="D842" t="s">
        <v>5458</v>
      </c>
      <c r="E842" t="s">
        <v>2848</v>
      </c>
      <c r="F842" t="s">
        <v>400</v>
      </c>
      <c r="G842" t="s">
        <v>5274</v>
      </c>
      <c r="H842" t="s">
        <v>468</v>
      </c>
      <c r="I842" t="s">
        <v>493</v>
      </c>
      <c r="J842" t="s">
        <v>4412</v>
      </c>
    </row>
    <row r="843" spans="1:10">
      <c r="A843" t="s">
        <v>311</v>
      </c>
      <c r="B843" t="str">
        <f>VLOOKUP(A843,[1]编号!$K:$K,1,FALSE)</f>
        <v>S157-0009</v>
      </c>
      <c r="C843" t="s">
        <v>5458</v>
      </c>
      <c r="D843" t="s">
        <v>5458</v>
      </c>
      <c r="E843" t="s">
        <v>2764</v>
      </c>
      <c r="F843" t="s">
        <v>400</v>
      </c>
      <c r="G843" t="s">
        <v>5274</v>
      </c>
      <c r="H843" t="s">
        <v>468</v>
      </c>
      <c r="I843" t="s">
        <v>493</v>
      </c>
      <c r="J843" t="s">
        <v>4496</v>
      </c>
    </row>
    <row r="844" spans="1:10">
      <c r="A844" t="s">
        <v>313</v>
      </c>
      <c r="B844" t="str">
        <f>VLOOKUP(A844,[1]编号!$K:$K,1,FALSE)</f>
        <v>S157-0011</v>
      </c>
      <c r="C844" t="s">
        <v>5458</v>
      </c>
      <c r="D844" t="s">
        <v>5458</v>
      </c>
      <c r="E844" t="s">
        <v>2356</v>
      </c>
      <c r="F844" t="s">
        <v>2356</v>
      </c>
      <c r="G844" t="s">
        <v>493</v>
      </c>
      <c r="H844" t="s">
        <v>468</v>
      </c>
      <c r="I844" t="s">
        <v>493</v>
      </c>
      <c r="J844" t="s">
        <v>4896</v>
      </c>
    </row>
    <row r="845" spans="1:6">
      <c r="A845" t="s">
        <v>258</v>
      </c>
      <c r="B845" t="str">
        <f>VLOOKUP(A845,[1]编号!$K:$K,1,FALSE)</f>
        <v>S142-0012</v>
      </c>
      <c r="C845" t="s">
        <v>5459</v>
      </c>
      <c r="D845" t="s">
        <v>5459</v>
      </c>
      <c r="E845" t="s">
        <v>2263</v>
      </c>
      <c r="F845" t="s">
        <v>3414</v>
      </c>
    </row>
    <row r="846" spans="1:8">
      <c r="A846" t="s">
        <v>33</v>
      </c>
      <c r="B846" t="str">
        <f>VLOOKUP(A846,[1]编号!$K:$K,1,FALSE)</f>
        <v>S013-0001</v>
      </c>
      <c r="C846" t="s">
        <v>5460</v>
      </c>
      <c r="D846" t="s">
        <v>5460</v>
      </c>
      <c r="E846" t="s">
        <v>2713</v>
      </c>
      <c r="F846" t="s">
        <v>2043</v>
      </c>
      <c r="H846" t="s">
        <v>4843</v>
      </c>
    </row>
    <row r="847" spans="1:10">
      <c r="A847" t="s">
        <v>44</v>
      </c>
      <c r="B847" t="str">
        <f>VLOOKUP(A847,[1]编号!$K:$K,1,FALSE)</f>
        <v>S018-0006</v>
      </c>
      <c r="C847" t="s">
        <v>5460</v>
      </c>
      <c r="D847" t="s">
        <v>5460</v>
      </c>
      <c r="E847" t="s">
        <v>3674</v>
      </c>
      <c r="F847" t="s">
        <v>2606</v>
      </c>
      <c r="G847" t="s">
        <v>2121</v>
      </c>
      <c r="H847" t="s">
        <v>4845</v>
      </c>
      <c r="J847" t="s">
        <v>493</v>
      </c>
    </row>
    <row r="848" spans="1:10">
      <c r="A848" t="s">
        <v>43</v>
      </c>
      <c r="B848" t="str">
        <f>VLOOKUP(A848,[1]编号!$K:$K,1,FALSE)</f>
        <v>S018-0005</v>
      </c>
      <c r="C848" t="s">
        <v>5461</v>
      </c>
      <c r="D848" t="s">
        <v>5461</v>
      </c>
      <c r="E848" t="s">
        <v>2339</v>
      </c>
      <c r="F848" t="s">
        <v>2362</v>
      </c>
      <c r="G848" t="s">
        <v>493</v>
      </c>
      <c r="H848" t="s">
        <v>468</v>
      </c>
      <c r="I848" t="s">
        <v>493</v>
      </c>
      <c r="J848" t="s">
        <v>493</v>
      </c>
    </row>
    <row r="849" spans="1:8">
      <c r="A849" t="s">
        <v>132</v>
      </c>
      <c r="B849" t="str">
        <f>VLOOKUP(A849,[1]编号!$K:$K,1,FALSE)</f>
        <v>S087-0005</v>
      </c>
      <c r="C849" t="s">
        <v>5462</v>
      </c>
      <c r="D849" t="s">
        <v>5462</v>
      </c>
      <c r="E849" t="s">
        <v>2270</v>
      </c>
      <c r="F849" t="s">
        <v>2270</v>
      </c>
      <c r="G849" t="s">
        <v>4823</v>
      </c>
      <c r="H849" t="s">
        <v>4893</v>
      </c>
    </row>
    <row r="850" spans="1:2">
      <c r="A850" t="s">
        <v>14</v>
      </c>
      <c r="B850" t="str">
        <f>VLOOKUP(A850,[1]编号!$K:$K,1,FALSE)</f>
        <v>S005-0014</v>
      </c>
    </row>
    <row r="851" spans="1:2">
      <c r="A851" t="s">
        <v>17</v>
      </c>
      <c r="B851" t="str">
        <f>VLOOKUP(A851,[1]编号!$K:$K,1,FALSE)</f>
        <v>S005-0018</v>
      </c>
    </row>
    <row r="852" spans="1:2">
      <c r="A852" t="s">
        <v>18</v>
      </c>
      <c r="B852" t="str">
        <f>VLOOKUP(A852,[1]编号!$K:$K,1,FALSE)</f>
        <v>S005-0019</v>
      </c>
    </row>
    <row r="853" spans="1:2">
      <c r="A853" t="s">
        <v>19</v>
      </c>
      <c r="B853" t="str">
        <f>VLOOKUP(A853,[1]编号!$K:$K,1,FALSE)</f>
        <v>S005-0020</v>
      </c>
    </row>
    <row r="854" spans="1:2">
      <c r="A854" t="s">
        <v>20</v>
      </c>
      <c r="B854" t="str">
        <f>VLOOKUP(A854,[1]编号!$K:$K,1,FALSE)</f>
        <v>S005-0021</v>
      </c>
    </row>
    <row r="855" spans="1:2">
      <c r="A855" t="s">
        <v>21</v>
      </c>
      <c r="B855" t="str">
        <f>VLOOKUP(A855,[1]编号!$K:$K,1,FALSE)</f>
        <v>S005-0022</v>
      </c>
    </row>
    <row r="856" spans="1:2">
      <c r="A856" t="s">
        <v>22</v>
      </c>
      <c r="B856" t="str">
        <f>VLOOKUP(A856,[1]编号!$K:$K,1,FALSE)</f>
        <v>S005-0023</v>
      </c>
    </row>
    <row r="857" spans="1:2">
      <c r="A857" t="s">
        <v>23</v>
      </c>
      <c r="B857" t="str">
        <f>VLOOKUP(A857,[1]编号!$K:$K,1,FALSE)</f>
        <v>S005-0024</v>
      </c>
    </row>
    <row r="858" spans="1:2">
      <c r="A858" t="s">
        <v>24</v>
      </c>
      <c r="B858" t="str">
        <f>VLOOKUP(A858,[1]编号!$K:$K,1,FALSE)</f>
        <v>S005-0025</v>
      </c>
    </row>
    <row r="859" spans="1:2">
      <c r="A859" t="s">
        <v>25</v>
      </c>
      <c r="B859" t="str">
        <f>VLOOKUP(A859,[1]编号!$K:$K,1,FALSE)</f>
        <v>S005-0026</v>
      </c>
    </row>
    <row r="860" spans="1:2">
      <c r="A860" t="s">
        <v>26</v>
      </c>
      <c r="B860" t="str">
        <f>VLOOKUP(A860,[1]编号!$K:$K,1,FALSE)</f>
        <v>S005-0027</v>
      </c>
    </row>
    <row r="861" spans="1:2">
      <c r="A861" t="s">
        <v>27</v>
      </c>
      <c r="B861" t="str">
        <f>VLOOKUP(A861,[1]编号!$K:$K,1,FALSE)</f>
        <v>S005-0028</v>
      </c>
    </row>
    <row r="862" spans="1:2">
      <c r="A862" t="s">
        <v>28</v>
      </c>
      <c r="B862" t="str">
        <f>VLOOKUP(A862,[1]编号!$K:$K,1,FALSE)</f>
        <v>S005-0029</v>
      </c>
    </row>
    <row r="863" spans="1:2">
      <c r="A863" t="s">
        <v>30</v>
      </c>
      <c r="B863" t="str">
        <f>VLOOKUP(A863,[1]编号!$K:$K,1,FALSE)</f>
        <v>S005-0031</v>
      </c>
    </row>
    <row r="864" spans="1:2">
      <c r="A864" t="s">
        <v>31</v>
      </c>
      <c r="B864" t="str">
        <f>VLOOKUP(A864,[1]编号!$K:$K,1,FALSE)</f>
        <v>S005-0032</v>
      </c>
    </row>
    <row r="865" spans="1:2">
      <c r="A865" t="s">
        <v>34</v>
      </c>
      <c r="B865" t="str">
        <f>VLOOKUP(A865,[1]编号!$K:$K,1,FALSE)</f>
        <v>S016-0001</v>
      </c>
    </row>
    <row r="866" spans="1:2">
      <c r="A866" t="s">
        <v>49</v>
      </c>
      <c r="B866" t="str">
        <f>VLOOKUP(A866,[1]编号!$K:$K,1,FALSE)</f>
        <v>S024-0002</v>
      </c>
    </row>
    <row r="867" spans="1:2">
      <c r="A867" t="s">
        <v>56</v>
      </c>
      <c r="B867" t="str">
        <f>VLOOKUP(A867,[1]编号!$K:$K,1,FALSE)</f>
        <v>S056-0002</v>
      </c>
    </row>
    <row r="868" spans="1:2">
      <c r="A868" t="s">
        <v>57</v>
      </c>
      <c r="B868" t="str">
        <f>VLOOKUP(A868,[1]编号!$K:$K,1,FALSE)</f>
        <v>S056-0003</v>
      </c>
    </row>
    <row r="869" spans="1:2">
      <c r="A869" t="s">
        <v>58</v>
      </c>
      <c r="B869" t="str">
        <f>VLOOKUP(A869,[1]编号!$K:$K,1,FALSE)</f>
        <v>S056-0004</v>
      </c>
    </row>
    <row r="870" spans="1:2">
      <c r="A870" t="s">
        <v>68</v>
      </c>
      <c r="B870" t="str">
        <f>VLOOKUP(A870,[1]编号!$K:$K,1,FALSE)</f>
        <v>S056-0014</v>
      </c>
    </row>
    <row r="871" spans="1:2">
      <c r="A871" t="s">
        <v>70</v>
      </c>
      <c r="B871" t="str">
        <f>VLOOKUP(A871,[1]编号!$K:$K,1,FALSE)</f>
        <v>S056-0016</v>
      </c>
    </row>
    <row r="872" spans="1:2">
      <c r="A872" t="s">
        <v>87</v>
      </c>
      <c r="B872" t="str">
        <f>VLOOKUP(A872,[1]编号!$K:$K,1,FALSE)</f>
        <v>S063-0005</v>
      </c>
    </row>
    <row r="873" spans="1:2">
      <c r="A873" t="s">
        <v>88</v>
      </c>
      <c r="B873" t="str">
        <f>VLOOKUP(A873,[1]编号!$K:$K,1,FALSE)</f>
        <v>S063-0006</v>
      </c>
    </row>
    <row r="874" spans="1:2">
      <c r="A874" t="s">
        <v>89</v>
      </c>
      <c r="B874" t="str">
        <f>VLOOKUP(A874,[1]编号!$K:$K,1,FALSE)</f>
        <v>S063-0007</v>
      </c>
    </row>
    <row r="875" spans="1:2">
      <c r="A875" t="s">
        <v>93</v>
      </c>
      <c r="B875" t="str">
        <f>VLOOKUP(A875,[1]编号!$K:$K,1,FALSE)</f>
        <v>S063-0011</v>
      </c>
    </row>
    <row r="876" spans="1:2">
      <c r="A876" t="s">
        <v>95</v>
      </c>
      <c r="B876" t="str">
        <f>VLOOKUP(A876,[1]编号!$K:$K,1,FALSE)</f>
        <v>S063-0013</v>
      </c>
    </row>
    <row r="877" spans="1:2">
      <c r="A877" t="s">
        <v>96</v>
      </c>
      <c r="B877" t="str">
        <f>VLOOKUP(A877,[1]编号!$K:$K,1,FALSE)</f>
        <v>S063-0014</v>
      </c>
    </row>
    <row r="878" spans="1:2">
      <c r="A878" t="s">
        <v>97</v>
      </c>
      <c r="B878" t="str">
        <f>VLOOKUP(A878,[1]编号!$K:$K,1,FALSE)</f>
        <v>S063-0015</v>
      </c>
    </row>
    <row r="879" spans="1:2">
      <c r="A879" t="s">
        <v>98</v>
      </c>
      <c r="B879" t="str">
        <f>VLOOKUP(A879,[1]编号!$K:$K,1,FALSE)</f>
        <v>S063-0016</v>
      </c>
    </row>
    <row r="880" spans="1:2">
      <c r="A880" t="s">
        <v>99</v>
      </c>
      <c r="B880" t="str">
        <f>VLOOKUP(A880,[1]编号!$K:$K,1,FALSE)</f>
        <v>S063-0017</v>
      </c>
    </row>
    <row r="881" spans="1:2">
      <c r="A881" t="s">
        <v>100</v>
      </c>
      <c r="B881" t="str">
        <f>VLOOKUP(A881,[1]编号!$K:$K,1,FALSE)</f>
        <v>S063-0018</v>
      </c>
    </row>
    <row r="882" spans="1:2">
      <c r="A882" t="s">
        <v>101</v>
      </c>
      <c r="B882" t="str">
        <f>VLOOKUP(A882,[1]编号!$K:$K,1,FALSE)</f>
        <v>S063-0019</v>
      </c>
    </row>
    <row r="883" spans="1:2">
      <c r="A883" t="s">
        <v>102</v>
      </c>
      <c r="B883" t="str">
        <f>VLOOKUP(A883,[1]编号!$K:$K,1,FALSE)</f>
        <v>S063-0020</v>
      </c>
    </row>
    <row r="884" spans="1:2">
      <c r="A884" t="s">
        <v>104</v>
      </c>
      <c r="B884" t="str">
        <f>VLOOKUP(A884,[1]编号!$K:$K,1,FALSE)</f>
        <v>S063-0022</v>
      </c>
    </row>
    <row r="885" spans="1:2">
      <c r="A885" t="s">
        <v>108</v>
      </c>
      <c r="B885" t="str">
        <f>VLOOKUP(A885,[1]编号!$K:$K,1,FALSE)</f>
        <v>S078-0001</v>
      </c>
    </row>
    <row r="886" spans="1:2">
      <c r="A886" t="s">
        <v>109</v>
      </c>
      <c r="B886" t="str">
        <f>VLOOKUP(A886,[1]编号!$K:$K,1,FALSE)</f>
        <v>S078-0002</v>
      </c>
    </row>
    <row r="887" spans="1:2">
      <c r="A887" t="s">
        <v>110</v>
      </c>
      <c r="B887" t="str">
        <f>VLOOKUP(A887,[1]编号!$K:$K,1,FALSE)</f>
        <v>S078-0003</v>
      </c>
    </row>
    <row r="888" spans="1:2">
      <c r="A888" t="s">
        <v>112</v>
      </c>
      <c r="B888" t="str">
        <f>VLOOKUP(A888,[1]编号!$K:$K,1,FALSE)</f>
        <v>S078-0005</v>
      </c>
    </row>
    <row r="889" spans="1:2">
      <c r="A889" t="s">
        <v>114</v>
      </c>
      <c r="B889" t="str">
        <f>VLOOKUP(A889,[1]编号!$K:$K,1,FALSE)</f>
        <v>S078-0007</v>
      </c>
    </row>
    <row r="890" spans="1:2">
      <c r="A890" t="s">
        <v>115</v>
      </c>
      <c r="B890" t="str">
        <f>VLOOKUP(A890,[1]编号!$K:$K,1,FALSE)</f>
        <v>S078-0008</v>
      </c>
    </row>
    <row r="891" spans="1:2">
      <c r="A891" t="s">
        <v>116</v>
      </c>
      <c r="B891" t="str">
        <f>VLOOKUP(A891,[1]编号!$K:$K,1,FALSE)</f>
        <v>S078-0009</v>
      </c>
    </row>
    <row r="892" spans="1:2">
      <c r="A892" t="s">
        <v>117</v>
      </c>
      <c r="B892" t="str">
        <f>VLOOKUP(A892,[1]编号!$K:$K,1,FALSE)</f>
        <v>S078-0010</v>
      </c>
    </row>
    <row r="893" spans="1:2">
      <c r="A893" t="s">
        <v>118</v>
      </c>
      <c r="B893" t="str">
        <f>VLOOKUP(A893,[1]编号!$K:$K,1,FALSE)</f>
        <v>S078-0011</v>
      </c>
    </row>
    <row r="894" spans="1:2">
      <c r="A894" t="s">
        <v>119</v>
      </c>
      <c r="B894" t="str">
        <f>VLOOKUP(A894,[1]编号!$K:$K,1,FALSE)</f>
        <v>S078-0012</v>
      </c>
    </row>
    <row r="895" spans="1:2">
      <c r="A895" t="s">
        <v>120</v>
      </c>
      <c r="B895" t="str">
        <f>VLOOKUP(A895,[1]编号!$K:$K,1,FALSE)</f>
        <v>S078-0013</v>
      </c>
    </row>
    <row r="896" spans="1:2">
      <c r="A896" t="s">
        <v>4707</v>
      </c>
      <c r="B896" t="str">
        <f>VLOOKUP(A896,[1]编号!$K:$K,1,FALSE)</f>
        <v>S078-0014</v>
      </c>
    </row>
    <row r="897" spans="1:2">
      <c r="A897" t="s">
        <v>139</v>
      </c>
      <c r="B897" t="str">
        <f>VLOOKUP(A897,[1]编号!$K:$K,1,FALSE)</f>
        <v>S091-0006</v>
      </c>
    </row>
    <row r="898" spans="1:2">
      <c r="A898" t="s">
        <v>140</v>
      </c>
      <c r="B898" t="str">
        <f>VLOOKUP(A898,[1]编号!$K:$K,1,FALSE)</f>
        <v>S091-0007</v>
      </c>
    </row>
    <row r="899" spans="1:2">
      <c r="A899" t="s">
        <v>160</v>
      </c>
      <c r="B899" t="str">
        <f>VLOOKUP(A899,[1]编号!$K:$K,1,FALSE)</f>
        <v>S091-0072</v>
      </c>
    </row>
    <row r="900" spans="1:2">
      <c r="A900" t="s">
        <v>191</v>
      </c>
      <c r="B900" t="str">
        <f>VLOOKUP(A900,[1]编号!$K:$K,1,FALSE)</f>
        <v>S094-0002</v>
      </c>
    </row>
    <row r="901" spans="1:2">
      <c r="A901" t="s">
        <v>4739</v>
      </c>
      <c r="B901" t="str">
        <f>VLOOKUP(A901,[1]编号!$K:$K,1,FALSE)</f>
        <v>S094-0010</v>
      </c>
    </row>
    <row r="902" spans="1:2">
      <c r="A902" t="s">
        <v>199</v>
      </c>
      <c r="B902" t="str">
        <f>VLOOKUP(A902,[1]编号!$K:$K,1,FALSE)</f>
        <v>S095-0001</v>
      </c>
    </row>
    <row r="903" spans="1:2">
      <c r="A903" t="s">
        <v>200</v>
      </c>
      <c r="B903" t="str">
        <f>VLOOKUP(A903,[1]编号!$K:$K,1,FALSE)</f>
        <v>S095-0002</v>
      </c>
    </row>
    <row r="904" spans="1:2">
      <c r="A904" t="s">
        <v>201</v>
      </c>
      <c r="B904" t="str">
        <f>VLOOKUP(A904,[1]编号!$K:$K,1,FALSE)</f>
        <v>S095-0003</v>
      </c>
    </row>
    <row r="905" spans="1:2">
      <c r="A905" t="s">
        <v>207</v>
      </c>
      <c r="B905" t="str">
        <f>VLOOKUP(A905,[1]编号!$K:$K,1,FALSE)</f>
        <v>S104-0006</v>
      </c>
    </row>
    <row r="906" spans="1:2">
      <c r="A906" t="s">
        <v>208</v>
      </c>
      <c r="B906" t="str">
        <f>VLOOKUP(A906,[1]编号!$K:$K,1,FALSE)</f>
        <v>S104-0007</v>
      </c>
    </row>
    <row r="907" spans="1:2">
      <c r="A907" t="s">
        <v>224</v>
      </c>
      <c r="B907" t="str">
        <f>VLOOKUP(A907,[1]编号!$K:$K,1,FALSE)</f>
        <v>S105-0003</v>
      </c>
    </row>
    <row r="908" spans="1:2">
      <c r="A908" t="s">
        <v>231</v>
      </c>
      <c r="B908" t="str">
        <f>VLOOKUP(A908,[1]编号!$K:$K,1,FALSE)</f>
        <v>S132-0001</v>
      </c>
    </row>
    <row r="909" spans="1:2">
      <c r="A909" t="s">
        <v>234</v>
      </c>
      <c r="B909" t="str">
        <f>VLOOKUP(A909,[1]编号!$K:$K,1,FALSE)</f>
        <v>S132-0004</v>
      </c>
    </row>
    <row r="910" spans="1:2">
      <c r="A910" t="s">
        <v>235</v>
      </c>
      <c r="B910" t="str">
        <f>VLOOKUP(A910,[1]编号!$K:$K,1,FALSE)</f>
        <v>S132-0005</v>
      </c>
    </row>
    <row r="911" spans="1:2">
      <c r="A911" t="s">
        <v>237</v>
      </c>
      <c r="B911" t="str">
        <f>VLOOKUP(A911,[1]编号!$K:$K,1,FALSE)</f>
        <v>S132-0007</v>
      </c>
    </row>
    <row r="912" spans="1:2">
      <c r="A912" t="s">
        <v>238</v>
      </c>
      <c r="B912" t="e">
        <f>VLOOKUP(A912,[1]编号!$K:$K,1,FALSE)</f>
        <v>#N/A</v>
      </c>
    </row>
    <row r="913" spans="1:2">
      <c r="A913" t="s">
        <v>240</v>
      </c>
      <c r="B913" t="str">
        <f>VLOOKUP(A913,[1]编号!$K:$K,1,FALSE)</f>
        <v>S132-0010</v>
      </c>
    </row>
    <row r="914" spans="1:2">
      <c r="A914" t="s">
        <v>241</v>
      </c>
      <c r="B914" t="str">
        <f>VLOOKUP(A914,[1]编号!$K:$K,1,FALSE)</f>
        <v>S132-0011</v>
      </c>
    </row>
    <row r="915" spans="1:2">
      <c r="A915" t="s">
        <v>242</v>
      </c>
      <c r="B915" t="str">
        <f>VLOOKUP(A915,[1]编号!$K:$K,1,FALSE)</f>
        <v>S132-0012</v>
      </c>
    </row>
    <row r="916" spans="1:2">
      <c r="A916" t="s">
        <v>244</v>
      </c>
      <c r="B916" t="str">
        <f>VLOOKUP(A916,[1]编号!$K:$K,1,FALSE)</f>
        <v>S132-0014</v>
      </c>
    </row>
    <row r="917" spans="1:2">
      <c r="A917" t="s">
        <v>246</v>
      </c>
      <c r="B917" t="str">
        <f>VLOOKUP(A917,[1]编号!$K:$K,1,FALSE)</f>
        <v>S132-0016</v>
      </c>
    </row>
    <row r="918" spans="1:2">
      <c r="A918" t="s">
        <v>254</v>
      </c>
      <c r="B918" t="str">
        <f>VLOOKUP(A918,[1]编号!$K:$K,1,FALSE)</f>
        <v>S142-0008</v>
      </c>
    </row>
    <row r="919" spans="1:2">
      <c r="A919" t="s">
        <v>271</v>
      </c>
      <c r="B919" t="str">
        <f>VLOOKUP(A919,[1]编号!$K:$K,1,FALSE)</f>
        <v>S142-0025</v>
      </c>
    </row>
    <row r="920" spans="1:2">
      <c r="A920" t="s">
        <v>280</v>
      </c>
      <c r="B920" t="str">
        <f>VLOOKUP(A920,[1]编号!$K:$K,1,FALSE)</f>
        <v>S142-0034</v>
      </c>
    </row>
    <row r="921" spans="1:2">
      <c r="A921" t="s">
        <v>286</v>
      </c>
      <c r="B921" t="str">
        <f>VLOOKUP(A921,[1]编号!$K:$K,1,FALSE)</f>
        <v>S142-0040</v>
      </c>
    </row>
    <row r="922" spans="1:2">
      <c r="A922" t="s">
        <v>303</v>
      </c>
      <c r="B922" t="str">
        <f>VLOOKUP(A922,[1]编号!$K:$K,1,FALSE)</f>
        <v>S157-0001</v>
      </c>
    </row>
    <row r="923" spans="1:2">
      <c r="A923" t="s">
        <v>306</v>
      </c>
      <c r="B923" t="str">
        <f>VLOOKUP(A923,[1]编号!$K:$K,1,FALSE)</f>
        <v>S157-0004</v>
      </c>
    </row>
    <row r="924" spans="1:2">
      <c r="A924" t="s">
        <v>309</v>
      </c>
      <c r="B924" t="str">
        <f>VLOOKUP(A924,[1]编号!$K:$K,1,FALSE)</f>
        <v>S157-0007</v>
      </c>
    </row>
    <row r="925" spans="1:2">
      <c r="A925" t="s">
        <v>315</v>
      </c>
      <c r="B925" t="str">
        <f>VLOOKUP(A925,[1]编号!$K:$K,1,FALSE)</f>
        <v>S157-0013</v>
      </c>
    </row>
    <row r="926" spans="1:2">
      <c r="A926" t="s">
        <v>316</v>
      </c>
      <c r="B926" t="str">
        <f>VLOOKUP(A926,[1]编号!$K:$K,1,FALSE)</f>
        <v>S157-0014</v>
      </c>
    </row>
    <row r="927" spans="1:2">
      <c r="A927" t="s">
        <v>317</v>
      </c>
      <c r="B927" t="str">
        <f>VLOOKUP(A927,[1]编号!$K:$K,1,FALSE)</f>
        <v>S157-0015</v>
      </c>
    </row>
    <row r="928" spans="1:2">
      <c r="A928" t="s">
        <v>318</v>
      </c>
      <c r="B928" t="str">
        <f>VLOOKUP(A928,[1]编号!$K:$K,1,FALSE)</f>
        <v>S157-0016</v>
      </c>
    </row>
    <row r="929" spans="1:2">
      <c r="A929" t="s">
        <v>321</v>
      </c>
      <c r="B929" t="str">
        <f>VLOOKUP(A929,[1]编号!$K:$K,1,FALSE)</f>
        <v>S157-0019</v>
      </c>
    </row>
    <row r="930" spans="1:2">
      <c r="A930" t="s">
        <v>322</v>
      </c>
      <c r="B930" t="str">
        <f>VLOOKUP(A930,[1]编号!$K:$K,1,FALSE)</f>
        <v>S157-0020</v>
      </c>
    </row>
    <row r="931" spans="1:2">
      <c r="A931" t="s">
        <v>325</v>
      </c>
      <c r="B931" t="str">
        <f>VLOOKUP(A931,[1]编号!$K:$K,1,FALSE)</f>
        <v>S177-0003</v>
      </c>
    </row>
    <row r="932" spans="1:2">
      <c r="A932" t="s">
        <v>329</v>
      </c>
      <c r="B932" t="str">
        <f>VLOOKUP(A932,[1]编号!$K:$K,1,FALSE)</f>
        <v>S182-0002</v>
      </c>
    </row>
    <row r="933" spans="1:2">
      <c r="A933" t="s">
        <v>330</v>
      </c>
      <c r="B933" t="str">
        <f>VLOOKUP(A933,[1]编号!$K:$K,1,FALSE)</f>
        <v>S182-0003</v>
      </c>
    </row>
    <row r="934" spans="1:2">
      <c r="A934" t="s">
        <v>331</v>
      </c>
      <c r="B934" t="str">
        <f>VLOOKUP(A934,[1]编号!$K:$K,1,FALSE)</f>
        <v>S182-0004</v>
      </c>
    </row>
    <row r="935" spans="1:2">
      <c r="A935" t="s">
        <v>333</v>
      </c>
      <c r="B935" t="str">
        <f>VLOOKUP(A935,[1]编号!$K:$K,1,FALSE)</f>
        <v>S182-0006</v>
      </c>
    </row>
    <row r="936" spans="1:2">
      <c r="A936" t="s">
        <v>334</v>
      </c>
      <c r="B936" t="str">
        <f>VLOOKUP(A936,[1]编号!$K:$K,1,FALSE)</f>
        <v>S182-0007</v>
      </c>
    </row>
    <row r="937" spans="1:2">
      <c r="A937" t="s">
        <v>336</v>
      </c>
      <c r="B937" t="str">
        <f>VLOOKUP(A937,[1]编号!$K:$K,1,FALSE)</f>
        <v>S182-0009</v>
      </c>
    </row>
    <row r="938" spans="1:2">
      <c r="A938" t="s">
        <v>337</v>
      </c>
      <c r="B938" t="str">
        <f>VLOOKUP(A938,[1]编号!$K:$K,1,FALSE)</f>
        <v>S182-0010</v>
      </c>
    </row>
    <row r="939" spans="1:2">
      <c r="A939" t="s">
        <v>338</v>
      </c>
      <c r="B939" t="str">
        <f>VLOOKUP(A939,[1]编号!$K:$K,1,FALSE)</f>
        <v>S182-0011</v>
      </c>
    </row>
    <row r="940" spans="1:2">
      <c r="A940" t="s">
        <v>339</v>
      </c>
      <c r="B940" t="str">
        <f>VLOOKUP(A940,[1]编号!$K:$K,1,FALSE)</f>
        <v>S182-0012</v>
      </c>
    </row>
    <row r="941" spans="1:2">
      <c r="A941" t="s">
        <v>340</v>
      </c>
      <c r="B941" t="str">
        <f>VLOOKUP(A941,[1]编号!$K:$K,1,FALSE)</f>
        <v>S182-0013</v>
      </c>
    </row>
    <row r="942" spans="1:2">
      <c r="A942" t="s">
        <v>341</v>
      </c>
      <c r="B942" t="str">
        <f>VLOOKUP(A942,[1]编号!$K:$K,1,FALSE)</f>
        <v>S182-0014</v>
      </c>
    </row>
    <row r="943" spans="1:2">
      <c r="A943" t="s">
        <v>342</v>
      </c>
      <c r="B943" t="str">
        <f>VLOOKUP(A943,[1]编号!$K:$K,1,FALSE)</f>
        <v>S182-0015</v>
      </c>
    </row>
    <row r="944" spans="1:2">
      <c r="A944" t="s">
        <v>343</v>
      </c>
      <c r="B944" t="str">
        <f>VLOOKUP(A944,[1]编号!$K:$K,1,FALSE)</f>
        <v>S182-0016</v>
      </c>
    </row>
    <row r="945" spans="1:2">
      <c r="A945" t="s">
        <v>344</v>
      </c>
      <c r="B945" t="str">
        <f>VLOOKUP(A945,[1]编号!$K:$K,1,FALSE)</f>
        <v>S182-0017</v>
      </c>
    </row>
    <row r="946" spans="1:2">
      <c r="A946" t="s">
        <v>345</v>
      </c>
      <c r="B946" t="str">
        <f>VLOOKUP(A946,[1]编号!$K:$K,1,FALSE)</f>
        <v>S182-0018</v>
      </c>
    </row>
    <row r="947" spans="1:2">
      <c r="A947" t="s">
        <v>348</v>
      </c>
      <c r="B947" t="str">
        <f>VLOOKUP(A947,[1]编号!$K:$K,1,FALSE)</f>
        <v>S185-0002</v>
      </c>
    </row>
    <row r="948" spans="1:2">
      <c r="A948" t="s">
        <v>349</v>
      </c>
      <c r="B948" t="str">
        <f>VLOOKUP(A948,[1]编号!$K:$K,1,FALSE)</f>
        <v>S185-0003</v>
      </c>
    </row>
    <row r="949" spans="1:2">
      <c r="A949" t="s">
        <v>350</v>
      </c>
      <c r="B949" t="str">
        <f>VLOOKUP(A949,[1]编号!$K:$K,1,FALSE)</f>
        <v>S185-0004</v>
      </c>
    </row>
    <row r="950" spans="1:2">
      <c r="A950" t="s">
        <v>356</v>
      </c>
      <c r="B950" t="str">
        <f>VLOOKUP(A950,[1]编号!$K:$K,1,FALSE)</f>
        <v>S185-0010</v>
      </c>
    </row>
    <row r="951" spans="1:2">
      <c r="A951" t="s">
        <v>358</v>
      </c>
      <c r="B951" t="str">
        <f>VLOOKUP(A951,[1]编号!$K:$K,1,FALSE)</f>
        <v>S185-0012</v>
      </c>
    </row>
    <row r="952" spans="1:2">
      <c r="A952" t="s">
        <v>361</v>
      </c>
      <c r="B952" t="str">
        <f>VLOOKUP(A952,[1]编号!$K:$K,1,FALSE)</f>
        <v>S185-0015</v>
      </c>
    </row>
    <row r="953" spans="1:2">
      <c r="A953" t="s">
        <v>362</v>
      </c>
      <c r="B953" t="str">
        <f>VLOOKUP(A953,[1]编号!$K:$K,1,FALSE)</f>
        <v>S185-0016</v>
      </c>
    </row>
    <row r="954" spans="1:2">
      <c r="A954" t="s">
        <v>369</v>
      </c>
      <c r="B954" t="str">
        <f>VLOOKUP(A954,[1]编号!$K:$K,1,FALSE)</f>
        <v>S185-0023</v>
      </c>
    </row>
    <row r="955" spans="1:2">
      <c r="A955" t="s">
        <v>372</v>
      </c>
      <c r="B955" t="str">
        <f>VLOOKUP(A955,[1]编号!$K:$K,1,FALSE)</f>
        <v>S185-0026</v>
      </c>
    </row>
    <row r="956" spans="1:2">
      <c r="A956" t="s">
        <v>373</v>
      </c>
      <c r="B956" t="str">
        <f>VLOOKUP(A956,[1]编号!$K:$K,1,FALSE)</f>
        <v>S185-0027</v>
      </c>
    </row>
    <row r="957" spans="1:2">
      <c r="A957" t="s">
        <v>374</v>
      </c>
      <c r="B957" t="str">
        <f>VLOOKUP(A957,[1]编号!$K:$K,1,FALSE)</f>
        <v>S185-0028</v>
      </c>
    </row>
    <row r="958" spans="1:2">
      <c r="A958" t="s">
        <v>375</v>
      </c>
      <c r="B958" t="str">
        <f>VLOOKUP(A958,[1]编号!$K:$K,1,FALSE)</f>
        <v>S185-0029</v>
      </c>
    </row>
    <row r="959" spans="1:2">
      <c r="A959" t="s">
        <v>377</v>
      </c>
      <c r="B959" t="str">
        <f>VLOOKUP(A959,[1]编号!$K:$K,1,FALSE)</f>
        <v>S185-0031</v>
      </c>
    </row>
    <row r="960" spans="1:2">
      <c r="A960" t="s">
        <v>381</v>
      </c>
      <c r="B960" t="str">
        <f>VLOOKUP(A960,[1]编号!$K:$K,1,FALSE)</f>
        <v>S193-0001</v>
      </c>
    </row>
    <row r="961" spans="1:2">
      <c r="A961" t="s">
        <v>382</v>
      </c>
      <c r="B961" t="str">
        <f>VLOOKUP(A961,[1]编号!$K:$K,1,FALSE)</f>
        <v>S193-0002</v>
      </c>
    </row>
    <row r="962" s="15" customFormat="1" spans="1:10">
      <c r="A962" t="s">
        <v>384</v>
      </c>
      <c r="B962" t="str">
        <f>VLOOKUP(A962,[1]编号!$K:$K,1,FALSE)</f>
        <v>S193-0004</v>
      </c>
      <c r="C962"/>
      <c r="D962"/>
      <c r="E962"/>
      <c r="F962"/>
      <c r="G962"/>
      <c r="H962"/>
      <c r="I962"/>
      <c r="J962"/>
    </row>
    <row r="963" spans="1:10">
      <c r="A963" s="29" t="s">
        <v>77</v>
      </c>
      <c r="B963" t="str">
        <f>VLOOKUP(A963,[1]编号!$K:$K,1,FALSE)</f>
        <v>S057-0003</v>
      </c>
      <c r="C963" s="30" t="s">
        <v>3546</v>
      </c>
      <c r="D963" s="30" t="s">
        <v>3546</v>
      </c>
      <c r="E963" s="30" t="s">
        <v>400</v>
      </c>
      <c r="F963" s="30" t="s">
        <v>400</v>
      </c>
      <c r="G963" s="30" t="s">
        <v>493</v>
      </c>
      <c r="H963" s="30" t="s">
        <v>468</v>
      </c>
      <c r="I963" s="30" t="s">
        <v>493</v>
      </c>
      <c r="J963" s="1"/>
    </row>
    <row r="964" spans="1:10">
      <c r="A964" s="29" t="s">
        <v>313</v>
      </c>
      <c r="B964" t="str">
        <f>VLOOKUP(A964,[1]编号!$K:$K,1,FALSE)</f>
        <v>S157-0011</v>
      </c>
      <c r="C964" s="30" t="s">
        <v>3546</v>
      </c>
      <c r="D964" s="30" t="s">
        <v>3546</v>
      </c>
      <c r="E964" s="30" t="s">
        <v>2965</v>
      </c>
      <c r="F964" s="30" t="s">
        <v>2356</v>
      </c>
      <c r="G964" s="30" t="s">
        <v>493</v>
      </c>
      <c r="H964" s="30" t="s">
        <v>468</v>
      </c>
      <c r="I964" s="30" t="s">
        <v>493</v>
      </c>
      <c r="J964" s="1"/>
    </row>
  </sheetData>
  <autoFilter ref="A1:J964">
    <sortState ref="A1:J964">
      <sortCondition ref="D1:D964" descending="1"/>
    </sortState>
    <extLst/>
  </autoFilter>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E297"/>
  <sheetViews>
    <sheetView workbookViewId="0">
      <selection activeCell="A1" sqref="A$1:A$1048576"/>
    </sheetView>
  </sheetViews>
  <sheetFormatPr defaultColWidth="9" defaultRowHeight="14.1" outlineLevelCol="4"/>
  <cols>
    <col min="4" max="4" width="11.5045045045045" customWidth="1"/>
    <col min="5" max="5" width="9.38738738738739" customWidth="1"/>
  </cols>
  <sheetData>
    <row r="1" spans="1:5">
      <c r="A1" s="12" t="s">
        <v>0</v>
      </c>
      <c r="B1" s="12"/>
      <c r="C1" s="12" t="s">
        <v>5463</v>
      </c>
      <c r="D1" s="12" t="s">
        <v>5464</v>
      </c>
      <c r="E1" s="12" t="s">
        <v>5465</v>
      </c>
    </row>
    <row r="2" spans="1:5">
      <c r="A2" t="s">
        <v>7</v>
      </c>
      <c r="B2" t="str">
        <f>VLOOKUP(A2,[4]编号分类!$C:$C,1,FALSE)</f>
        <v>S005-0001</v>
      </c>
      <c r="C2" t="s">
        <v>1094</v>
      </c>
      <c r="D2" t="s">
        <v>3130</v>
      </c>
      <c r="E2" t="s">
        <v>2260</v>
      </c>
    </row>
    <row r="3" spans="1:5">
      <c r="A3" t="s">
        <v>9</v>
      </c>
      <c r="B3" t="e">
        <f>VLOOKUP(A3,[4]编号分类!$C:$C,1,FALSE)</f>
        <v>#N/A</v>
      </c>
      <c r="C3" t="s">
        <v>1094</v>
      </c>
      <c r="D3" t="s">
        <v>3331</v>
      </c>
      <c r="E3" t="s">
        <v>2260</v>
      </c>
    </row>
    <row r="4" spans="1:5">
      <c r="A4" t="s">
        <v>10</v>
      </c>
      <c r="B4" t="e">
        <f>VLOOKUP(A4,[4]编号分类!$C:$C,1,FALSE)</f>
        <v>#N/A</v>
      </c>
      <c r="C4" t="s">
        <v>1094</v>
      </c>
      <c r="D4" t="s">
        <v>2421</v>
      </c>
      <c r="E4" t="s">
        <v>2260</v>
      </c>
    </row>
    <row r="5" spans="1:5">
      <c r="A5" t="s">
        <v>4648</v>
      </c>
      <c r="B5" t="e">
        <f>VLOOKUP(A5,[4]编号分类!$C:$C,1,FALSE)</f>
        <v>#N/A</v>
      </c>
      <c r="C5" t="s">
        <v>1094</v>
      </c>
      <c r="D5" t="s">
        <v>2357</v>
      </c>
      <c r="E5" t="s">
        <v>2121</v>
      </c>
    </row>
    <row r="6" spans="1:5">
      <c r="A6" t="s">
        <v>13</v>
      </c>
      <c r="B6" t="str">
        <f>VLOOKUP(A6,[4]编号分类!$C:$C,1,FALSE)</f>
        <v>S005-0013</v>
      </c>
      <c r="C6" t="s">
        <v>1094</v>
      </c>
      <c r="D6" t="s">
        <v>4745</v>
      </c>
      <c r="E6" t="s">
        <v>2260</v>
      </c>
    </row>
    <row r="7" spans="1:5">
      <c r="A7" t="s">
        <v>14</v>
      </c>
      <c r="B7" t="str">
        <f>VLOOKUP(A7,[4]编号分类!$C:$C,1,FALSE)</f>
        <v>S005-0014</v>
      </c>
      <c r="C7" t="s">
        <v>1094</v>
      </c>
      <c r="D7" t="s">
        <v>2562</v>
      </c>
      <c r="E7" t="s">
        <v>2260</v>
      </c>
    </row>
    <row r="8" spans="1:5">
      <c r="A8" t="s">
        <v>15</v>
      </c>
      <c r="B8" t="str">
        <f>VLOOKUP(A8,[4]编号分类!$C:$C,1,FALSE)</f>
        <v>S005-0016</v>
      </c>
      <c r="C8" t="s">
        <v>1094</v>
      </c>
      <c r="D8" t="s">
        <v>2379</v>
      </c>
      <c r="E8" t="s">
        <v>2121</v>
      </c>
    </row>
    <row r="9" spans="1:5">
      <c r="A9" t="s">
        <v>16</v>
      </c>
      <c r="B9" t="str">
        <f>VLOOKUP(A9,[4]编号分类!$C:$C,1,FALSE)</f>
        <v>S005-0017</v>
      </c>
      <c r="C9" t="s">
        <v>1094</v>
      </c>
      <c r="D9" t="s">
        <v>2545</v>
      </c>
      <c r="E9" t="s">
        <v>2121</v>
      </c>
    </row>
    <row r="10" spans="1:5">
      <c r="A10" t="s">
        <v>17</v>
      </c>
      <c r="B10" t="e">
        <f>VLOOKUP(A10,[4]编号分类!$C:$C,1,FALSE)</f>
        <v>#N/A</v>
      </c>
      <c r="C10" t="s">
        <v>1094</v>
      </c>
      <c r="D10" t="s">
        <v>4657</v>
      </c>
      <c r="E10" t="s">
        <v>2260</v>
      </c>
    </row>
    <row r="11" spans="1:5">
      <c r="A11" t="s">
        <v>18</v>
      </c>
      <c r="B11" t="e">
        <f>VLOOKUP(A11,[4]编号分类!$C:$C,1,FALSE)</f>
        <v>#N/A</v>
      </c>
      <c r="C11" t="s">
        <v>1094</v>
      </c>
      <c r="D11" t="s">
        <v>4652</v>
      </c>
      <c r="E11" t="s">
        <v>2260</v>
      </c>
    </row>
    <row r="12" spans="1:5">
      <c r="A12" t="s">
        <v>19</v>
      </c>
      <c r="B12" t="e">
        <f>VLOOKUP(A12,[4]编号分类!$C:$C,1,FALSE)</f>
        <v>#N/A</v>
      </c>
      <c r="C12" t="s">
        <v>1094</v>
      </c>
      <c r="D12" t="s">
        <v>3122</v>
      </c>
      <c r="E12" t="s">
        <v>2260</v>
      </c>
    </row>
    <row r="13" spans="1:5">
      <c r="A13" t="s">
        <v>20</v>
      </c>
      <c r="B13" t="e">
        <f>VLOOKUP(A13,[4]编号分类!$C:$C,1,FALSE)</f>
        <v>#N/A</v>
      </c>
      <c r="C13" t="s">
        <v>1094</v>
      </c>
      <c r="D13" t="s">
        <v>2905</v>
      </c>
      <c r="E13" t="s">
        <v>2260</v>
      </c>
    </row>
    <row r="14" spans="1:5">
      <c r="A14" t="s">
        <v>21</v>
      </c>
      <c r="B14" t="e">
        <f>VLOOKUP(A14,[4]编号分类!$C:$C,1,FALSE)</f>
        <v>#N/A</v>
      </c>
      <c r="C14" t="s">
        <v>1094</v>
      </c>
      <c r="D14" t="s">
        <v>2836</v>
      </c>
      <c r="E14" t="s">
        <v>5466</v>
      </c>
    </row>
    <row r="15" spans="1:5">
      <c r="A15" t="s">
        <v>22</v>
      </c>
      <c r="B15" t="e">
        <f>VLOOKUP(A15,[4]编号分类!$C:$C,1,FALSE)</f>
        <v>#N/A</v>
      </c>
      <c r="C15" t="s">
        <v>1094</v>
      </c>
      <c r="D15" t="s">
        <v>2896</v>
      </c>
      <c r="E15" t="s">
        <v>2260</v>
      </c>
    </row>
    <row r="16" spans="1:5">
      <c r="A16" t="s">
        <v>23</v>
      </c>
      <c r="B16" t="e">
        <f>VLOOKUP(A16,[4]编号分类!$C:$C,1,FALSE)</f>
        <v>#N/A</v>
      </c>
      <c r="C16" t="s">
        <v>1094</v>
      </c>
      <c r="D16" t="s">
        <v>3223</v>
      </c>
      <c r="E16" t="s">
        <v>2260</v>
      </c>
    </row>
    <row r="17" spans="1:5">
      <c r="A17" t="s">
        <v>24</v>
      </c>
      <c r="B17" t="e">
        <f>VLOOKUP(A17,[4]编号分类!$C:$C,1,FALSE)</f>
        <v>#N/A</v>
      </c>
      <c r="C17" t="s">
        <v>1094</v>
      </c>
      <c r="D17" t="s">
        <v>2456</v>
      </c>
      <c r="E17" t="s">
        <v>2260</v>
      </c>
    </row>
    <row r="18" spans="1:5">
      <c r="A18" t="s">
        <v>25</v>
      </c>
      <c r="B18" t="str">
        <f>VLOOKUP(A18,[4]编号分类!$C:$C,1,FALSE)</f>
        <v>S005-0026</v>
      </c>
      <c r="C18" t="s">
        <v>1094</v>
      </c>
      <c r="D18" t="s">
        <v>2750</v>
      </c>
      <c r="E18" t="s">
        <v>2260</v>
      </c>
    </row>
    <row r="19" spans="1:5">
      <c r="A19" t="s">
        <v>26</v>
      </c>
      <c r="B19" t="str">
        <f>VLOOKUP(A19,[4]编号分类!$C:$C,1,FALSE)</f>
        <v>S005-0027</v>
      </c>
      <c r="C19" t="s">
        <v>1094</v>
      </c>
      <c r="D19" t="s">
        <v>2896</v>
      </c>
      <c r="E19" t="s">
        <v>2260</v>
      </c>
    </row>
    <row r="20" spans="1:5">
      <c r="A20" t="s">
        <v>27</v>
      </c>
      <c r="B20" t="str">
        <f>VLOOKUP(A20,[4]编号分类!$C:$C,1,FALSE)</f>
        <v>S005-0028</v>
      </c>
      <c r="C20" t="s">
        <v>1094</v>
      </c>
      <c r="D20" t="s">
        <v>2391</v>
      </c>
      <c r="E20" t="s">
        <v>2260</v>
      </c>
    </row>
    <row r="21" spans="1:5">
      <c r="A21" t="s">
        <v>28</v>
      </c>
      <c r="B21" t="e">
        <f>VLOOKUP(A21,[4]编号分类!$C:$C,1,FALSE)</f>
        <v>#N/A</v>
      </c>
      <c r="C21" t="s">
        <v>1094</v>
      </c>
      <c r="D21" t="s">
        <v>4735</v>
      </c>
      <c r="E21" t="s">
        <v>2260</v>
      </c>
    </row>
    <row r="22" spans="1:5">
      <c r="A22" t="s">
        <v>29</v>
      </c>
      <c r="B22" t="str">
        <f>VLOOKUP(A22,[4]编号分类!$C:$C,1,FALSE)</f>
        <v>S005-0030</v>
      </c>
      <c r="C22" t="s">
        <v>1094</v>
      </c>
      <c r="D22" t="s">
        <v>4664</v>
      </c>
      <c r="E22" t="s">
        <v>5466</v>
      </c>
    </row>
    <row r="23" spans="1:5">
      <c r="A23" t="s">
        <v>30</v>
      </c>
      <c r="B23" t="e">
        <f>VLOOKUP(A23,[4]编号分类!$C:$C,1,FALSE)</f>
        <v>#N/A</v>
      </c>
      <c r="C23" t="s">
        <v>1094</v>
      </c>
      <c r="D23" t="s">
        <v>2497</v>
      </c>
      <c r="E23" t="s">
        <v>2260</v>
      </c>
    </row>
    <row r="24" spans="1:5">
      <c r="A24" t="s">
        <v>31</v>
      </c>
      <c r="B24" t="e">
        <f>VLOOKUP(A24,[4]编号分类!$C:$C,1,FALSE)</f>
        <v>#N/A</v>
      </c>
      <c r="C24" t="s">
        <v>1094</v>
      </c>
      <c r="D24" t="s">
        <v>3356</v>
      </c>
      <c r="E24" t="s">
        <v>2260</v>
      </c>
    </row>
    <row r="25" spans="1:5">
      <c r="A25" t="s">
        <v>32</v>
      </c>
      <c r="B25" t="e">
        <f>VLOOKUP(A25,[4]编号分类!$C:$C,1,FALSE)</f>
        <v>#N/A</v>
      </c>
      <c r="C25" t="s">
        <v>1094</v>
      </c>
      <c r="D25" t="s">
        <v>2713</v>
      </c>
      <c r="E25" t="s">
        <v>2121</v>
      </c>
    </row>
    <row r="26" spans="1:5">
      <c r="A26" t="s">
        <v>33</v>
      </c>
      <c r="B26" t="str">
        <f>VLOOKUP(A26,[4]编号分类!$C:$C,1,FALSE)</f>
        <v>S013-0001</v>
      </c>
      <c r="C26" t="s">
        <v>1094</v>
      </c>
      <c r="D26" t="s">
        <v>2043</v>
      </c>
      <c r="E26" t="s">
        <v>2121</v>
      </c>
    </row>
    <row r="27" spans="1:5">
      <c r="A27" t="s">
        <v>34</v>
      </c>
      <c r="B27" t="str">
        <f>VLOOKUP(A27,[4]编号分类!$C:$C,1,FALSE)</f>
        <v>S016-0001</v>
      </c>
      <c r="C27" t="s">
        <v>1094</v>
      </c>
      <c r="D27" t="s">
        <v>3346</v>
      </c>
      <c r="E27" t="s">
        <v>5466</v>
      </c>
    </row>
    <row r="28" spans="1:5">
      <c r="A28" t="s">
        <v>35</v>
      </c>
      <c r="B28" t="str">
        <f>VLOOKUP(A28,[4]编号分类!$C:$C,1,FALSE)</f>
        <v>S016-0002</v>
      </c>
      <c r="C28" t="s">
        <v>1094</v>
      </c>
      <c r="D28" t="s">
        <v>2255</v>
      </c>
      <c r="E28" t="s">
        <v>2260</v>
      </c>
    </row>
    <row r="29" spans="1:5">
      <c r="A29" t="s">
        <v>36</v>
      </c>
      <c r="B29" t="str">
        <f>VLOOKUP(A29,[4]编号分类!$C:$C,1,FALSE)</f>
        <v>S016-0003</v>
      </c>
      <c r="C29" t="s">
        <v>1094</v>
      </c>
      <c r="D29" t="s">
        <v>3107</v>
      </c>
      <c r="E29" t="s">
        <v>2260</v>
      </c>
    </row>
    <row r="30" spans="1:5">
      <c r="A30" t="s">
        <v>37</v>
      </c>
      <c r="B30" t="str">
        <f>VLOOKUP(A30,[4]编号分类!$C:$C,1,FALSE)</f>
        <v>S016-0004</v>
      </c>
      <c r="C30" t="s">
        <v>1094</v>
      </c>
      <c r="D30" t="s">
        <v>2412</v>
      </c>
      <c r="E30" t="s">
        <v>2260</v>
      </c>
    </row>
    <row r="31" spans="1:5">
      <c r="A31" t="s">
        <v>38</v>
      </c>
      <c r="B31" t="str">
        <f>VLOOKUP(A31,[4]编号分类!$C:$C,1,FALSE)</f>
        <v>S016-0005</v>
      </c>
      <c r="C31" t="s">
        <v>1094</v>
      </c>
      <c r="D31" t="s">
        <v>2384</v>
      </c>
      <c r="E31" t="s">
        <v>2260</v>
      </c>
    </row>
    <row r="32" spans="1:5">
      <c r="A32" t="s">
        <v>39</v>
      </c>
      <c r="B32" t="str">
        <f>VLOOKUP(A32,[4]编号分类!$C:$C,1,FALSE)</f>
        <v>S018-0001</v>
      </c>
      <c r="C32" t="s">
        <v>1094</v>
      </c>
      <c r="D32" t="s">
        <v>3417</v>
      </c>
      <c r="E32" t="s">
        <v>2260</v>
      </c>
    </row>
    <row r="33" spans="1:5">
      <c r="A33" t="s">
        <v>40</v>
      </c>
      <c r="B33" t="str">
        <f>VLOOKUP(A33,[4]编号分类!$C:$C,1,FALSE)</f>
        <v>S018-0002</v>
      </c>
      <c r="C33" t="s">
        <v>1094</v>
      </c>
      <c r="D33" t="s">
        <v>2452</v>
      </c>
      <c r="E33" t="s">
        <v>2260</v>
      </c>
    </row>
    <row r="34" spans="1:5">
      <c r="A34" t="s">
        <v>42</v>
      </c>
      <c r="B34" t="str">
        <f>VLOOKUP(A34,[4]编号分类!$C:$C,1,FALSE)</f>
        <v>S018-0004</v>
      </c>
      <c r="C34" t="s">
        <v>1094</v>
      </c>
      <c r="D34" t="s">
        <v>2542</v>
      </c>
      <c r="E34" t="s">
        <v>2260</v>
      </c>
    </row>
    <row r="35" spans="1:5">
      <c r="A35" t="s">
        <v>43</v>
      </c>
      <c r="B35" t="str">
        <f>VLOOKUP(A35,[4]编号分类!$C:$C,1,FALSE)</f>
        <v>S018-0005</v>
      </c>
      <c r="C35" t="s">
        <v>1094</v>
      </c>
      <c r="D35" t="s">
        <v>2275</v>
      </c>
      <c r="E35" t="s">
        <v>2260</v>
      </c>
    </row>
    <row r="36" spans="1:5">
      <c r="A36" t="s">
        <v>44</v>
      </c>
      <c r="B36" t="str">
        <f>VLOOKUP(A36,[4]编号分类!$C:$C,1,FALSE)</f>
        <v>S018-0006</v>
      </c>
      <c r="C36" t="s">
        <v>1094</v>
      </c>
      <c r="D36" t="s">
        <v>3574</v>
      </c>
      <c r="E36" t="s">
        <v>2260</v>
      </c>
    </row>
    <row r="37" spans="1:5">
      <c r="A37" t="s">
        <v>45</v>
      </c>
      <c r="B37" t="str">
        <f>VLOOKUP(A37,[4]编号分类!$C:$C,1,FALSE)</f>
        <v>S018-0007</v>
      </c>
      <c r="C37" t="s">
        <v>1094</v>
      </c>
      <c r="D37" t="s">
        <v>2464</v>
      </c>
      <c r="E37" t="s">
        <v>5466</v>
      </c>
    </row>
    <row r="38" spans="1:5">
      <c r="A38" t="s">
        <v>46</v>
      </c>
      <c r="B38" t="str">
        <f>VLOOKUP(A38,[4]编号分类!$C:$C,1,FALSE)</f>
        <v>S018-0008</v>
      </c>
      <c r="C38" t="s">
        <v>1094</v>
      </c>
      <c r="D38" t="s">
        <v>2614</v>
      </c>
      <c r="E38" t="s">
        <v>5466</v>
      </c>
    </row>
    <row r="39" spans="1:5">
      <c r="A39" t="s">
        <v>47</v>
      </c>
      <c r="B39" t="str">
        <f>VLOOKUP(A39,[4]编号分类!$C:$C,1,FALSE)</f>
        <v>S018-0009</v>
      </c>
      <c r="C39" t="s">
        <v>1094</v>
      </c>
      <c r="D39" t="s">
        <v>2384</v>
      </c>
      <c r="E39" t="s">
        <v>5466</v>
      </c>
    </row>
    <row r="40" spans="1:5">
      <c r="A40" t="s">
        <v>48</v>
      </c>
      <c r="B40" t="e">
        <f>VLOOKUP(A40,[4]编号分类!$C:$C,1,FALSE)</f>
        <v>#N/A</v>
      </c>
      <c r="C40" t="s">
        <v>1094</v>
      </c>
      <c r="D40" t="s">
        <v>2631</v>
      </c>
      <c r="E40" t="s">
        <v>2121</v>
      </c>
    </row>
    <row r="41" spans="1:5">
      <c r="A41" t="s">
        <v>49</v>
      </c>
      <c r="B41" t="e">
        <f>VLOOKUP(A41,[4]编号分类!$C:$C,1,FALSE)</f>
        <v>#N/A</v>
      </c>
      <c r="C41" t="s">
        <v>1094</v>
      </c>
      <c r="D41" t="s">
        <v>3128</v>
      </c>
      <c r="E41" t="s">
        <v>2260</v>
      </c>
    </row>
    <row r="42" spans="1:5">
      <c r="A42" t="s">
        <v>50</v>
      </c>
      <c r="B42" t="e">
        <f>VLOOKUP(A42,[4]编号分类!$C:$C,1,FALSE)</f>
        <v>#N/A</v>
      </c>
      <c r="C42" t="s">
        <v>1094</v>
      </c>
      <c r="D42" t="s">
        <v>2927</v>
      </c>
      <c r="E42" t="s">
        <v>2260</v>
      </c>
    </row>
    <row r="43" spans="1:5">
      <c r="A43" t="s">
        <v>51</v>
      </c>
      <c r="B43" t="str">
        <f>VLOOKUP(A43,[4]编号分类!$C:$C,1,FALSE)</f>
        <v>S024-0004</v>
      </c>
      <c r="C43" t="s">
        <v>1094</v>
      </c>
      <c r="D43" t="s">
        <v>4743</v>
      </c>
      <c r="E43" t="s">
        <v>2260</v>
      </c>
    </row>
    <row r="44" spans="1:5">
      <c r="A44" t="s">
        <v>52</v>
      </c>
      <c r="B44" t="str">
        <f>VLOOKUP(A44,[4]编号分类!$C:$C,1,FALSE)</f>
        <v>S024-0005</v>
      </c>
      <c r="C44" t="s">
        <v>1094</v>
      </c>
      <c r="D44" t="s">
        <v>3477</v>
      </c>
      <c r="E44" t="s">
        <v>2260</v>
      </c>
    </row>
    <row r="45" spans="1:5">
      <c r="A45" t="s">
        <v>54</v>
      </c>
      <c r="B45" t="str">
        <f>VLOOKUP(A45,[4]编号分类!$C:$C,1,FALSE)</f>
        <v>S024-0007</v>
      </c>
      <c r="C45" t="s">
        <v>1094</v>
      </c>
      <c r="D45" t="s">
        <v>4774</v>
      </c>
      <c r="E45" t="s">
        <v>2260</v>
      </c>
    </row>
    <row r="46" spans="1:5">
      <c r="A46" t="s">
        <v>56</v>
      </c>
      <c r="B46" t="e">
        <f>VLOOKUP(A46,[4]编号分类!$C:$C,1,FALSE)</f>
        <v>#N/A</v>
      </c>
      <c r="C46" t="s">
        <v>1094</v>
      </c>
      <c r="D46" t="s">
        <v>4670</v>
      </c>
      <c r="E46" t="s">
        <v>5466</v>
      </c>
    </row>
    <row r="47" spans="1:5">
      <c r="A47" t="s">
        <v>57</v>
      </c>
      <c r="B47" t="e">
        <f>VLOOKUP(A47,[4]编号分类!$C:$C,1,FALSE)</f>
        <v>#N/A</v>
      </c>
      <c r="C47" t="s">
        <v>1094</v>
      </c>
      <c r="D47" t="s">
        <v>2764</v>
      </c>
      <c r="E47" t="s">
        <v>2260</v>
      </c>
    </row>
    <row r="48" spans="1:5">
      <c r="A48" t="s">
        <v>58</v>
      </c>
      <c r="B48" t="e">
        <f>VLOOKUP(A48,[4]编号分类!$C:$C,1,FALSE)</f>
        <v>#N/A</v>
      </c>
      <c r="C48" t="s">
        <v>1094</v>
      </c>
      <c r="D48" t="s">
        <v>3274</v>
      </c>
      <c r="E48" t="s">
        <v>2121</v>
      </c>
    </row>
    <row r="49" spans="1:5">
      <c r="A49" t="s">
        <v>59</v>
      </c>
      <c r="B49" t="str">
        <f>VLOOKUP(A49,[4]编号分类!$C:$C,1,FALSE)</f>
        <v>S056-0005</v>
      </c>
      <c r="C49" t="s">
        <v>1094</v>
      </c>
      <c r="D49" t="s">
        <v>2840</v>
      </c>
      <c r="E49" t="s">
        <v>2260</v>
      </c>
    </row>
    <row r="50" spans="1:5">
      <c r="A50" t="s">
        <v>60</v>
      </c>
      <c r="B50" t="e">
        <f>VLOOKUP(A50,[4]编号分类!$C:$C,1,FALSE)</f>
        <v>#N/A</v>
      </c>
      <c r="C50" t="s">
        <v>1094</v>
      </c>
      <c r="D50" t="s">
        <v>2840</v>
      </c>
      <c r="E50" t="s">
        <v>2260</v>
      </c>
    </row>
    <row r="51" spans="1:5">
      <c r="A51" t="s">
        <v>61</v>
      </c>
      <c r="B51" t="str">
        <f>VLOOKUP(A51,[4]编号分类!$C:$C,1,FALSE)</f>
        <v>S056-0007</v>
      </c>
      <c r="C51" t="s">
        <v>1094</v>
      </c>
      <c r="D51" t="s">
        <v>2344</v>
      </c>
      <c r="E51" t="s">
        <v>2260</v>
      </c>
    </row>
    <row r="52" spans="1:5">
      <c r="A52" t="s">
        <v>62</v>
      </c>
      <c r="B52" t="e">
        <f>VLOOKUP(A52,[4]编号分类!$C:$C,1,FALSE)</f>
        <v>#N/A</v>
      </c>
      <c r="C52" t="s">
        <v>1094</v>
      </c>
      <c r="D52" t="s">
        <v>2292</v>
      </c>
      <c r="E52" t="s">
        <v>2260</v>
      </c>
    </row>
    <row r="53" spans="1:5">
      <c r="A53" t="s">
        <v>63</v>
      </c>
      <c r="B53" t="e">
        <f>VLOOKUP(A53,[4]编号分类!$C:$C,1,FALSE)</f>
        <v>#N/A</v>
      </c>
      <c r="C53" t="s">
        <v>1094</v>
      </c>
      <c r="D53" t="s">
        <v>1469</v>
      </c>
      <c r="E53" t="s">
        <v>2260</v>
      </c>
    </row>
    <row r="54" spans="1:5">
      <c r="A54" t="s">
        <v>64</v>
      </c>
      <c r="B54" t="e">
        <f>VLOOKUP(A54,[4]编号分类!$C:$C,1,FALSE)</f>
        <v>#N/A</v>
      </c>
      <c r="C54" t="s">
        <v>1094</v>
      </c>
      <c r="D54" t="s">
        <v>2837</v>
      </c>
      <c r="E54" t="s">
        <v>2260</v>
      </c>
    </row>
    <row r="55" spans="1:5">
      <c r="A55" t="s">
        <v>65</v>
      </c>
      <c r="B55" t="e">
        <f>VLOOKUP(A55,[4]编号分类!$C:$C,1,FALSE)</f>
        <v>#N/A</v>
      </c>
      <c r="C55" t="s">
        <v>1094</v>
      </c>
      <c r="D55" t="s">
        <v>2383</v>
      </c>
      <c r="E55" t="s">
        <v>2260</v>
      </c>
    </row>
    <row r="56" spans="1:5">
      <c r="A56" t="s">
        <v>66</v>
      </c>
      <c r="B56" t="e">
        <f>VLOOKUP(A56,[4]编号分类!$C:$C,1,FALSE)</f>
        <v>#N/A</v>
      </c>
      <c r="C56" t="s">
        <v>1094</v>
      </c>
      <c r="D56" t="s">
        <v>2398</v>
      </c>
      <c r="E56" t="s">
        <v>2260</v>
      </c>
    </row>
    <row r="57" spans="1:5">
      <c r="A57" t="s">
        <v>67</v>
      </c>
      <c r="B57" t="str">
        <f>VLOOKUP(A57,[4]编号分类!$C:$C,1,FALSE)</f>
        <v>S056-0013</v>
      </c>
      <c r="C57" t="s">
        <v>1094</v>
      </c>
      <c r="D57" t="s">
        <v>2606</v>
      </c>
      <c r="E57" t="s">
        <v>2260</v>
      </c>
    </row>
    <row r="58" spans="1:5">
      <c r="A58" t="s">
        <v>68</v>
      </c>
      <c r="B58" t="str">
        <f>VLOOKUP(A58,[4]编号分类!$C:$C,1,FALSE)</f>
        <v>S056-0014</v>
      </c>
      <c r="C58" t="s">
        <v>1094</v>
      </c>
      <c r="D58" t="s">
        <v>3273</v>
      </c>
      <c r="E58" t="s">
        <v>2260</v>
      </c>
    </row>
    <row r="59" spans="1:5">
      <c r="A59" t="s">
        <v>69</v>
      </c>
      <c r="B59" t="str">
        <f>VLOOKUP(A59,[4]编号分类!$C:$C,1,FALSE)</f>
        <v>S056-0015</v>
      </c>
      <c r="C59" t="s">
        <v>1094</v>
      </c>
      <c r="D59" t="s">
        <v>2842</v>
      </c>
      <c r="E59" t="s">
        <v>2260</v>
      </c>
    </row>
    <row r="60" spans="1:5">
      <c r="A60" t="s">
        <v>70</v>
      </c>
      <c r="B60" t="e">
        <f>VLOOKUP(A60,[4]编号分类!$C:$C,1,FALSE)</f>
        <v>#N/A</v>
      </c>
      <c r="C60" t="s">
        <v>1094</v>
      </c>
      <c r="D60" t="s">
        <v>2934</v>
      </c>
      <c r="E60" t="s">
        <v>2260</v>
      </c>
    </row>
    <row r="61" spans="1:5">
      <c r="A61" t="s">
        <v>75</v>
      </c>
      <c r="B61" t="e">
        <f>VLOOKUP(A61,[4]编号分类!$C:$C,1,FALSE)</f>
        <v>#N/A</v>
      </c>
      <c r="C61" t="s">
        <v>1094</v>
      </c>
      <c r="D61" t="s">
        <v>2484</v>
      </c>
      <c r="E61" t="s">
        <v>5466</v>
      </c>
    </row>
    <row r="62" spans="1:5">
      <c r="A62" t="s">
        <v>76</v>
      </c>
      <c r="B62" t="e">
        <f>VLOOKUP(A62,[4]编号分类!$C:$C,1,FALSE)</f>
        <v>#N/A</v>
      </c>
      <c r="C62" t="s">
        <v>1094</v>
      </c>
      <c r="D62" t="s">
        <v>3399</v>
      </c>
      <c r="E62" t="s">
        <v>5466</v>
      </c>
    </row>
    <row r="63" spans="1:5">
      <c r="A63" t="s">
        <v>77</v>
      </c>
      <c r="B63" t="str">
        <f>VLOOKUP(A63,[4]编号分类!$C:$C,1,FALSE)</f>
        <v>S057-0003</v>
      </c>
      <c r="C63" t="s">
        <v>1094</v>
      </c>
      <c r="D63" t="s">
        <v>2344</v>
      </c>
      <c r="E63" t="s">
        <v>5466</v>
      </c>
    </row>
    <row r="64" spans="1:5">
      <c r="A64" t="s">
        <v>78</v>
      </c>
      <c r="B64" t="str">
        <f>VLOOKUP(A64,[4]编号分类!$C:$C,1,FALSE)</f>
        <v>S057-0004</v>
      </c>
      <c r="C64" t="s">
        <v>1094</v>
      </c>
      <c r="D64" t="s">
        <v>2275</v>
      </c>
      <c r="E64" t="s">
        <v>5466</v>
      </c>
    </row>
    <row r="65" spans="1:5">
      <c r="A65" t="s">
        <v>79</v>
      </c>
      <c r="B65" t="e">
        <f>VLOOKUP(A65,[4]编号分类!$C:$C,1,FALSE)</f>
        <v>#N/A</v>
      </c>
      <c r="C65" t="s">
        <v>1094</v>
      </c>
      <c r="D65" t="s">
        <v>3107</v>
      </c>
      <c r="E65" t="s">
        <v>5466</v>
      </c>
    </row>
    <row r="66" spans="1:5">
      <c r="A66" t="s">
        <v>80</v>
      </c>
      <c r="B66" t="str">
        <f>VLOOKUP(A66,[4]编号分类!$C:$C,1,FALSE)</f>
        <v>S057-0006</v>
      </c>
      <c r="C66" t="s">
        <v>1094</v>
      </c>
      <c r="D66" t="s">
        <v>2422</v>
      </c>
      <c r="E66" t="s">
        <v>2121</v>
      </c>
    </row>
    <row r="67" spans="1:5">
      <c r="A67" t="s">
        <v>81</v>
      </c>
      <c r="B67" t="e">
        <f>VLOOKUP(A67,[4]编号分类!$C:$C,1,FALSE)</f>
        <v>#N/A</v>
      </c>
      <c r="C67" t="s">
        <v>1094</v>
      </c>
      <c r="D67" t="s">
        <v>2419</v>
      </c>
      <c r="E67" t="s">
        <v>5466</v>
      </c>
    </row>
    <row r="68" spans="1:5">
      <c r="A68" t="s">
        <v>83</v>
      </c>
      <c r="B68" t="str">
        <f>VLOOKUP(A68,[4]编号分类!$C:$C,1,FALSE)</f>
        <v>S063-0001</v>
      </c>
      <c r="C68" t="s">
        <v>1094</v>
      </c>
      <c r="D68" t="s">
        <v>1499</v>
      </c>
      <c r="E68" t="s">
        <v>2260</v>
      </c>
    </row>
    <row r="69" spans="1:5">
      <c r="A69" t="s">
        <v>84</v>
      </c>
      <c r="B69" t="str">
        <f>VLOOKUP(A69,[4]编号分类!$C:$C,1,FALSE)</f>
        <v>S063-0002</v>
      </c>
      <c r="C69" t="s">
        <v>1094</v>
      </c>
      <c r="D69" t="s">
        <v>4677</v>
      </c>
      <c r="E69" t="s">
        <v>2260</v>
      </c>
    </row>
    <row r="70" spans="1:5">
      <c r="A70" t="s">
        <v>85</v>
      </c>
      <c r="B70" t="str">
        <f>VLOOKUP(A70,[4]编号分类!$C:$C,1,FALSE)</f>
        <v>S063-0003</v>
      </c>
      <c r="C70" t="s">
        <v>1094</v>
      </c>
      <c r="D70" t="s">
        <v>2838</v>
      </c>
      <c r="E70" t="s">
        <v>2260</v>
      </c>
    </row>
    <row r="71" spans="1:5">
      <c r="A71" t="s">
        <v>86</v>
      </c>
      <c r="B71" t="str">
        <f>VLOOKUP(A71,[4]编号分类!$C:$C,1,FALSE)</f>
        <v>S063-0004</v>
      </c>
      <c r="C71" t="s">
        <v>1094</v>
      </c>
      <c r="D71" t="s">
        <v>2844</v>
      </c>
      <c r="E71" t="s">
        <v>2260</v>
      </c>
    </row>
    <row r="72" spans="1:5">
      <c r="A72" t="s">
        <v>87</v>
      </c>
      <c r="B72" t="str">
        <f>VLOOKUP(A72,[4]编号分类!$C:$C,1,FALSE)</f>
        <v>S063-0005</v>
      </c>
      <c r="C72" t="s">
        <v>1094</v>
      </c>
      <c r="D72" t="s">
        <v>2546</v>
      </c>
      <c r="E72" t="s">
        <v>2260</v>
      </c>
    </row>
    <row r="73" spans="1:5">
      <c r="A73" t="s">
        <v>88</v>
      </c>
      <c r="B73" t="str">
        <f>VLOOKUP(A73,[4]编号分类!$C:$C,1,FALSE)</f>
        <v>S063-0006</v>
      </c>
      <c r="C73" t="s">
        <v>1094</v>
      </c>
      <c r="D73" t="s">
        <v>2485</v>
      </c>
      <c r="E73" t="s">
        <v>2260</v>
      </c>
    </row>
    <row r="74" spans="1:5">
      <c r="A74" t="s">
        <v>89</v>
      </c>
      <c r="B74" t="str">
        <f>VLOOKUP(A74,[4]编号分类!$C:$C,1,FALSE)</f>
        <v>S063-0007</v>
      </c>
      <c r="C74" t="s">
        <v>1094</v>
      </c>
      <c r="D74" t="s">
        <v>3056</v>
      </c>
      <c r="E74" t="s">
        <v>2260</v>
      </c>
    </row>
    <row r="75" spans="1:5">
      <c r="A75" t="s">
        <v>90</v>
      </c>
      <c r="B75" t="str">
        <f>VLOOKUP(A75,[4]编号分类!$C:$C,1,FALSE)</f>
        <v>S063-0008</v>
      </c>
      <c r="C75" t="s">
        <v>1094</v>
      </c>
      <c r="D75" t="s">
        <v>2247</v>
      </c>
      <c r="E75" t="s">
        <v>2260</v>
      </c>
    </row>
    <row r="76" spans="1:5">
      <c r="A76" t="s">
        <v>91</v>
      </c>
      <c r="B76" t="str">
        <f>VLOOKUP(A76,[4]编号分类!$C:$C,1,FALSE)</f>
        <v>S063-0009</v>
      </c>
      <c r="C76" t="s">
        <v>1094</v>
      </c>
      <c r="D76" t="s">
        <v>2704</v>
      </c>
      <c r="E76" t="s">
        <v>2260</v>
      </c>
    </row>
    <row r="77" spans="1:5">
      <c r="A77" t="s">
        <v>92</v>
      </c>
      <c r="B77" t="str">
        <f>VLOOKUP(A77,[4]编号分类!$C:$C,1,FALSE)</f>
        <v>S063-0010</v>
      </c>
      <c r="C77" t="s">
        <v>1094</v>
      </c>
      <c r="D77" t="s">
        <v>3107</v>
      </c>
      <c r="E77" t="s">
        <v>2260</v>
      </c>
    </row>
    <row r="78" spans="1:5">
      <c r="A78" t="s">
        <v>93</v>
      </c>
      <c r="B78" t="str">
        <f>VLOOKUP(A78,[4]编号分类!$C:$C,1,FALSE)</f>
        <v>S063-0011</v>
      </c>
      <c r="C78" t="s">
        <v>1094</v>
      </c>
      <c r="D78" t="s">
        <v>4671</v>
      </c>
      <c r="E78" t="s">
        <v>2260</v>
      </c>
    </row>
    <row r="79" spans="1:5">
      <c r="A79" t="s">
        <v>94</v>
      </c>
      <c r="B79" t="str">
        <f>VLOOKUP(A79,[4]编号分类!$C:$C,1,FALSE)</f>
        <v>S063-0012</v>
      </c>
      <c r="C79" t="s">
        <v>1094</v>
      </c>
      <c r="D79" t="s">
        <v>3274</v>
      </c>
      <c r="E79" t="s">
        <v>2260</v>
      </c>
    </row>
    <row r="80" spans="1:5">
      <c r="A80" t="s">
        <v>95</v>
      </c>
      <c r="B80" t="str">
        <f>VLOOKUP(A80,[4]编号分类!$C:$C,1,FALSE)</f>
        <v>S063-0013</v>
      </c>
      <c r="C80" t="s">
        <v>1094</v>
      </c>
      <c r="D80" t="s">
        <v>3499</v>
      </c>
      <c r="E80" t="s">
        <v>2260</v>
      </c>
    </row>
    <row r="81" spans="1:5">
      <c r="A81" t="s">
        <v>96</v>
      </c>
      <c r="B81" t="str">
        <f>VLOOKUP(A81,[4]编号分类!$C:$C,1,FALSE)</f>
        <v>S063-0014</v>
      </c>
      <c r="C81" t="s">
        <v>1094</v>
      </c>
      <c r="D81" t="s">
        <v>3499</v>
      </c>
      <c r="E81" t="s">
        <v>2260</v>
      </c>
    </row>
    <row r="82" spans="1:5">
      <c r="A82" t="s">
        <v>97</v>
      </c>
      <c r="B82" t="str">
        <f>VLOOKUP(A82,[4]编号分类!$C:$C,1,FALSE)</f>
        <v>S063-0015</v>
      </c>
      <c r="C82" t="s">
        <v>1094</v>
      </c>
      <c r="D82" t="s">
        <v>2238</v>
      </c>
      <c r="E82" t="s">
        <v>2260</v>
      </c>
    </row>
    <row r="83" spans="1:5">
      <c r="A83" t="s">
        <v>98</v>
      </c>
      <c r="B83" t="str">
        <f>VLOOKUP(A83,[4]编号分类!$C:$C,1,FALSE)</f>
        <v>S063-0016</v>
      </c>
      <c r="C83" t="s">
        <v>1094</v>
      </c>
      <c r="D83" t="s">
        <v>2997</v>
      </c>
      <c r="E83" t="s">
        <v>2260</v>
      </c>
    </row>
    <row r="84" spans="1:5">
      <c r="A84" t="s">
        <v>99</v>
      </c>
      <c r="B84" t="str">
        <f>VLOOKUP(A84,[4]编号分类!$C:$C,1,FALSE)</f>
        <v>S063-0017</v>
      </c>
      <c r="C84" t="s">
        <v>1094</v>
      </c>
      <c r="D84" t="s">
        <v>4649</v>
      </c>
      <c r="E84" t="s">
        <v>2260</v>
      </c>
    </row>
    <row r="85" spans="1:5">
      <c r="A85" t="s">
        <v>100</v>
      </c>
      <c r="B85" t="str">
        <f>VLOOKUP(A85,[4]编号分类!$C:$C,1,FALSE)</f>
        <v>S063-0018</v>
      </c>
      <c r="C85" t="s">
        <v>1094</v>
      </c>
      <c r="D85" t="s">
        <v>4227</v>
      </c>
      <c r="E85" t="s">
        <v>2260</v>
      </c>
    </row>
    <row r="86" spans="1:5">
      <c r="A86" t="s">
        <v>101</v>
      </c>
      <c r="B86" t="str">
        <f>VLOOKUP(A86,[4]编号分类!$C:$C,1,FALSE)</f>
        <v>S063-0019</v>
      </c>
      <c r="C86" t="s">
        <v>1094</v>
      </c>
      <c r="D86" t="s">
        <v>2940</v>
      </c>
      <c r="E86" t="s">
        <v>2260</v>
      </c>
    </row>
    <row r="87" spans="1:5">
      <c r="A87" t="s">
        <v>102</v>
      </c>
      <c r="B87" t="str">
        <f>VLOOKUP(A87,[4]编号分类!$C:$C,1,FALSE)</f>
        <v>S063-0020</v>
      </c>
      <c r="C87" t="s">
        <v>1094</v>
      </c>
      <c r="D87" t="s">
        <v>5467</v>
      </c>
      <c r="E87" t="s">
        <v>2260</v>
      </c>
    </row>
    <row r="88" spans="1:5">
      <c r="A88" t="s">
        <v>103</v>
      </c>
      <c r="B88" t="str">
        <f>VLOOKUP(A88,[4]编号分类!$C:$C,1,FALSE)</f>
        <v>S063-0021</v>
      </c>
      <c r="C88" t="s">
        <v>1094</v>
      </c>
      <c r="D88" t="s">
        <v>2357</v>
      </c>
      <c r="E88" t="s">
        <v>2260</v>
      </c>
    </row>
    <row r="89" spans="1:5">
      <c r="A89" t="s">
        <v>104</v>
      </c>
      <c r="B89" t="e">
        <f>VLOOKUP(A89,[4]编号分类!$C:$C,1,FALSE)</f>
        <v>#N/A</v>
      </c>
      <c r="C89" t="s">
        <v>1094</v>
      </c>
      <c r="D89" t="s">
        <v>4700</v>
      </c>
      <c r="E89" t="s">
        <v>2260</v>
      </c>
    </row>
    <row r="90" spans="1:5">
      <c r="A90" t="s">
        <v>105</v>
      </c>
      <c r="B90" t="str">
        <f>VLOOKUP(A90,[4]编号分类!$C:$C,1,FALSE)</f>
        <v>S067-0001</v>
      </c>
      <c r="C90" t="s">
        <v>1094</v>
      </c>
      <c r="D90" t="s">
        <v>4756</v>
      </c>
      <c r="E90" t="s">
        <v>2260</v>
      </c>
    </row>
    <row r="91" spans="1:5">
      <c r="A91" t="s">
        <v>106</v>
      </c>
      <c r="B91" t="str">
        <f>VLOOKUP(A91,[4]编号分类!$C:$C,1,FALSE)</f>
        <v>S067-0002</v>
      </c>
      <c r="C91" t="s">
        <v>1094</v>
      </c>
      <c r="D91" t="s">
        <v>1946</v>
      </c>
      <c r="E91" t="s">
        <v>2260</v>
      </c>
    </row>
    <row r="92" spans="1:5">
      <c r="A92" t="s">
        <v>107</v>
      </c>
      <c r="B92" t="str">
        <f>VLOOKUP(A92,[4]编号分类!$C:$C,1,FALSE)</f>
        <v>S076-0001</v>
      </c>
      <c r="C92" t="s">
        <v>1094</v>
      </c>
      <c r="D92" t="s">
        <v>2244</v>
      </c>
      <c r="E92" t="s">
        <v>2260</v>
      </c>
    </row>
    <row r="93" spans="1:5">
      <c r="A93" t="s">
        <v>108</v>
      </c>
      <c r="B93" t="str">
        <f>VLOOKUP(A93,[4]编号分类!$C:$C,1,FALSE)</f>
        <v>S078-0001</v>
      </c>
      <c r="C93" t="s">
        <v>1094</v>
      </c>
      <c r="D93" t="s">
        <v>4663</v>
      </c>
      <c r="E93" t="s">
        <v>2260</v>
      </c>
    </row>
    <row r="94" spans="1:5">
      <c r="A94" t="s">
        <v>109</v>
      </c>
      <c r="B94" t="str">
        <f>VLOOKUP(A94,[4]编号分类!$C:$C,1,FALSE)</f>
        <v>S078-0002</v>
      </c>
      <c r="C94" t="s">
        <v>1094</v>
      </c>
      <c r="D94" t="s">
        <v>2546</v>
      </c>
      <c r="E94" t="s">
        <v>2260</v>
      </c>
    </row>
    <row r="95" spans="1:5">
      <c r="A95" t="s">
        <v>110</v>
      </c>
      <c r="B95" t="str">
        <f>VLOOKUP(A95,[4]编号分类!$C:$C,1,FALSE)</f>
        <v>S078-0003</v>
      </c>
      <c r="C95" t="s">
        <v>1094</v>
      </c>
      <c r="D95" t="s">
        <v>2931</v>
      </c>
      <c r="E95" t="s">
        <v>2260</v>
      </c>
    </row>
    <row r="96" spans="1:5">
      <c r="A96" t="s">
        <v>112</v>
      </c>
      <c r="B96" t="str">
        <f>VLOOKUP(A96,[4]编号分类!$C:$C,1,FALSE)</f>
        <v>S078-0005</v>
      </c>
      <c r="C96" t="s">
        <v>1094</v>
      </c>
      <c r="D96" t="s">
        <v>4667</v>
      </c>
      <c r="E96" t="s">
        <v>2260</v>
      </c>
    </row>
    <row r="97" spans="1:5">
      <c r="A97" t="s">
        <v>114</v>
      </c>
      <c r="B97" t="str">
        <f>VLOOKUP(A97,[4]编号分类!$C:$C,1,FALSE)</f>
        <v>S078-0007</v>
      </c>
      <c r="C97" t="s">
        <v>1094</v>
      </c>
      <c r="D97" t="s">
        <v>4653</v>
      </c>
      <c r="E97" t="s">
        <v>5466</v>
      </c>
    </row>
    <row r="98" spans="1:5">
      <c r="A98" t="s">
        <v>115</v>
      </c>
      <c r="B98" t="str">
        <f>VLOOKUP(A98,[4]编号分类!$C:$C,1,FALSE)</f>
        <v>S078-0008</v>
      </c>
      <c r="C98" t="s">
        <v>1094</v>
      </c>
      <c r="D98" t="s">
        <v>4701</v>
      </c>
      <c r="E98" t="s">
        <v>2260</v>
      </c>
    </row>
    <row r="99" spans="1:5">
      <c r="A99" t="s">
        <v>116</v>
      </c>
      <c r="B99" t="str">
        <f>VLOOKUP(A99,[4]编号分类!$C:$C,1,FALSE)</f>
        <v>S078-0009</v>
      </c>
      <c r="C99" t="s">
        <v>1094</v>
      </c>
      <c r="D99" t="s">
        <v>3209</v>
      </c>
      <c r="E99" t="s">
        <v>2260</v>
      </c>
    </row>
    <row r="100" spans="1:5">
      <c r="A100" t="s">
        <v>117</v>
      </c>
      <c r="B100" t="str">
        <f>VLOOKUP(A100,[4]编号分类!$C:$C,1,FALSE)</f>
        <v>S078-0010</v>
      </c>
      <c r="C100" t="s">
        <v>1094</v>
      </c>
      <c r="D100" t="s">
        <v>2392</v>
      </c>
      <c r="E100" t="s">
        <v>5466</v>
      </c>
    </row>
    <row r="101" spans="1:5">
      <c r="A101" t="s">
        <v>118</v>
      </c>
      <c r="B101" t="str">
        <f>VLOOKUP(A101,[4]编号分类!$C:$C,1,FALSE)</f>
        <v>S078-0011</v>
      </c>
      <c r="C101" t="s">
        <v>1094</v>
      </c>
      <c r="D101" t="s">
        <v>2269</v>
      </c>
      <c r="E101" t="s">
        <v>2260</v>
      </c>
    </row>
    <row r="102" spans="1:5">
      <c r="A102" t="s">
        <v>119</v>
      </c>
      <c r="B102" t="str">
        <f>VLOOKUP(A102,[4]编号分类!$C:$C,1,FALSE)</f>
        <v>S078-0012</v>
      </c>
      <c r="C102" t="s">
        <v>1094</v>
      </c>
      <c r="D102" t="s">
        <v>2443</v>
      </c>
      <c r="E102" t="s">
        <v>5466</v>
      </c>
    </row>
    <row r="103" spans="1:5">
      <c r="A103" t="s">
        <v>120</v>
      </c>
      <c r="B103" t="str">
        <f>VLOOKUP(A103,[4]编号分类!$C:$C,1,FALSE)</f>
        <v>S078-0013</v>
      </c>
      <c r="C103" t="s">
        <v>1094</v>
      </c>
      <c r="D103" t="s">
        <v>4704</v>
      </c>
      <c r="E103" t="s">
        <v>5466</v>
      </c>
    </row>
    <row r="104" spans="1:5">
      <c r="A104" t="s">
        <v>4707</v>
      </c>
      <c r="B104" t="str">
        <f>VLOOKUP(A104,[4]编号分类!$C:$C,1,FALSE)</f>
        <v>S078-0014</v>
      </c>
      <c r="C104" t="s">
        <v>1094</v>
      </c>
      <c r="D104" t="s">
        <v>3119</v>
      </c>
      <c r="E104" t="s">
        <v>2260</v>
      </c>
    </row>
    <row r="105" spans="1:5">
      <c r="A105" t="s">
        <v>123</v>
      </c>
      <c r="B105" t="str">
        <f>VLOOKUP(A105,[4]编号分类!$C:$C,1,FALSE)</f>
        <v>S079-0002</v>
      </c>
      <c r="C105" t="s">
        <v>1094</v>
      </c>
      <c r="D105" t="s">
        <v>2377</v>
      </c>
      <c r="E105" t="s">
        <v>2121</v>
      </c>
    </row>
    <row r="106" spans="1:5">
      <c r="A106" t="s">
        <v>124</v>
      </c>
      <c r="B106" t="str">
        <f>VLOOKUP(A106,[4]编号分类!$C:$C,1,FALSE)</f>
        <v>S079-0003</v>
      </c>
      <c r="C106" t="s">
        <v>1094</v>
      </c>
      <c r="D106" t="s">
        <v>3155</v>
      </c>
      <c r="E106" t="s">
        <v>2121</v>
      </c>
    </row>
    <row r="107" spans="1:5">
      <c r="A107" t="s">
        <v>125</v>
      </c>
      <c r="B107" t="str">
        <f>VLOOKUP(A107,[4]编号分类!$C:$C,1,FALSE)</f>
        <v>S086-0001</v>
      </c>
      <c r="C107" t="s">
        <v>1094</v>
      </c>
      <c r="D107" t="s">
        <v>2317</v>
      </c>
      <c r="E107" t="s">
        <v>5466</v>
      </c>
    </row>
    <row r="108" spans="1:5">
      <c r="A108" t="s">
        <v>126</v>
      </c>
      <c r="B108" t="e">
        <f>VLOOKUP(A108,[4]编号分类!$C:$C,1,FALSE)</f>
        <v>#N/A</v>
      </c>
      <c r="C108" t="s">
        <v>1094</v>
      </c>
      <c r="D108" t="s">
        <v>2204</v>
      </c>
      <c r="E108" t="s">
        <v>2260</v>
      </c>
    </row>
    <row r="109" spans="1:5">
      <c r="A109" t="s">
        <v>127</v>
      </c>
      <c r="B109" t="str">
        <f>VLOOKUP(A109,[4]编号分类!$C:$C,1,FALSE)</f>
        <v>S086-0003</v>
      </c>
      <c r="C109" t="s">
        <v>1094</v>
      </c>
      <c r="D109" t="s">
        <v>4685</v>
      </c>
      <c r="E109" t="s">
        <v>5466</v>
      </c>
    </row>
    <row r="110" spans="1:5">
      <c r="A110" t="s">
        <v>128</v>
      </c>
      <c r="B110" t="str">
        <f>VLOOKUP(A110,[4]编号分类!$C:$C,1,FALSE)</f>
        <v>S087-0001</v>
      </c>
      <c r="C110" t="s">
        <v>1094</v>
      </c>
      <c r="D110" t="s">
        <v>1084</v>
      </c>
      <c r="E110" t="s">
        <v>2260</v>
      </c>
    </row>
    <row r="111" spans="1:5">
      <c r="A111" t="s">
        <v>129</v>
      </c>
      <c r="B111" t="str">
        <f>VLOOKUP(A111,[4]编号分类!$C:$C,1,FALSE)</f>
        <v>S087-0002</v>
      </c>
      <c r="C111" t="s">
        <v>1094</v>
      </c>
      <c r="D111" t="s">
        <v>3128</v>
      </c>
      <c r="E111" t="s">
        <v>2260</v>
      </c>
    </row>
    <row r="112" spans="1:5">
      <c r="A112" t="s">
        <v>130</v>
      </c>
      <c r="B112" t="e">
        <f>VLOOKUP(A112,[4]编号分类!$C:$C,1,FALSE)</f>
        <v>#N/A</v>
      </c>
      <c r="C112" t="s">
        <v>1094</v>
      </c>
      <c r="D112" t="s">
        <v>2846</v>
      </c>
      <c r="E112" t="s">
        <v>2260</v>
      </c>
    </row>
    <row r="113" spans="1:5">
      <c r="A113" t="s">
        <v>131</v>
      </c>
      <c r="B113" t="str">
        <f>VLOOKUP(A113,[4]编号分类!$C:$C,1,FALSE)</f>
        <v>S087-0004</v>
      </c>
      <c r="C113" t="s">
        <v>1094</v>
      </c>
      <c r="D113" t="s">
        <v>4702</v>
      </c>
      <c r="E113" t="s">
        <v>2260</v>
      </c>
    </row>
    <row r="114" spans="1:5">
      <c r="A114" t="s">
        <v>132</v>
      </c>
      <c r="B114" t="str">
        <f>VLOOKUP(A114,[4]编号分类!$C:$C,1,FALSE)</f>
        <v>S087-0005</v>
      </c>
      <c r="C114" t="s">
        <v>1094</v>
      </c>
      <c r="D114" t="s">
        <v>2270</v>
      </c>
      <c r="E114" t="s">
        <v>2121</v>
      </c>
    </row>
    <row r="115" spans="1:5">
      <c r="A115" t="s">
        <v>4718</v>
      </c>
      <c r="B115" t="str">
        <f>VLOOKUP(A115,[4]编号分类!$C:$C,1,FALSE)</f>
        <v>S087-0006</v>
      </c>
      <c r="C115" t="s">
        <v>1094</v>
      </c>
      <c r="D115" t="s">
        <v>4859</v>
      </c>
      <c r="E115" t="s">
        <v>2260</v>
      </c>
    </row>
    <row r="116" spans="1:5">
      <c r="A116" t="s">
        <v>138</v>
      </c>
      <c r="B116" t="e">
        <f>VLOOKUP(A116,[4]编号分类!$C:$C,1,FALSE)</f>
        <v>#N/A</v>
      </c>
      <c r="C116" t="s">
        <v>1094</v>
      </c>
      <c r="D116" t="s">
        <v>2355</v>
      </c>
      <c r="E116" t="s">
        <v>5466</v>
      </c>
    </row>
    <row r="117" spans="1:5">
      <c r="A117" t="s">
        <v>139</v>
      </c>
      <c r="B117" t="e">
        <f>VLOOKUP(A117,[4]编号分类!$C:$C,1,FALSE)</f>
        <v>#N/A</v>
      </c>
      <c r="C117" t="s">
        <v>1094</v>
      </c>
      <c r="D117" t="s">
        <v>2618</v>
      </c>
      <c r="E117" t="s">
        <v>2260</v>
      </c>
    </row>
    <row r="118" spans="1:5">
      <c r="A118" t="s">
        <v>140</v>
      </c>
      <c r="B118" t="e">
        <f>VLOOKUP(A118,[4]编号分类!$C:$C,1,FALSE)</f>
        <v>#N/A</v>
      </c>
      <c r="C118" t="s">
        <v>1094</v>
      </c>
      <c r="D118" t="s">
        <v>2842</v>
      </c>
      <c r="E118" t="s">
        <v>2121</v>
      </c>
    </row>
    <row r="119" spans="1:5">
      <c r="A119" t="s">
        <v>143</v>
      </c>
      <c r="B119" t="e">
        <f>VLOOKUP(A119,[4]编号分类!$C:$C,1,FALSE)</f>
        <v>#N/A</v>
      </c>
      <c r="C119" t="s">
        <v>1094</v>
      </c>
      <c r="D119" t="s">
        <v>2846</v>
      </c>
      <c r="E119" t="s">
        <v>2121</v>
      </c>
    </row>
    <row r="120" spans="1:5">
      <c r="A120" t="s">
        <v>158</v>
      </c>
      <c r="B120" t="e">
        <f>VLOOKUP(A120,[4]编号分类!$C:$C,1,FALSE)</f>
        <v>#N/A</v>
      </c>
      <c r="C120" t="s">
        <v>1094</v>
      </c>
      <c r="D120" t="s">
        <v>4728</v>
      </c>
      <c r="E120" t="s">
        <v>2260</v>
      </c>
    </row>
    <row r="121" spans="1:5">
      <c r="A121" t="s">
        <v>160</v>
      </c>
      <c r="B121" t="e">
        <f>VLOOKUP(A121,[4]编号分类!$C:$C,1,FALSE)</f>
        <v>#N/A</v>
      </c>
      <c r="C121" t="s">
        <v>1094</v>
      </c>
      <c r="D121" t="s">
        <v>4664</v>
      </c>
      <c r="E121" t="s">
        <v>2121</v>
      </c>
    </row>
    <row r="122" spans="1:5">
      <c r="A122" t="s">
        <v>190</v>
      </c>
      <c r="B122" t="e">
        <f>VLOOKUP(A122,[4]编号分类!$C:$C,1,FALSE)</f>
        <v>#N/A</v>
      </c>
      <c r="C122" t="s">
        <v>1094</v>
      </c>
      <c r="D122" t="s">
        <v>2248</v>
      </c>
      <c r="E122" t="s">
        <v>2260</v>
      </c>
    </row>
    <row r="123" spans="1:5">
      <c r="A123" t="s">
        <v>191</v>
      </c>
      <c r="B123" t="e">
        <f>VLOOKUP(A123,[4]编号分类!$C:$C,1,FALSE)</f>
        <v>#N/A</v>
      </c>
      <c r="C123" t="s">
        <v>1094</v>
      </c>
      <c r="D123" t="s">
        <v>2606</v>
      </c>
      <c r="E123" t="s">
        <v>2260</v>
      </c>
    </row>
    <row r="124" spans="1:5">
      <c r="A124" t="s">
        <v>192</v>
      </c>
      <c r="B124" t="e">
        <f>VLOOKUP(A124,[4]编号分类!$C:$C,1,FALSE)</f>
        <v>#N/A</v>
      </c>
      <c r="C124" t="s">
        <v>1094</v>
      </c>
      <c r="D124" t="s">
        <v>3355</v>
      </c>
      <c r="E124" t="s">
        <v>2260</v>
      </c>
    </row>
    <row r="125" spans="1:5">
      <c r="A125" t="s">
        <v>193</v>
      </c>
      <c r="B125" t="e">
        <f>VLOOKUP(A125,[4]编号分类!$C:$C,1,FALSE)</f>
        <v>#N/A</v>
      </c>
      <c r="C125" t="s">
        <v>1094</v>
      </c>
      <c r="D125" t="s">
        <v>4031</v>
      </c>
      <c r="E125" t="s">
        <v>2121</v>
      </c>
    </row>
    <row r="126" spans="1:5">
      <c r="A126" t="s">
        <v>194</v>
      </c>
      <c r="B126" t="e">
        <f>VLOOKUP(A126,[4]编号分类!$C:$C,1,FALSE)</f>
        <v>#N/A</v>
      </c>
      <c r="C126" t="s">
        <v>1094</v>
      </c>
      <c r="D126" t="s">
        <v>4031</v>
      </c>
      <c r="E126" t="s">
        <v>2260</v>
      </c>
    </row>
    <row r="127" spans="1:5">
      <c r="A127" t="s">
        <v>195</v>
      </c>
      <c r="B127" t="str">
        <f>VLOOKUP(A127,[4]编号分类!$C:$C,1,FALSE)</f>
        <v>S094-0006</v>
      </c>
      <c r="C127" t="s">
        <v>1094</v>
      </c>
      <c r="D127" t="s">
        <v>4746</v>
      </c>
      <c r="E127" t="s">
        <v>2121</v>
      </c>
    </row>
    <row r="128" spans="1:5">
      <c r="A128" t="s">
        <v>196</v>
      </c>
      <c r="B128" t="str">
        <f>VLOOKUP(A128,[4]编号分类!$C:$C,1,FALSE)</f>
        <v>S094-0007</v>
      </c>
      <c r="C128" t="s">
        <v>1094</v>
      </c>
      <c r="D128" t="s">
        <v>4734</v>
      </c>
      <c r="E128" t="s">
        <v>2121</v>
      </c>
    </row>
    <row r="129" spans="1:5">
      <c r="A129" t="s">
        <v>197</v>
      </c>
      <c r="B129" t="e">
        <f>VLOOKUP(A129,[4]编号分类!$C:$C,1,FALSE)</f>
        <v>#N/A</v>
      </c>
      <c r="C129" t="s">
        <v>1094</v>
      </c>
      <c r="D129" t="s">
        <v>3637</v>
      </c>
      <c r="E129" t="s">
        <v>2121</v>
      </c>
    </row>
    <row r="130" spans="1:5">
      <c r="A130" t="s">
        <v>198</v>
      </c>
      <c r="B130" t="e">
        <f>VLOOKUP(A130,[4]编号分类!$C:$C,1,FALSE)</f>
        <v>#N/A</v>
      </c>
      <c r="C130" t="s">
        <v>1094</v>
      </c>
      <c r="D130" t="s">
        <v>2847</v>
      </c>
      <c r="E130" t="s">
        <v>2260</v>
      </c>
    </row>
    <row r="131" spans="1:5">
      <c r="A131" t="s">
        <v>4739</v>
      </c>
      <c r="B131" t="str">
        <f>VLOOKUP(A131,[4]编号分类!$C:$C,1,FALSE)</f>
        <v>S094-0010</v>
      </c>
      <c r="C131" t="s">
        <v>1094</v>
      </c>
      <c r="D131" t="s">
        <v>4714</v>
      </c>
      <c r="E131" t="s">
        <v>2260</v>
      </c>
    </row>
    <row r="132" spans="1:5">
      <c r="A132" t="s">
        <v>4742</v>
      </c>
      <c r="B132" t="e">
        <f>VLOOKUP(A132,[4]编号分类!$C:$C,1,FALSE)</f>
        <v>#N/A</v>
      </c>
      <c r="C132" t="s">
        <v>1094</v>
      </c>
      <c r="D132" t="s">
        <v>2207</v>
      </c>
      <c r="E132" t="s">
        <v>2121</v>
      </c>
    </row>
    <row r="133" spans="1:5">
      <c r="A133" t="s">
        <v>199</v>
      </c>
      <c r="B133" t="str">
        <f>VLOOKUP(A133,[4]编号分类!$C:$C,1,FALSE)</f>
        <v>S095-0001</v>
      </c>
      <c r="C133" t="s">
        <v>1094</v>
      </c>
      <c r="D133" t="s">
        <v>3279</v>
      </c>
      <c r="E133" t="s">
        <v>2260</v>
      </c>
    </row>
    <row r="134" spans="1:5">
      <c r="A134" t="s">
        <v>200</v>
      </c>
      <c r="B134" t="e">
        <f>VLOOKUP(A134,[4]编号分类!$C:$C,1,FALSE)</f>
        <v>#N/A</v>
      </c>
      <c r="C134" t="s">
        <v>1094</v>
      </c>
      <c r="D134" t="s">
        <v>4689</v>
      </c>
      <c r="E134" t="s">
        <v>2260</v>
      </c>
    </row>
    <row r="135" spans="1:5">
      <c r="A135" t="s">
        <v>201</v>
      </c>
      <c r="B135" t="str">
        <f>VLOOKUP(A135,[4]编号分类!$C:$C,1,FALSE)</f>
        <v>S095-0003</v>
      </c>
      <c r="C135" t="s">
        <v>1094</v>
      </c>
      <c r="D135" t="s">
        <v>4728</v>
      </c>
      <c r="E135" t="s">
        <v>2260</v>
      </c>
    </row>
    <row r="136" spans="1:5">
      <c r="A136" t="s">
        <v>202</v>
      </c>
      <c r="B136" t="str">
        <f>VLOOKUP(A136,[4]编号分类!$C:$C,1,FALSE)</f>
        <v>S095-0004</v>
      </c>
      <c r="C136" t="s">
        <v>1094</v>
      </c>
      <c r="D136" t="s">
        <v>4669</v>
      </c>
      <c r="E136" t="s">
        <v>2260</v>
      </c>
    </row>
    <row r="137" spans="1:5">
      <c r="A137" t="s">
        <v>207</v>
      </c>
      <c r="B137" t="str">
        <f>VLOOKUP(A137,[4]编号分类!$C:$C,1,FALSE)</f>
        <v>S104-0006</v>
      </c>
      <c r="C137" t="s">
        <v>1094</v>
      </c>
      <c r="D137" t="s">
        <v>1140</v>
      </c>
      <c r="E137" t="s">
        <v>5466</v>
      </c>
    </row>
    <row r="138" spans="1:5">
      <c r="A138" t="s">
        <v>208</v>
      </c>
      <c r="B138" t="e">
        <f>VLOOKUP(A138,[4]编号分类!$C:$C,1,FALSE)</f>
        <v>#N/A</v>
      </c>
      <c r="C138" t="s">
        <v>1094</v>
      </c>
      <c r="D138" t="s">
        <v>2355</v>
      </c>
      <c r="E138" t="s">
        <v>2260</v>
      </c>
    </row>
    <row r="139" spans="1:5">
      <c r="A139" t="s">
        <v>209</v>
      </c>
      <c r="B139" t="e">
        <f>VLOOKUP(A139,[4]编号分类!$C:$C,1,FALSE)</f>
        <v>#N/A</v>
      </c>
      <c r="C139" t="s">
        <v>1094</v>
      </c>
      <c r="D139" t="s">
        <v>2581</v>
      </c>
      <c r="E139" t="s">
        <v>2260</v>
      </c>
    </row>
    <row r="140" spans="1:5">
      <c r="A140" t="s">
        <v>213</v>
      </c>
      <c r="B140" t="str">
        <f>VLOOKUP(A140,[4]编号分类!$C:$C,1,FALSE)</f>
        <v>S104-0013</v>
      </c>
      <c r="C140" t="s">
        <v>1094</v>
      </c>
      <c r="D140" t="s">
        <v>3075</v>
      </c>
      <c r="E140" t="s">
        <v>2260</v>
      </c>
    </row>
    <row r="141" spans="1:5">
      <c r="A141" t="s">
        <v>222</v>
      </c>
      <c r="B141" t="str">
        <f>VLOOKUP(A141,[4]编号分类!$C:$C,1,FALSE)</f>
        <v>S105-0001</v>
      </c>
      <c r="C141" t="s">
        <v>1094</v>
      </c>
      <c r="D141" t="s">
        <v>3865</v>
      </c>
      <c r="E141" t="s">
        <v>2260</v>
      </c>
    </row>
    <row r="142" spans="1:5">
      <c r="A142" t="s">
        <v>223</v>
      </c>
      <c r="B142" t="str">
        <f>VLOOKUP(A142,[4]编号分类!$C:$C,1,FALSE)</f>
        <v>S105-0002</v>
      </c>
      <c r="C142" t="s">
        <v>1094</v>
      </c>
      <c r="D142" t="s">
        <v>3126</v>
      </c>
      <c r="E142" t="s">
        <v>2121</v>
      </c>
    </row>
    <row r="143" spans="1:5">
      <c r="A143" t="s">
        <v>224</v>
      </c>
      <c r="B143" t="e">
        <f>VLOOKUP(A143,[4]编号分类!$C:$C,1,FALSE)</f>
        <v>#N/A</v>
      </c>
      <c r="C143" t="s">
        <v>1094</v>
      </c>
      <c r="D143" t="s">
        <v>2250</v>
      </c>
      <c r="E143" t="s">
        <v>2260</v>
      </c>
    </row>
    <row r="144" spans="1:5">
      <c r="A144" t="s">
        <v>225</v>
      </c>
      <c r="B144" t="e">
        <f>VLOOKUP(A144,[4]编号分类!$C:$C,1,FALSE)</f>
        <v>#N/A</v>
      </c>
      <c r="C144" t="s">
        <v>1094</v>
      </c>
      <c r="D144" t="s">
        <v>3209</v>
      </c>
      <c r="E144" t="s">
        <v>2260</v>
      </c>
    </row>
    <row r="145" spans="1:5">
      <c r="A145" t="s">
        <v>226</v>
      </c>
      <c r="B145" t="e">
        <f>VLOOKUP(A145,[4]编号分类!$C:$C,1,FALSE)</f>
        <v>#N/A</v>
      </c>
      <c r="C145" t="s">
        <v>1094</v>
      </c>
      <c r="D145" t="s">
        <v>4657</v>
      </c>
      <c r="E145" t="s">
        <v>2121</v>
      </c>
    </row>
    <row r="146" spans="1:5">
      <c r="A146" t="s">
        <v>228</v>
      </c>
      <c r="B146" t="e">
        <f>VLOOKUP(A146,[4]编号分类!$C:$C,1,FALSE)</f>
        <v>#N/A</v>
      </c>
      <c r="C146" t="s">
        <v>1094</v>
      </c>
      <c r="D146" t="s">
        <v>4670</v>
      </c>
      <c r="E146" t="s">
        <v>2121</v>
      </c>
    </row>
    <row r="147" spans="1:5">
      <c r="A147" t="s">
        <v>230</v>
      </c>
      <c r="B147" t="e">
        <f>VLOOKUP(A147,[4]编号分类!$C:$C,1,FALSE)</f>
        <v>#N/A</v>
      </c>
      <c r="C147" t="s">
        <v>1094</v>
      </c>
      <c r="D147" t="s">
        <v>2958</v>
      </c>
      <c r="E147" t="s">
        <v>2121</v>
      </c>
    </row>
    <row r="148" spans="1:5">
      <c r="A148" t="s">
        <v>4747</v>
      </c>
      <c r="B148" t="str">
        <f>VLOOKUP(A148,[4]编号分类!$C:$C,1,FALSE)</f>
        <v>S107-0007</v>
      </c>
      <c r="C148" t="s">
        <v>1094</v>
      </c>
      <c r="D148" t="s">
        <v>2581</v>
      </c>
      <c r="E148" t="s">
        <v>2121</v>
      </c>
    </row>
    <row r="149" spans="1:5">
      <c r="A149" t="s">
        <v>231</v>
      </c>
      <c r="B149" t="e">
        <f>VLOOKUP(A149,[4]编号分类!$C:$C,1,FALSE)</f>
        <v>#N/A</v>
      </c>
      <c r="C149" t="s">
        <v>1094</v>
      </c>
      <c r="D149" t="s">
        <v>2421</v>
      </c>
      <c r="E149" t="s">
        <v>2260</v>
      </c>
    </row>
    <row r="150" spans="1:5">
      <c r="A150" t="s">
        <v>232</v>
      </c>
      <c r="B150" t="e">
        <f>VLOOKUP(A150,[4]编号分类!$C:$C,1,FALSE)</f>
        <v>#N/A</v>
      </c>
      <c r="C150" t="s">
        <v>1094</v>
      </c>
      <c r="D150" t="s">
        <v>2946</v>
      </c>
      <c r="E150" t="s">
        <v>2121</v>
      </c>
    </row>
    <row r="151" spans="1:5">
      <c r="A151" t="s">
        <v>234</v>
      </c>
      <c r="B151" t="str">
        <f>VLOOKUP(A151,[4]编号分类!$C:$C,1,FALSE)</f>
        <v>S132-0004</v>
      </c>
      <c r="C151" t="s">
        <v>1094</v>
      </c>
      <c r="D151" t="s">
        <v>3201</v>
      </c>
      <c r="E151" t="s">
        <v>2260</v>
      </c>
    </row>
    <row r="152" spans="1:5">
      <c r="A152" t="s">
        <v>235</v>
      </c>
      <c r="B152" t="str">
        <f>VLOOKUP(A152,[4]编号分类!$C:$C,1,FALSE)</f>
        <v>S132-0005</v>
      </c>
      <c r="C152" t="s">
        <v>1094</v>
      </c>
      <c r="D152" t="s">
        <v>2440</v>
      </c>
      <c r="E152" t="s">
        <v>2260</v>
      </c>
    </row>
    <row r="153" spans="1:5">
      <c r="A153" t="s">
        <v>236</v>
      </c>
      <c r="B153" t="str">
        <f>VLOOKUP(A153,[4]编号分类!$C:$C,1,FALSE)</f>
        <v>S132-0006</v>
      </c>
      <c r="C153" t="s">
        <v>1094</v>
      </c>
      <c r="D153" t="s">
        <v>3122</v>
      </c>
      <c r="E153" t="s">
        <v>2260</v>
      </c>
    </row>
    <row r="154" spans="1:5">
      <c r="A154" t="s">
        <v>237</v>
      </c>
      <c r="B154" t="str">
        <f>VLOOKUP(A154,[4]编号分类!$C:$C,1,FALSE)</f>
        <v>S132-0007</v>
      </c>
      <c r="C154" t="s">
        <v>1094</v>
      </c>
      <c r="D154" t="s">
        <v>4668</v>
      </c>
      <c r="E154" t="s">
        <v>2260</v>
      </c>
    </row>
    <row r="155" spans="1:5">
      <c r="A155" t="s">
        <v>238</v>
      </c>
      <c r="B155" t="e">
        <f>VLOOKUP(A155,[4]编号分类!$C:$C,1,FALSE)</f>
        <v>#N/A</v>
      </c>
      <c r="C155" t="s">
        <v>1094</v>
      </c>
      <c r="D155" t="s">
        <v>2947</v>
      </c>
      <c r="E155" t="s">
        <v>2260</v>
      </c>
    </row>
    <row r="156" spans="1:5">
      <c r="A156" t="s">
        <v>240</v>
      </c>
      <c r="B156" t="str">
        <f>VLOOKUP(A156,[4]编号分类!$C:$C,1,FALSE)</f>
        <v>S132-0010</v>
      </c>
      <c r="C156" t="s">
        <v>1094</v>
      </c>
      <c r="D156" t="s">
        <v>4734</v>
      </c>
      <c r="E156" t="s">
        <v>2121</v>
      </c>
    </row>
    <row r="157" spans="1:5">
      <c r="A157" t="s">
        <v>241</v>
      </c>
      <c r="B157" t="str">
        <f>VLOOKUP(A157,[4]编号分类!$C:$C,1,FALSE)</f>
        <v>S132-0011</v>
      </c>
      <c r="C157" t="s">
        <v>1094</v>
      </c>
      <c r="D157" t="s">
        <v>2764</v>
      </c>
      <c r="E157" t="s">
        <v>2121</v>
      </c>
    </row>
    <row r="158" spans="1:5">
      <c r="A158" t="s">
        <v>242</v>
      </c>
      <c r="B158" t="str">
        <f>VLOOKUP(A158,[4]编号分类!$C:$C,1,FALSE)</f>
        <v>S132-0012</v>
      </c>
      <c r="C158" t="s">
        <v>1094</v>
      </c>
      <c r="D158" t="s">
        <v>4730</v>
      </c>
      <c r="E158" t="s">
        <v>2121</v>
      </c>
    </row>
    <row r="159" spans="1:5">
      <c r="A159" t="s">
        <v>243</v>
      </c>
      <c r="B159" t="str">
        <f>VLOOKUP(A159,[4]编号分类!$C:$C,1,FALSE)</f>
        <v>S132-0013</v>
      </c>
      <c r="C159" t="s">
        <v>1094</v>
      </c>
      <c r="D159" t="s">
        <v>2936</v>
      </c>
      <c r="E159" t="s">
        <v>2121</v>
      </c>
    </row>
    <row r="160" spans="1:5">
      <c r="A160" t="s">
        <v>244</v>
      </c>
      <c r="B160" t="str">
        <f>VLOOKUP(A160,[4]编号分类!$C:$C,1,FALSE)</f>
        <v>S132-0014</v>
      </c>
      <c r="C160" t="s">
        <v>1094</v>
      </c>
      <c r="D160" t="s">
        <v>2918</v>
      </c>
      <c r="E160" t="s">
        <v>2260</v>
      </c>
    </row>
    <row r="161" spans="1:5">
      <c r="A161" t="s">
        <v>246</v>
      </c>
      <c r="B161" t="str">
        <f>VLOOKUP(A161,[4]编号分类!$C:$C,1,FALSE)</f>
        <v>S132-0016</v>
      </c>
      <c r="C161" t="s">
        <v>1094</v>
      </c>
      <c r="D161" t="s">
        <v>4702</v>
      </c>
      <c r="E161" t="s">
        <v>2189</v>
      </c>
    </row>
    <row r="162" spans="1:5">
      <c r="A162" t="s">
        <v>247</v>
      </c>
      <c r="B162" t="str">
        <f>VLOOKUP(A162,[4]编号分类!$C:$C,1,FALSE)</f>
        <v>S142-0001</v>
      </c>
      <c r="C162" t="s">
        <v>1094</v>
      </c>
      <c r="D162" t="s">
        <v>3077</v>
      </c>
      <c r="E162" t="s">
        <v>2260</v>
      </c>
    </row>
    <row r="163" spans="1:5">
      <c r="A163" t="s">
        <v>248</v>
      </c>
      <c r="B163" t="str">
        <f>VLOOKUP(A163,[4]编号分类!$C:$C,1,FALSE)</f>
        <v>S142-0002</v>
      </c>
      <c r="C163" t="s">
        <v>1094</v>
      </c>
      <c r="D163" t="s">
        <v>3085</v>
      </c>
      <c r="E163" t="s">
        <v>2260</v>
      </c>
    </row>
    <row r="164" spans="1:5">
      <c r="A164" t="s">
        <v>249</v>
      </c>
      <c r="B164" t="str">
        <f>VLOOKUP(A164,[4]编号分类!$C:$C,1,FALSE)</f>
        <v>S142-0003</v>
      </c>
      <c r="C164" t="s">
        <v>1094</v>
      </c>
      <c r="D164" t="s">
        <v>3059</v>
      </c>
      <c r="E164" t="s">
        <v>2260</v>
      </c>
    </row>
    <row r="165" spans="1:5">
      <c r="A165" t="s">
        <v>250</v>
      </c>
      <c r="B165" t="str">
        <f>VLOOKUP(A165,[4]编号分类!$C:$C,1,FALSE)</f>
        <v>S142-0004</v>
      </c>
      <c r="C165" t="s">
        <v>1094</v>
      </c>
      <c r="D165" t="s">
        <v>2465</v>
      </c>
      <c r="E165" t="s">
        <v>2260</v>
      </c>
    </row>
    <row r="166" spans="1:5">
      <c r="A166" t="s">
        <v>251</v>
      </c>
      <c r="B166" t="e">
        <f>VLOOKUP(A166,[4]编号分类!$C:$C,1,FALSE)</f>
        <v>#N/A</v>
      </c>
      <c r="C166" t="s">
        <v>1094</v>
      </c>
      <c r="D166" t="s">
        <v>2452</v>
      </c>
      <c r="E166" t="s">
        <v>2260</v>
      </c>
    </row>
    <row r="167" spans="1:5">
      <c r="A167" t="s">
        <v>252</v>
      </c>
      <c r="B167" t="str">
        <f>VLOOKUP(A167,[4]编号分类!$C:$C,1,FALSE)</f>
        <v>S142-0006</v>
      </c>
      <c r="C167" t="s">
        <v>1094</v>
      </c>
      <c r="D167" t="s">
        <v>2283</v>
      </c>
      <c r="E167" t="s">
        <v>2260</v>
      </c>
    </row>
    <row r="168" spans="1:5">
      <c r="A168" t="s">
        <v>253</v>
      </c>
      <c r="B168" t="e">
        <f>VLOOKUP(A168,[4]编号分类!$C:$C,1,FALSE)</f>
        <v>#N/A</v>
      </c>
      <c r="C168" t="s">
        <v>1094</v>
      </c>
      <c r="D168" t="s">
        <v>4672</v>
      </c>
      <c r="E168" t="s">
        <v>2260</v>
      </c>
    </row>
    <row r="169" spans="1:5">
      <c r="A169" t="s">
        <v>254</v>
      </c>
      <c r="B169" t="str">
        <f>VLOOKUP(A169,[4]编号分类!$C:$C,1,FALSE)</f>
        <v>S142-0008</v>
      </c>
      <c r="C169" t="s">
        <v>1094</v>
      </c>
      <c r="D169" t="s">
        <v>3051</v>
      </c>
      <c r="E169" t="s">
        <v>2260</v>
      </c>
    </row>
    <row r="170" spans="1:5">
      <c r="A170" t="s">
        <v>255</v>
      </c>
      <c r="B170" t="e">
        <f>VLOOKUP(A170,[4]编号分类!$C:$C,1,FALSE)</f>
        <v>#N/A</v>
      </c>
      <c r="C170" t="s">
        <v>1094</v>
      </c>
      <c r="D170" t="s">
        <v>2428</v>
      </c>
      <c r="E170" t="s">
        <v>2260</v>
      </c>
    </row>
    <row r="171" spans="1:5">
      <c r="A171" t="s">
        <v>256</v>
      </c>
      <c r="B171" t="str">
        <f>VLOOKUP(A171,[4]编号分类!$C:$C,1,FALSE)</f>
        <v>S142-0010</v>
      </c>
      <c r="C171" t="s">
        <v>1094</v>
      </c>
      <c r="D171" t="s">
        <v>3126</v>
      </c>
      <c r="E171" t="s">
        <v>2260</v>
      </c>
    </row>
    <row r="172" spans="1:5">
      <c r="A172" t="s">
        <v>257</v>
      </c>
      <c r="B172" t="str">
        <f>VLOOKUP(A172,[4]编号分类!$C:$C,1,FALSE)</f>
        <v>S142-0011</v>
      </c>
      <c r="C172" t="s">
        <v>1094</v>
      </c>
      <c r="D172" t="s">
        <v>3126</v>
      </c>
      <c r="E172" t="s">
        <v>2260</v>
      </c>
    </row>
    <row r="173" spans="1:5">
      <c r="A173" t="s">
        <v>258</v>
      </c>
      <c r="B173" t="str">
        <f>VLOOKUP(A173,[4]编号分类!$C:$C,1,FALSE)</f>
        <v>S142-0012</v>
      </c>
      <c r="C173" t="s">
        <v>1094</v>
      </c>
      <c r="D173" t="s">
        <v>2703</v>
      </c>
      <c r="E173" t="s">
        <v>2260</v>
      </c>
    </row>
    <row r="174" spans="1:5">
      <c r="A174" t="s">
        <v>259</v>
      </c>
      <c r="B174" t="str">
        <f>VLOOKUP(A174,[4]编号分类!$C:$C,1,FALSE)</f>
        <v>S142-0013</v>
      </c>
      <c r="C174" t="s">
        <v>1094</v>
      </c>
      <c r="D174" t="s">
        <v>3480</v>
      </c>
      <c r="E174" t="s">
        <v>2260</v>
      </c>
    </row>
    <row r="175" spans="1:5">
      <c r="A175" t="s">
        <v>260</v>
      </c>
      <c r="B175" t="str">
        <f>VLOOKUP(A175,[4]编号分类!$C:$C,1,FALSE)</f>
        <v>S142-0014</v>
      </c>
      <c r="C175" t="s">
        <v>1094</v>
      </c>
      <c r="D175" t="s">
        <v>1499</v>
      </c>
      <c r="E175" t="s">
        <v>2260</v>
      </c>
    </row>
    <row r="176" spans="1:5">
      <c r="A176" t="s">
        <v>261</v>
      </c>
      <c r="B176" t="str">
        <f>VLOOKUP(A176,[4]编号分类!$C:$C,1,FALSE)</f>
        <v>S142-0015</v>
      </c>
      <c r="C176" t="s">
        <v>1094</v>
      </c>
      <c r="D176" t="s">
        <v>2404</v>
      </c>
      <c r="E176" t="s">
        <v>2260</v>
      </c>
    </row>
    <row r="177" spans="1:5">
      <c r="A177" t="s">
        <v>262</v>
      </c>
      <c r="B177" t="str">
        <f>VLOOKUP(A177,[4]编号分类!$C:$C,1,FALSE)</f>
        <v>S142-0016</v>
      </c>
      <c r="C177" t="s">
        <v>1094</v>
      </c>
      <c r="D177" t="s">
        <v>4668</v>
      </c>
      <c r="E177" t="s">
        <v>5466</v>
      </c>
    </row>
    <row r="178" spans="1:5">
      <c r="A178" t="s">
        <v>263</v>
      </c>
      <c r="B178" t="str">
        <f>VLOOKUP(A178,[4]编号分类!$C:$C,1,FALSE)</f>
        <v>S142-0017</v>
      </c>
      <c r="C178" t="s">
        <v>1094</v>
      </c>
      <c r="D178" t="s">
        <v>2848</v>
      </c>
      <c r="E178" t="s">
        <v>2260</v>
      </c>
    </row>
    <row r="179" spans="1:5">
      <c r="A179" t="s">
        <v>264</v>
      </c>
      <c r="B179" t="e">
        <f>VLOOKUP(A179,[4]编号分类!$C:$C,1,FALSE)</f>
        <v>#N/A</v>
      </c>
      <c r="C179" t="s">
        <v>1094</v>
      </c>
      <c r="D179" t="s">
        <v>2145</v>
      </c>
      <c r="E179" t="s">
        <v>2260</v>
      </c>
    </row>
    <row r="180" spans="1:5">
      <c r="A180" t="s">
        <v>265</v>
      </c>
      <c r="B180" t="e">
        <f>VLOOKUP(A180,[4]编号分类!$C:$C,1,FALSE)</f>
        <v>#N/A</v>
      </c>
      <c r="C180" t="s">
        <v>1094</v>
      </c>
      <c r="D180" t="s">
        <v>3207</v>
      </c>
      <c r="E180" t="s">
        <v>2260</v>
      </c>
    </row>
    <row r="181" spans="1:5">
      <c r="A181" t="s">
        <v>266</v>
      </c>
      <c r="B181" t="str">
        <f>VLOOKUP(A181,[4]编号分类!$C:$C,1,FALSE)</f>
        <v>S142-0020</v>
      </c>
      <c r="C181" t="s">
        <v>1094</v>
      </c>
      <c r="D181" t="s">
        <v>2242</v>
      </c>
      <c r="E181" t="s">
        <v>2121</v>
      </c>
    </row>
    <row r="182" spans="1:5">
      <c r="A182" t="s">
        <v>267</v>
      </c>
      <c r="B182" t="str">
        <f>VLOOKUP(A182,[4]编号分类!$C:$C,1,FALSE)</f>
        <v>S142-0021</v>
      </c>
      <c r="C182" t="s">
        <v>1094</v>
      </c>
      <c r="D182" t="s">
        <v>2842</v>
      </c>
      <c r="E182" t="s">
        <v>2260</v>
      </c>
    </row>
    <row r="183" spans="1:5">
      <c r="A183" t="s">
        <v>268</v>
      </c>
      <c r="B183" t="str">
        <f>VLOOKUP(A183,[4]编号分类!$C:$C,1,FALSE)</f>
        <v>S142-0022</v>
      </c>
      <c r="C183" t="s">
        <v>1094</v>
      </c>
      <c r="D183" t="s">
        <v>3206</v>
      </c>
      <c r="E183" t="s">
        <v>2260</v>
      </c>
    </row>
    <row r="184" spans="1:5">
      <c r="A184" t="s">
        <v>269</v>
      </c>
      <c r="B184" t="str">
        <f>VLOOKUP(A184,[4]编号分类!$C:$C,1,FALSE)</f>
        <v>S142-0023</v>
      </c>
      <c r="C184" t="s">
        <v>1094</v>
      </c>
      <c r="D184" t="s">
        <v>2242</v>
      </c>
      <c r="E184" t="s">
        <v>2260</v>
      </c>
    </row>
    <row r="185" spans="1:5">
      <c r="A185" t="s">
        <v>270</v>
      </c>
      <c r="B185" t="str">
        <f>VLOOKUP(A185,[4]编号分类!$C:$C,1,FALSE)</f>
        <v>S142-0024</v>
      </c>
      <c r="C185" t="s">
        <v>1094</v>
      </c>
      <c r="D185" t="s">
        <v>3205</v>
      </c>
      <c r="E185" t="s">
        <v>2260</v>
      </c>
    </row>
    <row r="186" spans="1:5">
      <c r="A186" t="s">
        <v>271</v>
      </c>
      <c r="B186" t="str">
        <f>VLOOKUP(A186,[4]编号分类!$C:$C,1,FALSE)</f>
        <v>S142-0025</v>
      </c>
      <c r="C186" t="s">
        <v>1094</v>
      </c>
      <c r="D186" t="s">
        <v>2838</v>
      </c>
      <c r="E186" t="s">
        <v>2260</v>
      </c>
    </row>
    <row r="187" spans="1:5">
      <c r="A187" t="s">
        <v>272</v>
      </c>
      <c r="B187" t="str">
        <f>VLOOKUP(A187,[4]编号分类!$C:$C,1,FALSE)</f>
        <v>S142-0026</v>
      </c>
      <c r="C187" t="s">
        <v>1094</v>
      </c>
      <c r="D187" t="s">
        <v>4756</v>
      </c>
      <c r="E187" t="s">
        <v>2260</v>
      </c>
    </row>
    <row r="188" spans="1:5">
      <c r="A188" t="s">
        <v>273</v>
      </c>
      <c r="B188" t="str">
        <f>VLOOKUP(A188,[4]编号分类!$C:$C,1,FALSE)</f>
        <v>S142-0027</v>
      </c>
      <c r="C188" t="s">
        <v>1094</v>
      </c>
      <c r="D188" t="s">
        <v>2529</v>
      </c>
      <c r="E188" t="s">
        <v>2260</v>
      </c>
    </row>
    <row r="189" spans="1:5">
      <c r="A189" t="s">
        <v>274</v>
      </c>
      <c r="B189" t="str">
        <f>VLOOKUP(A189,[4]编号分类!$C:$C,1,FALSE)</f>
        <v>S142-0028</v>
      </c>
      <c r="C189" t="s">
        <v>1094</v>
      </c>
      <c r="D189" t="s">
        <v>3477</v>
      </c>
      <c r="E189" t="s">
        <v>2260</v>
      </c>
    </row>
    <row r="190" spans="1:5">
      <c r="A190" t="s">
        <v>275</v>
      </c>
      <c r="B190" t="str">
        <f>VLOOKUP(A190,[4]编号分类!$C:$C,1,FALSE)</f>
        <v>S142-0029</v>
      </c>
      <c r="C190" t="s">
        <v>1094</v>
      </c>
      <c r="D190" t="s">
        <v>4774</v>
      </c>
      <c r="E190" t="s">
        <v>2260</v>
      </c>
    </row>
    <row r="191" spans="1:5">
      <c r="A191" t="s">
        <v>276</v>
      </c>
      <c r="B191" t="str">
        <f>VLOOKUP(A191,[4]编号分类!$C:$C,1,FALSE)</f>
        <v>S142-0030</v>
      </c>
      <c r="C191" t="s">
        <v>1094</v>
      </c>
      <c r="D191" t="s">
        <v>4760</v>
      </c>
      <c r="E191" t="s">
        <v>2260</v>
      </c>
    </row>
    <row r="192" spans="1:5">
      <c r="A192" t="s">
        <v>277</v>
      </c>
      <c r="B192" t="str">
        <f>VLOOKUP(A192,[4]编号分类!$C:$C,1,FALSE)</f>
        <v>S142-0031</v>
      </c>
      <c r="C192" t="s">
        <v>1094</v>
      </c>
      <c r="D192" t="s">
        <v>4760</v>
      </c>
      <c r="E192" t="s">
        <v>2121</v>
      </c>
    </row>
    <row r="193" spans="1:5">
      <c r="A193" t="s">
        <v>278</v>
      </c>
      <c r="B193" t="str">
        <f>VLOOKUP(A193,[4]编号分类!$C:$C,1,FALSE)</f>
        <v>S142-0032</v>
      </c>
      <c r="C193" t="s">
        <v>1094</v>
      </c>
      <c r="D193" t="s">
        <v>2315</v>
      </c>
      <c r="E193" t="s">
        <v>2260</v>
      </c>
    </row>
    <row r="194" spans="1:5">
      <c r="A194" t="s">
        <v>279</v>
      </c>
      <c r="B194" t="e">
        <f>VLOOKUP(A194,[4]编号分类!$C:$C,1,FALSE)</f>
        <v>#N/A</v>
      </c>
      <c r="C194" t="s">
        <v>1094</v>
      </c>
      <c r="D194" t="s">
        <v>4681</v>
      </c>
      <c r="E194" t="s">
        <v>2260</v>
      </c>
    </row>
    <row r="195" spans="1:5">
      <c r="A195" t="s">
        <v>280</v>
      </c>
      <c r="B195" t="str">
        <f>VLOOKUP(A195,[4]编号分类!$C:$C,1,FALSE)</f>
        <v>S142-0034</v>
      </c>
      <c r="C195" t="s">
        <v>1094</v>
      </c>
      <c r="D195" t="s">
        <v>4653</v>
      </c>
      <c r="E195" t="s">
        <v>2260</v>
      </c>
    </row>
    <row r="196" spans="1:5">
      <c r="A196" t="s">
        <v>281</v>
      </c>
      <c r="B196" t="str">
        <f>VLOOKUP(A196,[4]编号分类!$C:$C,1,FALSE)</f>
        <v>S142-0035</v>
      </c>
      <c r="C196" t="s">
        <v>1094</v>
      </c>
      <c r="D196" t="s">
        <v>2223</v>
      </c>
      <c r="E196" t="s">
        <v>2260</v>
      </c>
    </row>
    <row r="197" spans="1:5">
      <c r="A197" t="s">
        <v>282</v>
      </c>
      <c r="B197" t="e">
        <f>VLOOKUP(A197,[4]编号分类!$C:$C,1,FALSE)</f>
        <v>#N/A</v>
      </c>
      <c r="C197" t="s">
        <v>1094</v>
      </c>
      <c r="D197" t="s">
        <v>4731</v>
      </c>
      <c r="E197" t="s">
        <v>2260</v>
      </c>
    </row>
    <row r="198" spans="1:5">
      <c r="A198" t="s">
        <v>283</v>
      </c>
      <c r="B198" t="str">
        <f>VLOOKUP(A198,[4]编号分类!$C:$C,1,FALSE)</f>
        <v>S142-0037</v>
      </c>
      <c r="C198" t="s">
        <v>1094</v>
      </c>
      <c r="D198" t="s">
        <v>2545</v>
      </c>
      <c r="E198" t="s">
        <v>2260</v>
      </c>
    </row>
    <row r="199" spans="1:5">
      <c r="A199" t="s">
        <v>284</v>
      </c>
      <c r="B199" t="str">
        <f>VLOOKUP(A199,[4]编号分类!$C:$C,1,FALSE)</f>
        <v>S142-0038</v>
      </c>
      <c r="C199" t="s">
        <v>1094</v>
      </c>
      <c r="D199" t="s">
        <v>3567</v>
      </c>
      <c r="E199" t="s">
        <v>5466</v>
      </c>
    </row>
    <row r="200" spans="1:5">
      <c r="A200" t="s">
        <v>285</v>
      </c>
      <c r="B200" t="str">
        <f>VLOOKUP(A200,[4]编号分类!$C:$C,1,FALSE)</f>
        <v>S142-0039</v>
      </c>
      <c r="C200" t="s">
        <v>1094</v>
      </c>
      <c r="D200" t="s">
        <v>4664</v>
      </c>
      <c r="E200" t="s">
        <v>2260</v>
      </c>
    </row>
    <row r="201" spans="1:5">
      <c r="A201" t="s">
        <v>286</v>
      </c>
      <c r="B201" t="str">
        <f>VLOOKUP(A201,[4]编号分类!$C:$C,1,FALSE)</f>
        <v>S142-0040</v>
      </c>
      <c r="C201" t="s">
        <v>1094</v>
      </c>
      <c r="D201" t="s">
        <v>2927</v>
      </c>
      <c r="E201" t="s">
        <v>2260</v>
      </c>
    </row>
    <row r="202" spans="1:5">
      <c r="A202" t="s">
        <v>287</v>
      </c>
      <c r="B202" t="str">
        <f>VLOOKUP(A202,[4]编号分类!$C:$C,1,FALSE)</f>
        <v>S142-0041</v>
      </c>
      <c r="C202" t="s">
        <v>1094</v>
      </c>
      <c r="D202" t="s">
        <v>3588</v>
      </c>
      <c r="E202" t="s">
        <v>2260</v>
      </c>
    </row>
    <row r="203" spans="1:5">
      <c r="A203" t="s">
        <v>288</v>
      </c>
      <c r="B203" t="str">
        <f>VLOOKUP(A203,[4]编号分类!$C:$C,1,FALSE)</f>
        <v>S142-0042</v>
      </c>
      <c r="C203" t="s">
        <v>1094</v>
      </c>
      <c r="D203" t="s">
        <v>2528</v>
      </c>
      <c r="E203" t="s">
        <v>2260</v>
      </c>
    </row>
    <row r="204" spans="1:5">
      <c r="A204" t="s">
        <v>289</v>
      </c>
      <c r="B204" t="str">
        <f>VLOOKUP(A204,[4]编号分类!$C:$C,1,FALSE)</f>
        <v>S142-0043</v>
      </c>
      <c r="C204" t="s">
        <v>1094</v>
      </c>
      <c r="D204" t="s">
        <v>3222</v>
      </c>
      <c r="E204" t="s">
        <v>2260</v>
      </c>
    </row>
    <row r="205" spans="1:5">
      <c r="A205" t="s">
        <v>290</v>
      </c>
      <c r="B205" t="str">
        <f>VLOOKUP(A205,[4]编号分类!$C:$C,1,FALSE)</f>
        <v>S142-0044</v>
      </c>
      <c r="C205" t="s">
        <v>1094</v>
      </c>
      <c r="D205" t="s">
        <v>3130</v>
      </c>
      <c r="E205" t="s">
        <v>2260</v>
      </c>
    </row>
    <row r="206" spans="1:5">
      <c r="A206" t="s">
        <v>291</v>
      </c>
      <c r="B206" t="str">
        <f>VLOOKUP(A206,[4]编号分类!$C:$C,1,FALSE)</f>
        <v>S142-0045</v>
      </c>
      <c r="C206" t="s">
        <v>1094</v>
      </c>
      <c r="D206" t="s">
        <v>3107</v>
      </c>
      <c r="E206" t="s">
        <v>2260</v>
      </c>
    </row>
    <row r="207" spans="1:5">
      <c r="A207" t="s">
        <v>292</v>
      </c>
      <c r="B207" t="str">
        <f>VLOOKUP(A207,[4]编号分类!$C:$C,1,FALSE)</f>
        <v>S142-0046</v>
      </c>
      <c r="C207" t="s">
        <v>1094</v>
      </c>
      <c r="D207" t="s">
        <v>2606</v>
      </c>
      <c r="E207" t="s">
        <v>2260</v>
      </c>
    </row>
    <row r="208" spans="1:5">
      <c r="A208" t="s">
        <v>294</v>
      </c>
      <c r="B208" t="str">
        <f>VLOOKUP(A208,[4]编号分类!$C:$C,1,FALSE)</f>
        <v>S142-0048</v>
      </c>
      <c r="C208" t="s">
        <v>1094</v>
      </c>
      <c r="D208" t="s">
        <v>2251</v>
      </c>
      <c r="E208" t="s">
        <v>2260</v>
      </c>
    </row>
    <row r="209" spans="1:5">
      <c r="A209" t="s">
        <v>295</v>
      </c>
      <c r="B209" t="str">
        <f>VLOOKUP(A209,[4]编号分类!$C:$C,1,FALSE)</f>
        <v>S142-0049</v>
      </c>
      <c r="C209" t="s">
        <v>1094</v>
      </c>
      <c r="D209" t="s">
        <v>3356</v>
      </c>
      <c r="E209" t="s">
        <v>2260</v>
      </c>
    </row>
    <row r="210" spans="1:5">
      <c r="A210" t="s">
        <v>296</v>
      </c>
      <c r="B210" t="str">
        <f>VLOOKUP(A210,[4]编号分类!$C:$C,1,FALSE)</f>
        <v>S142-0050</v>
      </c>
      <c r="C210" t="s">
        <v>1094</v>
      </c>
      <c r="D210" t="s">
        <v>4664</v>
      </c>
      <c r="E210" t="s">
        <v>2260</v>
      </c>
    </row>
    <row r="211" spans="1:5">
      <c r="A211" t="s">
        <v>297</v>
      </c>
      <c r="B211" t="str">
        <f>VLOOKUP(A211,[4]编号分类!$C:$C,1,FALSE)</f>
        <v>S142-0051</v>
      </c>
      <c r="C211" t="s">
        <v>1094</v>
      </c>
      <c r="D211" t="s">
        <v>4752</v>
      </c>
      <c r="E211" t="s">
        <v>2260</v>
      </c>
    </row>
    <row r="212" spans="1:5">
      <c r="A212" t="s">
        <v>298</v>
      </c>
      <c r="B212" t="str">
        <f>VLOOKUP(A212,[4]编号分类!$C:$C,1,FALSE)</f>
        <v>S142-0052</v>
      </c>
      <c r="C212" t="s">
        <v>1094</v>
      </c>
      <c r="D212" t="s">
        <v>4772</v>
      </c>
      <c r="E212" t="s">
        <v>2260</v>
      </c>
    </row>
    <row r="213" spans="1:5">
      <c r="A213" t="s">
        <v>299</v>
      </c>
      <c r="B213" t="str">
        <f>VLOOKUP(A213,[4]编号分类!$C:$C,1,FALSE)</f>
        <v>S142-0053</v>
      </c>
      <c r="C213" t="s">
        <v>1094</v>
      </c>
      <c r="D213" t="s">
        <v>1667</v>
      </c>
      <c r="E213" t="s">
        <v>2260</v>
      </c>
    </row>
    <row r="214" spans="1:5">
      <c r="A214" t="s">
        <v>300</v>
      </c>
      <c r="B214" t="str">
        <f>VLOOKUP(A214,[4]编号分类!$C:$C,1,FALSE)</f>
        <v>S142-0054</v>
      </c>
      <c r="C214" t="s">
        <v>1094</v>
      </c>
      <c r="D214" t="s">
        <v>2896</v>
      </c>
      <c r="E214" t="s">
        <v>2260</v>
      </c>
    </row>
    <row r="215" spans="1:5">
      <c r="A215" t="s">
        <v>301</v>
      </c>
      <c r="B215" t="e">
        <f>VLOOKUP(A215,[4]编号分类!$C:$C,1,FALSE)</f>
        <v>#N/A</v>
      </c>
      <c r="C215" t="s">
        <v>1094</v>
      </c>
      <c r="D215" t="s">
        <v>2377</v>
      </c>
      <c r="E215" t="s">
        <v>2260</v>
      </c>
    </row>
    <row r="216" spans="1:5">
      <c r="A216" t="s">
        <v>302</v>
      </c>
      <c r="B216" t="str">
        <f>VLOOKUP(A216,[4]编号分类!$C:$C,1,FALSE)</f>
        <v>S142-0056</v>
      </c>
      <c r="C216" t="s">
        <v>1094</v>
      </c>
      <c r="D216" t="s">
        <v>3139</v>
      </c>
      <c r="E216" t="s">
        <v>2260</v>
      </c>
    </row>
    <row r="217" spans="1:5">
      <c r="A217" t="s">
        <v>303</v>
      </c>
      <c r="B217" t="e">
        <f>VLOOKUP(A217,[4]编号分类!$C:$C,1,FALSE)</f>
        <v>#N/A</v>
      </c>
      <c r="C217" t="s">
        <v>1094</v>
      </c>
      <c r="D217" t="s">
        <v>1469</v>
      </c>
      <c r="E217" t="s">
        <v>2260</v>
      </c>
    </row>
    <row r="218" spans="1:5">
      <c r="A218" t="s">
        <v>304</v>
      </c>
      <c r="B218" t="e">
        <f>VLOOKUP(A218,[4]编号分类!$C:$C,1,FALSE)</f>
        <v>#N/A</v>
      </c>
      <c r="C218" t="s">
        <v>1094</v>
      </c>
      <c r="D218" t="s">
        <v>4674</v>
      </c>
      <c r="E218" t="s">
        <v>2260</v>
      </c>
    </row>
    <row r="219" spans="1:5">
      <c r="A219" t="s">
        <v>305</v>
      </c>
      <c r="B219" t="str">
        <f>VLOOKUP(A219,[4]编号分类!$C:$C,1,FALSE)</f>
        <v>S157-0003</v>
      </c>
      <c r="C219" t="s">
        <v>1094</v>
      </c>
      <c r="D219" t="s">
        <v>4672</v>
      </c>
      <c r="E219" t="s">
        <v>2121</v>
      </c>
    </row>
    <row r="220" spans="1:5">
      <c r="A220" t="s">
        <v>306</v>
      </c>
      <c r="B220" t="str">
        <f>VLOOKUP(A220,[4]编号分类!$C:$C,1,FALSE)</f>
        <v>S157-0004</v>
      </c>
      <c r="C220" t="s">
        <v>1094</v>
      </c>
      <c r="D220" t="s">
        <v>1307</v>
      </c>
      <c r="E220" t="s">
        <v>2189</v>
      </c>
    </row>
    <row r="221" spans="1:5">
      <c r="A221" t="s">
        <v>307</v>
      </c>
      <c r="B221" t="str">
        <f>VLOOKUP(A221,[4]编号分类!$C:$C,1,FALSE)</f>
        <v>S157-0005</v>
      </c>
      <c r="C221" t="s">
        <v>1094</v>
      </c>
      <c r="D221" t="s">
        <v>2543</v>
      </c>
      <c r="E221" t="s">
        <v>2189</v>
      </c>
    </row>
    <row r="222" spans="1:5">
      <c r="A222" t="s">
        <v>308</v>
      </c>
      <c r="B222" t="str">
        <f>VLOOKUP(A222,[4]编号分类!$C:$C,1,FALSE)</f>
        <v>S157-0006</v>
      </c>
      <c r="C222" t="s">
        <v>1094</v>
      </c>
      <c r="D222" t="s">
        <v>4677</v>
      </c>
      <c r="E222" t="s">
        <v>2260</v>
      </c>
    </row>
    <row r="223" spans="1:5">
      <c r="A223" t="s">
        <v>309</v>
      </c>
      <c r="B223" t="str">
        <f>VLOOKUP(A223,[4]编号分类!$C:$C,1,FALSE)</f>
        <v>S157-0007</v>
      </c>
      <c r="C223" t="s">
        <v>1094</v>
      </c>
      <c r="D223" t="s">
        <v>3157</v>
      </c>
      <c r="E223" t="s">
        <v>2260</v>
      </c>
    </row>
    <row r="224" spans="1:5">
      <c r="A224" t="s">
        <v>310</v>
      </c>
      <c r="B224" t="str">
        <f>VLOOKUP(A224,[4]编号分类!$C:$C,1,FALSE)</f>
        <v>S157-0008</v>
      </c>
      <c r="C224" t="s">
        <v>1094</v>
      </c>
      <c r="D224" t="s">
        <v>3121</v>
      </c>
      <c r="E224" t="s">
        <v>2121</v>
      </c>
    </row>
    <row r="225" spans="1:5">
      <c r="A225" t="s">
        <v>311</v>
      </c>
      <c r="B225" t="e">
        <f>VLOOKUP(A225,[4]编号分类!$C:$C,1,FALSE)</f>
        <v>#N/A</v>
      </c>
      <c r="C225" t="s">
        <v>1094</v>
      </c>
      <c r="D225" t="s">
        <v>2377</v>
      </c>
      <c r="E225" t="s">
        <v>2121</v>
      </c>
    </row>
    <row r="226" spans="1:5">
      <c r="A226" t="s">
        <v>312</v>
      </c>
      <c r="B226" t="e">
        <f>VLOOKUP(A226,[4]编号分类!$C:$C,1,FALSE)</f>
        <v>#N/A</v>
      </c>
      <c r="C226" t="s">
        <v>1094</v>
      </c>
      <c r="D226" t="s">
        <v>2946</v>
      </c>
      <c r="E226" t="s">
        <v>2121</v>
      </c>
    </row>
    <row r="227" spans="1:5">
      <c r="A227" t="s">
        <v>313</v>
      </c>
      <c r="B227" t="str">
        <f>VLOOKUP(A227,[4]编号分类!$C:$C,1,FALSE)</f>
        <v>S157-0011</v>
      </c>
      <c r="C227" t="s">
        <v>1094</v>
      </c>
      <c r="D227" t="s">
        <v>2965</v>
      </c>
      <c r="E227" t="s">
        <v>2260</v>
      </c>
    </row>
    <row r="228" spans="1:5">
      <c r="A228" t="s">
        <v>314</v>
      </c>
      <c r="B228" t="str">
        <f>VLOOKUP(A228,[4]编号分类!$C:$C,1,FALSE)</f>
        <v>S157-0012</v>
      </c>
      <c r="C228" t="s">
        <v>1094</v>
      </c>
      <c r="D228" t="s">
        <v>2422</v>
      </c>
      <c r="E228" t="s">
        <v>2189</v>
      </c>
    </row>
    <row r="229" spans="1:5">
      <c r="A229" t="s">
        <v>315</v>
      </c>
      <c r="B229" t="str">
        <f>VLOOKUP(A229,[4]编号分类!$C:$C,1,FALSE)</f>
        <v>S157-0013</v>
      </c>
      <c r="C229" t="s">
        <v>1094</v>
      </c>
      <c r="D229" t="s">
        <v>4665</v>
      </c>
      <c r="E229" t="s">
        <v>2260</v>
      </c>
    </row>
    <row r="230" spans="1:5">
      <c r="A230" t="s">
        <v>316</v>
      </c>
      <c r="B230" t="e">
        <f>VLOOKUP(A230,[4]编号分类!$C:$C,1,FALSE)</f>
        <v>#N/A</v>
      </c>
      <c r="C230" t="s">
        <v>1094</v>
      </c>
      <c r="D230" t="s">
        <v>3075</v>
      </c>
      <c r="E230" t="s">
        <v>2260</v>
      </c>
    </row>
    <row r="231" spans="1:5">
      <c r="A231" t="s">
        <v>317</v>
      </c>
      <c r="B231" t="str">
        <f>VLOOKUP(A231,[4]编号分类!$C:$C,1,FALSE)</f>
        <v>S157-0015</v>
      </c>
      <c r="C231" t="s">
        <v>1094</v>
      </c>
      <c r="D231" t="s">
        <v>2547</v>
      </c>
      <c r="E231" t="s">
        <v>2121</v>
      </c>
    </row>
    <row r="232" spans="1:5">
      <c r="A232" t="s">
        <v>318</v>
      </c>
      <c r="B232" t="e">
        <f>VLOOKUP(A232,[4]编号分类!$C:$C,1,FALSE)</f>
        <v>#N/A</v>
      </c>
      <c r="C232" t="s">
        <v>1094</v>
      </c>
      <c r="D232" t="s">
        <v>3637</v>
      </c>
      <c r="E232" t="s">
        <v>2260</v>
      </c>
    </row>
    <row r="233" spans="1:5">
      <c r="A233" t="s">
        <v>319</v>
      </c>
      <c r="B233" t="str">
        <f>VLOOKUP(A233,[4]编号分类!$C:$C,1,FALSE)</f>
        <v>S157-0017</v>
      </c>
      <c r="C233" t="s">
        <v>1094</v>
      </c>
      <c r="D233" t="s">
        <v>5468</v>
      </c>
      <c r="E233" t="s">
        <v>2121</v>
      </c>
    </row>
    <row r="234" spans="1:5">
      <c r="A234" t="s">
        <v>321</v>
      </c>
      <c r="B234" t="str">
        <f>VLOOKUP(A234,[4]编号分类!$C:$C,1,FALSE)</f>
        <v>S157-0019</v>
      </c>
      <c r="C234" t="s">
        <v>1094</v>
      </c>
      <c r="D234" t="s">
        <v>3075</v>
      </c>
      <c r="E234" t="s">
        <v>2121</v>
      </c>
    </row>
    <row r="235" spans="1:5">
      <c r="A235" t="s">
        <v>322</v>
      </c>
      <c r="B235" t="str">
        <f>VLOOKUP(A235,[4]编号分类!$C:$C,1,FALSE)</f>
        <v>S157-0020</v>
      </c>
      <c r="C235" t="s">
        <v>1094</v>
      </c>
      <c r="D235" t="s">
        <v>2423</v>
      </c>
      <c r="E235" t="s">
        <v>2260</v>
      </c>
    </row>
    <row r="236" spans="1:5">
      <c r="A236" t="s">
        <v>323</v>
      </c>
      <c r="B236" t="e">
        <f>VLOOKUP(A236,[4]编号分类!$C:$C,1,FALSE)</f>
        <v>#N/A</v>
      </c>
      <c r="C236" t="s">
        <v>1094</v>
      </c>
      <c r="D236" t="s">
        <v>3157</v>
      </c>
      <c r="E236" t="s">
        <v>5466</v>
      </c>
    </row>
    <row r="237" spans="1:5">
      <c r="A237" t="s">
        <v>324</v>
      </c>
      <c r="B237" t="str">
        <f>VLOOKUP(A237,[4]编号分类!$C:$C,1,FALSE)</f>
        <v>S177-0002</v>
      </c>
      <c r="C237" t="s">
        <v>1094</v>
      </c>
      <c r="D237" t="s">
        <v>2542</v>
      </c>
      <c r="E237" t="s">
        <v>5466</v>
      </c>
    </row>
    <row r="238" spans="1:5">
      <c r="A238" t="s">
        <v>325</v>
      </c>
      <c r="B238" t="e">
        <f>VLOOKUP(A238,[4]编号分类!$C:$C,1,FALSE)</f>
        <v>#N/A</v>
      </c>
      <c r="C238" t="s">
        <v>1094</v>
      </c>
      <c r="D238" t="s">
        <v>2338</v>
      </c>
      <c r="E238" t="s">
        <v>2260</v>
      </c>
    </row>
    <row r="239" spans="1:5">
      <c r="A239" t="s">
        <v>326</v>
      </c>
      <c r="B239" t="e">
        <f>VLOOKUP(A239,[4]编号分类!$C:$C,1,FALSE)</f>
        <v>#N/A</v>
      </c>
      <c r="C239" t="s">
        <v>1094</v>
      </c>
      <c r="D239" t="s">
        <v>2147</v>
      </c>
      <c r="E239" t="s">
        <v>5466</v>
      </c>
    </row>
    <row r="240" spans="1:5">
      <c r="A240" t="s">
        <v>327</v>
      </c>
      <c r="B240" t="str">
        <f>VLOOKUP(A240,[4]编号分类!$C:$C,1,FALSE)</f>
        <v>S177-0005</v>
      </c>
      <c r="C240" t="s">
        <v>1094</v>
      </c>
      <c r="D240" t="s">
        <v>4682</v>
      </c>
      <c r="E240" t="s">
        <v>2260</v>
      </c>
    </row>
    <row r="241" spans="1:5">
      <c r="A241" t="s">
        <v>328</v>
      </c>
      <c r="B241" t="e">
        <f>VLOOKUP(A241,[4]编号分类!$C:$C,1,FALSE)</f>
        <v>#N/A</v>
      </c>
      <c r="C241" t="s">
        <v>1094</v>
      </c>
      <c r="D241" t="s">
        <v>2843</v>
      </c>
      <c r="E241" t="s">
        <v>2260</v>
      </c>
    </row>
    <row r="242" spans="1:5">
      <c r="A242" t="s">
        <v>329</v>
      </c>
      <c r="B242" t="str">
        <f>VLOOKUP(A242,[4]编号分类!$C:$C,1,FALSE)</f>
        <v>S182-0002</v>
      </c>
      <c r="C242" t="s">
        <v>1094</v>
      </c>
      <c r="D242" t="s">
        <v>2283</v>
      </c>
      <c r="E242" t="s">
        <v>2260</v>
      </c>
    </row>
    <row r="243" spans="1:5">
      <c r="A243" t="s">
        <v>330</v>
      </c>
      <c r="B243" t="e">
        <f>VLOOKUP(A243,[4]编号分类!$C:$C,1,FALSE)</f>
        <v>#N/A</v>
      </c>
      <c r="C243" t="s">
        <v>1094</v>
      </c>
      <c r="D243" t="s">
        <v>2277</v>
      </c>
      <c r="E243" t="s">
        <v>2260</v>
      </c>
    </row>
    <row r="244" spans="1:5">
      <c r="A244" t="s">
        <v>331</v>
      </c>
      <c r="B244" t="str">
        <f>VLOOKUP(A244,[4]编号分类!$C:$C,1,FALSE)</f>
        <v>S182-0004</v>
      </c>
      <c r="C244" t="s">
        <v>1094</v>
      </c>
      <c r="D244" t="s">
        <v>4673</v>
      </c>
      <c r="E244" t="s">
        <v>2260</v>
      </c>
    </row>
    <row r="245" spans="1:5">
      <c r="A245" t="s">
        <v>332</v>
      </c>
      <c r="B245" t="str">
        <f>VLOOKUP(A245,[4]编号分类!$C:$C,1,FALSE)</f>
        <v>S182-0005</v>
      </c>
      <c r="C245" t="s">
        <v>1094</v>
      </c>
      <c r="D245" t="s">
        <v>2958</v>
      </c>
      <c r="E245" t="s">
        <v>2260</v>
      </c>
    </row>
    <row r="246" spans="1:5">
      <c r="A246" t="s">
        <v>333</v>
      </c>
      <c r="B246" t="str">
        <f>VLOOKUP(A246,[4]编号分类!$C:$C,1,FALSE)</f>
        <v>S182-0006</v>
      </c>
      <c r="C246" t="s">
        <v>1094</v>
      </c>
      <c r="D246" t="s">
        <v>2428</v>
      </c>
      <c r="E246" t="s">
        <v>2260</v>
      </c>
    </row>
    <row r="247" spans="1:5">
      <c r="A247" t="s">
        <v>334</v>
      </c>
      <c r="B247" t="str">
        <f>VLOOKUP(A247,[4]编号分类!$C:$C,1,FALSE)</f>
        <v>S182-0007</v>
      </c>
      <c r="C247" t="s">
        <v>1094</v>
      </c>
      <c r="D247" t="s">
        <v>3126</v>
      </c>
      <c r="E247" t="s">
        <v>2260</v>
      </c>
    </row>
    <row r="248" spans="1:5">
      <c r="A248" t="s">
        <v>335</v>
      </c>
      <c r="B248" t="str">
        <f>VLOOKUP(A248,[4]编号分类!$C:$C,1,FALSE)</f>
        <v>S182-0008</v>
      </c>
      <c r="C248" t="s">
        <v>1094</v>
      </c>
      <c r="D248" t="s">
        <v>3258</v>
      </c>
      <c r="E248" t="s">
        <v>2121</v>
      </c>
    </row>
    <row r="249" spans="1:5">
      <c r="A249" t="s">
        <v>336</v>
      </c>
      <c r="B249" t="str">
        <f>VLOOKUP(A249,[4]编号分类!$C:$C,1,FALSE)</f>
        <v>S182-0009</v>
      </c>
      <c r="C249" t="s">
        <v>1094</v>
      </c>
      <c r="D249" t="s">
        <v>2421</v>
      </c>
      <c r="E249" t="s">
        <v>2260</v>
      </c>
    </row>
    <row r="250" spans="1:5">
      <c r="A250" t="s">
        <v>337</v>
      </c>
      <c r="B250" t="str">
        <f>VLOOKUP(A250,[4]编号分类!$C:$C,1,FALSE)</f>
        <v>S182-0010</v>
      </c>
      <c r="C250" t="s">
        <v>1094</v>
      </c>
      <c r="D250" t="s">
        <v>2850</v>
      </c>
      <c r="E250" t="s">
        <v>2260</v>
      </c>
    </row>
    <row r="251" spans="1:5">
      <c r="A251" t="s">
        <v>338</v>
      </c>
      <c r="B251" t="str">
        <f>VLOOKUP(A251,[4]编号分类!$C:$C,1,FALSE)</f>
        <v>S182-0011</v>
      </c>
      <c r="C251" t="s">
        <v>1094</v>
      </c>
      <c r="D251" t="s">
        <v>4689</v>
      </c>
      <c r="E251" t="s">
        <v>2260</v>
      </c>
    </row>
    <row r="252" spans="1:5">
      <c r="A252" t="s">
        <v>339</v>
      </c>
      <c r="B252" t="str">
        <f>VLOOKUP(A252,[4]编号分类!$C:$C,1,FALSE)</f>
        <v>S182-0012</v>
      </c>
      <c r="C252" t="s">
        <v>1094</v>
      </c>
      <c r="D252" t="s">
        <v>2625</v>
      </c>
      <c r="E252" t="s">
        <v>2260</v>
      </c>
    </row>
    <row r="253" spans="1:5">
      <c r="A253" t="s">
        <v>340</v>
      </c>
      <c r="B253" t="str">
        <f>VLOOKUP(A253,[4]编号分类!$C:$C,1,FALSE)</f>
        <v>S182-0013</v>
      </c>
      <c r="C253" t="s">
        <v>1094</v>
      </c>
      <c r="D253" t="s">
        <v>2419</v>
      </c>
      <c r="E253" t="s">
        <v>2260</v>
      </c>
    </row>
    <row r="254" spans="1:5">
      <c r="A254" t="s">
        <v>341</v>
      </c>
      <c r="B254" t="str">
        <f>VLOOKUP(A254,[4]编号分类!$C:$C,1,FALSE)</f>
        <v>S182-0014</v>
      </c>
      <c r="C254" t="s">
        <v>1094</v>
      </c>
      <c r="D254" t="s">
        <v>2206</v>
      </c>
      <c r="E254" t="s">
        <v>2260</v>
      </c>
    </row>
    <row r="255" spans="1:5">
      <c r="A255" t="s">
        <v>342</v>
      </c>
      <c r="B255" t="str">
        <f>VLOOKUP(A255,[4]编号分类!$C:$C,1,FALSE)</f>
        <v>S182-0015</v>
      </c>
      <c r="C255" t="s">
        <v>1094</v>
      </c>
      <c r="D255" t="s">
        <v>3481</v>
      </c>
      <c r="E255" t="s">
        <v>2260</v>
      </c>
    </row>
    <row r="256" spans="1:5">
      <c r="A256" t="s">
        <v>343</v>
      </c>
      <c r="B256" t="str">
        <f>VLOOKUP(A256,[4]编号分类!$C:$C,1,FALSE)</f>
        <v>S182-0016</v>
      </c>
      <c r="C256" t="s">
        <v>1094</v>
      </c>
      <c r="D256" t="s">
        <v>2654</v>
      </c>
      <c r="E256" t="s">
        <v>2260</v>
      </c>
    </row>
    <row r="257" spans="1:5">
      <c r="A257" t="s">
        <v>344</v>
      </c>
      <c r="B257" t="str">
        <f>VLOOKUP(A257,[4]编号分类!$C:$C,1,FALSE)</f>
        <v>S182-0017</v>
      </c>
      <c r="C257" t="s">
        <v>1094</v>
      </c>
      <c r="D257" t="s">
        <v>4781</v>
      </c>
      <c r="E257" t="s">
        <v>2260</v>
      </c>
    </row>
    <row r="258" spans="1:5">
      <c r="A258" t="s">
        <v>345</v>
      </c>
      <c r="B258" t="str">
        <f>VLOOKUP(A258,[4]编号分类!$C:$C,1,FALSE)</f>
        <v>S182-0018</v>
      </c>
      <c r="C258" t="s">
        <v>1094</v>
      </c>
      <c r="D258" t="s">
        <v>4709</v>
      </c>
      <c r="E258" t="s">
        <v>2260</v>
      </c>
    </row>
    <row r="259" spans="1:5">
      <c r="A259" t="s">
        <v>346</v>
      </c>
      <c r="B259" t="str">
        <f>VLOOKUP(A259,[4]编号分类!$C:$C,1,FALSE)</f>
        <v>S182-0019</v>
      </c>
      <c r="C259" t="s">
        <v>1094</v>
      </c>
      <c r="D259" t="s">
        <v>2498</v>
      </c>
      <c r="E259" t="s">
        <v>2260</v>
      </c>
    </row>
    <row r="260" spans="1:5">
      <c r="A260" t="s">
        <v>347</v>
      </c>
      <c r="B260" t="e">
        <f>VLOOKUP(A260,[4]编号分类!$C:$C,1,FALSE)</f>
        <v>#N/A</v>
      </c>
      <c r="C260" t="s">
        <v>1094</v>
      </c>
      <c r="D260" t="s">
        <v>2837</v>
      </c>
      <c r="E260" t="s">
        <v>5466</v>
      </c>
    </row>
    <row r="261" spans="1:5">
      <c r="A261" t="s">
        <v>348</v>
      </c>
      <c r="B261" t="str">
        <f>VLOOKUP(A261,[4]编号分类!$C:$C,1,FALSE)</f>
        <v>S185-0002</v>
      </c>
      <c r="C261" t="s">
        <v>1094</v>
      </c>
      <c r="D261" t="s">
        <v>2145</v>
      </c>
      <c r="E261" t="s">
        <v>2260</v>
      </c>
    </row>
    <row r="262" spans="1:5">
      <c r="A262" t="s">
        <v>349</v>
      </c>
      <c r="B262" t="str">
        <f>VLOOKUP(A262,[4]编号分类!$C:$C,1,FALSE)</f>
        <v>S185-0003</v>
      </c>
      <c r="C262" t="s">
        <v>1094</v>
      </c>
      <c r="D262" t="s">
        <v>2348</v>
      </c>
      <c r="E262" t="s">
        <v>2260</v>
      </c>
    </row>
    <row r="263" spans="1:5">
      <c r="A263" t="s">
        <v>350</v>
      </c>
      <c r="B263" t="str">
        <f>VLOOKUP(A263,[4]编号分类!$C:$C,1,FALSE)</f>
        <v>S185-0004</v>
      </c>
      <c r="C263" t="s">
        <v>1094</v>
      </c>
      <c r="D263" t="s">
        <v>2283</v>
      </c>
      <c r="E263" t="s">
        <v>5466</v>
      </c>
    </row>
    <row r="264" spans="1:5">
      <c r="A264" t="s">
        <v>351</v>
      </c>
      <c r="B264" t="e">
        <f>VLOOKUP(A264,[4]编号分类!$C:$C,1,FALSE)</f>
        <v>#N/A</v>
      </c>
      <c r="C264" t="s">
        <v>1094</v>
      </c>
      <c r="D264" t="s">
        <v>3479</v>
      </c>
      <c r="E264" t="s">
        <v>5466</v>
      </c>
    </row>
    <row r="265" spans="1:5">
      <c r="A265" t="s">
        <v>352</v>
      </c>
      <c r="B265" t="e">
        <f>VLOOKUP(A265,[4]编号分类!$C:$C,1,FALSE)</f>
        <v>#N/A</v>
      </c>
      <c r="C265" t="s">
        <v>1094</v>
      </c>
      <c r="D265" t="s">
        <v>2143</v>
      </c>
      <c r="E265" t="s">
        <v>2260</v>
      </c>
    </row>
    <row r="266" spans="1:5">
      <c r="A266" t="s">
        <v>353</v>
      </c>
      <c r="B266" t="str">
        <f>VLOOKUP(A266,[4]编号分类!$C:$C,1,FALSE)</f>
        <v>S185-0007</v>
      </c>
      <c r="C266" t="s">
        <v>1094</v>
      </c>
      <c r="D266" t="s">
        <v>1499</v>
      </c>
      <c r="E266" t="s">
        <v>5466</v>
      </c>
    </row>
    <row r="267" spans="1:5">
      <c r="A267" t="s">
        <v>354</v>
      </c>
      <c r="B267" t="e">
        <f>VLOOKUP(A267,[4]编号分类!$C:$C,1,FALSE)</f>
        <v>#N/A</v>
      </c>
      <c r="C267" t="s">
        <v>1094</v>
      </c>
      <c r="D267" t="s">
        <v>3208</v>
      </c>
      <c r="E267" t="s">
        <v>5466</v>
      </c>
    </row>
    <row r="268" spans="1:5">
      <c r="A268" t="s">
        <v>355</v>
      </c>
      <c r="B268" t="str">
        <f>VLOOKUP(A268,[4]编号分类!$C:$C,1,FALSE)</f>
        <v>S185-0009</v>
      </c>
      <c r="C268" t="s">
        <v>1094</v>
      </c>
      <c r="D268" t="s">
        <v>2169</v>
      </c>
      <c r="E268" t="s">
        <v>5466</v>
      </c>
    </row>
    <row r="269" spans="1:5">
      <c r="A269" t="s">
        <v>356</v>
      </c>
      <c r="B269" t="str">
        <f>VLOOKUP(A269,[4]编号分类!$C:$C,1,FALSE)</f>
        <v>S185-0010</v>
      </c>
      <c r="C269" t="s">
        <v>1094</v>
      </c>
      <c r="D269" t="s">
        <v>2668</v>
      </c>
      <c r="E269" t="s">
        <v>5466</v>
      </c>
    </row>
    <row r="270" spans="1:5">
      <c r="A270" t="s">
        <v>357</v>
      </c>
      <c r="B270" t="e">
        <f>VLOOKUP(A270,[4]编号分类!$C:$C,1,FALSE)</f>
        <v>#N/A</v>
      </c>
      <c r="C270" t="s">
        <v>1094</v>
      </c>
      <c r="D270" t="s">
        <v>3121</v>
      </c>
      <c r="E270" t="s">
        <v>2260</v>
      </c>
    </row>
    <row r="271" spans="1:5">
      <c r="A271" t="s">
        <v>358</v>
      </c>
      <c r="B271" t="e">
        <f>VLOOKUP(A271,[4]编号分类!$C:$C,1,FALSE)</f>
        <v>#N/A</v>
      </c>
      <c r="C271" t="s">
        <v>1094</v>
      </c>
      <c r="D271" t="s">
        <v>3121</v>
      </c>
      <c r="E271" t="s">
        <v>5466</v>
      </c>
    </row>
    <row r="272" spans="1:5">
      <c r="A272" t="s">
        <v>359</v>
      </c>
      <c r="B272" t="e">
        <f>VLOOKUP(A272,[4]编号分类!$C:$C,1,FALSE)</f>
        <v>#N/A</v>
      </c>
      <c r="C272" t="s">
        <v>1094</v>
      </c>
      <c r="D272" t="s">
        <v>2392</v>
      </c>
      <c r="E272" t="s">
        <v>2260</v>
      </c>
    </row>
    <row r="273" spans="1:5">
      <c r="A273" t="s">
        <v>360</v>
      </c>
      <c r="B273" t="str">
        <f>VLOOKUP(A273,[4]编号分类!$C:$C,1,FALSE)</f>
        <v>S185-0014</v>
      </c>
      <c r="C273" t="s">
        <v>1094</v>
      </c>
      <c r="D273" t="s">
        <v>2703</v>
      </c>
      <c r="E273" t="s">
        <v>5466</v>
      </c>
    </row>
    <row r="274" spans="1:5">
      <c r="A274" t="s">
        <v>361</v>
      </c>
      <c r="B274" t="e">
        <f>VLOOKUP(A274,[4]编号分类!$C:$C,1,FALSE)</f>
        <v>#N/A</v>
      </c>
      <c r="C274" t="s">
        <v>1094</v>
      </c>
      <c r="D274" t="s">
        <v>2631</v>
      </c>
      <c r="E274" t="s">
        <v>5466</v>
      </c>
    </row>
    <row r="275" spans="1:5">
      <c r="A275" t="s">
        <v>362</v>
      </c>
      <c r="B275" t="e">
        <f>VLOOKUP(A275,[4]编号分类!$C:$C,1,FALSE)</f>
        <v>#N/A</v>
      </c>
      <c r="C275" t="s">
        <v>1094</v>
      </c>
      <c r="D275" t="s">
        <v>2631</v>
      </c>
      <c r="E275" t="s">
        <v>5466</v>
      </c>
    </row>
    <row r="276" spans="1:5">
      <c r="A276" t="s">
        <v>363</v>
      </c>
      <c r="B276" t="str">
        <f>VLOOKUP(A276,[4]编号分类!$C:$C,1,FALSE)</f>
        <v>S185-0017</v>
      </c>
      <c r="C276" t="s">
        <v>1094</v>
      </c>
      <c r="D276" t="s">
        <v>3273</v>
      </c>
      <c r="E276" t="s">
        <v>5466</v>
      </c>
    </row>
    <row r="277" spans="1:5">
      <c r="A277" t="s">
        <v>364</v>
      </c>
      <c r="B277" t="str">
        <f>VLOOKUP(A277,[4]编号分类!$C:$C,1,FALSE)</f>
        <v>S185-0018</v>
      </c>
      <c r="C277" t="s">
        <v>1094</v>
      </c>
      <c r="D277" t="s">
        <v>4731</v>
      </c>
      <c r="E277" t="s">
        <v>5466</v>
      </c>
    </row>
    <row r="278" spans="1:5">
      <c r="A278" t="s">
        <v>365</v>
      </c>
      <c r="B278" t="e">
        <f>VLOOKUP(A278,[4]编号分类!$C:$C,1,FALSE)</f>
        <v>#N/A</v>
      </c>
      <c r="C278" t="s">
        <v>1094</v>
      </c>
      <c r="D278" t="s">
        <v>4743</v>
      </c>
      <c r="E278" t="s">
        <v>2260</v>
      </c>
    </row>
    <row r="279" spans="1:5">
      <c r="A279" t="s">
        <v>366</v>
      </c>
      <c r="B279" t="e">
        <f>VLOOKUP(A279,[4]编号分类!$C:$C,1,FALSE)</f>
        <v>#N/A</v>
      </c>
      <c r="C279" t="s">
        <v>1094</v>
      </c>
      <c r="D279" t="s">
        <v>4681</v>
      </c>
      <c r="E279" t="s">
        <v>5466</v>
      </c>
    </row>
    <row r="280" spans="1:5">
      <c r="A280" t="s">
        <v>367</v>
      </c>
      <c r="B280" t="e">
        <f>VLOOKUP(A280,[4]编号分类!$C:$C,1,FALSE)</f>
        <v>#N/A</v>
      </c>
      <c r="C280" t="s">
        <v>1094</v>
      </c>
      <c r="D280" t="s">
        <v>3477</v>
      </c>
      <c r="E280" t="s">
        <v>5466</v>
      </c>
    </row>
    <row r="281" spans="1:5">
      <c r="A281" t="s">
        <v>368</v>
      </c>
      <c r="B281" t="e">
        <f>VLOOKUP(A281,[4]编号分类!$C:$C,1,FALSE)</f>
        <v>#N/A</v>
      </c>
      <c r="C281" t="s">
        <v>1094</v>
      </c>
      <c r="D281" t="s">
        <v>3206</v>
      </c>
      <c r="E281" t="s">
        <v>5466</v>
      </c>
    </row>
    <row r="282" spans="1:5">
      <c r="A282" t="s">
        <v>369</v>
      </c>
      <c r="B282" t="e">
        <f>VLOOKUP(A282,[4]编号分类!$C:$C,1,FALSE)</f>
        <v>#N/A</v>
      </c>
      <c r="C282" t="s">
        <v>1094</v>
      </c>
      <c r="D282" t="s">
        <v>2545</v>
      </c>
      <c r="E282" t="s">
        <v>5466</v>
      </c>
    </row>
    <row r="283" spans="1:5">
      <c r="A283" t="s">
        <v>370</v>
      </c>
      <c r="B283" t="e">
        <f>VLOOKUP(A283,[4]编号分类!$C:$C,1,FALSE)</f>
        <v>#N/A</v>
      </c>
      <c r="C283" t="s">
        <v>1094</v>
      </c>
      <c r="D283" t="s">
        <v>2270</v>
      </c>
      <c r="E283" t="s">
        <v>5466</v>
      </c>
    </row>
    <row r="284" spans="1:5">
      <c r="A284" t="s">
        <v>371</v>
      </c>
      <c r="B284" t="str">
        <f>VLOOKUP(A284,[4]编号分类!$C:$C,1,FALSE)</f>
        <v>S185-0025</v>
      </c>
      <c r="C284" t="s">
        <v>1094</v>
      </c>
      <c r="D284" t="s">
        <v>1946</v>
      </c>
      <c r="E284" t="s">
        <v>5466</v>
      </c>
    </row>
    <row r="285" spans="1:5">
      <c r="A285" t="s">
        <v>372</v>
      </c>
      <c r="B285" t="str">
        <f>VLOOKUP(A285,[4]编号分类!$C:$C,1,FALSE)</f>
        <v>S185-0026</v>
      </c>
      <c r="C285" t="s">
        <v>1094</v>
      </c>
      <c r="D285" t="s">
        <v>2270</v>
      </c>
      <c r="E285" t="s">
        <v>5466</v>
      </c>
    </row>
    <row r="286" spans="1:5">
      <c r="A286" t="s">
        <v>373</v>
      </c>
      <c r="B286" t="str">
        <f>VLOOKUP(A286,[4]编号分类!$C:$C,1,FALSE)</f>
        <v>S185-0027</v>
      </c>
      <c r="C286" t="s">
        <v>1094</v>
      </c>
      <c r="D286" t="s">
        <v>4746</v>
      </c>
      <c r="E286" t="s">
        <v>5466</v>
      </c>
    </row>
    <row r="287" spans="1:5">
      <c r="A287" t="s">
        <v>374</v>
      </c>
      <c r="B287" t="e">
        <f>VLOOKUP(A287,[4]编号分类!$C:$C,1,FALSE)</f>
        <v>#N/A</v>
      </c>
      <c r="C287" t="s">
        <v>1094</v>
      </c>
      <c r="D287" t="s">
        <v>3432</v>
      </c>
      <c r="E287" t="s">
        <v>5466</v>
      </c>
    </row>
    <row r="288" spans="1:5">
      <c r="A288" t="s">
        <v>375</v>
      </c>
      <c r="B288" t="str">
        <f>VLOOKUP(A288,[4]编号分类!$C:$C,1,FALSE)</f>
        <v>S185-0029</v>
      </c>
      <c r="C288" t="s">
        <v>1094</v>
      </c>
      <c r="D288" t="s">
        <v>4741</v>
      </c>
      <c r="E288" t="s">
        <v>5466</v>
      </c>
    </row>
    <row r="289" spans="1:5">
      <c r="A289" t="s">
        <v>376</v>
      </c>
      <c r="B289" t="e">
        <f>VLOOKUP(A289,[4]编号分类!$C:$C,1,FALSE)</f>
        <v>#N/A</v>
      </c>
      <c r="C289" t="s">
        <v>1094</v>
      </c>
      <c r="D289" t="s">
        <v>4714</v>
      </c>
      <c r="E289" t="s">
        <v>5466</v>
      </c>
    </row>
    <row r="290" spans="1:5">
      <c r="A290" t="s">
        <v>377</v>
      </c>
      <c r="B290" t="e">
        <f>VLOOKUP(A290,[4]编号分类!$C:$C,1,FALSE)</f>
        <v>#N/A</v>
      </c>
      <c r="C290" t="s">
        <v>1094</v>
      </c>
      <c r="D290" t="s">
        <v>3582</v>
      </c>
      <c r="E290" t="s">
        <v>5466</v>
      </c>
    </row>
    <row r="291" spans="1:5">
      <c r="A291" t="s">
        <v>378</v>
      </c>
      <c r="B291" t="str">
        <f>VLOOKUP(A291,[4]编号分类!$C:$C,1,FALSE)</f>
        <v>S185-0032</v>
      </c>
      <c r="C291" t="s">
        <v>1094</v>
      </c>
      <c r="D291" t="s">
        <v>4781</v>
      </c>
      <c r="E291" t="s">
        <v>5466</v>
      </c>
    </row>
    <row r="292" spans="1:5">
      <c r="A292" t="s">
        <v>379</v>
      </c>
      <c r="B292" t="str">
        <f>VLOOKUP(A292,[4]编号分类!$C:$C,1,FALSE)</f>
        <v>S189-0001</v>
      </c>
      <c r="C292" t="s">
        <v>1094</v>
      </c>
      <c r="D292" t="s">
        <v>2712</v>
      </c>
      <c r="E292" t="s">
        <v>2260</v>
      </c>
    </row>
    <row r="293" spans="1:5">
      <c r="A293" t="s">
        <v>381</v>
      </c>
      <c r="B293" t="e">
        <f>VLOOKUP(A293,[4]编号分类!$C:$C,1,FALSE)</f>
        <v>#N/A</v>
      </c>
      <c r="C293" t="s">
        <v>1094</v>
      </c>
      <c r="D293" t="s">
        <v>2471</v>
      </c>
      <c r="E293" t="s">
        <v>5466</v>
      </c>
    </row>
    <row r="294" spans="1:5">
      <c r="A294" t="s">
        <v>382</v>
      </c>
      <c r="B294" t="e">
        <f>VLOOKUP(A294,[4]编号分类!$C:$C,1,FALSE)</f>
        <v>#N/A</v>
      </c>
      <c r="C294" t="s">
        <v>1094</v>
      </c>
      <c r="D294" t="s">
        <v>2731</v>
      </c>
      <c r="E294" t="s">
        <v>5466</v>
      </c>
    </row>
    <row r="295" spans="1:5">
      <c r="A295" t="s">
        <v>383</v>
      </c>
      <c r="B295" t="e">
        <f>VLOOKUP(A295,[4]编号分类!$C:$C,1,FALSE)</f>
        <v>#N/A</v>
      </c>
      <c r="C295" t="s">
        <v>1094</v>
      </c>
      <c r="D295" t="s">
        <v>2286</v>
      </c>
      <c r="E295" t="s">
        <v>5466</v>
      </c>
    </row>
    <row r="296" spans="1:5">
      <c r="A296" t="s">
        <v>384</v>
      </c>
      <c r="B296" t="str">
        <f>VLOOKUP(A296,[4]编号分类!$C:$C,1,FALSE)</f>
        <v>S193-0004</v>
      </c>
      <c r="C296" t="s">
        <v>1094</v>
      </c>
      <c r="D296" t="s">
        <v>1284</v>
      </c>
      <c r="E296" t="s">
        <v>5466</v>
      </c>
    </row>
    <row r="297" spans="1:5">
      <c r="A297" t="s">
        <v>385</v>
      </c>
      <c r="B297" t="str">
        <f>VLOOKUP(A297,[4]编号分类!$C:$C,1,FALSE)</f>
        <v>S193-0005</v>
      </c>
      <c r="C297" t="s">
        <v>1094</v>
      </c>
      <c r="D297" t="s">
        <v>3092</v>
      </c>
      <c r="E297" t="s">
        <v>5466</v>
      </c>
    </row>
  </sheetData>
  <autoFilter ref="A1:E297">
    <extLst/>
  </autoFilter>
  <pageMargins left="0.7" right="0.7" top="0.75" bottom="0.75" header="0.3" footer="0.3"/>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J297"/>
  <sheetViews>
    <sheetView workbookViewId="0">
      <selection activeCell="A1" sqref="$A1:$XFD1048576"/>
    </sheetView>
  </sheetViews>
  <sheetFormatPr defaultColWidth="9" defaultRowHeight="14.1"/>
  <cols>
    <col min="2" max="2" width="22.6306306306306" style="14" customWidth="1"/>
    <col min="3" max="3" width="11.5045045045045" customWidth="1"/>
  </cols>
  <sheetData>
    <row r="1" spans="1:10">
      <c r="A1" s="12" t="s">
        <v>0</v>
      </c>
      <c r="B1" s="12" t="s">
        <v>5469</v>
      </c>
      <c r="C1" s="12" t="s">
        <v>5470</v>
      </c>
      <c r="D1" s="12" t="s">
        <v>5471</v>
      </c>
      <c r="E1" s="12" t="s">
        <v>5472</v>
      </c>
      <c r="F1" s="12" t="s">
        <v>5473</v>
      </c>
      <c r="G1" s="12" t="s">
        <v>5474</v>
      </c>
      <c r="H1" s="12" t="s">
        <v>5475</v>
      </c>
      <c r="I1" s="12" t="s">
        <v>396</v>
      </c>
      <c r="J1" s="12" t="s">
        <v>397</v>
      </c>
    </row>
    <row r="2" spans="1:10">
      <c r="A2" t="s">
        <v>7</v>
      </c>
      <c r="B2" s="14" t="s">
        <v>1094</v>
      </c>
      <c r="C2" t="s">
        <v>3130</v>
      </c>
      <c r="D2" t="s">
        <v>5476</v>
      </c>
      <c r="E2" t="s">
        <v>5476</v>
      </c>
      <c r="F2" t="s">
        <v>5476</v>
      </c>
      <c r="G2" t="s">
        <v>5476</v>
      </c>
      <c r="H2" t="s">
        <v>5476</v>
      </c>
      <c r="I2" t="s">
        <v>4882</v>
      </c>
      <c r="J2" t="s">
        <v>5477</v>
      </c>
    </row>
    <row r="3" spans="1:2">
      <c r="A3" t="s">
        <v>9</v>
      </c>
      <c r="B3" s="14" t="s">
        <v>1086</v>
      </c>
    </row>
    <row r="4" spans="1:10">
      <c r="A4" t="s">
        <v>10</v>
      </c>
      <c r="B4" s="14" t="s">
        <v>1094</v>
      </c>
      <c r="C4" t="s">
        <v>2702</v>
      </c>
      <c r="D4" t="s">
        <v>5476</v>
      </c>
      <c r="E4" t="s">
        <v>5476</v>
      </c>
      <c r="F4" t="s">
        <v>5476</v>
      </c>
      <c r="G4" t="s">
        <v>5476</v>
      </c>
      <c r="H4" t="s">
        <v>5476</v>
      </c>
      <c r="I4" t="s">
        <v>5478</v>
      </c>
      <c r="J4" t="s">
        <v>5479</v>
      </c>
    </row>
    <row r="5" spans="1:10">
      <c r="A5" t="s">
        <v>4648</v>
      </c>
      <c r="B5" s="14" t="s">
        <v>1094</v>
      </c>
      <c r="C5" t="s">
        <v>2357</v>
      </c>
      <c r="D5" t="s">
        <v>5476</v>
      </c>
      <c r="E5" t="s">
        <v>5476</v>
      </c>
      <c r="F5" t="s">
        <v>5476</v>
      </c>
      <c r="G5" t="s">
        <v>5476</v>
      </c>
      <c r="H5" t="s">
        <v>5476</v>
      </c>
      <c r="I5" t="s">
        <v>4868</v>
      </c>
      <c r="J5" t="s">
        <v>414</v>
      </c>
    </row>
    <row r="6" spans="1:10">
      <c r="A6" t="s">
        <v>13</v>
      </c>
      <c r="B6" s="14" t="s">
        <v>1094</v>
      </c>
      <c r="C6" t="s">
        <v>4745</v>
      </c>
      <c r="D6" t="s">
        <v>5480</v>
      </c>
      <c r="E6" t="s">
        <v>2253</v>
      </c>
      <c r="F6" t="s">
        <v>5481</v>
      </c>
      <c r="G6" t="s">
        <v>5482</v>
      </c>
      <c r="H6" t="s">
        <v>5483</v>
      </c>
      <c r="I6" t="s">
        <v>5484</v>
      </c>
      <c r="J6" t="s">
        <v>4809</v>
      </c>
    </row>
    <row r="7" spans="1:10">
      <c r="A7" t="s">
        <v>14</v>
      </c>
      <c r="B7" s="14" t="s">
        <v>1094</v>
      </c>
      <c r="C7" t="s">
        <v>3041</v>
      </c>
      <c r="D7" t="s">
        <v>5485</v>
      </c>
      <c r="E7" t="s">
        <v>5476</v>
      </c>
      <c r="F7" t="s">
        <v>5476</v>
      </c>
      <c r="G7" t="s">
        <v>5476</v>
      </c>
      <c r="H7" t="s">
        <v>5476</v>
      </c>
      <c r="I7" t="s">
        <v>5476</v>
      </c>
      <c r="J7" t="s">
        <v>5476</v>
      </c>
    </row>
    <row r="8" spans="1:10">
      <c r="A8" t="s">
        <v>15</v>
      </c>
      <c r="B8" s="14" t="s">
        <v>1094</v>
      </c>
      <c r="C8" t="s">
        <v>2379</v>
      </c>
      <c r="D8" t="s">
        <v>5486</v>
      </c>
      <c r="E8" t="s">
        <v>2496</v>
      </c>
      <c r="F8" t="s">
        <v>5302</v>
      </c>
      <c r="G8" t="s">
        <v>5486</v>
      </c>
      <c r="H8" t="s">
        <v>5487</v>
      </c>
      <c r="I8" t="s">
        <v>5484</v>
      </c>
      <c r="J8" t="s">
        <v>5488</v>
      </c>
    </row>
    <row r="9" spans="1:10">
      <c r="A9" t="s">
        <v>16</v>
      </c>
      <c r="B9" s="14" t="s">
        <v>1094</v>
      </c>
      <c r="C9" t="s">
        <v>2545</v>
      </c>
      <c r="D9" t="s">
        <v>5489</v>
      </c>
      <c r="E9" t="s">
        <v>2253</v>
      </c>
      <c r="F9" t="s">
        <v>5490</v>
      </c>
      <c r="G9" t="s">
        <v>5491</v>
      </c>
      <c r="H9" t="s">
        <v>5492</v>
      </c>
      <c r="I9" t="s">
        <v>5476</v>
      </c>
      <c r="J9" t="s">
        <v>5476</v>
      </c>
    </row>
    <row r="10" spans="1:2">
      <c r="A10" t="s">
        <v>17</v>
      </c>
      <c r="B10" s="14" t="s">
        <v>1086</v>
      </c>
    </row>
    <row r="11" spans="1:2">
      <c r="A11" t="s">
        <v>18</v>
      </c>
      <c r="B11" s="14" t="s">
        <v>1086</v>
      </c>
    </row>
    <row r="12" spans="1:2">
      <c r="A12" t="s">
        <v>19</v>
      </c>
      <c r="B12" s="14" t="s">
        <v>1086</v>
      </c>
    </row>
    <row r="13" spans="1:10">
      <c r="A13" t="s">
        <v>20</v>
      </c>
      <c r="B13" s="14" t="s">
        <v>1094</v>
      </c>
      <c r="C13" t="s">
        <v>2905</v>
      </c>
      <c r="D13" t="s">
        <v>5476</v>
      </c>
      <c r="E13" t="s">
        <v>5476</v>
      </c>
      <c r="F13" t="s">
        <v>5476</v>
      </c>
      <c r="G13" t="s">
        <v>5476</v>
      </c>
      <c r="H13" t="s">
        <v>5476</v>
      </c>
      <c r="I13" t="s">
        <v>4868</v>
      </c>
      <c r="J13" t="s">
        <v>5493</v>
      </c>
    </row>
    <row r="14" spans="1:2">
      <c r="A14" t="s">
        <v>21</v>
      </c>
      <c r="B14" s="14" t="s">
        <v>1086</v>
      </c>
    </row>
    <row r="15" spans="1:2">
      <c r="A15" t="s">
        <v>22</v>
      </c>
      <c r="B15" s="14" t="s">
        <v>1086</v>
      </c>
    </row>
    <row r="16" spans="1:10">
      <c r="A16" t="s">
        <v>23</v>
      </c>
      <c r="B16" s="14" t="s">
        <v>1094</v>
      </c>
      <c r="C16" t="s">
        <v>3223</v>
      </c>
      <c r="D16" t="s">
        <v>5476</v>
      </c>
      <c r="E16" t="s">
        <v>5476</v>
      </c>
      <c r="F16" t="s">
        <v>5476</v>
      </c>
      <c r="G16" t="s">
        <v>5476</v>
      </c>
      <c r="H16" t="s">
        <v>5476</v>
      </c>
      <c r="I16" t="s">
        <v>5494</v>
      </c>
      <c r="J16" t="s">
        <v>5486</v>
      </c>
    </row>
    <row r="17" spans="1:2">
      <c r="A17" t="s">
        <v>24</v>
      </c>
      <c r="B17" s="14" t="s">
        <v>1086</v>
      </c>
    </row>
    <row r="18" spans="1:10">
      <c r="A18" t="s">
        <v>25</v>
      </c>
      <c r="B18" s="14" t="s">
        <v>1094</v>
      </c>
      <c r="C18" t="s">
        <v>2750</v>
      </c>
      <c r="D18" t="s">
        <v>5476</v>
      </c>
      <c r="E18" t="s">
        <v>5476</v>
      </c>
      <c r="F18" t="s">
        <v>5476</v>
      </c>
      <c r="G18" t="s">
        <v>5476</v>
      </c>
      <c r="H18" t="s">
        <v>5476</v>
      </c>
      <c r="I18" t="s">
        <v>5495</v>
      </c>
      <c r="J18" t="s">
        <v>5496</v>
      </c>
    </row>
    <row r="19" spans="1:10">
      <c r="A19" t="s">
        <v>26</v>
      </c>
      <c r="B19" s="14" t="s">
        <v>1094</v>
      </c>
      <c r="C19" t="s">
        <v>4689</v>
      </c>
      <c r="D19" t="s">
        <v>5476</v>
      </c>
      <c r="E19" t="s">
        <v>5476</v>
      </c>
      <c r="F19" t="s">
        <v>5476</v>
      </c>
      <c r="G19" t="s">
        <v>5476</v>
      </c>
      <c r="H19" t="s">
        <v>5476</v>
      </c>
      <c r="I19" t="s">
        <v>5497</v>
      </c>
      <c r="J19" t="s">
        <v>5498</v>
      </c>
    </row>
    <row r="20" spans="1:10">
      <c r="A20" t="s">
        <v>27</v>
      </c>
      <c r="B20" s="14" t="s">
        <v>1094</v>
      </c>
      <c r="C20" t="s">
        <v>2391</v>
      </c>
      <c r="D20" t="s">
        <v>5476</v>
      </c>
      <c r="E20" t="s">
        <v>5476</v>
      </c>
      <c r="F20" t="s">
        <v>5476</v>
      </c>
      <c r="G20" t="s">
        <v>5476</v>
      </c>
      <c r="H20" t="s">
        <v>5476</v>
      </c>
      <c r="I20" t="s">
        <v>4882</v>
      </c>
      <c r="J20" t="s">
        <v>5499</v>
      </c>
    </row>
    <row r="21" spans="1:10">
      <c r="A21" t="s">
        <v>28</v>
      </c>
      <c r="B21" s="14" t="s">
        <v>1094</v>
      </c>
      <c r="C21" t="s">
        <v>4659</v>
      </c>
      <c r="D21" t="s">
        <v>5476</v>
      </c>
      <c r="E21" t="s">
        <v>5476</v>
      </c>
      <c r="F21" t="s">
        <v>5476</v>
      </c>
      <c r="G21" t="s">
        <v>5476</v>
      </c>
      <c r="H21" t="s">
        <v>5476</v>
      </c>
      <c r="I21" t="s">
        <v>5500</v>
      </c>
      <c r="J21" t="s">
        <v>5501</v>
      </c>
    </row>
    <row r="22" spans="1:10">
      <c r="A22" t="s">
        <v>29</v>
      </c>
      <c r="B22" s="14" t="s">
        <v>1094</v>
      </c>
      <c r="C22" t="s">
        <v>4664</v>
      </c>
      <c r="D22" t="s">
        <v>5476</v>
      </c>
      <c r="E22" t="s">
        <v>5476</v>
      </c>
      <c r="F22" t="s">
        <v>5476</v>
      </c>
      <c r="G22" t="s">
        <v>5476</v>
      </c>
      <c r="H22" t="s">
        <v>5476</v>
      </c>
      <c r="I22" t="s">
        <v>5502</v>
      </c>
      <c r="J22" t="s">
        <v>5499</v>
      </c>
    </row>
    <row r="23" spans="1:2">
      <c r="A23" t="s">
        <v>30</v>
      </c>
      <c r="B23" s="14" t="s">
        <v>1086</v>
      </c>
    </row>
    <row r="24" spans="1:10">
      <c r="A24" t="s">
        <v>31</v>
      </c>
      <c r="B24" s="14" t="s">
        <v>1094</v>
      </c>
      <c r="C24" t="s">
        <v>3356</v>
      </c>
      <c r="D24" t="s">
        <v>5476</v>
      </c>
      <c r="E24" t="s">
        <v>5476</v>
      </c>
      <c r="F24" t="s">
        <v>5476</v>
      </c>
      <c r="G24" t="s">
        <v>5476</v>
      </c>
      <c r="H24" t="s">
        <v>5476</v>
      </c>
      <c r="I24" t="s">
        <v>5503</v>
      </c>
      <c r="J24" t="s">
        <v>5504</v>
      </c>
    </row>
    <row r="25" spans="1:10">
      <c r="A25" t="s">
        <v>32</v>
      </c>
      <c r="B25" s="14" t="s">
        <v>1094</v>
      </c>
      <c r="C25" t="s">
        <v>2713</v>
      </c>
      <c r="D25" t="s">
        <v>4840</v>
      </c>
      <c r="E25" t="s">
        <v>2253</v>
      </c>
      <c r="F25" t="s">
        <v>5505</v>
      </c>
      <c r="G25" t="s">
        <v>4840</v>
      </c>
      <c r="H25" t="s">
        <v>5506</v>
      </c>
      <c r="I25" t="s">
        <v>4868</v>
      </c>
      <c r="J25" t="s">
        <v>401</v>
      </c>
    </row>
    <row r="26" spans="1:10">
      <c r="A26" t="s">
        <v>33</v>
      </c>
      <c r="B26" s="14" t="s">
        <v>1094</v>
      </c>
      <c r="C26" t="s">
        <v>2879</v>
      </c>
      <c r="D26" t="s">
        <v>5480</v>
      </c>
      <c r="E26" t="s">
        <v>2253</v>
      </c>
      <c r="F26" t="s">
        <v>5302</v>
      </c>
      <c r="G26" t="s">
        <v>5507</v>
      </c>
      <c r="H26" t="s">
        <v>5508</v>
      </c>
      <c r="I26" t="s">
        <v>5509</v>
      </c>
      <c r="J26" t="s">
        <v>5232</v>
      </c>
    </row>
    <row r="27" spans="1:2">
      <c r="A27" t="s">
        <v>34</v>
      </c>
      <c r="B27" s="14" t="s">
        <v>1086</v>
      </c>
    </row>
    <row r="28" spans="1:10">
      <c r="A28" t="s">
        <v>35</v>
      </c>
      <c r="B28" s="14" t="s">
        <v>1094</v>
      </c>
      <c r="C28" t="s">
        <v>2193</v>
      </c>
      <c r="D28" t="s">
        <v>5510</v>
      </c>
      <c r="E28" t="s">
        <v>2253</v>
      </c>
      <c r="F28" t="s">
        <v>5511</v>
      </c>
      <c r="G28" t="s">
        <v>5489</v>
      </c>
      <c r="H28" t="s">
        <v>5512</v>
      </c>
      <c r="I28" t="s">
        <v>5476</v>
      </c>
      <c r="J28" t="s">
        <v>5476</v>
      </c>
    </row>
    <row r="29" spans="1:10">
      <c r="A29" t="s">
        <v>36</v>
      </c>
      <c r="B29" s="14" t="s">
        <v>1094</v>
      </c>
      <c r="C29" t="s">
        <v>2283</v>
      </c>
      <c r="D29" t="s">
        <v>5489</v>
      </c>
      <c r="E29" t="s">
        <v>2253</v>
      </c>
      <c r="F29" t="s">
        <v>5511</v>
      </c>
      <c r="G29" t="s">
        <v>5489</v>
      </c>
      <c r="H29" t="s">
        <v>5492</v>
      </c>
      <c r="I29" t="s">
        <v>5476</v>
      </c>
      <c r="J29" t="s">
        <v>5476</v>
      </c>
    </row>
    <row r="30" spans="1:10">
      <c r="A30" t="s">
        <v>37</v>
      </c>
      <c r="B30" s="14" t="s">
        <v>1094</v>
      </c>
      <c r="C30" t="s">
        <v>2133</v>
      </c>
      <c r="D30" t="s">
        <v>5482</v>
      </c>
      <c r="E30" t="s">
        <v>2253</v>
      </c>
      <c r="F30" t="s">
        <v>5513</v>
      </c>
      <c r="G30" t="s">
        <v>5514</v>
      </c>
      <c r="H30" t="s">
        <v>5515</v>
      </c>
      <c r="I30" t="s">
        <v>5476</v>
      </c>
      <c r="J30" t="s">
        <v>5476</v>
      </c>
    </row>
    <row r="31" spans="1:10">
      <c r="A31" t="s">
        <v>38</v>
      </c>
      <c r="B31" s="14" t="s">
        <v>1094</v>
      </c>
      <c r="C31" t="s">
        <v>3058</v>
      </c>
      <c r="D31" t="s">
        <v>5491</v>
      </c>
      <c r="E31" t="s">
        <v>2669</v>
      </c>
      <c r="F31" t="s">
        <v>5302</v>
      </c>
      <c r="G31" t="s">
        <v>5507</v>
      </c>
      <c r="H31" t="s">
        <v>5487</v>
      </c>
      <c r="I31" t="s">
        <v>5476</v>
      </c>
      <c r="J31" t="s">
        <v>5476</v>
      </c>
    </row>
    <row r="32" spans="1:10">
      <c r="A32" t="s">
        <v>39</v>
      </c>
      <c r="B32" s="14" t="s">
        <v>1094</v>
      </c>
      <c r="C32" t="s">
        <v>1284</v>
      </c>
      <c r="D32" t="s">
        <v>5516</v>
      </c>
      <c r="E32" t="s">
        <v>2496</v>
      </c>
      <c r="F32" t="s">
        <v>5517</v>
      </c>
      <c r="G32" t="s">
        <v>5486</v>
      </c>
      <c r="H32" t="s">
        <v>5506</v>
      </c>
      <c r="I32" t="s">
        <v>5502</v>
      </c>
      <c r="J32" t="s">
        <v>5518</v>
      </c>
    </row>
    <row r="33" spans="1:10">
      <c r="A33" t="s">
        <v>40</v>
      </c>
      <c r="B33" s="14" t="s">
        <v>1094</v>
      </c>
      <c r="C33" t="s">
        <v>4692</v>
      </c>
      <c r="D33" t="s">
        <v>5519</v>
      </c>
      <c r="E33" t="s">
        <v>2253</v>
      </c>
      <c r="F33" t="s">
        <v>5517</v>
      </c>
      <c r="G33" t="s">
        <v>5507</v>
      </c>
      <c r="H33" t="s">
        <v>5508</v>
      </c>
      <c r="I33" t="s">
        <v>5520</v>
      </c>
      <c r="J33" t="s">
        <v>5477</v>
      </c>
    </row>
    <row r="34" spans="1:10">
      <c r="A34" t="s">
        <v>42</v>
      </c>
      <c r="B34" s="14" t="s">
        <v>1094</v>
      </c>
      <c r="C34" t="s">
        <v>2299</v>
      </c>
      <c r="D34" t="s">
        <v>5521</v>
      </c>
      <c r="E34" t="s">
        <v>2253</v>
      </c>
      <c r="F34" t="s">
        <v>5522</v>
      </c>
      <c r="G34" t="s">
        <v>5523</v>
      </c>
      <c r="H34" t="s">
        <v>2167</v>
      </c>
      <c r="I34" t="s">
        <v>5524</v>
      </c>
      <c r="J34" t="s">
        <v>5232</v>
      </c>
    </row>
    <row r="35" spans="1:10">
      <c r="A35" t="s">
        <v>43</v>
      </c>
      <c r="B35" s="14" t="s">
        <v>1094</v>
      </c>
      <c r="C35" t="s">
        <v>2332</v>
      </c>
      <c r="D35" t="s">
        <v>5525</v>
      </c>
      <c r="E35" t="s">
        <v>2253</v>
      </c>
      <c r="F35" t="s">
        <v>5526</v>
      </c>
      <c r="G35" t="s">
        <v>5491</v>
      </c>
      <c r="H35" t="s">
        <v>5508</v>
      </c>
      <c r="I35" t="s">
        <v>5494</v>
      </c>
      <c r="J35" t="s">
        <v>5527</v>
      </c>
    </row>
    <row r="36" spans="1:10">
      <c r="A36" t="s">
        <v>44</v>
      </c>
      <c r="B36" s="14" t="s">
        <v>1094</v>
      </c>
      <c r="C36" t="s">
        <v>3080</v>
      </c>
      <c r="D36" t="s">
        <v>4840</v>
      </c>
      <c r="E36" t="s">
        <v>2253</v>
      </c>
      <c r="F36" t="s">
        <v>5528</v>
      </c>
      <c r="G36" t="s">
        <v>5491</v>
      </c>
      <c r="H36" t="s">
        <v>5506</v>
      </c>
      <c r="I36" t="s">
        <v>5529</v>
      </c>
      <c r="J36" t="s">
        <v>5521</v>
      </c>
    </row>
    <row r="37" spans="1:10">
      <c r="A37" t="s">
        <v>45</v>
      </c>
      <c r="B37" s="14" t="s">
        <v>1094</v>
      </c>
      <c r="C37" t="s">
        <v>2464</v>
      </c>
      <c r="D37" t="s">
        <v>5519</v>
      </c>
      <c r="E37" t="s">
        <v>2253</v>
      </c>
      <c r="F37" t="s">
        <v>5302</v>
      </c>
      <c r="G37" t="s">
        <v>5530</v>
      </c>
      <c r="H37" t="s">
        <v>5515</v>
      </c>
      <c r="I37" t="s">
        <v>5531</v>
      </c>
      <c r="J37" t="s">
        <v>5532</v>
      </c>
    </row>
    <row r="38" spans="1:10">
      <c r="A38" t="s">
        <v>46</v>
      </c>
      <c r="B38" s="14" t="s">
        <v>1094</v>
      </c>
      <c r="C38" t="s">
        <v>4674</v>
      </c>
      <c r="D38" t="s">
        <v>5523</v>
      </c>
      <c r="E38" t="s">
        <v>2253</v>
      </c>
      <c r="F38" t="s">
        <v>4827</v>
      </c>
      <c r="G38" t="s">
        <v>5519</v>
      </c>
      <c r="H38" t="s">
        <v>2167</v>
      </c>
      <c r="I38" t="s">
        <v>4868</v>
      </c>
      <c r="J38" t="s">
        <v>5501</v>
      </c>
    </row>
    <row r="39" spans="1:10">
      <c r="A39" t="s">
        <v>47</v>
      </c>
      <c r="B39" s="14" t="s">
        <v>1094</v>
      </c>
      <c r="C39" t="s">
        <v>2384</v>
      </c>
      <c r="D39" t="s">
        <v>5519</v>
      </c>
      <c r="E39" t="s">
        <v>2496</v>
      </c>
      <c r="F39" t="s">
        <v>5533</v>
      </c>
      <c r="G39" t="s">
        <v>5534</v>
      </c>
      <c r="H39" t="s">
        <v>5483</v>
      </c>
      <c r="I39" t="s">
        <v>5535</v>
      </c>
      <c r="J39" t="s">
        <v>5481</v>
      </c>
    </row>
    <row r="40" spans="1:2">
      <c r="A40" t="s">
        <v>48</v>
      </c>
      <c r="B40" s="14" t="s">
        <v>1086</v>
      </c>
    </row>
    <row r="41" spans="1:2">
      <c r="A41" t="s">
        <v>49</v>
      </c>
      <c r="B41" s="14" t="s">
        <v>1086</v>
      </c>
    </row>
    <row r="42" spans="1:10">
      <c r="A42" t="s">
        <v>50</v>
      </c>
      <c r="B42" s="14" t="s">
        <v>1094</v>
      </c>
      <c r="C42" t="s">
        <v>2927</v>
      </c>
      <c r="D42" t="s">
        <v>5534</v>
      </c>
      <c r="E42" t="s">
        <v>2253</v>
      </c>
      <c r="F42" t="s">
        <v>5302</v>
      </c>
      <c r="G42" t="s">
        <v>5534</v>
      </c>
      <c r="H42" t="s">
        <v>5536</v>
      </c>
      <c r="I42" t="s">
        <v>5537</v>
      </c>
      <c r="J42" t="s">
        <v>5499</v>
      </c>
    </row>
    <row r="43" spans="1:2">
      <c r="A43" t="s">
        <v>51</v>
      </c>
      <c r="B43" s="14" t="s">
        <v>1086</v>
      </c>
    </row>
    <row r="44" spans="1:10">
      <c r="A44" t="s">
        <v>52</v>
      </c>
      <c r="B44" s="14" t="s">
        <v>1094</v>
      </c>
      <c r="C44" t="s">
        <v>2846</v>
      </c>
      <c r="D44" t="s">
        <v>5491</v>
      </c>
      <c r="E44" t="s">
        <v>2870</v>
      </c>
      <c r="F44" t="s">
        <v>5476</v>
      </c>
      <c r="G44" t="s">
        <v>5476</v>
      </c>
      <c r="H44" t="s">
        <v>5536</v>
      </c>
      <c r="I44" t="s">
        <v>5484</v>
      </c>
      <c r="J44" t="s">
        <v>4808</v>
      </c>
    </row>
    <row r="45" spans="1:10">
      <c r="A45" t="s">
        <v>54</v>
      </c>
      <c r="B45" s="14" t="s">
        <v>1094</v>
      </c>
      <c r="C45" t="s">
        <v>4774</v>
      </c>
      <c r="D45" t="s">
        <v>5482</v>
      </c>
      <c r="E45" t="s">
        <v>2253</v>
      </c>
      <c r="F45" t="s">
        <v>4828</v>
      </c>
      <c r="G45" t="s">
        <v>4840</v>
      </c>
      <c r="H45" t="s">
        <v>5492</v>
      </c>
      <c r="I45" t="s">
        <v>4868</v>
      </c>
      <c r="J45" t="s">
        <v>5538</v>
      </c>
    </row>
    <row r="46" spans="1:2">
      <c r="A46" t="s">
        <v>56</v>
      </c>
      <c r="B46" s="14" t="s">
        <v>1086</v>
      </c>
    </row>
    <row r="47" spans="1:10">
      <c r="A47" t="s">
        <v>57</v>
      </c>
      <c r="B47" s="14" t="s">
        <v>1094</v>
      </c>
      <c r="C47" t="s">
        <v>2764</v>
      </c>
      <c r="D47" t="s">
        <v>5482</v>
      </c>
      <c r="E47" t="s">
        <v>2253</v>
      </c>
      <c r="F47" t="s">
        <v>5511</v>
      </c>
      <c r="G47" t="s">
        <v>5090</v>
      </c>
      <c r="H47" t="s">
        <v>5492</v>
      </c>
      <c r="I47" t="s">
        <v>5484</v>
      </c>
      <c r="J47" t="s">
        <v>5538</v>
      </c>
    </row>
    <row r="48" spans="1:2">
      <c r="A48" t="s">
        <v>58</v>
      </c>
      <c r="B48" s="14" t="s">
        <v>1086</v>
      </c>
    </row>
    <row r="49" spans="1:10">
      <c r="A49" t="s">
        <v>59</v>
      </c>
      <c r="B49" s="14" t="s">
        <v>1094</v>
      </c>
      <c r="C49" t="s">
        <v>2840</v>
      </c>
      <c r="D49" t="s">
        <v>5090</v>
      </c>
      <c r="E49" t="s">
        <v>2253</v>
      </c>
      <c r="F49" t="s">
        <v>5539</v>
      </c>
      <c r="G49" t="s">
        <v>5519</v>
      </c>
      <c r="H49" t="s">
        <v>5515</v>
      </c>
      <c r="I49" t="s">
        <v>5537</v>
      </c>
      <c r="J49" t="s">
        <v>5540</v>
      </c>
    </row>
    <row r="50" spans="1:2">
      <c r="A50" t="s">
        <v>60</v>
      </c>
      <c r="B50" s="14" t="s">
        <v>1086</v>
      </c>
    </row>
    <row r="51" spans="1:10">
      <c r="A51" t="s">
        <v>61</v>
      </c>
      <c r="B51" s="14" t="s">
        <v>1094</v>
      </c>
      <c r="C51" t="s">
        <v>2344</v>
      </c>
      <c r="D51" t="s">
        <v>5541</v>
      </c>
      <c r="E51" t="s">
        <v>2253</v>
      </c>
      <c r="F51" t="s">
        <v>5542</v>
      </c>
      <c r="G51" t="s">
        <v>5489</v>
      </c>
      <c r="H51" t="s">
        <v>5508</v>
      </c>
      <c r="I51" t="s">
        <v>5543</v>
      </c>
      <c r="J51" t="s">
        <v>5518</v>
      </c>
    </row>
    <row r="52" spans="1:10">
      <c r="A52" t="s">
        <v>62</v>
      </c>
      <c r="B52" s="14" t="s">
        <v>1094</v>
      </c>
      <c r="C52" t="s">
        <v>2292</v>
      </c>
      <c r="D52" t="s">
        <v>4827</v>
      </c>
      <c r="E52" t="s">
        <v>2906</v>
      </c>
      <c r="F52" t="s">
        <v>5544</v>
      </c>
      <c r="G52" t="s">
        <v>4823</v>
      </c>
      <c r="H52" t="s">
        <v>5515</v>
      </c>
      <c r="I52" t="s">
        <v>5503</v>
      </c>
      <c r="J52" t="s">
        <v>4808</v>
      </c>
    </row>
    <row r="53" spans="1:10">
      <c r="A53" t="s">
        <v>63</v>
      </c>
      <c r="B53" s="14" t="s">
        <v>1094</v>
      </c>
      <c r="C53" t="s">
        <v>1469</v>
      </c>
      <c r="D53" t="s">
        <v>5486</v>
      </c>
      <c r="E53" t="s">
        <v>2253</v>
      </c>
      <c r="F53" t="s">
        <v>5517</v>
      </c>
      <c r="G53" t="s">
        <v>5545</v>
      </c>
      <c r="H53" t="s">
        <v>2167</v>
      </c>
      <c r="I53" t="s">
        <v>5497</v>
      </c>
      <c r="J53" t="s">
        <v>5546</v>
      </c>
    </row>
    <row r="54" spans="1:10">
      <c r="A54" t="s">
        <v>64</v>
      </c>
      <c r="B54" s="14" t="s">
        <v>1094</v>
      </c>
      <c r="C54" t="s">
        <v>3479</v>
      </c>
      <c r="D54" t="s">
        <v>5547</v>
      </c>
      <c r="E54" t="s">
        <v>2906</v>
      </c>
      <c r="F54" t="s">
        <v>5548</v>
      </c>
      <c r="G54" t="s">
        <v>5549</v>
      </c>
      <c r="H54" t="s">
        <v>5508</v>
      </c>
      <c r="I54" t="s">
        <v>5550</v>
      </c>
      <c r="J54" t="s">
        <v>5551</v>
      </c>
    </row>
    <row r="55" spans="1:10">
      <c r="A55" t="s">
        <v>65</v>
      </c>
      <c r="B55" s="14" t="s">
        <v>1094</v>
      </c>
      <c r="C55" t="s">
        <v>2865</v>
      </c>
      <c r="D55" t="s">
        <v>5552</v>
      </c>
      <c r="E55" t="s">
        <v>2253</v>
      </c>
      <c r="F55" t="s">
        <v>5553</v>
      </c>
      <c r="G55" t="s">
        <v>5521</v>
      </c>
      <c r="H55" t="s">
        <v>5492</v>
      </c>
      <c r="I55" t="s">
        <v>5520</v>
      </c>
      <c r="J55" t="s">
        <v>5554</v>
      </c>
    </row>
    <row r="56" spans="1:2">
      <c r="A56" t="s">
        <v>66</v>
      </c>
      <c r="B56" s="14" t="s">
        <v>1086</v>
      </c>
    </row>
    <row r="57" spans="1:2">
      <c r="A57" t="s">
        <v>67</v>
      </c>
      <c r="B57" s="14" t="s">
        <v>1086</v>
      </c>
    </row>
    <row r="58" spans="1:2">
      <c r="A58" t="s">
        <v>68</v>
      </c>
      <c r="B58" s="14" t="s">
        <v>1086</v>
      </c>
    </row>
    <row r="59" spans="1:2">
      <c r="A59" t="s">
        <v>69</v>
      </c>
      <c r="B59" s="14" t="s">
        <v>1086</v>
      </c>
    </row>
    <row r="60" spans="1:2">
      <c r="A60" t="s">
        <v>70</v>
      </c>
      <c r="B60" s="14" t="s">
        <v>1086</v>
      </c>
    </row>
    <row r="61" spans="1:2">
      <c r="A61" t="s">
        <v>75</v>
      </c>
      <c r="B61" s="14" t="s">
        <v>1086</v>
      </c>
    </row>
    <row r="62" spans="1:2">
      <c r="A62" t="s">
        <v>76</v>
      </c>
      <c r="B62" s="14" t="s">
        <v>1086</v>
      </c>
    </row>
    <row r="63" spans="1:2">
      <c r="A63" t="s">
        <v>77</v>
      </c>
      <c r="B63" s="14" t="s">
        <v>1086</v>
      </c>
    </row>
    <row r="64" spans="1:2">
      <c r="A64" t="s">
        <v>78</v>
      </c>
      <c r="B64" s="14" t="s">
        <v>1086</v>
      </c>
    </row>
    <row r="65" spans="1:2">
      <c r="A65" t="s">
        <v>79</v>
      </c>
      <c r="B65" s="14" t="s">
        <v>1086</v>
      </c>
    </row>
    <row r="66" spans="1:2">
      <c r="A66" t="s">
        <v>80</v>
      </c>
      <c r="B66" s="14" t="s">
        <v>1086</v>
      </c>
    </row>
    <row r="67" spans="1:2">
      <c r="A67" t="s">
        <v>81</v>
      </c>
      <c r="B67" s="14" t="s">
        <v>1086</v>
      </c>
    </row>
    <row r="68" spans="1:10">
      <c r="A68" t="s">
        <v>83</v>
      </c>
      <c r="B68" s="14" t="s">
        <v>1094</v>
      </c>
      <c r="C68" t="s">
        <v>1499</v>
      </c>
      <c r="D68" t="s">
        <v>5476</v>
      </c>
      <c r="E68" t="s">
        <v>5476</v>
      </c>
      <c r="F68" t="s">
        <v>5476</v>
      </c>
      <c r="G68" t="s">
        <v>5476</v>
      </c>
      <c r="H68" t="s">
        <v>5476</v>
      </c>
      <c r="I68" t="s">
        <v>5543</v>
      </c>
      <c r="J68" t="s">
        <v>5496</v>
      </c>
    </row>
    <row r="69" spans="1:10">
      <c r="A69" t="s">
        <v>84</v>
      </c>
      <c r="B69" s="14" t="s">
        <v>1094</v>
      </c>
      <c r="C69" t="s">
        <v>4677</v>
      </c>
      <c r="D69" t="s">
        <v>5476</v>
      </c>
      <c r="E69" t="s">
        <v>5476</v>
      </c>
      <c r="F69" t="s">
        <v>5476</v>
      </c>
      <c r="G69" t="s">
        <v>5476</v>
      </c>
      <c r="H69" t="s">
        <v>5476</v>
      </c>
      <c r="I69" t="s">
        <v>4868</v>
      </c>
      <c r="J69" t="s">
        <v>5532</v>
      </c>
    </row>
    <row r="70" spans="1:10">
      <c r="A70" t="s">
        <v>85</v>
      </c>
      <c r="B70" s="14" t="s">
        <v>1094</v>
      </c>
      <c r="C70" t="s">
        <v>2838</v>
      </c>
      <c r="D70" t="s">
        <v>5476</v>
      </c>
      <c r="E70" t="s">
        <v>5476</v>
      </c>
      <c r="F70" t="s">
        <v>5476</v>
      </c>
      <c r="G70" t="s">
        <v>5476</v>
      </c>
      <c r="H70" t="s">
        <v>5476</v>
      </c>
      <c r="I70" t="s">
        <v>5509</v>
      </c>
      <c r="J70" t="s">
        <v>5555</v>
      </c>
    </row>
    <row r="71" spans="1:10">
      <c r="A71" t="s">
        <v>86</v>
      </c>
      <c r="B71" s="14" t="s">
        <v>1094</v>
      </c>
      <c r="C71" t="s">
        <v>2844</v>
      </c>
      <c r="D71" t="s">
        <v>5476</v>
      </c>
      <c r="E71" t="s">
        <v>5476</v>
      </c>
      <c r="F71" t="s">
        <v>5476</v>
      </c>
      <c r="G71" t="s">
        <v>5476</v>
      </c>
      <c r="H71" t="s">
        <v>5476</v>
      </c>
      <c r="I71" t="s">
        <v>4868</v>
      </c>
      <c r="J71" t="s">
        <v>5507</v>
      </c>
    </row>
    <row r="72" spans="1:10">
      <c r="A72" t="s">
        <v>87</v>
      </c>
      <c r="B72" s="14" t="s">
        <v>1094</v>
      </c>
      <c r="C72" t="s">
        <v>2546</v>
      </c>
      <c r="D72" t="s">
        <v>5476</v>
      </c>
      <c r="E72" t="s">
        <v>5476</v>
      </c>
      <c r="F72" t="s">
        <v>5476</v>
      </c>
      <c r="G72" t="s">
        <v>5476</v>
      </c>
      <c r="H72" t="s">
        <v>5476</v>
      </c>
      <c r="I72" t="s">
        <v>5556</v>
      </c>
      <c r="J72" t="s">
        <v>5510</v>
      </c>
    </row>
    <row r="73" spans="1:10">
      <c r="A73" t="s">
        <v>88</v>
      </c>
      <c r="B73" s="14" t="s">
        <v>1094</v>
      </c>
      <c r="C73" t="s">
        <v>2485</v>
      </c>
      <c r="D73" t="s">
        <v>5476</v>
      </c>
      <c r="E73" t="s">
        <v>5476</v>
      </c>
      <c r="F73" t="s">
        <v>5476</v>
      </c>
      <c r="G73" t="s">
        <v>5476</v>
      </c>
      <c r="H73" t="s">
        <v>5476</v>
      </c>
      <c r="I73" t="s">
        <v>5509</v>
      </c>
      <c r="J73" t="s">
        <v>5504</v>
      </c>
    </row>
    <row r="74" spans="1:2">
      <c r="A74" t="s">
        <v>89</v>
      </c>
      <c r="B74" s="14" t="s">
        <v>1086</v>
      </c>
    </row>
    <row r="75" spans="1:10">
      <c r="A75" t="s">
        <v>90</v>
      </c>
      <c r="B75" s="14" t="s">
        <v>1094</v>
      </c>
      <c r="C75" t="s">
        <v>2247</v>
      </c>
      <c r="D75" t="s">
        <v>5476</v>
      </c>
      <c r="E75" t="s">
        <v>5476</v>
      </c>
      <c r="F75" t="s">
        <v>5476</v>
      </c>
      <c r="G75" t="s">
        <v>5476</v>
      </c>
      <c r="H75" t="s">
        <v>5476</v>
      </c>
      <c r="I75" t="s">
        <v>5557</v>
      </c>
      <c r="J75" t="s">
        <v>5558</v>
      </c>
    </row>
    <row r="76" spans="1:10">
      <c r="A76" t="s">
        <v>91</v>
      </c>
      <c r="B76" s="14" t="s">
        <v>1094</v>
      </c>
      <c r="C76" t="s">
        <v>2704</v>
      </c>
      <c r="D76" t="s">
        <v>5476</v>
      </c>
      <c r="E76" t="s">
        <v>5476</v>
      </c>
      <c r="F76" t="s">
        <v>5476</v>
      </c>
      <c r="G76" t="s">
        <v>5476</v>
      </c>
      <c r="H76" t="s">
        <v>5476</v>
      </c>
      <c r="I76" t="s">
        <v>5484</v>
      </c>
      <c r="J76" t="s">
        <v>5538</v>
      </c>
    </row>
    <row r="77" spans="1:10">
      <c r="A77" t="s">
        <v>92</v>
      </c>
      <c r="B77" s="14" t="s">
        <v>1094</v>
      </c>
      <c r="C77" t="s">
        <v>3107</v>
      </c>
      <c r="D77" t="s">
        <v>5476</v>
      </c>
      <c r="E77" t="s">
        <v>5476</v>
      </c>
      <c r="F77" t="s">
        <v>5476</v>
      </c>
      <c r="G77" t="s">
        <v>5476</v>
      </c>
      <c r="H77" t="s">
        <v>5476</v>
      </c>
      <c r="I77" t="s">
        <v>5559</v>
      </c>
      <c r="J77" t="s">
        <v>5507</v>
      </c>
    </row>
    <row r="78" spans="1:10">
      <c r="A78" t="s">
        <v>93</v>
      </c>
      <c r="B78" s="14" t="s">
        <v>1094</v>
      </c>
      <c r="C78" t="s">
        <v>4671</v>
      </c>
      <c r="D78" t="s">
        <v>5476</v>
      </c>
      <c r="E78" t="s">
        <v>5476</v>
      </c>
      <c r="F78" t="s">
        <v>5476</v>
      </c>
      <c r="G78" t="s">
        <v>5476</v>
      </c>
      <c r="H78" t="s">
        <v>5476</v>
      </c>
      <c r="I78" t="s">
        <v>5559</v>
      </c>
      <c r="J78" t="s">
        <v>5507</v>
      </c>
    </row>
    <row r="79" spans="1:10">
      <c r="A79" t="s">
        <v>94</v>
      </c>
      <c r="B79" s="14" t="s">
        <v>1094</v>
      </c>
      <c r="C79" t="s">
        <v>3274</v>
      </c>
      <c r="D79" t="s">
        <v>5476</v>
      </c>
      <c r="E79" t="s">
        <v>5476</v>
      </c>
      <c r="F79" t="s">
        <v>5476</v>
      </c>
      <c r="G79" t="s">
        <v>5476</v>
      </c>
      <c r="H79" t="s">
        <v>5476</v>
      </c>
      <c r="I79" t="s">
        <v>5559</v>
      </c>
      <c r="J79" t="s">
        <v>5507</v>
      </c>
    </row>
    <row r="80" spans="1:10">
      <c r="A80" t="s">
        <v>95</v>
      </c>
      <c r="B80" s="14" t="s">
        <v>1094</v>
      </c>
      <c r="C80" t="s">
        <v>3499</v>
      </c>
      <c r="D80" t="s">
        <v>5476</v>
      </c>
      <c r="E80" t="s">
        <v>5476</v>
      </c>
      <c r="F80" t="s">
        <v>5476</v>
      </c>
      <c r="G80" t="s">
        <v>5476</v>
      </c>
      <c r="H80" t="s">
        <v>5476</v>
      </c>
      <c r="I80" t="s">
        <v>4868</v>
      </c>
      <c r="J80" t="s">
        <v>5232</v>
      </c>
    </row>
    <row r="81" spans="1:2">
      <c r="A81" t="s">
        <v>96</v>
      </c>
      <c r="B81" s="14" t="s">
        <v>1086</v>
      </c>
    </row>
    <row r="82" spans="1:10">
      <c r="A82" t="s">
        <v>97</v>
      </c>
      <c r="B82" s="14" t="s">
        <v>1094</v>
      </c>
      <c r="C82" t="s">
        <v>2238</v>
      </c>
      <c r="D82" t="s">
        <v>5476</v>
      </c>
      <c r="E82" t="s">
        <v>5476</v>
      </c>
      <c r="F82" t="s">
        <v>5476</v>
      </c>
      <c r="G82" t="s">
        <v>5476</v>
      </c>
      <c r="H82" t="s">
        <v>5476</v>
      </c>
      <c r="I82" t="s">
        <v>5559</v>
      </c>
      <c r="J82" t="s">
        <v>5538</v>
      </c>
    </row>
    <row r="83" spans="1:2">
      <c r="A83" t="s">
        <v>98</v>
      </c>
      <c r="B83" s="14" t="s">
        <v>1086</v>
      </c>
    </row>
    <row r="84" spans="1:10">
      <c r="A84" t="s">
        <v>99</v>
      </c>
      <c r="B84" s="14" t="s">
        <v>1094</v>
      </c>
      <c r="C84" t="s">
        <v>4649</v>
      </c>
      <c r="D84" t="s">
        <v>5476</v>
      </c>
      <c r="E84" t="s">
        <v>5476</v>
      </c>
      <c r="F84" t="s">
        <v>5476</v>
      </c>
      <c r="G84" t="s">
        <v>5476</v>
      </c>
      <c r="H84" t="s">
        <v>5476</v>
      </c>
      <c r="I84" t="s">
        <v>4868</v>
      </c>
      <c r="J84" t="s">
        <v>4826</v>
      </c>
    </row>
    <row r="85" spans="1:10">
      <c r="A85" t="s">
        <v>100</v>
      </c>
      <c r="B85" s="14" t="s">
        <v>1094</v>
      </c>
      <c r="C85" t="s">
        <v>4227</v>
      </c>
      <c r="D85" t="s">
        <v>5476</v>
      </c>
      <c r="E85" t="s">
        <v>5476</v>
      </c>
      <c r="F85" t="s">
        <v>5476</v>
      </c>
      <c r="G85" t="s">
        <v>5476</v>
      </c>
      <c r="H85" t="s">
        <v>5476</v>
      </c>
      <c r="I85" t="s">
        <v>5560</v>
      </c>
      <c r="J85" t="s">
        <v>5479</v>
      </c>
    </row>
    <row r="86" spans="1:10">
      <c r="A86" t="s">
        <v>101</v>
      </c>
      <c r="B86" s="14" t="s">
        <v>1094</v>
      </c>
      <c r="C86" t="s">
        <v>2940</v>
      </c>
      <c r="D86" t="s">
        <v>5476</v>
      </c>
      <c r="E86" t="s">
        <v>5476</v>
      </c>
      <c r="F86" t="s">
        <v>5476</v>
      </c>
      <c r="G86" t="s">
        <v>5476</v>
      </c>
      <c r="H86" t="s">
        <v>5476</v>
      </c>
      <c r="I86" t="s">
        <v>5500</v>
      </c>
      <c r="J86" t="s">
        <v>4808</v>
      </c>
    </row>
    <row r="87" spans="1:10">
      <c r="A87" t="s">
        <v>102</v>
      </c>
      <c r="B87" s="14" t="s">
        <v>1094</v>
      </c>
      <c r="C87" t="s">
        <v>2998</v>
      </c>
      <c r="D87" t="s">
        <v>5476</v>
      </c>
      <c r="E87" t="s">
        <v>5476</v>
      </c>
      <c r="F87" t="s">
        <v>5476</v>
      </c>
      <c r="G87" t="s">
        <v>5476</v>
      </c>
      <c r="H87" t="s">
        <v>5476</v>
      </c>
      <c r="I87" t="s">
        <v>5495</v>
      </c>
      <c r="J87" t="s">
        <v>4808</v>
      </c>
    </row>
    <row r="88" spans="1:10">
      <c r="A88" t="s">
        <v>103</v>
      </c>
      <c r="B88" s="14" t="s">
        <v>1094</v>
      </c>
      <c r="C88" t="s">
        <v>2357</v>
      </c>
      <c r="D88" t="s">
        <v>5476</v>
      </c>
      <c r="E88" t="s">
        <v>5476</v>
      </c>
      <c r="F88" t="s">
        <v>5476</v>
      </c>
      <c r="G88" t="s">
        <v>5476</v>
      </c>
      <c r="H88" t="s">
        <v>5476</v>
      </c>
      <c r="I88" t="s">
        <v>5559</v>
      </c>
      <c r="J88" t="s">
        <v>5232</v>
      </c>
    </row>
    <row r="89" spans="1:10">
      <c r="A89" t="s">
        <v>104</v>
      </c>
      <c r="B89" s="14" t="s">
        <v>1094</v>
      </c>
      <c r="C89" t="s">
        <v>4700</v>
      </c>
      <c r="D89" t="s">
        <v>5476</v>
      </c>
      <c r="E89" t="s">
        <v>5476</v>
      </c>
      <c r="F89" t="s">
        <v>5476</v>
      </c>
      <c r="G89" t="s">
        <v>5476</v>
      </c>
      <c r="H89" t="s">
        <v>5476</v>
      </c>
      <c r="I89" t="s">
        <v>5560</v>
      </c>
      <c r="J89" t="s">
        <v>5558</v>
      </c>
    </row>
    <row r="90" spans="1:10">
      <c r="A90" t="s">
        <v>105</v>
      </c>
      <c r="B90" s="14" t="s">
        <v>1094</v>
      </c>
      <c r="C90" t="s">
        <v>4673</v>
      </c>
      <c r="D90" t="s">
        <v>4823</v>
      </c>
      <c r="E90" t="s">
        <v>2906</v>
      </c>
      <c r="F90" t="s">
        <v>5561</v>
      </c>
      <c r="G90" t="s">
        <v>5523</v>
      </c>
      <c r="H90" t="s">
        <v>5492</v>
      </c>
      <c r="I90" t="s">
        <v>5476</v>
      </c>
      <c r="J90" t="s">
        <v>5476</v>
      </c>
    </row>
    <row r="91" spans="1:2">
      <c r="A91" t="s">
        <v>106</v>
      </c>
      <c r="B91" s="14" t="s">
        <v>1086</v>
      </c>
    </row>
    <row r="92" spans="1:2">
      <c r="A92" t="s">
        <v>107</v>
      </c>
      <c r="B92" s="14" t="s">
        <v>1086</v>
      </c>
    </row>
    <row r="93" spans="1:10">
      <c r="A93" t="s">
        <v>108</v>
      </c>
      <c r="B93" s="14" t="s">
        <v>1094</v>
      </c>
      <c r="C93" t="s">
        <v>4663</v>
      </c>
      <c r="D93" t="s">
        <v>5523</v>
      </c>
      <c r="E93" t="s">
        <v>2328</v>
      </c>
      <c r="F93" t="s">
        <v>5562</v>
      </c>
      <c r="G93" t="s">
        <v>5563</v>
      </c>
      <c r="H93" t="s">
        <v>5508</v>
      </c>
      <c r="I93" t="s">
        <v>4868</v>
      </c>
      <c r="J93" t="s">
        <v>5501</v>
      </c>
    </row>
    <row r="94" spans="1:10">
      <c r="A94" t="s">
        <v>109</v>
      </c>
      <c r="B94" s="14" t="s">
        <v>1094</v>
      </c>
      <c r="C94" t="s">
        <v>2546</v>
      </c>
      <c r="D94" t="s">
        <v>5564</v>
      </c>
      <c r="E94" t="s">
        <v>2496</v>
      </c>
      <c r="F94" t="s">
        <v>5565</v>
      </c>
      <c r="G94" t="s">
        <v>5499</v>
      </c>
      <c r="H94" t="s">
        <v>5506</v>
      </c>
      <c r="I94" t="s">
        <v>4868</v>
      </c>
      <c r="J94" t="s">
        <v>5499</v>
      </c>
    </row>
    <row r="95" spans="1:10">
      <c r="A95" t="s">
        <v>110</v>
      </c>
      <c r="B95" s="14" t="s">
        <v>1094</v>
      </c>
      <c r="C95" t="s">
        <v>2931</v>
      </c>
      <c r="D95" t="s">
        <v>5489</v>
      </c>
      <c r="E95" t="s">
        <v>2496</v>
      </c>
      <c r="F95" t="s">
        <v>5542</v>
      </c>
      <c r="G95" t="s">
        <v>5523</v>
      </c>
      <c r="H95" t="s">
        <v>5487</v>
      </c>
      <c r="I95" t="s">
        <v>4868</v>
      </c>
      <c r="J95" t="s">
        <v>4808</v>
      </c>
    </row>
    <row r="96" spans="1:10">
      <c r="A96" t="s">
        <v>112</v>
      </c>
      <c r="B96" s="14" t="s">
        <v>1094</v>
      </c>
      <c r="C96" t="s">
        <v>4667</v>
      </c>
      <c r="D96" t="s">
        <v>5090</v>
      </c>
      <c r="E96" t="s">
        <v>2432</v>
      </c>
      <c r="F96" t="s">
        <v>5563</v>
      </c>
      <c r="G96" t="s">
        <v>5479</v>
      </c>
      <c r="H96" t="s">
        <v>5506</v>
      </c>
      <c r="I96" t="s">
        <v>4868</v>
      </c>
      <c r="J96" t="s">
        <v>5566</v>
      </c>
    </row>
    <row r="97" spans="1:10">
      <c r="A97" t="s">
        <v>114</v>
      </c>
      <c r="B97" s="14" t="s">
        <v>1094</v>
      </c>
      <c r="C97" t="s">
        <v>4653</v>
      </c>
      <c r="D97" t="s">
        <v>5525</v>
      </c>
      <c r="E97" t="s">
        <v>2496</v>
      </c>
      <c r="F97" t="s">
        <v>5522</v>
      </c>
      <c r="G97" t="s">
        <v>4840</v>
      </c>
      <c r="H97" t="s">
        <v>5536</v>
      </c>
      <c r="I97" t="s">
        <v>5509</v>
      </c>
      <c r="J97" t="s">
        <v>5499</v>
      </c>
    </row>
    <row r="98" spans="1:10">
      <c r="A98" t="s">
        <v>115</v>
      </c>
      <c r="B98" s="14" t="s">
        <v>1094</v>
      </c>
      <c r="C98" t="s">
        <v>4701</v>
      </c>
      <c r="D98" t="s">
        <v>5491</v>
      </c>
      <c r="E98" t="s">
        <v>2496</v>
      </c>
      <c r="F98" t="s">
        <v>5542</v>
      </c>
      <c r="G98" t="s">
        <v>5523</v>
      </c>
      <c r="H98" t="s">
        <v>5536</v>
      </c>
      <c r="I98" t="s">
        <v>5559</v>
      </c>
      <c r="J98" t="s">
        <v>5518</v>
      </c>
    </row>
    <row r="99" spans="1:10">
      <c r="A99" t="s">
        <v>116</v>
      </c>
      <c r="B99" s="14" t="s">
        <v>1094</v>
      </c>
      <c r="C99" t="s">
        <v>3209</v>
      </c>
      <c r="D99" t="s">
        <v>4840</v>
      </c>
      <c r="E99" t="s">
        <v>2496</v>
      </c>
      <c r="F99" t="s">
        <v>5505</v>
      </c>
      <c r="G99" t="s">
        <v>5567</v>
      </c>
      <c r="H99" t="s">
        <v>5492</v>
      </c>
      <c r="I99" t="s">
        <v>5556</v>
      </c>
      <c r="J99" t="s">
        <v>5567</v>
      </c>
    </row>
    <row r="100" spans="1:10">
      <c r="A100" t="s">
        <v>117</v>
      </c>
      <c r="B100" s="14" t="s">
        <v>1094</v>
      </c>
      <c r="C100" t="s">
        <v>2392</v>
      </c>
      <c r="D100" t="s">
        <v>5482</v>
      </c>
      <c r="E100" t="s">
        <v>2496</v>
      </c>
      <c r="F100" t="s">
        <v>5568</v>
      </c>
      <c r="G100" t="s">
        <v>5569</v>
      </c>
      <c r="H100" t="s">
        <v>5492</v>
      </c>
      <c r="I100" t="s">
        <v>5495</v>
      </c>
      <c r="J100" t="s">
        <v>5532</v>
      </c>
    </row>
    <row r="101" spans="1:10">
      <c r="A101" t="s">
        <v>118</v>
      </c>
      <c r="B101" s="14" t="s">
        <v>1094</v>
      </c>
      <c r="C101" t="s">
        <v>2269</v>
      </c>
      <c r="D101" t="s">
        <v>5514</v>
      </c>
      <c r="E101" t="s">
        <v>2496</v>
      </c>
      <c r="F101" t="s">
        <v>5490</v>
      </c>
      <c r="G101" t="s">
        <v>5570</v>
      </c>
      <c r="H101" t="s">
        <v>5515</v>
      </c>
      <c r="I101" t="s">
        <v>4868</v>
      </c>
      <c r="J101" t="s">
        <v>5571</v>
      </c>
    </row>
    <row r="102" spans="1:10">
      <c r="A102" t="s">
        <v>119</v>
      </c>
      <c r="B102" s="14" t="s">
        <v>1094</v>
      </c>
      <c r="C102" t="s">
        <v>2222</v>
      </c>
      <c r="D102" t="s">
        <v>5090</v>
      </c>
      <c r="E102" t="s">
        <v>2496</v>
      </c>
      <c r="F102" t="s">
        <v>5572</v>
      </c>
      <c r="G102" t="s">
        <v>5573</v>
      </c>
      <c r="H102" t="s">
        <v>5508</v>
      </c>
      <c r="I102" t="s">
        <v>5529</v>
      </c>
      <c r="J102" t="s">
        <v>5571</v>
      </c>
    </row>
    <row r="103" spans="1:10">
      <c r="A103" t="s">
        <v>120</v>
      </c>
      <c r="B103" s="14" t="s">
        <v>1094</v>
      </c>
      <c r="C103" t="s">
        <v>4775</v>
      </c>
      <c r="D103" t="s">
        <v>5549</v>
      </c>
      <c r="E103" t="s">
        <v>2432</v>
      </c>
      <c r="F103" t="s">
        <v>4823</v>
      </c>
      <c r="G103" t="s">
        <v>5527</v>
      </c>
      <c r="H103" t="s">
        <v>5515</v>
      </c>
      <c r="I103" t="s">
        <v>5559</v>
      </c>
      <c r="J103" t="s">
        <v>5574</v>
      </c>
    </row>
    <row r="104" spans="1:2">
      <c r="A104" t="s">
        <v>4707</v>
      </c>
      <c r="B104" s="14" t="s">
        <v>1086</v>
      </c>
    </row>
    <row r="105" spans="1:10">
      <c r="A105" t="s">
        <v>123</v>
      </c>
      <c r="B105" s="14" t="s">
        <v>1094</v>
      </c>
      <c r="C105" t="s">
        <v>4662</v>
      </c>
      <c r="D105" t="s">
        <v>5523</v>
      </c>
      <c r="E105" t="s">
        <v>2906</v>
      </c>
      <c r="F105" t="s">
        <v>5514</v>
      </c>
      <c r="G105" t="s">
        <v>5575</v>
      </c>
      <c r="H105" t="s">
        <v>5492</v>
      </c>
      <c r="I105" t="s">
        <v>5476</v>
      </c>
      <c r="J105" t="s">
        <v>5476</v>
      </c>
    </row>
    <row r="106" spans="1:10">
      <c r="A106" t="s">
        <v>124</v>
      </c>
      <c r="B106" s="14" t="s">
        <v>1094</v>
      </c>
      <c r="C106" t="s">
        <v>4731</v>
      </c>
      <c r="D106" t="s">
        <v>5565</v>
      </c>
      <c r="E106" t="s">
        <v>2253</v>
      </c>
      <c r="F106" t="s">
        <v>5576</v>
      </c>
      <c r="G106" t="s">
        <v>5485</v>
      </c>
      <c r="H106" t="s">
        <v>5492</v>
      </c>
      <c r="I106" t="s">
        <v>5537</v>
      </c>
      <c r="J106" t="s">
        <v>5499</v>
      </c>
    </row>
    <row r="107" spans="1:10">
      <c r="A107" t="s">
        <v>125</v>
      </c>
      <c r="B107" s="14" t="s">
        <v>1094</v>
      </c>
      <c r="C107" t="s">
        <v>2317</v>
      </c>
      <c r="D107" t="s">
        <v>5545</v>
      </c>
      <c r="E107" t="s">
        <v>2253</v>
      </c>
      <c r="F107" t="s">
        <v>5548</v>
      </c>
      <c r="G107" t="s">
        <v>5545</v>
      </c>
      <c r="H107" t="s">
        <v>5508</v>
      </c>
      <c r="I107" t="s">
        <v>5476</v>
      </c>
      <c r="J107" t="s">
        <v>5476</v>
      </c>
    </row>
    <row r="108" spans="1:2">
      <c r="A108" t="s">
        <v>126</v>
      </c>
      <c r="B108" s="14" t="s">
        <v>1086</v>
      </c>
    </row>
    <row r="109" spans="1:10">
      <c r="A109" t="s">
        <v>127</v>
      </c>
      <c r="B109" s="14" t="s">
        <v>1094</v>
      </c>
      <c r="C109" t="s">
        <v>4685</v>
      </c>
      <c r="D109" t="s">
        <v>4840</v>
      </c>
      <c r="E109" t="s">
        <v>2253</v>
      </c>
      <c r="F109" t="s">
        <v>4827</v>
      </c>
      <c r="G109" t="s">
        <v>4840</v>
      </c>
      <c r="H109" t="s">
        <v>5536</v>
      </c>
      <c r="I109" t="s">
        <v>5560</v>
      </c>
      <c r="J109" t="s">
        <v>4808</v>
      </c>
    </row>
    <row r="110" spans="1:10">
      <c r="A110" t="s">
        <v>128</v>
      </c>
      <c r="B110" s="14" t="s">
        <v>1094</v>
      </c>
      <c r="C110" t="s">
        <v>3850</v>
      </c>
      <c r="D110" t="s">
        <v>5514</v>
      </c>
      <c r="E110" t="s">
        <v>2253</v>
      </c>
      <c r="F110" t="s">
        <v>5505</v>
      </c>
      <c r="G110" t="s">
        <v>4840</v>
      </c>
      <c r="H110" t="s">
        <v>5506</v>
      </c>
      <c r="I110" t="s">
        <v>5476</v>
      </c>
      <c r="J110" t="s">
        <v>5476</v>
      </c>
    </row>
    <row r="111" spans="1:10">
      <c r="A111" t="s">
        <v>129</v>
      </c>
      <c r="B111" s="14" t="s">
        <v>1094</v>
      </c>
      <c r="C111" t="s">
        <v>2545</v>
      </c>
      <c r="D111" t="s">
        <v>5573</v>
      </c>
      <c r="E111" t="s">
        <v>2432</v>
      </c>
      <c r="F111" t="s">
        <v>5577</v>
      </c>
      <c r="G111" t="s">
        <v>5525</v>
      </c>
      <c r="H111" t="s">
        <v>5515</v>
      </c>
      <c r="I111" t="s">
        <v>5476</v>
      </c>
      <c r="J111" t="s">
        <v>5476</v>
      </c>
    </row>
    <row r="112" spans="1:10">
      <c r="A112" t="s">
        <v>130</v>
      </c>
      <c r="B112" s="14" t="s">
        <v>1094</v>
      </c>
      <c r="C112" t="s">
        <v>2846</v>
      </c>
      <c r="D112" t="s">
        <v>5523</v>
      </c>
      <c r="E112" t="s">
        <v>2870</v>
      </c>
      <c r="F112" t="s">
        <v>5526</v>
      </c>
      <c r="G112" t="s">
        <v>4840</v>
      </c>
      <c r="H112" t="s">
        <v>5515</v>
      </c>
      <c r="I112" t="s">
        <v>5476</v>
      </c>
      <c r="J112" t="s">
        <v>5476</v>
      </c>
    </row>
    <row r="113" spans="1:10">
      <c r="A113" t="s">
        <v>131</v>
      </c>
      <c r="B113" s="14" t="s">
        <v>1094</v>
      </c>
      <c r="C113" t="s">
        <v>4702</v>
      </c>
      <c r="D113" t="s">
        <v>5489</v>
      </c>
      <c r="E113" t="s">
        <v>2496</v>
      </c>
      <c r="F113" t="s">
        <v>5578</v>
      </c>
      <c r="G113" t="s">
        <v>5530</v>
      </c>
      <c r="H113" t="s">
        <v>5506</v>
      </c>
      <c r="I113" t="s">
        <v>5476</v>
      </c>
      <c r="J113" t="s">
        <v>5477</v>
      </c>
    </row>
    <row r="114" spans="1:10">
      <c r="A114" t="s">
        <v>132</v>
      </c>
      <c r="B114" s="14" t="s">
        <v>1094</v>
      </c>
      <c r="C114" t="s">
        <v>2270</v>
      </c>
      <c r="D114" t="s">
        <v>5491</v>
      </c>
      <c r="E114" t="s">
        <v>2253</v>
      </c>
      <c r="F114" t="s">
        <v>4828</v>
      </c>
      <c r="G114" t="s">
        <v>5507</v>
      </c>
      <c r="H114" t="s">
        <v>5487</v>
      </c>
      <c r="I114" t="s">
        <v>493</v>
      </c>
      <c r="J114" t="s">
        <v>493</v>
      </c>
    </row>
    <row r="115" spans="1:2">
      <c r="A115" t="s">
        <v>4718</v>
      </c>
      <c r="B115" s="14" t="s">
        <v>1086</v>
      </c>
    </row>
    <row r="116" spans="1:10">
      <c r="A116" t="s">
        <v>138</v>
      </c>
      <c r="B116" s="14" t="s">
        <v>1094</v>
      </c>
      <c r="C116" t="s">
        <v>2355</v>
      </c>
      <c r="D116" t="s">
        <v>5526</v>
      </c>
      <c r="E116" t="s">
        <v>2253</v>
      </c>
      <c r="F116" t="s">
        <v>5579</v>
      </c>
      <c r="G116" t="s">
        <v>5232</v>
      </c>
      <c r="H116" t="s">
        <v>5580</v>
      </c>
      <c r="I116" t="s">
        <v>5581</v>
      </c>
      <c r="J116" t="s">
        <v>5582</v>
      </c>
    </row>
    <row r="117" spans="1:2">
      <c r="A117" t="s">
        <v>139</v>
      </c>
      <c r="B117" s="14" t="s">
        <v>1086</v>
      </c>
    </row>
    <row r="118" spans="1:2">
      <c r="A118" t="s">
        <v>140</v>
      </c>
      <c r="B118" s="14" t="s">
        <v>1086</v>
      </c>
    </row>
    <row r="119" spans="1:10">
      <c r="A119" t="s">
        <v>143</v>
      </c>
      <c r="B119" s="14" t="s">
        <v>1094</v>
      </c>
      <c r="C119" t="s">
        <v>2846</v>
      </c>
      <c r="D119" t="s">
        <v>4840</v>
      </c>
      <c r="E119" t="s">
        <v>2870</v>
      </c>
      <c r="F119" t="s">
        <v>4967</v>
      </c>
      <c r="G119" t="s">
        <v>5538</v>
      </c>
      <c r="H119" t="s">
        <v>5508</v>
      </c>
      <c r="I119" t="s">
        <v>5583</v>
      </c>
      <c r="J119" t="s">
        <v>5584</v>
      </c>
    </row>
    <row r="120" spans="1:2">
      <c r="A120" t="s">
        <v>158</v>
      </c>
      <c r="B120" s="14" t="s">
        <v>1086</v>
      </c>
    </row>
    <row r="121" spans="1:2">
      <c r="A121" t="s">
        <v>160</v>
      </c>
      <c r="B121" s="14" t="s">
        <v>1086</v>
      </c>
    </row>
    <row r="122" spans="1:2">
      <c r="A122" t="s">
        <v>190</v>
      </c>
      <c r="B122" s="14" t="s">
        <v>1086</v>
      </c>
    </row>
    <row r="123" spans="1:2">
      <c r="A123" t="s">
        <v>191</v>
      </c>
      <c r="B123" s="14" t="s">
        <v>1086</v>
      </c>
    </row>
    <row r="124" spans="1:2">
      <c r="A124" t="s">
        <v>192</v>
      </c>
      <c r="B124" s="14" t="s">
        <v>1086</v>
      </c>
    </row>
    <row r="125" spans="1:2">
      <c r="A125" t="s">
        <v>193</v>
      </c>
      <c r="B125" s="14" t="s">
        <v>1086</v>
      </c>
    </row>
    <row r="126" spans="1:10">
      <c r="A126" t="s">
        <v>194</v>
      </c>
      <c r="B126" s="14" t="s">
        <v>1094</v>
      </c>
      <c r="C126" t="s">
        <v>1084</v>
      </c>
      <c r="D126" t="s">
        <v>5578</v>
      </c>
      <c r="E126" t="s">
        <v>5476</v>
      </c>
      <c r="F126" t="s">
        <v>5476</v>
      </c>
      <c r="G126" t="s">
        <v>5476</v>
      </c>
      <c r="H126" t="s">
        <v>5476</v>
      </c>
      <c r="I126" t="s">
        <v>5476</v>
      </c>
      <c r="J126" t="s">
        <v>5476</v>
      </c>
    </row>
    <row r="127" spans="1:2">
      <c r="A127" t="s">
        <v>195</v>
      </c>
      <c r="B127" s="14" t="s">
        <v>1086</v>
      </c>
    </row>
    <row r="128" spans="1:2">
      <c r="A128" t="s">
        <v>196</v>
      </c>
      <c r="B128" s="14" t="s">
        <v>1086</v>
      </c>
    </row>
    <row r="129" spans="1:2">
      <c r="A129" t="s">
        <v>197</v>
      </c>
      <c r="B129" s="14" t="s">
        <v>1086</v>
      </c>
    </row>
    <row r="130" spans="1:2">
      <c r="A130" t="s">
        <v>198</v>
      </c>
      <c r="B130" s="14" t="s">
        <v>1086</v>
      </c>
    </row>
    <row r="131" spans="1:2">
      <c r="A131" t="s">
        <v>4739</v>
      </c>
      <c r="B131" s="14" t="s">
        <v>1086</v>
      </c>
    </row>
    <row r="132" spans="1:2">
      <c r="A132" t="s">
        <v>4742</v>
      </c>
      <c r="B132" s="14" t="s">
        <v>1086</v>
      </c>
    </row>
    <row r="133" spans="1:10">
      <c r="A133" t="s">
        <v>199</v>
      </c>
      <c r="B133" s="14" t="s">
        <v>1094</v>
      </c>
      <c r="C133" t="s">
        <v>3279</v>
      </c>
      <c r="D133" t="s">
        <v>5507</v>
      </c>
      <c r="E133" t="s">
        <v>2496</v>
      </c>
      <c r="F133" t="s">
        <v>5585</v>
      </c>
      <c r="G133" t="s">
        <v>4840</v>
      </c>
      <c r="H133" t="s">
        <v>5586</v>
      </c>
      <c r="I133" t="s">
        <v>493</v>
      </c>
      <c r="J133" t="s">
        <v>493</v>
      </c>
    </row>
    <row r="134" spans="1:2">
      <c r="A134" t="s">
        <v>200</v>
      </c>
      <c r="B134" s="14" t="s">
        <v>1086</v>
      </c>
    </row>
    <row r="135" spans="1:2">
      <c r="A135" t="s">
        <v>201</v>
      </c>
      <c r="B135" s="14" t="s">
        <v>1086</v>
      </c>
    </row>
    <row r="136" spans="1:2">
      <c r="A136" t="s">
        <v>202</v>
      </c>
      <c r="B136" s="14" t="s">
        <v>1086</v>
      </c>
    </row>
    <row r="137" spans="1:2">
      <c r="A137" t="s">
        <v>207</v>
      </c>
      <c r="B137" s="14" t="s">
        <v>1086</v>
      </c>
    </row>
    <row r="138" spans="1:2">
      <c r="A138" t="s">
        <v>208</v>
      </c>
      <c r="B138" s="14" t="s">
        <v>1086</v>
      </c>
    </row>
    <row r="139" spans="1:2">
      <c r="A139" t="s">
        <v>209</v>
      </c>
      <c r="B139" s="14" t="s">
        <v>1086</v>
      </c>
    </row>
    <row r="140" spans="1:2">
      <c r="A140" t="s">
        <v>213</v>
      </c>
      <c r="B140" s="14" t="s">
        <v>1086</v>
      </c>
    </row>
    <row r="141" spans="1:10">
      <c r="A141" t="s">
        <v>222</v>
      </c>
      <c r="B141" s="14" t="s">
        <v>1094</v>
      </c>
      <c r="C141" t="s">
        <v>2704</v>
      </c>
      <c r="D141" t="s">
        <v>4840</v>
      </c>
      <c r="E141" t="s">
        <v>2253</v>
      </c>
      <c r="F141" t="s">
        <v>5587</v>
      </c>
      <c r="G141" t="s">
        <v>5521</v>
      </c>
      <c r="H141" t="s">
        <v>5506</v>
      </c>
      <c r="I141" t="s">
        <v>5537</v>
      </c>
      <c r="J141" t="s">
        <v>5532</v>
      </c>
    </row>
    <row r="142" spans="1:2">
      <c r="A142" t="s">
        <v>223</v>
      </c>
      <c r="B142" s="14" t="s">
        <v>1086</v>
      </c>
    </row>
    <row r="143" spans="1:2">
      <c r="A143" t="s">
        <v>224</v>
      </c>
      <c r="B143" s="14" t="s">
        <v>1086</v>
      </c>
    </row>
    <row r="144" spans="1:10">
      <c r="A144" t="s">
        <v>225</v>
      </c>
      <c r="B144" s="14" t="s">
        <v>1094</v>
      </c>
      <c r="C144" t="s">
        <v>2251</v>
      </c>
      <c r="D144" t="s">
        <v>5489</v>
      </c>
      <c r="E144" t="s">
        <v>2669</v>
      </c>
      <c r="F144" t="s">
        <v>4827</v>
      </c>
      <c r="G144" t="s">
        <v>5507</v>
      </c>
      <c r="H144" t="s">
        <v>5487</v>
      </c>
      <c r="I144" t="s">
        <v>5560</v>
      </c>
      <c r="J144" t="s">
        <v>5479</v>
      </c>
    </row>
    <row r="145" spans="1:2">
      <c r="A145" t="s">
        <v>226</v>
      </c>
      <c r="B145" s="14" t="s">
        <v>1086</v>
      </c>
    </row>
    <row r="146" spans="1:2">
      <c r="A146" t="s">
        <v>228</v>
      </c>
      <c r="B146" s="14" t="s">
        <v>1086</v>
      </c>
    </row>
    <row r="147" spans="1:2">
      <c r="A147" t="s">
        <v>230</v>
      </c>
      <c r="B147" s="14" t="s">
        <v>1086</v>
      </c>
    </row>
    <row r="148" spans="1:2">
      <c r="A148" t="s">
        <v>4747</v>
      </c>
      <c r="B148" s="14" t="s">
        <v>1086</v>
      </c>
    </row>
    <row r="149" spans="1:2">
      <c r="A149" t="s">
        <v>231</v>
      </c>
      <c r="B149" s="14" t="s">
        <v>1086</v>
      </c>
    </row>
    <row r="150" spans="1:2">
      <c r="A150" t="s">
        <v>232</v>
      </c>
      <c r="B150" s="14" t="s">
        <v>1086</v>
      </c>
    </row>
    <row r="151" spans="1:2">
      <c r="A151" t="s">
        <v>234</v>
      </c>
      <c r="B151" s="14" t="s">
        <v>1086</v>
      </c>
    </row>
    <row r="152" spans="1:2">
      <c r="A152" t="s">
        <v>235</v>
      </c>
      <c r="B152" s="14" t="s">
        <v>1086</v>
      </c>
    </row>
    <row r="153" spans="1:2">
      <c r="A153" t="s">
        <v>236</v>
      </c>
      <c r="B153" s="14" t="s">
        <v>1086</v>
      </c>
    </row>
    <row r="154" spans="1:2">
      <c r="A154" t="s">
        <v>237</v>
      </c>
      <c r="B154" s="14" t="s">
        <v>1086</v>
      </c>
    </row>
    <row r="155" spans="1:10">
      <c r="A155" t="s">
        <v>238</v>
      </c>
      <c r="B155" s="14" t="s">
        <v>1094</v>
      </c>
      <c r="C155" t="s">
        <v>2947</v>
      </c>
      <c r="D155" t="s">
        <v>5588</v>
      </c>
      <c r="E155" t="s">
        <v>2432</v>
      </c>
      <c r="F155" t="s">
        <v>5589</v>
      </c>
      <c r="G155" t="s">
        <v>5549</v>
      </c>
      <c r="H155" t="s">
        <v>5483</v>
      </c>
      <c r="I155" t="s">
        <v>5476</v>
      </c>
      <c r="J155" t="s">
        <v>5476</v>
      </c>
    </row>
    <row r="156" spans="1:2">
      <c r="A156" t="s">
        <v>240</v>
      </c>
      <c r="B156" s="14" t="s">
        <v>1086</v>
      </c>
    </row>
    <row r="157" spans="1:2">
      <c r="A157" t="s">
        <v>241</v>
      </c>
      <c r="B157" s="14" t="s">
        <v>1086</v>
      </c>
    </row>
    <row r="158" spans="1:2">
      <c r="A158" t="s">
        <v>242</v>
      </c>
      <c r="B158" s="14" t="s">
        <v>1086</v>
      </c>
    </row>
    <row r="159" spans="1:2">
      <c r="A159" t="s">
        <v>243</v>
      </c>
      <c r="B159" s="14" t="s">
        <v>1086</v>
      </c>
    </row>
    <row r="160" spans="1:2">
      <c r="A160" t="s">
        <v>244</v>
      </c>
      <c r="B160" s="14" t="s">
        <v>1086</v>
      </c>
    </row>
    <row r="161" spans="1:2">
      <c r="A161" t="s">
        <v>246</v>
      </c>
      <c r="B161" s="14" t="s">
        <v>1086</v>
      </c>
    </row>
    <row r="162" spans="1:2">
      <c r="A162" t="s">
        <v>247</v>
      </c>
      <c r="B162" s="14" t="s">
        <v>1086</v>
      </c>
    </row>
    <row r="163" spans="1:2">
      <c r="A163" t="s">
        <v>248</v>
      </c>
      <c r="B163" s="14" t="s">
        <v>1086</v>
      </c>
    </row>
    <row r="164" spans="1:2">
      <c r="A164" t="s">
        <v>249</v>
      </c>
      <c r="B164" s="14" t="s">
        <v>1086</v>
      </c>
    </row>
    <row r="165" spans="1:2">
      <c r="A165" t="s">
        <v>250</v>
      </c>
      <c r="B165" s="14" t="s">
        <v>1086</v>
      </c>
    </row>
    <row r="166" spans="1:2">
      <c r="A166" t="s">
        <v>251</v>
      </c>
      <c r="B166" s="14" t="s">
        <v>1086</v>
      </c>
    </row>
    <row r="167" spans="1:2">
      <c r="A167" t="s">
        <v>252</v>
      </c>
      <c r="B167" s="14" t="s">
        <v>1086</v>
      </c>
    </row>
    <row r="168" spans="1:2">
      <c r="A168" t="s">
        <v>253</v>
      </c>
      <c r="B168" s="14" t="s">
        <v>1086</v>
      </c>
    </row>
    <row r="169" spans="1:2">
      <c r="A169" t="s">
        <v>254</v>
      </c>
      <c r="B169" s="14" t="s">
        <v>1086</v>
      </c>
    </row>
    <row r="170" spans="1:2">
      <c r="A170" t="s">
        <v>255</v>
      </c>
      <c r="B170" s="14" t="s">
        <v>1086</v>
      </c>
    </row>
    <row r="171" spans="1:2">
      <c r="A171" t="s">
        <v>256</v>
      </c>
      <c r="B171" s="14" t="s">
        <v>1086</v>
      </c>
    </row>
    <row r="172" spans="1:2">
      <c r="A172" t="s">
        <v>257</v>
      </c>
      <c r="B172" s="14" t="s">
        <v>1086</v>
      </c>
    </row>
    <row r="173" spans="1:2">
      <c r="A173" t="s">
        <v>258</v>
      </c>
      <c r="B173" s="14" t="s">
        <v>1086</v>
      </c>
    </row>
    <row r="174" spans="1:2">
      <c r="A174" t="s">
        <v>259</v>
      </c>
      <c r="B174" s="14" t="s">
        <v>1086</v>
      </c>
    </row>
    <row r="175" spans="1:2">
      <c r="A175" t="s">
        <v>260</v>
      </c>
      <c r="B175" s="14" t="s">
        <v>1086</v>
      </c>
    </row>
    <row r="176" spans="1:2">
      <c r="A176" t="s">
        <v>261</v>
      </c>
      <c r="B176" s="14" t="s">
        <v>1086</v>
      </c>
    </row>
    <row r="177" spans="1:2">
      <c r="A177" t="s">
        <v>262</v>
      </c>
      <c r="B177" s="14" t="s">
        <v>1086</v>
      </c>
    </row>
    <row r="178" spans="1:2">
      <c r="A178" t="s">
        <v>263</v>
      </c>
      <c r="B178" s="14" t="s">
        <v>1086</v>
      </c>
    </row>
    <row r="179" spans="1:2">
      <c r="A179" t="s">
        <v>264</v>
      </c>
      <c r="B179" s="14" t="s">
        <v>1086</v>
      </c>
    </row>
    <row r="180" spans="1:2">
      <c r="A180" t="s">
        <v>265</v>
      </c>
      <c r="B180" s="14" t="s">
        <v>1086</v>
      </c>
    </row>
    <row r="181" spans="1:2">
      <c r="A181" t="s">
        <v>266</v>
      </c>
      <c r="B181" s="14" t="s">
        <v>1086</v>
      </c>
    </row>
    <row r="182" spans="1:2">
      <c r="A182" t="s">
        <v>267</v>
      </c>
      <c r="B182" s="14" t="s">
        <v>1086</v>
      </c>
    </row>
    <row r="183" spans="1:2">
      <c r="A183" t="s">
        <v>268</v>
      </c>
      <c r="B183" s="14" t="s">
        <v>1086</v>
      </c>
    </row>
    <row r="184" spans="1:2">
      <c r="A184" t="s">
        <v>269</v>
      </c>
      <c r="B184" s="14" t="s">
        <v>1086</v>
      </c>
    </row>
    <row r="185" spans="1:2">
      <c r="A185" t="s">
        <v>270</v>
      </c>
      <c r="B185" s="14" t="s">
        <v>1086</v>
      </c>
    </row>
    <row r="186" spans="1:2">
      <c r="A186" t="s">
        <v>271</v>
      </c>
      <c r="B186" s="14" t="s">
        <v>1086</v>
      </c>
    </row>
    <row r="187" spans="1:2">
      <c r="A187" t="s">
        <v>272</v>
      </c>
      <c r="B187" s="14" t="s">
        <v>1086</v>
      </c>
    </row>
    <row r="188" spans="1:2">
      <c r="A188" t="s">
        <v>273</v>
      </c>
      <c r="B188" s="14" t="s">
        <v>1086</v>
      </c>
    </row>
    <row r="189" spans="1:2">
      <c r="A189" t="s">
        <v>274</v>
      </c>
      <c r="B189" s="14" t="s">
        <v>1086</v>
      </c>
    </row>
    <row r="190" spans="1:2">
      <c r="A190" t="s">
        <v>275</v>
      </c>
      <c r="B190" s="14" t="s">
        <v>1086</v>
      </c>
    </row>
    <row r="191" spans="1:2">
      <c r="A191" t="s">
        <v>276</v>
      </c>
      <c r="B191" s="14" t="s">
        <v>1086</v>
      </c>
    </row>
    <row r="192" spans="1:2">
      <c r="A192" t="s">
        <v>277</v>
      </c>
      <c r="B192" s="14" t="s">
        <v>1086</v>
      </c>
    </row>
    <row r="193" spans="1:2">
      <c r="A193" t="s">
        <v>278</v>
      </c>
      <c r="B193" s="14" t="s">
        <v>1086</v>
      </c>
    </row>
    <row r="194" spans="1:2">
      <c r="A194" t="s">
        <v>279</v>
      </c>
      <c r="B194" s="14" t="s">
        <v>1086</v>
      </c>
    </row>
    <row r="195" spans="1:10">
      <c r="A195" t="s">
        <v>280</v>
      </c>
      <c r="B195" s="14" t="s">
        <v>1094</v>
      </c>
      <c r="C195" t="s">
        <v>2927</v>
      </c>
      <c r="D195" t="s">
        <v>5530</v>
      </c>
      <c r="E195" t="s">
        <v>2496</v>
      </c>
      <c r="F195" t="s">
        <v>4827</v>
      </c>
      <c r="G195" t="s">
        <v>4808</v>
      </c>
      <c r="H195" t="s">
        <v>5590</v>
      </c>
      <c r="I195" t="s">
        <v>5560</v>
      </c>
      <c r="J195" t="s">
        <v>5591</v>
      </c>
    </row>
    <row r="196" spans="1:2">
      <c r="A196" t="s">
        <v>281</v>
      </c>
      <c r="B196" s="14" t="s">
        <v>1086</v>
      </c>
    </row>
    <row r="197" spans="1:2">
      <c r="A197" t="s">
        <v>282</v>
      </c>
      <c r="B197" s="14" t="s">
        <v>1086</v>
      </c>
    </row>
    <row r="198" spans="1:2">
      <c r="A198" t="s">
        <v>283</v>
      </c>
      <c r="B198" s="14" t="s">
        <v>1086</v>
      </c>
    </row>
    <row r="199" spans="1:2">
      <c r="A199" t="s">
        <v>284</v>
      </c>
      <c r="B199" s="14" t="s">
        <v>1086</v>
      </c>
    </row>
    <row r="200" spans="1:2">
      <c r="A200" t="s">
        <v>285</v>
      </c>
      <c r="B200" s="14" t="s">
        <v>1086</v>
      </c>
    </row>
    <row r="201" spans="1:2">
      <c r="A201" t="s">
        <v>286</v>
      </c>
      <c r="B201" s="14" t="s">
        <v>1086</v>
      </c>
    </row>
    <row r="202" spans="1:2">
      <c r="A202" t="s">
        <v>287</v>
      </c>
      <c r="B202" s="14" t="s">
        <v>1086</v>
      </c>
    </row>
    <row r="203" spans="1:10">
      <c r="A203" t="s">
        <v>288</v>
      </c>
      <c r="B203" s="14" t="s">
        <v>1094</v>
      </c>
      <c r="C203" t="s">
        <v>2528</v>
      </c>
      <c r="D203" t="s">
        <v>5592</v>
      </c>
      <c r="E203" t="s">
        <v>2496</v>
      </c>
      <c r="F203" t="s">
        <v>5533</v>
      </c>
      <c r="G203" t="s">
        <v>5491</v>
      </c>
      <c r="H203" t="s">
        <v>5593</v>
      </c>
      <c r="I203" t="s">
        <v>5476</v>
      </c>
      <c r="J203" t="s">
        <v>5476</v>
      </c>
    </row>
    <row r="204" spans="1:2">
      <c r="A204" t="s">
        <v>289</v>
      </c>
      <c r="B204" s="14" t="s">
        <v>1086</v>
      </c>
    </row>
    <row r="205" spans="1:2">
      <c r="A205" t="s">
        <v>290</v>
      </c>
      <c r="B205" s="14" t="s">
        <v>1086</v>
      </c>
    </row>
    <row r="206" spans="1:2">
      <c r="A206" t="s">
        <v>291</v>
      </c>
      <c r="B206" s="14" t="s">
        <v>1086</v>
      </c>
    </row>
    <row r="207" spans="1:2">
      <c r="A207" t="s">
        <v>292</v>
      </c>
      <c r="B207" s="14" t="s">
        <v>1086</v>
      </c>
    </row>
    <row r="208" spans="1:2">
      <c r="A208" t="s">
        <v>294</v>
      </c>
      <c r="B208" s="14" t="s">
        <v>1086</v>
      </c>
    </row>
    <row r="209" spans="1:2">
      <c r="A209" t="s">
        <v>295</v>
      </c>
      <c r="B209" s="14" t="s">
        <v>1086</v>
      </c>
    </row>
    <row r="210" spans="1:2">
      <c r="A210" t="s">
        <v>296</v>
      </c>
      <c r="B210" s="14" t="s">
        <v>1086</v>
      </c>
    </row>
    <row r="211" spans="1:2">
      <c r="A211" t="s">
        <v>297</v>
      </c>
      <c r="B211" s="14" t="s">
        <v>1086</v>
      </c>
    </row>
    <row r="212" spans="1:2">
      <c r="A212" t="s">
        <v>298</v>
      </c>
      <c r="B212" s="14" t="s">
        <v>1086</v>
      </c>
    </row>
    <row r="213" spans="1:2">
      <c r="A213" t="s">
        <v>299</v>
      </c>
      <c r="B213" s="14" t="s">
        <v>1086</v>
      </c>
    </row>
    <row r="214" spans="1:2">
      <c r="A214" t="s">
        <v>300</v>
      </c>
      <c r="B214" s="14" t="s">
        <v>1086</v>
      </c>
    </row>
    <row r="215" spans="1:2">
      <c r="A215" t="s">
        <v>301</v>
      </c>
      <c r="B215" s="14" t="s">
        <v>1086</v>
      </c>
    </row>
    <row r="216" spans="1:2">
      <c r="A216" t="s">
        <v>302</v>
      </c>
      <c r="B216" s="14" t="s">
        <v>1086</v>
      </c>
    </row>
    <row r="217" spans="1:10">
      <c r="A217" t="s">
        <v>303</v>
      </c>
      <c r="B217" s="14" t="s">
        <v>1094</v>
      </c>
      <c r="C217" t="s">
        <v>3176</v>
      </c>
      <c r="D217" t="s">
        <v>5525</v>
      </c>
      <c r="E217" t="s">
        <v>2870</v>
      </c>
      <c r="F217" t="s">
        <v>5520</v>
      </c>
      <c r="G217" t="s">
        <v>5491</v>
      </c>
      <c r="H217" t="s">
        <v>5580</v>
      </c>
      <c r="I217" t="s">
        <v>5476</v>
      </c>
      <c r="J217" t="s">
        <v>5594</v>
      </c>
    </row>
    <row r="218" spans="1:2">
      <c r="A218" t="s">
        <v>304</v>
      </c>
      <c r="B218" s="14" t="s">
        <v>1086</v>
      </c>
    </row>
    <row r="219" spans="1:2">
      <c r="A219" t="s">
        <v>305</v>
      </c>
      <c r="B219" s="14" t="s">
        <v>1086</v>
      </c>
    </row>
    <row r="220" spans="1:10">
      <c r="A220" t="s">
        <v>306</v>
      </c>
      <c r="B220" s="14" t="s">
        <v>1094</v>
      </c>
      <c r="C220" t="s">
        <v>1307</v>
      </c>
      <c r="D220" t="s">
        <v>5589</v>
      </c>
      <c r="E220" t="s">
        <v>2870</v>
      </c>
      <c r="F220" t="s">
        <v>5511</v>
      </c>
      <c r="G220" t="s">
        <v>5549</v>
      </c>
      <c r="H220" t="s">
        <v>5593</v>
      </c>
      <c r="I220" t="s">
        <v>5476</v>
      </c>
      <c r="J220" t="s">
        <v>5476</v>
      </c>
    </row>
    <row r="221" spans="1:10">
      <c r="A221" t="s">
        <v>307</v>
      </c>
      <c r="B221" s="14" t="s">
        <v>1094</v>
      </c>
      <c r="C221" t="s">
        <v>1994</v>
      </c>
      <c r="D221" t="s">
        <v>5521</v>
      </c>
      <c r="E221" t="s">
        <v>5476</v>
      </c>
      <c r="F221" t="s">
        <v>5476</v>
      </c>
      <c r="G221" t="s">
        <v>5476</v>
      </c>
      <c r="H221" t="s">
        <v>5476</v>
      </c>
      <c r="I221" t="s">
        <v>5476</v>
      </c>
      <c r="J221" t="s">
        <v>5476</v>
      </c>
    </row>
    <row r="222" spans="1:10">
      <c r="A222" t="s">
        <v>308</v>
      </c>
      <c r="B222" s="14" t="s">
        <v>1094</v>
      </c>
      <c r="C222" t="s">
        <v>2135</v>
      </c>
      <c r="D222" t="s">
        <v>5541</v>
      </c>
      <c r="E222" t="s">
        <v>2496</v>
      </c>
      <c r="F222" t="s">
        <v>5572</v>
      </c>
      <c r="G222" t="s">
        <v>5552</v>
      </c>
      <c r="H222" t="s">
        <v>5595</v>
      </c>
      <c r="I222" t="s">
        <v>5476</v>
      </c>
      <c r="J222" t="s">
        <v>5476</v>
      </c>
    </row>
    <row r="223" spans="1:10">
      <c r="A223" t="s">
        <v>309</v>
      </c>
      <c r="B223" s="14" t="s">
        <v>1094</v>
      </c>
      <c r="C223" t="s">
        <v>2546</v>
      </c>
      <c r="D223" t="s">
        <v>5232</v>
      </c>
      <c r="E223" t="s">
        <v>2496</v>
      </c>
      <c r="F223" t="s">
        <v>4828</v>
      </c>
      <c r="G223" t="s">
        <v>5558</v>
      </c>
      <c r="H223" t="s">
        <v>5536</v>
      </c>
      <c r="I223" t="s">
        <v>5476</v>
      </c>
      <c r="J223" t="s">
        <v>5476</v>
      </c>
    </row>
    <row r="224" spans="1:10">
      <c r="A224" t="s">
        <v>310</v>
      </c>
      <c r="B224" s="14" t="s">
        <v>1094</v>
      </c>
      <c r="C224" t="s">
        <v>3121</v>
      </c>
      <c r="D224" t="s">
        <v>5596</v>
      </c>
      <c r="E224" t="s">
        <v>2496</v>
      </c>
      <c r="F224" t="s">
        <v>5597</v>
      </c>
      <c r="G224" t="s">
        <v>5567</v>
      </c>
      <c r="H224" t="s">
        <v>5593</v>
      </c>
      <c r="I224" t="s">
        <v>5476</v>
      </c>
      <c r="J224" t="s">
        <v>5476</v>
      </c>
    </row>
    <row r="225" spans="1:10">
      <c r="A225" t="s">
        <v>311</v>
      </c>
      <c r="B225" s="14" t="s">
        <v>1094</v>
      </c>
      <c r="C225" t="s">
        <v>2377</v>
      </c>
      <c r="D225" t="s">
        <v>5552</v>
      </c>
      <c r="E225" t="s">
        <v>2870</v>
      </c>
      <c r="F225" t="s">
        <v>5302</v>
      </c>
      <c r="G225" t="s">
        <v>5519</v>
      </c>
      <c r="H225" t="s">
        <v>5598</v>
      </c>
      <c r="I225" t="s">
        <v>5476</v>
      </c>
      <c r="J225" t="s">
        <v>5476</v>
      </c>
    </row>
    <row r="226" spans="1:10">
      <c r="A226" t="s">
        <v>312</v>
      </c>
      <c r="B226" s="14" t="s">
        <v>1094</v>
      </c>
      <c r="C226" t="s">
        <v>2848</v>
      </c>
      <c r="D226" t="s">
        <v>5549</v>
      </c>
      <c r="E226" t="s">
        <v>2496</v>
      </c>
      <c r="F226" t="s">
        <v>5541</v>
      </c>
      <c r="G226" t="s">
        <v>5532</v>
      </c>
      <c r="H226" t="s">
        <v>5599</v>
      </c>
      <c r="I226" t="s">
        <v>5476</v>
      </c>
      <c r="J226" t="s">
        <v>5476</v>
      </c>
    </row>
    <row r="227" spans="1:10">
      <c r="A227" t="s">
        <v>313</v>
      </c>
      <c r="B227" s="14" t="s">
        <v>1094</v>
      </c>
      <c r="C227" t="s">
        <v>2851</v>
      </c>
      <c r="D227" t="s">
        <v>5489</v>
      </c>
      <c r="E227" t="s">
        <v>2496</v>
      </c>
      <c r="F227" t="s">
        <v>5585</v>
      </c>
      <c r="G227" t="s">
        <v>4840</v>
      </c>
      <c r="H227" t="s">
        <v>5515</v>
      </c>
      <c r="I227" t="s">
        <v>5476</v>
      </c>
      <c r="J227" t="s">
        <v>5476</v>
      </c>
    </row>
    <row r="228" spans="1:2">
      <c r="A228" t="s">
        <v>314</v>
      </c>
      <c r="B228" s="14" t="s">
        <v>1086</v>
      </c>
    </row>
    <row r="229" spans="1:10">
      <c r="A229" t="s">
        <v>315</v>
      </c>
      <c r="B229" s="14" t="s">
        <v>1094</v>
      </c>
      <c r="C229" t="s">
        <v>4665</v>
      </c>
      <c r="D229" t="s">
        <v>5552</v>
      </c>
      <c r="E229" t="s">
        <v>2496</v>
      </c>
      <c r="F229" t="s">
        <v>5600</v>
      </c>
      <c r="G229" t="s">
        <v>5232</v>
      </c>
      <c r="H229" t="s">
        <v>5590</v>
      </c>
      <c r="I229" t="s">
        <v>5476</v>
      </c>
      <c r="J229" t="s">
        <v>5476</v>
      </c>
    </row>
    <row r="230" spans="1:10">
      <c r="A230" t="s">
        <v>316</v>
      </c>
      <c r="B230" s="14" t="s">
        <v>1094</v>
      </c>
      <c r="C230" t="s">
        <v>3075</v>
      </c>
      <c r="D230" t="s">
        <v>5563</v>
      </c>
      <c r="E230" t="s">
        <v>2496</v>
      </c>
      <c r="F230" t="s">
        <v>5552</v>
      </c>
      <c r="G230" t="s">
        <v>5532</v>
      </c>
      <c r="H230" t="s">
        <v>5601</v>
      </c>
      <c r="I230" t="s">
        <v>5476</v>
      </c>
      <c r="J230" t="s">
        <v>5476</v>
      </c>
    </row>
    <row r="231" spans="1:2">
      <c r="A231" t="s">
        <v>317</v>
      </c>
      <c r="B231" s="14" t="s">
        <v>1086</v>
      </c>
    </row>
    <row r="232" spans="1:2">
      <c r="A232" t="s">
        <v>318</v>
      </c>
      <c r="B232" s="14" t="s">
        <v>1086</v>
      </c>
    </row>
    <row r="233" spans="1:2">
      <c r="A233" t="s">
        <v>319</v>
      </c>
      <c r="B233" s="14" t="s">
        <v>1086</v>
      </c>
    </row>
    <row r="234" spans="1:2">
      <c r="A234" t="s">
        <v>321</v>
      </c>
      <c r="B234" s="14" t="s">
        <v>1086</v>
      </c>
    </row>
    <row r="235" spans="1:2">
      <c r="A235" t="s">
        <v>322</v>
      </c>
      <c r="B235" s="14" t="s">
        <v>1086</v>
      </c>
    </row>
    <row r="236" spans="1:10">
      <c r="A236" t="s">
        <v>323</v>
      </c>
      <c r="B236" s="14" t="s">
        <v>1094</v>
      </c>
      <c r="C236" t="s">
        <v>2546</v>
      </c>
      <c r="D236" t="s">
        <v>5530</v>
      </c>
      <c r="E236" t="s">
        <v>2870</v>
      </c>
      <c r="F236" t="s">
        <v>5562</v>
      </c>
      <c r="G236" t="s">
        <v>5545</v>
      </c>
      <c r="H236" t="s">
        <v>5483</v>
      </c>
      <c r="I236" t="s">
        <v>5476</v>
      </c>
      <c r="J236" t="s">
        <v>5476</v>
      </c>
    </row>
    <row r="237" spans="1:10">
      <c r="A237" t="s">
        <v>324</v>
      </c>
      <c r="B237" s="14" t="s">
        <v>1094</v>
      </c>
      <c r="C237" t="s">
        <v>2542</v>
      </c>
      <c r="D237" t="s">
        <v>5476</v>
      </c>
      <c r="E237" t="s">
        <v>5476</v>
      </c>
      <c r="F237" t="s">
        <v>5476</v>
      </c>
      <c r="G237" t="s">
        <v>5476</v>
      </c>
      <c r="H237" t="s">
        <v>5476</v>
      </c>
      <c r="I237" t="s">
        <v>5559</v>
      </c>
      <c r="J237" t="s">
        <v>5499</v>
      </c>
    </row>
    <row r="238" spans="1:10">
      <c r="A238" t="s">
        <v>325</v>
      </c>
      <c r="B238" s="14" t="s">
        <v>1094</v>
      </c>
      <c r="C238" t="s">
        <v>2338</v>
      </c>
      <c r="D238" t="s">
        <v>5476</v>
      </c>
      <c r="E238" t="s">
        <v>5476</v>
      </c>
      <c r="F238" t="s">
        <v>5476</v>
      </c>
      <c r="G238" t="s">
        <v>5476</v>
      </c>
      <c r="H238" t="s">
        <v>5476</v>
      </c>
      <c r="I238" t="s">
        <v>5495</v>
      </c>
      <c r="J238" t="s">
        <v>5286</v>
      </c>
    </row>
    <row r="239" spans="1:10">
      <c r="A239" t="s">
        <v>326</v>
      </c>
      <c r="B239" s="14" t="s">
        <v>1094</v>
      </c>
      <c r="C239" t="s">
        <v>2147</v>
      </c>
      <c r="D239" t="s">
        <v>4840</v>
      </c>
      <c r="E239" t="s">
        <v>2253</v>
      </c>
      <c r="F239" t="s">
        <v>4828</v>
      </c>
      <c r="G239" t="s">
        <v>5514</v>
      </c>
      <c r="H239" t="s">
        <v>5492</v>
      </c>
      <c r="I239" t="s">
        <v>5476</v>
      </c>
      <c r="J239" t="s">
        <v>5476</v>
      </c>
    </row>
    <row r="240" spans="1:10">
      <c r="A240" t="s">
        <v>327</v>
      </c>
      <c r="B240" s="14" t="s">
        <v>1094</v>
      </c>
      <c r="C240" t="s">
        <v>4682</v>
      </c>
      <c r="D240" t="s">
        <v>5491</v>
      </c>
      <c r="E240" t="s">
        <v>2496</v>
      </c>
      <c r="F240" t="s">
        <v>5539</v>
      </c>
      <c r="G240" t="s">
        <v>5570</v>
      </c>
      <c r="H240" t="s">
        <v>5515</v>
      </c>
      <c r="I240" t="s">
        <v>5476</v>
      </c>
      <c r="J240" t="s">
        <v>5476</v>
      </c>
    </row>
    <row r="241" spans="1:2">
      <c r="A241" t="s">
        <v>328</v>
      </c>
      <c r="B241" s="14" t="s">
        <v>1086</v>
      </c>
    </row>
    <row r="242" spans="1:2">
      <c r="A242" t="s">
        <v>329</v>
      </c>
      <c r="B242" s="14" t="s">
        <v>1086</v>
      </c>
    </row>
    <row r="243" spans="1:10">
      <c r="A243" t="s">
        <v>330</v>
      </c>
      <c r="B243" s="14" t="s">
        <v>1094</v>
      </c>
      <c r="C243" t="s">
        <v>2837</v>
      </c>
      <c r="D243" t="s">
        <v>4840</v>
      </c>
      <c r="E243" t="s">
        <v>2253</v>
      </c>
      <c r="F243" t="s">
        <v>4828</v>
      </c>
      <c r="G243" t="s">
        <v>4840</v>
      </c>
      <c r="H243" t="s">
        <v>5515</v>
      </c>
      <c r="I243" t="s">
        <v>4882</v>
      </c>
      <c r="J243" t="s">
        <v>5286</v>
      </c>
    </row>
    <row r="244" spans="1:10">
      <c r="A244" t="s">
        <v>331</v>
      </c>
      <c r="B244" s="14" t="s">
        <v>1094</v>
      </c>
      <c r="C244" t="s">
        <v>2428</v>
      </c>
      <c r="D244" t="s">
        <v>5570</v>
      </c>
      <c r="E244" t="s">
        <v>2432</v>
      </c>
      <c r="F244" t="s">
        <v>5490</v>
      </c>
      <c r="G244" t="s">
        <v>5507</v>
      </c>
      <c r="H244" t="s">
        <v>5515</v>
      </c>
      <c r="I244" t="s">
        <v>4882</v>
      </c>
      <c r="J244" t="s">
        <v>5496</v>
      </c>
    </row>
    <row r="245" spans="1:10">
      <c r="A245" t="s">
        <v>332</v>
      </c>
      <c r="B245" s="14" t="s">
        <v>1094</v>
      </c>
      <c r="C245" t="s">
        <v>3376</v>
      </c>
      <c r="D245" t="s">
        <v>4840</v>
      </c>
      <c r="E245" t="s">
        <v>2253</v>
      </c>
      <c r="F245" t="s">
        <v>4828</v>
      </c>
      <c r="G245" t="s">
        <v>4840</v>
      </c>
      <c r="H245" t="s">
        <v>5515</v>
      </c>
      <c r="I245" t="s">
        <v>4882</v>
      </c>
      <c r="J245" t="s">
        <v>4826</v>
      </c>
    </row>
    <row r="246" spans="1:2">
      <c r="A246" t="s">
        <v>333</v>
      </c>
      <c r="B246" s="14" t="s">
        <v>1086</v>
      </c>
    </row>
    <row r="247" spans="1:10">
      <c r="A247" t="s">
        <v>334</v>
      </c>
      <c r="B247" s="14" t="s">
        <v>1094</v>
      </c>
      <c r="C247" t="s">
        <v>2958</v>
      </c>
      <c r="D247" t="s">
        <v>4840</v>
      </c>
      <c r="E247" t="s">
        <v>2253</v>
      </c>
      <c r="F247" t="s">
        <v>4828</v>
      </c>
      <c r="G247" t="s">
        <v>4840</v>
      </c>
      <c r="H247" t="s">
        <v>5515</v>
      </c>
      <c r="I247" t="s">
        <v>5484</v>
      </c>
      <c r="J247" t="s">
        <v>5496</v>
      </c>
    </row>
    <row r="248" spans="1:10">
      <c r="A248" t="s">
        <v>335</v>
      </c>
      <c r="B248" s="14" t="s">
        <v>1094</v>
      </c>
      <c r="C248" t="s">
        <v>2622</v>
      </c>
      <c r="D248" t="s">
        <v>4840</v>
      </c>
      <c r="E248" t="s">
        <v>2253</v>
      </c>
      <c r="F248" t="s">
        <v>4828</v>
      </c>
      <c r="G248" t="s">
        <v>4840</v>
      </c>
      <c r="H248" t="s">
        <v>5515</v>
      </c>
      <c r="I248" t="s">
        <v>4868</v>
      </c>
      <c r="J248" t="s">
        <v>4809</v>
      </c>
    </row>
    <row r="249" spans="1:10">
      <c r="A249" t="s">
        <v>336</v>
      </c>
      <c r="B249" s="14" t="s">
        <v>1094</v>
      </c>
      <c r="C249" t="s">
        <v>2317</v>
      </c>
      <c r="D249" t="s">
        <v>5476</v>
      </c>
      <c r="E249" t="s">
        <v>5476</v>
      </c>
      <c r="F249" t="s">
        <v>5476</v>
      </c>
      <c r="G249" t="s">
        <v>5476</v>
      </c>
      <c r="H249" t="s">
        <v>5476</v>
      </c>
      <c r="I249" t="s">
        <v>5502</v>
      </c>
      <c r="J249" t="s">
        <v>5602</v>
      </c>
    </row>
    <row r="250" spans="1:2">
      <c r="A250" t="s">
        <v>337</v>
      </c>
      <c r="B250" s="14" t="s">
        <v>1086</v>
      </c>
    </row>
    <row r="251" spans="1:10">
      <c r="A251" t="s">
        <v>338</v>
      </c>
      <c r="B251" s="14" t="s">
        <v>1094</v>
      </c>
      <c r="C251" t="s">
        <v>2626</v>
      </c>
      <c r="D251" t="s">
        <v>5476</v>
      </c>
      <c r="E251" t="s">
        <v>5476</v>
      </c>
      <c r="F251" t="s">
        <v>5476</v>
      </c>
      <c r="G251" t="s">
        <v>5476</v>
      </c>
      <c r="H251" t="s">
        <v>5476</v>
      </c>
      <c r="I251" t="s">
        <v>5560</v>
      </c>
      <c r="J251" t="s">
        <v>5545</v>
      </c>
    </row>
    <row r="252" spans="1:10">
      <c r="A252" t="s">
        <v>339</v>
      </c>
      <c r="B252" s="14" t="s">
        <v>1094</v>
      </c>
      <c r="C252" t="s">
        <v>2355</v>
      </c>
      <c r="D252" t="s">
        <v>5476</v>
      </c>
      <c r="E252" t="s">
        <v>5476</v>
      </c>
      <c r="F252" t="s">
        <v>5476</v>
      </c>
      <c r="G252" t="s">
        <v>5476</v>
      </c>
      <c r="H252" t="s">
        <v>5476</v>
      </c>
      <c r="I252" t="s">
        <v>5543</v>
      </c>
      <c r="J252" t="s">
        <v>401</v>
      </c>
    </row>
    <row r="253" spans="1:10">
      <c r="A253" t="s">
        <v>340</v>
      </c>
      <c r="B253" s="14" t="s">
        <v>1094</v>
      </c>
      <c r="C253" t="s">
        <v>2242</v>
      </c>
      <c r="D253" t="s">
        <v>5476</v>
      </c>
      <c r="E253" t="s">
        <v>5476</v>
      </c>
      <c r="F253" t="s">
        <v>5476</v>
      </c>
      <c r="G253" t="s">
        <v>5476</v>
      </c>
      <c r="H253" t="s">
        <v>5476</v>
      </c>
      <c r="I253" t="s">
        <v>5557</v>
      </c>
      <c r="J253" t="s">
        <v>5286</v>
      </c>
    </row>
    <row r="254" spans="1:10">
      <c r="A254" t="s">
        <v>341</v>
      </c>
      <c r="B254" s="14" t="s">
        <v>1094</v>
      </c>
      <c r="C254" t="s">
        <v>2750</v>
      </c>
      <c r="D254" t="s">
        <v>5476</v>
      </c>
      <c r="E254" t="s">
        <v>5476</v>
      </c>
      <c r="F254" t="s">
        <v>5476</v>
      </c>
      <c r="G254" t="s">
        <v>5476</v>
      </c>
      <c r="H254" t="s">
        <v>5476</v>
      </c>
      <c r="I254" t="s">
        <v>5543</v>
      </c>
      <c r="J254" t="s">
        <v>5232</v>
      </c>
    </row>
    <row r="255" spans="1:10">
      <c r="A255" t="s">
        <v>342</v>
      </c>
      <c r="B255" s="14" t="s">
        <v>1094</v>
      </c>
      <c r="C255" t="s">
        <v>3075</v>
      </c>
      <c r="D255" t="s">
        <v>5476</v>
      </c>
      <c r="E255" t="s">
        <v>5476</v>
      </c>
      <c r="F255" t="s">
        <v>5476</v>
      </c>
      <c r="G255" t="s">
        <v>5476</v>
      </c>
      <c r="H255" t="s">
        <v>5476</v>
      </c>
      <c r="I255" t="s">
        <v>5495</v>
      </c>
      <c r="J255" t="s">
        <v>5538</v>
      </c>
    </row>
    <row r="256" spans="1:2">
      <c r="A256" t="s">
        <v>343</v>
      </c>
      <c r="B256" s="14" t="s">
        <v>1086</v>
      </c>
    </row>
    <row r="257" spans="1:10">
      <c r="A257" t="s">
        <v>344</v>
      </c>
      <c r="B257" s="14" t="s">
        <v>1094</v>
      </c>
      <c r="C257" t="s">
        <v>4781</v>
      </c>
      <c r="D257" t="s">
        <v>5476</v>
      </c>
      <c r="E257" t="s">
        <v>5476</v>
      </c>
      <c r="F257" t="s">
        <v>5476</v>
      </c>
      <c r="G257" t="s">
        <v>5476</v>
      </c>
      <c r="H257" t="s">
        <v>5476</v>
      </c>
      <c r="I257" t="s">
        <v>5500</v>
      </c>
      <c r="J257" t="s">
        <v>4826</v>
      </c>
    </row>
    <row r="258" spans="1:2">
      <c r="A258" t="s">
        <v>345</v>
      </c>
      <c r="B258" s="14" t="s">
        <v>1086</v>
      </c>
    </row>
    <row r="259" spans="1:2">
      <c r="A259" t="s">
        <v>346</v>
      </c>
      <c r="B259" s="14" t="s">
        <v>1086</v>
      </c>
    </row>
    <row r="260" spans="1:10">
      <c r="A260" t="s">
        <v>347</v>
      </c>
      <c r="B260" s="14" t="s">
        <v>1094</v>
      </c>
      <c r="C260" t="s">
        <v>2837</v>
      </c>
      <c r="D260" t="s">
        <v>5569</v>
      </c>
      <c r="E260" t="s">
        <v>2253</v>
      </c>
      <c r="F260" t="s">
        <v>4827</v>
      </c>
      <c r="G260" t="s">
        <v>5530</v>
      </c>
      <c r="H260" t="s">
        <v>5515</v>
      </c>
      <c r="I260" t="s">
        <v>5476</v>
      </c>
      <c r="J260" t="s">
        <v>5476</v>
      </c>
    </row>
    <row r="261" spans="1:2">
      <c r="A261" t="s">
        <v>348</v>
      </c>
      <c r="B261" s="14" t="s">
        <v>1086</v>
      </c>
    </row>
    <row r="262" spans="1:2">
      <c r="A262" t="s">
        <v>349</v>
      </c>
      <c r="B262" s="14" t="s">
        <v>1086</v>
      </c>
    </row>
    <row r="263" spans="1:2">
      <c r="A263" t="s">
        <v>350</v>
      </c>
      <c r="B263" s="14" t="s">
        <v>1086</v>
      </c>
    </row>
    <row r="264" spans="1:10">
      <c r="A264" t="s">
        <v>351</v>
      </c>
      <c r="B264" s="14" t="s">
        <v>1094</v>
      </c>
      <c r="C264" t="s">
        <v>3479</v>
      </c>
      <c r="D264" t="s">
        <v>5597</v>
      </c>
      <c r="E264" t="s">
        <v>2253</v>
      </c>
      <c r="F264" t="s">
        <v>5579</v>
      </c>
      <c r="G264" t="s">
        <v>5486</v>
      </c>
      <c r="H264" t="s">
        <v>5508</v>
      </c>
      <c r="I264" t="s">
        <v>5495</v>
      </c>
      <c r="J264" t="s">
        <v>410</v>
      </c>
    </row>
    <row r="265" spans="1:2">
      <c r="A265" t="s">
        <v>352</v>
      </c>
      <c r="B265" s="14" t="s">
        <v>1086</v>
      </c>
    </row>
    <row r="266" spans="1:10">
      <c r="A266" t="s">
        <v>353</v>
      </c>
      <c r="B266" s="14" t="s">
        <v>1094</v>
      </c>
      <c r="C266" t="s">
        <v>1499</v>
      </c>
      <c r="D266" t="s">
        <v>5489</v>
      </c>
      <c r="E266" t="s">
        <v>2253</v>
      </c>
      <c r="F266" t="s">
        <v>5511</v>
      </c>
      <c r="G266" t="s">
        <v>5523</v>
      </c>
      <c r="H266" t="s">
        <v>5536</v>
      </c>
      <c r="I266" t="s">
        <v>5476</v>
      </c>
      <c r="J266" t="s">
        <v>5476</v>
      </c>
    </row>
    <row r="267" spans="1:10">
      <c r="A267" t="s">
        <v>354</v>
      </c>
      <c r="B267" s="14" t="s">
        <v>1094</v>
      </c>
      <c r="C267" t="s">
        <v>3208</v>
      </c>
      <c r="D267" t="s">
        <v>5596</v>
      </c>
      <c r="E267" t="s">
        <v>2253</v>
      </c>
      <c r="F267" t="s">
        <v>5603</v>
      </c>
      <c r="G267" t="s">
        <v>5592</v>
      </c>
      <c r="H267" t="s">
        <v>5515</v>
      </c>
      <c r="I267" t="s">
        <v>5476</v>
      </c>
      <c r="J267" t="s">
        <v>5476</v>
      </c>
    </row>
    <row r="268" spans="1:10">
      <c r="A268" t="s">
        <v>355</v>
      </c>
      <c r="B268" s="14" t="s">
        <v>1094</v>
      </c>
      <c r="C268" t="s">
        <v>2169</v>
      </c>
      <c r="D268" t="s">
        <v>5523</v>
      </c>
      <c r="E268" t="s">
        <v>2496</v>
      </c>
      <c r="F268" t="s">
        <v>5604</v>
      </c>
      <c r="G268" t="s">
        <v>5605</v>
      </c>
      <c r="H268" t="s">
        <v>5536</v>
      </c>
      <c r="I268" t="s">
        <v>5476</v>
      </c>
      <c r="J268" t="s">
        <v>5476</v>
      </c>
    </row>
    <row r="269" spans="1:10">
      <c r="A269" t="s">
        <v>356</v>
      </c>
      <c r="B269" s="14" t="s">
        <v>1094</v>
      </c>
      <c r="C269" t="s">
        <v>2668</v>
      </c>
      <c r="D269" t="s">
        <v>5549</v>
      </c>
      <c r="E269" t="s">
        <v>2870</v>
      </c>
      <c r="F269" t="s">
        <v>5539</v>
      </c>
      <c r="G269" t="s">
        <v>4808</v>
      </c>
      <c r="H269" t="s">
        <v>5492</v>
      </c>
      <c r="I269" t="s">
        <v>5476</v>
      </c>
      <c r="J269" t="s">
        <v>5476</v>
      </c>
    </row>
    <row r="270" spans="1:10">
      <c r="A270" t="s">
        <v>357</v>
      </c>
      <c r="B270" s="14" t="s">
        <v>1094</v>
      </c>
      <c r="C270" t="s">
        <v>3121</v>
      </c>
      <c r="D270" t="s">
        <v>4823</v>
      </c>
      <c r="E270" t="s">
        <v>2253</v>
      </c>
      <c r="F270" t="s">
        <v>5553</v>
      </c>
      <c r="G270" t="s">
        <v>5541</v>
      </c>
      <c r="H270" t="s">
        <v>5487</v>
      </c>
      <c r="I270" t="s">
        <v>5476</v>
      </c>
      <c r="J270" t="s">
        <v>5476</v>
      </c>
    </row>
    <row r="271" spans="1:10">
      <c r="A271" t="s">
        <v>358</v>
      </c>
      <c r="B271" s="14" t="s">
        <v>1094</v>
      </c>
      <c r="C271" t="s">
        <v>3121</v>
      </c>
      <c r="D271" t="s">
        <v>5523</v>
      </c>
      <c r="E271" t="s">
        <v>2253</v>
      </c>
      <c r="F271" t="s">
        <v>5585</v>
      </c>
      <c r="G271" t="s">
        <v>5525</v>
      </c>
      <c r="H271" t="s">
        <v>5487</v>
      </c>
      <c r="I271" t="s">
        <v>5476</v>
      </c>
      <c r="J271" t="s">
        <v>5476</v>
      </c>
    </row>
    <row r="272" spans="1:10">
      <c r="A272" t="s">
        <v>359</v>
      </c>
      <c r="B272" s="14" t="s">
        <v>1094</v>
      </c>
      <c r="C272" t="s">
        <v>2392</v>
      </c>
      <c r="D272" t="s">
        <v>5569</v>
      </c>
      <c r="E272" t="s">
        <v>2253</v>
      </c>
      <c r="F272" t="s">
        <v>5539</v>
      </c>
      <c r="G272" t="s">
        <v>5534</v>
      </c>
      <c r="H272" t="s">
        <v>5515</v>
      </c>
      <c r="I272" t="s">
        <v>5476</v>
      </c>
      <c r="J272" t="s">
        <v>5476</v>
      </c>
    </row>
    <row r="273" spans="1:10">
      <c r="A273" t="s">
        <v>360</v>
      </c>
      <c r="B273" s="14" t="s">
        <v>1094</v>
      </c>
      <c r="C273" t="s">
        <v>2703</v>
      </c>
      <c r="D273" t="s">
        <v>5519</v>
      </c>
      <c r="E273" t="s">
        <v>2253</v>
      </c>
      <c r="F273" t="s">
        <v>5578</v>
      </c>
      <c r="G273" t="s">
        <v>5534</v>
      </c>
      <c r="H273" t="s">
        <v>5536</v>
      </c>
      <c r="I273" t="s">
        <v>5476</v>
      </c>
      <c r="J273" t="s">
        <v>5476</v>
      </c>
    </row>
    <row r="274" spans="1:2">
      <c r="A274" t="s">
        <v>361</v>
      </c>
      <c r="B274" s="14" t="s">
        <v>1086</v>
      </c>
    </row>
    <row r="275" spans="1:10">
      <c r="A275" t="s">
        <v>362</v>
      </c>
      <c r="B275" s="14" t="s">
        <v>1094</v>
      </c>
      <c r="C275" t="s">
        <v>2631</v>
      </c>
      <c r="D275" t="s">
        <v>5563</v>
      </c>
      <c r="E275" t="s">
        <v>2253</v>
      </c>
      <c r="F275" t="s">
        <v>5605</v>
      </c>
      <c r="G275" t="s">
        <v>5482</v>
      </c>
      <c r="H275" t="s">
        <v>5515</v>
      </c>
      <c r="I275" t="s">
        <v>5476</v>
      </c>
      <c r="J275" t="s">
        <v>5476</v>
      </c>
    </row>
    <row r="276" spans="1:2">
      <c r="A276" t="s">
        <v>363</v>
      </c>
      <c r="B276" s="14" t="s">
        <v>1086</v>
      </c>
    </row>
    <row r="277" spans="1:10">
      <c r="A277" t="s">
        <v>364</v>
      </c>
      <c r="B277" s="14" t="s">
        <v>1094</v>
      </c>
      <c r="C277" t="s">
        <v>4731</v>
      </c>
      <c r="D277" t="s">
        <v>5514</v>
      </c>
      <c r="E277" t="s">
        <v>2253</v>
      </c>
      <c r="F277" t="s">
        <v>4828</v>
      </c>
      <c r="G277" t="s">
        <v>5569</v>
      </c>
      <c r="H277" t="s">
        <v>5536</v>
      </c>
      <c r="I277" t="s">
        <v>5476</v>
      </c>
      <c r="J277" t="s">
        <v>5476</v>
      </c>
    </row>
    <row r="278" spans="1:10">
      <c r="A278" t="s">
        <v>365</v>
      </c>
      <c r="B278" s="14" t="s">
        <v>1094</v>
      </c>
      <c r="C278" t="s">
        <v>4743</v>
      </c>
      <c r="D278" t="s">
        <v>5514</v>
      </c>
      <c r="E278" t="s">
        <v>2432</v>
      </c>
      <c r="F278" t="s">
        <v>5572</v>
      </c>
      <c r="G278" t="s">
        <v>5489</v>
      </c>
      <c r="H278" t="s">
        <v>5483</v>
      </c>
      <c r="I278" t="s">
        <v>5476</v>
      </c>
      <c r="J278" t="s">
        <v>5476</v>
      </c>
    </row>
    <row r="279" spans="1:10">
      <c r="A279" t="s">
        <v>366</v>
      </c>
      <c r="B279" s="14" t="s">
        <v>1094</v>
      </c>
      <c r="C279" t="s">
        <v>3206</v>
      </c>
      <c r="D279" t="s">
        <v>5573</v>
      </c>
      <c r="E279" t="s">
        <v>2496</v>
      </c>
      <c r="F279" t="s">
        <v>4827</v>
      </c>
      <c r="G279" t="s">
        <v>5523</v>
      </c>
      <c r="H279" t="s">
        <v>5515</v>
      </c>
      <c r="I279" t="s">
        <v>493</v>
      </c>
      <c r="J279" t="s">
        <v>493</v>
      </c>
    </row>
    <row r="280" spans="1:10">
      <c r="A280" t="s">
        <v>367</v>
      </c>
      <c r="B280" s="14" t="s">
        <v>1094</v>
      </c>
      <c r="C280" t="s">
        <v>2545</v>
      </c>
      <c r="D280" t="s">
        <v>4823</v>
      </c>
      <c r="E280" t="s">
        <v>2253</v>
      </c>
      <c r="F280" t="s">
        <v>5606</v>
      </c>
      <c r="G280" t="s">
        <v>5597</v>
      </c>
      <c r="H280" t="s">
        <v>5536</v>
      </c>
      <c r="I280" t="s">
        <v>5476</v>
      </c>
      <c r="J280" t="s">
        <v>5476</v>
      </c>
    </row>
    <row r="281" spans="1:10">
      <c r="A281" t="s">
        <v>368</v>
      </c>
      <c r="B281" s="14" t="s">
        <v>1094</v>
      </c>
      <c r="C281" t="s">
        <v>3206</v>
      </c>
      <c r="D281" t="s">
        <v>5573</v>
      </c>
      <c r="E281" t="s">
        <v>2253</v>
      </c>
      <c r="F281" t="s">
        <v>4828</v>
      </c>
      <c r="G281" t="s">
        <v>5507</v>
      </c>
      <c r="H281" t="s">
        <v>5536</v>
      </c>
      <c r="I281" t="s">
        <v>5476</v>
      </c>
      <c r="J281" t="s">
        <v>5476</v>
      </c>
    </row>
    <row r="282" spans="1:2">
      <c r="A282" t="s">
        <v>369</v>
      </c>
      <c r="B282" s="14" t="s">
        <v>1086</v>
      </c>
    </row>
    <row r="283" spans="1:10">
      <c r="A283" t="s">
        <v>370</v>
      </c>
      <c r="B283" s="14" t="s">
        <v>1094</v>
      </c>
      <c r="C283" t="s">
        <v>2270</v>
      </c>
      <c r="D283" t="s">
        <v>5514</v>
      </c>
      <c r="E283" t="s">
        <v>2870</v>
      </c>
      <c r="F283" t="s">
        <v>5589</v>
      </c>
      <c r="G283" t="s">
        <v>5489</v>
      </c>
      <c r="H283" t="s">
        <v>5512</v>
      </c>
      <c r="I283" t="s">
        <v>5476</v>
      </c>
      <c r="J283" t="s">
        <v>5476</v>
      </c>
    </row>
    <row r="284" spans="1:10">
      <c r="A284" t="s">
        <v>371</v>
      </c>
      <c r="B284" s="14" t="s">
        <v>1094</v>
      </c>
      <c r="C284" t="s">
        <v>1946</v>
      </c>
      <c r="D284" t="s">
        <v>5525</v>
      </c>
      <c r="E284" t="s">
        <v>2253</v>
      </c>
      <c r="F284" t="s">
        <v>5578</v>
      </c>
      <c r="G284" t="s">
        <v>5090</v>
      </c>
      <c r="H284" t="s">
        <v>5536</v>
      </c>
      <c r="I284" t="s">
        <v>5476</v>
      </c>
      <c r="J284" t="s">
        <v>5476</v>
      </c>
    </row>
    <row r="285" spans="1:2">
      <c r="A285" t="s">
        <v>372</v>
      </c>
      <c r="B285" s="14" t="s">
        <v>1086</v>
      </c>
    </row>
    <row r="286" spans="1:10">
      <c r="A286" t="s">
        <v>373</v>
      </c>
      <c r="B286" s="14" t="s">
        <v>1094</v>
      </c>
      <c r="C286" t="s">
        <v>4746</v>
      </c>
      <c r="D286" t="s">
        <v>5480</v>
      </c>
      <c r="E286" t="s">
        <v>2253</v>
      </c>
      <c r="F286" t="s">
        <v>5553</v>
      </c>
      <c r="G286" t="s">
        <v>5588</v>
      </c>
      <c r="H286" t="s">
        <v>5515</v>
      </c>
      <c r="I286" t="s">
        <v>5476</v>
      </c>
      <c r="J286" t="s">
        <v>5476</v>
      </c>
    </row>
    <row r="287" spans="1:2">
      <c r="A287" t="s">
        <v>374</v>
      </c>
      <c r="B287" s="14" t="s">
        <v>1086</v>
      </c>
    </row>
    <row r="288" spans="1:10">
      <c r="A288" t="s">
        <v>375</v>
      </c>
      <c r="B288" s="14" t="s">
        <v>1094</v>
      </c>
      <c r="C288" t="s">
        <v>4741</v>
      </c>
      <c r="D288" t="s">
        <v>5505</v>
      </c>
      <c r="E288" t="s">
        <v>2253</v>
      </c>
      <c r="F288" t="s">
        <v>5547</v>
      </c>
      <c r="G288" t="s">
        <v>5090</v>
      </c>
      <c r="H288" t="s">
        <v>5508</v>
      </c>
      <c r="I288" t="s">
        <v>493</v>
      </c>
      <c r="J288" t="s">
        <v>493</v>
      </c>
    </row>
    <row r="289" spans="1:10">
      <c r="A289" t="s">
        <v>376</v>
      </c>
      <c r="B289" s="14" t="s">
        <v>1094</v>
      </c>
      <c r="C289" t="s">
        <v>4714</v>
      </c>
      <c r="D289" t="s">
        <v>5563</v>
      </c>
      <c r="E289" t="s">
        <v>2253</v>
      </c>
      <c r="F289" t="s">
        <v>5585</v>
      </c>
      <c r="G289" t="s">
        <v>5564</v>
      </c>
      <c r="H289" t="s">
        <v>5593</v>
      </c>
      <c r="I289" t="s">
        <v>5476</v>
      </c>
      <c r="J289" t="s">
        <v>5476</v>
      </c>
    </row>
    <row r="290" spans="1:10">
      <c r="A290" t="s">
        <v>377</v>
      </c>
      <c r="B290" s="14" t="s">
        <v>1094</v>
      </c>
      <c r="C290" t="s">
        <v>3582</v>
      </c>
      <c r="D290" t="s">
        <v>5597</v>
      </c>
      <c r="E290" t="s">
        <v>2253</v>
      </c>
      <c r="F290" t="s">
        <v>5533</v>
      </c>
      <c r="G290" t="s">
        <v>5532</v>
      </c>
      <c r="H290" t="s">
        <v>5515</v>
      </c>
      <c r="I290" t="s">
        <v>5476</v>
      </c>
      <c r="J290" t="s">
        <v>5476</v>
      </c>
    </row>
    <row r="291" spans="1:10">
      <c r="A291" t="s">
        <v>378</v>
      </c>
      <c r="B291" s="14" t="s">
        <v>1094</v>
      </c>
      <c r="C291" t="s">
        <v>4781</v>
      </c>
      <c r="D291" t="s">
        <v>5480</v>
      </c>
      <c r="E291" t="s">
        <v>2253</v>
      </c>
      <c r="F291" t="s">
        <v>5511</v>
      </c>
      <c r="G291" t="s">
        <v>5573</v>
      </c>
      <c r="H291" t="s">
        <v>5536</v>
      </c>
      <c r="I291" t="s">
        <v>5476</v>
      </c>
      <c r="J291" t="s">
        <v>5476</v>
      </c>
    </row>
    <row r="292" spans="1:10">
      <c r="A292" t="s">
        <v>379</v>
      </c>
      <c r="B292" s="14" t="s">
        <v>1094</v>
      </c>
      <c r="C292" t="s">
        <v>2712</v>
      </c>
      <c r="D292" t="s">
        <v>5569</v>
      </c>
      <c r="E292" t="s">
        <v>2253</v>
      </c>
      <c r="F292" t="s">
        <v>5589</v>
      </c>
      <c r="G292" t="s">
        <v>5507</v>
      </c>
      <c r="H292" t="s">
        <v>5536</v>
      </c>
      <c r="I292" t="s">
        <v>5495</v>
      </c>
      <c r="J292" t="s">
        <v>4826</v>
      </c>
    </row>
    <row r="293" spans="1:2">
      <c r="A293" t="s">
        <v>381</v>
      </c>
      <c r="B293" s="14" t="s">
        <v>1086</v>
      </c>
    </row>
    <row r="294" spans="1:10">
      <c r="A294" t="s">
        <v>382</v>
      </c>
      <c r="B294" s="14" t="s">
        <v>1094</v>
      </c>
      <c r="C294" t="s">
        <v>4735</v>
      </c>
      <c r="D294" t="s">
        <v>5523</v>
      </c>
      <c r="E294" t="s">
        <v>5476</v>
      </c>
      <c r="F294" t="s">
        <v>5476</v>
      </c>
      <c r="G294" t="s">
        <v>5521</v>
      </c>
      <c r="H294" t="s">
        <v>5593</v>
      </c>
      <c r="I294" t="s">
        <v>5502</v>
      </c>
      <c r="J294" t="s">
        <v>4808</v>
      </c>
    </row>
    <row r="295" spans="1:2">
      <c r="A295" t="s">
        <v>383</v>
      </c>
      <c r="B295" s="14" t="s">
        <v>1086</v>
      </c>
    </row>
    <row r="296" spans="1:2">
      <c r="A296" t="s">
        <v>384</v>
      </c>
      <c r="B296" s="14" t="s">
        <v>1086</v>
      </c>
    </row>
    <row r="297" spans="1:2">
      <c r="A297" t="s">
        <v>385</v>
      </c>
      <c r="B297" s="14" t="s">
        <v>1086</v>
      </c>
    </row>
  </sheetData>
  <pageMargins left="0.7" right="0.7" top="0.75" bottom="0.75" header="0.3" footer="0.3"/>
  <pageSetup paperSize="9" orientation="portrait"/>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F297"/>
  <sheetViews>
    <sheetView workbookViewId="0">
      <selection activeCell="A1" sqref="A1"/>
    </sheetView>
  </sheetViews>
  <sheetFormatPr defaultColWidth="9" defaultRowHeight="14.1" outlineLevelCol="5"/>
  <sheetData>
    <row r="1" spans="1:6">
      <c r="A1" s="12" t="s">
        <v>0</v>
      </c>
      <c r="B1" s="12" t="s">
        <v>5607</v>
      </c>
      <c r="C1" s="12" t="s">
        <v>5470</v>
      </c>
      <c r="D1" s="12" t="s">
        <v>5608</v>
      </c>
      <c r="E1" s="12" t="s">
        <v>5609</v>
      </c>
      <c r="F1" s="12" t="s">
        <v>5610</v>
      </c>
    </row>
    <row r="2" spans="1:4">
      <c r="A2" t="s">
        <v>7</v>
      </c>
      <c r="B2" t="s">
        <v>1094</v>
      </c>
      <c r="C2" t="s">
        <v>3130</v>
      </c>
      <c r="D2" t="s">
        <v>5611</v>
      </c>
    </row>
    <row r="3" spans="1:6">
      <c r="A3" t="s">
        <v>9</v>
      </c>
      <c r="B3" t="s">
        <v>1086</v>
      </c>
      <c r="F3" t="s">
        <v>1086</v>
      </c>
    </row>
    <row r="4" spans="1:5">
      <c r="A4" t="s">
        <v>10</v>
      </c>
      <c r="B4" t="s">
        <v>1094</v>
      </c>
      <c r="C4" t="s">
        <v>2702</v>
      </c>
      <c r="D4" t="s">
        <v>5612</v>
      </c>
      <c r="E4" t="s">
        <v>5613</v>
      </c>
    </row>
    <row r="5" spans="1:5">
      <c r="A5" t="s">
        <v>4648</v>
      </c>
      <c r="B5" t="s">
        <v>1094</v>
      </c>
      <c r="C5" t="s">
        <v>2357</v>
      </c>
      <c r="D5" t="s">
        <v>5612</v>
      </c>
      <c r="E5" t="s">
        <v>5614</v>
      </c>
    </row>
    <row r="6" spans="1:6">
      <c r="A6" t="s">
        <v>13</v>
      </c>
      <c r="B6" t="s">
        <v>1094</v>
      </c>
      <c r="C6" t="s">
        <v>4745</v>
      </c>
      <c r="D6" t="s">
        <v>5612</v>
      </c>
      <c r="E6" t="s">
        <v>5615</v>
      </c>
      <c r="F6" t="s">
        <v>1094</v>
      </c>
    </row>
    <row r="7" spans="1:6">
      <c r="A7" t="s">
        <v>14</v>
      </c>
      <c r="B7" t="s">
        <v>1094</v>
      </c>
      <c r="C7" t="s">
        <v>3041</v>
      </c>
      <c r="D7" t="s">
        <v>5611</v>
      </c>
      <c r="F7" t="s">
        <v>1086</v>
      </c>
    </row>
    <row r="8" spans="1:6">
      <c r="A8" t="s">
        <v>15</v>
      </c>
      <c r="B8" t="s">
        <v>1094</v>
      </c>
      <c r="C8" t="s">
        <v>2379</v>
      </c>
      <c r="D8" t="s">
        <v>5612</v>
      </c>
      <c r="E8" t="s">
        <v>5616</v>
      </c>
      <c r="F8" t="s">
        <v>1094</v>
      </c>
    </row>
    <row r="9" spans="1:6">
      <c r="A9" t="s">
        <v>16</v>
      </c>
      <c r="B9" t="s">
        <v>1094</v>
      </c>
      <c r="C9" t="s">
        <v>2545</v>
      </c>
      <c r="D9" t="s">
        <v>5612</v>
      </c>
      <c r="E9" t="s">
        <v>5617</v>
      </c>
      <c r="F9" t="s">
        <v>1094</v>
      </c>
    </row>
    <row r="10" spans="1:6">
      <c r="A10" t="s">
        <v>17</v>
      </c>
      <c r="B10" t="s">
        <v>1094</v>
      </c>
      <c r="C10" t="s">
        <v>4657</v>
      </c>
      <c r="D10" t="s">
        <v>5611</v>
      </c>
      <c r="F10" t="s">
        <v>1094</v>
      </c>
    </row>
    <row r="11" spans="1:6">
      <c r="A11" t="s">
        <v>18</v>
      </c>
      <c r="B11" t="s">
        <v>1086</v>
      </c>
      <c r="F11" t="s">
        <v>1086</v>
      </c>
    </row>
    <row r="12" spans="1:6">
      <c r="A12" t="s">
        <v>19</v>
      </c>
      <c r="B12" t="s">
        <v>1094</v>
      </c>
      <c r="C12" t="s">
        <v>3122</v>
      </c>
      <c r="D12" t="s">
        <v>5611</v>
      </c>
      <c r="F12" t="s">
        <v>1094</v>
      </c>
    </row>
    <row r="13" spans="1:6">
      <c r="A13" t="s">
        <v>20</v>
      </c>
      <c r="B13" t="s">
        <v>1094</v>
      </c>
      <c r="C13" t="s">
        <v>2905</v>
      </c>
      <c r="D13" t="s">
        <v>5612</v>
      </c>
      <c r="E13" t="s">
        <v>5618</v>
      </c>
      <c r="F13" t="s">
        <v>1094</v>
      </c>
    </row>
    <row r="14" spans="1:6">
      <c r="A14" t="s">
        <v>21</v>
      </c>
      <c r="B14" t="s">
        <v>1094</v>
      </c>
      <c r="C14" t="s">
        <v>2836</v>
      </c>
      <c r="D14" t="s">
        <v>5612</v>
      </c>
      <c r="E14" t="s">
        <v>5619</v>
      </c>
      <c r="F14" t="s">
        <v>1094</v>
      </c>
    </row>
    <row r="15" spans="1:6">
      <c r="A15" t="s">
        <v>22</v>
      </c>
      <c r="B15" t="s">
        <v>1094</v>
      </c>
      <c r="C15" t="s">
        <v>2896</v>
      </c>
      <c r="D15" t="s">
        <v>5611</v>
      </c>
      <c r="F15" t="s">
        <v>1094</v>
      </c>
    </row>
    <row r="16" spans="1:6">
      <c r="A16" t="s">
        <v>23</v>
      </c>
      <c r="B16" t="s">
        <v>1094</v>
      </c>
      <c r="C16" t="s">
        <v>3223</v>
      </c>
      <c r="D16" t="s">
        <v>5612</v>
      </c>
      <c r="E16" t="s">
        <v>5620</v>
      </c>
      <c r="F16" t="s">
        <v>1094</v>
      </c>
    </row>
    <row r="17" spans="1:6">
      <c r="A17" t="s">
        <v>24</v>
      </c>
      <c r="B17" t="s">
        <v>1094</v>
      </c>
      <c r="C17" t="s">
        <v>2456</v>
      </c>
      <c r="D17" t="s">
        <v>5612</v>
      </c>
      <c r="E17" t="s">
        <v>5621</v>
      </c>
      <c r="F17" t="s">
        <v>1094</v>
      </c>
    </row>
    <row r="18" spans="1:6">
      <c r="A18" t="s">
        <v>25</v>
      </c>
      <c r="B18" t="s">
        <v>1094</v>
      </c>
      <c r="C18" t="s">
        <v>2750</v>
      </c>
      <c r="D18" t="s">
        <v>5612</v>
      </c>
      <c r="E18" t="s">
        <v>5622</v>
      </c>
      <c r="F18" t="s">
        <v>1094</v>
      </c>
    </row>
    <row r="19" spans="1:6">
      <c r="A19" t="s">
        <v>26</v>
      </c>
      <c r="B19" t="s">
        <v>1094</v>
      </c>
      <c r="C19" t="s">
        <v>2896</v>
      </c>
      <c r="D19" t="s">
        <v>5611</v>
      </c>
      <c r="F19" t="s">
        <v>1086</v>
      </c>
    </row>
    <row r="20" spans="1:6">
      <c r="A20" t="s">
        <v>27</v>
      </c>
      <c r="B20" t="s">
        <v>1094</v>
      </c>
      <c r="C20" t="s">
        <v>2391</v>
      </c>
      <c r="D20" t="s">
        <v>5612</v>
      </c>
      <c r="E20" t="s">
        <v>5623</v>
      </c>
      <c r="F20" t="s">
        <v>1094</v>
      </c>
    </row>
    <row r="21" spans="1:6">
      <c r="A21" t="s">
        <v>28</v>
      </c>
      <c r="B21" t="s">
        <v>1094</v>
      </c>
      <c r="C21" t="s">
        <v>4659</v>
      </c>
      <c r="D21" t="s">
        <v>5611</v>
      </c>
      <c r="F21" t="s">
        <v>1094</v>
      </c>
    </row>
    <row r="22" spans="1:6">
      <c r="A22" t="s">
        <v>29</v>
      </c>
      <c r="B22" t="s">
        <v>1094</v>
      </c>
      <c r="C22" t="s">
        <v>4664</v>
      </c>
      <c r="D22" t="s">
        <v>5612</v>
      </c>
      <c r="E22" t="s">
        <v>5624</v>
      </c>
      <c r="F22" t="s">
        <v>1094</v>
      </c>
    </row>
    <row r="23" spans="1:6">
      <c r="A23" t="s">
        <v>30</v>
      </c>
      <c r="B23" t="s">
        <v>1094</v>
      </c>
      <c r="C23" t="s">
        <v>2497</v>
      </c>
      <c r="D23" t="s">
        <v>5611</v>
      </c>
      <c r="F23" t="s">
        <v>1094</v>
      </c>
    </row>
    <row r="24" spans="1:6">
      <c r="A24" t="s">
        <v>31</v>
      </c>
      <c r="B24" t="s">
        <v>1094</v>
      </c>
      <c r="C24" t="s">
        <v>3356</v>
      </c>
      <c r="D24" t="s">
        <v>5612</v>
      </c>
      <c r="E24" t="s">
        <v>5615</v>
      </c>
      <c r="F24" t="s">
        <v>1094</v>
      </c>
    </row>
    <row r="25" spans="1:4">
      <c r="A25" t="s">
        <v>32</v>
      </c>
      <c r="B25" t="s">
        <v>1094</v>
      </c>
      <c r="C25" t="s">
        <v>2713</v>
      </c>
      <c r="D25" t="s">
        <v>5611</v>
      </c>
    </row>
    <row r="26" spans="1:4">
      <c r="A26" t="s">
        <v>33</v>
      </c>
      <c r="B26" t="s">
        <v>1094</v>
      </c>
      <c r="C26" t="s">
        <v>2879</v>
      </c>
      <c r="D26" t="s">
        <v>5611</v>
      </c>
    </row>
    <row r="27" spans="1:6">
      <c r="A27" t="s">
        <v>34</v>
      </c>
      <c r="B27" t="s">
        <v>1086</v>
      </c>
      <c r="F27" t="s">
        <v>1086</v>
      </c>
    </row>
    <row r="28" spans="1:6">
      <c r="A28" t="s">
        <v>35</v>
      </c>
      <c r="B28" t="s">
        <v>1094</v>
      </c>
      <c r="C28" t="s">
        <v>2193</v>
      </c>
      <c r="D28" t="s">
        <v>5612</v>
      </c>
      <c r="E28" t="s">
        <v>5625</v>
      </c>
      <c r="F28" t="s">
        <v>1094</v>
      </c>
    </row>
    <row r="29" spans="1:6">
      <c r="A29" t="s">
        <v>36</v>
      </c>
      <c r="B29" t="s">
        <v>1094</v>
      </c>
      <c r="C29" t="s">
        <v>2283</v>
      </c>
      <c r="D29" t="s">
        <v>5612</v>
      </c>
      <c r="E29" t="s">
        <v>5626</v>
      </c>
      <c r="F29" t="s">
        <v>1094</v>
      </c>
    </row>
    <row r="30" spans="1:6">
      <c r="A30" t="s">
        <v>37</v>
      </c>
      <c r="B30" t="s">
        <v>1094</v>
      </c>
      <c r="C30" t="s">
        <v>2133</v>
      </c>
      <c r="D30" t="s">
        <v>5612</v>
      </c>
      <c r="E30" t="s">
        <v>5627</v>
      </c>
      <c r="F30" t="s">
        <v>1094</v>
      </c>
    </row>
    <row r="31" spans="1:6">
      <c r="A31" t="s">
        <v>38</v>
      </c>
      <c r="B31" t="s">
        <v>1094</v>
      </c>
      <c r="C31" t="s">
        <v>3058</v>
      </c>
      <c r="D31" t="s">
        <v>5612</v>
      </c>
      <c r="E31" t="s">
        <v>5628</v>
      </c>
      <c r="F31" t="s">
        <v>1094</v>
      </c>
    </row>
    <row r="32" spans="1:4">
      <c r="A32" t="s">
        <v>39</v>
      </c>
      <c r="B32" t="s">
        <v>1094</v>
      </c>
      <c r="C32" t="s">
        <v>1284</v>
      </c>
      <c r="D32" t="s">
        <v>5611</v>
      </c>
    </row>
    <row r="33" spans="1:6">
      <c r="A33" t="s">
        <v>40</v>
      </c>
      <c r="B33" t="s">
        <v>1094</v>
      </c>
      <c r="C33" t="s">
        <v>4692</v>
      </c>
      <c r="D33" t="s">
        <v>5612</v>
      </c>
      <c r="E33" t="s">
        <v>5629</v>
      </c>
      <c r="F33" t="s">
        <v>1094</v>
      </c>
    </row>
    <row r="34" spans="1:6">
      <c r="A34" t="s">
        <v>42</v>
      </c>
      <c r="B34" t="s">
        <v>1094</v>
      </c>
      <c r="C34" t="s">
        <v>2299</v>
      </c>
      <c r="D34" t="s">
        <v>5612</v>
      </c>
      <c r="E34" t="s">
        <v>5630</v>
      </c>
      <c r="F34" t="s">
        <v>1094</v>
      </c>
    </row>
    <row r="35" spans="1:6">
      <c r="A35" t="s">
        <v>43</v>
      </c>
      <c r="B35" t="s">
        <v>1094</v>
      </c>
      <c r="C35" t="s">
        <v>2332</v>
      </c>
      <c r="D35" t="s">
        <v>5612</v>
      </c>
      <c r="E35" t="s">
        <v>5631</v>
      </c>
      <c r="F35" t="s">
        <v>1094</v>
      </c>
    </row>
    <row r="36" spans="1:6">
      <c r="A36" t="s">
        <v>44</v>
      </c>
      <c r="B36" t="s">
        <v>1094</v>
      </c>
      <c r="C36" t="s">
        <v>3080</v>
      </c>
      <c r="D36" t="s">
        <v>5612</v>
      </c>
      <c r="E36" t="s">
        <v>5632</v>
      </c>
      <c r="F36" t="s">
        <v>1094</v>
      </c>
    </row>
    <row r="37" spans="1:6">
      <c r="A37" t="s">
        <v>45</v>
      </c>
      <c r="B37" t="s">
        <v>1094</v>
      </c>
      <c r="C37" t="s">
        <v>2464</v>
      </c>
      <c r="D37" t="s">
        <v>5612</v>
      </c>
      <c r="E37" t="s">
        <v>5633</v>
      </c>
      <c r="F37" t="s">
        <v>1094</v>
      </c>
    </row>
    <row r="38" spans="1:6">
      <c r="A38" t="s">
        <v>46</v>
      </c>
      <c r="B38" t="s">
        <v>1094</v>
      </c>
      <c r="C38" t="s">
        <v>4674</v>
      </c>
      <c r="D38" t="s">
        <v>5611</v>
      </c>
      <c r="F38" t="s">
        <v>1094</v>
      </c>
    </row>
    <row r="39" spans="1:6">
      <c r="A39" t="s">
        <v>47</v>
      </c>
      <c r="B39" t="s">
        <v>1094</v>
      </c>
      <c r="C39" t="s">
        <v>2384</v>
      </c>
      <c r="D39" t="s">
        <v>5612</v>
      </c>
      <c r="E39" t="s">
        <v>5634</v>
      </c>
      <c r="F39" t="s">
        <v>1094</v>
      </c>
    </row>
    <row r="40" spans="1:6">
      <c r="A40" t="s">
        <v>48</v>
      </c>
      <c r="B40" t="s">
        <v>1086</v>
      </c>
      <c r="F40" t="s">
        <v>1086</v>
      </c>
    </row>
    <row r="41" spans="1:6">
      <c r="A41" t="s">
        <v>49</v>
      </c>
      <c r="B41" t="s">
        <v>1086</v>
      </c>
      <c r="F41" t="s">
        <v>1086</v>
      </c>
    </row>
    <row r="42" spans="1:4">
      <c r="A42" t="s">
        <v>50</v>
      </c>
      <c r="B42" t="s">
        <v>1094</v>
      </c>
      <c r="C42" t="s">
        <v>2927</v>
      </c>
      <c r="D42" t="s">
        <v>5611</v>
      </c>
    </row>
    <row r="43" spans="1:6">
      <c r="A43" t="s">
        <v>51</v>
      </c>
      <c r="B43" t="s">
        <v>1086</v>
      </c>
      <c r="F43" t="s">
        <v>1086</v>
      </c>
    </row>
    <row r="44" spans="1:6">
      <c r="A44" t="s">
        <v>52</v>
      </c>
      <c r="B44" t="s">
        <v>1086</v>
      </c>
      <c r="F44" t="s">
        <v>1086</v>
      </c>
    </row>
    <row r="45" spans="1:6">
      <c r="A45" t="s">
        <v>54</v>
      </c>
      <c r="B45" t="s">
        <v>1094</v>
      </c>
      <c r="C45" t="s">
        <v>4774</v>
      </c>
      <c r="D45" t="s">
        <v>5612</v>
      </c>
      <c r="E45" t="s">
        <v>5635</v>
      </c>
      <c r="F45" t="s">
        <v>1094</v>
      </c>
    </row>
    <row r="46" spans="1:2">
      <c r="A46" t="s">
        <v>56</v>
      </c>
      <c r="B46" t="s">
        <v>1086</v>
      </c>
    </row>
    <row r="47" spans="1:6">
      <c r="A47" t="s">
        <v>57</v>
      </c>
      <c r="B47" t="s">
        <v>1094</v>
      </c>
      <c r="C47" t="s">
        <v>2764</v>
      </c>
      <c r="D47" t="s">
        <v>5612</v>
      </c>
      <c r="E47" t="s">
        <v>5636</v>
      </c>
      <c r="F47" t="s">
        <v>1094</v>
      </c>
    </row>
    <row r="48" spans="1:6">
      <c r="A48" t="s">
        <v>58</v>
      </c>
      <c r="B48" t="s">
        <v>1086</v>
      </c>
      <c r="F48" t="s">
        <v>1086</v>
      </c>
    </row>
    <row r="49" spans="1:6">
      <c r="A49" t="s">
        <v>59</v>
      </c>
      <c r="B49" t="s">
        <v>1094</v>
      </c>
      <c r="C49" t="s">
        <v>2840</v>
      </c>
      <c r="D49" t="s">
        <v>5612</v>
      </c>
      <c r="E49" t="s">
        <v>5615</v>
      </c>
      <c r="F49" t="s">
        <v>1094</v>
      </c>
    </row>
    <row r="50" spans="1:6">
      <c r="A50" t="s">
        <v>60</v>
      </c>
      <c r="B50" t="s">
        <v>1086</v>
      </c>
      <c r="F50" t="s">
        <v>1086</v>
      </c>
    </row>
    <row r="51" spans="1:6">
      <c r="A51" t="s">
        <v>61</v>
      </c>
      <c r="B51" t="s">
        <v>1094</v>
      </c>
      <c r="C51" t="s">
        <v>2344</v>
      </c>
      <c r="D51" t="s">
        <v>5611</v>
      </c>
      <c r="F51" t="s">
        <v>1094</v>
      </c>
    </row>
    <row r="52" spans="1:6">
      <c r="A52" t="s">
        <v>62</v>
      </c>
      <c r="B52" t="s">
        <v>1094</v>
      </c>
      <c r="C52" t="s">
        <v>2292</v>
      </c>
      <c r="D52" t="s">
        <v>5611</v>
      </c>
      <c r="F52" t="s">
        <v>1094</v>
      </c>
    </row>
    <row r="53" spans="1:4">
      <c r="A53" t="s">
        <v>63</v>
      </c>
      <c r="B53" t="s">
        <v>1094</v>
      </c>
      <c r="C53" t="s">
        <v>1469</v>
      </c>
      <c r="D53" t="s">
        <v>5611</v>
      </c>
    </row>
    <row r="54" spans="1:6">
      <c r="A54" t="s">
        <v>64</v>
      </c>
      <c r="B54" t="s">
        <v>1094</v>
      </c>
      <c r="C54" t="s">
        <v>3479</v>
      </c>
      <c r="D54" t="s">
        <v>5611</v>
      </c>
      <c r="F54" t="s">
        <v>1094</v>
      </c>
    </row>
    <row r="55" spans="1:6">
      <c r="A55" t="s">
        <v>65</v>
      </c>
      <c r="B55" t="s">
        <v>1094</v>
      </c>
      <c r="C55" t="s">
        <v>2865</v>
      </c>
      <c r="D55" t="s">
        <v>5612</v>
      </c>
      <c r="E55" t="s">
        <v>5637</v>
      </c>
      <c r="F55" t="s">
        <v>1094</v>
      </c>
    </row>
    <row r="56" spans="1:2">
      <c r="A56" t="s">
        <v>66</v>
      </c>
      <c r="B56" t="s">
        <v>1086</v>
      </c>
    </row>
    <row r="57" spans="1:5">
      <c r="A57" t="s">
        <v>67</v>
      </c>
      <c r="B57" t="s">
        <v>1094</v>
      </c>
      <c r="C57" t="s">
        <v>2606</v>
      </c>
      <c r="D57" t="s">
        <v>5612</v>
      </c>
      <c r="E57" t="s">
        <v>5638</v>
      </c>
    </row>
    <row r="58" spans="1:5">
      <c r="A58" t="s">
        <v>68</v>
      </c>
      <c r="B58" t="s">
        <v>1094</v>
      </c>
      <c r="C58" t="s">
        <v>3273</v>
      </c>
      <c r="D58" t="s">
        <v>5612</v>
      </c>
      <c r="E58" t="s">
        <v>5639</v>
      </c>
    </row>
    <row r="59" spans="1:5">
      <c r="A59" t="s">
        <v>69</v>
      </c>
      <c r="B59" t="s">
        <v>1094</v>
      </c>
      <c r="C59" t="s">
        <v>2142</v>
      </c>
      <c r="D59" t="s">
        <v>5612</v>
      </c>
      <c r="E59" t="s">
        <v>5640</v>
      </c>
    </row>
    <row r="60" spans="1:5">
      <c r="A60" t="s">
        <v>70</v>
      </c>
      <c r="B60" t="s">
        <v>1094</v>
      </c>
      <c r="C60" t="s">
        <v>3231</v>
      </c>
      <c r="D60" t="s">
        <v>5612</v>
      </c>
      <c r="E60" t="s">
        <v>5641</v>
      </c>
    </row>
    <row r="61" spans="1:6">
      <c r="A61" t="s">
        <v>75</v>
      </c>
      <c r="B61" t="s">
        <v>1086</v>
      </c>
      <c r="F61" t="s">
        <v>1086</v>
      </c>
    </row>
    <row r="62" spans="1:6">
      <c r="A62" t="s">
        <v>76</v>
      </c>
      <c r="B62" t="s">
        <v>1086</v>
      </c>
      <c r="F62" t="s">
        <v>1086</v>
      </c>
    </row>
    <row r="63" spans="1:6">
      <c r="A63" t="s">
        <v>77</v>
      </c>
      <c r="B63" t="s">
        <v>1086</v>
      </c>
      <c r="F63" t="s">
        <v>1086</v>
      </c>
    </row>
    <row r="64" spans="1:6">
      <c r="A64" t="s">
        <v>78</v>
      </c>
      <c r="B64" t="s">
        <v>1086</v>
      </c>
      <c r="F64" t="s">
        <v>1086</v>
      </c>
    </row>
    <row r="65" spans="1:6">
      <c r="A65" t="s">
        <v>79</v>
      </c>
      <c r="B65" t="s">
        <v>1086</v>
      </c>
      <c r="F65" t="s">
        <v>1086</v>
      </c>
    </row>
    <row r="66" spans="1:6">
      <c r="A66" t="s">
        <v>80</v>
      </c>
      <c r="B66" t="s">
        <v>1086</v>
      </c>
      <c r="F66" t="s">
        <v>1086</v>
      </c>
    </row>
    <row r="67" spans="1:6">
      <c r="A67" t="s">
        <v>81</v>
      </c>
      <c r="B67" t="s">
        <v>1086</v>
      </c>
      <c r="F67" t="s">
        <v>1086</v>
      </c>
    </row>
    <row r="68" spans="1:6">
      <c r="A68" t="s">
        <v>83</v>
      </c>
      <c r="B68" t="s">
        <v>1086</v>
      </c>
      <c r="F68" t="s">
        <v>1086</v>
      </c>
    </row>
    <row r="69" spans="1:6">
      <c r="A69" t="s">
        <v>84</v>
      </c>
      <c r="B69" t="s">
        <v>1086</v>
      </c>
      <c r="F69" t="s">
        <v>1086</v>
      </c>
    </row>
    <row r="70" spans="1:6">
      <c r="A70" t="s">
        <v>85</v>
      </c>
      <c r="B70" t="s">
        <v>1086</v>
      </c>
      <c r="F70" t="s">
        <v>1086</v>
      </c>
    </row>
    <row r="71" spans="1:6">
      <c r="A71" t="s">
        <v>86</v>
      </c>
      <c r="B71" t="s">
        <v>1086</v>
      </c>
      <c r="F71" t="s">
        <v>1086</v>
      </c>
    </row>
    <row r="72" spans="1:6">
      <c r="A72" t="s">
        <v>87</v>
      </c>
      <c r="B72" t="s">
        <v>1086</v>
      </c>
      <c r="F72" t="s">
        <v>1086</v>
      </c>
    </row>
    <row r="73" spans="1:2">
      <c r="A73" t="s">
        <v>88</v>
      </c>
      <c r="B73" t="s">
        <v>1086</v>
      </c>
    </row>
    <row r="74" spans="1:2">
      <c r="A74" t="s">
        <v>89</v>
      </c>
      <c r="B74" t="s">
        <v>1086</v>
      </c>
    </row>
    <row r="75" spans="1:2">
      <c r="A75" t="s">
        <v>90</v>
      </c>
      <c r="B75" t="s">
        <v>1086</v>
      </c>
    </row>
    <row r="76" spans="1:2">
      <c r="A76" t="s">
        <v>91</v>
      </c>
      <c r="B76" t="s">
        <v>1086</v>
      </c>
    </row>
    <row r="77" spans="1:2">
      <c r="A77" t="s">
        <v>92</v>
      </c>
      <c r="B77" t="s">
        <v>1086</v>
      </c>
    </row>
    <row r="78" spans="1:2">
      <c r="A78" t="s">
        <v>93</v>
      </c>
      <c r="B78" t="s">
        <v>1086</v>
      </c>
    </row>
    <row r="79" spans="1:6">
      <c r="A79" t="s">
        <v>94</v>
      </c>
      <c r="B79" t="s">
        <v>1086</v>
      </c>
      <c r="F79" t="s">
        <v>1086</v>
      </c>
    </row>
    <row r="80" spans="1:6">
      <c r="A80" t="s">
        <v>95</v>
      </c>
      <c r="B80" t="s">
        <v>1086</v>
      </c>
      <c r="F80" t="s">
        <v>1086</v>
      </c>
    </row>
    <row r="81" spans="1:6">
      <c r="A81" t="s">
        <v>96</v>
      </c>
      <c r="B81" t="s">
        <v>1086</v>
      </c>
      <c r="F81" t="s">
        <v>1086</v>
      </c>
    </row>
    <row r="82" spans="1:6">
      <c r="A82" t="s">
        <v>97</v>
      </c>
      <c r="B82" t="s">
        <v>1086</v>
      </c>
      <c r="F82" t="s">
        <v>1086</v>
      </c>
    </row>
    <row r="83" spans="1:6">
      <c r="A83" t="s">
        <v>98</v>
      </c>
      <c r="B83" t="s">
        <v>1086</v>
      </c>
      <c r="F83" t="s">
        <v>1086</v>
      </c>
    </row>
    <row r="84" spans="1:6">
      <c r="A84" t="s">
        <v>99</v>
      </c>
      <c r="B84" t="s">
        <v>1086</v>
      </c>
      <c r="F84" t="s">
        <v>1086</v>
      </c>
    </row>
    <row r="85" spans="1:6">
      <c r="A85" t="s">
        <v>100</v>
      </c>
      <c r="B85" t="s">
        <v>1086</v>
      </c>
      <c r="F85" t="s">
        <v>1086</v>
      </c>
    </row>
    <row r="86" spans="1:6">
      <c r="A86" t="s">
        <v>101</v>
      </c>
      <c r="B86" t="s">
        <v>1086</v>
      </c>
      <c r="F86" t="s">
        <v>1086</v>
      </c>
    </row>
    <row r="87" spans="1:6">
      <c r="A87" t="s">
        <v>102</v>
      </c>
      <c r="B87" t="s">
        <v>1086</v>
      </c>
      <c r="F87" t="s">
        <v>1086</v>
      </c>
    </row>
    <row r="88" spans="1:6">
      <c r="A88" t="s">
        <v>103</v>
      </c>
      <c r="B88" t="s">
        <v>1086</v>
      </c>
      <c r="F88" t="s">
        <v>1086</v>
      </c>
    </row>
    <row r="89" spans="1:6">
      <c r="A89" t="s">
        <v>104</v>
      </c>
      <c r="B89" t="s">
        <v>1086</v>
      </c>
      <c r="F89" t="s">
        <v>1086</v>
      </c>
    </row>
    <row r="90" spans="1:6">
      <c r="A90" t="s">
        <v>105</v>
      </c>
      <c r="B90" t="s">
        <v>1094</v>
      </c>
      <c r="C90" t="s">
        <v>4673</v>
      </c>
      <c r="D90" t="s">
        <v>5612</v>
      </c>
      <c r="E90" t="s">
        <v>5642</v>
      </c>
      <c r="F90" t="s">
        <v>1094</v>
      </c>
    </row>
    <row r="91" spans="1:6">
      <c r="A91" t="s">
        <v>106</v>
      </c>
      <c r="B91" t="s">
        <v>1094</v>
      </c>
      <c r="C91" t="s">
        <v>1946</v>
      </c>
      <c r="D91" t="s">
        <v>5612</v>
      </c>
      <c r="E91" t="s">
        <v>5643</v>
      </c>
      <c r="F91" t="s">
        <v>1094</v>
      </c>
    </row>
    <row r="92" spans="1:6">
      <c r="A92" t="s">
        <v>107</v>
      </c>
      <c r="B92" t="s">
        <v>1086</v>
      </c>
      <c r="F92" t="s">
        <v>1086</v>
      </c>
    </row>
    <row r="93" spans="1:6">
      <c r="A93" t="s">
        <v>108</v>
      </c>
      <c r="B93" t="s">
        <v>1094</v>
      </c>
      <c r="C93" t="s">
        <v>4663</v>
      </c>
      <c r="D93" t="s">
        <v>5611</v>
      </c>
      <c r="F93" t="s">
        <v>1086</v>
      </c>
    </row>
    <row r="94" spans="1:4">
      <c r="A94" t="s">
        <v>109</v>
      </c>
      <c r="B94" t="s">
        <v>1094</v>
      </c>
      <c r="C94" t="s">
        <v>2546</v>
      </c>
      <c r="D94" t="s">
        <v>5611</v>
      </c>
    </row>
    <row r="95" spans="1:4">
      <c r="A95" t="s">
        <v>110</v>
      </c>
      <c r="B95" t="s">
        <v>1094</v>
      </c>
      <c r="C95" t="s">
        <v>2931</v>
      </c>
      <c r="D95" t="s">
        <v>5611</v>
      </c>
    </row>
    <row r="96" spans="1:6">
      <c r="A96" t="s">
        <v>112</v>
      </c>
      <c r="B96" t="s">
        <v>1094</v>
      </c>
      <c r="C96" t="s">
        <v>4667</v>
      </c>
      <c r="D96" t="s">
        <v>5612</v>
      </c>
      <c r="E96" t="s">
        <v>5644</v>
      </c>
      <c r="F96" t="s">
        <v>1094</v>
      </c>
    </row>
    <row r="97" spans="1:6">
      <c r="A97" t="s">
        <v>114</v>
      </c>
      <c r="B97" t="s">
        <v>1094</v>
      </c>
      <c r="C97" t="s">
        <v>4653</v>
      </c>
      <c r="D97" t="s">
        <v>5612</v>
      </c>
      <c r="E97" t="s">
        <v>5645</v>
      </c>
      <c r="F97" t="s">
        <v>1094</v>
      </c>
    </row>
    <row r="98" spans="1:6">
      <c r="A98" t="s">
        <v>115</v>
      </c>
      <c r="B98" t="s">
        <v>1094</v>
      </c>
      <c r="C98" t="s">
        <v>4701</v>
      </c>
      <c r="D98" t="s">
        <v>5612</v>
      </c>
      <c r="E98" t="s">
        <v>5635</v>
      </c>
      <c r="F98" t="s">
        <v>1094</v>
      </c>
    </row>
    <row r="99" spans="1:4">
      <c r="A99" t="s">
        <v>116</v>
      </c>
      <c r="B99" t="s">
        <v>1094</v>
      </c>
      <c r="C99" t="s">
        <v>3209</v>
      </c>
      <c r="D99" t="s">
        <v>5611</v>
      </c>
    </row>
    <row r="100" spans="1:6">
      <c r="A100" t="s">
        <v>117</v>
      </c>
      <c r="B100" t="s">
        <v>1094</v>
      </c>
      <c r="C100" t="s">
        <v>2392</v>
      </c>
      <c r="D100" t="s">
        <v>5612</v>
      </c>
      <c r="E100" t="s">
        <v>5646</v>
      </c>
      <c r="F100" t="s">
        <v>1094</v>
      </c>
    </row>
    <row r="101" spans="1:5">
      <c r="A101" t="s">
        <v>118</v>
      </c>
      <c r="B101" t="s">
        <v>1094</v>
      </c>
      <c r="C101" t="s">
        <v>2269</v>
      </c>
      <c r="D101" t="s">
        <v>5612</v>
      </c>
      <c r="E101" t="s">
        <v>5647</v>
      </c>
    </row>
    <row r="102" spans="1:4">
      <c r="A102" t="s">
        <v>119</v>
      </c>
      <c r="B102" t="s">
        <v>1094</v>
      </c>
      <c r="C102" t="s">
        <v>2222</v>
      </c>
      <c r="D102" t="s">
        <v>5611</v>
      </c>
    </row>
    <row r="103" spans="1:4">
      <c r="A103" t="s">
        <v>120</v>
      </c>
      <c r="B103" t="s">
        <v>1094</v>
      </c>
      <c r="C103" t="s">
        <v>4775</v>
      </c>
      <c r="D103" t="s">
        <v>5611</v>
      </c>
    </row>
    <row r="104" spans="1:6">
      <c r="A104" t="s">
        <v>4707</v>
      </c>
      <c r="B104" t="s">
        <v>1094</v>
      </c>
      <c r="C104" t="s">
        <v>3119</v>
      </c>
      <c r="D104" t="s">
        <v>5612</v>
      </c>
      <c r="E104" t="s">
        <v>5648</v>
      </c>
      <c r="F104" t="s">
        <v>1094</v>
      </c>
    </row>
    <row r="105" spans="1:6">
      <c r="A105" t="s">
        <v>123</v>
      </c>
      <c r="B105" t="s">
        <v>1094</v>
      </c>
      <c r="C105" t="s">
        <v>4662</v>
      </c>
      <c r="D105" t="s">
        <v>5612</v>
      </c>
      <c r="E105" t="s">
        <v>5649</v>
      </c>
      <c r="F105" t="s">
        <v>1094</v>
      </c>
    </row>
    <row r="106" spans="1:4">
      <c r="A106" t="s">
        <v>124</v>
      </c>
      <c r="B106" t="s">
        <v>1094</v>
      </c>
      <c r="C106" t="s">
        <v>4731</v>
      </c>
      <c r="D106" t="s">
        <v>5611</v>
      </c>
    </row>
    <row r="107" spans="1:4">
      <c r="A107" t="s">
        <v>125</v>
      </c>
      <c r="B107" t="s">
        <v>1094</v>
      </c>
      <c r="C107" t="s">
        <v>2317</v>
      </c>
      <c r="D107" t="s">
        <v>5611</v>
      </c>
    </row>
    <row r="108" spans="1:6">
      <c r="A108" t="s">
        <v>126</v>
      </c>
      <c r="B108" t="s">
        <v>1086</v>
      </c>
      <c r="F108" t="s">
        <v>1086</v>
      </c>
    </row>
    <row r="109" spans="1:6">
      <c r="A109" t="s">
        <v>127</v>
      </c>
      <c r="B109" t="s">
        <v>1094</v>
      </c>
      <c r="C109" t="s">
        <v>4685</v>
      </c>
      <c r="D109" t="s">
        <v>5612</v>
      </c>
      <c r="E109" t="s">
        <v>5650</v>
      </c>
      <c r="F109" t="s">
        <v>1094</v>
      </c>
    </row>
    <row r="110" spans="1:6">
      <c r="A110" t="s">
        <v>128</v>
      </c>
      <c r="B110" t="s">
        <v>1094</v>
      </c>
      <c r="C110" t="s">
        <v>3850</v>
      </c>
      <c r="D110" t="s">
        <v>5611</v>
      </c>
      <c r="F110" t="s">
        <v>1086</v>
      </c>
    </row>
    <row r="111" spans="1:4">
      <c r="A111" t="s">
        <v>129</v>
      </c>
      <c r="B111" t="s">
        <v>1094</v>
      </c>
      <c r="C111" t="s">
        <v>2545</v>
      </c>
      <c r="D111" t="s">
        <v>5611</v>
      </c>
    </row>
    <row r="112" spans="1:2">
      <c r="A112" t="s">
        <v>130</v>
      </c>
      <c r="B112" t="s">
        <v>1086</v>
      </c>
    </row>
    <row r="113" spans="1:4">
      <c r="A113" t="s">
        <v>131</v>
      </c>
      <c r="B113" t="s">
        <v>1094</v>
      </c>
      <c r="C113" t="s">
        <v>4702</v>
      </c>
      <c r="D113" t="s">
        <v>5611</v>
      </c>
    </row>
    <row r="114" spans="1:6">
      <c r="A114" t="s">
        <v>132</v>
      </c>
      <c r="B114" t="s">
        <v>1094</v>
      </c>
      <c r="C114" t="s">
        <v>2270</v>
      </c>
      <c r="D114" t="s">
        <v>5612</v>
      </c>
      <c r="E114" t="s">
        <v>5651</v>
      </c>
      <c r="F114" t="s">
        <v>1094</v>
      </c>
    </row>
    <row r="115" spans="1:6">
      <c r="A115" t="s">
        <v>4718</v>
      </c>
      <c r="B115" t="s">
        <v>1086</v>
      </c>
      <c r="F115" t="s">
        <v>1086</v>
      </c>
    </row>
    <row r="116" spans="1:6">
      <c r="A116" t="s">
        <v>138</v>
      </c>
      <c r="B116" t="s">
        <v>1086</v>
      </c>
      <c r="F116" t="s">
        <v>1086</v>
      </c>
    </row>
    <row r="117" spans="1:6">
      <c r="A117" t="s">
        <v>139</v>
      </c>
      <c r="B117" t="s">
        <v>1086</v>
      </c>
      <c r="F117" t="s">
        <v>1086</v>
      </c>
    </row>
    <row r="118" spans="1:6">
      <c r="A118" t="s">
        <v>140</v>
      </c>
      <c r="B118" t="s">
        <v>1086</v>
      </c>
      <c r="F118" t="s">
        <v>1086</v>
      </c>
    </row>
    <row r="119" spans="1:4">
      <c r="A119" t="s">
        <v>143</v>
      </c>
      <c r="B119" t="s">
        <v>1094</v>
      </c>
      <c r="C119" t="s">
        <v>2846</v>
      </c>
      <c r="D119" t="s">
        <v>5611</v>
      </c>
    </row>
    <row r="120" spans="1:6">
      <c r="A120" t="s">
        <v>158</v>
      </c>
      <c r="B120" t="s">
        <v>1086</v>
      </c>
      <c r="F120" t="s">
        <v>1086</v>
      </c>
    </row>
    <row r="121" spans="1:6">
      <c r="A121" t="s">
        <v>160</v>
      </c>
      <c r="B121" t="s">
        <v>1094</v>
      </c>
      <c r="C121" t="s">
        <v>3637</v>
      </c>
      <c r="D121" t="s">
        <v>5611</v>
      </c>
      <c r="F121" t="s">
        <v>1094</v>
      </c>
    </row>
    <row r="122" spans="1:5">
      <c r="A122" t="s">
        <v>190</v>
      </c>
      <c r="B122" t="s">
        <v>1094</v>
      </c>
      <c r="C122" t="s">
        <v>2668</v>
      </c>
      <c r="D122" t="s">
        <v>5612</v>
      </c>
      <c r="E122" t="s">
        <v>5652</v>
      </c>
    </row>
    <row r="123" spans="1:5">
      <c r="A123" t="s">
        <v>191</v>
      </c>
      <c r="B123" t="s">
        <v>1094</v>
      </c>
      <c r="C123" t="s">
        <v>2606</v>
      </c>
      <c r="D123" t="s">
        <v>5612</v>
      </c>
      <c r="E123" t="s">
        <v>5653</v>
      </c>
    </row>
    <row r="124" spans="1:4">
      <c r="A124" t="s">
        <v>192</v>
      </c>
      <c r="B124" t="s">
        <v>1094</v>
      </c>
      <c r="C124" t="s">
        <v>3122</v>
      </c>
      <c r="D124" t="s">
        <v>5611</v>
      </c>
    </row>
    <row r="125" spans="1:5">
      <c r="A125" t="s">
        <v>193</v>
      </c>
      <c r="B125" t="s">
        <v>1094</v>
      </c>
      <c r="C125" t="s">
        <v>4031</v>
      </c>
      <c r="D125" t="s">
        <v>5612</v>
      </c>
      <c r="E125" t="s">
        <v>5654</v>
      </c>
    </row>
    <row r="126" spans="1:6">
      <c r="A126" t="s">
        <v>194</v>
      </c>
      <c r="B126" t="s">
        <v>1094</v>
      </c>
      <c r="C126" t="s">
        <v>1084</v>
      </c>
      <c r="D126" t="s">
        <v>5612</v>
      </c>
      <c r="E126" t="s">
        <v>5655</v>
      </c>
      <c r="F126" t="s">
        <v>1094</v>
      </c>
    </row>
    <row r="127" spans="1:5">
      <c r="A127" t="s">
        <v>195</v>
      </c>
      <c r="B127" t="s">
        <v>1094</v>
      </c>
      <c r="C127" t="s">
        <v>4746</v>
      </c>
      <c r="D127" t="s">
        <v>5612</v>
      </c>
      <c r="E127" t="s">
        <v>5656</v>
      </c>
    </row>
    <row r="128" spans="1:5">
      <c r="A128" t="s">
        <v>196</v>
      </c>
      <c r="B128" t="s">
        <v>1094</v>
      </c>
      <c r="C128" t="s">
        <v>4734</v>
      </c>
      <c r="D128" t="s">
        <v>5612</v>
      </c>
      <c r="E128" t="s">
        <v>5657</v>
      </c>
    </row>
    <row r="129" spans="1:6">
      <c r="A129" t="s">
        <v>197</v>
      </c>
      <c r="B129" t="s">
        <v>1094</v>
      </c>
      <c r="C129" t="s">
        <v>3637</v>
      </c>
      <c r="D129" t="s">
        <v>5612</v>
      </c>
      <c r="E129" t="s">
        <v>5658</v>
      </c>
      <c r="F129" t="s">
        <v>1094</v>
      </c>
    </row>
    <row r="130" spans="1:6">
      <c r="A130" t="s">
        <v>198</v>
      </c>
      <c r="B130" t="s">
        <v>1094</v>
      </c>
      <c r="C130" t="s">
        <v>2847</v>
      </c>
      <c r="D130" t="s">
        <v>5612</v>
      </c>
      <c r="E130" t="s">
        <v>5659</v>
      </c>
      <c r="F130" t="s">
        <v>1094</v>
      </c>
    </row>
    <row r="131" spans="1:6">
      <c r="A131" t="s">
        <v>4739</v>
      </c>
      <c r="B131" t="s">
        <v>1094</v>
      </c>
      <c r="C131" t="s">
        <v>4740</v>
      </c>
      <c r="D131" t="s">
        <v>5611</v>
      </c>
      <c r="F131" t="s">
        <v>1094</v>
      </c>
    </row>
    <row r="132" spans="1:6">
      <c r="A132" t="s">
        <v>4742</v>
      </c>
      <c r="B132" t="s">
        <v>1094</v>
      </c>
      <c r="C132" t="s">
        <v>4859</v>
      </c>
      <c r="D132" t="s">
        <v>5611</v>
      </c>
      <c r="F132" t="s">
        <v>1094</v>
      </c>
    </row>
    <row r="133" spans="1:4">
      <c r="A133" t="s">
        <v>199</v>
      </c>
      <c r="B133" t="s">
        <v>1094</v>
      </c>
      <c r="C133" t="s">
        <v>3279</v>
      </c>
      <c r="D133" t="s">
        <v>5611</v>
      </c>
    </row>
    <row r="134" spans="1:4">
      <c r="A134" t="s">
        <v>200</v>
      </c>
      <c r="B134" t="s">
        <v>1094</v>
      </c>
      <c r="C134" t="s">
        <v>4689</v>
      </c>
      <c r="D134" t="s">
        <v>5611</v>
      </c>
    </row>
    <row r="135" spans="1:4">
      <c r="A135" t="s">
        <v>201</v>
      </c>
      <c r="B135" t="s">
        <v>1094</v>
      </c>
      <c r="C135" t="s">
        <v>2223</v>
      </c>
      <c r="D135" t="s">
        <v>5611</v>
      </c>
    </row>
    <row r="136" spans="1:6">
      <c r="A136" t="s">
        <v>202</v>
      </c>
      <c r="B136" t="s">
        <v>1094</v>
      </c>
      <c r="C136" t="s">
        <v>4669</v>
      </c>
      <c r="D136" t="s">
        <v>5611</v>
      </c>
      <c r="F136" t="s">
        <v>1094</v>
      </c>
    </row>
    <row r="137" spans="1:6">
      <c r="A137" t="s">
        <v>207</v>
      </c>
      <c r="B137" t="s">
        <v>1086</v>
      </c>
      <c r="F137" t="s">
        <v>1086</v>
      </c>
    </row>
    <row r="138" spans="1:6">
      <c r="A138" t="s">
        <v>208</v>
      </c>
      <c r="B138" t="s">
        <v>1086</v>
      </c>
      <c r="F138" t="s">
        <v>1086</v>
      </c>
    </row>
    <row r="139" spans="1:6">
      <c r="A139" t="s">
        <v>209</v>
      </c>
      <c r="B139" t="s">
        <v>1086</v>
      </c>
      <c r="F139" t="s">
        <v>1086</v>
      </c>
    </row>
    <row r="140" spans="1:6">
      <c r="A140" t="s">
        <v>213</v>
      </c>
      <c r="B140" t="s">
        <v>1086</v>
      </c>
      <c r="F140" t="s">
        <v>1086</v>
      </c>
    </row>
    <row r="141" spans="1:6">
      <c r="A141" t="s">
        <v>222</v>
      </c>
      <c r="B141" t="s">
        <v>1094</v>
      </c>
      <c r="C141" t="s">
        <v>2704</v>
      </c>
      <c r="D141" t="s">
        <v>5612</v>
      </c>
      <c r="E141" t="s">
        <v>5660</v>
      </c>
      <c r="F141" t="s">
        <v>1094</v>
      </c>
    </row>
    <row r="142" spans="1:6">
      <c r="A142" t="s">
        <v>223</v>
      </c>
      <c r="B142" t="s">
        <v>1094</v>
      </c>
      <c r="C142" t="s">
        <v>2169</v>
      </c>
      <c r="D142" t="s">
        <v>5612</v>
      </c>
      <c r="E142" t="s">
        <v>5661</v>
      </c>
      <c r="F142" t="s">
        <v>1094</v>
      </c>
    </row>
    <row r="143" spans="1:6">
      <c r="A143" t="s">
        <v>224</v>
      </c>
      <c r="B143" t="s">
        <v>1086</v>
      </c>
      <c r="F143" t="s">
        <v>1086</v>
      </c>
    </row>
    <row r="144" spans="1:6">
      <c r="A144" t="s">
        <v>225</v>
      </c>
      <c r="B144" t="s">
        <v>1086</v>
      </c>
      <c r="F144" t="s">
        <v>1086</v>
      </c>
    </row>
    <row r="145" spans="1:6">
      <c r="A145" t="s">
        <v>226</v>
      </c>
      <c r="B145" t="s">
        <v>1086</v>
      </c>
      <c r="F145" t="s">
        <v>1086</v>
      </c>
    </row>
    <row r="146" spans="1:6">
      <c r="A146" t="s">
        <v>228</v>
      </c>
      <c r="B146" t="s">
        <v>1094</v>
      </c>
      <c r="C146" t="s">
        <v>3258</v>
      </c>
      <c r="D146" t="s">
        <v>5612</v>
      </c>
      <c r="E146" t="s">
        <v>5662</v>
      </c>
      <c r="F146" t="s">
        <v>1094</v>
      </c>
    </row>
    <row r="147" spans="1:6">
      <c r="A147" t="s">
        <v>230</v>
      </c>
      <c r="B147" t="s">
        <v>1094</v>
      </c>
      <c r="C147" t="s">
        <v>2865</v>
      </c>
      <c r="D147" t="s">
        <v>5612</v>
      </c>
      <c r="E147" t="s">
        <v>5663</v>
      </c>
      <c r="F147" t="s">
        <v>1094</v>
      </c>
    </row>
    <row r="148" spans="1:6">
      <c r="A148" t="s">
        <v>4747</v>
      </c>
      <c r="B148" t="s">
        <v>1086</v>
      </c>
      <c r="F148" t="s">
        <v>1086</v>
      </c>
    </row>
    <row r="149" spans="1:6">
      <c r="A149" t="s">
        <v>231</v>
      </c>
      <c r="B149" t="s">
        <v>1086</v>
      </c>
      <c r="F149" t="s">
        <v>1086</v>
      </c>
    </row>
    <row r="150" spans="1:6">
      <c r="A150" t="s">
        <v>232</v>
      </c>
      <c r="B150" t="s">
        <v>1094</v>
      </c>
      <c r="C150" t="s">
        <v>2946</v>
      </c>
      <c r="D150" t="s">
        <v>5612</v>
      </c>
      <c r="E150" t="s">
        <v>5664</v>
      </c>
      <c r="F150" t="s">
        <v>1094</v>
      </c>
    </row>
    <row r="151" spans="1:6">
      <c r="A151" t="s">
        <v>234</v>
      </c>
      <c r="B151" t="s">
        <v>1094</v>
      </c>
      <c r="C151" t="s">
        <v>2135</v>
      </c>
      <c r="D151" t="s">
        <v>5612</v>
      </c>
      <c r="E151" t="s">
        <v>5665</v>
      </c>
      <c r="F151" t="s">
        <v>1094</v>
      </c>
    </row>
    <row r="152" spans="1:6">
      <c r="A152" t="s">
        <v>235</v>
      </c>
      <c r="B152" t="s">
        <v>1094</v>
      </c>
      <c r="C152" t="s">
        <v>2440</v>
      </c>
      <c r="D152" t="s">
        <v>5612</v>
      </c>
      <c r="E152" t="s">
        <v>5666</v>
      </c>
      <c r="F152" t="s">
        <v>1094</v>
      </c>
    </row>
    <row r="153" spans="1:6">
      <c r="A153" t="s">
        <v>236</v>
      </c>
      <c r="B153" t="s">
        <v>1086</v>
      </c>
      <c r="F153" t="s">
        <v>1086</v>
      </c>
    </row>
    <row r="154" spans="1:6">
      <c r="A154" t="s">
        <v>237</v>
      </c>
      <c r="B154" t="s">
        <v>1086</v>
      </c>
      <c r="F154" t="s">
        <v>1086</v>
      </c>
    </row>
    <row r="155" spans="1:6">
      <c r="A155" t="s">
        <v>238</v>
      </c>
      <c r="B155" t="s">
        <v>1094</v>
      </c>
      <c r="C155" t="s">
        <v>2947</v>
      </c>
      <c r="D155" t="s">
        <v>5612</v>
      </c>
      <c r="E155" t="s">
        <v>5667</v>
      </c>
      <c r="F155" t="s">
        <v>1094</v>
      </c>
    </row>
    <row r="156" spans="1:2">
      <c r="A156" t="s">
        <v>240</v>
      </c>
      <c r="B156" t="s">
        <v>1086</v>
      </c>
    </row>
    <row r="157" spans="1:6">
      <c r="A157" t="s">
        <v>241</v>
      </c>
      <c r="B157" t="s">
        <v>1086</v>
      </c>
      <c r="F157" t="s">
        <v>1086</v>
      </c>
    </row>
    <row r="158" spans="1:6">
      <c r="A158" t="s">
        <v>242</v>
      </c>
      <c r="B158" t="s">
        <v>1086</v>
      </c>
      <c r="F158" t="s">
        <v>1086</v>
      </c>
    </row>
    <row r="159" spans="1:6">
      <c r="A159" t="s">
        <v>243</v>
      </c>
      <c r="B159" t="s">
        <v>1094</v>
      </c>
      <c r="C159" t="s">
        <v>3574</v>
      </c>
      <c r="D159" t="s">
        <v>5612</v>
      </c>
      <c r="E159" t="s">
        <v>5668</v>
      </c>
      <c r="F159" t="s">
        <v>1094</v>
      </c>
    </row>
    <row r="160" spans="1:6">
      <c r="A160" t="s">
        <v>244</v>
      </c>
      <c r="B160" t="s">
        <v>1094</v>
      </c>
      <c r="C160" t="s">
        <v>4764</v>
      </c>
      <c r="D160" t="s">
        <v>5612</v>
      </c>
      <c r="E160" t="s">
        <v>5669</v>
      </c>
      <c r="F160" t="s">
        <v>1094</v>
      </c>
    </row>
    <row r="161" spans="1:6">
      <c r="A161" t="s">
        <v>246</v>
      </c>
      <c r="B161" t="s">
        <v>1086</v>
      </c>
      <c r="F161" t="s">
        <v>1086</v>
      </c>
    </row>
    <row r="162" spans="1:4">
      <c r="A162" t="s">
        <v>247</v>
      </c>
      <c r="B162" t="s">
        <v>1094</v>
      </c>
      <c r="C162" t="s">
        <v>3077</v>
      </c>
      <c r="D162" t="s">
        <v>5611</v>
      </c>
    </row>
    <row r="163" spans="1:5">
      <c r="A163" t="s">
        <v>248</v>
      </c>
      <c r="B163" t="s">
        <v>1094</v>
      </c>
      <c r="C163" t="s">
        <v>3085</v>
      </c>
      <c r="D163" t="s">
        <v>5612</v>
      </c>
      <c r="E163" t="s">
        <v>5648</v>
      </c>
    </row>
    <row r="164" spans="1:5">
      <c r="A164" t="s">
        <v>249</v>
      </c>
      <c r="B164" t="s">
        <v>1094</v>
      </c>
      <c r="C164" t="s">
        <v>3059</v>
      </c>
      <c r="D164" t="s">
        <v>5612</v>
      </c>
      <c r="E164" t="s">
        <v>5670</v>
      </c>
    </row>
    <row r="165" spans="1:4">
      <c r="A165" t="s">
        <v>250</v>
      </c>
      <c r="B165" t="s">
        <v>1094</v>
      </c>
      <c r="C165" t="s">
        <v>2465</v>
      </c>
      <c r="D165" t="s">
        <v>5611</v>
      </c>
    </row>
    <row r="166" spans="1:5">
      <c r="A166" t="s">
        <v>251</v>
      </c>
      <c r="B166" t="s">
        <v>1094</v>
      </c>
      <c r="C166" t="s">
        <v>2452</v>
      </c>
      <c r="D166" t="s">
        <v>5612</v>
      </c>
      <c r="E166" t="s">
        <v>5618</v>
      </c>
    </row>
    <row r="167" spans="1:5">
      <c r="A167" t="s">
        <v>252</v>
      </c>
      <c r="B167" t="s">
        <v>1094</v>
      </c>
      <c r="C167" t="s">
        <v>2283</v>
      </c>
      <c r="D167" t="s">
        <v>5612</v>
      </c>
      <c r="E167" t="s">
        <v>5671</v>
      </c>
    </row>
    <row r="168" spans="1:5">
      <c r="A168" t="s">
        <v>253</v>
      </c>
      <c r="B168" t="s">
        <v>1094</v>
      </c>
      <c r="C168" t="s">
        <v>4672</v>
      </c>
      <c r="D168" t="s">
        <v>5612</v>
      </c>
      <c r="E168" t="s">
        <v>5672</v>
      </c>
    </row>
    <row r="169" spans="1:4">
      <c r="A169" t="s">
        <v>254</v>
      </c>
      <c r="B169" t="s">
        <v>1094</v>
      </c>
      <c r="C169" t="s">
        <v>3051</v>
      </c>
      <c r="D169" t="s">
        <v>5611</v>
      </c>
    </row>
    <row r="170" spans="1:2">
      <c r="A170" t="s">
        <v>255</v>
      </c>
      <c r="B170" t="s">
        <v>1086</v>
      </c>
    </row>
    <row r="171" spans="1:4">
      <c r="A171" t="s">
        <v>256</v>
      </c>
      <c r="B171" t="s">
        <v>1094</v>
      </c>
      <c r="C171" t="s">
        <v>3126</v>
      </c>
      <c r="D171" t="s">
        <v>5611</v>
      </c>
    </row>
    <row r="172" spans="1:5">
      <c r="A172" t="s">
        <v>257</v>
      </c>
      <c r="B172" t="s">
        <v>1094</v>
      </c>
      <c r="C172" t="s">
        <v>3126</v>
      </c>
      <c r="D172" t="s">
        <v>5612</v>
      </c>
      <c r="E172" t="s">
        <v>5670</v>
      </c>
    </row>
    <row r="173" spans="1:5">
      <c r="A173" t="s">
        <v>258</v>
      </c>
      <c r="B173" t="s">
        <v>1094</v>
      </c>
      <c r="C173" t="s">
        <v>2703</v>
      </c>
      <c r="D173" t="s">
        <v>5612</v>
      </c>
      <c r="E173" t="s">
        <v>5673</v>
      </c>
    </row>
    <row r="174" spans="1:6">
      <c r="A174" t="s">
        <v>259</v>
      </c>
      <c r="B174" t="s">
        <v>1094</v>
      </c>
      <c r="C174" t="s">
        <v>3480</v>
      </c>
      <c r="D174" t="s">
        <v>5612</v>
      </c>
      <c r="E174" t="s">
        <v>5670</v>
      </c>
      <c r="F174" t="s">
        <v>1094</v>
      </c>
    </row>
    <row r="175" spans="1:6">
      <c r="A175" t="s">
        <v>260</v>
      </c>
      <c r="B175" t="s">
        <v>1094</v>
      </c>
      <c r="C175" t="s">
        <v>1499</v>
      </c>
      <c r="D175" t="s">
        <v>5612</v>
      </c>
      <c r="E175" t="s">
        <v>5648</v>
      </c>
      <c r="F175" t="s">
        <v>1094</v>
      </c>
    </row>
    <row r="176" spans="1:6">
      <c r="A176" t="s">
        <v>261</v>
      </c>
      <c r="B176" t="s">
        <v>1094</v>
      </c>
      <c r="C176" t="s">
        <v>2404</v>
      </c>
      <c r="D176" t="s">
        <v>5612</v>
      </c>
      <c r="E176" t="s">
        <v>5670</v>
      </c>
      <c r="F176" t="s">
        <v>1094</v>
      </c>
    </row>
    <row r="177" spans="1:6">
      <c r="A177" t="s">
        <v>262</v>
      </c>
      <c r="B177" t="s">
        <v>1086</v>
      </c>
      <c r="F177" t="s">
        <v>1086</v>
      </c>
    </row>
    <row r="178" spans="1:6">
      <c r="A178" t="s">
        <v>263</v>
      </c>
      <c r="B178" t="s">
        <v>1094</v>
      </c>
      <c r="C178" t="s">
        <v>2848</v>
      </c>
      <c r="D178" t="s">
        <v>5612</v>
      </c>
      <c r="E178" t="s">
        <v>5674</v>
      </c>
      <c r="F178" t="s">
        <v>1094</v>
      </c>
    </row>
    <row r="179" spans="1:6">
      <c r="A179" t="s">
        <v>264</v>
      </c>
      <c r="B179" t="s">
        <v>1094</v>
      </c>
      <c r="C179" t="s">
        <v>2145</v>
      </c>
      <c r="D179" t="s">
        <v>5612</v>
      </c>
      <c r="E179" t="s">
        <v>5675</v>
      </c>
      <c r="F179" t="s">
        <v>1094</v>
      </c>
    </row>
    <row r="180" spans="1:6">
      <c r="A180" t="s">
        <v>265</v>
      </c>
      <c r="B180" t="s">
        <v>1086</v>
      </c>
      <c r="F180" t="s">
        <v>1086</v>
      </c>
    </row>
    <row r="181" spans="1:6">
      <c r="A181" t="s">
        <v>266</v>
      </c>
      <c r="B181" t="s">
        <v>1086</v>
      </c>
      <c r="F181" t="s">
        <v>1086</v>
      </c>
    </row>
    <row r="182" spans="1:6">
      <c r="A182" t="s">
        <v>267</v>
      </c>
      <c r="B182" t="s">
        <v>1086</v>
      </c>
      <c r="F182" t="s">
        <v>1086</v>
      </c>
    </row>
    <row r="183" spans="1:6">
      <c r="A183" t="s">
        <v>268</v>
      </c>
      <c r="B183" t="s">
        <v>1094</v>
      </c>
      <c r="C183" t="s">
        <v>4790</v>
      </c>
      <c r="D183" t="s">
        <v>5611</v>
      </c>
      <c r="F183" t="s">
        <v>1094</v>
      </c>
    </row>
    <row r="184" spans="1:6">
      <c r="A184" t="s">
        <v>269</v>
      </c>
      <c r="B184" t="s">
        <v>1086</v>
      </c>
      <c r="F184" t="s">
        <v>1086</v>
      </c>
    </row>
    <row r="185" spans="1:6">
      <c r="A185" t="s">
        <v>270</v>
      </c>
      <c r="B185" t="s">
        <v>1086</v>
      </c>
      <c r="F185" t="s">
        <v>1086</v>
      </c>
    </row>
    <row r="186" spans="1:6">
      <c r="A186" t="s">
        <v>271</v>
      </c>
      <c r="B186" t="s">
        <v>1094</v>
      </c>
      <c r="C186" t="s">
        <v>4679</v>
      </c>
      <c r="D186" t="s">
        <v>5612</v>
      </c>
      <c r="E186" t="s">
        <v>5676</v>
      </c>
      <c r="F186" t="s">
        <v>1094</v>
      </c>
    </row>
    <row r="187" spans="1:6">
      <c r="A187" t="s">
        <v>272</v>
      </c>
      <c r="B187" t="s">
        <v>1086</v>
      </c>
      <c r="F187" t="s">
        <v>1086</v>
      </c>
    </row>
    <row r="188" spans="1:6">
      <c r="A188" t="s">
        <v>273</v>
      </c>
      <c r="B188" t="s">
        <v>1086</v>
      </c>
      <c r="F188" t="s">
        <v>1086</v>
      </c>
    </row>
    <row r="189" spans="1:6">
      <c r="A189" t="s">
        <v>274</v>
      </c>
      <c r="B189" t="s">
        <v>1086</v>
      </c>
      <c r="F189" t="s">
        <v>1086</v>
      </c>
    </row>
    <row r="190" spans="1:6">
      <c r="A190" t="s">
        <v>275</v>
      </c>
      <c r="B190" t="s">
        <v>1086</v>
      </c>
      <c r="F190" t="s">
        <v>1086</v>
      </c>
    </row>
    <row r="191" spans="1:6">
      <c r="A191" t="s">
        <v>276</v>
      </c>
      <c r="B191" t="s">
        <v>1094</v>
      </c>
      <c r="C191" t="s">
        <v>4760</v>
      </c>
      <c r="D191" t="s">
        <v>5612</v>
      </c>
      <c r="E191" t="s">
        <v>5677</v>
      </c>
      <c r="F191" t="s">
        <v>1094</v>
      </c>
    </row>
    <row r="192" spans="1:6">
      <c r="A192" t="s">
        <v>277</v>
      </c>
      <c r="B192" t="s">
        <v>1086</v>
      </c>
      <c r="F192" t="s">
        <v>1086</v>
      </c>
    </row>
    <row r="193" spans="1:6">
      <c r="A193" t="s">
        <v>278</v>
      </c>
      <c r="B193" t="s">
        <v>1086</v>
      </c>
      <c r="F193" t="s">
        <v>1086</v>
      </c>
    </row>
    <row r="194" spans="1:6">
      <c r="A194" t="s">
        <v>279</v>
      </c>
      <c r="B194" t="s">
        <v>1094</v>
      </c>
      <c r="C194" t="s">
        <v>4681</v>
      </c>
      <c r="D194" t="s">
        <v>5612</v>
      </c>
      <c r="E194" t="s">
        <v>5678</v>
      </c>
      <c r="F194" t="s">
        <v>1094</v>
      </c>
    </row>
    <row r="195" spans="1:4">
      <c r="A195" t="s">
        <v>280</v>
      </c>
      <c r="B195" t="s">
        <v>1094</v>
      </c>
      <c r="C195" t="s">
        <v>2927</v>
      </c>
      <c r="D195" t="s">
        <v>5611</v>
      </c>
    </row>
    <row r="196" spans="1:6">
      <c r="A196" t="s">
        <v>281</v>
      </c>
      <c r="B196" t="s">
        <v>1094</v>
      </c>
      <c r="C196" t="s">
        <v>2626</v>
      </c>
      <c r="D196" t="s">
        <v>5611</v>
      </c>
      <c r="F196" t="s">
        <v>1094</v>
      </c>
    </row>
    <row r="197" spans="1:6">
      <c r="A197" t="s">
        <v>282</v>
      </c>
      <c r="B197" t="s">
        <v>1094</v>
      </c>
      <c r="C197" t="s">
        <v>4731</v>
      </c>
      <c r="D197" t="s">
        <v>5612</v>
      </c>
      <c r="E197" t="s">
        <v>5679</v>
      </c>
      <c r="F197" t="s">
        <v>1094</v>
      </c>
    </row>
    <row r="198" spans="1:6">
      <c r="A198" t="s">
        <v>283</v>
      </c>
      <c r="B198" t="s">
        <v>1094</v>
      </c>
      <c r="C198" t="s">
        <v>2545</v>
      </c>
      <c r="D198" t="s">
        <v>5612</v>
      </c>
      <c r="E198" t="s">
        <v>5680</v>
      </c>
      <c r="F198" t="s">
        <v>1094</v>
      </c>
    </row>
    <row r="199" spans="1:6">
      <c r="A199" t="s">
        <v>284</v>
      </c>
      <c r="B199" t="s">
        <v>1094</v>
      </c>
      <c r="C199" t="s">
        <v>4738</v>
      </c>
      <c r="D199" t="s">
        <v>5612</v>
      </c>
      <c r="E199" t="s">
        <v>5681</v>
      </c>
      <c r="F199" t="s">
        <v>1094</v>
      </c>
    </row>
    <row r="200" spans="1:6">
      <c r="A200" t="s">
        <v>285</v>
      </c>
      <c r="B200" t="s">
        <v>1086</v>
      </c>
      <c r="F200" t="s">
        <v>1086</v>
      </c>
    </row>
    <row r="201" spans="1:6">
      <c r="A201" t="s">
        <v>286</v>
      </c>
      <c r="B201" t="s">
        <v>1094</v>
      </c>
      <c r="C201" t="s">
        <v>2927</v>
      </c>
      <c r="D201" t="s">
        <v>5612</v>
      </c>
      <c r="E201" t="s">
        <v>5682</v>
      </c>
      <c r="F201" t="s">
        <v>1094</v>
      </c>
    </row>
    <row r="202" spans="1:6">
      <c r="A202" t="s">
        <v>287</v>
      </c>
      <c r="B202" t="s">
        <v>1094</v>
      </c>
      <c r="C202" t="s">
        <v>3588</v>
      </c>
      <c r="D202" t="s">
        <v>5612</v>
      </c>
      <c r="E202" t="s">
        <v>5648</v>
      </c>
      <c r="F202" t="s">
        <v>1094</v>
      </c>
    </row>
    <row r="203" spans="1:6">
      <c r="A203" t="s">
        <v>288</v>
      </c>
      <c r="B203" t="s">
        <v>1094</v>
      </c>
      <c r="C203" t="s">
        <v>2528</v>
      </c>
      <c r="D203" t="s">
        <v>5612</v>
      </c>
      <c r="E203" t="s">
        <v>5683</v>
      </c>
      <c r="F203" t="s">
        <v>1094</v>
      </c>
    </row>
    <row r="204" spans="1:6">
      <c r="A204" t="s">
        <v>289</v>
      </c>
      <c r="B204" t="s">
        <v>1094</v>
      </c>
      <c r="C204" t="s">
        <v>3222</v>
      </c>
      <c r="D204" t="s">
        <v>5611</v>
      </c>
      <c r="F204" t="s">
        <v>1094</v>
      </c>
    </row>
    <row r="205" spans="1:6">
      <c r="A205" t="s">
        <v>290</v>
      </c>
      <c r="B205" t="s">
        <v>1094</v>
      </c>
      <c r="C205" t="s">
        <v>3130</v>
      </c>
      <c r="D205" t="s">
        <v>5612</v>
      </c>
      <c r="E205" t="s">
        <v>5684</v>
      </c>
      <c r="F205" t="s">
        <v>1094</v>
      </c>
    </row>
    <row r="206" spans="1:6">
      <c r="A206" t="s">
        <v>291</v>
      </c>
      <c r="B206" t="s">
        <v>1094</v>
      </c>
      <c r="C206" t="s">
        <v>3051</v>
      </c>
      <c r="D206" t="s">
        <v>5611</v>
      </c>
      <c r="F206" t="s">
        <v>1094</v>
      </c>
    </row>
    <row r="207" spans="1:6">
      <c r="A207" t="s">
        <v>292</v>
      </c>
      <c r="B207" t="s">
        <v>1094</v>
      </c>
      <c r="C207" t="s">
        <v>2606</v>
      </c>
      <c r="D207" t="s">
        <v>5612</v>
      </c>
      <c r="E207" t="s">
        <v>5685</v>
      </c>
      <c r="F207" t="s">
        <v>1094</v>
      </c>
    </row>
    <row r="208" spans="1:6">
      <c r="A208" t="s">
        <v>294</v>
      </c>
      <c r="B208" t="s">
        <v>1094</v>
      </c>
      <c r="C208" t="s">
        <v>2340</v>
      </c>
      <c r="D208" t="s">
        <v>5611</v>
      </c>
      <c r="F208" t="s">
        <v>1094</v>
      </c>
    </row>
    <row r="209" spans="1:6">
      <c r="A209" t="s">
        <v>295</v>
      </c>
      <c r="B209" t="s">
        <v>1094</v>
      </c>
      <c r="C209" t="s">
        <v>3356</v>
      </c>
      <c r="D209" t="s">
        <v>5612</v>
      </c>
      <c r="E209" t="s">
        <v>5686</v>
      </c>
      <c r="F209" t="s">
        <v>1094</v>
      </c>
    </row>
    <row r="210" spans="1:6">
      <c r="A210" t="s">
        <v>296</v>
      </c>
      <c r="B210" t="s">
        <v>1094</v>
      </c>
      <c r="C210" t="s">
        <v>4664</v>
      </c>
      <c r="D210" t="s">
        <v>5612</v>
      </c>
      <c r="E210" t="s">
        <v>5648</v>
      </c>
      <c r="F210" t="s">
        <v>1094</v>
      </c>
    </row>
    <row r="211" spans="1:6">
      <c r="A211" t="s">
        <v>297</v>
      </c>
      <c r="B211" t="s">
        <v>1094</v>
      </c>
      <c r="C211" t="s">
        <v>4752</v>
      </c>
      <c r="D211" t="s">
        <v>5611</v>
      </c>
      <c r="F211" t="s">
        <v>1094</v>
      </c>
    </row>
    <row r="212" spans="1:6">
      <c r="A212" t="s">
        <v>298</v>
      </c>
      <c r="B212" t="s">
        <v>1094</v>
      </c>
      <c r="C212" t="s">
        <v>4772</v>
      </c>
      <c r="D212" t="s">
        <v>5611</v>
      </c>
      <c r="F212" t="s">
        <v>1094</v>
      </c>
    </row>
    <row r="213" spans="1:6">
      <c r="A213" t="s">
        <v>299</v>
      </c>
      <c r="B213" t="s">
        <v>1086</v>
      </c>
      <c r="F213" t="s">
        <v>1086</v>
      </c>
    </row>
    <row r="214" spans="1:6">
      <c r="A214" t="s">
        <v>300</v>
      </c>
      <c r="B214" t="s">
        <v>1086</v>
      </c>
      <c r="F214" t="s">
        <v>1086</v>
      </c>
    </row>
    <row r="215" spans="1:6">
      <c r="A215" t="s">
        <v>301</v>
      </c>
      <c r="B215" t="s">
        <v>1086</v>
      </c>
      <c r="F215" t="s">
        <v>1086</v>
      </c>
    </row>
    <row r="216" spans="1:6">
      <c r="A216" t="s">
        <v>302</v>
      </c>
      <c r="B216" t="s">
        <v>1086</v>
      </c>
      <c r="F216" t="s">
        <v>1086</v>
      </c>
    </row>
    <row r="217" spans="1:6">
      <c r="A217" t="s">
        <v>303</v>
      </c>
      <c r="B217" t="s">
        <v>1094</v>
      </c>
      <c r="C217" t="s">
        <v>3176</v>
      </c>
      <c r="D217" t="s">
        <v>5612</v>
      </c>
      <c r="E217" t="s">
        <v>5687</v>
      </c>
      <c r="F217" t="s">
        <v>1094</v>
      </c>
    </row>
    <row r="218" spans="1:4">
      <c r="A218" t="s">
        <v>304</v>
      </c>
      <c r="B218" t="s">
        <v>1094</v>
      </c>
      <c r="C218" t="s">
        <v>4703</v>
      </c>
      <c r="D218" t="s">
        <v>5611</v>
      </c>
    </row>
    <row r="219" spans="1:2">
      <c r="A219" t="s">
        <v>305</v>
      </c>
      <c r="B219" t="s">
        <v>1086</v>
      </c>
    </row>
    <row r="220" spans="1:6">
      <c r="A220" t="s">
        <v>306</v>
      </c>
      <c r="B220" t="s">
        <v>1094</v>
      </c>
      <c r="C220" t="s">
        <v>1307</v>
      </c>
      <c r="D220" t="s">
        <v>5612</v>
      </c>
      <c r="E220" t="s">
        <v>5688</v>
      </c>
      <c r="F220" t="s">
        <v>1094</v>
      </c>
    </row>
    <row r="221" spans="1:6">
      <c r="A221" t="s">
        <v>307</v>
      </c>
      <c r="B221" t="s">
        <v>1094</v>
      </c>
      <c r="C221" t="s">
        <v>1994</v>
      </c>
      <c r="D221" t="s">
        <v>5612</v>
      </c>
      <c r="E221" t="s">
        <v>5689</v>
      </c>
      <c r="F221" t="s">
        <v>1094</v>
      </c>
    </row>
    <row r="222" spans="1:6">
      <c r="A222" t="s">
        <v>308</v>
      </c>
      <c r="B222" t="s">
        <v>1094</v>
      </c>
      <c r="C222" t="s">
        <v>2135</v>
      </c>
      <c r="D222" t="s">
        <v>5612</v>
      </c>
      <c r="E222" t="s">
        <v>5690</v>
      </c>
      <c r="F222" t="s">
        <v>1094</v>
      </c>
    </row>
    <row r="223" spans="1:6">
      <c r="A223" t="s">
        <v>309</v>
      </c>
      <c r="B223" t="s">
        <v>1094</v>
      </c>
      <c r="C223" t="s">
        <v>2546</v>
      </c>
      <c r="D223" t="s">
        <v>5612</v>
      </c>
      <c r="E223" t="s">
        <v>5691</v>
      </c>
      <c r="F223" t="s">
        <v>1094</v>
      </c>
    </row>
    <row r="224" spans="1:6">
      <c r="A224" t="s">
        <v>310</v>
      </c>
      <c r="B224" t="s">
        <v>1094</v>
      </c>
      <c r="C224" t="s">
        <v>3121</v>
      </c>
      <c r="D224" t="s">
        <v>5612</v>
      </c>
      <c r="E224" t="s">
        <v>5692</v>
      </c>
      <c r="F224" t="s">
        <v>1094</v>
      </c>
    </row>
    <row r="225" spans="1:6">
      <c r="A225" t="s">
        <v>311</v>
      </c>
      <c r="B225" t="s">
        <v>1094</v>
      </c>
      <c r="C225" t="s">
        <v>2377</v>
      </c>
      <c r="D225" t="s">
        <v>5612</v>
      </c>
      <c r="E225" t="s">
        <v>5693</v>
      </c>
      <c r="F225" t="s">
        <v>1094</v>
      </c>
    </row>
    <row r="226" spans="1:6">
      <c r="A226" t="s">
        <v>312</v>
      </c>
      <c r="B226" t="s">
        <v>1094</v>
      </c>
      <c r="C226" t="s">
        <v>2848</v>
      </c>
      <c r="D226" t="s">
        <v>5612</v>
      </c>
      <c r="E226" t="s">
        <v>5694</v>
      </c>
      <c r="F226" t="s">
        <v>1094</v>
      </c>
    </row>
    <row r="227" spans="1:6">
      <c r="A227" t="s">
        <v>313</v>
      </c>
      <c r="B227" t="s">
        <v>1094</v>
      </c>
      <c r="C227" t="s">
        <v>2851</v>
      </c>
      <c r="D227" t="s">
        <v>5612</v>
      </c>
      <c r="E227" t="s">
        <v>5695</v>
      </c>
      <c r="F227" t="s">
        <v>1094</v>
      </c>
    </row>
    <row r="228" spans="1:5">
      <c r="A228" t="s">
        <v>314</v>
      </c>
      <c r="B228" t="s">
        <v>1094</v>
      </c>
      <c r="C228" t="s">
        <v>2377</v>
      </c>
      <c r="D228" t="s">
        <v>5612</v>
      </c>
      <c r="E228" t="s">
        <v>5696</v>
      </c>
    </row>
    <row r="229" spans="1:6">
      <c r="A229" t="s">
        <v>315</v>
      </c>
      <c r="B229" t="s">
        <v>1094</v>
      </c>
      <c r="C229" t="s">
        <v>4665</v>
      </c>
      <c r="D229" t="s">
        <v>5612</v>
      </c>
      <c r="E229" t="s">
        <v>5697</v>
      </c>
      <c r="F229" t="s">
        <v>1094</v>
      </c>
    </row>
    <row r="230" spans="1:6">
      <c r="A230" t="s">
        <v>316</v>
      </c>
      <c r="B230" t="s">
        <v>1094</v>
      </c>
      <c r="C230" t="s">
        <v>3075</v>
      </c>
      <c r="D230" t="s">
        <v>5612</v>
      </c>
      <c r="E230" t="s">
        <v>5698</v>
      </c>
      <c r="F230" t="s">
        <v>1094</v>
      </c>
    </row>
    <row r="231" spans="1:6">
      <c r="A231" t="s">
        <v>317</v>
      </c>
      <c r="B231" t="s">
        <v>1086</v>
      </c>
      <c r="F231" t="s">
        <v>1086</v>
      </c>
    </row>
    <row r="232" spans="1:6">
      <c r="A232" t="s">
        <v>318</v>
      </c>
      <c r="B232" t="s">
        <v>1086</v>
      </c>
      <c r="F232" t="s">
        <v>1086</v>
      </c>
    </row>
    <row r="233" spans="1:6">
      <c r="A233" t="s">
        <v>319</v>
      </c>
      <c r="B233" t="s">
        <v>1086</v>
      </c>
      <c r="F233" t="s">
        <v>1086</v>
      </c>
    </row>
    <row r="234" spans="1:6">
      <c r="A234" t="s">
        <v>321</v>
      </c>
      <c r="B234" t="s">
        <v>1086</v>
      </c>
      <c r="F234" t="s">
        <v>1086</v>
      </c>
    </row>
    <row r="235" spans="1:6">
      <c r="A235" t="s">
        <v>322</v>
      </c>
      <c r="B235" t="s">
        <v>1086</v>
      </c>
      <c r="F235" t="s">
        <v>1086</v>
      </c>
    </row>
    <row r="236" spans="1:6">
      <c r="A236" t="s">
        <v>323</v>
      </c>
      <c r="B236" t="s">
        <v>1094</v>
      </c>
      <c r="C236" t="s">
        <v>2546</v>
      </c>
      <c r="D236" t="s">
        <v>5612</v>
      </c>
      <c r="E236" t="s">
        <v>5699</v>
      </c>
      <c r="F236" t="s">
        <v>1094</v>
      </c>
    </row>
    <row r="237" spans="1:6">
      <c r="A237" t="s">
        <v>324</v>
      </c>
      <c r="B237" t="s">
        <v>1086</v>
      </c>
      <c r="F237" t="s">
        <v>1086</v>
      </c>
    </row>
    <row r="238" spans="1:6">
      <c r="A238" t="s">
        <v>325</v>
      </c>
      <c r="B238" t="s">
        <v>1094</v>
      </c>
      <c r="C238" t="s">
        <v>3078</v>
      </c>
      <c r="D238" t="s">
        <v>5611</v>
      </c>
      <c r="F238" t="s">
        <v>1094</v>
      </c>
    </row>
    <row r="239" spans="1:6">
      <c r="A239" t="s">
        <v>326</v>
      </c>
      <c r="B239" t="s">
        <v>1094</v>
      </c>
      <c r="C239" t="s">
        <v>3107</v>
      </c>
      <c r="D239" t="s">
        <v>5612</v>
      </c>
      <c r="E239" t="s">
        <v>5700</v>
      </c>
      <c r="F239" t="s">
        <v>1094</v>
      </c>
    </row>
    <row r="240" spans="1:6">
      <c r="A240" t="s">
        <v>327</v>
      </c>
      <c r="B240" t="s">
        <v>1094</v>
      </c>
      <c r="C240" t="s">
        <v>4682</v>
      </c>
      <c r="D240" t="s">
        <v>5612</v>
      </c>
      <c r="E240" t="s">
        <v>5615</v>
      </c>
      <c r="F240" t="s">
        <v>1094</v>
      </c>
    </row>
    <row r="241" spans="1:2">
      <c r="A241" t="s">
        <v>328</v>
      </c>
      <c r="B241" t="s">
        <v>1086</v>
      </c>
    </row>
    <row r="242" spans="1:6">
      <c r="A242" t="s">
        <v>329</v>
      </c>
      <c r="B242" t="s">
        <v>1086</v>
      </c>
      <c r="F242" t="s">
        <v>1086</v>
      </c>
    </row>
    <row r="243" spans="1:4">
      <c r="A243" t="s">
        <v>330</v>
      </c>
      <c r="B243" t="s">
        <v>1094</v>
      </c>
      <c r="C243" t="s">
        <v>2837</v>
      </c>
      <c r="D243" t="s">
        <v>5611</v>
      </c>
    </row>
    <row r="244" spans="1:4">
      <c r="A244" t="s">
        <v>331</v>
      </c>
      <c r="B244" t="s">
        <v>1094</v>
      </c>
      <c r="C244" t="s">
        <v>2428</v>
      </c>
      <c r="D244" t="s">
        <v>5611</v>
      </c>
    </row>
    <row r="245" spans="1:4">
      <c r="A245" t="s">
        <v>332</v>
      </c>
      <c r="B245" t="s">
        <v>1094</v>
      </c>
      <c r="C245" t="s">
        <v>4729</v>
      </c>
      <c r="D245" t="s">
        <v>5611</v>
      </c>
    </row>
    <row r="246" spans="1:4">
      <c r="A246" t="s">
        <v>333</v>
      </c>
      <c r="B246" t="s">
        <v>1094</v>
      </c>
      <c r="C246" t="s">
        <v>2844</v>
      </c>
      <c r="D246" t="s">
        <v>5611</v>
      </c>
    </row>
    <row r="247" spans="1:6">
      <c r="A247" t="s">
        <v>334</v>
      </c>
      <c r="B247" t="s">
        <v>1094</v>
      </c>
      <c r="C247" t="s">
        <v>2958</v>
      </c>
      <c r="D247" t="s">
        <v>5611</v>
      </c>
      <c r="F247" t="s">
        <v>1086</v>
      </c>
    </row>
    <row r="248" spans="1:6">
      <c r="A248" t="s">
        <v>335</v>
      </c>
      <c r="B248" t="s">
        <v>1094</v>
      </c>
      <c r="C248" t="s">
        <v>2622</v>
      </c>
      <c r="D248" t="s">
        <v>5612</v>
      </c>
      <c r="E248" t="s">
        <v>5701</v>
      </c>
      <c r="F248" t="s">
        <v>1094</v>
      </c>
    </row>
    <row r="249" spans="1:6">
      <c r="A249" t="s">
        <v>336</v>
      </c>
      <c r="B249" t="s">
        <v>1086</v>
      </c>
      <c r="F249" t="s">
        <v>1086</v>
      </c>
    </row>
    <row r="250" spans="1:6">
      <c r="A250" t="s">
        <v>337</v>
      </c>
      <c r="B250" t="s">
        <v>1086</v>
      </c>
      <c r="F250" t="s">
        <v>1086</v>
      </c>
    </row>
    <row r="251" spans="1:6">
      <c r="A251" t="s">
        <v>338</v>
      </c>
      <c r="B251" t="s">
        <v>1086</v>
      </c>
      <c r="F251" t="s">
        <v>1086</v>
      </c>
    </row>
    <row r="252" spans="1:6">
      <c r="A252" t="s">
        <v>339</v>
      </c>
      <c r="B252" t="s">
        <v>1086</v>
      </c>
      <c r="F252" t="s">
        <v>1086</v>
      </c>
    </row>
    <row r="253" spans="1:6">
      <c r="A253" t="s">
        <v>340</v>
      </c>
      <c r="B253" t="s">
        <v>1086</v>
      </c>
      <c r="F253" t="s">
        <v>1086</v>
      </c>
    </row>
    <row r="254" spans="1:6">
      <c r="A254" t="s">
        <v>341</v>
      </c>
      <c r="B254" t="s">
        <v>1086</v>
      </c>
      <c r="F254" t="s">
        <v>1086</v>
      </c>
    </row>
    <row r="255" spans="1:6">
      <c r="A255" t="s">
        <v>342</v>
      </c>
      <c r="B255" t="s">
        <v>1086</v>
      </c>
      <c r="F255" t="s">
        <v>1086</v>
      </c>
    </row>
    <row r="256" spans="1:6">
      <c r="A256" t="s">
        <v>343</v>
      </c>
      <c r="B256" t="s">
        <v>1086</v>
      </c>
      <c r="F256" t="s">
        <v>1086</v>
      </c>
    </row>
    <row r="257" spans="1:6">
      <c r="A257" t="s">
        <v>344</v>
      </c>
      <c r="B257" t="s">
        <v>1086</v>
      </c>
      <c r="F257" t="s">
        <v>1086</v>
      </c>
    </row>
    <row r="258" spans="1:6">
      <c r="A258" t="s">
        <v>345</v>
      </c>
      <c r="B258" t="s">
        <v>1086</v>
      </c>
      <c r="F258" t="s">
        <v>1086</v>
      </c>
    </row>
    <row r="259" spans="1:6">
      <c r="A259" t="s">
        <v>346</v>
      </c>
      <c r="B259" t="s">
        <v>1086</v>
      </c>
      <c r="F259" t="s">
        <v>1086</v>
      </c>
    </row>
    <row r="260" spans="1:6">
      <c r="A260" t="s">
        <v>347</v>
      </c>
      <c r="B260" t="s">
        <v>1094</v>
      </c>
      <c r="C260" t="s">
        <v>2837</v>
      </c>
      <c r="D260" t="s">
        <v>5612</v>
      </c>
      <c r="E260" t="s">
        <v>5702</v>
      </c>
      <c r="F260" t="s">
        <v>1094</v>
      </c>
    </row>
    <row r="261" spans="1:6">
      <c r="A261" t="s">
        <v>348</v>
      </c>
      <c r="B261" t="s">
        <v>1086</v>
      </c>
      <c r="F261" t="s">
        <v>1086</v>
      </c>
    </row>
    <row r="262" spans="1:2">
      <c r="A262" t="s">
        <v>349</v>
      </c>
      <c r="B262" t="s">
        <v>1086</v>
      </c>
    </row>
    <row r="263" spans="1:2">
      <c r="A263" t="s">
        <v>350</v>
      </c>
      <c r="B263" t="s">
        <v>1086</v>
      </c>
    </row>
    <row r="264" spans="1:6">
      <c r="A264" t="s">
        <v>351</v>
      </c>
      <c r="B264" t="s">
        <v>1094</v>
      </c>
      <c r="C264" t="s">
        <v>3479</v>
      </c>
      <c r="D264" t="s">
        <v>5612</v>
      </c>
      <c r="E264" t="s">
        <v>5703</v>
      </c>
      <c r="F264" t="s">
        <v>1094</v>
      </c>
    </row>
    <row r="265" spans="1:6">
      <c r="A265" t="s">
        <v>352</v>
      </c>
      <c r="B265" t="s">
        <v>1086</v>
      </c>
      <c r="F265" t="s">
        <v>1086</v>
      </c>
    </row>
    <row r="266" spans="1:6">
      <c r="A266" t="s">
        <v>353</v>
      </c>
      <c r="B266" t="s">
        <v>1094</v>
      </c>
      <c r="C266" t="s">
        <v>1499</v>
      </c>
      <c r="D266" t="s">
        <v>5612</v>
      </c>
      <c r="E266" t="s">
        <v>5703</v>
      </c>
      <c r="F266" t="s">
        <v>1094</v>
      </c>
    </row>
    <row r="267" spans="1:6">
      <c r="A267" t="s">
        <v>354</v>
      </c>
      <c r="B267" t="s">
        <v>1094</v>
      </c>
      <c r="C267" t="s">
        <v>3208</v>
      </c>
      <c r="D267" t="s">
        <v>5612</v>
      </c>
      <c r="E267" t="s">
        <v>5704</v>
      </c>
      <c r="F267" t="s">
        <v>1094</v>
      </c>
    </row>
    <row r="268" spans="1:6">
      <c r="A268" t="s">
        <v>355</v>
      </c>
      <c r="B268" t="s">
        <v>1094</v>
      </c>
      <c r="C268" t="s">
        <v>2169</v>
      </c>
      <c r="D268" t="s">
        <v>5612</v>
      </c>
      <c r="E268" t="s">
        <v>5705</v>
      </c>
      <c r="F268" t="s">
        <v>1094</v>
      </c>
    </row>
    <row r="269" spans="1:6">
      <c r="A269" t="s">
        <v>356</v>
      </c>
      <c r="B269" t="s">
        <v>1094</v>
      </c>
      <c r="C269" t="s">
        <v>2668</v>
      </c>
      <c r="D269" t="s">
        <v>5612</v>
      </c>
      <c r="E269" t="s">
        <v>5706</v>
      </c>
      <c r="F269" t="s">
        <v>1094</v>
      </c>
    </row>
    <row r="270" spans="1:6">
      <c r="A270" t="s">
        <v>357</v>
      </c>
      <c r="B270" t="s">
        <v>1094</v>
      </c>
      <c r="C270" t="s">
        <v>3121</v>
      </c>
      <c r="D270" t="s">
        <v>5612</v>
      </c>
      <c r="E270" t="s">
        <v>5707</v>
      </c>
      <c r="F270" t="s">
        <v>1094</v>
      </c>
    </row>
    <row r="271" spans="1:6">
      <c r="A271" t="s">
        <v>358</v>
      </c>
      <c r="B271" t="s">
        <v>1094</v>
      </c>
      <c r="C271" t="s">
        <v>3121</v>
      </c>
      <c r="D271" t="s">
        <v>5612</v>
      </c>
      <c r="E271" t="s">
        <v>5708</v>
      </c>
      <c r="F271" t="s">
        <v>1094</v>
      </c>
    </row>
    <row r="272" spans="1:6">
      <c r="A272" t="s">
        <v>359</v>
      </c>
      <c r="B272" t="s">
        <v>1094</v>
      </c>
      <c r="C272" t="s">
        <v>2392</v>
      </c>
      <c r="D272" t="s">
        <v>5612</v>
      </c>
      <c r="E272" t="s">
        <v>5709</v>
      </c>
      <c r="F272" t="s">
        <v>1094</v>
      </c>
    </row>
    <row r="273" spans="1:6">
      <c r="A273" t="s">
        <v>360</v>
      </c>
      <c r="B273" t="s">
        <v>1094</v>
      </c>
      <c r="C273" t="s">
        <v>2703</v>
      </c>
      <c r="D273" t="s">
        <v>5612</v>
      </c>
      <c r="E273" t="s">
        <v>5703</v>
      </c>
      <c r="F273" t="s">
        <v>1094</v>
      </c>
    </row>
    <row r="274" spans="1:6">
      <c r="A274" t="s">
        <v>361</v>
      </c>
      <c r="B274" t="s">
        <v>1086</v>
      </c>
      <c r="F274" t="s">
        <v>1086</v>
      </c>
    </row>
    <row r="275" spans="1:6">
      <c r="A275" t="s">
        <v>362</v>
      </c>
      <c r="B275" t="s">
        <v>1094</v>
      </c>
      <c r="C275" t="s">
        <v>2631</v>
      </c>
      <c r="D275" t="s">
        <v>5612</v>
      </c>
      <c r="E275" t="s">
        <v>5710</v>
      </c>
      <c r="F275" t="s">
        <v>1094</v>
      </c>
    </row>
    <row r="276" spans="1:6">
      <c r="A276" t="s">
        <v>363</v>
      </c>
      <c r="B276" t="s">
        <v>1086</v>
      </c>
      <c r="F276" t="s">
        <v>1086</v>
      </c>
    </row>
    <row r="277" spans="1:6">
      <c r="A277" t="s">
        <v>364</v>
      </c>
      <c r="B277" t="s">
        <v>1094</v>
      </c>
      <c r="C277" t="s">
        <v>4731</v>
      </c>
      <c r="D277" t="s">
        <v>5612</v>
      </c>
      <c r="E277" t="s">
        <v>5711</v>
      </c>
      <c r="F277" t="s">
        <v>1094</v>
      </c>
    </row>
    <row r="278" spans="1:6">
      <c r="A278" t="s">
        <v>365</v>
      </c>
      <c r="B278" t="s">
        <v>1094</v>
      </c>
      <c r="C278" t="s">
        <v>4743</v>
      </c>
      <c r="D278" t="s">
        <v>5612</v>
      </c>
      <c r="E278" t="s">
        <v>5712</v>
      </c>
      <c r="F278" t="s">
        <v>1094</v>
      </c>
    </row>
    <row r="279" spans="1:4">
      <c r="A279" t="s">
        <v>366</v>
      </c>
      <c r="B279" t="s">
        <v>1094</v>
      </c>
      <c r="C279" t="s">
        <v>3206</v>
      </c>
      <c r="D279" t="s">
        <v>5611</v>
      </c>
    </row>
    <row r="280" spans="1:6">
      <c r="A280" t="s">
        <v>367</v>
      </c>
      <c r="B280" t="s">
        <v>1094</v>
      </c>
      <c r="C280" t="s">
        <v>2545</v>
      </c>
      <c r="D280" t="s">
        <v>5612</v>
      </c>
      <c r="E280" t="s">
        <v>5713</v>
      </c>
      <c r="F280" t="s">
        <v>1094</v>
      </c>
    </row>
    <row r="281" spans="1:6">
      <c r="A281" t="s">
        <v>368</v>
      </c>
      <c r="B281" t="s">
        <v>1094</v>
      </c>
      <c r="C281" t="s">
        <v>3206</v>
      </c>
      <c r="D281" t="s">
        <v>5612</v>
      </c>
      <c r="E281" t="s">
        <v>5714</v>
      </c>
      <c r="F281" t="s">
        <v>1094</v>
      </c>
    </row>
    <row r="282" spans="1:6">
      <c r="A282" t="s">
        <v>369</v>
      </c>
      <c r="B282" t="s">
        <v>1086</v>
      </c>
      <c r="F282" t="s">
        <v>1086</v>
      </c>
    </row>
    <row r="283" spans="1:6">
      <c r="A283" t="s">
        <v>370</v>
      </c>
      <c r="B283" t="s">
        <v>1094</v>
      </c>
      <c r="C283" t="s">
        <v>2270</v>
      </c>
      <c r="D283" t="s">
        <v>5612</v>
      </c>
      <c r="E283" t="s">
        <v>5715</v>
      </c>
      <c r="F283" t="s">
        <v>1094</v>
      </c>
    </row>
    <row r="284" spans="1:6">
      <c r="A284" t="s">
        <v>371</v>
      </c>
      <c r="B284" t="s">
        <v>1094</v>
      </c>
      <c r="C284" t="s">
        <v>1946</v>
      </c>
      <c r="D284" t="s">
        <v>5612</v>
      </c>
      <c r="E284" t="s">
        <v>5716</v>
      </c>
      <c r="F284" t="s">
        <v>1094</v>
      </c>
    </row>
    <row r="285" spans="1:6">
      <c r="A285" t="s">
        <v>372</v>
      </c>
      <c r="B285" t="s">
        <v>1086</v>
      </c>
      <c r="F285" t="s">
        <v>1086</v>
      </c>
    </row>
    <row r="286" spans="1:6">
      <c r="A286" t="s">
        <v>373</v>
      </c>
      <c r="B286" t="s">
        <v>1094</v>
      </c>
      <c r="C286" t="s">
        <v>4746</v>
      </c>
      <c r="D286" t="s">
        <v>5612</v>
      </c>
      <c r="E286" t="s">
        <v>5717</v>
      </c>
      <c r="F286" t="s">
        <v>1094</v>
      </c>
    </row>
    <row r="287" spans="1:6">
      <c r="A287" t="s">
        <v>374</v>
      </c>
      <c r="B287" t="s">
        <v>1086</v>
      </c>
      <c r="F287" t="s">
        <v>1086</v>
      </c>
    </row>
    <row r="288" spans="1:6">
      <c r="A288" t="s">
        <v>375</v>
      </c>
      <c r="B288" t="s">
        <v>1094</v>
      </c>
      <c r="C288" t="s">
        <v>4741</v>
      </c>
      <c r="D288" t="s">
        <v>5611</v>
      </c>
      <c r="F288" t="s">
        <v>1094</v>
      </c>
    </row>
    <row r="289" spans="1:6">
      <c r="A289" t="s">
        <v>376</v>
      </c>
      <c r="B289" t="s">
        <v>1094</v>
      </c>
      <c r="C289" t="s">
        <v>4714</v>
      </c>
      <c r="D289" t="s">
        <v>5612</v>
      </c>
      <c r="E289" t="s">
        <v>5718</v>
      </c>
      <c r="F289" t="s">
        <v>1094</v>
      </c>
    </row>
    <row r="290" spans="1:6">
      <c r="A290" t="s">
        <v>377</v>
      </c>
      <c r="B290" t="s">
        <v>1094</v>
      </c>
      <c r="C290" t="s">
        <v>3582</v>
      </c>
      <c r="D290" t="s">
        <v>5612</v>
      </c>
      <c r="E290" t="s">
        <v>5719</v>
      </c>
      <c r="F290" t="s">
        <v>1094</v>
      </c>
    </row>
    <row r="291" spans="1:6">
      <c r="A291" t="s">
        <v>378</v>
      </c>
      <c r="B291" t="s">
        <v>1094</v>
      </c>
      <c r="C291" t="s">
        <v>4781</v>
      </c>
      <c r="D291" t="s">
        <v>5612</v>
      </c>
      <c r="E291" t="s">
        <v>5720</v>
      </c>
      <c r="F291" t="s">
        <v>1094</v>
      </c>
    </row>
    <row r="292" spans="1:6">
      <c r="A292" t="s">
        <v>379</v>
      </c>
      <c r="B292" t="s">
        <v>1094</v>
      </c>
      <c r="C292" t="s">
        <v>2712</v>
      </c>
      <c r="D292" t="s">
        <v>5612</v>
      </c>
      <c r="E292" t="s">
        <v>5676</v>
      </c>
      <c r="F292" t="s">
        <v>1094</v>
      </c>
    </row>
    <row r="293" spans="1:6">
      <c r="A293" t="s">
        <v>381</v>
      </c>
      <c r="B293" t="s">
        <v>1086</v>
      </c>
      <c r="F293" t="s">
        <v>1086</v>
      </c>
    </row>
    <row r="294" spans="1:6">
      <c r="A294" t="s">
        <v>382</v>
      </c>
      <c r="B294" t="s">
        <v>1094</v>
      </c>
      <c r="C294" t="s">
        <v>2731</v>
      </c>
      <c r="D294" t="s">
        <v>5611</v>
      </c>
      <c r="F294" t="s">
        <v>1094</v>
      </c>
    </row>
    <row r="295" spans="1:6">
      <c r="A295" t="s">
        <v>383</v>
      </c>
      <c r="B295" t="s">
        <v>1086</v>
      </c>
      <c r="F295" t="s">
        <v>1086</v>
      </c>
    </row>
    <row r="296" spans="1:6">
      <c r="A296" t="s">
        <v>384</v>
      </c>
      <c r="B296" t="s">
        <v>1094</v>
      </c>
      <c r="C296" t="s">
        <v>1284</v>
      </c>
      <c r="D296" t="s">
        <v>5612</v>
      </c>
      <c r="E296" t="s">
        <v>5721</v>
      </c>
      <c r="F296" t="s">
        <v>1094</v>
      </c>
    </row>
    <row r="297" spans="1:6">
      <c r="A297" t="s">
        <v>385</v>
      </c>
      <c r="B297" t="s">
        <v>1086</v>
      </c>
      <c r="F297" t="s">
        <v>1086</v>
      </c>
    </row>
  </sheetData>
  <pageMargins left="0.7" right="0.7" top="0.75" bottom="0.75" header="0.3" footer="0.3"/>
  <pageSetup paperSize="9"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E297"/>
  <sheetViews>
    <sheetView workbookViewId="0">
      <selection activeCell="A1" sqref="A1"/>
    </sheetView>
  </sheetViews>
  <sheetFormatPr defaultColWidth="9" defaultRowHeight="14.1" outlineLevelCol="4"/>
  <sheetData>
    <row r="1" spans="1:5">
      <c r="A1" s="12" t="s">
        <v>0</v>
      </c>
      <c r="B1" s="12" t="s">
        <v>5722</v>
      </c>
      <c r="C1" s="12" t="s">
        <v>5470</v>
      </c>
      <c r="D1" s="12" t="s">
        <v>5608</v>
      </c>
      <c r="E1" s="12" t="s">
        <v>5723</v>
      </c>
    </row>
    <row r="2" spans="1:4">
      <c r="A2" t="s">
        <v>7</v>
      </c>
      <c r="B2" t="s">
        <v>1094</v>
      </c>
      <c r="C2" t="s">
        <v>3130</v>
      </c>
      <c r="D2" t="s">
        <v>5611</v>
      </c>
    </row>
    <row r="3" spans="1:5">
      <c r="A3" t="s">
        <v>9</v>
      </c>
      <c r="B3" t="s">
        <v>1094</v>
      </c>
      <c r="C3" t="s">
        <v>3331</v>
      </c>
      <c r="D3" t="s">
        <v>5724</v>
      </c>
      <c r="E3" t="s">
        <v>5725</v>
      </c>
    </row>
    <row r="4" spans="1:4">
      <c r="A4" t="s">
        <v>10</v>
      </c>
      <c r="B4" t="s">
        <v>1094</v>
      </c>
      <c r="C4" t="s">
        <v>2702</v>
      </c>
      <c r="D4" t="s">
        <v>5611</v>
      </c>
    </row>
    <row r="5" spans="1:2">
      <c r="A5" t="s">
        <v>4648</v>
      </c>
      <c r="B5" t="s">
        <v>1086</v>
      </c>
    </row>
    <row r="6" spans="1:2">
      <c r="A6" t="s">
        <v>13</v>
      </c>
      <c r="B6" t="s">
        <v>1086</v>
      </c>
    </row>
    <row r="7" spans="1:5">
      <c r="A7" t="s">
        <v>14</v>
      </c>
      <c r="B7" t="s">
        <v>1094</v>
      </c>
      <c r="C7" t="s">
        <v>3041</v>
      </c>
      <c r="D7" t="s">
        <v>5724</v>
      </c>
      <c r="E7" t="s">
        <v>5726</v>
      </c>
    </row>
    <row r="8" spans="1:2">
      <c r="A8" t="s">
        <v>15</v>
      </c>
      <c r="B8" t="s">
        <v>1086</v>
      </c>
    </row>
    <row r="9" spans="1:2">
      <c r="A9" t="s">
        <v>16</v>
      </c>
      <c r="B9" t="s">
        <v>1086</v>
      </c>
    </row>
    <row r="10" spans="1:2">
      <c r="A10" t="s">
        <v>17</v>
      </c>
      <c r="B10" t="s">
        <v>1086</v>
      </c>
    </row>
    <row r="11" spans="1:2">
      <c r="A11" t="s">
        <v>18</v>
      </c>
      <c r="B11" t="s">
        <v>1086</v>
      </c>
    </row>
    <row r="12" spans="1:2">
      <c r="A12" t="s">
        <v>19</v>
      </c>
      <c r="B12" t="s">
        <v>1086</v>
      </c>
    </row>
    <row r="13" spans="1:2">
      <c r="A13" t="s">
        <v>20</v>
      </c>
      <c r="B13" t="s">
        <v>1086</v>
      </c>
    </row>
    <row r="14" spans="1:2">
      <c r="A14" t="s">
        <v>21</v>
      </c>
      <c r="B14" t="s">
        <v>1086</v>
      </c>
    </row>
    <row r="15" spans="1:2">
      <c r="A15" t="s">
        <v>22</v>
      </c>
      <c r="B15" t="s">
        <v>1086</v>
      </c>
    </row>
    <row r="16" spans="1:2">
      <c r="A16" t="s">
        <v>23</v>
      </c>
      <c r="B16" t="s">
        <v>1086</v>
      </c>
    </row>
    <row r="17" spans="1:2">
      <c r="A17" t="s">
        <v>24</v>
      </c>
      <c r="B17" t="s">
        <v>1086</v>
      </c>
    </row>
    <row r="18" spans="1:2">
      <c r="A18" t="s">
        <v>25</v>
      </c>
      <c r="B18" t="s">
        <v>1086</v>
      </c>
    </row>
    <row r="19" spans="1:2">
      <c r="A19" t="s">
        <v>26</v>
      </c>
      <c r="B19" t="s">
        <v>1086</v>
      </c>
    </row>
    <row r="20" spans="1:2">
      <c r="A20" t="s">
        <v>27</v>
      </c>
      <c r="B20" t="s">
        <v>1086</v>
      </c>
    </row>
    <row r="21" spans="1:2">
      <c r="A21" t="s">
        <v>28</v>
      </c>
      <c r="B21" t="s">
        <v>1086</v>
      </c>
    </row>
    <row r="22" spans="1:2">
      <c r="A22" t="s">
        <v>29</v>
      </c>
      <c r="B22" t="s">
        <v>1086</v>
      </c>
    </row>
    <row r="23" spans="1:2">
      <c r="A23" t="s">
        <v>30</v>
      </c>
      <c r="B23" t="s">
        <v>1086</v>
      </c>
    </row>
    <row r="24" spans="1:2">
      <c r="A24" t="s">
        <v>31</v>
      </c>
      <c r="B24" t="s">
        <v>1086</v>
      </c>
    </row>
    <row r="25" spans="1:5">
      <c r="A25" t="s">
        <v>32</v>
      </c>
      <c r="B25" t="s">
        <v>1094</v>
      </c>
      <c r="C25" t="s">
        <v>400</v>
      </c>
      <c r="D25" t="s">
        <v>5724</v>
      </c>
      <c r="E25" t="s">
        <v>5727</v>
      </c>
    </row>
    <row r="26" spans="1:4">
      <c r="A26" t="s">
        <v>33</v>
      </c>
      <c r="B26" t="s">
        <v>1094</v>
      </c>
      <c r="C26" t="s">
        <v>2879</v>
      </c>
      <c r="D26" t="s">
        <v>5611</v>
      </c>
    </row>
    <row r="27" spans="1:2">
      <c r="A27" t="s">
        <v>34</v>
      </c>
      <c r="B27" t="s">
        <v>1086</v>
      </c>
    </row>
    <row r="28" spans="1:2">
      <c r="A28" t="s">
        <v>35</v>
      </c>
      <c r="B28" t="s">
        <v>1086</v>
      </c>
    </row>
    <row r="29" spans="1:2">
      <c r="A29" t="s">
        <v>36</v>
      </c>
      <c r="B29" t="s">
        <v>1086</v>
      </c>
    </row>
    <row r="30" spans="1:2">
      <c r="A30" t="s">
        <v>37</v>
      </c>
      <c r="B30" t="s">
        <v>1086</v>
      </c>
    </row>
    <row r="31" spans="1:2">
      <c r="A31" t="s">
        <v>38</v>
      </c>
      <c r="B31" t="s">
        <v>1086</v>
      </c>
    </row>
    <row r="32" spans="1:5">
      <c r="A32" t="s">
        <v>39</v>
      </c>
      <c r="B32" t="s">
        <v>1094</v>
      </c>
      <c r="C32" t="s">
        <v>1284</v>
      </c>
      <c r="D32" t="s">
        <v>5724</v>
      </c>
      <c r="E32" t="s">
        <v>5728</v>
      </c>
    </row>
    <row r="33" spans="1:4">
      <c r="A33" t="s">
        <v>40</v>
      </c>
      <c r="B33" t="s">
        <v>1094</v>
      </c>
      <c r="C33" t="s">
        <v>2381</v>
      </c>
      <c r="D33" t="s">
        <v>5611</v>
      </c>
    </row>
    <row r="34" spans="1:2">
      <c r="A34" t="s">
        <v>42</v>
      </c>
      <c r="B34" t="s">
        <v>1086</v>
      </c>
    </row>
    <row r="35" spans="1:5">
      <c r="A35" t="s">
        <v>43</v>
      </c>
      <c r="B35" t="s">
        <v>1094</v>
      </c>
      <c r="C35" t="s">
        <v>2332</v>
      </c>
      <c r="D35" t="s">
        <v>5724</v>
      </c>
      <c r="E35" t="s">
        <v>5726</v>
      </c>
    </row>
    <row r="36" spans="1:5">
      <c r="A36" t="s">
        <v>44</v>
      </c>
      <c r="B36" t="s">
        <v>1094</v>
      </c>
      <c r="C36" t="s">
        <v>2508</v>
      </c>
      <c r="D36" t="s">
        <v>5724</v>
      </c>
      <c r="E36" t="s">
        <v>5729</v>
      </c>
    </row>
    <row r="37" spans="1:5">
      <c r="A37" t="s">
        <v>45</v>
      </c>
      <c r="B37" t="s">
        <v>1094</v>
      </c>
      <c r="C37" t="s">
        <v>2464</v>
      </c>
      <c r="D37" t="s">
        <v>5724</v>
      </c>
      <c r="E37" t="s">
        <v>5730</v>
      </c>
    </row>
    <row r="38" spans="1:4">
      <c r="A38" t="s">
        <v>46</v>
      </c>
      <c r="B38" t="s">
        <v>1094</v>
      </c>
      <c r="C38" t="s">
        <v>2269</v>
      </c>
      <c r="D38" t="s">
        <v>5611</v>
      </c>
    </row>
    <row r="39" spans="1:4">
      <c r="A39" t="s">
        <v>47</v>
      </c>
      <c r="B39" t="s">
        <v>1094</v>
      </c>
      <c r="C39" t="s">
        <v>2614</v>
      </c>
      <c r="D39" t="s">
        <v>5611</v>
      </c>
    </row>
    <row r="40" spans="1:2">
      <c r="A40" t="s">
        <v>48</v>
      </c>
      <c r="B40" t="s">
        <v>1086</v>
      </c>
    </row>
    <row r="41" spans="1:2">
      <c r="A41" t="s">
        <v>49</v>
      </c>
      <c r="B41" t="s">
        <v>1086</v>
      </c>
    </row>
    <row r="42" spans="1:2">
      <c r="A42" t="s">
        <v>50</v>
      </c>
      <c r="B42" t="s">
        <v>1086</v>
      </c>
    </row>
    <row r="43" spans="1:2">
      <c r="A43" t="s">
        <v>51</v>
      </c>
      <c r="B43" t="s">
        <v>1086</v>
      </c>
    </row>
    <row r="44" spans="1:5">
      <c r="A44" t="s">
        <v>52</v>
      </c>
      <c r="B44" t="s">
        <v>1094</v>
      </c>
      <c r="C44" t="s">
        <v>4660</v>
      </c>
      <c r="D44" t="s">
        <v>5724</v>
      </c>
      <c r="E44" t="s">
        <v>5731</v>
      </c>
    </row>
    <row r="45" spans="1:2">
      <c r="A45" t="s">
        <v>54</v>
      </c>
      <c r="B45" t="s">
        <v>1086</v>
      </c>
    </row>
    <row r="46" spans="1:2">
      <c r="A46" t="s">
        <v>56</v>
      </c>
      <c r="B46" t="s">
        <v>1086</v>
      </c>
    </row>
    <row r="47" spans="1:2">
      <c r="A47" t="s">
        <v>57</v>
      </c>
      <c r="B47" t="s">
        <v>1086</v>
      </c>
    </row>
    <row r="48" spans="1:2">
      <c r="A48" t="s">
        <v>58</v>
      </c>
      <c r="B48" t="s">
        <v>1086</v>
      </c>
    </row>
    <row r="49" spans="1:5">
      <c r="A49" t="s">
        <v>59</v>
      </c>
      <c r="B49" t="s">
        <v>1094</v>
      </c>
      <c r="C49" t="s">
        <v>3085</v>
      </c>
      <c r="D49" t="s">
        <v>5724</v>
      </c>
      <c r="E49" t="s">
        <v>5732</v>
      </c>
    </row>
    <row r="50" spans="1:2">
      <c r="A50" t="s">
        <v>60</v>
      </c>
      <c r="B50" t="s">
        <v>1086</v>
      </c>
    </row>
    <row r="51" spans="1:4">
      <c r="A51" t="s">
        <v>61</v>
      </c>
      <c r="B51" t="s">
        <v>1094</v>
      </c>
      <c r="C51" t="s">
        <v>2344</v>
      </c>
      <c r="D51" t="s">
        <v>5611</v>
      </c>
    </row>
    <row r="52" spans="1:2">
      <c r="A52" t="s">
        <v>62</v>
      </c>
      <c r="B52" t="s">
        <v>1086</v>
      </c>
    </row>
    <row r="53" spans="1:4">
      <c r="A53" t="s">
        <v>63</v>
      </c>
      <c r="B53" t="s">
        <v>1094</v>
      </c>
      <c r="C53" t="s">
        <v>1307</v>
      </c>
      <c r="D53" t="s">
        <v>5611</v>
      </c>
    </row>
    <row r="54" spans="1:5">
      <c r="A54" t="s">
        <v>64</v>
      </c>
      <c r="B54" t="s">
        <v>1094</v>
      </c>
      <c r="C54" t="s">
        <v>3479</v>
      </c>
      <c r="D54" t="s">
        <v>5724</v>
      </c>
      <c r="E54" t="s">
        <v>5733</v>
      </c>
    </row>
    <row r="55" spans="1:2">
      <c r="A55" t="s">
        <v>65</v>
      </c>
      <c r="B55" t="s">
        <v>1086</v>
      </c>
    </row>
    <row r="56" spans="1:2">
      <c r="A56" t="s">
        <v>66</v>
      </c>
      <c r="B56" t="s">
        <v>1086</v>
      </c>
    </row>
    <row r="57" spans="1:5">
      <c r="A57" t="s">
        <v>67</v>
      </c>
      <c r="B57" t="s">
        <v>1094</v>
      </c>
      <c r="C57" t="s">
        <v>2442</v>
      </c>
      <c r="D57" t="s">
        <v>5724</v>
      </c>
      <c r="E57" t="s">
        <v>5734</v>
      </c>
    </row>
    <row r="58" spans="1:4">
      <c r="A58" t="s">
        <v>68</v>
      </c>
      <c r="B58" t="s">
        <v>1094</v>
      </c>
      <c r="C58" t="s">
        <v>3850</v>
      </c>
      <c r="D58" t="s">
        <v>5611</v>
      </c>
    </row>
    <row r="59" spans="1:2">
      <c r="A59" t="s">
        <v>69</v>
      </c>
      <c r="B59" t="s">
        <v>1086</v>
      </c>
    </row>
    <row r="60" spans="1:2">
      <c r="A60" t="s">
        <v>70</v>
      </c>
      <c r="B60" t="s">
        <v>1086</v>
      </c>
    </row>
    <row r="61" spans="1:2">
      <c r="A61" t="s">
        <v>75</v>
      </c>
      <c r="B61" t="s">
        <v>1086</v>
      </c>
    </row>
    <row r="62" spans="1:5">
      <c r="A62" t="s">
        <v>76</v>
      </c>
      <c r="B62" t="s">
        <v>1094</v>
      </c>
      <c r="C62" t="s">
        <v>2879</v>
      </c>
      <c r="D62" t="s">
        <v>5724</v>
      </c>
      <c r="E62" t="s">
        <v>5735</v>
      </c>
    </row>
    <row r="63" spans="1:2">
      <c r="A63" t="s">
        <v>77</v>
      </c>
      <c r="B63" t="s">
        <v>1086</v>
      </c>
    </row>
    <row r="64" spans="1:2">
      <c r="A64" t="s">
        <v>78</v>
      </c>
      <c r="B64" t="s">
        <v>1086</v>
      </c>
    </row>
    <row r="65" spans="1:5">
      <c r="A65" t="s">
        <v>79</v>
      </c>
      <c r="B65" t="s">
        <v>1094</v>
      </c>
      <c r="C65" t="s">
        <v>2452</v>
      </c>
      <c r="D65" t="s">
        <v>5724</v>
      </c>
      <c r="E65" t="s">
        <v>5726</v>
      </c>
    </row>
    <row r="66" spans="1:2">
      <c r="A66" t="s">
        <v>80</v>
      </c>
      <c r="B66" t="s">
        <v>1086</v>
      </c>
    </row>
    <row r="67" spans="1:4">
      <c r="A67" t="s">
        <v>81</v>
      </c>
      <c r="B67" t="s">
        <v>1094</v>
      </c>
      <c r="C67" t="s">
        <v>2836</v>
      </c>
      <c r="D67" t="s">
        <v>5611</v>
      </c>
    </row>
    <row r="68" spans="1:5">
      <c r="A68" t="s">
        <v>83</v>
      </c>
      <c r="B68" t="s">
        <v>1094</v>
      </c>
      <c r="C68" t="s">
        <v>2509</v>
      </c>
      <c r="D68" t="s">
        <v>5724</v>
      </c>
      <c r="E68" t="s">
        <v>5726</v>
      </c>
    </row>
    <row r="69" spans="1:5">
      <c r="A69" t="s">
        <v>84</v>
      </c>
      <c r="B69" t="s">
        <v>1094</v>
      </c>
      <c r="C69" t="s">
        <v>2389</v>
      </c>
      <c r="D69" t="s">
        <v>5724</v>
      </c>
      <c r="E69" t="s">
        <v>5726</v>
      </c>
    </row>
    <row r="70" spans="1:4">
      <c r="A70" t="s">
        <v>85</v>
      </c>
      <c r="B70" t="s">
        <v>1094</v>
      </c>
      <c r="C70" t="s">
        <v>2143</v>
      </c>
      <c r="D70" t="s">
        <v>5611</v>
      </c>
    </row>
    <row r="71" spans="1:4">
      <c r="A71" t="s">
        <v>86</v>
      </c>
      <c r="B71" t="s">
        <v>1094</v>
      </c>
      <c r="C71" t="s">
        <v>2844</v>
      </c>
      <c r="D71" t="s">
        <v>5611</v>
      </c>
    </row>
    <row r="72" spans="1:5">
      <c r="A72" t="s">
        <v>87</v>
      </c>
      <c r="B72" t="s">
        <v>1094</v>
      </c>
      <c r="C72" t="s">
        <v>2344</v>
      </c>
      <c r="D72" t="s">
        <v>5724</v>
      </c>
      <c r="E72" t="s">
        <v>5736</v>
      </c>
    </row>
    <row r="73" spans="1:4">
      <c r="A73" t="s">
        <v>88</v>
      </c>
      <c r="B73" t="s">
        <v>1094</v>
      </c>
      <c r="C73" t="s">
        <v>2147</v>
      </c>
      <c r="D73" t="s">
        <v>5611</v>
      </c>
    </row>
    <row r="74" spans="1:2">
      <c r="A74" t="s">
        <v>89</v>
      </c>
      <c r="B74" t="s">
        <v>1086</v>
      </c>
    </row>
    <row r="75" spans="1:4">
      <c r="A75" t="s">
        <v>90</v>
      </c>
      <c r="B75" t="s">
        <v>1094</v>
      </c>
      <c r="C75" t="s">
        <v>2147</v>
      </c>
      <c r="D75" t="s">
        <v>5611</v>
      </c>
    </row>
    <row r="76" spans="1:5">
      <c r="A76" t="s">
        <v>91</v>
      </c>
      <c r="B76" t="s">
        <v>1094</v>
      </c>
      <c r="C76" t="s">
        <v>2352</v>
      </c>
      <c r="D76" t="s">
        <v>5724</v>
      </c>
      <c r="E76" t="s">
        <v>5737</v>
      </c>
    </row>
    <row r="77" spans="1:5">
      <c r="A77" t="s">
        <v>92</v>
      </c>
      <c r="B77" t="s">
        <v>1094</v>
      </c>
      <c r="C77" t="s">
        <v>2283</v>
      </c>
      <c r="D77" t="s">
        <v>5724</v>
      </c>
      <c r="E77" t="s">
        <v>5738</v>
      </c>
    </row>
    <row r="78" spans="1:4">
      <c r="A78" t="s">
        <v>93</v>
      </c>
      <c r="B78" t="s">
        <v>1094</v>
      </c>
      <c r="C78" t="s">
        <v>2542</v>
      </c>
      <c r="D78" t="s">
        <v>5611</v>
      </c>
    </row>
    <row r="79" spans="1:4">
      <c r="A79" t="s">
        <v>94</v>
      </c>
      <c r="B79" t="s">
        <v>1094</v>
      </c>
      <c r="C79" t="s">
        <v>2538</v>
      </c>
      <c r="D79" t="s">
        <v>5611</v>
      </c>
    </row>
    <row r="80" spans="1:4">
      <c r="A80" t="s">
        <v>95</v>
      </c>
      <c r="B80" t="s">
        <v>1094</v>
      </c>
      <c r="C80" t="s">
        <v>3117</v>
      </c>
      <c r="D80" t="s">
        <v>5611</v>
      </c>
    </row>
    <row r="81" spans="1:4">
      <c r="A81" t="s">
        <v>96</v>
      </c>
      <c r="B81" t="s">
        <v>1094</v>
      </c>
      <c r="C81" t="s">
        <v>2267</v>
      </c>
      <c r="D81" t="s">
        <v>5611</v>
      </c>
    </row>
    <row r="82" spans="1:4">
      <c r="A82" t="s">
        <v>97</v>
      </c>
      <c r="B82" t="s">
        <v>1094</v>
      </c>
      <c r="C82" t="s">
        <v>2366</v>
      </c>
      <c r="D82" t="s">
        <v>5611</v>
      </c>
    </row>
    <row r="83" spans="1:4">
      <c r="A83" t="s">
        <v>98</v>
      </c>
      <c r="B83" t="s">
        <v>1094</v>
      </c>
      <c r="C83" t="s">
        <v>2064</v>
      </c>
      <c r="D83" t="s">
        <v>5611</v>
      </c>
    </row>
    <row r="84" spans="1:2">
      <c r="A84" t="s">
        <v>99</v>
      </c>
      <c r="B84" t="s">
        <v>1086</v>
      </c>
    </row>
    <row r="85" spans="1:5">
      <c r="A85" t="s">
        <v>100</v>
      </c>
      <c r="B85" t="s">
        <v>1094</v>
      </c>
      <c r="C85" t="s">
        <v>3332</v>
      </c>
      <c r="D85" t="s">
        <v>5724</v>
      </c>
      <c r="E85" t="s">
        <v>5737</v>
      </c>
    </row>
    <row r="86" spans="1:5">
      <c r="A86" t="s">
        <v>101</v>
      </c>
      <c r="B86" t="s">
        <v>1094</v>
      </c>
      <c r="C86" t="s">
        <v>2403</v>
      </c>
      <c r="D86" t="s">
        <v>5724</v>
      </c>
      <c r="E86" t="s">
        <v>5736</v>
      </c>
    </row>
    <row r="87" spans="1:5">
      <c r="A87" t="s">
        <v>102</v>
      </c>
      <c r="B87" t="s">
        <v>1094</v>
      </c>
      <c r="C87" t="s">
        <v>2111</v>
      </c>
      <c r="D87" t="s">
        <v>5611</v>
      </c>
      <c r="E87" t="s">
        <v>5739</v>
      </c>
    </row>
    <row r="88" spans="1:2">
      <c r="A88" t="s">
        <v>103</v>
      </c>
      <c r="B88" t="s">
        <v>1086</v>
      </c>
    </row>
    <row r="89" spans="1:5">
      <c r="A89" t="s">
        <v>104</v>
      </c>
      <c r="B89" t="s">
        <v>1094</v>
      </c>
      <c r="C89" t="s">
        <v>5740</v>
      </c>
      <c r="D89" t="s">
        <v>5611</v>
      </c>
      <c r="E89" t="s">
        <v>5741</v>
      </c>
    </row>
    <row r="90" spans="1:2">
      <c r="A90" t="s">
        <v>105</v>
      </c>
      <c r="B90" t="s">
        <v>1086</v>
      </c>
    </row>
    <row r="91" spans="1:2">
      <c r="A91" t="s">
        <v>106</v>
      </c>
      <c r="B91" t="s">
        <v>1086</v>
      </c>
    </row>
    <row r="92" spans="1:2">
      <c r="A92" t="s">
        <v>107</v>
      </c>
      <c r="B92" t="s">
        <v>1086</v>
      </c>
    </row>
    <row r="93" spans="1:2">
      <c r="A93" t="s">
        <v>108</v>
      </c>
      <c r="B93" t="s">
        <v>1086</v>
      </c>
    </row>
    <row r="94" spans="1:4">
      <c r="A94" t="s">
        <v>109</v>
      </c>
      <c r="B94" t="s">
        <v>1094</v>
      </c>
      <c r="C94" t="s">
        <v>3157</v>
      </c>
      <c r="D94" t="s">
        <v>5611</v>
      </c>
    </row>
    <row r="95" spans="1:2">
      <c r="A95" t="s">
        <v>110</v>
      </c>
      <c r="B95" t="s">
        <v>1086</v>
      </c>
    </row>
    <row r="96" spans="1:4">
      <c r="A96" t="s">
        <v>112</v>
      </c>
      <c r="B96" t="s">
        <v>1094</v>
      </c>
      <c r="C96" t="s">
        <v>4667</v>
      </c>
      <c r="D96" t="s">
        <v>5611</v>
      </c>
    </row>
    <row r="97" spans="1:5">
      <c r="A97" t="s">
        <v>114</v>
      </c>
      <c r="B97" t="s">
        <v>1094</v>
      </c>
      <c r="C97" t="s">
        <v>4653</v>
      </c>
      <c r="D97" t="s">
        <v>5724</v>
      </c>
      <c r="E97" t="s">
        <v>5742</v>
      </c>
    </row>
    <row r="98" spans="1:2">
      <c r="A98" t="s">
        <v>115</v>
      </c>
      <c r="B98" t="s">
        <v>1086</v>
      </c>
    </row>
    <row r="99" spans="1:4">
      <c r="A99" t="s">
        <v>116</v>
      </c>
      <c r="B99" t="s">
        <v>1094</v>
      </c>
      <c r="C99" t="s">
        <v>3203</v>
      </c>
      <c r="D99" t="s">
        <v>5611</v>
      </c>
    </row>
    <row r="100" spans="1:2">
      <c r="A100" t="s">
        <v>117</v>
      </c>
      <c r="B100" t="s">
        <v>1086</v>
      </c>
    </row>
    <row r="101" spans="1:2">
      <c r="A101" t="s">
        <v>118</v>
      </c>
      <c r="B101" t="s">
        <v>1086</v>
      </c>
    </row>
    <row r="102" spans="1:4">
      <c r="A102" t="s">
        <v>119</v>
      </c>
      <c r="B102" t="s">
        <v>1094</v>
      </c>
      <c r="C102" t="s">
        <v>2169</v>
      </c>
      <c r="D102" t="s">
        <v>5611</v>
      </c>
    </row>
    <row r="103" spans="1:2">
      <c r="A103" t="s">
        <v>120</v>
      </c>
      <c r="B103" t="s">
        <v>1086</v>
      </c>
    </row>
    <row r="104" spans="1:2">
      <c r="A104" t="s">
        <v>4707</v>
      </c>
      <c r="B104" t="s">
        <v>1086</v>
      </c>
    </row>
    <row r="105" spans="1:4">
      <c r="A105" t="s">
        <v>123</v>
      </c>
      <c r="B105" t="s">
        <v>1094</v>
      </c>
      <c r="C105" t="s">
        <v>4653</v>
      </c>
      <c r="D105" t="s">
        <v>5611</v>
      </c>
    </row>
    <row r="106" spans="1:4">
      <c r="A106" t="s">
        <v>124</v>
      </c>
      <c r="B106" t="s">
        <v>1094</v>
      </c>
      <c r="C106" t="s">
        <v>2419</v>
      </c>
      <c r="D106" t="s">
        <v>5611</v>
      </c>
    </row>
    <row r="107" spans="1:2">
      <c r="A107" t="s">
        <v>125</v>
      </c>
      <c r="B107" t="s">
        <v>1086</v>
      </c>
    </row>
    <row r="108" spans="1:2">
      <c r="A108" t="s">
        <v>126</v>
      </c>
      <c r="B108" t="s">
        <v>1086</v>
      </c>
    </row>
    <row r="109" spans="1:2">
      <c r="A109" t="s">
        <v>127</v>
      </c>
      <c r="B109" t="s">
        <v>1086</v>
      </c>
    </row>
    <row r="110" spans="1:4">
      <c r="A110" t="s">
        <v>128</v>
      </c>
      <c r="B110" t="s">
        <v>1094</v>
      </c>
      <c r="C110" t="s">
        <v>2616</v>
      </c>
      <c r="D110" t="s">
        <v>5611</v>
      </c>
    </row>
    <row r="111" spans="1:2">
      <c r="A111" t="s">
        <v>129</v>
      </c>
      <c r="B111" t="s">
        <v>1086</v>
      </c>
    </row>
    <row r="112" spans="1:4">
      <c r="A112" t="s">
        <v>130</v>
      </c>
      <c r="B112" t="s">
        <v>1094</v>
      </c>
      <c r="C112" t="s">
        <v>2206</v>
      </c>
      <c r="D112" t="s">
        <v>5611</v>
      </c>
    </row>
    <row r="113" spans="1:4">
      <c r="A113" t="s">
        <v>131</v>
      </c>
      <c r="B113" t="s">
        <v>1094</v>
      </c>
      <c r="C113" t="s">
        <v>3222</v>
      </c>
      <c r="D113" t="s">
        <v>5611</v>
      </c>
    </row>
    <row r="114" spans="1:4">
      <c r="A114" t="s">
        <v>132</v>
      </c>
      <c r="B114" t="s">
        <v>1094</v>
      </c>
      <c r="C114" t="s">
        <v>4701</v>
      </c>
      <c r="D114" t="s">
        <v>5611</v>
      </c>
    </row>
    <row r="115" spans="1:2">
      <c r="A115" t="s">
        <v>4718</v>
      </c>
      <c r="B115" t="s">
        <v>1086</v>
      </c>
    </row>
    <row r="116" spans="1:2">
      <c r="A116" t="s">
        <v>138</v>
      </c>
      <c r="B116" t="s">
        <v>1086</v>
      </c>
    </row>
    <row r="117" spans="1:2">
      <c r="A117" t="s">
        <v>139</v>
      </c>
      <c r="B117" t="s">
        <v>1086</v>
      </c>
    </row>
    <row r="118" spans="1:2">
      <c r="A118" t="s">
        <v>140</v>
      </c>
      <c r="B118" t="s">
        <v>1086</v>
      </c>
    </row>
    <row r="119" spans="1:2">
      <c r="A119" t="s">
        <v>143</v>
      </c>
      <c r="B119" t="s">
        <v>1086</v>
      </c>
    </row>
    <row r="120" spans="1:2">
      <c r="A120" t="s">
        <v>158</v>
      </c>
      <c r="B120" t="s">
        <v>1086</v>
      </c>
    </row>
    <row r="121" spans="1:5">
      <c r="A121" t="s">
        <v>160</v>
      </c>
      <c r="B121" t="s">
        <v>1094</v>
      </c>
      <c r="C121" t="s">
        <v>3637</v>
      </c>
      <c r="D121" t="s">
        <v>5724</v>
      </c>
      <c r="E121" t="s">
        <v>5743</v>
      </c>
    </row>
    <row r="122" spans="1:4">
      <c r="A122" t="s">
        <v>190</v>
      </c>
      <c r="B122" t="s">
        <v>1094</v>
      </c>
      <c r="C122" t="s">
        <v>2668</v>
      </c>
      <c r="D122" t="s">
        <v>5611</v>
      </c>
    </row>
    <row r="123" spans="1:2">
      <c r="A123" t="s">
        <v>191</v>
      </c>
      <c r="B123" t="s">
        <v>1086</v>
      </c>
    </row>
    <row r="124" spans="1:2">
      <c r="A124" t="s">
        <v>192</v>
      </c>
      <c r="B124" t="s">
        <v>1086</v>
      </c>
    </row>
    <row r="125" spans="1:5">
      <c r="A125" t="s">
        <v>193</v>
      </c>
      <c r="B125" t="s">
        <v>1094</v>
      </c>
      <c r="C125" t="s">
        <v>4031</v>
      </c>
      <c r="D125" t="s">
        <v>5724</v>
      </c>
      <c r="E125" t="s">
        <v>5744</v>
      </c>
    </row>
    <row r="126" spans="1:4">
      <c r="A126" t="s">
        <v>194</v>
      </c>
      <c r="B126" t="s">
        <v>1094</v>
      </c>
      <c r="C126" t="s">
        <v>1084</v>
      </c>
      <c r="D126" t="s">
        <v>5611</v>
      </c>
    </row>
    <row r="127" spans="1:4">
      <c r="A127" t="s">
        <v>195</v>
      </c>
      <c r="B127" t="s">
        <v>1094</v>
      </c>
      <c r="C127" t="s">
        <v>4746</v>
      </c>
      <c r="D127" t="s">
        <v>5611</v>
      </c>
    </row>
    <row r="128" spans="1:5">
      <c r="A128" t="s">
        <v>196</v>
      </c>
      <c r="B128" t="s">
        <v>1094</v>
      </c>
      <c r="C128" t="s">
        <v>4734</v>
      </c>
      <c r="D128" t="s">
        <v>5724</v>
      </c>
      <c r="E128" t="s">
        <v>5745</v>
      </c>
    </row>
    <row r="129" spans="1:5">
      <c r="A129" t="s">
        <v>197</v>
      </c>
      <c r="B129" t="s">
        <v>1094</v>
      </c>
      <c r="C129" t="s">
        <v>3637</v>
      </c>
      <c r="D129" t="s">
        <v>5724</v>
      </c>
      <c r="E129" t="s">
        <v>5746</v>
      </c>
    </row>
    <row r="130" spans="1:4">
      <c r="A130" t="s">
        <v>198</v>
      </c>
      <c r="B130" t="s">
        <v>1094</v>
      </c>
      <c r="C130" t="s">
        <v>2847</v>
      </c>
      <c r="D130" t="s">
        <v>5611</v>
      </c>
    </row>
    <row r="131" spans="1:2">
      <c r="A131" t="s">
        <v>4739</v>
      </c>
      <c r="B131" t="s">
        <v>1086</v>
      </c>
    </row>
    <row r="132" spans="1:5">
      <c r="A132" t="s">
        <v>4742</v>
      </c>
      <c r="B132" t="s">
        <v>1094</v>
      </c>
      <c r="C132" t="s">
        <v>4859</v>
      </c>
      <c r="D132" t="s">
        <v>5724</v>
      </c>
      <c r="E132" t="s">
        <v>5726</v>
      </c>
    </row>
    <row r="133" spans="1:2">
      <c r="A133" t="s">
        <v>199</v>
      </c>
      <c r="B133" t="s">
        <v>1086</v>
      </c>
    </row>
    <row r="134" spans="1:2">
      <c r="A134" t="s">
        <v>200</v>
      </c>
      <c r="B134" t="s">
        <v>1086</v>
      </c>
    </row>
    <row r="135" spans="1:2">
      <c r="A135" t="s">
        <v>201</v>
      </c>
      <c r="B135" t="s">
        <v>1086</v>
      </c>
    </row>
    <row r="136" spans="1:2">
      <c r="A136" t="s">
        <v>202</v>
      </c>
      <c r="B136" t="s">
        <v>1086</v>
      </c>
    </row>
    <row r="137" spans="1:2">
      <c r="A137" t="s">
        <v>207</v>
      </c>
      <c r="B137" t="s">
        <v>1086</v>
      </c>
    </row>
    <row r="138" spans="1:2">
      <c r="A138" t="s">
        <v>208</v>
      </c>
      <c r="B138" t="s">
        <v>1086</v>
      </c>
    </row>
    <row r="139" spans="1:2">
      <c r="A139" t="s">
        <v>209</v>
      </c>
      <c r="B139" t="s">
        <v>1086</v>
      </c>
    </row>
    <row r="140" spans="1:2">
      <c r="A140" t="s">
        <v>213</v>
      </c>
      <c r="B140" t="s">
        <v>1086</v>
      </c>
    </row>
    <row r="141" spans="1:2">
      <c r="A141" t="s">
        <v>222</v>
      </c>
      <c r="B141" t="s">
        <v>1086</v>
      </c>
    </row>
    <row r="142" spans="1:2">
      <c r="A142" t="s">
        <v>223</v>
      </c>
      <c r="B142" t="s">
        <v>1086</v>
      </c>
    </row>
    <row r="143" spans="1:2">
      <c r="A143" t="s">
        <v>224</v>
      </c>
      <c r="B143" t="s">
        <v>1086</v>
      </c>
    </row>
    <row r="144" spans="1:2">
      <c r="A144" t="s">
        <v>225</v>
      </c>
      <c r="B144" t="s">
        <v>1086</v>
      </c>
    </row>
    <row r="145" spans="1:2">
      <c r="A145" t="s">
        <v>226</v>
      </c>
      <c r="B145" t="s">
        <v>1086</v>
      </c>
    </row>
    <row r="146" spans="1:2">
      <c r="A146" t="s">
        <v>228</v>
      </c>
      <c r="B146" t="s">
        <v>1086</v>
      </c>
    </row>
    <row r="147" spans="1:2">
      <c r="A147" t="s">
        <v>230</v>
      </c>
      <c r="B147" t="s">
        <v>1086</v>
      </c>
    </row>
    <row r="148" spans="1:5">
      <c r="A148" t="s">
        <v>4747</v>
      </c>
      <c r="B148" t="s">
        <v>1094</v>
      </c>
      <c r="C148" t="s">
        <v>2911</v>
      </c>
      <c r="D148" t="s">
        <v>5724</v>
      </c>
      <c r="E148" t="s">
        <v>5747</v>
      </c>
    </row>
    <row r="149" spans="1:2">
      <c r="A149" t="s">
        <v>231</v>
      </c>
      <c r="B149" t="s">
        <v>1086</v>
      </c>
    </row>
    <row r="150" spans="1:2">
      <c r="A150" t="s">
        <v>232</v>
      </c>
      <c r="B150" t="s">
        <v>1086</v>
      </c>
    </row>
    <row r="151" spans="1:2">
      <c r="A151" t="s">
        <v>234</v>
      </c>
      <c r="B151" t="s">
        <v>1086</v>
      </c>
    </row>
    <row r="152" spans="1:2">
      <c r="A152" t="s">
        <v>235</v>
      </c>
      <c r="B152" t="s">
        <v>1086</v>
      </c>
    </row>
    <row r="153" spans="1:2">
      <c r="A153" t="s">
        <v>236</v>
      </c>
      <c r="B153" t="s">
        <v>1086</v>
      </c>
    </row>
    <row r="154" spans="1:2">
      <c r="A154" t="s">
        <v>237</v>
      </c>
      <c r="B154" t="s">
        <v>1086</v>
      </c>
    </row>
    <row r="155" spans="1:4">
      <c r="A155" t="s">
        <v>238</v>
      </c>
      <c r="B155" t="s">
        <v>1094</v>
      </c>
      <c r="C155" t="s">
        <v>4763</v>
      </c>
      <c r="D155" t="s">
        <v>5611</v>
      </c>
    </row>
    <row r="156" spans="1:2">
      <c r="A156" t="s">
        <v>240</v>
      </c>
      <c r="B156" t="s">
        <v>1086</v>
      </c>
    </row>
    <row r="157" spans="1:2">
      <c r="A157" t="s">
        <v>241</v>
      </c>
      <c r="B157" t="s">
        <v>1086</v>
      </c>
    </row>
    <row r="158" spans="1:2">
      <c r="A158" t="s">
        <v>242</v>
      </c>
      <c r="B158" t="s">
        <v>1086</v>
      </c>
    </row>
    <row r="159" spans="1:2">
      <c r="A159" t="s">
        <v>243</v>
      </c>
      <c r="B159" t="s">
        <v>1086</v>
      </c>
    </row>
    <row r="160" spans="1:2">
      <c r="A160" t="s">
        <v>244</v>
      </c>
      <c r="B160" t="s">
        <v>1086</v>
      </c>
    </row>
    <row r="161" spans="1:5">
      <c r="A161" t="s">
        <v>246</v>
      </c>
      <c r="B161" t="s">
        <v>1094</v>
      </c>
      <c r="C161" t="s">
        <v>4702</v>
      </c>
      <c r="D161" t="s">
        <v>5724</v>
      </c>
      <c r="E161" t="s">
        <v>5748</v>
      </c>
    </row>
    <row r="162" spans="1:4">
      <c r="A162" t="s">
        <v>247</v>
      </c>
      <c r="B162" t="s">
        <v>1094</v>
      </c>
      <c r="C162" t="s">
        <v>2276</v>
      </c>
      <c r="D162" t="s">
        <v>5611</v>
      </c>
    </row>
    <row r="163" spans="1:2">
      <c r="A163" t="s">
        <v>248</v>
      </c>
      <c r="B163" t="s">
        <v>1086</v>
      </c>
    </row>
    <row r="164" spans="1:4">
      <c r="A164" t="s">
        <v>249</v>
      </c>
      <c r="B164" t="s">
        <v>1094</v>
      </c>
      <c r="C164" t="s">
        <v>3085</v>
      </c>
      <c r="D164" t="s">
        <v>5611</v>
      </c>
    </row>
    <row r="165" spans="1:2">
      <c r="A165" t="s">
        <v>250</v>
      </c>
      <c r="B165" t="s">
        <v>1086</v>
      </c>
    </row>
    <row r="166" spans="1:2">
      <c r="A166" t="s">
        <v>251</v>
      </c>
      <c r="B166" t="s">
        <v>1086</v>
      </c>
    </row>
    <row r="167" spans="1:2">
      <c r="A167" t="s">
        <v>252</v>
      </c>
      <c r="B167" t="s">
        <v>1086</v>
      </c>
    </row>
    <row r="168" spans="1:5">
      <c r="A168" t="s">
        <v>253</v>
      </c>
      <c r="B168" t="s">
        <v>1094</v>
      </c>
      <c r="C168" t="s">
        <v>2542</v>
      </c>
      <c r="D168" t="s">
        <v>5724</v>
      </c>
      <c r="E168" t="s">
        <v>5728</v>
      </c>
    </row>
    <row r="169" spans="1:5">
      <c r="A169" t="s">
        <v>254</v>
      </c>
      <c r="B169" t="s">
        <v>1094</v>
      </c>
      <c r="C169" t="s">
        <v>2275</v>
      </c>
      <c r="D169" t="s">
        <v>5611</v>
      </c>
      <c r="E169" t="s">
        <v>5749</v>
      </c>
    </row>
    <row r="170" spans="1:5">
      <c r="A170" t="s">
        <v>255</v>
      </c>
      <c r="B170" t="s">
        <v>1094</v>
      </c>
      <c r="C170" t="s">
        <v>3055</v>
      </c>
      <c r="D170" t="s">
        <v>5724</v>
      </c>
      <c r="E170" t="s">
        <v>5750</v>
      </c>
    </row>
    <row r="171" spans="1:5">
      <c r="A171" t="s">
        <v>256</v>
      </c>
      <c r="B171" t="s">
        <v>1094</v>
      </c>
      <c r="C171" t="s">
        <v>2398</v>
      </c>
      <c r="D171" t="s">
        <v>5724</v>
      </c>
      <c r="E171" t="s">
        <v>5751</v>
      </c>
    </row>
    <row r="172" spans="1:5">
      <c r="A172" t="s">
        <v>257</v>
      </c>
      <c r="B172" t="s">
        <v>1094</v>
      </c>
      <c r="C172" t="s">
        <v>2232</v>
      </c>
      <c r="D172" t="s">
        <v>5724</v>
      </c>
      <c r="E172" t="s">
        <v>5752</v>
      </c>
    </row>
    <row r="173" spans="1:5">
      <c r="A173" t="s">
        <v>258</v>
      </c>
      <c r="B173" t="s">
        <v>1094</v>
      </c>
      <c r="C173" t="s">
        <v>2529</v>
      </c>
      <c r="D173" t="s">
        <v>5724</v>
      </c>
      <c r="E173" t="s">
        <v>5726</v>
      </c>
    </row>
    <row r="174" spans="1:5">
      <c r="A174" t="s">
        <v>259</v>
      </c>
      <c r="B174" t="s">
        <v>1094</v>
      </c>
      <c r="C174" t="s">
        <v>2142</v>
      </c>
      <c r="D174" t="s">
        <v>5724</v>
      </c>
      <c r="E174" t="s">
        <v>5753</v>
      </c>
    </row>
    <row r="175" spans="1:5">
      <c r="A175" t="s">
        <v>260</v>
      </c>
      <c r="B175" t="s">
        <v>1094</v>
      </c>
      <c r="C175" t="s">
        <v>2383</v>
      </c>
      <c r="D175" t="s">
        <v>5724</v>
      </c>
      <c r="E175" t="s">
        <v>5754</v>
      </c>
    </row>
    <row r="176" spans="1:5">
      <c r="A176" t="s">
        <v>261</v>
      </c>
      <c r="B176" t="s">
        <v>1094</v>
      </c>
      <c r="C176" t="s">
        <v>4654</v>
      </c>
      <c r="D176" t="s">
        <v>5724</v>
      </c>
      <c r="E176" t="s">
        <v>5755</v>
      </c>
    </row>
    <row r="177" spans="1:5">
      <c r="A177" t="s">
        <v>262</v>
      </c>
      <c r="B177" t="s">
        <v>1094</v>
      </c>
      <c r="C177" t="s">
        <v>4731</v>
      </c>
      <c r="D177" t="s">
        <v>5724</v>
      </c>
      <c r="E177" t="s">
        <v>5730</v>
      </c>
    </row>
    <row r="178" spans="1:5">
      <c r="A178" t="s">
        <v>263</v>
      </c>
      <c r="B178" t="s">
        <v>1094</v>
      </c>
      <c r="C178" t="s">
        <v>3273</v>
      </c>
      <c r="D178" t="s">
        <v>5724</v>
      </c>
      <c r="E178" t="s">
        <v>5756</v>
      </c>
    </row>
    <row r="179" spans="1:4">
      <c r="A179" t="s">
        <v>264</v>
      </c>
      <c r="B179" t="s">
        <v>1094</v>
      </c>
      <c r="C179" t="s">
        <v>3356</v>
      </c>
      <c r="D179" t="s">
        <v>5611</v>
      </c>
    </row>
    <row r="180" spans="1:5">
      <c r="A180" t="s">
        <v>265</v>
      </c>
      <c r="B180" t="s">
        <v>1094</v>
      </c>
      <c r="C180" t="s">
        <v>4667</v>
      </c>
      <c r="D180" t="s">
        <v>5724</v>
      </c>
      <c r="E180" t="s">
        <v>5726</v>
      </c>
    </row>
    <row r="181" spans="1:5">
      <c r="A181" t="s">
        <v>266</v>
      </c>
      <c r="B181" t="s">
        <v>1094</v>
      </c>
      <c r="C181" t="s">
        <v>3209</v>
      </c>
      <c r="D181" t="s">
        <v>5724</v>
      </c>
      <c r="E181" t="s">
        <v>5730</v>
      </c>
    </row>
    <row r="182" spans="1:5">
      <c r="A182" t="s">
        <v>267</v>
      </c>
      <c r="B182" t="s">
        <v>1094</v>
      </c>
      <c r="C182" t="s">
        <v>3209</v>
      </c>
      <c r="D182" t="s">
        <v>5724</v>
      </c>
      <c r="E182" t="s">
        <v>5728</v>
      </c>
    </row>
    <row r="183" spans="1:5">
      <c r="A183" t="s">
        <v>268</v>
      </c>
      <c r="B183" t="s">
        <v>1094</v>
      </c>
      <c r="C183" t="s">
        <v>2545</v>
      </c>
      <c r="D183" t="s">
        <v>5724</v>
      </c>
      <c r="E183" t="s">
        <v>5757</v>
      </c>
    </row>
    <row r="184" spans="1:2">
      <c r="A184" t="s">
        <v>269</v>
      </c>
      <c r="B184" t="s">
        <v>1086</v>
      </c>
    </row>
    <row r="185" spans="1:5">
      <c r="A185" t="s">
        <v>270</v>
      </c>
      <c r="B185" t="s">
        <v>1094</v>
      </c>
      <c r="C185" t="s">
        <v>1667</v>
      </c>
      <c r="D185" t="s">
        <v>5611</v>
      </c>
      <c r="E185" t="s">
        <v>5758</v>
      </c>
    </row>
    <row r="186" spans="1:5">
      <c r="A186" t="s">
        <v>271</v>
      </c>
      <c r="B186" t="s">
        <v>1094</v>
      </c>
      <c r="C186" t="s">
        <v>2838</v>
      </c>
      <c r="D186" t="s">
        <v>5724</v>
      </c>
      <c r="E186" t="s">
        <v>5728</v>
      </c>
    </row>
    <row r="187" spans="1:5">
      <c r="A187" t="s">
        <v>272</v>
      </c>
      <c r="B187" t="s">
        <v>1094</v>
      </c>
      <c r="C187" t="s">
        <v>4756</v>
      </c>
      <c r="D187" t="s">
        <v>5724</v>
      </c>
      <c r="E187" t="s">
        <v>5759</v>
      </c>
    </row>
    <row r="188" spans="1:5">
      <c r="A188" t="s">
        <v>273</v>
      </c>
      <c r="B188" t="s">
        <v>1094</v>
      </c>
      <c r="C188" t="s">
        <v>2958</v>
      </c>
      <c r="D188" t="s">
        <v>5611</v>
      </c>
      <c r="E188" t="s">
        <v>5760</v>
      </c>
    </row>
    <row r="189" spans="1:2">
      <c r="A189" t="s">
        <v>274</v>
      </c>
      <c r="B189" t="s">
        <v>1086</v>
      </c>
    </row>
    <row r="190" spans="1:4">
      <c r="A190" t="s">
        <v>275</v>
      </c>
      <c r="B190" t="s">
        <v>1094</v>
      </c>
      <c r="C190" t="s">
        <v>3571</v>
      </c>
      <c r="D190" t="s">
        <v>5611</v>
      </c>
    </row>
    <row r="191" spans="1:2">
      <c r="A191" t="s">
        <v>276</v>
      </c>
      <c r="B191" t="s">
        <v>1086</v>
      </c>
    </row>
    <row r="192" spans="1:2">
      <c r="A192" t="s">
        <v>277</v>
      </c>
      <c r="B192" t="s">
        <v>1086</v>
      </c>
    </row>
    <row r="193" spans="1:2">
      <c r="A193" t="s">
        <v>278</v>
      </c>
      <c r="B193" t="s">
        <v>1086</v>
      </c>
    </row>
    <row r="194" spans="1:4">
      <c r="A194" t="s">
        <v>279</v>
      </c>
      <c r="B194" t="s">
        <v>1094</v>
      </c>
      <c r="C194" t="s">
        <v>2497</v>
      </c>
      <c r="D194" t="s">
        <v>5611</v>
      </c>
    </row>
    <row r="195" spans="1:2">
      <c r="A195" t="s">
        <v>280</v>
      </c>
      <c r="B195" t="s">
        <v>1086</v>
      </c>
    </row>
    <row r="196" spans="1:2">
      <c r="A196" t="s">
        <v>281</v>
      </c>
      <c r="B196" t="s">
        <v>1086</v>
      </c>
    </row>
    <row r="197" spans="1:5">
      <c r="A197" t="s">
        <v>282</v>
      </c>
      <c r="B197" t="s">
        <v>1094</v>
      </c>
      <c r="C197" t="s">
        <v>4656</v>
      </c>
      <c r="D197" t="s">
        <v>5724</v>
      </c>
      <c r="E197" t="s">
        <v>5761</v>
      </c>
    </row>
    <row r="198" spans="1:5">
      <c r="A198" t="s">
        <v>283</v>
      </c>
      <c r="B198" t="s">
        <v>1094</v>
      </c>
      <c r="C198" t="s">
        <v>4667</v>
      </c>
      <c r="D198" t="s">
        <v>5724</v>
      </c>
      <c r="E198" t="s">
        <v>5728</v>
      </c>
    </row>
    <row r="199" spans="1:2">
      <c r="A199" t="s">
        <v>284</v>
      </c>
      <c r="B199" t="s">
        <v>1086</v>
      </c>
    </row>
    <row r="200" spans="1:5">
      <c r="A200" t="s">
        <v>285</v>
      </c>
      <c r="B200" t="s">
        <v>1094</v>
      </c>
      <c r="C200" t="s">
        <v>2404</v>
      </c>
      <c r="D200" t="s">
        <v>5611</v>
      </c>
      <c r="E200" t="s">
        <v>5762</v>
      </c>
    </row>
    <row r="201" spans="1:2">
      <c r="A201" t="s">
        <v>286</v>
      </c>
      <c r="B201" t="s">
        <v>1086</v>
      </c>
    </row>
    <row r="202" spans="1:2">
      <c r="A202" t="s">
        <v>287</v>
      </c>
      <c r="B202" t="s">
        <v>1086</v>
      </c>
    </row>
    <row r="203" spans="1:2">
      <c r="A203" t="s">
        <v>288</v>
      </c>
      <c r="B203" t="s">
        <v>1086</v>
      </c>
    </row>
    <row r="204" spans="1:2">
      <c r="A204" t="s">
        <v>289</v>
      </c>
      <c r="B204" t="s">
        <v>1086</v>
      </c>
    </row>
    <row r="205" spans="1:5">
      <c r="A205" t="s">
        <v>290</v>
      </c>
      <c r="B205" t="s">
        <v>1094</v>
      </c>
      <c r="C205" t="s">
        <v>2255</v>
      </c>
      <c r="D205" t="s">
        <v>5724</v>
      </c>
      <c r="E205" t="s">
        <v>5763</v>
      </c>
    </row>
    <row r="206" spans="1:5">
      <c r="A206" t="s">
        <v>291</v>
      </c>
      <c r="B206" t="s">
        <v>1094</v>
      </c>
      <c r="C206" t="s">
        <v>3051</v>
      </c>
      <c r="D206" t="s">
        <v>5724</v>
      </c>
      <c r="E206" t="s">
        <v>5730</v>
      </c>
    </row>
    <row r="207" spans="1:5">
      <c r="A207" t="s">
        <v>292</v>
      </c>
      <c r="B207" t="s">
        <v>1094</v>
      </c>
      <c r="C207" t="s">
        <v>2383</v>
      </c>
      <c r="D207" t="s">
        <v>5724</v>
      </c>
      <c r="E207" t="s">
        <v>5764</v>
      </c>
    </row>
    <row r="208" spans="1:2">
      <c r="A208" t="s">
        <v>294</v>
      </c>
      <c r="B208" t="s">
        <v>1086</v>
      </c>
    </row>
    <row r="209" spans="1:5">
      <c r="A209" t="s">
        <v>295</v>
      </c>
      <c r="B209" t="s">
        <v>1094</v>
      </c>
      <c r="C209" t="s">
        <v>4728</v>
      </c>
      <c r="D209" t="s">
        <v>5724</v>
      </c>
      <c r="E209" t="s">
        <v>5765</v>
      </c>
    </row>
    <row r="210" spans="1:5">
      <c r="A210" t="s">
        <v>296</v>
      </c>
      <c r="B210" t="s">
        <v>1094</v>
      </c>
      <c r="C210" t="s">
        <v>2609</v>
      </c>
      <c r="D210" t="s">
        <v>5724</v>
      </c>
      <c r="E210" t="s">
        <v>5766</v>
      </c>
    </row>
    <row r="211" spans="1:2">
      <c r="A211" t="s">
        <v>297</v>
      </c>
      <c r="B211" t="s">
        <v>1086</v>
      </c>
    </row>
    <row r="212" spans="1:5">
      <c r="A212" t="s">
        <v>298</v>
      </c>
      <c r="B212" t="s">
        <v>1094</v>
      </c>
      <c r="C212" t="s">
        <v>4764</v>
      </c>
      <c r="D212" t="s">
        <v>5611</v>
      </c>
      <c r="E212" t="s">
        <v>5767</v>
      </c>
    </row>
    <row r="213" spans="1:5">
      <c r="A213" t="s">
        <v>299</v>
      </c>
      <c r="B213" t="s">
        <v>1094</v>
      </c>
      <c r="C213" t="s">
        <v>1145</v>
      </c>
      <c r="D213" t="s">
        <v>5724</v>
      </c>
      <c r="E213" t="s">
        <v>5728</v>
      </c>
    </row>
    <row r="214" spans="1:5">
      <c r="A214" t="s">
        <v>300</v>
      </c>
      <c r="B214" t="s">
        <v>1094</v>
      </c>
      <c r="C214" t="s">
        <v>3273</v>
      </c>
      <c r="D214" t="s">
        <v>5611</v>
      </c>
      <c r="E214" t="s">
        <v>5767</v>
      </c>
    </row>
    <row r="215" spans="1:2">
      <c r="A215" t="s">
        <v>301</v>
      </c>
      <c r="B215" t="s">
        <v>1086</v>
      </c>
    </row>
    <row r="216" spans="1:5">
      <c r="A216" t="s">
        <v>302</v>
      </c>
      <c r="B216" t="s">
        <v>1094</v>
      </c>
      <c r="C216" t="s">
        <v>3139</v>
      </c>
      <c r="D216" t="s">
        <v>5724</v>
      </c>
      <c r="E216" t="s">
        <v>5768</v>
      </c>
    </row>
    <row r="217" spans="1:2">
      <c r="A217" t="s">
        <v>303</v>
      </c>
      <c r="B217" t="s">
        <v>1086</v>
      </c>
    </row>
    <row r="218" spans="1:2">
      <c r="A218" t="s">
        <v>304</v>
      </c>
      <c r="B218" t="s">
        <v>1086</v>
      </c>
    </row>
    <row r="219" spans="1:2">
      <c r="A219" t="s">
        <v>305</v>
      </c>
      <c r="B219" t="s">
        <v>1086</v>
      </c>
    </row>
    <row r="220" spans="1:2">
      <c r="A220" t="s">
        <v>306</v>
      </c>
      <c r="B220" t="s">
        <v>1086</v>
      </c>
    </row>
    <row r="221" spans="1:2">
      <c r="A221" t="s">
        <v>307</v>
      </c>
      <c r="B221" t="s">
        <v>1086</v>
      </c>
    </row>
    <row r="222" spans="1:2">
      <c r="A222" t="s">
        <v>308</v>
      </c>
      <c r="B222" t="s">
        <v>1086</v>
      </c>
    </row>
    <row r="223" spans="1:2">
      <c r="A223" t="s">
        <v>309</v>
      </c>
      <c r="B223" t="s">
        <v>1086</v>
      </c>
    </row>
    <row r="224" spans="1:2">
      <c r="A224" t="s">
        <v>310</v>
      </c>
      <c r="B224" t="s">
        <v>1086</v>
      </c>
    </row>
    <row r="225" spans="1:2">
      <c r="A225" t="s">
        <v>311</v>
      </c>
      <c r="B225" t="s">
        <v>1086</v>
      </c>
    </row>
    <row r="226" spans="1:2">
      <c r="A226" t="s">
        <v>312</v>
      </c>
      <c r="B226" t="s">
        <v>1086</v>
      </c>
    </row>
    <row r="227" spans="1:2">
      <c r="A227" t="s">
        <v>313</v>
      </c>
      <c r="B227" t="s">
        <v>1086</v>
      </c>
    </row>
    <row r="228" spans="1:2">
      <c r="A228" t="s">
        <v>314</v>
      </c>
      <c r="B228" t="s">
        <v>1086</v>
      </c>
    </row>
    <row r="229" spans="1:2">
      <c r="A229" t="s">
        <v>315</v>
      </c>
      <c r="B229" t="s">
        <v>1086</v>
      </c>
    </row>
    <row r="230" spans="1:2">
      <c r="A230" t="s">
        <v>316</v>
      </c>
      <c r="B230" t="s">
        <v>1086</v>
      </c>
    </row>
    <row r="231" spans="1:2">
      <c r="A231" t="s">
        <v>317</v>
      </c>
      <c r="B231" t="s">
        <v>1086</v>
      </c>
    </row>
    <row r="232" spans="1:2">
      <c r="A232" t="s">
        <v>318</v>
      </c>
      <c r="B232" t="s">
        <v>1086</v>
      </c>
    </row>
    <row r="233" spans="1:2">
      <c r="A233" t="s">
        <v>319</v>
      </c>
      <c r="B233" t="s">
        <v>1086</v>
      </c>
    </row>
    <row r="234" spans="1:2">
      <c r="A234" t="s">
        <v>321</v>
      </c>
      <c r="B234" t="s">
        <v>1086</v>
      </c>
    </row>
    <row r="235" spans="1:2">
      <c r="A235" t="s">
        <v>322</v>
      </c>
      <c r="B235" t="s">
        <v>1086</v>
      </c>
    </row>
    <row r="236" spans="1:2">
      <c r="A236" t="s">
        <v>323</v>
      </c>
      <c r="B236" t="s">
        <v>1086</v>
      </c>
    </row>
    <row r="237" spans="1:2">
      <c r="A237" t="s">
        <v>324</v>
      </c>
      <c r="B237" t="s">
        <v>1086</v>
      </c>
    </row>
    <row r="238" spans="1:2">
      <c r="A238" t="s">
        <v>325</v>
      </c>
      <c r="B238" t="s">
        <v>1086</v>
      </c>
    </row>
    <row r="239" spans="1:4">
      <c r="A239" t="s">
        <v>326</v>
      </c>
      <c r="B239" t="s">
        <v>1094</v>
      </c>
      <c r="C239" t="s">
        <v>2147</v>
      </c>
      <c r="D239" t="s">
        <v>5611</v>
      </c>
    </row>
    <row r="240" spans="1:2">
      <c r="A240" t="s">
        <v>327</v>
      </c>
      <c r="B240" t="s">
        <v>1086</v>
      </c>
    </row>
    <row r="241" spans="1:2">
      <c r="A241" t="s">
        <v>328</v>
      </c>
      <c r="B241" t="s">
        <v>1086</v>
      </c>
    </row>
    <row r="242" spans="1:2">
      <c r="A242" t="s">
        <v>329</v>
      </c>
      <c r="B242" t="s">
        <v>1086</v>
      </c>
    </row>
    <row r="243" spans="1:2">
      <c r="A243" t="s">
        <v>330</v>
      </c>
      <c r="B243" t="s">
        <v>1086</v>
      </c>
    </row>
    <row r="244" spans="1:2">
      <c r="A244" t="s">
        <v>331</v>
      </c>
      <c r="B244" t="s">
        <v>1086</v>
      </c>
    </row>
    <row r="245" spans="1:2">
      <c r="A245" t="s">
        <v>332</v>
      </c>
      <c r="B245" t="s">
        <v>1086</v>
      </c>
    </row>
    <row r="246" spans="1:2">
      <c r="A246" t="s">
        <v>333</v>
      </c>
      <c r="B246" t="s">
        <v>1086</v>
      </c>
    </row>
    <row r="247" spans="1:2">
      <c r="A247" t="s">
        <v>334</v>
      </c>
      <c r="B247" t="s">
        <v>1086</v>
      </c>
    </row>
    <row r="248" spans="1:2">
      <c r="A248" t="s">
        <v>335</v>
      </c>
      <c r="B248" t="s">
        <v>1086</v>
      </c>
    </row>
    <row r="249" spans="1:5">
      <c r="A249" t="s">
        <v>336</v>
      </c>
      <c r="B249" t="s">
        <v>1094</v>
      </c>
      <c r="C249" t="s">
        <v>2317</v>
      </c>
      <c r="D249" t="s">
        <v>5724</v>
      </c>
      <c r="E249" t="s">
        <v>5769</v>
      </c>
    </row>
    <row r="250" spans="1:4">
      <c r="A250" t="s">
        <v>337</v>
      </c>
      <c r="B250" t="s">
        <v>1094</v>
      </c>
      <c r="C250" t="s">
        <v>3850</v>
      </c>
      <c r="D250" t="s">
        <v>5611</v>
      </c>
    </row>
    <row r="251" spans="1:4">
      <c r="A251" t="s">
        <v>338</v>
      </c>
      <c r="B251" t="s">
        <v>1094</v>
      </c>
      <c r="C251" t="s">
        <v>2626</v>
      </c>
      <c r="D251" t="s">
        <v>5611</v>
      </c>
    </row>
    <row r="252" spans="1:2">
      <c r="A252" t="s">
        <v>339</v>
      </c>
      <c r="B252" t="s">
        <v>1086</v>
      </c>
    </row>
    <row r="253" spans="1:5">
      <c r="A253" t="s">
        <v>340</v>
      </c>
      <c r="B253" t="s">
        <v>1094</v>
      </c>
      <c r="C253" t="s">
        <v>2419</v>
      </c>
      <c r="D253" t="s">
        <v>5724</v>
      </c>
      <c r="E253" t="s">
        <v>5770</v>
      </c>
    </row>
    <row r="254" spans="1:2">
      <c r="A254" t="s">
        <v>341</v>
      </c>
      <c r="B254" t="s">
        <v>1086</v>
      </c>
    </row>
    <row r="255" spans="1:2">
      <c r="A255" t="s">
        <v>342</v>
      </c>
      <c r="B255" t="s">
        <v>1086</v>
      </c>
    </row>
    <row r="256" spans="1:2">
      <c r="A256" t="s">
        <v>343</v>
      </c>
      <c r="B256" t="s">
        <v>1086</v>
      </c>
    </row>
    <row r="257" spans="1:4">
      <c r="A257" t="s">
        <v>344</v>
      </c>
      <c r="B257" t="s">
        <v>1094</v>
      </c>
      <c r="C257" t="s">
        <v>4778</v>
      </c>
      <c r="D257" t="s">
        <v>5611</v>
      </c>
    </row>
    <row r="258" spans="1:5">
      <c r="A258" t="s">
        <v>345</v>
      </c>
      <c r="B258" t="s">
        <v>1094</v>
      </c>
      <c r="C258" t="s">
        <v>3119</v>
      </c>
      <c r="D258" t="s">
        <v>5724</v>
      </c>
      <c r="E258" t="s">
        <v>5771</v>
      </c>
    </row>
    <row r="259" spans="1:5">
      <c r="A259" t="s">
        <v>346</v>
      </c>
      <c r="B259" t="s">
        <v>1094</v>
      </c>
      <c r="C259" t="s">
        <v>4784</v>
      </c>
      <c r="D259" t="s">
        <v>5724</v>
      </c>
      <c r="E259" t="s">
        <v>5772</v>
      </c>
    </row>
    <row r="260" spans="1:2">
      <c r="A260" t="s">
        <v>347</v>
      </c>
      <c r="B260" t="s">
        <v>1086</v>
      </c>
    </row>
    <row r="261" spans="1:5">
      <c r="A261" t="s">
        <v>348</v>
      </c>
      <c r="B261" t="s">
        <v>1094</v>
      </c>
      <c r="C261" t="s">
        <v>2927</v>
      </c>
      <c r="D261" t="s">
        <v>5724</v>
      </c>
      <c r="E261" t="s">
        <v>5773</v>
      </c>
    </row>
    <row r="262" spans="1:2">
      <c r="A262" t="s">
        <v>349</v>
      </c>
      <c r="B262" t="s">
        <v>1086</v>
      </c>
    </row>
    <row r="263" spans="1:2">
      <c r="A263" t="s">
        <v>350</v>
      </c>
      <c r="B263" t="s">
        <v>1086</v>
      </c>
    </row>
    <row r="264" spans="1:2">
      <c r="A264" t="s">
        <v>351</v>
      </c>
      <c r="B264" t="s">
        <v>1086</v>
      </c>
    </row>
    <row r="265" spans="1:5">
      <c r="A265" t="s">
        <v>352</v>
      </c>
      <c r="B265" t="s">
        <v>1094</v>
      </c>
      <c r="C265" t="s">
        <v>2143</v>
      </c>
      <c r="D265" t="s">
        <v>5611</v>
      </c>
      <c r="E265" t="s">
        <v>5774</v>
      </c>
    </row>
    <row r="266" spans="1:5">
      <c r="A266" t="s">
        <v>353</v>
      </c>
      <c r="B266" t="s">
        <v>1094</v>
      </c>
      <c r="C266" t="s">
        <v>3093</v>
      </c>
      <c r="D266" t="s">
        <v>5724</v>
      </c>
      <c r="E266" t="s">
        <v>5775</v>
      </c>
    </row>
    <row r="267" spans="1:2">
      <c r="A267" t="s">
        <v>354</v>
      </c>
      <c r="B267" t="s">
        <v>1086</v>
      </c>
    </row>
    <row r="268" spans="1:5">
      <c r="A268" t="s">
        <v>355</v>
      </c>
      <c r="B268" t="s">
        <v>1094</v>
      </c>
      <c r="C268" t="s">
        <v>2169</v>
      </c>
      <c r="D268" t="s">
        <v>5724</v>
      </c>
      <c r="E268" t="s">
        <v>5776</v>
      </c>
    </row>
    <row r="269" spans="1:2">
      <c r="A269" t="s">
        <v>356</v>
      </c>
      <c r="B269" t="s">
        <v>1086</v>
      </c>
    </row>
    <row r="270" spans="1:5">
      <c r="A270" t="s">
        <v>357</v>
      </c>
      <c r="B270" t="s">
        <v>1094</v>
      </c>
      <c r="C270" t="s">
        <v>3121</v>
      </c>
      <c r="D270" t="s">
        <v>5724</v>
      </c>
      <c r="E270" t="s">
        <v>5777</v>
      </c>
    </row>
    <row r="271" spans="1:5">
      <c r="A271" t="s">
        <v>358</v>
      </c>
      <c r="B271" t="s">
        <v>1094</v>
      </c>
      <c r="C271" t="s">
        <v>3121</v>
      </c>
      <c r="D271" t="s">
        <v>5611</v>
      </c>
      <c r="E271" t="s">
        <v>5778</v>
      </c>
    </row>
    <row r="272" spans="1:5">
      <c r="A272" t="s">
        <v>359</v>
      </c>
      <c r="B272" t="s">
        <v>1094</v>
      </c>
      <c r="C272" t="s">
        <v>3356</v>
      </c>
      <c r="D272" t="s">
        <v>5724</v>
      </c>
      <c r="E272" t="s">
        <v>5779</v>
      </c>
    </row>
    <row r="273" spans="1:5">
      <c r="A273" t="s">
        <v>360</v>
      </c>
      <c r="B273" t="s">
        <v>1094</v>
      </c>
      <c r="C273" t="s">
        <v>2625</v>
      </c>
      <c r="D273" t="s">
        <v>5611</v>
      </c>
      <c r="E273" t="s">
        <v>5780</v>
      </c>
    </row>
    <row r="274" spans="1:5">
      <c r="A274" t="s">
        <v>361</v>
      </c>
      <c r="B274" t="s">
        <v>1094</v>
      </c>
      <c r="C274" t="s">
        <v>2631</v>
      </c>
      <c r="D274" t="s">
        <v>5611</v>
      </c>
      <c r="E274" t="s">
        <v>5781</v>
      </c>
    </row>
    <row r="275" spans="1:5">
      <c r="A275" t="s">
        <v>362</v>
      </c>
      <c r="B275" t="s">
        <v>1094</v>
      </c>
      <c r="C275" t="s">
        <v>2631</v>
      </c>
      <c r="D275" t="s">
        <v>5724</v>
      </c>
      <c r="E275" t="s">
        <v>5737</v>
      </c>
    </row>
    <row r="276" spans="1:2">
      <c r="A276" t="s">
        <v>363</v>
      </c>
      <c r="B276" t="s">
        <v>1086</v>
      </c>
    </row>
    <row r="277" spans="1:5">
      <c r="A277" t="s">
        <v>364</v>
      </c>
      <c r="B277" t="s">
        <v>1094</v>
      </c>
      <c r="C277" t="s">
        <v>4667</v>
      </c>
      <c r="D277" t="s">
        <v>5724</v>
      </c>
      <c r="E277" t="s">
        <v>5782</v>
      </c>
    </row>
    <row r="278" spans="1:5">
      <c r="A278" t="s">
        <v>365</v>
      </c>
      <c r="B278" t="s">
        <v>1094</v>
      </c>
      <c r="C278" t="s">
        <v>4743</v>
      </c>
      <c r="D278" t="s">
        <v>5611</v>
      </c>
      <c r="E278" t="s">
        <v>5778</v>
      </c>
    </row>
    <row r="279" spans="1:5">
      <c r="A279" t="s">
        <v>366</v>
      </c>
      <c r="B279" t="s">
        <v>1094</v>
      </c>
      <c r="C279" t="s">
        <v>3206</v>
      </c>
      <c r="D279" t="s">
        <v>5724</v>
      </c>
      <c r="E279" t="s">
        <v>5783</v>
      </c>
    </row>
    <row r="280" spans="1:5">
      <c r="A280" t="s">
        <v>367</v>
      </c>
      <c r="B280" t="s">
        <v>1094</v>
      </c>
      <c r="C280" t="s">
        <v>2545</v>
      </c>
      <c r="D280" t="s">
        <v>5724</v>
      </c>
      <c r="E280" t="s">
        <v>5784</v>
      </c>
    </row>
    <row r="281" spans="1:4">
      <c r="A281" t="s">
        <v>368</v>
      </c>
      <c r="B281" t="s">
        <v>1094</v>
      </c>
      <c r="C281" t="s">
        <v>3206</v>
      </c>
      <c r="D281" t="s">
        <v>5611</v>
      </c>
    </row>
    <row r="282" spans="1:2">
      <c r="A282" t="s">
        <v>369</v>
      </c>
      <c r="B282" t="s">
        <v>1086</v>
      </c>
    </row>
    <row r="283" spans="1:2">
      <c r="A283" t="s">
        <v>370</v>
      </c>
      <c r="B283" t="s">
        <v>1086</v>
      </c>
    </row>
    <row r="284" spans="1:5">
      <c r="A284" t="s">
        <v>371</v>
      </c>
      <c r="B284" t="s">
        <v>1094</v>
      </c>
      <c r="C284" t="s">
        <v>1946</v>
      </c>
      <c r="D284" t="s">
        <v>5724</v>
      </c>
      <c r="E284" t="s">
        <v>5785</v>
      </c>
    </row>
    <row r="285" spans="1:2">
      <c r="A285" t="s">
        <v>372</v>
      </c>
      <c r="B285" t="s">
        <v>1086</v>
      </c>
    </row>
    <row r="286" spans="1:2">
      <c r="A286" t="s">
        <v>373</v>
      </c>
      <c r="B286" t="s">
        <v>1086</v>
      </c>
    </row>
    <row r="287" spans="1:5">
      <c r="A287" t="s">
        <v>374</v>
      </c>
      <c r="B287" t="s">
        <v>1094</v>
      </c>
      <c r="C287" t="s">
        <v>3432</v>
      </c>
      <c r="D287" t="s">
        <v>5724</v>
      </c>
      <c r="E287" t="s">
        <v>5786</v>
      </c>
    </row>
    <row r="288" spans="1:2">
      <c r="A288" t="s">
        <v>375</v>
      </c>
      <c r="B288" t="s">
        <v>1086</v>
      </c>
    </row>
    <row r="289" spans="1:5">
      <c r="A289" t="s">
        <v>376</v>
      </c>
      <c r="B289" t="s">
        <v>1094</v>
      </c>
      <c r="C289" t="s">
        <v>4714</v>
      </c>
      <c r="D289" t="s">
        <v>5611</v>
      </c>
      <c r="E289" t="s">
        <v>5778</v>
      </c>
    </row>
    <row r="290" spans="1:4">
      <c r="A290" t="s">
        <v>377</v>
      </c>
      <c r="B290" t="s">
        <v>1094</v>
      </c>
      <c r="C290" t="s">
        <v>3582</v>
      </c>
      <c r="D290" t="s">
        <v>5611</v>
      </c>
    </row>
    <row r="291" spans="1:5">
      <c r="A291" t="s">
        <v>378</v>
      </c>
      <c r="B291" t="s">
        <v>1094</v>
      </c>
      <c r="C291" t="s">
        <v>4781</v>
      </c>
      <c r="D291" t="s">
        <v>5611</v>
      </c>
      <c r="E291" t="s">
        <v>5780</v>
      </c>
    </row>
    <row r="292" spans="1:2">
      <c r="A292" t="s">
        <v>379</v>
      </c>
      <c r="B292" t="s">
        <v>1086</v>
      </c>
    </row>
    <row r="293" spans="1:5">
      <c r="A293" t="s">
        <v>381</v>
      </c>
      <c r="B293" t="s">
        <v>1094</v>
      </c>
      <c r="C293" t="s">
        <v>1938</v>
      </c>
      <c r="D293" t="s">
        <v>5724</v>
      </c>
      <c r="E293" t="s">
        <v>5787</v>
      </c>
    </row>
    <row r="294" spans="1:5">
      <c r="A294" t="s">
        <v>382</v>
      </c>
      <c r="B294" t="s">
        <v>1094</v>
      </c>
      <c r="C294" t="s">
        <v>2208</v>
      </c>
      <c r="D294" t="s">
        <v>5611</v>
      </c>
      <c r="E294" t="s">
        <v>5788</v>
      </c>
    </row>
    <row r="295" spans="1:5">
      <c r="A295" t="s">
        <v>383</v>
      </c>
      <c r="B295" t="s">
        <v>1094</v>
      </c>
      <c r="C295" t="s">
        <v>2607</v>
      </c>
      <c r="D295" t="s">
        <v>5724</v>
      </c>
      <c r="E295" t="s">
        <v>5789</v>
      </c>
    </row>
    <row r="296" spans="1:4">
      <c r="A296" t="s">
        <v>384</v>
      </c>
      <c r="B296" t="s">
        <v>1094</v>
      </c>
      <c r="C296" t="s">
        <v>3021</v>
      </c>
      <c r="D296" t="s">
        <v>5611</v>
      </c>
    </row>
    <row r="297" spans="1:5">
      <c r="A297" t="s">
        <v>385</v>
      </c>
      <c r="B297" t="s">
        <v>1094</v>
      </c>
      <c r="C297" t="s">
        <v>3320</v>
      </c>
      <c r="D297" t="s">
        <v>5611</v>
      </c>
      <c r="E297" t="s">
        <v>5790</v>
      </c>
    </row>
  </sheetData>
  <pageMargins left="0.7" right="0.7" top="0.75" bottom="0.75" header="0.3" footer="0.3"/>
  <pageSetup paperSize="9" orientation="portrait"/>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V360"/>
  <sheetViews>
    <sheetView workbookViewId="0">
      <selection activeCell="A1" sqref="A1"/>
    </sheetView>
  </sheetViews>
  <sheetFormatPr defaultColWidth="9" defaultRowHeight="14.1"/>
  <sheetData>
    <row r="1" spans="1:22">
      <c r="A1" s="12" t="s">
        <v>0</v>
      </c>
      <c r="B1" s="12" t="s">
        <v>5791</v>
      </c>
      <c r="C1" s="12" t="s">
        <v>4639</v>
      </c>
      <c r="D1" s="12" t="s">
        <v>5792</v>
      </c>
      <c r="E1" s="12" t="s">
        <v>5793</v>
      </c>
      <c r="F1" s="12" t="s">
        <v>5794</v>
      </c>
      <c r="G1" s="12" t="s">
        <v>5795</v>
      </c>
      <c r="H1" s="12" t="s">
        <v>5794</v>
      </c>
      <c r="I1" s="12" t="s">
        <v>5796</v>
      </c>
      <c r="J1" s="12" t="s">
        <v>5794</v>
      </c>
      <c r="K1" s="12" t="s">
        <v>5797</v>
      </c>
      <c r="L1" s="12" t="s">
        <v>5794</v>
      </c>
      <c r="M1" s="12" t="s">
        <v>5798</v>
      </c>
      <c r="N1" s="12" t="s">
        <v>5794</v>
      </c>
      <c r="O1" s="12" t="s">
        <v>5799</v>
      </c>
      <c r="P1" s="12" t="s">
        <v>5794</v>
      </c>
      <c r="Q1" s="12" t="s">
        <v>5800</v>
      </c>
      <c r="R1" s="12" t="s">
        <v>5794</v>
      </c>
      <c r="S1" s="12" t="s">
        <v>5801</v>
      </c>
      <c r="T1" s="12" t="s">
        <v>5794</v>
      </c>
      <c r="U1" s="12" t="s">
        <v>5802</v>
      </c>
      <c r="V1" s="12" t="s">
        <v>5794</v>
      </c>
    </row>
    <row r="2" spans="1:22">
      <c r="A2" t="s">
        <v>7</v>
      </c>
      <c r="B2" t="s">
        <v>1094</v>
      </c>
      <c r="D2" t="s">
        <v>2702</v>
      </c>
      <c r="E2" t="s">
        <v>5803</v>
      </c>
      <c r="F2" t="s">
        <v>5611</v>
      </c>
      <c r="G2" t="s">
        <v>5804</v>
      </c>
      <c r="H2" t="s">
        <v>5611</v>
      </c>
      <c r="J2" t="s">
        <v>5805</v>
      </c>
      <c r="L2" t="s">
        <v>5805</v>
      </c>
      <c r="N2" t="s">
        <v>5805</v>
      </c>
      <c r="P2" t="s">
        <v>5805</v>
      </c>
      <c r="R2" t="s">
        <v>5805</v>
      </c>
      <c r="S2" t="s">
        <v>5806</v>
      </c>
      <c r="T2" t="s">
        <v>5611</v>
      </c>
      <c r="U2" t="s">
        <v>5807</v>
      </c>
      <c r="V2" t="s">
        <v>5611</v>
      </c>
    </row>
    <row r="3" spans="1:22">
      <c r="A3" t="s">
        <v>9</v>
      </c>
      <c r="B3" t="s">
        <v>1094</v>
      </c>
      <c r="D3" t="s">
        <v>2317</v>
      </c>
      <c r="E3" t="s">
        <v>5808</v>
      </c>
      <c r="F3" t="s">
        <v>5724</v>
      </c>
      <c r="G3" t="s">
        <v>5809</v>
      </c>
      <c r="H3" t="s">
        <v>5724</v>
      </c>
      <c r="J3" t="s">
        <v>5805</v>
      </c>
      <c r="L3" t="s">
        <v>5805</v>
      </c>
      <c r="N3" t="s">
        <v>5805</v>
      </c>
      <c r="P3" t="s">
        <v>5805</v>
      </c>
      <c r="R3" t="s">
        <v>5805</v>
      </c>
      <c r="S3" t="s">
        <v>5810</v>
      </c>
      <c r="T3" t="s">
        <v>5611</v>
      </c>
      <c r="U3" t="s">
        <v>5811</v>
      </c>
      <c r="V3" t="s">
        <v>5724</v>
      </c>
    </row>
    <row r="4" spans="1:22">
      <c r="A4" t="s">
        <v>10</v>
      </c>
      <c r="B4" t="s">
        <v>1094</v>
      </c>
      <c r="D4" t="s">
        <v>2529</v>
      </c>
      <c r="E4" t="s">
        <v>5812</v>
      </c>
      <c r="F4" t="s">
        <v>5724</v>
      </c>
      <c r="G4" t="s">
        <v>5813</v>
      </c>
      <c r="H4" t="s">
        <v>5611</v>
      </c>
      <c r="I4" t="s">
        <v>5814</v>
      </c>
      <c r="J4" t="s">
        <v>5611</v>
      </c>
      <c r="L4" t="s">
        <v>5805</v>
      </c>
      <c r="N4" t="s">
        <v>5805</v>
      </c>
      <c r="P4" t="s">
        <v>5805</v>
      </c>
      <c r="R4" t="s">
        <v>5805</v>
      </c>
      <c r="S4" t="s">
        <v>5494</v>
      </c>
      <c r="T4" t="s">
        <v>5611</v>
      </c>
      <c r="U4" t="s">
        <v>5565</v>
      </c>
      <c r="V4" t="s">
        <v>5724</v>
      </c>
    </row>
    <row r="5" spans="1:22">
      <c r="A5" t="s">
        <v>4648</v>
      </c>
      <c r="B5" t="s">
        <v>1094</v>
      </c>
      <c r="D5" t="s">
        <v>3487</v>
      </c>
      <c r="E5" t="s">
        <v>5815</v>
      </c>
      <c r="F5" t="s">
        <v>5611</v>
      </c>
      <c r="G5" t="s">
        <v>5816</v>
      </c>
      <c r="H5" t="s">
        <v>5611</v>
      </c>
      <c r="I5" t="s">
        <v>5817</v>
      </c>
      <c r="J5" t="s">
        <v>5611</v>
      </c>
      <c r="K5" t="s">
        <v>5818</v>
      </c>
      <c r="L5" t="s">
        <v>5611</v>
      </c>
      <c r="M5" t="s">
        <v>5819</v>
      </c>
      <c r="N5" t="s">
        <v>5611</v>
      </c>
      <c r="O5" t="s">
        <v>5820</v>
      </c>
      <c r="P5" t="s">
        <v>5611</v>
      </c>
      <c r="Q5" t="s">
        <v>5821</v>
      </c>
      <c r="R5" t="s">
        <v>5611</v>
      </c>
      <c r="S5" t="s">
        <v>5502</v>
      </c>
      <c r="T5" t="s">
        <v>5611</v>
      </c>
      <c r="U5" t="s">
        <v>5090</v>
      </c>
      <c r="V5" t="s">
        <v>5724</v>
      </c>
    </row>
    <row r="6" spans="1:22">
      <c r="A6" t="s">
        <v>13</v>
      </c>
      <c r="B6" t="s">
        <v>1094</v>
      </c>
      <c r="D6" t="s">
        <v>2622</v>
      </c>
      <c r="E6" t="s">
        <v>5822</v>
      </c>
      <c r="F6" t="s">
        <v>5724</v>
      </c>
      <c r="G6" t="s">
        <v>5823</v>
      </c>
      <c r="H6" t="s">
        <v>5611</v>
      </c>
      <c r="I6" t="s">
        <v>5824</v>
      </c>
      <c r="J6" t="s">
        <v>5611</v>
      </c>
      <c r="K6" t="s">
        <v>5819</v>
      </c>
      <c r="L6" t="s">
        <v>5724</v>
      </c>
      <c r="M6" t="s">
        <v>5825</v>
      </c>
      <c r="N6" t="s">
        <v>5611</v>
      </c>
      <c r="O6" t="s">
        <v>5826</v>
      </c>
      <c r="P6" t="s">
        <v>5611</v>
      </c>
      <c r="Q6" t="s">
        <v>5827</v>
      </c>
      <c r="R6" t="s">
        <v>5724</v>
      </c>
      <c r="S6" t="s">
        <v>5828</v>
      </c>
      <c r="T6" t="s">
        <v>5611</v>
      </c>
      <c r="U6" t="s">
        <v>5829</v>
      </c>
      <c r="V6" t="s">
        <v>5724</v>
      </c>
    </row>
    <row r="7" spans="1:22">
      <c r="A7" t="s">
        <v>14</v>
      </c>
      <c r="B7" t="s">
        <v>1094</v>
      </c>
      <c r="D7" t="s">
        <v>2562</v>
      </c>
      <c r="E7" t="s">
        <v>5830</v>
      </c>
      <c r="F7" t="s">
        <v>5724</v>
      </c>
      <c r="G7" t="s">
        <v>5831</v>
      </c>
      <c r="H7" t="s">
        <v>5611</v>
      </c>
      <c r="J7" t="s">
        <v>5805</v>
      </c>
      <c r="L7" t="s">
        <v>5805</v>
      </c>
      <c r="N7" t="s">
        <v>5805</v>
      </c>
      <c r="P7" t="s">
        <v>5805</v>
      </c>
      <c r="R7" t="s">
        <v>5805</v>
      </c>
      <c r="S7" t="s">
        <v>5832</v>
      </c>
      <c r="T7" t="s">
        <v>5611</v>
      </c>
      <c r="U7" t="s">
        <v>5833</v>
      </c>
      <c r="V7" t="s">
        <v>5611</v>
      </c>
    </row>
    <row r="8" spans="1:22">
      <c r="A8" t="s">
        <v>15</v>
      </c>
      <c r="B8" t="s">
        <v>1094</v>
      </c>
      <c r="D8" t="s">
        <v>2848</v>
      </c>
      <c r="E8" t="s">
        <v>5834</v>
      </c>
      <c r="F8" t="s">
        <v>5611</v>
      </c>
      <c r="G8" t="s">
        <v>5835</v>
      </c>
      <c r="H8" t="s">
        <v>5611</v>
      </c>
      <c r="I8" t="s">
        <v>5836</v>
      </c>
      <c r="J8" t="s">
        <v>5611</v>
      </c>
      <c r="K8" t="s">
        <v>5837</v>
      </c>
      <c r="L8" t="s">
        <v>5611</v>
      </c>
      <c r="M8" t="s">
        <v>5825</v>
      </c>
      <c r="N8" t="s">
        <v>5611</v>
      </c>
      <c r="O8" t="s">
        <v>5838</v>
      </c>
      <c r="P8" t="s">
        <v>5724</v>
      </c>
      <c r="Q8" t="s">
        <v>5839</v>
      </c>
      <c r="R8" t="s">
        <v>5611</v>
      </c>
      <c r="S8" t="s">
        <v>5840</v>
      </c>
      <c r="T8" t="s">
        <v>5611</v>
      </c>
      <c r="U8" t="s">
        <v>5841</v>
      </c>
      <c r="V8" t="s">
        <v>5611</v>
      </c>
    </row>
    <row r="9" spans="1:22">
      <c r="A9" t="s">
        <v>16</v>
      </c>
      <c r="B9" t="s">
        <v>1094</v>
      </c>
      <c r="D9" t="s">
        <v>4655</v>
      </c>
      <c r="E9" t="s">
        <v>5842</v>
      </c>
      <c r="F9" t="s">
        <v>5724</v>
      </c>
      <c r="G9" t="s">
        <v>5843</v>
      </c>
      <c r="H9" t="s">
        <v>5611</v>
      </c>
      <c r="I9" t="s">
        <v>5844</v>
      </c>
      <c r="J9" t="s">
        <v>5611</v>
      </c>
      <c r="K9" t="s">
        <v>5818</v>
      </c>
      <c r="L9" t="s">
        <v>5611</v>
      </c>
      <c r="M9" t="s">
        <v>5845</v>
      </c>
      <c r="N9" t="s">
        <v>5611</v>
      </c>
      <c r="O9" t="s">
        <v>5846</v>
      </c>
      <c r="P9" t="s">
        <v>5611</v>
      </c>
      <c r="Q9" t="s">
        <v>5847</v>
      </c>
      <c r="R9" t="s">
        <v>5611</v>
      </c>
      <c r="S9" t="s">
        <v>5848</v>
      </c>
      <c r="T9" t="s">
        <v>5611</v>
      </c>
      <c r="U9" t="s">
        <v>5849</v>
      </c>
      <c r="V9" t="s">
        <v>5611</v>
      </c>
    </row>
    <row r="10" spans="1:22">
      <c r="A10" t="s">
        <v>17</v>
      </c>
      <c r="B10" t="s">
        <v>1094</v>
      </c>
      <c r="D10" t="s">
        <v>4657</v>
      </c>
      <c r="E10" t="s">
        <v>5850</v>
      </c>
      <c r="F10" t="s">
        <v>5611</v>
      </c>
      <c r="G10" t="s">
        <v>5851</v>
      </c>
      <c r="H10" t="s">
        <v>5611</v>
      </c>
      <c r="I10" t="s">
        <v>5852</v>
      </c>
      <c r="J10" t="s">
        <v>5611</v>
      </c>
      <c r="K10" t="s">
        <v>5845</v>
      </c>
      <c r="L10" t="s">
        <v>5611</v>
      </c>
      <c r="M10" t="s">
        <v>5818</v>
      </c>
      <c r="N10" t="s">
        <v>5611</v>
      </c>
      <c r="O10" t="s">
        <v>5853</v>
      </c>
      <c r="P10" t="s">
        <v>5611</v>
      </c>
      <c r="Q10" t="s">
        <v>5854</v>
      </c>
      <c r="R10" t="s">
        <v>5611</v>
      </c>
      <c r="S10" t="s">
        <v>5855</v>
      </c>
      <c r="T10" t="s">
        <v>5611</v>
      </c>
      <c r="U10" t="s">
        <v>5856</v>
      </c>
      <c r="V10" t="s">
        <v>5611</v>
      </c>
    </row>
    <row r="11" spans="1:22">
      <c r="A11" t="s">
        <v>18</v>
      </c>
      <c r="B11" t="s">
        <v>1094</v>
      </c>
      <c r="D11" t="s">
        <v>4652</v>
      </c>
      <c r="E11" t="s">
        <v>5857</v>
      </c>
      <c r="F11" t="s">
        <v>5611</v>
      </c>
      <c r="G11" t="s">
        <v>5816</v>
      </c>
      <c r="H11" t="s">
        <v>5611</v>
      </c>
      <c r="I11" t="s">
        <v>5858</v>
      </c>
      <c r="J11" t="s">
        <v>5611</v>
      </c>
      <c r="K11" t="s">
        <v>5859</v>
      </c>
      <c r="L11" t="s">
        <v>5611</v>
      </c>
      <c r="M11" t="s">
        <v>5825</v>
      </c>
      <c r="N11" t="s">
        <v>5611</v>
      </c>
      <c r="O11" t="s">
        <v>5860</v>
      </c>
      <c r="P11" t="s">
        <v>5724</v>
      </c>
      <c r="Q11" t="s">
        <v>5839</v>
      </c>
      <c r="R11" t="s">
        <v>5611</v>
      </c>
      <c r="S11" t="s">
        <v>5861</v>
      </c>
      <c r="T11" t="s">
        <v>5611</v>
      </c>
      <c r="U11" t="s">
        <v>5862</v>
      </c>
      <c r="V11" t="s">
        <v>5611</v>
      </c>
    </row>
    <row r="12" spans="1:22">
      <c r="A12" t="s">
        <v>19</v>
      </c>
      <c r="B12" t="s">
        <v>1094</v>
      </c>
      <c r="D12" t="s">
        <v>3330</v>
      </c>
      <c r="E12" t="s">
        <v>5863</v>
      </c>
      <c r="F12" t="s">
        <v>5724</v>
      </c>
      <c r="G12" t="s">
        <v>5822</v>
      </c>
      <c r="H12" t="s">
        <v>5724</v>
      </c>
      <c r="I12" t="s">
        <v>5864</v>
      </c>
      <c r="J12" t="s">
        <v>5611</v>
      </c>
      <c r="K12" t="s">
        <v>5819</v>
      </c>
      <c r="L12" t="s">
        <v>5724</v>
      </c>
      <c r="M12" t="s">
        <v>5819</v>
      </c>
      <c r="N12" t="s">
        <v>5611</v>
      </c>
      <c r="O12" t="s">
        <v>5865</v>
      </c>
      <c r="P12" t="s">
        <v>5724</v>
      </c>
      <c r="Q12" t="s">
        <v>5866</v>
      </c>
      <c r="R12" t="s">
        <v>5611</v>
      </c>
      <c r="S12" t="s">
        <v>5867</v>
      </c>
      <c r="T12" t="s">
        <v>5724</v>
      </c>
      <c r="U12" t="s">
        <v>5868</v>
      </c>
      <c r="V12" t="s">
        <v>5724</v>
      </c>
    </row>
    <row r="13" spans="1:3">
      <c r="A13" t="s">
        <v>20</v>
      </c>
      <c r="B13" t="s">
        <v>1086</v>
      </c>
      <c r="C13" t="s">
        <v>5869</v>
      </c>
    </row>
    <row r="14" spans="1:22">
      <c r="A14" t="s">
        <v>21</v>
      </c>
      <c r="B14" t="s">
        <v>1094</v>
      </c>
      <c r="D14" t="s">
        <v>4656</v>
      </c>
      <c r="E14" t="s">
        <v>5870</v>
      </c>
      <c r="F14" t="s">
        <v>5611</v>
      </c>
      <c r="G14" t="s">
        <v>5871</v>
      </c>
      <c r="H14" t="s">
        <v>5611</v>
      </c>
      <c r="I14" t="s">
        <v>5872</v>
      </c>
      <c r="J14" t="s">
        <v>5611</v>
      </c>
      <c r="K14" t="s">
        <v>5819</v>
      </c>
      <c r="L14" t="s">
        <v>5611</v>
      </c>
      <c r="M14" t="s">
        <v>5825</v>
      </c>
      <c r="N14" t="s">
        <v>5611</v>
      </c>
      <c r="O14" t="s">
        <v>5873</v>
      </c>
      <c r="P14" t="s">
        <v>5611</v>
      </c>
      <c r="Q14" t="s">
        <v>5874</v>
      </c>
      <c r="R14" t="s">
        <v>5611</v>
      </c>
      <c r="S14" t="s">
        <v>5875</v>
      </c>
      <c r="T14" t="s">
        <v>5611</v>
      </c>
      <c r="U14" t="s">
        <v>5876</v>
      </c>
      <c r="V14" t="s">
        <v>5611</v>
      </c>
    </row>
    <row r="15" spans="1:22">
      <c r="A15" t="s">
        <v>22</v>
      </c>
      <c r="B15" t="s">
        <v>1094</v>
      </c>
      <c r="D15" t="s">
        <v>2422</v>
      </c>
      <c r="E15" t="s">
        <v>5877</v>
      </c>
      <c r="F15" t="s">
        <v>5611</v>
      </c>
      <c r="G15" t="s">
        <v>5878</v>
      </c>
      <c r="H15" t="s">
        <v>5724</v>
      </c>
      <c r="I15" t="s">
        <v>5879</v>
      </c>
      <c r="J15" t="s">
        <v>5724</v>
      </c>
      <c r="K15" t="s">
        <v>5880</v>
      </c>
      <c r="L15" t="s">
        <v>5724</v>
      </c>
      <c r="M15" t="s">
        <v>5825</v>
      </c>
      <c r="N15" t="s">
        <v>5611</v>
      </c>
      <c r="O15" t="s">
        <v>5881</v>
      </c>
      <c r="P15" t="s">
        <v>5611</v>
      </c>
      <c r="Q15" t="s">
        <v>5882</v>
      </c>
      <c r="R15" t="s">
        <v>5611</v>
      </c>
      <c r="S15" t="s">
        <v>5883</v>
      </c>
      <c r="T15" t="s">
        <v>5611</v>
      </c>
      <c r="U15" t="s">
        <v>5884</v>
      </c>
      <c r="V15" t="s">
        <v>5724</v>
      </c>
    </row>
    <row r="16" spans="1:22">
      <c r="A16" t="s">
        <v>23</v>
      </c>
      <c r="B16" t="s">
        <v>1094</v>
      </c>
      <c r="D16" t="s">
        <v>4702</v>
      </c>
      <c r="E16" t="s">
        <v>5885</v>
      </c>
      <c r="F16" t="s">
        <v>5724</v>
      </c>
      <c r="G16" t="s">
        <v>5886</v>
      </c>
      <c r="H16" t="s">
        <v>5611</v>
      </c>
      <c r="I16" t="s">
        <v>5887</v>
      </c>
      <c r="J16" t="s">
        <v>5611</v>
      </c>
      <c r="K16" t="s">
        <v>5818</v>
      </c>
      <c r="L16" t="s">
        <v>5611</v>
      </c>
      <c r="M16" t="s">
        <v>5825</v>
      </c>
      <c r="N16" t="s">
        <v>5611</v>
      </c>
      <c r="O16" t="s">
        <v>5853</v>
      </c>
      <c r="P16" t="s">
        <v>5611</v>
      </c>
      <c r="Q16" t="s">
        <v>5888</v>
      </c>
      <c r="R16" t="s">
        <v>5611</v>
      </c>
      <c r="S16" t="s">
        <v>5889</v>
      </c>
      <c r="T16" t="s">
        <v>5611</v>
      </c>
      <c r="U16" t="s">
        <v>5890</v>
      </c>
      <c r="V16" t="s">
        <v>5724</v>
      </c>
    </row>
    <row r="17" spans="1:22">
      <c r="A17" t="s">
        <v>24</v>
      </c>
      <c r="B17" t="s">
        <v>1094</v>
      </c>
      <c r="D17" t="s">
        <v>2456</v>
      </c>
      <c r="E17" t="s">
        <v>5891</v>
      </c>
      <c r="F17" t="s">
        <v>5724</v>
      </c>
      <c r="G17" t="s">
        <v>5892</v>
      </c>
      <c r="H17" t="s">
        <v>5611</v>
      </c>
      <c r="I17" t="s">
        <v>5893</v>
      </c>
      <c r="J17" t="s">
        <v>5611</v>
      </c>
      <c r="K17" t="s">
        <v>5859</v>
      </c>
      <c r="L17" t="s">
        <v>5611</v>
      </c>
      <c r="M17" t="s">
        <v>5819</v>
      </c>
      <c r="N17" t="s">
        <v>5611</v>
      </c>
      <c r="O17" t="s">
        <v>5894</v>
      </c>
      <c r="P17" t="s">
        <v>5724</v>
      </c>
      <c r="Q17" t="s">
        <v>5895</v>
      </c>
      <c r="R17" t="s">
        <v>5724</v>
      </c>
      <c r="S17" t="s">
        <v>5896</v>
      </c>
      <c r="T17" t="s">
        <v>5611</v>
      </c>
      <c r="U17" t="s">
        <v>5897</v>
      </c>
      <c r="V17" t="s">
        <v>5724</v>
      </c>
    </row>
    <row r="18" spans="1:22">
      <c r="A18" t="s">
        <v>25</v>
      </c>
      <c r="B18" t="s">
        <v>1094</v>
      </c>
      <c r="D18" t="s">
        <v>2545</v>
      </c>
      <c r="E18" t="s">
        <v>5823</v>
      </c>
      <c r="F18" t="s">
        <v>5611</v>
      </c>
      <c r="G18" t="s">
        <v>5898</v>
      </c>
      <c r="H18" t="s">
        <v>5611</v>
      </c>
      <c r="I18" t="s">
        <v>5899</v>
      </c>
      <c r="J18" t="s">
        <v>5611</v>
      </c>
      <c r="K18" t="s">
        <v>5847</v>
      </c>
      <c r="L18" t="s">
        <v>5611</v>
      </c>
      <c r="M18" t="s">
        <v>5825</v>
      </c>
      <c r="N18" t="s">
        <v>5611</v>
      </c>
      <c r="O18" t="s">
        <v>5900</v>
      </c>
      <c r="P18" t="s">
        <v>5611</v>
      </c>
      <c r="Q18" t="s">
        <v>5899</v>
      </c>
      <c r="R18" t="s">
        <v>5611</v>
      </c>
      <c r="S18" t="s">
        <v>5901</v>
      </c>
      <c r="T18" t="s">
        <v>5611</v>
      </c>
      <c r="U18" t="s">
        <v>5902</v>
      </c>
      <c r="V18" t="s">
        <v>5611</v>
      </c>
    </row>
    <row r="19" spans="1:22">
      <c r="A19" t="s">
        <v>26</v>
      </c>
      <c r="B19" t="s">
        <v>1094</v>
      </c>
      <c r="D19" t="s">
        <v>2896</v>
      </c>
      <c r="E19" t="s">
        <v>5903</v>
      </c>
      <c r="F19" t="s">
        <v>5724</v>
      </c>
      <c r="G19" t="s">
        <v>5904</v>
      </c>
      <c r="H19" t="s">
        <v>5724</v>
      </c>
      <c r="I19" t="s">
        <v>5905</v>
      </c>
      <c r="J19" t="s">
        <v>5724</v>
      </c>
      <c r="K19" t="s">
        <v>5845</v>
      </c>
      <c r="L19" t="s">
        <v>5611</v>
      </c>
      <c r="M19" t="s">
        <v>5880</v>
      </c>
      <c r="N19" t="s">
        <v>5611</v>
      </c>
      <c r="O19" t="s">
        <v>5827</v>
      </c>
      <c r="P19" t="s">
        <v>5724</v>
      </c>
      <c r="Q19" t="s">
        <v>4881</v>
      </c>
      <c r="R19" t="s">
        <v>5611</v>
      </c>
      <c r="S19" t="s">
        <v>5906</v>
      </c>
      <c r="T19" t="s">
        <v>5611</v>
      </c>
      <c r="U19" t="s">
        <v>5907</v>
      </c>
      <c r="V19" t="s">
        <v>5724</v>
      </c>
    </row>
    <row r="20" spans="1:22">
      <c r="A20" t="s">
        <v>27</v>
      </c>
      <c r="B20" t="s">
        <v>1094</v>
      </c>
      <c r="D20" t="s">
        <v>2391</v>
      </c>
      <c r="E20" t="s">
        <v>5908</v>
      </c>
      <c r="F20" t="s">
        <v>5611</v>
      </c>
      <c r="G20" t="s">
        <v>5909</v>
      </c>
      <c r="H20" t="s">
        <v>5611</v>
      </c>
      <c r="I20" t="s">
        <v>5910</v>
      </c>
      <c r="J20" t="s">
        <v>5611</v>
      </c>
      <c r="K20" t="s">
        <v>5911</v>
      </c>
      <c r="L20" t="s">
        <v>5611</v>
      </c>
      <c r="M20" t="s">
        <v>5818</v>
      </c>
      <c r="N20" t="s">
        <v>5611</v>
      </c>
      <c r="O20" t="s">
        <v>5912</v>
      </c>
      <c r="P20" t="s">
        <v>5611</v>
      </c>
      <c r="Q20" t="s">
        <v>5839</v>
      </c>
      <c r="R20" t="s">
        <v>5611</v>
      </c>
      <c r="S20" t="s">
        <v>5913</v>
      </c>
      <c r="T20" t="s">
        <v>5611</v>
      </c>
      <c r="U20" t="s">
        <v>5914</v>
      </c>
      <c r="V20" t="s">
        <v>5611</v>
      </c>
    </row>
    <row r="21" spans="1:22">
      <c r="A21" t="s">
        <v>28</v>
      </c>
      <c r="B21" t="s">
        <v>1094</v>
      </c>
      <c r="D21" t="s">
        <v>4660</v>
      </c>
      <c r="E21" t="s">
        <v>5915</v>
      </c>
      <c r="F21" t="s">
        <v>5724</v>
      </c>
      <c r="G21" t="s">
        <v>5803</v>
      </c>
      <c r="H21" t="s">
        <v>5611</v>
      </c>
      <c r="I21" t="s">
        <v>5916</v>
      </c>
      <c r="J21" t="s">
        <v>5611</v>
      </c>
      <c r="K21" t="s">
        <v>5818</v>
      </c>
      <c r="L21" t="s">
        <v>5611</v>
      </c>
      <c r="M21" t="s">
        <v>5917</v>
      </c>
      <c r="N21" t="s">
        <v>5611</v>
      </c>
      <c r="O21" t="s">
        <v>5918</v>
      </c>
      <c r="P21" t="s">
        <v>5724</v>
      </c>
      <c r="Q21" t="s">
        <v>5919</v>
      </c>
      <c r="R21" t="s">
        <v>5724</v>
      </c>
      <c r="S21" t="s">
        <v>5920</v>
      </c>
      <c r="T21" t="s">
        <v>5611</v>
      </c>
      <c r="U21" t="s">
        <v>5921</v>
      </c>
      <c r="V21" t="s">
        <v>5724</v>
      </c>
    </row>
    <row r="22" spans="1:22">
      <c r="A22" t="s">
        <v>29</v>
      </c>
      <c r="B22" t="s">
        <v>1094</v>
      </c>
      <c r="D22" t="s">
        <v>4665</v>
      </c>
      <c r="E22" t="s">
        <v>5922</v>
      </c>
      <c r="F22" t="s">
        <v>5611</v>
      </c>
      <c r="G22" t="s">
        <v>5923</v>
      </c>
      <c r="H22" t="s">
        <v>5611</v>
      </c>
      <c r="I22" t="s">
        <v>5924</v>
      </c>
      <c r="J22" t="s">
        <v>5611</v>
      </c>
      <c r="K22" t="s">
        <v>5925</v>
      </c>
      <c r="L22" t="s">
        <v>5611</v>
      </c>
      <c r="M22" t="s">
        <v>5825</v>
      </c>
      <c r="N22" t="s">
        <v>5611</v>
      </c>
      <c r="O22" t="s">
        <v>5926</v>
      </c>
      <c r="P22" t="s">
        <v>5611</v>
      </c>
      <c r="Q22" t="s">
        <v>5874</v>
      </c>
      <c r="R22" t="s">
        <v>5611</v>
      </c>
      <c r="S22" t="s">
        <v>5841</v>
      </c>
      <c r="T22" t="s">
        <v>5611</v>
      </c>
      <c r="U22" t="s">
        <v>5927</v>
      </c>
      <c r="V22" t="s">
        <v>5611</v>
      </c>
    </row>
    <row r="23" spans="1:22">
      <c r="A23" t="s">
        <v>30</v>
      </c>
      <c r="B23" t="s">
        <v>1094</v>
      </c>
      <c r="D23" t="s">
        <v>4667</v>
      </c>
      <c r="E23" t="s">
        <v>5928</v>
      </c>
      <c r="F23" t="s">
        <v>5724</v>
      </c>
      <c r="G23" t="s">
        <v>5929</v>
      </c>
      <c r="H23" t="s">
        <v>5724</v>
      </c>
      <c r="I23" t="s">
        <v>5930</v>
      </c>
      <c r="J23" t="s">
        <v>5724</v>
      </c>
      <c r="K23" t="s">
        <v>5818</v>
      </c>
      <c r="L23" t="s">
        <v>5611</v>
      </c>
      <c r="M23" t="s">
        <v>5819</v>
      </c>
      <c r="N23" t="s">
        <v>5611</v>
      </c>
      <c r="O23" t="s">
        <v>5931</v>
      </c>
      <c r="P23" t="s">
        <v>5611</v>
      </c>
      <c r="Q23" t="s">
        <v>5932</v>
      </c>
      <c r="R23" t="s">
        <v>5611</v>
      </c>
      <c r="S23" t="s">
        <v>5933</v>
      </c>
      <c r="T23" t="s">
        <v>5611</v>
      </c>
      <c r="U23" t="s">
        <v>5934</v>
      </c>
      <c r="V23" t="s">
        <v>5611</v>
      </c>
    </row>
    <row r="24" spans="1:22">
      <c r="A24" t="s">
        <v>31</v>
      </c>
      <c r="B24" t="s">
        <v>1094</v>
      </c>
      <c r="D24" t="s">
        <v>3280</v>
      </c>
      <c r="E24" t="s">
        <v>5935</v>
      </c>
      <c r="F24" t="s">
        <v>5724</v>
      </c>
      <c r="G24" t="s">
        <v>5936</v>
      </c>
      <c r="H24" t="s">
        <v>5724</v>
      </c>
      <c r="I24" t="s">
        <v>5937</v>
      </c>
      <c r="J24" t="s">
        <v>5724</v>
      </c>
      <c r="K24" t="s">
        <v>5938</v>
      </c>
      <c r="L24" t="s">
        <v>5611</v>
      </c>
      <c r="M24" t="s">
        <v>5819</v>
      </c>
      <c r="N24" t="s">
        <v>5611</v>
      </c>
      <c r="O24" t="s">
        <v>5939</v>
      </c>
      <c r="P24" t="s">
        <v>5611</v>
      </c>
      <c r="Q24" t="s">
        <v>5940</v>
      </c>
      <c r="R24" t="s">
        <v>5611</v>
      </c>
      <c r="S24" t="s">
        <v>5534</v>
      </c>
      <c r="T24" t="s">
        <v>5724</v>
      </c>
      <c r="U24" t="s">
        <v>5927</v>
      </c>
      <c r="V24" t="s">
        <v>5611</v>
      </c>
    </row>
    <row r="25" spans="1:22">
      <c r="A25" t="s">
        <v>32</v>
      </c>
      <c r="B25" t="s">
        <v>1094</v>
      </c>
      <c r="D25" t="s">
        <v>2713</v>
      </c>
      <c r="E25" t="s">
        <v>5941</v>
      </c>
      <c r="F25" t="s">
        <v>5724</v>
      </c>
      <c r="G25" t="s">
        <v>5942</v>
      </c>
      <c r="H25" t="s">
        <v>5611</v>
      </c>
      <c r="I25" t="s">
        <v>5908</v>
      </c>
      <c r="J25" t="s">
        <v>5611</v>
      </c>
      <c r="K25" t="s">
        <v>5917</v>
      </c>
      <c r="L25" t="s">
        <v>5611</v>
      </c>
      <c r="M25" t="s">
        <v>5917</v>
      </c>
      <c r="N25" t="s">
        <v>5611</v>
      </c>
      <c r="O25" t="s">
        <v>5943</v>
      </c>
      <c r="P25" t="s">
        <v>5611</v>
      </c>
      <c r="Q25" t="s">
        <v>5944</v>
      </c>
      <c r="R25" t="s">
        <v>5724</v>
      </c>
      <c r="S25" t="s">
        <v>5945</v>
      </c>
      <c r="T25" t="s">
        <v>5611</v>
      </c>
      <c r="U25" t="s">
        <v>5514</v>
      </c>
      <c r="V25" t="s">
        <v>5724</v>
      </c>
    </row>
    <row r="26" spans="1:22">
      <c r="A26" t="s">
        <v>33</v>
      </c>
      <c r="B26" t="s">
        <v>1094</v>
      </c>
      <c r="D26" t="s">
        <v>2879</v>
      </c>
      <c r="E26" t="s">
        <v>5946</v>
      </c>
      <c r="F26" t="s">
        <v>5611</v>
      </c>
      <c r="G26" t="s">
        <v>5947</v>
      </c>
      <c r="H26" t="s">
        <v>5611</v>
      </c>
      <c r="I26" t="s">
        <v>5948</v>
      </c>
      <c r="J26" t="s">
        <v>5724</v>
      </c>
      <c r="K26" t="s">
        <v>5949</v>
      </c>
      <c r="L26" t="s">
        <v>5611</v>
      </c>
      <c r="M26" t="s">
        <v>5917</v>
      </c>
      <c r="N26" t="s">
        <v>5611</v>
      </c>
      <c r="O26" t="s">
        <v>5950</v>
      </c>
      <c r="P26" t="s">
        <v>5611</v>
      </c>
      <c r="Q26" t="s">
        <v>4942</v>
      </c>
      <c r="R26" t="s">
        <v>5611</v>
      </c>
      <c r="S26" t="s">
        <v>5951</v>
      </c>
      <c r="T26" t="s">
        <v>5611</v>
      </c>
      <c r="U26" t="s">
        <v>5952</v>
      </c>
      <c r="V26" t="s">
        <v>5611</v>
      </c>
    </row>
    <row r="27" spans="1:22">
      <c r="A27" t="s">
        <v>33</v>
      </c>
      <c r="B27" t="s">
        <v>1094</v>
      </c>
      <c r="D27" t="s">
        <v>2043</v>
      </c>
      <c r="E27" t="s">
        <v>5816</v>
      </c>
      <c r="F27" t="s">
        <v>5611</v>
      </c>
      <c r="G27" t="s">
        <v>5953</v>
      </c>
      <c r="H27" t="s">
        <v>5611</v>
      </c>
      <c r="I27" t="s">
        <v>5954</v>
      </c>
      <c r="J27" t="s">
        <v>5611</v>
      </c>
      <c r="K27" t="s">
        <v>5466</v>
      </c>
      <c r="L27" t="s">
        <v>5724</v>
      </c>
      <c r="M27" t="s">
        <v>5819</v>
      </c>
      <c r="N27" t="s">
        <v>5611</v>
      </c>
      <c r="O27" t="s">
        <v>5955</v>
      </c>
      <c r="P27" t="s">
        <v>5611</v>
      </c>
      <c r="Q27" t="s">
        <v>5956</v>
      </c>
      <c r="R27" t="s">
        <v>5611</v>
      </c>
      <c r="S27" t="s">
        <v>5957</v>
      </c>
      <c r="T27" t="s">
        <v>5611</v>
      </c>
      <c r="U27" t="s">
        <v>5958</v>
      </c>
      <c r="V27" t="s">
        <v>5611</v>
      </c>
    </row>
    <row r="28" spans="1:3">
      <c r="A28" t="s">
        <v>34</v>
      </c>
      <c r="B28" t="s">
        <v>1086</v>
      </c>
      <c r="C28" t="s">
        <v>5805</v>
      </c>
    </row>
    <row r="29" spans="1:22">
      <c r="A29" t="s">
        <v>35</v>
      </c>
      <c r="B29" t="s">
        <v>1094</v>
      </c>
      <c r="D29" t="s">
        <v>3258</v>
      </c>
      <c r="E29" t="s">
        <v>5959</v>
      </c>
      <c r="F29" t="s">
        <v>5724</v>
      </c>
      <c r="G29" t="s">
        <v>5960</v>
      </c>
      <c r="H29" t="s">
        <v>5724</v>
      </c>
      <c r="I29" t="s">
        <v>5037</v>
      </c>
      <c r="J29" t="s">
        <v>5724</v>
      </c>
      <c r="K29" t="s">
        <v>5880</v>
      </c>
      <c r="L29" t="s">
        <v>5724</v>
      </c>
      <c r="M29" t="s">
        <v>5819</v>
      </c>
      <c r="N29" t="s">
        <v>5611</v>
      </c>
      <c r="O29" t="s">
        <v>5879</v>
      </c>
      <c r="P29" t="s">
        <v>5724</v>
      </c>
      <c r="Q29" t="s">
        <v>5961</v>
      </c>
      <c r="R29" t="s">
        <v>5611</v>
      </c>
      <c r="S29" t="s">
        <v>5528</v>
      </c>
      <c r="T29" t="s">
        <v>5611</v>
      </c>
      <c r="U29" t="s">
        <v>5578</v>
      </c>
      <c r="V29" t="s">
        <v>5724</v>
      </c>
    </row>
    <row r="30" spans="1:3">
      <c r="A30" t="s">
        <v>36</v>
      </c>
      <c r="B30" t="s">
        <v>1086</v>
      </c>
      <c r="C30" t="s">
        <v>5962</v>
      </c>
    </row>
    <row r="31" spans="1:22">
      <c r="A31" t="s">
        <v>37</v>
      </c>
      <c r="B31" t="s">
        <v>1094</v>
      </c>
      <c r="D31" t="s">
        <v>2269</v>
      </c>
      <c r="E31" t="s">
        <v>5963</v>
      </c>
      <c r="F31" t="s">
        <v>5724</v>
      </c>
      <c r="G31" t="s">
        <v>5964</v>
      </c>
      <c r="H31" t="s">
        <v>5611</v>
      </c>
      <c r="I31" t="s">
        <v>5965</v>
      </c>
      <c r="J31" t="s">
        <v>5724</v>
      </c>
      <c r="K31" t="s">
        <v>5818</v>
      </c>
      <c r="L31" t="s">
        <v>5611</v>
      </c>
      <c r="M31" t="s">
        <v>5818</v>
      </c>
      <c r="N31" t="s">
        <v>5611</v>
      </c>
      <c r="O31" t="s">
        <v>5966</v>
      </c>
      <c r="P31" t="s">
        <v>5724</v>
      </c>
      <c r="Q31" t="s">
        <v>5967</v>
      </c>
      <c r="R31" t="s">
        <v>5724</v>
      </c>
      <c r="S31" t="s">
        <v>5968</v>
      </c>
      <c r="T31" t="s">
        <v>5611</v>
      </c>
      <c r="U31" t="s">
        <v>5573</v>
      </c>
      <c r="V31" t="s">
        <v>5724</v>
      </c>
    </row>
    <row r="32" spans="1:22">
      <c r="A32" t="s">
        <v>37</v>
      </c>
      <c r="B32" t="s">
        <v>1094</v>
      </c>
      <c r="D32" t="s">
        <v>2428</v>
      </c>
      <c r="E32" t="s">
        <v>5815</v>
      </c>
      <c r="F32" t="s">
        <v>5724</v>
      </c>
      <c r="G32" t="s">
        <v>5969</v>
      </c>
      <c r="H32" t="s">
        <v>5611</v>
      </c>
      <c r="I32" t="s">
        <v>5970</v>
      </c>
      <c r="J32" t="s">
        <v>5611</v>
      </c>
      <c r="K32" t="s">
        <v>5837</v>
      </c>
      <c r="L32" t="s">
        <v>5611</v>
      </c>
      <c r="M32" t="s">
        <v>5818</v>
      </c>
      <c r="N32" t="s">
        <v>5611</v>
      </c>
      <c r="O32" t="s">
        <v>5971</v>
      </c>
      <c r="P32" t="s">
        <v>5724</v>
      </c>
      <c r="Q32" t="s">
        <v>5821</v>
      </c>
      <c r="R32" t="s">
        <v>5611</v>
      </c>
      <c r="S32" t="s">
        <v>5543</v>
      </c>
      <c r="T32" t="s">
        <v>5611</v>
      </c>
      <c r="U32" t="s">
        <v>5523</v>
      </c>
      <c r="V32" t="s">
        <v>5724</v>
      </c>
    </row>
    <row r="33" spans="1:22">
      <c r="A33" t="s">
        <v>37</v>
      </c>
      <c r="B33" t="s">
        <v>1094</v>
      </c>
      <c r="D33" t="s">
        <v>2412</v>
      </c>
      <c r="E33" t="s">
        <v>5972</v>
      </c>
      <c r="F33" t="s">
        <v>5724</v>
      </c>
      <c r="G33" t="s">
        <v>5973</v>
      </c>
      <c r="H33" t="s">
        <v>5611</v>
      </c>
      <c r="I33" t="s">
        <v>5974</v>
      </c>
      <c r="J33" t="s">
        <v>5611</v>
      </c>
      <c r="K33" t="s">
        <v>5880</v>
      </c>
      <c r="L33" t="s">
        <v>5724</v>
      </c>
      <c r="M33" t="s">
        <v>5819</v>
      </c>
      <c r="N33" t="s">
        <v>5611</v>
      </c>
      <c r="O33" t="s">
        <v>5882</v>
      </c>
      <c r="P33" t="s">
        <v>5724</v>
      </c>
      <c r="Q33" t="s">
        <v>5975</v>
      </c>
      <c r="R33" t="s">
        <v>5611</v>
      </c>
      <c r="S33" t="s">
        <v>5556</v>
      </c>
      <c r="T33" t="s">
        <v>5611</v>
      </c>
      <c r="U33" t="s">
        <v>5592</v>
      </c>
      <c r="V33" t="s">
        <v>5724</v>
      </c>
    </row>
    <row r="34" spans="1:22">
      <c r="A34" t="s">
        <v>37</v>
      </c>
      <c r="B34" t="s">
        <v>1094</v>
      </c>
      <c r="D34" t="s">
        <v>3479</v>
      </c>
      <c r="E34" t="s">
        <v>5976</v>
      </c>
      <c r="F34" t="s">
        <v>5724</v>
      </c>
      <c r="G34" t="s">
        <v>5977</v>
      </c>
      <c r="H34" t="s">
        <v>5611</v>
      </c>
      <c r="I34" t="s">
        <v>5978</v>
      </c>
      <c r="J34" t="s">
        <v>5611</v>
      </c>
      <c r="K34" t="s">
        <v>5917</v>
      </c>
      <c r="L34" t="s">
        <v>5611</v>
      </c>
      <c r="M34" t="s">
        <v>5818</v>
      </c>
      <c r="N34" t="s">
        <v>5611</v>
      </c>
      <c r="O34" t="s">
        <v>5979</v>
      </c>
      <c r="P34" t="s">
        <v>5724</v>
      </c>
      <c r="Q34" t="s">
        <v>5980</v>
      </c>
      <c r="R34" t="s">
        <v>5611</v>
      </c>
      <c r="S34" t="s">
        <v>5981</v>
      </c>
      <c r="T34" t="s">
        <v>5611</v>
      </c>
      <c r="U34" t="s">
        <v>5592</v>
      </c>
      <c r="V34" t="s">
        <v>5724</v>
      </c>
    </row>
    <row r="35" spans="1:22">
      <c r="A35" t="s">
        <v>38</v>
      </c>
      <c r="B35" t="s">
        <v>1094</v>
      </c>
      <c r="D35" t="s">
        <v>3058</v>
      </c>
      <c r="E35" t="s">
        <v>5850</v>
      </c>
      <c r="F35" t="s">
        <v>5724</v>
      </c>
      <c r="G35" t="s">
        <v>5982</v>
      </c>
      <c r="H35" t="s">
        <v>5611</v>
      </c>
      <c r="I35" t="s">
        <v>5983</v>
      </c>
      <c r="J35" t="s">
        <v>5611</v>
      </c>
      <c r="K35" t="s">
        <v>5880</v>
      </c>
      <c r="L35" t="s">
        <v>5724</v>
      </c>
      <c r="M35" t="s">
        <v>5825</v>
      </c>
      <c r="N35" t="s">
        <v>5611</v>
      </c>
      <c r="O35" t="s">
        <v>5984</v>
      </c>
      <c r="P35" t="s">
        <v>5611</v>
      </c>
      <c r="Q35" t="s">
        <v>5866</v>
      </c>
      <c r="R35" t="s">
        <v>5611</v>
      </c>
      <c r="S35" t="s">
        <v>5985</v>
      </c>
      <c r="T35" t="s">
        <v>5611</v>
      </c>
      <c r="U35" t="s">
        <v>5605</v>
      </c>
      <c r="V35" t="s">
        <v>5724</v>
      </c>
    </row>
    <row r="36" spans="1:22">
      <c r="A36" t="s">
        <v>38</v>
      </c>
      <c r="B36" t="s">
        <v>1094</v>
      </c>
      <c r="D36" t="s">
        <v>4703</v>
      </c>
      <c r="E36" t="s">
        <v>5986</v>
      </c>
      <c r="F36" t="s">
        <v>5724</v>
      </c>
      <c r="G36" t="s">
        <v>5987</v>
      </c>
      <c r="H36" t="s">
        <v>5611</v>
      </c>
      <c r="I36" t="s">
        <v>5988</v>
      </c>
      <c r="J36" t="s">
        <v>5611</v>
      </c>
      <c r="K36" t="s">
        <v>5880</v>
      </c>
      <c r="L36" t="s">
        <v>5724</v>
      </c>
      <c r="M36" t="s">
        <v>5825</v>
      </c>
      <c r="N36" t="s">
        <v>5611</v>
      </c>
      <c r="O36" t="s">
        <v>5289</v>
      </c>
      <c r="P36" t="s">
        <v>5611</v>
      </c>
      <c r="Q36" t="s">
        <v>5925</v>
      </c>
      <c r="R36" t="s">
        <v>5611</v>
      </c>
      <c r="S36" t="s">
        <v>5989</v>
      </c>
      <c r="T36" t="s">
        <v>5611</v>
      </c>
      <c r="U36" t="s">
        <v>4967</v>
      </c>
      <c r="V36" t="s">
        <v>5724</v>
      </c>
    </row>
    <row r="37" spans="1:22">
      <c r="A37" t="s">
        <v>38</v>
      </c>
      <c r="B37" t="s">
        <v>1094</v>
      </c>
      <c r="D37" t="s">
        <v>2384</v>
      </c>
      <c r="E37" t="s">
        <v>5990</v>
      </c>
      <c r="F37" t="s">
        <v>5724</v>
      </c>
      <c r="G37" t="s">
        <v>5991</v>
      </c>
      <c r="H37" t="s">
        <v>5611</v>
      </c>
      <c r="I37" t="s">
        <v>5992</v>
      </c>
      <c r="J37" t="s">
        <v>5611</v>
      </c>
      <c r="K37" t="s">
        <v>5880</v>
      </c>
      <c r="L37" t="s">
        <v>5724</v>
      </c>
      <c r="M37" t="s">
        <v>5819</v>
      </c>
      <c r="N37" t="s">
        <v>5611</v>
      </c>
      <c r="O37" t="s">
        <v>5993</v>
      </c>
      <c r="P37" t="s">
        <v>5724</v>
      </c>
      <c r="Q37" t="s">
        <v>5971</v>
      </c>
      <c r="R37" t="s">
        <v>5611</v>
      </c>
      <c r="S37" t="s">
        <v>5994</v>
      </c>
      <c r="T37" t="s">
        <v>5611</v>
      </c>
      <c r="U37" t="s">
        <v>5481</v>
      </c>
      <c r="V37" t="s">
        <v>5724</v>
      </c>
    </row>
    <row r="38" spans="1:2">
      <c r="A38" t="s">
        <v>39</v>
      </c>
      <c r="B38" t="s">
        <v>1086</v>
      </c>
    </row>
    <row r="39" spans="1:2">
      <c r="A39" t="s">
        <v>40</v>
      </c>
      <c r="B39" t="s">
        <v>1086</v>
      </c>
    </row>
    <row r="40" spans="1:22">
      <c r="A40" t="s">
        <v>42</v>
      </c>
      <c r="B40" t="s">
        <v>1094</v>
      </c>
      <c r="D40" t="s">
        <v>2381</v>
      </c>
      <c r="E40" t="s">
        <v>5995</v>
      </c>
      <c r="F40" t="s">
        <v>5611</v>
      </c>
      <c r="G40" t="s">
        <v>5996</v>
      </c>
      <c r="H40" t="s">
        <v>5611</v>
      </c>
      <c r="I40" t="s">
        <v>5976</v>
      </c>
      <c r="J40" t="s">
        <v>5611</v>
      </c>
      <c r="K40" t="s">
        <v>5917</v>
      </c>
      <c r="L40" t="s">
        <v>5611</v>
      </c>
      <c r="M40" t="s">
        <v>5819</v>
      </c>
      <c r="N40" t="s">
        <v>5611</v>
      </c>
      <c r="O40" t="s">
        <v>5997</v>
      </c>
      <c r="P40" t="s">
        <v>5724</v>
      </c>
      <c r="Q40" t="s">
        <v>5998</v>
      </c>
      <c r="R40" t="s">
        <v>5611</v>
      </c>
      <c r="S40" t="s">
        <v>5999</v>
      </c>
      <c r="T40" t="s">
        <v>5611</v>
      </c>
      <c r="U40" t="s">
        <v>5522</v>
      </c>
      <c r="V40" t="s">
        <v>5724</v>
      </c>
    </row>
    <row r="41" spans="1:22">
      <c r="A41" t="s">
        <v>43</v>
      </c>
      <c r="B41" t="s">
        <v>1094</v>
      </c>
      <c r="D41" t="s">
        <v>2452</v>
      </c>
      <c r="E41" t="s">
        <v>6000</v>
      </c>
      <c r="F41" t="s">
        <v>5724</v>
      </c>
      <c r="G41" t="s">
        <v>6001</v>
      </c>
      <c r="H41" t="s">
        <v>5611</v>
      </c>
      <c r="I41" t="s">
        <v>6002</v>
      </c>
      <c r="J41" t="s">
        <v>5611</v>
      </c>
      <c r="K41" t="s">
        <v>6003</v>
      </c>
      <c r="L41" t="s">
        <v>5611</v>
      </c>
      <c r="M41" t="s">
        <v>5917</v>
      </c>
      <c r="N41" t="s">
        <v>5611</v>
      </c>
      <c r="O41" t="s">
        <v>6004</v>
      </c>
      <c r="P41" t="s">
        <v>5724</v>
      </c>
      <c r="Q41" t="s">
        <v>6005</v>
      </c>
      <c r="R41" t="s">
        <v>5724</v>
      </c>
      <c r="S41" t="s">
        <v>6006</v>
      </c>
      <c r="T41" t="s">
        <v>5611</v>
      </c>
      <c r="U41" t="s">
        <v>4828</v>
      </c>
      <c r="V41" t="s">
        <v>5611</v>
      </c>
    </row>
    <row r="42" spans="1:22">
      <c r="A42" t="s">
        <v>44</v>
      </c>
      <c r="B42" t="s">
        <v>1094</v>
      </c>
      <c r="D42" t="s">
        <v>2508</v>
      </c>
      <c r="E42" t="s">
        <v>5817</v>
      </c>
      <c r="F42" t="s">
        <v>5724</v>
      </c>
      <c r="G42" t="s">
        <v>6007</v>
      </c>
      <c r="H42" t="s">
        <v>5724</v>
      </c>
      <c r="I42" t="s">
        <v>6008</v>
      </c>
      <c r="J42" t="s">
        <v>5611</v>
      </c>
      <c r="K42" t="s">
        <v>5837</v>
      </c>
      <c r="L42" t="s">
        <v>5611</v>
      </c>
      <c r="M42" t="s">
        <v>5819</v>
      </c>
      <c r="N42" t="s">
        <v>5611</v>
      </c>
      <c r="O42" t="s">
        <v>5865</v>
      </c>
      <c r="P42" t="s">
        <v>5724</v>
      </c>
      <c r="Q42" t="s">
        <v>5975</v>
      </c>
      <c r="R42" t="s">
        <v>5611</v>
      </c>
      <c r="S42" t="s">
        <v>5952</v>
      </c>
      <c r="T42" t="s">
        <v>5611</v>
      </c>
      <c r="U42" t="s">
        <v>4967</v>
      </c>
      <c r="V42" t="s">
        <v>5724</v>
      </c>
    </row>
    <row r="43" spans="1:22">
      <c r="A43" t="s">
        <v>44</v>
      </c>
      <c r="B43" t="s">
        <v>1094</v>
      </c>
      <c r="D43" t="s">
        <v>2384</v>
      </c>
      <c r="E43" t="s">
        <v>5814</v>
      </c>
      <c r="F43" t="s">
        <v>5724</v>
      </c>
      <c r="G43" t="s">
        <v>6009</v>
      </c>
      <c r="H43" t="s">
        <v>5611</v>
      </c>
      <c r="I43" t="s">
        <v>5808</v>
      </c>
      <c r="J43" t="s">
        <v>5611</v>
      </c>
      <c r="K43" t="s">
        <v>5818</v>
      </c>
      <c r="L43" t="s">
        <v>5611</v>
      </c>
      <c r="M43" t="s">
        <v>5819</v>
      </c>
      <c r="N43" t="s">
        <v>5611</v>
      </c>
      <c r="O43" t="s">
        <v>5882</v>
      </c>
      <c r="P43" t="s">
        <v>5724</v>
      </c>
      <c r="Q43" t="s">
        <v>5940</v>
      </c>
      <c r="R43" t="s">
        <v>5724</v>
      </c>
      <c r="S43" t="s">
        <v>5509</v>
      </c>
      <c r="T43" t="s">
        <v>5611</v>
      </c>
      <c r="U43" t="s">
        <v>5547</v>
      </c>
      <c r="V43" t="s">
        <v>5724</v>
      </c>
    </row>
    <row r="44" spans="1:22">
      <c r="A44" t="s">
        <v>44</v>
      </c>
      <c r="B44" t="s">
        <v>1094</v>
      </c>
      <c r="D44" t="s">
        <v>2614</v>
      </c>
      <c r="E44" t="s">
        <v>6010</v>
      </c>
      <c r="F44" t="s">
        <v>5611</v>
      </c>
      <c r="G44" t="s">
        <v>6011</v>
      </c>
      <c r="H44" t="s">
        <v>5611</v>
      </c>
      <c r="I44" t="s">
        <v>5803</v>
      </c>
      <c r="J44" t="s">
        <v>5611</v>
      </c>
      <c r="K44" t="s">
        <v>5917</v>
      </c>
      <c r="L44" t="s">
        <v>5611</v>
      </c>
      <c r="M44" t="s">
        <v>5819</v>
      </c>
      <c r="N44" t="s">
        <v>5611</v>
      </c>
      <c r="O44" t="s">
        <v>5092</v>
      </c>
      <c r="P44" t="s">
        <v>5724</v>
      </c>
      <c r="Q44" t="s">
        <v>5874</v>
      </c>
      <c r="R44" t="s">
        <v>5611</v>
      </c>
      <c r="S44" t="s">
        <v>6012</v>
      </c>
      <c r="T44" t="s">
        <v>5611</v>
      </c>
      <c r="U44" t="s">
        <v>5528</v>
      </c>
      <c r="V44" t="s">
        <v>5611</v>
      </c>
    </row>
    <row r="45" spans="1:22">
      <c r="A45" t="s">
        <v>44</v>
      </c>
      <c r="B45" t="s">
        <v>1094</v>
      </c>
      <c r="D45" t="s">
        <v>2277</v>
      </c>
      <c r="E45" t="s">
        <v>5910</v>
      </c>
      <c r="F45" t="s">
        <v>5724</v>
      </c>
      <c r="G45" t="s">
        <v>6013</v>
      </c>
      <c r="H45" t="s">
        <v>5611</v>
      </c>
      <c r="I45" t="s">
        <v>6014</v>
      </c>
      <c r="J45" t="s">
        <v>5611</v>
      </c>
      <c r="K45" t="s">
        <v>5845</v>
      </c>
      <c r="L45" t="s">
        <v>5611</v>
      </c>
      <c r="M45" t="s">
        <v>5819</v>
      </c>
      <c r="N45" t="s">
        <v>5611</v>
      </c>
      <c r="O45" t="s">
        <v>5827</v>
      </c>
      <c r="P45" t="s">
        <v>5724</v>
      </c>
      <c r="Q45" t="s">
        <v>5979</v>
      </c>
      <c r="R45" t="s">
        <v>5611</v>
      </c>
      <c r="S45" t="s">
        <v>6015</v>
      </c>
      <c r="T45" t="s">
        <v>5611</v>
      </c>
      <c r="U45" t="s">
        <v>5526</v>
      </c>
      <c r="V45" t="s">
        <v>5611</v>
      </c>
    </row>
    <row r="46" spans="1:22">
      <c r="A46" t="s">
        <v>45</v>
      </c>
      <c r="B46" t="s">
        <v>1094</v>
      </c>
      <c r="D46" t="s">
        <v>2464</v>
      </c>
      <c r="E46" t="s">
        <v>6016</v>
      </c>
      <c r="F46" t="s">
        <v>5611</v>
      </c>
      <c r="G46" t="s">
        <v>6017</v>
      </c>
      <c r="H46" t="s">
        <v>5611</v>
      </c>
      <c r="I46" t="s">
        <v>5835</v>
      </c>
      <c r="J46" t="s">
        <v>5611</v>
      </c>
      <c r="K46" t="s">
        <v>5845</v>
      </c>
      <c r="L46" t="s">
        <v>5611</v>
      </c>
      <c r="M46" t="s">
        <v>5825</v>
      </c>
      <c r="N46" t="s">
        <v>5611</v>
      </c>
      <c r="O46" t="s">
        <v>5826</v>
      </c>
      <c r="P46" t="s">
        <v>5611</v>
      </c>
      <c r="Q46" t="s">
        <v>5821</v>
      </c>
      <c r="R46" t="s">
        <v>5611</v>
      </c>
      <c r="S46" t="s">
        <v>6018</v>
      </c>
      <c r="T46" t="s">
        <v>5611</v>
      </c>
      <c r="U46" t="s">
        <v>5511</v>
      </c>
      <c r="V46" t="s">
        <v>5611</v>
      </c>
    </row>
    <row r="47" spans="1:22">
      <c r="A47" t="s">
        <v>45</v>
      </c>
      <c r="B47" t="s">
        <v>1094</v>
      </c>
      <c r="D47" t="s">
        <v>3474</v>
      </c>
      <c r="E47" t="s">
        <v>5893</v>
      </c>
      <c r="F47" t="s">
        <v>5611</v>
      </c>
      <c r="G47" t="s">
        <v>6019</v>
      </c>
      <c r="H47" t="s">
        <v>5611</v>
      </c>
      <c r="I47" t="s">
        <v>6020</v>
      </c>
      <c r="J47" t="s">
        <v>5611</v>
      </c>
      <c r="K47" t="s">
        <v>5818</v>
      </c>
      <c r="L47" t="s">
        <v>5611</v>
      </c>
      <c r="M47" t="s">
        <v>5917</v>
      </c>
      <c r="N47" t="s">
        <v>5611</v>
      </c>
      <c r="O47" t="s">
        <v>6021</v>
      </c>
      <c r="P47" t="s">
        <v>5611</v>
      </c>
      <c r="Q47" t="s">
        <v>4881</v>
      </c>
      <c r="R47" t="s">
        <v>5611</v>
      </c>
      <c r="S47" t="s">
        <v>6022</v>
      </c>
      <c r="T47" t="s">
        <v>5611</v>
      </c>
      <c r="U47" t="s">
        <v>5606</v>
      </c>
      <c r="V47" t="s">
        <v>5611</v>
      </c>
    </row>
    <row r="48" spans="1:2">
      <c r="A48" t="s">
        <v>46</v>
      </c>
      <c r="B48" t="s">
        <v>1086</v>
      </c>
    </row>
    <row r="49" spans="1:22">
      <c r="A49" t="s">
        <v>47</v>
      </c>
      <c r="B49" t="s">
        <v>1094</v>
      </c>
      <c r="D49" t="s">
        <v>2838</v>
      </c>
      <c r="E49" t="s">
        <v>5842</v>
      </c>
      <c r="F49" t="s">
        <v>5724</v>
      </c>
      <c r="G49" t="s">
        <v>6023</v>
      </c>
      <c r="H49" t="s">
        <v>5611</v>
      </c>
      <c r="J49" t="s">
        <v>5805</v>
      </c>
      <c r="K49" t="s">
        <v>5938</v>
      </c>
      <c r="L49" t="s">
        <v>5611</v>
      </c>
      <c r="M49" t="s">
        <v>5818</v>
      </c>
      <c r="N49" t="s">
        <v>5611</v>
      </c>
      <c r="O49" t="s">
        <v>6024</v>
      </c>
      <c r="P49" t="s">
        <v>5611</v>
      </c>
      <c r="Q49" t="s">
        <v>5821</v>
      </c>
      <c r="R49" t="s">
        <v>5611</v>
      </c>
      <c r="T49" t="s">
        <v>5805</v>
      </c>
      <c r="U49" t="s">
        <v>5541</v>
      </c>
      <c r="V49" t="s">
        <v>5724</v>
      </c>
    </row>
    <row r="50" spans="1:22">
      <c r="A50" t="s">
        <v>47</v>
      </c>
      <c r="B50" t="s">
        <v>1094</v>
      </c>
      <c r="D50" t="s">
        <v>3093</v>
      </c>
      <c r="E50" t="s">
        <v>5871</v>
      </c>
      <c r="F50" t="s">
        <v>5724</v>
      </c>
      <c r="G50" t="s">
        <v>2194</v>
      </c>
      <c r="H50" t="s">
        <v>5611</v>
      </c>
      <c r="I50" t="s">
        <v>6025</v>
      </c>
      <c r="J50" t="s">
        <v>5611</v>
      </c>
      <c r="K50" t="s">
        <v>5405</v>
      </c>
      <c r="L50" t="s">
        <v>5611</v>
      </c>
      <c r="M50" t="s">
        <v>5818</v>
      </c>
      <c r="N50" t="s">
        <v>5611</v>
      </c>
      <c r="O50" t="s">
        <v>6026</v>
      </c>
      <c r="P50" t="s">
        <v>5611</v>
      </c>
      <c r="Q50" t="s">
        <v>5821</v>
      </c>
      <c r="R50" t="s">
        <v>5611</v>
      </c>
      <c r="S50" t="s">
        <v>6027</v>
      </c>
      <c r="T50" t="s">
        <v>5611</v>
      </c>
      <c r="U50" t="s">
        <v>5589</v>
      </c>
      <c r="V50" t="s">
        <v>5724</v>
      </c>
    </row>
    <row r="51" spans="1:22">
      <c r="A51" t="s">
        <v>47</v>
      </c>
      <c r="B51" t="s">
        <v>1094</v>
      </c>
      <c r="D51" t="s">
        <v>2614</v>
      </c>
      <c r="E51" t="s">
        <v>5929</v>
      </c>
      <c r="F51" t="s">
        <v>5724</v>
      </c>
      <c r="G51" t="s">
        <v>6028</v>
      </c>
      <c r="H51" t="s">
        <v>5611</v>
      </c>
      <c r="I51" t="s">
        <v>5824</v>
      </c>
      <c r="J51" t="s">
        <v>5611</v>
      </c>
      <c r="K51" t="s">
        <v>5837</v>
      </c>
      <c r="L51" t="s">
        <v>5611</v>
      </c>
      <c r="M51" t="s">
        <v>5825</v>
      </c>
      <c r="N51" t="s">
        <v>5611</v>
      </c>
      <c r="O51" t="s">
        <v>5872</v>
      </c>
      <c r="P51" t="s">
        <v>5611</v>
      </c>
      <c r="Q51" t="s">
        <v>5821</v>
      </c>
      <c r="R51" t="s">
        <v>5611</v>
      </c>
      <c r="S51" t="s">
        <v>6029</v>
      </c>
      <c r="T51" t="s">
        <v>5611</v>
      </c>
      <c r="U51" t="s">
        <v>5485</v>
      </c>
      <c r="V51" t="s">
        <v>5724</v>
      </c>
    </row>
    <row r="52" spans="1:2">
      <c r="A52" t="s">
        <v>48</v>
      </c>
      <c r="B52" t="s">
        <v>1086</v>
      </c>
    </row>
    <row r="53" spans="1:2">
      <c r="A53" t="s">
        <v>49</v>
      </c>
      <c r="B53" t="s">
        <v>1086</v>
      </c>
    </row>
    <row r="54" spans="1:22">
      <c r="A54" t="s">
        <v>50</v>
      </c>
      <c r="B54" t="s">
        <v>1094</v>
      </c>
      <c r="D54" t="s">
        <v>2927</v>
      </c>
      <c r="E54" t="s">
        <v>6030</v>
      </c>
      <c r="F54" t="s">
        <v>5611</v>
      </c>
      <c r="G54" t="s">
        <v>6031</v>
      </c>
      <c r="H54" t="s">
        <v>5611</v>
      </c>
      <c r="I54" t="s">
        <v>5926</v>
      </c>
      <c r="J54" t="s">
        <v>5724</v>
      </c>
      <c r="K54" t="s">
        <v>6032</v>
      </c>
      <c r="L54" t="s">
        <v>5724</v>
      </c>
      <c r="M54" t="s">
        <v>5917</v>
      </c>
      <c r="N54" t="s">
        <v>5611</v>
      </c>
      <c r="O54" t="s">
        <v>6033</v>
      </c>
      <c r="P54" t="s">
        <v>5611</v>
      </c>
      <c r="Q54" t="s">
        <v>4881</v>
      </c>
      <c r="R54" t="s">
        <v>5611</v>
      </c>
      <c r="S54" t="s">
        <v>5478</v>
      </c>
      <c r="T54" t="s">
        <v>5611</v>
      </c>
      <c r="U54" t="s">
        <v>6034</v>
      </c>
      <c r="V54" t="s">
        <v>5611</v>
      </c>
    </row>
    <row r="55" spans="1:22">
      <c r="A55" t="s">
        <v>50</v>
      </c>
      <c r="B55" t="s">
        <v>1094</v>
      </c>
      <c r="D55" t="s">
        <v>4656</v>
      </c>
      <c r="E55" t="s">
        <v>6035</v>
      </c>
      <c r="F55" t="s">
        <v>5611</v>
      </c>
      <c r="G55" t="s">
        <v>6036</v>
      </c>
      <c r="H55" t="s">
        <v>5611</v>
      </c>
      <c r="I55" t="s">
        <v>6037</v>
      </c>
      <c r="J55" t="s">
        <v>5611</v>
      </c>
      <c r="K55" t="s">
        <v>5466</v>
      </c>
      <c r="L55" t="s">
        <v>5724</v>
      </c>
      <c r="M55" t="s">
        <v>5819</v>
      </c>
      <c r="N55" t="s">
        <v>5611</v>
      </c>
      <c r="O55" t="s">
        <v>6038</v>
      </c>
      <c r="P55" t="s">
        <v>5611</v>
      </c>
      <c r="Q55" t="s">
        <v>6039</v>
      </c>
      <c r="R55" t="s">
        <v>5611</v>
      </c>
      <c r="S55" t="s">
        <v>5533</v>
      </c>
      <c r="T55" t="s">
        <v>5611</v>
      </c>
      <c r="U55" t="s">
        <v>5513</v>
      </c>
      <c r="V55" t="s">
        <v>5611</v>
      </c>
    </row>
    <row r="56" spans="1:22">
      <c r="A56" t="s">
        <v>51</v>
      </c>
      <c r="B56" t="s">
        <v>1094</v>
      </c>
      <c r="D56" t="s">
        <v>3198</v>
      </c>
      <c r="E56" t="s">
        <v>6040</v>
      </c>
      <c r="F56" t="s">
        <v>5611</v>
      </c>
      <c r="G56" t="s">
        <v>6041</v>
      </c>
      <c r="H56" t="s">
        <v>5611</v>
      </c>
      <c r="I56" t="s">
        <v>6042</v>
      </c>
      <c r="J56" t="s">
        <v>5611</v>
      </c>
      <c r="K56" t="s">
        <v>5819</v>
      </c>
      <c r="L56" t="s">
        <v>5724</v>
      </c>
      <c r="M56" t="s">
        <v>5819</v>
      </c>
      <c r="N56" t="s">
        <v>5611</v>
      </c>
      <c r="O56" t="s">
        <v>6032</v>
      </c>
      <c r="P56" t="s">
        <v>5724</v>
      </c>
      <c r="Q56" t="s">
        <v>6043</v>
      </c>
      <c r="R56" t="s">
        <v>5611</v>
      </c>
      <c r="S56" t="s">
        <v>6044</v>
      </c>
      <c r="T56" t="s">
        <v>5611</v>
      </c>
      <c r="U56" t="s">
        <v>4828</v>
      </c>
      <c r="V56" t="s">
        <v>5611</v>
      </c>
    </row>
    <row r="57" spans="1:22">
      <c r="A57" t="s">
        <v>52</v>
      </c>
      <c r="B57" t="s">
        <v>1094</v>
      </c>
      <c r="D57" t="s">
        <v>2348</v>
      </c>
      <c r="E57" t="s">
        <v>6045</v>
      </c>
      <c r="F57" t="s">
        <v>5724</v>
      </c>
      <c r="G57" t="s">
        <v>6030</v>
      </c>
      <c r="H57" t="s">
        <v>5611</v>
      </c>
      <c r="I57" t="s">
        <v>6046</v>
      </c>
      <c r="J57" t="s">
        <v>5611</v>
      </c>
      <c r="K57" t="s">
        <v>5917</v>
      </c>
      <c r="L57" t="s">
        <v>5611</v>
      </c>
      <c r="M57" t="s">
        <v>5845</v>
      </c>
      <c r="N57" t="s">
        <v>5611</v>
      </c>
      <c r="O57" t="s">
        <v>6047</v>
      </c>
      <c r="P57" t="s">
        <v>5611</v>
      </c>
      <c r="Q57" t="s">
        <v>5899</v>
      </c>
      <c r="R57" t="s">
        <v>5611</v>
      </c>
      <c r="S57" t="s">
        <v>6048</v>
      </c>
      <c r="T57" t="s">
        <v>5611</v>
      </c>
      <c r="U57" t="s">
        <v>4828</v>
      </c>
      <c r="V57" t="s">
        <v>5611</v>
      </c>
    </row>
    <row r="58" spans="1:22">
      <c r="A58" t="s">
        <v>52</v>
      </c>
      <c r="B58" t="s">
        <v>1094</v>
      </c>
      <c r="D58" t="s">
        <v>3477</v>
      </c>
      <c r="E58" t="s">
        <v>5823</v>
      </c>
      <c r="F58" t="s">
        <v>5724</v>
      </c>
      <c r="G58" t="s">
        <v>6049</v>
      </c>
      <c r="H58" t="s">
        <v>5611</v>
      </c>
      <c r="I58" t="s">
        <v>6020</v>
      </c>
      <c r="J58" t="s">
        <v>5611</v>
      </c>
      <c r="K58" t="s">
        <v>5819</v>
      </c>
      <c r="L58" t="s">
        <v>5724</v>
      </c>
      <c r="M58" t="s">
        <v>5825</v>
      </c>
      <c r="N58" t="s">
        <v>5611</v>
      </c>
      <c r="O58" t="s">
        <v>5289</v>
      </c>
      <c r="P58" t="s">
        <v>5611</v>
      </c>
      <c r="Q58" t="s">
        <v>5911</v>
      </c>
      <c r="R58" t="s">
        <v>5611</v>
      </c>
      <c r="S58" t="s">
        <v>6050</v>
      </c>
      <c r="T58" t="s">
        <v>5611</v>
      </c>
      <c r="U58" t="s">
        <v>5603</v>
      </c>
      <c r="V58" t="s">
        <v>5611</v>
      </c>
    </row>
    <row r="59" spans="1:22">
      <c r="A59" t="s">
        <v>54</v>
      </c>
      <c r="B59" t="s">
        <v>1094</v>
      </c>
      <c r="D59" t="s">
        <v>4685</v>
      </c>
      <c r="E59" t="s">
        <v>6051</v>
      </c>
      <c r="F59" t="s">
        <v>5724</v>
      </c>
      <c r="G59" t="s">
        <v>6052</v>
      </c>
      <c r="H59" t="s">
        <v>5611</v>
      </c>
      <c r="I59" t="s">
        <v>6053</v>
      </c>
      <c r="J59" t="s">
        <v>5611</v>
      </c>
      <c r="K59" t="s">
        <v>5819</v>
      </c>
      <c r="L59" t="s">
        <v>5724</v>
      </c>
      <c r="M59" t="s">
        <v>5819</v>
      </c>
      <c r="N59" t="s">
        <v>5611</v>
      </c>
      <c r="O59" t="s">
        <v>5820</v>
      </c>
      <c r="P59" t="s">
        <v>5724</v>
      </c>
      <c r="Q59" t="s">
        <v>6054</v>
      </c>
      <c r="R59" t="s">
        <v>5611</v>
      </c>
      <c r="S59" t="s">
        <v>5600</v>
      </c>
      <c r="T59" t="s">
        <v>5611</v>
      </c>
      <c r="U59" t="s">
        <v>6055</v>
      </c>
      <c r="V59" t="s">
        <v>5724</v>
      </c>
    </row>
    <row r="60" spans="1:22">
      <c r="A60" t="s">
        <v>56</v>
      </c>
      <c r="B60" t="s">
        <v>1094</v>
      </c>
      <c r="D60" t="s">
        <v>3121</v>
      </c>
      <c r="E60" t="s">
        <v>5871</v>
      </c>
      <c r="F60" t="s">
        <v>5724</v>
      </c>
      <c r="G60" t="s">
        <v>6056</v>
      </c>
      <c r="H60" t="s">
        <v>5724</v>
      </c>
      <c r="I60" t="s">
        <v>6057</v>
      </c>
      <c r="J60" t="s">
        <v>5724</v>
      </c>
      <c r="K60" t="s">
        <v>5837</v>
      </c>
      <c r="L60" t="s">
        <v>5611</v>
      </c>
      <c r="M60" t="s">
        <v>5837</v>
      </c>
      <c r="N60" t="s">
        <v>5724</v>
      </c>
      <c r="O60" t="s">
        <v>5939</v>
      </c>
      <c r="P60" t="s">
        <v>5611</v>
      </c>
      <c r="Q60" t="s">
        <v>6058</v>
      </c>
      <c r="R60" t="s">
        <v>5724</v>
      </c>
      <c r="S60" t="s">
        <v>6059</v>
      </c>
      <c r="T60" t="s">
        <v>5611</v>
      </c>
      <c r="U60" t="s">
        <v>5597</v>
      </c>
      <c r="V60" t="s">
        <v>5724</v>
      </c>
    </row>
    <row r="61" spans="1:22">
      <c r="A61" t="s">
        <v>57</v>
      </c>
      <c r="B61" t="s">
        <v>1094</v>
      </c>
      <c r="D61" t="s">
        <v>3331</v>
      </c>
      <c r="E61" t="s">
        <v>6060</v>
      </c>
      <c r="F61" t="s">
        <v>5724</v>
      </c>
      <c r="G61" t="s">
        <v>6061</v>
      </c>
      <c r="H61" t="s">
        <v>5611</v>
      </c>
      <c r="I61" t="s">
        <v>6062</v>
      </c>
      <c r="J61" t="s">
        <v>5611</v>
      </c>
      <c r="K61" t="s">
        <v>6063</v>
      </c>
      <c r="L61" t="s">
        <v>5611</v>
      </c>
      <c r="M61" t="s">
        <v>5949</v>
      </c>
      <c r="N61" t="s">
        <v>5611</v>
      </c>
      <c r="O61" t="s">
        <v>6064</v>
      </c>
      <c r="P61" t="s">
        <v>5611</v>
      </c>
      <c r="Q61" t="s">
        <v>6065</v>
      </c>
      <c r="R61" t="s">
        <v>5724</v>
      </c>
      <c r="S61" t="s">
        <v>5807</v>
      </c>
      <c r="T61" t="s">
        <v>5611</v>
      </c>
      <c r="U61" t="s">
        <v>6066</v>
      </c>
      <c r="V61" t="s">
        <v>5724</v>
      </c>
    </row>
    <row r="62" spans="1:22">
      <c r="A62" t="s">
        <v>58</v>
      </c>
      <c r="B62" t="s">
        <v>1094</v>
      </c>
      <c r="D62" t="s">
        <v>2538</v>
      </c>
      <c r="E62" t="s">
        <v>5947</v>
      </c>
      <c r="F62" t="s">
        <v>5724</v>
      </c>
      <c r="G62" t="s">
        <v>5983</v>
      </c>
      <c r="H62" t="s">
        <v>5611</v>
      </c>
      <c r="I62" t="s">
        <v>6067</v>
      </c>
      <c r="J62" t="s">
        <v>5611</v>
      </c>
      <c r="K62" t="s">
        <v>6063</v>
      </c>
      <c r="L62" t="s">
        <v>5611</v>
      </c>
      <c r="M62" t="s">
        <v>5825</v>
      </c>
      <c r="N62" t="s">
        <v>5611</v>
      </c>
      <c r="O62" t="s">
        <v>5931</v>
      </c>
      <c r="P62" t="s">
        <v>5611</v>
      </c>
      <c r="Q62" t="s">
        <v>5895</v>
      </c>
      <c r="R62" t="s">
        <v>5724</v>
      </c>
      <c r="S62" t="s">
        <v>6068</v>
      </c>
      <c r="T62" t="s">
        <v>5611</v>
      </c>
      <c r="U62" t="s">
        <v>6069</v>
      </c>
      <c r="V62" t="s">
        <v>5611</v>
      </c>
    </row>
    <row r="63" spans="1:22">
      <c r="A63" t="s">
        <v>59</v>
      </c>
      <c r="B63" t="s">
        <v>1094</v>
      </c>
      <c r="D63" t="s">
        <v>3085</v>
      </c>
      <c r="E63" t="s">
        <v>6070</v>
      </c>
      <c r="F63" t="s">
        <v>5724</v>
      </c>
      <c r="G63" t="s">
        <v>6071</v>
      </c>
      <c r="H63" t="s">
        <v>5724</v>
      </c>
      <c r="I63" t="s">
        <v>6072</v>
      </c>
      <c r="J63" t="s">
        <v>5724</v>
      </c>
      <c r="K63" t="s">
        <v>5899</v>
      </c>
      <c r="L63" t="s">
        <v>5611</v>
      </c>
      <c r="M63" t="s">
        <v>6073</v>
      </c>
      <c r="N63" t="s">
        <v>5611</v>
      </c>
      <c r="O63" t="s">
        <v>5984</v>
      </c>
      <c r="P63" t="s">
        <v>5611</v>
      </c>
      <c r="Q63" t="s">
        <v>6074</v>
      </c>
      <c r="R63" t="s">
        <v>5724</v>
      </c>
      <c r="S63" t="s">
        <v>6075</v>
      </c>
      <c r="T63" t="s">
        <v>5611</v>
      </c>
      <c r="U63" t="s">
        <v>5517</v>
      </c>
      <c r="V63" t="s">
        <v>5724</v>
      </c>
    </row>
    <row r="64" spans="1:22">
      <c r="A64" t="s">
        <v>60</v>
      </c>
      <c r="B64" t="s">
        <v>1094</v>
      </c>
      <c r="D64" t="s">
        <v>3085</v>
      </c>
      <c r="E64" t="s">
        <v>6076</v>
      </c>
      <c r="F64" t="s">
        <v>5611</v>
      </c>
      <c r="G64" t="s">
        <v>5842</v>
      </c>
      <c r="H64" t="s">
        <v>5724</v>
      </c>
      <c r="I64" t="s">
        <v>4966</v>
      </c>
      <c r="J64" t="s">
        <v>5611</v>
      </c>
      <c r="K64" t="s">
        <v>5917</v>
      </c>
      <c r="L64" t="s">
        <v>5611</v>
      </c>
      <c r="M64" t="s">
        <v>5917</v>
      </c>
      <c r="N64" t="s">
        <v>5611</v>
      </c>
      <c r="O64" t="s">
        <v>5826</v>
      </c>
      <c r="P64" t="s">
        <v>5611</v>
      </c>
      <c r="Q64" t="s">
        <v>5859</v>
      </c>
      <c r="R64" t="s">
        <v>5611</v>
      </c>
      <c r="S64" t="s">
        <v>6077</v>
      </c>
      <c r="T64" t="s">
        <v>5611</v>
      </c>
      <c r="U64" t="s">
        <v>5511</v>
      </c>
      <c r="V64" t="s">
        <v>5611</v>
      </c>
    </row>
    <row r="65" spans="1:22">
      <c r="A65" t="s">
        <v>61</v>
      </c>
      <c r="B65" t="s">
        <v>1094</v>
      </c>
      <c r="D65" t="s">
        <v>2344</v>
      </c>
      <c r="E65" t="s">
        <v>6078</v>
      </c>
      <c r="F65" t="s">
        <v>5611</v>
      </c>
      <c r="G65" t="s">
        <v>6079</v>
      </c>
      <c r="H65" t="s">
        <v>5611</v>
      </c>
      <c r="I65" t="s">
        <v>6080</v>
      </c>
      <c r="J65" t="s">
        <v>5611</v>
      </c>
      <c r="K65" t="s">
        <v>5818</v>
      </c>
      <c r="L65" t="s">
        <v>5611</v>
      </c>
      <c r="M65" t="s">
        <v>5818</v>
      </c>
      <c r="N65" t="s">
        <v>5611</v>
      </c>
      <c r="O65" t="s">
        <v>6081</v>
      </c>
      <c r="P65" t="s">
        <v>5724</v>
      </c>
      <c r="Q65" t="s">
        <v>5940</v>
      </c>
      <c r="R65" t="s">
        <v>5611</v>
      </c>
      <c r="S65" t="s">
        <v>6082</v>
      </c>
      <c r="T65" t="s">
        <v>5724</v>
      </c>
      <c r="U65" t="s">
        <v>5589</v>
      </c>
      <c r="V65" t="s">
        <v>5724</v>
      </c>
    </row>
    <row r="66" spans="1:22">
      <c r="A66" t="s">
        <v>62</v>
      </c>
      <c r="B66" t="s">
        <v>1094</v>
      </c>
      <c r="D66" t="s">
        <v>2883</v>
      </c>
      <c r="E66" t="s">
        <v>5887</v>
      </c>
      <c r="F66" t="s">
        <v>5724</v>
      </c>
      <c r="G66" t="s">
        <v>6000</v>
      </c>
      <c r="H66" t="s">
        <v>5611</v>
      </c>
      <c r="I66" t="s">
        <v>4966</v>
      </c>
      <c r="J66" t="s">
        <v>5611</v>
      </c>
      <c r="K66" t="s">
        <v>5819</v>
      </c>
      <c r="L66" t="s">
        <v>5724</v>
      </c>
      <c r="M66" t="s">
        <v>5466</v>
      </c>
      <c r="N66" t="s">
        <v>5611</v>
      </c>
      <c r="O66" t="s">
        <v>6083</v>
      </c>
      <c r="P66" t="s">
        <v>5611</v>
      </c>
      <c r="Q66" t="s">
        <v>6043</v>
      </c>
      <c r="R66" t="s">
        <v>5611</v>
      </c>
      <c r="S66" t="s">
        <v>5491</v>
      </c>
      <c r="T66" t="s">
        <v>5724</v>
      </c>
      <c r="U66" t="s">
        <v>5552</v>
      </c>
      <c r="V66" t="s">
        <v>5724</v>
      </c>
    </row>
    <row r="67" spans="1:22">
      <c r="A67" t="s">
        <v>63</v>
      </c>
      <c r="B67" t="s">
        <v>1094</v>
      </c>
      <c r="D67" t="s">
        <v>1307</v>
      </c>
      <c r="E67" t="s">
        <v>5823</v>
      </c>
      <c r="F67" t="s">
        <v>5724</v>
      </c>
      <c r="G67" t="s">
        <v>6014</v>
      </c>
      <c r="H67" t="s">
        <v>5611</v>
      </c>
      <c r="I67" t="s">
        <v>6084</v>
      </c>
      <c r="J67" t="s">
        <v>5611</v>
      </c>
      <c r="K67" t="s">
        <v>5405</v>
      </c>
      <c r="L67" t="s">
        <v>5611</v>
      </c>
      <c r="M67" t="s">
        <v>5818</v>
      </c>
      <c r="N67" t="s">
        <v>5611</v>
      </c>
      <c r="O67" t="s">
        <v>6085</v>
      </c>
      <c r="P67" t="s">
        <v>5611</v>
      </c>
      <c r="Q67" t="s">
        <v>5874</v>
      </c>
      <c r="R67" t="s">
        <v>5611</v>
      </c>
      <c r="S67" t="s">
        <v>5495</v>
      </c>
      <c r="T67" t="s">
        <v>5611</v>
      </c>
      <c r="U67" t="s">
        <v>5603</v>
      </c>
      <c r="V67" t="s">
        <v>5611</v>
      </c>
    </row>
    <row r="68" spans="1:22">
      <c r="A68" t="s">
        <v>64</v>
      </c>
      <c r="B68" t="s">
        <v>1094</v>
      </c>
      <c r="D68" t="s">
        <v>2143</v>
      </c>
      <c r="E68" t="s">
        <v>6086</v>
      </c>
      <c r="F68" t="s">
        <v>5724</v>
      </c>
      <c r="G68" t="s">
        <v>6087</v>
      </c>
      <c r="H68" t="s">
        <v>5611</v>
      </c>
      <c r="I68" t="s">
        <v>6088</v>
      </c>
      <c r="J68" t="s">
        <v>5611</v>
      </c>
      <c r="K68" t="s">
        <v>5819</v>
      </c>
      <c r="L68" t="s">
        <v>5724</v>
      </c>
      <c r="M68" t="s">
        <v>5938</v>
      </c>
      <c r="N68" t="s">
        <v>5724</v>
      </c>
      <c r="O68" t="s">
        <v>6047</v>
      </c>
      <c r="P68" t="s">
        <v>5611</v>
      </c>
      <c r="Q68" t="s">
        <v>5939</v>
      </c>
      <c r="R68" t="s">
        <v>5724</v>
      </c>
      <c r="S68" t="s">
        <v>6089</v>
      </c>
      <c r="T68" t="s">
        <v>5611</v>
      </c>
      <c r="U68" t="s">
        <v>5481</v>
      </c>
      <c r="V68" t="s">
        <v>5724</v>
      </c>
    </row>
    <row r="69" spans="1:22">
      <c r="A69" t="s">
        <v>65</v>
      </c>
      <c r="B69" t="s">
        <v>1094</v>
      </c>
      <c r="D69" t="s">
        <v>2135</v>
      </c>
      <c r="E69" t="s">
        <v>5887</v>
      </c>
      <c r="F69" t="s">
        <v>5611</v>
      </c>
      <c r="G69" t="s">
        <v>6011</v>
      </c>
      <c r="H69" t="s">
        <v>5611</v>
      </c>
      <c r="I69" t="s">
        <v>6090</v>
      </c>
      <c r="J69" t="s">
        <v>5611</v>
      </c>
      <c r="K69" t="s">
        <v>5938</v>
      </c>
      <c r="L69" t="s">
        <v>5611</v>
      </c>
      <c r="M69" t="s">
        <v>5949</v>
      </c>
      <c r="N69" t="s">
        <v>5611</v>
      </c>
      <c r="O69" t="s">
        <v>6091</v>
      </c>
      <c r="P69" t="s">
        <v>5611</v>
      </c>
      <c r="Q69" t="s">
        <v>6092</v>
      </c>
      <c r="R69" t="s">
        <v>5611</v>
      </c>
      <c r="S69" t="s">
        <v>5526</v>
      </c>
      <c r="T69" t="s">
        <v>5611</v>
      </c>
      <c r="U69" t="s">
        <v>5588</v>
      </c>
      <c r="V69" t="s">
        <v>5724</v>
      </c>
    </row>
    <row r="70" spans="1:22">
      <c r="A70" t="s">
        <v>66</v>
      </c>
      <c r="B70" t="s">
        <v>1094</v>
      </c>
      <c r="D70" t="s">
        <v>2398</v>
      </c>
      <c r="E70" t="s">
        <v>6000</v>
      </c>
      <c r="F70" t="s">
        <v>5724</v>
      </c>
      <c r="G70" t="s">
        <v>6093</v>
      </c>
      <c r="H70" t="s">
        <v>5611</v>
      </c>
      <c r="I70" t="s">
        <v>6070</v>
      </c>
      <c r="J70" t="s">
        <v>5611</v>
      </c>
      <c r="K70" t="s">
        <v>5825</v>
      </c>
      <c r="L70" t="s">
        <v>5611</v>
      </c>
      <c r="M70" t="s">
        <v>5825</v>
      </c>
      <c r="N70" t="s">
        <v>5611</v>
      </c>
      <c r="O70" t="s">
        <v>5944</v>
      </c>
      <c r="P70" t="s">
        <v>5724</v>
      </c>
      <c r="Q70" t="s">
        <v>4942</v>
      </c>
      <c r="R70" t="s">
        <v>5611</v>
      </c>
      <c r="S70" t="s">
        <v>5596</v>
      </c>
      <c r="T70" t="s">
        <v>5611</v>
      </c>
      <c r="U70" t="s">
        <v>6055</v>
      </c>
      <c r="V70" t="s">
        <v>5724</v>
      </c>
    </row>
    <row r="71" spans="1:22">
      <c r="A71" t="s">
        <v>67</v>
      </c>
      <c r="B71" t="s">
        <v>1094</v>
      </c>
      <c r="D71" t="s">
        <v>2383</v>
      </c>
      <c r="E71" t="s">
        <v>6094</v>
      </c>
      <c r="F71" t="s">
        <v>5724</v>
      </c>
      <c r="G71" t="s">
        <v>6095</v>
      </c>
      <c r="H71" t="s">
        <v>5724</v>
      </c>
      <c r="I71" t="s">
        <v>6096</v>
      </c>
      <c r="J71" t="s">
        <v>5724</v>
      </c>
      <c r="K71" t="s">
        <v>5825</v>
      </c>
      <c r="L71" t="s">
        <v>5611</v>
      </c>
      <c r="M71" t="s">
        <v>5917</v>
      </c>
      <c r="N71" t="s">
        <v>5611</v>
      </c>
      <c r="O71" t="s">
        <v>6097</v>
      </c>
      <c r="P71" t="s">
        <v>5724</v>
      </c>
      <c r="Q71" t="s">
        <v>5888</v>
      </c>
      <c r="R71" t="s">
        <v>5611</v>
      </c>
      <c r="S71" t="s">
        <v>5578</v>
      </c>
      <c r="T71" t="s">
        <v>5611</v>
      </c>
      <c r="U71" t="s">
        <v>5519</v>
      </c>
      <c r="V71" t="s">
        <v>5724</v>
      </c>
    </row>
    <row r="72" spans="1:22">
      <c r="A72" t="s">
        <v>68</v>
      </c>
      <c r="B72" t="s">
        <v>1094</v>
      </c>
      <c r="D72" t="s">
        <v>2422</v>
      </c>
      <c r="E72" t="s">
        <v>6098</v>
      </c>
      <c r="F72" t="s">
        <v>5724</v>
      </c>
      <c r="G72" t="s">
        <v>6099</v>
      </c>
      <c r="H72" t="s">
        <v>5724</v>
      </c>
      <c r="I72" t="s">
        <v>6100</v>
      </c>
      <c r="J72" t="s">
        <v>5611</v>
      </c>
      <c r="K72" t="s">
        <v>5825</v>
      </c>
      <c r="L72" t="s">
        <v>5611</v>
      </c>
      <c r="M72" t="s">
        <v>5466</v>
      </c>
      <c r="N72" t="s">
        <v>5611</v>
      </c>
      <c r="O72" t="s">
        <v>6101</v>
      </c>
      <c r="P72" t="s">
        <v>5724</v>
      </c>
      <c r="Q72" t="s">
        <v>6102</v>
      </c>
      <c r="R72" t="s">
        <v>5611</v>
      </c>
      <c r="S72" t="s">
        <v>5501</v>
      </c>
      <c r="T72" t="s">
        <v>5724</v>
      </c>
      <c r="U72" t="s">
        <v>5564</v>
      </c>
      <c r="V72" t="s">
        <v>5724</v>
      </c>
    </row>
    <row r="73" spans="1:22">
      <c r="A73" t="s">
        <v>69</v>
      </c>
      <c r="B73" t="s">
        <v>1094</v>
      </c>
      <c r="D73" t="s">
        <v>4653</v>
      </c>
      <c r="E73" t="s">
        <v>4864</v>
      </c>
      <c r="F73" t="s">
        <v>5724</v>
      </c>
      <c r="G73" t="s">
        <v>6049</v>
      </c>
      <c r="H73" t="s">
        <v>5611</v>
      </c>
      <c r="I73" t="s">
        <v>6103</v>
      </c>
      <c r="J73" t="s">
        <v>5611</v>
      </c>
      <c r="K73" t="s">
        <v>5825</v>
      </c>
      <c r="L73" t="s">
        <v>5611</v>
      </c>
      <c r="M73" t="s">
        <v>5466</v>
      </c>
      <c r="N73" t="s">
        <v>5611</v>
      </c>
      <c r="O73" t="s">
        <v>5993</v>
      </c>
      <c r="P73" t="s">
        <v>5724</v>
      </c>
      <c r="Q73" t="s">
        <v>5961</v>
      </c>
      <c r="R73" t="s">
        <v>5611</v>
      </c>
      <c r="S73" t="s">
        <v>5525</v>
      </c>
      <c r="T73" t="s">
        <v>5724</v>
      </c>
      <c r="U73" t="s">
        <v>5522</v>
      </c>
      <c r="V73" t="s">
        <v>5724</v>
      </c>
    </row>
    <row r="74" spans="1:22">
      <c r="A74" t="s">
        <v>70</v>
      </c>
      <c r="B74" t="s">
        <v>1094</v>
      </c>
      <c r="D74" t="s">
        <v>2840</v>
      </c>
      <c r="E74" t="s">
        <v>6104</v>
      </c>
      <c r="F74" t="s">
        <v>5724</v>
      </c>
      <c r="G74" t="s">
        <v>6105</v>
      </c>
      <c r="H74" t="s">
        <v>5611</v>
      </c>
      <c r="I74" t="s">
        <v>6106</v>
      </c>
      <c r="J74" t="s">
        <v>5611</v>
      </c>
      <c r="K74" t="s">
        <v>5466</v>
      </c>
      <c r="L74" t="s">
        <v>5724</v>
      </c>
      <c r="M74" t="s">
        <v>5845</v>
      </c>
      <c r="N74" t="s">
        <v>5611</v>
      </c>
      <c r="O74" t="s">
        <v>6107</v>
      </c>
      <c r="P74" t="s">
        <v>5724</v>
      </c>
      <c r="Q74" t="s">
        <v>5078</v>
      </c>
      <c r="R74" t="s">
        <v>5611</v>
      </c>
      <c r="S74" t="s">
        <v>6029</v>
      </c>
      <c r="T74" t="s">
        <v>5611</v>
      </c>
      <c r="U74" t="s">
        <v>5589</v>
      </c>
      <c r="V74" t="s">
        <v>5724</v>
      </c>
    </row>
    <row r="75" spans="1:22">
      <c r="A75" t="s">
        <v>75</v>
      </c>
      <c r="B75" t="s">
        <v>1094</v>
      </c>
      <c r="D75" t="s">
        <v>2484</v>
      </c>
      <c r="E75" t="s">
        <v>6108</v>
      </c>
      <c r="F75" t="s">
        <v>5724</v>
      </c>
      <c r="G75" t="s">
        <v>6109</v>
      </c>
      <c r="H75" t="s">
        <v>5611</v>
      </c>
      <c r="I75" t="s">
        <v>6110</v>
      </c>
      <c r="J75" t="s">
        <v>5724</v>
      </c>
      <c r="K75" t="s">
        <v>6111</v>
      </c>
      <c r="L75" t="s">
        <v>5611</v>
      </c>
      <c r="M75" t="s">
        <v>6111</v>
      </c>
      <c r="N75" t="s">
        <v>5611</v>
      </c>
      <c r="O75" t="s">
        <v>5948</v>
      </c>
      <c r="P75" t="s">
        <v>5611</v>
      </c>
      <c r="Q75" t="s">
        <v>6112</v>
      </c>
      <c r="R75" t="s">
        <v>5724</v>
      </c>
      <c r="S75" t="s">
        <v>6113</v>
      </c>
      <c r="T75" t="s">
        <v>5611</v>
      </c>
      <c r="U75" t="s">
        <v>5523</v>
      </c>
      <c r="V75" t="s">
        <v>5724</v>
      </c>
    </row>
    <row r="76" spans="1:22">
      <c r="A76" t="s">
        <v>76</v>
      </c>
      <c r="B76" t="s">
        <v>1094</v>
      </c>
      <c r="D76" t="s">
        <v>2879</v>
      </c>
      <c r="E76" t="s">
        <v>5935</v>
      </c>
      <c r="F76" t="s">
        <v>5724</v>
      </c>
      <c r="G76" t="s">
        <v>6114</v>
      </c>
      <c r="H76" t="s">
        <v>5724</v>
      </c>
      <c r="I76" t="s">
        <v>6115</v>
      </c>
      <c r="J76" t="s">
        <v>5724</v>
      </c>
      <c r="K76" t="s">
        <v>6116</v>
      </c>
      <c r="L76" t="s">
        <v>5611</v>
      </c>
      <c r="M76" t="s">
        <v>6117</v>
      </c>
      <c r="N76" t="s">
        <v>5611</v>
      </c>
      <c r="O76" t="s">
        <v>6118</v>
      </c>
      <c r="P76" t="s">
        <v>5724</v>
      </c>
      <c r="Q76" t="s">
        <v>6119</v>
      </c>
      <c r="R76" t="s">
        <v>5724</v>
      </c>
      <c r="S76" t="s">
        <v>6120</v>
      </c>
      <c r="T76" t="s">
        <v>5724</v>
      </c>
      <c r="U76" t="s">
        <v>5486</v>
      </c>
      <c r="V76" t="s">
        <v>5724</v>
      </c>
    </row>
    <row r="77" spans="1:22">
      <c r="A77" t="s">
        <v>77</v>
      </c>
      <c r="B77" t="s">
        <v>1094</v>
      </c>
      <c r="D77" t="s">
        <v>3236</v>
      </c>
      <c r="E77" t="s">
        <v>6121</v>
      </c>
      <c r="F77" t="s">
        <v>5724</v>
      </c>
      <c r="G77" t="s">
        <v>5881</v>
      </c>
      <c r="H77" t="s">
        <v>5724</v>
      </c>
      <c r="I77" t="s">
        <v>6122</v>
      </c>
      <c r="J77" t="s">
        <v>5724</v>
      </c>
      <c r="K77" t="s">
        <v>6123</v>
      </c>
      <c r="L77" t="s">
        <v>5724</v>
      </c>
      <c r="M77" t="s">
        <v>6123</v>
      </c>
      <c r="N77" t="s">
        <v>5611</v>
      </c>
      <c r="O77" t="s">
        <v>6124</v>
      </c>
      <c r="P77" t="s">
        <v>5724</v>
      </c>
      <c r="Q77" t="s">
        <v>5866</v>
      </c>
      <c r="R77" t="s">
        <v>5611</v>
      </c>
      <c r="S77" t="s">
        <v>5497</v>
      </c>
      <c r="T77" t="s">
        <v>5611</v>
      </c>
      <c r="U77" t="s">
        <v>5525</v>
      </c>
      <c r="V77" t="s">
        <v>5724</v>
      </c>
    </row>
    <row r="78" spans="1:22">
      <c r="A78" t="s">
        <v>78</v>
      </c>
      <c r="B78" t="s">
        <v>1094</v>
      </c>
      <c r="D78" t="s">
        <v>4672</v>
      </c>
      <c r="E78" t="s">
        <v>6125</v>
      </c>
      <c r="F78" t="s">
        <v>5724</v>
      </c>
      <c r="G78" t="s">
        <v>6126</v>
      </c>
      <c r="H78" t="s">
        <v>5724</v>
      </c>
      <c r="I78" t="s">
        <v>6127</v>
      </c>
      <c r="J78" t="s">
        <v>5724</v>
      </c>
      <c r="K78" t="s">
        <v>6123</v>
      </c>
      <c r="L78" t="s">
        <v>5724</v>
      </c>
      <c r="M78" t="s">
        <v>6111</v>
      </c>
      <c r="N78" t="s">
        <v>5611</v>
      </c>
      <c r="O78" t="s">
        <v>5039</v>
      </c>
      <c r="P78" t="s">
        <v>5724</v>
      </c>
      <c r="Q78" t="s">
        <v>6074</v>
      </c>
      <c r="R78" t="s">
        <v>5724</v>
      </c>
      <c r="S78" t="s">
        <v>6128</v>
      </c>
      <c r="T78" t="s">
        <v>5611</v>
      </c>
      <c r="U78" t="s">
        <v>5090</v>
      </c>
      <c r="V78" t="s">
        <v>5724</v>
      </c>
    </row>
    <row r="79" spans="1:22">
      <c r="A79" t="s">
        <v>79</v>
      </c>
      <c r="B79" t="s">
        <v>1094</v>
      </c>
      <c r="D79" t="s">
        <v>2547</v>
      </c>
      <c r="E79" t="s">
        <v>6129</v>
      </c>
      <c r="F79" t="s">
        <v>5724</v>
      </c>
      <c r="G79" t="s">
        <v>6130</v>
      </c>
      <c r="H79" t="s">
        <v>5611</v>
      </c>
      <c r="I79" t="s">
        <v>6131</v>
      </c>
      <c r="J79" t="s">
        <v>5611</v>
      </c>
      <c r="K79" t="s">
        <v>6132</v>
      </c>
      <c r="L79" t="s">
        <v>5724</v>
      </c>
      <c r="M79" t="s">
        <v>6132</v>
      </c>
      <c r="N79" t="s">
        <v>5611</v>
      </c>
      <c r="O79" t="s">
        <v>6133</v>
      </c>
      <c r="P79" t="s">
        <v>5724</v>
      </c>
      <c r="Q79" t="s">
        <v>6134</v>
      </c>
      <c r="R79" t="s">
        <v>5611</v>
      </c>
      <c r="S79" t="s">
        <v>5529</v>
      </c>
      <c r="T79" t="s">
        <v>5611</v>
      </c>
      <c r="U79" t="s">
        <v>5564</v>
      </c>
      <c r="V79" t="s">
        <v>5724</v>
      </c>
    </row>
    <row r="80" spans="1:22">
      <c r="A80" t="s">
        <v>80</v>
      </c>
      <c r="B80" t="s">
        <v>1094</v>
      </c>
      <c r="D80" t="s">
        <v>2927</v>
      </c>
      <c r="E80" t="s">
        <v>6135</v>
      </c>
      <c r="F80" t="s">
        <v>5611</v>
      </c>
      <c r="G80" t="s">
        <v>6136</v>
      </c>
      <c r="H80" t="s">
        <v>5611</v>
      </c>
      <c r="I80" t="s">
        <v>6137</v>
      </c>
      <c r="J80" t="s">
        <v>5611</v>
      </c>
      <c r="K80" t="s">
        <v>6138</v>
      </c>
      <c r="L80" t="s">
        <v>5611</v>
      </c>
      <c r="M80" t="s">
        <v>6139</v>
      </c>
      <c r="N80" t="s">
        <v>5611</v>
      </c>
      <c r="O80" t="s">
        <v>6140</v>
      </c>
      <c r="P80" t="s">
        <v>5724</v>
      </c>
      <c r="Q80" t="s">
        <v>5895</v>
      </c>
      <c r="R80" t="s">
        <v>5724</v>
      </c>
      <c r="S80" t="s">
        <v>6141</v>
      </c>
      <c r="T80" t="s">
        <v>5724</v>
      </c>
      <c r="U80" t="s">
        <v>5562</v>
      </c>
      <c r="V80" t="s">
        <v>5611</v>
      </c>
    </row>
    <row r="81" spans="1:22">
      <c r="A81" t="s">
        <v>81</v>
      </c>
      <c r="B81" t="s">
        <v>1094</v>
      </c>
      <c r="D81" t="s">
        <v>3139</v>
      </c>
      <c r="E81" t="s">
        <v>6142</v>
      </c>
      <c r="F81" t="s">
        <v>5611</v>
      </c>
      <c r="G81" t="s">
        <v>6143</v>
      </c>
      <c r="H81" t="s">
        <v>5724</v>
      </c>
      <c r="I81" t="s">
        <v>6144</v>
      </c>
      <c r="J81" t="s">
        <v>5724</v>
      </c>
      <c r="K81" t="s">
        <v>6132</v>
      </c>
      <c r="L81" t="s">
        <v>5724</v>
      </c>
      <c r="M81" t="s">
        <v>6111</v>
      </c>
      <c r="N81" t="s">
        <v>5611</v>
      </c>
      <c r="O81" t="s">
        <v>6145</v>
      </c>
      <c r="P81" t="s">
        <v>5611</v>
      </c>
      <c r="Q81" t="s">
        <v>6146</v>
      </c>
      <c r="R81" t="s">
        <v>5724</v>
      </c>
      <c r="S81" t="s">
        <v>6147</v>
      </c>
      <c r="T81" t="s">
        <v>5724</v>
      </c>
      <c r="U81" t="s">
        <v>5511</v>
      </c>
      <c r="V81" t="s">
        <v>5611</v>
      </c>
    </row>
    <row r="82" spans="1:22">
      <c r="A82" t="s">
        <v>83</v>
      </c>
      <c r="B82" t="s">
        <v>1094</v>
      </c>
      <c r="D82" t="s">
        <v>4756</v>
      </c>
      <c r="E82" t="s">
        <v>6051</v>
      </c>
      <c r="F82" t="s">
        <v>5724</v>
      </c>
      <c r="G82" t="s">
        <v>6088</v>
      </c>
      <c r="H82" t="s">
        <v>5611</v>
      </c>
      <c r="I82" t="s">
        <v>5858</v>
      </c>
      <c r="J82" t="s">
        <v>5611</v>
      </c>
      <c r="K82" t="s">
        <v>6148</v>
      </c>
      <c r="L82" t="s">
        <v>5611</v>
      </c>
      <c r="M82" t="s">
        <v>5949</v>
      </c>
      <c r="N82" t="s">
        <v>5611</v>
      </c>
      <c r="O82" t="s">
        <v>6074</v>
      </c>
      <c r="P82" t="s">
        <v>5611</v>
      </c>
      <c r="Q82" t="s">
        <v>5998</v>
      </c>
      <c r="R82" t="s">
        <v>5611</v>
      </c>
      <c r="S82" t="s">
        <v>6149</v>
      </c>
      <c r="T82" t="s">
        <v>5611</v>
      </c>
      <c r="U82" t="s">
        <v>4823</v>
      </c>
      <c r="V82" t="s">
        <v>5724</v>
      </c>
    </row>
    <row r="83" spans="1:22">
      <c r="A83" t="s">
        <v>84</v>
      </c>
      <c r="B83" t="s">
        <v>1094</v>
      </c>
      <c r="D83" t="s">
        <v>4677</v>
      </c>
      <c r="E83" t="s">
        <v>6150</v>
      </c>
      <c r="F83" t="s">
        <v>5724</v>
      </c>
      <c r="G83" t="s">
        <v>6151</v>
      </c>
      <c r="H83" t="s">
        <v>5611</v>
      </c>
      <c r="I83" t="s">
        <v>6152</v>
      </c>
      <c r="J83" t="s">
        <v>5611</v>
      </c>
      <c r="K83" t="s">
        <v>5466</v>
      </c>
      <c r="L83" t="s">
        <v>5724</v>
      </c>
      <c r="M83" t="s">
        <v>5466</v>
      </c>
      <c r="N83" t="s">
        <v>5611</v>
      </c>
      <c r="O83" t="s">
        <v>6153</v>
      </c>
      <c r="P83" t="s">
        <v>5611</v>
      </c>
      <c r="Q83" t="s">
        <v>6063</v>
      </c>
      <c r="R83" t="s">
        <v>5724</v>
      </c>
      <c r="S83" t="s">
        <v>6154</v>
      </c>
      <c r="T83" t="s">
        <v>5611</v>
      </c>
      <c r="U83" t="s">
        <v>5480</v>
      </c>
      <c r="V83" t="s">
        <v>5724</v>
      </c>
    </row>
    <row r="84" spans="1:22">
      <c r="A84" t="s">
        <v>85</v>
      </c>
      <c r="B84" t="s">
        <v>1094</v>
      </c>
      <c r="D84" t="s">
        <v>4673</v>
      </c>
      <c r="E84" t="s">
        <v>5996</v>
      </c>
      <c r="F84" t="s">
        <v>5611</v>
      </c>
      <c r="G84" t="s">
        <v>6155</v>
      </c>
      <c r="H84" t="s">
        <v>5611</v>
      </c>
      <c r="I84" t="s">
        <v>6121</v>
      </c>
      <c r="J84" t="s">
        <v>5611</v>
      </c>
      <c r="K84" t="s">
        <v>5938</v>
      </c>
      <c r="L84" t="s">
        <v>5611</v>
      </c>
      <c r="M84" t="s">
        <v>5825</v>
      </c>
      <c r="N84" t="s">
        <v>5611</v>
      </c>
      <c r="O84" t="s">
        <v>6156</v>
      </c>
      <c r="P84" t="s">
        <v>5611</v>
      </c>
      <c r="Q84" t="s">
        <v>6157</v>
      </c>
      <c r="R84" t="s">
        <v>5611</v>
      </c>
      <c r="S84" t="s">
        <v>6158</v>
      </c>
      <c r="T84" t="s">
        <v>5724</v>
      </c>
      <c r="U84" t="s">
        <v>4828</v>
      </c>
      <c r="V84" t="s">
        <v>5611</v>
      </c>
    </row>
    <row r="85" spans="1:22">
      <c r="A85" t="s">
        <v>86</v>
      </c>
      <c r="B85" t="s">
        <v>1094</v>
      </c>
      <c r="D85" t="s">
        <v>2250</v>
      </c>
      <c r="E85" t="s">
        <v>6159</v>
      </c>
      <c r="F85" t="s">
        <v>5611</v>
      </c>
      <c r="G85" t="s">
        <v>6076</v>
      </c>
      <c r="H85" t="s">
        <v>5611</v>
      </c>
      <c r="I85" t="s">
        <v>6046</v>
      </c>
      <c r="J85" t="s">
        <v>5611</v>
      </c>
      <c r="K85" t="s">
        <v>5845</v>
      </c>
      <c r="L85" t="s">
        <v>5611</v>
      </c>
      <c r="M85" t="s">
        <v>5837</v>
      </c>
      <c r="N85" t="s">
        <v>5724</v>
      </c>
      <c r="O85" t="s">
        <v>6160</v>
      </c>
      <c r="P85" t="s">
        <v>5611</v>
      </c>
      <c r="Q85" t="s">
        <v>6161</v>
      </c>
      <c r="R85" t="s">
        <v>5611</v>
      </c>
      <c r="S85" t="s">
        <v>5171</v>
      </c>
      <c r="T85" t="s">
        <v>5611</v>
      </c>
      <c r="U85" t="s">
        <v>5302</v>
      </c>
      <c r="V85" t="s">
        <v>5611</v>
      </c>
    </row>
    <row r="86" spans="1:22">
      <c r="A86" t="s">
        <v>87</v>
      </c>
      <c r="B86" t="s">
        <v>1094</v>
      </c>
      <c r="D86" t="s">
        <v>2299</v>
      </c>
      <c r="E86" t="s">
        <v>6023</v>
      </c>
      <c r="F86" t="s">
        <v>5611</v>
      </c>
      <c r="G86" t="s">
        <v>6162</v>
      </c>
      <c r="H86" t="s">
        <v>5611</v>
      </c>
      <c r="I86" t="s">
        <v>6135</v>
      </c>
      <c r="J86" t="s">
        <v>5611</v>
      </c>
      <c r="K86" t="s">
        <v>5845</v>
      </c>
      <c r="L86" t="s">
        <v>5611</v>
      </c>
      <c r="M86" t="s">
        <v>5819</v>
      </c>
      <c r="N86" t="s">
        <v>5611</v>
      </c>
      <c r="O86" t="s">
        <v>6163</v>
      </c>
      <c r="P86" t="s">
        <v>5611</v>
      </c>
      <c r="Q86" t="s">
        <v>6073</v>
      </c>
      <c r="R86" t="s">
        <v>5611</v>
      </c>
      <c r="S86" t="s">
        <v>6164</v>
      </c>
      <c r="T86" t="s">
        <v>5611</v>
      </c>
      <c r="U86" t="s">
        <v>6034</v>
      </c>
      <c r="V86" t="s">
        <v>5611</v>
      </c>
    </row>
    <row r="87" spans="1:22">
      <c r="A87" t="s">
        <v>88</v>
      </c>
      <c r="B87" t="s">
        <v>1094</v>
      </c>
      <c r="D87" t="s">
        <v>2147</v>
      </c>
      <c r="E87" t="s">
        <v>6165</v>
      </c>
      <c r="F87" t="s">
        <v>5611</v>
      </c>
      <c r="G87" t="s">
        <v>6166</v>
      </c>
      <c r="H87" t="s">
        <v>5611</v>
      </c>
      <c r="I87" t="s">
        <v>6167</v>
      </c>
      <c r="J87" t="s">
        <v>5724</v>
      </c>
      <c r="K87" t="s">
        <v>5938</v>
      </c>
      <c r="L87" t="s">
        <v>5611</v>
      </c>
      <c r="M87" t="s">
        <v>5825</v>
      </c>
      <c r="N87" t="s">
        <v>5611</v>
      </c>
      <c r="O87" t="s">
        <v>6146</v>
      </c>
      <c r="P87" t="s">
        <v>5724</v>
      </c>
      <c r="Q87" t="s">
        <v>4894</v>
      </c>
      <c r="R87" t="s">
        <v>5611</v>
      </c>
      <c r="S87" t="s">
        <v>6029</v>
      </c>
      <c r="T87" t="s">
        <v>5611</v>
      </c>
      <c r="U87" t="s">
        <v>6034</v>
      </c>
      <c r="V87" t="s">
        <v>5611</v>
      </c>
    </row>
    <row r="88" spans="1:22">
      <c r="A88" t="s">
        <v>89</v>
      </c>
      <c r="B88" t="s">
        <v>1094</v>
      </c>
      <c r="D88" t="s">
        <v>2409</v>
      </c>
      <c r="E88" t="s">
        <v>6000</v>
      </c>
      <c r="F88" t="s">
        <v>5724</v>
      </c>
      <c r="G88" t="s">
        <v>6168</v>
      </c>
      <c r="H88" t="s">
        <v>5611</v>
      </c>
      <c r="I88" t="s">
        <v>5900</v>
      </c>
      <c r="J88" t="s">
        <v>5611</v>
      </c>
      <c r="K88" t="s">
        <v>5821</v>
      </c>
      <c r="L88" t="s">
        <v>5611</v>
      </c>
      <c r="M88" t="s">
        <v>5917</v>
      </c>
      <c r="N88" t="s">
        <v>5611</v>
      </c>
      <c r="O88" t="s">
        <v>6169</v>
      </c>
      <c r="P88" t="s">
        <v>5611</v>
      </c>
      <c r="Q88" t="s">
        <v>5966</v>
      </c>
      <c r="R88" t="s">
        <v>5611</v>
      </c>
      <c r="S88" t="s">
        <v>5600</v>
      </c>
      <c r="T88" t="s">
        <v>5611</v>
      </c>
      <c r="U88" t="s">
        <v>5505</v>
      </c>
      <c r="V88" t="s">
        <v>5611</v>
      </c>
    </row>
    <row r="89" spans="1:22">
      <c r="A89" t="s">
        <v>90</v>
      </c>
      <c r="B89" t="s">
        <v>1094</v>
      </c>
      <c r="D89" t="s">
        <v>3195</v>
      </c>
      <c r="E89" t="s">
        <v>6170</v>
      </c>
      <c r="F89" t="s">
        <v>5724</v>
      </c>
      <c r="G89" t="s">
        <v>6171</v>
      </c>
      <c r="H89" t="s">
        <v>5611</v>
      </c>
      <c r="I89" t="s">
        <v>6172</v>
      </c>
      <c r="J89" t="s">
        <v>5611</v>
      </c>
      <c r="K89" t="s">
        <v>5980</v>
      </c>
      <c r="L89" t="s">
        <v>5611</v>
      </c>
      <c r="M89" t="s">
        <v>5818</v>
      </c>
      <c r="N89" t="s">
        <v>5611</v>
      </c>
      <c r="O89" t="s">
        <v>5984</v>
      </c>
      <c r="P89" t="s">
        <v>5611</v>
      </c>
      <c r="Q89" t="s">
        <v>5961</v>
      </c>
      <c r="R89" t="s">
        <v>5611</v>
      </c>
      <c r="S89" t="s">
        <v>6173</v>
      </c>
      <c r="T89" t="s">
        <v>5611</v>
      </c>
      <c r="U89" t="s">
        <v>6174</v>
      </c>
      <c r="V89" t="s">
        <v>5611</v>
      </c>
    </row>
    <row r="90" spans="1:22">
      <c r="A90" t="s">
        <v>91</v>
      </c>
      <c r="B90" t="s">
        <v>1094</v>
      </c>
      <c r="D90" t="s">
        <v>2704</v>
      </c>
      <c r="E90" t="s">
        <v>6175</v>
      </c>
      <c r="F90" t="s">
        <v>5611</v>
      </c>
      <c r="G90" t="s">
        <v>6176</v>
      </c>
      <c r="H90" t="s">
        <v>5611</v>
      </c>
      <c r="I90" t="s">
        <v>6177</v>
      </c>
      <c r="J90" t="s">
        <v>5724</v>
      </c>
      <c r="K90" t="s">
        <v>5949</v>
      </c>
      <c r="L90" t="s">
        <v>5611</v>
      </c>
      <c r="M90" t="s">
        <v>6148</v>
      </c>
      <c r="N90" t="s">
        <v>5724</v>
      </c>
      <c r="O90" t="s">
        <v>6178</v>
      </c>
      <c r="P90" t="s">
        <v>5724</v>
      </c>
      <c r="Q90" t="s">
        <v>5899</v>
      </c>
      <c r="R90" t="s">
        <v>5611</v>
      </c>
      <c r="S90" t="s">
        <v>5604</v>
      </c>
      <c r="T90" t="s">
        <v>5611</v>
      </c>
      <c r="U90" t="s">
        <v>5579</v>
      </c>
      <c r="V90" t="s">
        <v>5724</v>
      </c>
    </row>
    <row r="91" spans="1:22">
      <c r="A91" t="s">
        <v>92</v>
      </c>
      <c r="B91" t="s">
        <v>1094</v>
      </c>
      <c r="D91" t="s">
        <v>2452</v>
      </c>
      <c r="E91" t="s">
        <v>5976</v>
      </c>
      <c r="F91" t="s">
        <v>5724</v>
      </c>
      <c r="G91" t="s">
        <v>6179</v>
      </c>
      <c r="H91" t="s">
        <v>5611</v>
      </c>
      <c r="I91" t="s">
        <v>5846</v>
      </c>
      <c r="J91" t="s">
        <v>5611</v>
      </c>
      <c r="K91" t="s">
        <v>5825</v>
      </c>
      <c r="L91" t="s">
        <v>5611</v>
      </c>
      <c r="M91" t="s">
        <v>5819</v>
      </c>
      <c r="N91" t="s">
        <v>5611</v>
      </c>
      <c r="O91" t="s">
        <v>4863</v>
      </c>
      <c r="P91" t="s">
        <v>5611</v>
      </c>
      <c r="Q91" t="s">
        <v>6157</v>
      </c>
      <c r="R91" t="s">
        <v>5611</v>
      </c>
      <c r="S91" t="s">
        <v>5090</v>
      </c>
      <c r="T91" t="s">
        <v>5724</v>
      </c>
      <c r="U91" t="s">
        <v>5490</v>
      </c>
      <c r="V91" t="s">
        <v>5611</v>
      </c>
    </row>
    <row r="92" spans="1:22">
      <c r="A92" t="s">
        <v>93</v>
      </c>
      <c r="B92" t="s">
        <v>1094</v>
      </c>
      <c r="D92" t="s">
        <v>2547</v>
      </c>
      <c r="E92" t="s">
        <v>6180</v>
      </c>
      <c r="F92" t="s">
        <v>5724</v>
      </c>
      <c r="G92" t="s">
        <v>6181</v>
      </c>
      <c r="H92" t="s">
        <v>5611</v>
      </c>
      <c r="I92" t="s">
        <v>6182</v>
      </c>
      <c r="J92" t="s">
        <v>5611</v>
      </c>
      <c r="K92" t="s">
        <v>5466</v>
      </c>
      <c r="L92" t="s">
        <v>5724</v>
      </c>
      <c r="M92" t="s">
        <v>5819</v>
      </c>
      <c r="N92" t="s">
        <v>5611</v>
      </c>
      <c r="O92" t="s">
        <v>6081</v>
      </c>
      <c r="P92" t="s">
        <v>5724</v>
      </c>
      <c r="Q92" t="s">
        <v>6073</v>
      </c>
      <c r="R92" t="s">
        <v>5611</v>
      </c>
      <c r="S92" t="s">
        <v>5302</v>
      </c>
      <c r="T92" t="s">
        <v>5611</v>
      </c>
      <c r="U92" t="s">
        <v>4967</v>
      </c>
      <c r="V92" t="s">
        <v>5724</v>
      </c>
    </row>
    <row r="93" spans="1:22">
      <c r="A93" t="s">
        <v>94</v>
      </c>
      <c r="B93" t="s">
        <v>1094</v>
      </c>
      <c r="D93" t="s">
        <v>2443</v>
      </c>
      <c r="E93" t="s">
        <v>6036</v>
      </c>
      <c r="F93" t="s">
        <v>5611</v>
      </c>
      <c r="G93" t="s">
        <v>5817</v>
      </c>
      <c r="H93" t="s">
        <v>5611</v>
      </c>
      <c r="I93" t="s">
        <v>6183</v>
      </c>
      <c r="J93" t="s">
        <v>5611</v>
      </c>
      <c r="K93" t="s">
        <v>6039</v>
      </c>
      <c r="L93" t="s">
        <v>5611</v>
      </c>
      <c r="M93" t="s">
        <v>5825</v>
      </c>
      <c r="N93" t="s">
        <v>5611</v>
      </c>
      <c r="O93" t="s">
        <v>6140</v>
      </c>
      <c r="P93" t="s">
        <v>5724</v>
      </c>
      <c r="Q93" t="s">
        <v>5956</v>
      </c>
      <c r="R93" t="s">
        <v>5611</v>
      </c>
      <c r="S93" t="s">
        <v>6184</v>
      </c>
      <c r="T93" t="s">
        <v>5611</v>
      </c>
      <c r="U93" t="s">
        <v>6034</v>
      </c>
      <c r="V93" t="s">
        <v>5611</v>
      </c>
    </row>
    <row r="94" spans="1:22">
      <c r="A94" t="s">
        <v>95</v>
      </c>
      <c r="B94" t="s">
        <v>1094</v>
      </c>
      <c r="D94" t="s">
        <v>2267</v>
      </c>
      <c r="E94" t="s">
        <v>6185</v>
      </c>
      <c r="F94" t="s">
        <v>5724</v>
      </c>
      <c r="G94" t="s">
        <v>6186</v>
      </c>
      <c r="H94" t="s">
        <v>5611</v>
      </c>
      <c r="I94" t="s">
        <v>6187</v>
      </c>
      <c r="J94" t="s">
        <v>5611</v>
      </c>
      <c r="K94" t="s">
        <v>5825</v>
      </c>
      <c r="L94" t="s">
        <v>5611</v>
      </c>
      <c r="M94" t="s">
        <v>5818</v>
      </c>
      <c r="N94" t="s">
        <v>5611</v>
      </c>
      <c r="O94" t="s">
        <v>6188</v>
      </c>
      <c r="P94" t="s">
        <v>5611</v>
      </c>
      <c r="Q94" t="s">
        <v>5821</v>
      </c>
      <c r="R94" t="s">
        <v>5611</v>
      </c>
      <c r="S94" t="s">
        <v>5485</v>
      </c>
      <c r="T94" t="s">
        <v>5724</v>
      </c>
      <c r="U94" t="s">
        <v>5562</v>
      </c>
      <c r="V94" t="s">
        <v>5611</v>
      </c>
    </row>
    <row r="95" spans="1:22">
      <c r="A95" t="s">
        <v>96</v>
      </c>
      <c r="B95" t="s">
        <v>1094</v>
      </c>
      <c r="D95" t="s">
        <v>3499</v>
      </c>
      <c r="E95" t="s">
        <v>6150</v>
      </c>
      <c r="F95" t="s">
        <v>5724</v>
      </c>
      <c r="G95" t="s">
        <v>6189</v>
      </c>
      <c r="H95" t="s">
        <v>5611</v>
      </c>
      <c r="I95" t="s">
        <v>5892</v>
      </c>
      <c r="J95" t="s">
        <v>5611</v>
      </c>
      <c r="K95" t="s">
        <v>5917</v>
      </c>
      <c r="L95" t="s">
        <v>5611</v>
      </c>
      <c r="M95" t="s">
        <v>5825</v>
      </c>
      <c r="N95" t="s">
        <v>5611</v>
      </c>
      <c r="O95" t="s">
        <v>6047</v>
      </c>
      <c r="P95" t="s">
        <v>5611</v>
      </c>
      <c r="Q95" t="s">
        <v>6190</v>
      </c>
      <c r="R95" t="s">
        <v>5611</v>
      </c>
      <c r="S95" t="s">
        <v>5572</v>
      </c>
      <c r="T95" t="s">
        <v>5611</v>
      </c>
      <c r="U95" t="s">
        <v>5489</v>
      </c>
      <c r="V95" t="s">
        <v>5724</v>
      </c>
    </row>
    <row r="96" spans="1:22">
      <c r="A96" t="s">
        <v>97</v>
      </c>
      <c r="B96" t="s">
        <v>1094</v>
      </c>
      <c r="D96" t="s">
        <v>2184</v>
      </c>
      <c r="E96" t="s">
        <v>6078</v>
      </c>
      <c r="F96" t="s">
        <v>5611</v>
      </c>
      <c r="G96" t="s">
        <v>6191</v>
      </c>
      <c r="H96" t="s">
        <v>5611</v>
      </c>
      <c r="I96" t="s">
        <v>6192</v>
      </c>
      <c r="J96" t="s">
        <v>5611</v>
      </c>
      <c r="K96" t="s">
        <v>5917</v>
      </c>
      <c r="L96" t="s">
        <v>5611</v>
      </c>
      <c r="M96" t="s">
        <v>5845</v>
      </c>
      <c r="N96" t="s">
        <v>5611</v>
      </c>
      <c r="O96" t="s">
        <v>6193</v>
      </c>
      <c r="P96" t="s">
        <v>5611</v>
      </c>
      <c r="Q96" t="s">
        <v>4881</v>
      </c>
      <c r="R96" t="s">
        <v>5611</v>
      </c>
      <c r="S96" t="s">
        <v>6194</v>
      </c>
      <c r="T96" t="s">
        <v>5611</v>
      </c>
      <c r="U96" t="s">
        <v>6195</v>
      </c>
      <c r="V96" t="s">
        <v>5611</v>
      </c>
    </row>
    <row r="97" spans="1:22">
      <c r="A97" t="s">
        <v>98</v>
      </c>
      <c r="B97" t="s">
        <v>1094</v>
      </c>
      <c r="D97" t="s">
        <v>2370</v>
      </c>
      <c r="E97" t="s">
        <v>6009</v>
      </c>
      <c r="F97" t="s">
        <v>5611</v>
      </c>
      <c r="G97" t="s">
        <v>6135</v>
      </c>
      <c r="H97" t="s">
        <v>5611</v>
      </c>
      <c r="I97" t="s">
        <v>5960</v>
      </c>
      <c r="J97" t="s">
        <v>5611</v>
      </c>
      <c r="K97" t="s">
        <v>5819</v>
      </c>
      <c r="L97" t="s">
        <v>5724</v>
      </c>
      <c r="M97" t="s">
        <v>5819</v>
      </c>
      <c r="N97" t="s">
        <v>5611</v>
      </c>
      <c r="O97" t="s">
        <v>6196</v>
      </c>
      <c r="P97" t="s">
        <v>5611</v>
      </c>
      <c r="Q97" t="s">
        <v>5859</v>
      </c>
      <c r="R97" t="s">
        <v>5611</v>
      </c>
      <c r="S97" t="s">
        <v>5537</v>
      </c>
      <c r="T97" t="s">
        <v>5611</v>
      </c>
      <c r="U97" t="s">
        <v>5533</v>
      </c>
      <c r="V97" t="s">
        <v>5611</v>
      </c>
    </row>
    <row r="98" spans="1:22">
      <c r="A98" t="s">
        <v>99</v>
      </c>
      <c r="B98" t="s">
        <v>1094</v>
      </c>
      <c r="D98" t="s">
        <v>3225</v>
      </c>
      <c r="E98" t="s">
        <v>6135</v>
      </c>
      <c r="F98" t="s">
        <v>5611</v>
      </c>
      <c r="G98" t="s">
        <v>6197</v>
      </c>
      <c r="H98" t="s">
        <v>5611</v>
      </c>
      <c r="I98" t="s">
        <v>6179</v>
      </c>
      <c r="J98" t="s">
        <v>5611</v>
      </c>
      <c r="K98" t="s">
        <v>5917</v>
      </c>
      <c r="L98" t="s">
        <v>5611</v>
      </c>
      <c r="M98" t="s">
        <v>5819</v>
      </c>
      <c r="N98" t="s">
        <v>5611</v>
      </c>
      <c r="O98" t="s">
        <v>6198</v>
      </c>
      <c r="P98" t="s">
        <v>5611</v>
      </c>
      <c r="Q98" t="s">
        <v>5961</v>
      </c>
      <c r="R98" t="s">
        <v>5611</v>
      </c>
      <c r="S98" t="s">
        <v>6199</v>
      </c>
      <c r="T98" t="s">
        <v>5611</v>
      </c>
      <c r="U98" t="s">
        <v>5533</v>
      </c>
      <c r="V98" t="s">
        <v>5611</v>
      </c>
    </row>
    <row r="99" spans="1:22">
      <c r="A99" t="s">
        <v>100</v>
      </c>
      <c r="B99" t="s">
        <v>1094</v>
      </c>
      <c r="D99" t="s">
        <v>3156</v>
      </c>
      <c r="E99" t="s">
        <v>6192</v>
      </c>
      <c r="F99" t="s">
        <v>5724</v>
      </c>
      <c r="G99" t="s">
        <v>6200</v>
      </c>
      <c r="H99" t="s">
        <v>5724</v>
      </c>
      <c r="I99" t="s">
        <v>5948</v>
      </c>
      <c r="J99" t="s">
        <v>5724</v>
      </c>
      <c r="K99" t="s">
        <v>5819</v>
      </c>
      <c r="L99" t="s">
        <v>5724</v>
      </c>
      <c r="M99" t="s">
        <v>5818</v>
      </c>
      <c r="N99" t="s">
        <v>5611</v>
      </c>
      <c r="O99" t="s">
        <v>5838</v>
      </c>
      <c r="P99" t="s">
        <v>5724</v>
      </c>
      <c r="Q99" t="s">
        <v>5961</v>
      </c>
      <c r="R99" t="s">
        <v>5611</v>
      </c>
      <c r="S99" t="s">
        <v>4868</v>
      </c>
      <c r="T99" t="s">
        <v>5611</v>
      </c>
      <c r="U99" t="s">
        <v>5563</v>
      </c>
      <c r="V99" t="s">
        <v>5724</v>
      </c>
    </row>
    <row r="100" spans="1:22">
      <c r="A100" t="s">
        <v>101</v>
      </c>
      <c r="B100" t="s">
        <v>1094</v>
      </c>
      <c r="D100" t="s">
        <v>2403</v>
      </c>
      <c r="E100" t="s">
        <v>6201</v>
      </c>
      <c r="F100" t="s">
        <v>5724</v>
      </c>
      <c r="G100" t="s">
        <v>6202</v>
      </c>
      <c r="H100" t="s">
        <v>5611</v>
      </c>
      <c r="I100" t="s">
        <v>6203</v>
      </c>
      <c r="J100" t="s">
        <v>5611</v>
      </c>
      <c r="K100" t="s">
        <v>5819</v>
      </c>
      <c r="L100" t="s">
        <v>5724</v>
      </c>
      <c r="M100" t="s">
        <v>5819</v>
      </c>
      <c r="N100" t="s">
        <v>5611</v>
      </c>
      <c r="O100" t="s">
        <v>6204</v>
      </c>
      <c r="P100" t="s">
        <v>5611</v>
      </c>
      <c r="Q100" t="s">
        <v>6205</v>
      </c>
      <c r="R100" t="s">
        <v>5611</v>
      </c>
      <c r="S100" t="s">
        <v>5951</v>
      </c>
      <c r="T100" t="s">
        <v>5611</v>
      </c>
      <c r="U100" t="s">
        <v>5539</v>
      </c>
      <c r="V100" t="s">
        <v>5611</v>
      </c>
    </row>
    <row r="101" spans="1:22">
      <c r="A101" t="s">
        <v>102</v>
      </c>
      <c r="B101" t="s">
        <v>1094</v>
      </c>
      <c r="D101" t="s">
        <v>2998</v>
      </c>
      <c r="E101" t="s">
        <v>6206</v>
      </c>
      <c r="F101" t="s">
        <v>5724</v>
      </c>
      <c r="G101" t="s">
        <v>6207</v>
      </c>
      <c r="H101" t="s">
        <v>5724</v>
      </c>
      <c r="I101" t="s">
        <v>6208</v>
      </c>
      <c r="J101" t="s">
        <v>5611</v>
      </c>
      <c r="K101" t="s">
        <v>5819</v>
      </c>
      <c r="L101" t="s">
        <v>5724</v>
      </c>
      <c r="M101" t="s">
        <v>5949</v>
      </c>
      <c r="N101" t="s">
        <v>5611</v>
      </c>
      <c r="O101" t="s">
        <v>6119</v>
      </c>
      <c r="P101" t="s">
        <v>5611</v>
      </c>
      <c r="Q101" t="s">
        <v>5911</v>
      </c>
      <c r="R101" t="s">
        <v>5611</v>
      </c>
      <c r="S101" t="s">
        <v>5604</v>
      </c>
      <c r="T101" t="s">
        <v>5611</v>
      </c>
      <c r="U101" t="s">
        <v>5480</v>
      </c>
      <c r="V101" t="s">
        <v>5724</v>
      </c>
    </row>
    <row r="102" spans="1:22">
      <c r="A102" t="s">
        <v>103</v>
      </c>
      <c r="B102" t="s">
        <v>1094</v>
      </c>
      <c r="D102" t="s">
        <v>3428</v>
      </c>
      <c r="E102" t="s">
        <v>6209</v>
      </c>
      <c r="F102" t="s">
        <v>5724</v>
      </c>
      <c r="G102" t="s">
        <v>6210</v>
      </c>
      <c r="H102" t="s">
        <v>5611</v>
      </c>
      <c r="I102" t="s">
        <v>6211</v>
      </c>
      <c r="J102" t="s">
        <v>5611</v>
      </c>
      <c r="K102" t="s">
        <v>6073</v>
      </c>
      <c r="L102" t="s">
        <v>5611</v>
      </c>
      <c r="M102" t="s">
        <v>5949</v>
      </c>
      <c r="N102" t="s">
        <v>5611</v>
      </c>
      <c r="O102" t="s">
        <v>6074</v>
      </c>
      <c r="P102" t="s">
        <v>5611</v>
      </c>
      <c r="Q102" t="s">
        <v>6190</v>
      </c>
      <c r="R102" t="s">
        <v>5611</v>
      </c>
      <c r="S102" t="s">
        <v>6212</v>
      </c>
      <c r="T102" t="s">
        <v>5724</v>
      </c>
      <c r="U102" t="s">
        <v>5526</v>
      </c>
      <c r="V102" t="s">
        <v>5611</v>
      </c>
    </row>
    <row r="103" spans="1:22">
      <c r="A103" t="s">
        <v>104</v>
      </c>
      <c r="B103" t="s">
        <v>1094</v>
      </c>
      <c r="D103" t="s">
        <v>6213</v>
      </c>
      <c r="E103" t="s">
        <v>6098</v>
      </c>
      <c r="F103" t="s">
        <v>5724</v>
      </c>
      <c r="G103" t="s">
        <v>6214</v>
      </c>
      <c r="H103" t="s">
        <v>5611</v>
      </c>
      <c r="I103" t="s">
        <v>6108</v>
      </c>
      <c r="J103" t="s">
        <v>5611</v>
      </c>
      <c r="K103" t="s">
        <v>5818</v>
      </c>
      <c r="L103" t="s">
        <v>5611</v>
      </c>
      <c r="M103" t="s">
        <v>5880</v>
      </c>
      <c r="N103" t="s">
        <v>5611</v>
      </c>
      <c r="O103" t="s">
        <v>5894</v>
      </c>
      <c r="P103" t="s">
        <v>5724</v>
      </c>
      <c r="Q103" t="s">
        <v>5961</v>
      </c>
      <c r="R103" t="s">
        <v>5611</v>
      </c>
      <c r="S103" t="s">
        <v>6215</v>
      </c>
      <c r="T103" t="s">
        <v>5611</v>
      </c>
      <c r="U103" t="s">
        <v>5489</v>
      </c>
      <c r="V103" t="s">
        <v>5724</v>
      </c>
    </row>
    <row r="104" spans="1:3">
      <c r="A104" t="s">
        <v>105</v>
      </c>
      <c r="B104" t="s">
        <v>1086</v>
      </c>
      <c r="C104" t="s">
        <v>6216</v>
      </c>
    </row>
    <row r="105" spans="1:22">
      <c r="A105" t="s">
        <v>106</v>
      </c>
      <c r="B105" t="s">
        <v>1094</v>
      </c>
      <c r="D105" t="s">
        <v>4658</v>
      </c>
      <c r="E105" t="s">
        <v>6217</v>
      </c>
      <c r="F105" t="s">
        <v>5724</v>
      </c>
      <c r="G105" t="s">
        <v>6218</v>
      </c>
      <c r="H105" t="s">
        <v>5611</v>
      </c>
      <c r="J105" t="s">
        <v>5805</v>
      </c>
      <c r="K105" t="s">
        <v>6039</v>
      </c>
      <c r="L105" t="s">
        <v>5724</v>
      </c>
      <c r="M105" t="s">
        <v>5880</v>
      </c>
      <c r="N105" t="s">
        <v>5611</v>
      </c>
      <c r="O105" t="s">
        <v>5866</v>
      </c>
      <c r="P105" t="s">
        <v>5724</v>
      </c>
      <c r="Q105" t="s">
        <v>4980</v>
      </c>
      <c r="R105" t="s">
        <v>5611</v>
      </c>
      <c r="S105" t="s">
        <v>6219</v>
      </c>
      <c r="T105" t="s">
        <v>5611</v>
      </c>
      <c r="U105" t="s">
        <v>5588</v>
      </c>
      <c r="V105" t="s">
        <v>5724</v>
      </c>
    </row>
    <row r="106" spans="1:22">
      <c r="A106" t="s">
        <v>107</v>
      </c>
      <c r="B106" t="s">
        <v>1094</v>
      </c>
      <c r="D106" t="s">
        <v>2244</v>
      </c>
      <c r="E106" t="s">
        <v>6171</v>
      </c>
      <c r="F106" t="s">
        <v>5611</v>
      </c>
      <c r="G106" t="s">
        <v>6220</v>
      </c>
      <c r="H106" t="s">
        <v>5611</v>
      </c>
      <c r="I106" t="s">
        <v>2194</v>
      </c>
      <c r="J106" t="s">
        <v>5611</v>
      </c>
      <c r="K106" t="s">
        <v>5046</v>
      </c>
      <c r="L106" t="s">
        <v>5611</v>
      </c>
      <c r="M106" t="s">
        <v>5466</v>
      </c>
      <c r="N106" t="s">
        <v>5611</v>
      </c>
      <c r="O106" t="s">
        <v>4860</v>
      </c>
      <c r="P106" t="s">
        <v>5611</v>
      </c>
      <c r="Q106" t="s">
        <v>4894</v>
      </c>
      <c r="R106" t="s">
        <v>5611</v>
      </c>
      <c r="S106" t="s">
        <v>6221</v>
      </c>
      <c r="T106" t="s">
        <v>5611</v>
      </c>
      <c r="U106" t="s">
        <v>6034</v>
      </c>
      <c r="V106" t="s">
        <v>5611</v>
      </c>
    </row>
    <row r="107" spans="1:22">
      <c r="A107" t="s">
        <v>108</v>
      </c>
      <c r="B107" t="s">
        <v>1094</v>
      </c>
      <c r="D107" t="s">
        <v>4663</v>
      </c>
      <c r="E107" t="s">
        <v>6222</v>
      </c>
      <c r="F107" t="s">
        <v>5611</v>
      </c>
      <c r="G107" t="s">
        <v>6223</v>
      </c>
      <c r="H107" t="s">
        <v>5611</v>
      </c>
      <c r="I107" t="s">
        <v>6224</v>
      </c>
      <c r="J107" t="s">
        <v>5724</v>
      </c>
      <c r="K107" t="s">
        <v>5938</v>
      </c>
      <c r="L107" t="s">
        <v>5611</v>
      </c>
      <c r="M107" t="s">
        <v>5825</v>
      </c>
      <c r="N107" t="s">
        <v>5611</v>
      </c>
      <c r="O107" t="s">
        <v>6047</v>
      </c>
      <c r="P107" t="s">
        <v>5611</v>
      </c>
      <c r="Q107" t="s">
        <v>6140</v>
      </c>
      <c r="R107" t="s">
        <v>5724</v>
      </c>
      <c r="S107" t="s">
        <v>6225</v>
      </c>
      <c r="T107" t="s">
        <v>5724</v>
      </c>
      <c r="U107" t="s">
        <v>5579</v>
      </c>
      <c r="V107" t="s">
        <v>5724</v>
      </c>
    </row>
    <row r="108" spans="1:22">
      <c r="A108" t="s">
        <v>109</v>
      </c>
      <c r="B108" t="s">
        <v>1094</v>
      </c>
      <c r="D108" t="s">
        <v>3157</v>
      </c>
      <c r="E108" t="s">
        <v>5352</v>
      </c>
      <c r="F108" t="s">
        <v>5611</v>
      </c>
      <c r="G108" t="s">
        <v>5102</v>
      </c>
      <c r="H108" t="s">
        <v>5611</v>
      </c>
      <c r="I108" t="s">
        <v>6226</v>
      </c>
      <c r="J108" t="s">
        <v>5611</v>
      </c>
      <c r="K108" t="s">
        <v>6073</v>
      </c>
      <c r="L108" t="s">
        <v>5611</v>
      </c>
      <c r="M108" t="s">
        <v>5825</v>
      </c>
      <c r="N108" t="s">
        <v>5611</v>
      </c>
      <c r="O108" t="s">
        <v>6227</v>
      </c>
      <c r="P108" t="s">
        <v>5611</v>
      </c>
      <c r="Q108" t="s">
        <v>4942</v>
      </c>
      <c r="R108" t="s">
        <v>5611</v>
      </c>
      <c r="S108" t="s">
        <v>6075</v>
      </c>
      <c r="T108" t="s">
        <v>5611</v>
      </c>
      <c r="U108" t="s">
        <v>5528</v>
      </c>
      <c r="V108" t="s">
        <v>5611</v>
      </c>
    </row>
    <row r="109" spans="1:22">
      <c r="A109" t="s">
        <v>110</v>
      </c>
      <c r="B109" t="s">
        <v>1094</v>
      </c>
      <c r="D109" t="s">
        <v>2931</v>
      </c>
      <c r="E109" t="s">
        <v>6228</v>
      </c>
      <c r="F109" t="s">
        <v>5611</v>
      </c>
      <c r="G109" t="s">
        <v>6229</v>
      </c>
      <c r="H109" t="s">
        <v>5611</v>
      </c>
      <c r="I109" t="s">
        <v>6230</v>
      </c>
      <c r="J109" t="s">
        <v>5611</v>
      </c>
      <c r="K109" t="s">
        <v>5938</v>
      </c>
      <c r="L109" t="s">
        <v>5611</v>
      </c>
      <c r="M109" t="s">
        <v>5917</v>
      </c>
      <c r="N109" t="s">
        <v>5611</v>
      </c>
      <c r="O109" t="s">
        <v>6231</v>
      </c>
      <c r="P109" t="s">
        <v>5611</v>
      </c>
      <c r="Q109" t="s">
        <v>5821</v>
      </c>
      <c r="R109" t="s">
        <v>5611</v>
      </c>
      <c r="S109" t="s">
        <v>5957</v>
      </c>
      <c r="T109" t="s">
        <v>5611</v>
      </c>
      <c r="U109" t="s">
        <v>5576</v>
      </c>
      <c r="V109" t="s">
        <v>5611</v>
      </c>
    </row>
    <row r="110" spans="1:22">
      <c r="A110" t="s">
        <v>112</v>
      </c>
      <c r="B110" t="s">
        <v>1094</v>
      </c>
      <c r="D110" t="s">
        <v>4655</v>
      </c>
      <c r="E110" t="s">
        <v>5972</v>
      </c>
      <c r="F110" t="s">
        <v>5724</v>
      </c>
      <c r="G110" t="s">
        <v>6232</v>
      </c>
      <c r="H110" t="s">
        <v>5611</v>
      </c>
      <c r="I110" t="s">
        <v>6233</v>
      </c>
      <c r="J110" t="s">
        <v>5724</v>
      </c>
      <c r="K110" t="s">
        <v>5825</v>
      </c>
      <c r="L110" t="s">
        <v>5611</v>
      </c>
      <c r="M110" t="s">
        <v>5818</v>
      </c>
      <c r="N110" t="s">
        <v>5611</v>
      </c>
      <c r="O110" t="s">
        <v>5961</v>
      </c>
      <c r="P110" t="s">
        <v>5724</v>
      </c>
      <c r="Q110" t="s">
        <v>6161</v>
      </c>
      <c r="R110" t="s">
        <v>5611</v>
      </c>
      <c r="S110" t="s">
        <v>5522</v>
      </c>
      <c r="T110" t="s">
        <v>5724</v>
      </c>
      <c r="U110" t="s">
        <v>5547</v>
      </c>
      <c r="V110" t="s">
        <v>5724</v>
      </c>
    </row>
    <row r="111" spans="1:22">
      <c r="A111" t="s">
        <v>112</v>
      </c>
      <c r="B111" t="s">
        <v>1094</v>
      </c>
      <c r="D111" t="s">
        <v>4654</v>
      </c>
      <c r="E111" t="s">
        <v>6192</v>
      </c>
      <c r="F111" t="s">
        <v>5724</v>
      </c>
      <c r="G111" t="s">
        <v>5824</v>
      </c>
      <c r="H111" t="s">
        <v>5724</v>
      </c>
      <c r="I111" t="s">
        <v>6153</v>
      </c>
      <c r="J111" t="s">
        <v>5724</v>
      </c>
      <c r="K111" t="s">
        <v>5819</v>
      </c>
      <c r="L111" t="s">
        <v>5724</v>
      </c>
      <c r="M111" t="s">
        <v>5819</v>
      </c>
      <c r="N111" t="s">
        <v>5611</v>
      </c>
      <c r="O111" t="s">
        <v>6234</v>
      </c>
      <c r="P111" t="s">
        <v>5724</v>
      </c>
      <c r="Q111" t="s">
        <v>5859</v>
      </c>
      <c r="R111" t="s">
        <v>5611</v>
      </c>
      <c r="S111" t="s">
        <v>5528</v>
      </c>
      <c r="T111" t="s">
        <v>5611</v>
      </c>
      <c r="U111" t="s">
        <v>5525</v>
      </c>
      <c r="V111" t="s">
        <v>5724</v>
      </c>
    </row>
    <row r="112" spans="1:22">
      <c r="A112" t="s">
        <v>112</v>
      </c>
      <c r="B112" t="s">
        <v>1094</v>
      </c>
      <c r="D112" t="s">
        <v>4667</v>
      </c>
      <c r="E112" t="s">
        <v>6235</v>
      </c>
      <c r="F112" t="s">
        <v>5724</v>
      </c>
      <c r="G112" t="s">
        <v>6207</v>
      </c>
      <c r="H112" t="s">
        <v>5724</v>
      </c>
      <c r="I112" t="s">
        <v>6236</v>
      </c>
      <c r="J112" t="s">
        <v>5611</v>
      </c>
      <c r="K112" t="s">
        <v>5818</v>
      </c>
      <c r="L112" t="s">
        <v>5611</v>
      </c>
      <c r="M112" t="s">
        <v>5818</v>
      </c>
      <c r="N112" t="s">
        <v>5611</v>
      </c>
      <c r="O112" t="s">
        <v>6190</v>
      </c>
      <c r="P112" t="s">
        <v>5724</v>
      </c>
      <c r="Q112" t="s">
        <v>6161</v>
      </c>
      <c r="R112" t="s">
        <v>5611</v>
      </c>
      <c r="S112" t="s">
        <v>6237</v>
      </c>
      <c r="T112" t="s">
        <v>5611</v>
      </c>
      <c r="U112" t="s">
        <v>6174</v>
      </c>
      <c r="V112" t="s">
        <v>5611</v>
      </c>
    </row>
    <row r="113" spans="1:22">
      <c r="A113" t="s">
        <v>114</v>
      </c>
      <c r="B113" t="s">
        <v>1094</v>
      </c>
      <c r="D113" t="s">
        <v>2842</v>
      </c>
      <c r="E113" t="s">
        <v>6009</v>
      </c>
      <c r="F113" t="s">
        <v>5611</v>
      </c>
      <c r="G113" t="s">
        <v>6238</v>
      </c>
      <c r="H113" t="s">
        <v>5611</v>
      </c>
      <c r="I113" t="s">
        <v>6239</v>
      </c>
      <c r="J113" t="s">
        <v>5611</v>
      </c>
      <c r="K113" t="s">
        <v>6039</v>
      </c>
      <c r="L113" t="s">
        <v>5611</v>
      </c>
      <c r="M113" t="s">
        <v>5818</v>
      </c>
      <c r="N113" t="s">
        <v>5611</v>
      </c>
      <c r="O113" t="s">
        <v>5860</v>
      </c>
      <c r="P113" t="s">
        <v>5724</v>
      </c>
      <c r="Q113" t="s">
        <v>6240</v>
      </c>
      <c r="R113" t="s">
        <v>5611</v>
      </c>
      <c r="S113" t="s">
        <v>6241</v>
      </c>
      <c r="T113" t="s">
        <v>5611</v>
      </c>
      <c r="U113" t="s">
        <v>5517</v>
      </c>
      <c r="V113" t="s">
        <v>5724</v>
      </c>
    </row>
    <row r="114" spans="1:22">
      <c r="A114" t="s">
        <v>115</v>
      </c>
      <c r="B114" t="s">
        <v>1094</v>
      </c>
      <c r="D114" t="s">
        <v>2905</v>
      </c>
      <c r="E114" t="s">
        <v>6187</v>
      </c>
      <c r="F114" t="s">
        <v>5724</v>
      </c>
      <c r="G114" t="s">
        <v>6242</v>
      </c>
      <c r="H114" t="s">
        <v>5724</v>
      </c>
      <c r="I114" t="s">
        <v>6243</v>
      </c>
      <c r="J114" t="s">
        <v>5724</v>
      </c>
      <c r="K114" t="s">
        <v>5917</v>
      </c>
      <c r="L114" t="s">
        <v>5611</v>
      </c>
      <c r="M114" t="s">
        <v>5949</v>
      </c>
      <c r="N114" t="s">
        <v>5611</v>
      </c>
      <c r="O114" t="s">
        <v>6244</v>
      </c>
      <c r="P114" t="s">
        <v>5724</v>
      </c>
      <c r="Q114" t="s">
        <v>5980</v>
      </c>
      <c r="R114" t="s">
        <v>5611</v>
      </c>
      <c r="S114" t="s">
        <v>6237</v>
      </c>
      <c r="T114" t="s">
        <v>5611</v>
      </c>
      <c r="U114" t="s">
        <v>5579</v>
      </c>
      <c r="V114" t="s">
        <v>5724</v>
      </c>
    </row>
    <row r="115" spans="1:22">
      <c r="A115" t="s">
        <v>115</v>
      </c>
      <c r="B115" t="s">
        <v>1094</v>
      </c>
      <c r="D115" t="s">
        <v>4701</v>
      </c>
      <c r="E115" t="s">
        <v>6245</v>
      </c>
      <c r="F115" t="s">
        <v>5724</v>
      </c>
      <c r="G115" t="s">
        <v>6246</v>
      </c>
      <c r="H115" t="s">
        <v>5611</v>
      </c>
      <c r="I115" t="s">
        <v>5935</v>
      </c>
      <c r="J115" t="s">
        <v>5611</v>
      </c>
      <c r="K115" t="s">
        <v>5818</v>
      </c>
      <c r="L115" t="s">
        <v>5611</v>
      </c>
      <c r="M115" t="s">
        <v>5818</v>
      </c>
      <c r="N115" t="s">
        <v>5611</v>
      </c>
      <c r="O115" t="s">
        <v>5993</v>
      </c>
      <c r="P115" t="s">
        <v>5724</v>
      </c>
      <c r="Q115" t="s">
        <v>5932</v>
      </c>
      <c r="R115" t="s">
        <v>5611</v>
      </c>
      <c r="S115" t="s">
        <v>5524</v>
      </c>
      <c r="T115" t="s">
        <v>5611</v>
      </c>
      <c r="U115" t="s">
        <v>5522</v>
      </c>
      <c r="V115" t="s">
        <v>5611</v>
      </c>
    </row>
    <row r="116" spans="1:22">
      <c r="A116" t="s">
        <v>116</v>
      </c>
      <c r="B116" t="s">
        <v>1094</v>
      </c>
      <c r="D116" t="s">
        <v>3155</v>
      </c>
      <c r="E116" t="s">
        <v>6142</v>
      </c>
      <c r="F116" t="s">
        <v>5611</v>
      </c>
      <c r="G116" t="s">
        <v>6247</v>
      </c>
      <c r="H116" t="s">
        <v>5724</v>
      </c>
      <c r="I116" t="s">
        <v>5846</v>
      </c>
      <c r="J116" t="s">
        <v>5611</v>
      </c>
      <c r="K116" t="s">
        <v>5818</v>
      </c>
      <c r="L116" t="s">
        <v>5611</v>
      </c>
      <c r="M116" t="s">
        <v>5818</v>
      </c>
      <c r="N116" t="s">
        <v>5611</v>
      </c>
      <c r="O116" t="s">
        <v>6248</v>
      </c>
      <c r="P116" t="s">
        <v>5611</v>
      </c>
      <c r="Q116" t="s">
        <v>5925</v>
      </c>
      <c r="R116" t="s">
        <v>5611</v>
      </c>
      <c r="S116" t="s">
        <v>4823</v>
      </c>
      <c r="T116" t="s">
        <v>5724</v>
      </c>
      <c r="U116" t="s">
        <v>5606</v>
      </c>
      <c r="V116" t="s">
        <v>5611</v>
      </c>
    </row>
    <row r="117" spans="1:22">
      <c r="A117" t="s">
        <v>116</v>
      </c>
      <c r="B117" t="s">
        <v>1094</v>
      </c>
      <c r="D117" t="s">
        <v>3203</v>
      </c>
      <c r="E117" t="s">
        <v>6249</v>
      </c>
      <c r="F117" t="s">
        <v>5611</v>
      </c>
      <c r="G117" t="s">
        <v>6250</v>
      </c>
      <c r="H117" t="s">
        <v>5611</v>
      </c>
      <c r="I117" t="s">
        <v>6030</v>
      </c>
      <c r="J117" t="s">
        <v>5611</v>
      </c>
      <c r="K117" t="s">
        <v>5818</v>
      </c>
      <c r="L117" t="s">
        <v>5611</v>
      </c>
      <c r="M117" t="s">
        <v>5818</v>
      </c>
      <c r="N117" t="s">
        <v>5611</v>
      </c>
      <c r="O117" t="s">
        <v>5950</v>
      </c>
      <c r="P117" t="s">
        <v>5611</v>
      </c>
      <c r="Q117" t="s">
        <v>5961</v>
      </c>
      <c r="R117" t="s">
        <v>5611</v>
      </c>
      <c r="S117" t="s">
        <v>5592</v>
      </c>
      <c r="T117" t="s">
        <v>5724</v>
      </c>
      <c r="U117" t="s">
        <v>5553</v>
      </c>
      <c r="V117" t="s">
        <v>5611</v>
      </c>
    </row>
    <row r="118" spans="1:22">
      <c r="A118" t="s">
        <v>117</v>
      </c>
      <c r="B118" t="s">
        <v>1094</v>
      </c>
      <c r="D118" t="s">
        <v>2392</v>
      </c>
      <c r="E118" t="s">
        <v>5995</v>
      </c>
      <c r="F118" t="s">
        <v>5611</v>
      </c>
      <c r="G118" t="s">
        <v>5823</v>
      </c>
      <c r="H118" t="s">
        <v>5611</v>
      </c>
      <c r="I118" t="s">
        <v>6026</v>
      </c>
      <c r="J118" t="s">
        <v>5611</v>
      </c>
      <c r="K118" t="s">
        <v>5938</v>
      </c>
      <c r="L118" t="s">
        <v>5611</v>
      </c>
      <c r="M118" t="s">
        <v>5825</v>
      </c>
      <c r="N118" t="s">
        <v>5611</v>
      </c>
      <c r="O118" t="s">
        <v>6251</v>
      </c>
      <c r="P118" t="s">
        <v>5611</v>
      </c>
      <c r="Q118" t="s">
        <v>6054</v>
      </c>
      <c r="R118" t="s">
        <v>5611</v>
      </c>
      <c r="S118" t="s">
        <v>6149</v>
      </c>
      <c r="T118" t="s">
        <v>5611</v>
      </c>
      <c r="U118" t="s">
        <v>4967</v>
      </c>
      <c r="V118" t="s">
        <v>5724</v>
      </c>
    </row>
    <row r="119" spans="1:22">
      <c r="A119" t="s">
        <v>118</v>
      </c>
      <c r="B119" t="s">
        <v>1094</v>
      </c>
      <c r="D119" t="s">
        <v>2389</v>
      </c>
      <c r="E119" t="s">
        <v>6252</v>
      </c>
      <c r="F119" t="s">
        <v>5611</v>
      </c>
      <c r="G119" t="s">
        <v>6049</v>
      </c>
      <c r="H119" t="s">
        <v>5611</v>
      </c>
      <c r="I119" t="s">
        <v>6253</v>
      </c>
      <c r="J119" t="s">
        <v>5611</v>
      </c>
      <c r="K119" t="s">
        <v>5818</v>
      </c>
      <c r="L119" t="s">
        <v>5611</v>
      </c>
      <c r="M119" t="s">
        <v>5818</v>
      </c>
      <c r="N119" t="s">
        <v>5611</v>
      </c>
      <c r="O119" t="s">
        <v>5873</v>
      </c>
      <c r="P119" t="s">
        <v>5611</v>
      </c>
      <c r="Q119" t="s">
        <v>6254</v>
      </c>
      <c r="R119" t="s">
        <v>5611</v>
      </c>
      <c r="S119" t="s">
        <v>6255</v>
      </c>
      <c r="T119" t="s">
        <v>5611</v>
      </c>
      <c r="U119" t="s">
        <v>5572</v>
      </c>
      <c r="V119" t="s">
        <v>5611</v>
      </c>
    </row>
    <row r="120" spans="1:22">
      <c r="A120" t="s">
        <v>119</v>
      </c>
      <c r="B120" t="s">
        <v>1094</v>
      </c>
      <c r="D120" t="s">
        <v>2317</v>
      </c>
      <c r="E120" t="s">
        <v>6256</v>
      </c>
      <c r="F120" t="s">
        <v>5611</v>
      </c>
      <c r="G120" t="s">
        <v>5891</v>
      </c>
      <c r="H120" t="s">
        <v>5724</v>
      </c>
      <c r="I120" t="s">
        <v>5852</v>
      </c>
      <c r="J120" t="s">
        <v>5611</v>
      </c>
      <c r="K120" t="s">
        <v>6148</v>
      </c>
      <c r="L120" t="s">
        <v>5611</v>
      </c>
      <c r="M120" t="s">
        <v>5818</v>
      </c>
      <c r="N120" t="s">
        <v>5611</v>
      </c>
      <c r="O120" t="s">
        <v>6257</v>
      </c>
      <c r="P120" t="s">
        <v>5724</v>
      </c>
      <c r="Q120" t="s">
        <v>6134</v>
      </c>
      <c r="R120" t="s">
        <v>5611</v>
      </c>
      <c r="S120" t="s">
        <v>5531</v>
      </c>
      <c r="T120" t="s">
        <v>5611</v>
      </c>
      <c r="U120" t="s">
        <v>5603</v>
      </c>
      <c r="V120" t="s">
        <v>5611</v>
      </c>
    </row>
    <row r="121" spans="1:22">
      <c r="A121" t="s">
        <v>119</v>
      </c>
      <c r="B121" t="s">
        <v>1094</v>
      </c>
      <c r="D121" t="s">
        <v>2376</v>
      </c>
      <c r="E121" t="s">
        <v>6258</v>
      </c>
      <c r="F121" t="s">
        <v>5611</v>
      </c>
      <c r="G121" t="s">
        <v>6108</v>
      </c>
      <c r="H121" t="s">
        <v>5724</v>
      </c>
      <c r="I121" t="s">
        <v>5824</v>
      </c>
      <c r="J121" t="s">
        <v>5611</v>
      </c>
      <c r="K121" t="s">
        <v>6148</v>
      </c>
      <c r="L121" t="s">
        <v>5611</v>
      </c>
      <c r="M121" t="s">
        <v>5819</v>
      </c>
      <c r="N121" t="s">
        <v>5611</v>
      </c>
      <c r="O121" t="s">
        <v>5092</v>
      </c>
      <c r="P121" t="s">
        <v>5724</v>
      </c>
      <c r="Q121" t="s">
        <v>5979</v>
      </c>
      <c r="R121" t="s">
        <v>5611</v>
      </c>
      <c r="S121" t="s">
        <v>5495</v>
      </c>
      <c r="T121" t="s">
        <v>5611</v>
      </c>
      <c r="U121" t="s">
        <v>5562</v>
      </c>
      <c r="V121" t="s">
        <v>5611</v>
      </c>
    </row>
    <row r="122" spans="1:22">
      <c r="A122" t="s">
        <v>119</v>
      </c>
      <c r="B122" t="s">
        <v>1094</v>
      </c>
      <c r="D122" t="s">
        <v>3274</v>
      </c>
      <c r="E122" t="s">
        <v>6259</v>
      </c>
      <c r="F122" t="s">
        <v>5611</v>
      </c>
      <c r="G122" t="s">
        <v>6260</v>
      </c>
      <c r="H122" t="s">
        <v>5611</v>
      </c>
      <c r="I122" t="s">
        <v>6261</v>
      </c>
      <c r="J122" t="s">
        <v>5611</v>
      </c>
      <c r="K122" t="s">
        <v>5880</v>
      </c>
      <c r="L122" t="s">
        <v>5724</v>
      </c>
      <c r="M122" t="s">
        <v>5819</v>
      </c>
      <c r="N122" t="s">
        <v>5611</v>
      </c>
      <c r="O122" t="s">
        <v>5895</v>
      </c>
      <c r="P122" t="s">
        <v>5611</v>
      </c>
      <c r="Q122" t="s">
        <v>5956</v>
      </c>
      <c r="R122" t="s">
        <v>5611</v>
      </c>
      <c r="S122" t="s">
        <v>5958</v>
      </c>
      <c r="T122" t="s">
        <v>5611</v>
      </c>
      <c r="U122" t="s">
        <v>5526</v>
      </c>
      <c r="V122" t="s">
        <v>5611</v>
      </c>
    </row>
    <row r="123" spans="1:22">
      <c r="A123" t="s">
        <v>119</v>
      </c>
      <c r="B123" t="s">
        <v>1094</v>
      </c>
      <c r="D123" t="s">
        <v>2169</v>
      </c>
      <c r="E123" t="s">
        <v>6262</v>
      </c>
      <c r="F123" t="s">
        <v>5611</v>
      </c>
      <c r="G123" t="s">
        <v>6263</v>
      </c>
      <c r="H123" t="s">
        <v>5611</v>
      </c>
      <c r="I123" t="s">
        <v>6264</v>
      </c>
      <c r="J123" t="s">
        <v>5611</v>
      </c>
      <c r="K123" t="s">
        <v>5938</v>
      </c>
      <c r="L123" t="s">
        <v>5611</v>
      </c>
      <c r="M123" t="s">
        <v>5917</v>
      </c>
      <c r="N123" t="s">
        <v>5611</v>
      </c>
      <c r="O123" t="s">
        <v>6265</v>
      </c>
      <c r="P123" t="s">
        <v>5611</v>
      </c>
      <c r="Q123" t="s">
        <v>5874</v>
      </c>
      <c r="R123" t="s">
        <v>5611</v>
      </c>
      <c r="S123" t="s">
        <v>6266</v>
      </c>
      <c r="T123" t="s">
        <v>5611</v>
      </c>
      <c r="U123" t="s">
        <v>5577</v>
      </c>
      <c r="V123" t="s">
        <v>5611</v>
      </c>
    </row>
    <row r="124" spans="1:22">
      <c r="A124" t="s">
        <v>120</v>
      </c>
      <c r="B124" t="s">
        <v>1094</v>
      </c>
      <c r="D124" t="s">
        <v>4859</v>
      </c>
      <c r="E124" t="s">
        <v>6247</v>
      </c>
      <c r="F124" t="s">
        <v>5724</v>
      </c>
      <c r="G124" t="s">
        <v>6267</v>
      </c>
      <c r="H124" t="s">
        <v>5611</v>
      </c>
      <c r="I124" t="s">
        <v>6093</v>
      </c>
      <c r="J124" t="s">
        <v>5611</v>
      </c>
      <c r="K124" t="s">
        <v>5880</v>
      </c>
      <c r="L124" t="s">
        <v>5724</v>
      </c>
      <c r="M124" t="s">
        <v>5825</v>
      </c>
      <c r="N124" t="s">
        <v>5611</v>
      </c>
      <c r="O124" t="s">
        <v>6268</v>
      </c>
      <c r="P124" t="s">
        <v>5611</v>
      </c>
      <c r="Q124" t="s">
        <v>5975</v>
      </c>
      <c r="R124" t="s">
        <v>5611</v>
      </c>
      <c r="S124" t="s">
        <v>5513</v>
      </c>
      <c r="T124" t="s">
        <v>5611</v>
      </c>
      <c r="U124" t="s">
        <v>6174</v>
      </c>
      <c r="V124" t="s">
        <v>5611</v>
      </c>
    </row>
    <row r="125" spans="1:22">
      <c r="A125" t="s">
        <v>4707</v>
      </c>
      <c r="B125" t="s">
        <v>1094</v>
      </c>
      <c r="D125" t="s">
        <v>6269</v>
      </c>
      <c r="E125" t="s">
        <v>6051</v>
      </c>
      <c r="F125" t="s">
        <v>5724</v>
      </c>
      <c r="G125" t="s">
        <v>6270</v>
      </c>
      <c r="H125" t="s">
        <v>5611</v>
      </c>
      <c r="I125" t="s">
        <v>5808</v>
      </c>
      <c r="J125" t="s">
        <v>5611</v>
      </c>
      <c r="K125" t="s">
        <v>5949</v>
      </c>
      <c r="L125" t="s">
        <v>5611</v>
      </c>
      <c r="M125" t="s">
        <v>5819</v>
      </c>
      <c r="N125" t="s">
        <v>5611</v>
      </c>
      <c r="O125" t="s">
        <v>5967</v>
      </c>
      <c r="P125" t="s">
        <v>5724</v>
      </c>
      <c r="Q125" t="s">
        <v>6161</v>
      </c>
      <c r="R125" t="s">
        <v>5611</v>
      </c>
      <c r="S125" t="s">
        <v>6195</v>
      </c>
      <c r="T125" t="s">
        <v>5611</v>
      </c>
      <c r="U125" t="s">
        <v>5605</v>
      </c>
      <c r="V125" t="s">
        <v>5611</v>
      </c>
    </row>
    <row r="126" spans="1:22">
      <c r="A126" t="s">
        <v>4707</v>
      </c>
      <c r="B126" t="s">
        <v>1094</v>
      </c>
      <c r="D126" t="s">
        <v>3119</v>
      </c>
      <c r="E126" t="s">
        <v>5893</v>
      </c>
      <c r="F126" t="s">
        <v>5611</v>
      </c>
      <c r="G126" t="s">
        <v>6176</v>
      </c>
      <c r="H126" t="s">
        <v>5611</v>
      </c>
      <c r="I126" t="s">
        <v>6271</v>
      </c>
      <c r="J126" t="s">
        <v>5724</v>
      </c>
      <c r="K126" t="s">
        <v>5818</v>
      </c>
      <c r="L126" t="s">
        <v>5611</v>
      </c>
      <c r="M126" t="s">
        <v>5819</v>
      </c>
      <c r="N126" t="s">
        <v>5611</v>
      </c>
      <c r="O126" t="s">
        <v>6178</v>
      </c>
      <c r="P126" t="s">
        <v>5724</v>
      </c>
      <c r="Q126" t="s">
        <v>5899</v>
      </c>
      <c r="R126" t="s">
        <v>5611</v>
      </c>
      <c r="S126" t="s">
        <v>6075</v>
      </c>
      <c r="T126" t="s">
        <v>5611</v>
      </c>
      <c r="U126" t="s">
        <v>5533</v>
      </c>
      <c r="V126" t="s">
        <v>5611</v>
      </c>
    </row>
    <row r="127" spans="1:22">
      <c r="A127" t="s">
        <v>123</v>
      </c>
      <c r="B127" t="s">
        <v>1094</v>
      </c>
      <c r="D127" t="s">
        <v>4653</v>
      </c>
      <c r="E127" t="s">
        <v>6272</v>
      </c>
      <c r="F127" t="s">
        <v>5724</v>
      </c>
      <c r="G127" t="s">
        <v>5102</v>
      </c>
      <c r="H127" t="s">
        <v>5611</v>
      </c>
      <c r="I127" t="s">
        <v>5996</v>
      </c>
      <c r="J127" t="s">
        <v>5611</v>
      </c>
      <c r="K127" t="s">
        <v>4811</v>
      </c>
      <c r="L127" t="s">
        <v>5611</v>
      </c>
      <c r="M127" t="s">
        <v>5466</v>
      </c>
      <c r="N127" t="s">
        <v>5611</v>
      </c>
      <c r="O127" t="s">
        <v>5226</v>
      </c>
      <c r="P127" t="s">
        <v>5724</v>
      </c>
      <c r="Q127" t="s">
        <v>4942</v>
      </c>
      <c r="R127" t="s">
        <v>5611</v>
      </c>
      <c r="S127" t="s">
        <v>6273</v>
      </c>
      <c r="T127" t="s">
        <v>5611</v>
      </c>
      <c r="U127" t="s">
        <v>5588</v>
      </c>
      <c r="V127" t="s">
        <v>5724</v>
      </c>
    </row>
    <row r="128" spans="1:22">
      <c r="A128" t="s">
        <v>124</v>
      </c>
      <c r="B128" t="s">
        <v>1094</v>
      </c>
      <c r="D128" t="s">
        <v>2626</v>
      </c>
      <c r="E128" t="s">
        <v>6274</v>
      </c>
      <c r="F128" t="s">
        <v>5724</v>
      </c>
      <c r="G128" t="s">
        <v>6028</v>
      </c>
      <c r="H128" t="s">
        <v>5611</v>
      </c>
      <c r="I128" t="s">
        <v>4864</v>
      </c>
      <c r="J128" t="s">
        <v>5611</v>
      </c>
      <c r="K128" t="s">
        <v>4811</v>
      </c>
      <c r="L128" t="s">
        <v>5611</v>
      </c>
      <c r="M128" t="s">
        <v>5466</v>
      </c>
      <c r="N128" t="s">
        <v>5611</v>
      </c>
      <c r="O128" t="s">
        <v>4942</v>
      </c>
      <c r="P128" t="s">
        <v>5724</v>
      </c>
      <c r="Q128" t="s">
        <v>5046</v>
      </c>
      <c r="R128" t="s">
        <v>5611</v>
      </c>
      <c r="S128" t="s">
        <v>5502</v>
      </c>
      <c r="T128" t="s">
        <v>5611</v>
      </c>
      <c r="U128" t="s">
        <v>6055</v>
      </c>
      <c r="V128" t="s">
        <v>5724</v>
      </c>
    </row>
    <row r="129" spans="1:22">
      <c r="A129" t="s">
        <v>125</v>
      </c>
      <c r="B129" t="s">
        <v>1094</v>
      </c>
      <c r="D129" t="s">
        <v>2421</v>
      </c>
      <c r="E129" t="s">
        <v>5887</v>
      </c>
      <c r="F129" t="s">
        <v>5724</v>
      </c>
      <c r="G129" t="s">
        <v>6275</v>
      </c>
      <c r="H129" t="s">
        <v>5724</v>
      </c>
      <c r="I129" t="s">
        <v>6097</v>
      </c>
      <c r="J129" t="s">
        <v>5724</v>
      </c>
      <c r="K129" t="s">
        <v>5819</v>
      </c>
      <c r="L129" t="s">
        <v>5724</v>
      </c>
      <c r="M129" t="s">
        <v>5466</v>
      </c>
      <c r="N129" t="s">
        <v>5611</v>
      </c>
      <c r="O129" t="s">
        <v>6276</v>
      </c>
      <c r="P129" t="s">
        <v>5724</v>
      </c>
      <c r="Q129" t="s">
        <v>6054</v>
      </c>
      <c r="R129" t="s">
        <v>5611</v>
      </c>
      <c r="S129" t="s">
        <v>4824</v>
      </c>
      <c r="T129" t="s">
        <v>5611</v>
      </c>
      <c r="U129" t="s">
        <v>5563</v>
      </c>
      <c r="V129" t="s">
        <v>5724</v>
      </c>
    </row>
    <row r="130" spans="1:22">
      <c r="A130" t="s">
        <v>126</v>
      </c>
      <c r="B130" t="s">
        <v>1094</v>
      </c>
      <c r="D130" t="s">
        <v>3222</v>
      </c>
      <c r="E130" t="s">
        <v>5857</v>
      </c>
      <c r="F130" t="s">
        <v>5611</v>
      </c>
      <c r="G130" t="s">
        <v>6277</v>
      </c>
      <c r="H130" t="s">
        <v>5611</v>
      </c>
      <c r="I130" t="s">
        <v>6179</v>
      </c>
      <c r="J130" t="s">
        <v>5611</v>
      </c>
      <c r="K130" t="s">
        <v>5949</v>
      </c>
      <c r="L130" t="s">
        <v>5611</v>
      </c>
      <c r="M130" t="s">
        <v>5819</v>
      </c>
      <c r="N130" t="s">
        <v>5611</v>
      </c>
      <c r="O130" t="s">
        <v>5853</v>
      </c>
      <c r="P130" t="s">
        <v>5611</v>
      </c>
      <c r="Q130" t="s">
        <v>5997</v>
      </c>
      <c r="R130" t="s">
        <v>5611</v>
      </c>
      <c r="S130" t="s">
        <v>6278</v>
      </c>
      <c r="T130" t="s">
        <v>5611</v>
      </c>
      <c r="U130" t="s">
        <v>5587</v>
      </c>
      <c r="V130" t="s">
        <v>5611</v>
      </c>
    </row>
    <row r="131" spans="1:22">
      <c r="A131" t="s">
        <v>127</v>
      </c>
      <c r="B131" t="s">
        <v>1094</v>
      </c>
      <c r="D131" t="s">
        <v>4793</v>
      </c>
      <c r="E131" t="s">
        <v>6279</v>
      </c>
      <c r="F131" t="s">
        <v>5611</v>
      </c>
      <c r="G131" t="s">
        <v>6280</v>
      </c>
      <c r="H131" t="s">
        <v>5724</v>
      </c>
      <c r="I131" t="s">
        <v>6281</v>
      </c>
      <c r="J131" t="s">
        <v>5611</v>
      </c>
      <c r="K131" t="s">
        <v>5940</v>
      </c>
      <c r="L131" t="s">
        <v>5611</v>
      </c>
      <c r="M131" t="s">
        <v>5819</v>
      </c>
      <c r="N131" t="s">
        <v>5611</v>
      </c>
      <c r="O131" t="s">
        <v>6282</v>
      </c>
      <c r="P131" t="s">
        <v>5724</v>
      </c>
      <c r="Q131" t="s">
        <v>5925</v>
      </c>
      <c r="R131" t="s">
        <v>5611</v>
      </c>
      <c r="S131" t="s">
        <v>5503</v>
      </c>
      <c r="T131" t="s">
        <v>5611</v>
      </c>
      <c r="U131" t="s">
        <v>5539</v>
      </c>
      <c r="V131" t="s">
        <v>5611</v>
      </c>
    </row>
    <row r="132" spans="1:22">
      <c r="A132" t="s">
        <v>128</v>
      </c>
      <c r="B132" t="s">
        <v>1094</v>
      </c>
      <c r="D132" t="s">
        <v>1084</v>
      </c>
      <c r="E132" t="s">
        <v>6283</v>
      </c>
      <c r="F132" t="s">
        <v>5611</v>
      </c>
      <c r="G132" t="s">
        <v>6284</v>
      </c>
      <c r="H132" t="s">
        <v>5724</v>
      </c>
      <c r="I132" t="s">
        <v>6285</v>
      </c>
      <c r="J132" t="s">
        <v>5724</v>
      </c>
      <c r="K132" t="s">
        <v>5938</v>
      </c>
      <c r="L132" t="s">
        <v>5611</v>
      </c>
      <c r="M132" t="s">
        <v>5845</v>
      </c>
      <c r="N132" t="s">
        <v>5611</v>
      </c>
      <c r="O132" t="s">
        <v>6286</v>
      </c>
      <c r="P132" t="s">
        <v>5611</v>
      </c>
      <c r="Q132" t="s">
        <v>6196</v>
      </c>
      <c r="R132" t="s">
        <v>5724</v>
      </c>
      <c r="S132" t="s">
        <v>5951</v>
      </c>
      <c r="T132" t="s">
        <v>5611</v>
      </c>
      <c r="U132" t="s">
        <v>4967</v>
      </c>
      <c r="V132" t="s">
        <v>5611</v>
      </c>
    </row>
    <row r="133" spans="1:22">
      <c r="A133" t="s">
        <v>129</v>
      </c>
      <c r="B133" t="s">
        <v>1094</v>
      </c>
      <c r="D133" t="s">
        <v>3128</v>
      </c>
      <c r="F133" t="s">
        <v>5805</v>
      </c>
      <c r="G133" t="s">
        <v>6287</v>
      </c>
      <c r="H133" t="s">
        <v>5611</v>
      </c>
      <c r="I133" t="s">
        <v>6162</v>
      </c>
      <c r="J133" t="s">
        <v>5611</v>
      </c>
      <c r="K133" t="s">
        <v>5825</v>
      </c>
      <c r="L133" t="s">
        <v>5611</v>
      </c>
      <c r="M133" t="s">
        <v>5818</v>
      </c>
      <c r="N133" t="s">
        <v>5611</v>
      </c>
      <c r="O133" t="s">
        <v>5872</v>
      </c>
      <c r="P133" t="s">
        <v>5611</v>
      </c>
      <c r="Q133" t="s">
        <v>6005</v>
      </c>
      <c r="R133" t="s">
        <v>5724</v>
      </c>
      <c r="S133" t="s">
        <v>5505</v>
      </c>
      <c r="T133" t="s">
        <v>5724</v>
      </c>
      <c r="U133" t="s">
        <v>5539</v>
      </c>
      <c r="V133" t="s">
        <v>5611</v>
      </c>
    </row>
    <row r="134" spans="1:22">
      <c r="A134" t="s">
        <v>130</v>
      </c>
      <c r="B134" t="s">
        <v>1094</v>
      </c>
      <c r="D134" t="s">
        <v>3206</v>
      </c>
      <c r="E134" t="s">
        <v>6288</v>
      </c>
      <c r="F134" t="s">
        <v>5724</v>
      </c>
      <c r="G134" t="s">
        <v>6289</v>
      </c>
      <c r="H134" t="s">
        <v>5611</v>
      </c>
      <c r="I134" t="s">
        <v>6156</v>
      </c>
      <c r="J134" t="s">
        <v>5611</v>
      </c>
      <c r="K134" t="s">
        <v>6148</v>
      </c>
      <c r="L134" t="s">
        <v>5611</v>
      </c>
      <c r="M134" t="s">
        <v>5819</v>
      </c>
      <c r="N134" t="s">
        <v>5611</v>
      </c>
      <c r="O134" t="s">
        <v>6290</v>
      </c>
      <c r="P134" t="s">
        <v>5611</v>
      </c>
      <c r="Q134" t="s">
        <v>4871</v>
      </c>
      <c r="R134" t="s">
        <v>5611</v>
      </c>
      <c r="S134" t="s">
        <v>5490</v>
      </c>
      <c r="T134" t="s">
        <v>5724</v>
      </c>
      <c r="U134" t="s">
        <v>5603</v>
      </c>
      <c r="V134" t="s">
        <v>5611</v>
      </c>
    </row>
    <row r="135" spans="1:22">
      <c r="A135" t="s">
        <v>131</v>
      </c>
      <c r="B135" t="s">
        <v>1094</v>
      </c>
      <c r="D135" t="s">
        <v>3222</v>
      </c>
      <c r="E135" t="s">
        <v>5885</v>
      </c>
      <c r="F135" t="s">
        <v>5724</v>
      </c>
      <c r="G135" t="s">
        <v>6291</v>
      </c>
      <c r="H135" t="s">
        <v>5724</v>
      </c>
      <c r="I135" t="s">
        <v>6292</v>
      </c>
      <c r="J135" t="s">
        <v>5724</v>
      </c>
      <c r="K135" t="s">
        <v>6073</v>
      </c>
      <c r="L135" t="s">
        <v>5611</v>
      </c>
      <c r="M135" t="s">
        <v>5949</v>
      </c>
      <c r="N135" t="s">
        <v>5611</v>
      </c>
      <c r="O135" t="s">
        <v>6293</v>
      </c>
      <c r="P135" t="s">
        <v>5724</v>
      </c>
      <c r="Q135" t="s">
        <v>6134</v>
      </c>
      <c r="R135" t="s">
        <v>5611</v>
      </c>
      <c r="S135" t="s">
        <v>6219</v>
      </c>
      <c r="T135" t="s">
        <v>5611</v>
      </c>
      <c r="U135" t="s">
        <v>5505</v>
      </c>
      <c r="V135" t="s">
        <v>5611</v>
      </c>
    </row>
    <row r="136" spans="1:22">
      <c r="A136" t="s">
        <v>132</v>
      </c>
      <c r="B136" t="s">
        <v>1094</v>
      </c>
      <c r="D136" t="s">
        <v>4701</v>
      </c>
      <c r="E136" t="s">
        <v>5817</v>
      </c>
      <c r="F136" t="s">
        <v>5724</v>
      </c>
      <c r="G136" t="s">
        <v>5928</v>
      </c>
      <c r="H136" t="s">
        <v>5724</v>
      </c>
      <c r="I136" t="s">
        <v>5905</v>
      </c>
      <c r="J136" t="s">
        <v>5724</v>
      </c>
      <c r="K136" t="s">
        <v>5917</v>
      </c>
      <c r="L136" t="s">
        <v>5611</v>
      </c>
      <c r="M136" t="s">
        <v>5818</v>
      </c>
      <c r="N136" t="s">
        <v>5611</v>
      </c>
      <c r="O136" t="s">
        <v>5873</v>
      </c>
      <c r="P136" t="s">
        <v>5611</v>
      </c>
      <c r="Q136" t="s">
        <v>5911</v>
      </c>
      <c r="R136" t="s">
        <v>5611</v>
      </c>
      <c r="S136" t="s">
        <v>6294</v>
      </c>
      <c r="T136" t="s">
        <v>5611</v>
      </c>
      <c r="U136" t="s">
        <v>5526</v>
      </c>
      <c r="V136" t="s">
        <v>5611</v>
      </c>
    </row>
    <row r="137" spans="1:22">
      <c r="A137" t="s">
        <v>132</v>
      </c>
      <c r="B137" t="s">
        <v>1094</v>
      </c>
      <c r="D137" t="s">
        <v>2270</v>
      </c>
      <c r="E137" t="s">
        <v>5850</v>
      </c>
      <c r="F137" t="s">
        <v>5724</v>
      </c>
      <c r="G137" t="s">
        <v>6295</v>
      </c>
      <c r="H137" t="s">
        <v>5611</v>
      </c>
      <c r="I137" t="s">
        <v>6296</v>
      </c>
      <c r="J137" t="s">
        <v>5724</v>
      </c>
      <c r="K137" t="s">
        <v>5825</v>
      </c>
      <c r="L137" t="s">
        <v>5611</v>
      </c>
      <c r="M137" t="s">
        <v>5819</v>
      </c>
      <c r="N137" t="s">
        <v>5611</v>
      </c>
      <c r="O137" t="s">
        <v>5950</v>
      </c>
      <c r="P137" t="s">
        <v>5611</v>
      </c>
      <c r="Q137" t="s">
        <v>6297</v>
      </c>
      <c r="R137" t="s">
        <v>5724</v>
      </c>
      <c r="S137" t="s">
        <v>5901</v>
      </c>
      <c r="T137" t="s">
        <v>5611</v>
      </c>
      <c r="U137" t="s">
        <v>5522</v>
      </c>
      <c r="V137" t="s">
        <v>5724</v>
      </c>
    </row>
    <row r="138" spans="1:22">
      <c r="A138" t="s">
        <v>4718</v>
      </c>
      <c r="B138" t="s">
        <v>1094</v>
      </c>
      <c r="D138" t="s">
        <v>4859</v>
      </c>
      <c r="E138" t="s">
        <v>6298</v>
      </c>
      <c r="F138" t="s">
        <v>5611</v>
      </c>
      <c r="G138" t="s">
        <v>5995</v>
      </c>
      <c r="H138" t="s">
        <v>5611</v>
      </c>
      <c r="I138" t="s">
        <v>6299</v>
      </c>
      <c r="J138" t="s">
        <v>5611</v>
      </c>
      <c r="K138" t="s">
        <v>5845</v>
      </c>
      <c r="L138" t="s">
        <v>5611</v>
      </c>
      <c r="M138" t="s">
        <v>5818</v>
      </c>
      <c r="N138" t="s">
        <v>5611</v>
      </c>
      <c r="O138" t="s">
        <v>6300</v>
      </c>
      <c r="P138" t="s">
        <v>5611</v>
      </c>
      <c r="Q138" t="s">
        <v>6102</v>
      </c>
      <c r="R138" t="s">
        <v>5611</v>
      </c>
      <c r="S138" t="s">
        <v>5577</v>
      </c>
      <c r="T138" t="s">
        <v>5611</v>
      </c>
      <c r="U138" t="s">
        <v>5585</v>
      </c>
      <c r="V138" t="s">
        <v>5611</v>
      </c>
    </row>
    <row r="139" spans="1:22">
      <c r="A139" t="s">
        <v>138</v>
      </c>
      <c r="B139" t="s">
        <v>1094</v>
      </c>
      <c r="D139" t="s">
        <v>3205</v>
      </c>
      <c r="F139" t="s">
        <v>5805</v>
      </c>
      <c r="G139" t="s">
        <v>6301</v>
      </c>
      <c r="H139" t="s">
        <v>5611</v>
      </c>
      <c r="I139" t="s">
        <v>6302</v>
      </c>
      <c r="J139" t="s">
        <v>5611</v>
      </c>
      <c r="L139" t="s">
        <v>5805</v>
      </c>
      <c r="N139" t="s">
        <v>5805</v>
      </c>
      <c r="P139" t="s">
        <v>5805</v>
      </c>
      <c r="R139" t="s">
        <v>5805</v>
      </c>
      <c r="S139" t="s">
        <v>6303</v>
      </c>
      <c r="T139" t="s">
        <v>5611</v>
      </c>
      <c r="U139" t="s">
        <v>6304</v>
      </c>
      <c r="V139" t="s">
        <v>5611</v>
      </c>
    </row>
    <row r="140" spans="1:22">
      <c r="A140" t="s">
        <v>139</v>
      </c>
      <c r="B140" t="s">
        <v>1094</v>
      </c>
      <c r="D140" t="s">
        <v>2618</v>
      </c>
      <c r="E140" t="s">
        <v>6185</v>
      </c>
      <c r="F140" t="s">
        <v>5611</v>
      </c>
      <c r="G140" t="s">
        <v>6305</v>
      </c>
      <c r="H140" t="s">
        <v>5724</v>
      </c>
      <c r="I140" t="s">
        <v>6306</v>
      </c>
      <c r="J140" t="s">
        <v>5611</v>
      </c>
      <c r="L140" t="s">
        <v>5805</v>
      </c>
      <c r="N140" t="s">
        <v>5805</v>
      </c>
      <c r="P140" t="s">
        <v>5805</v>
      </c>
      <c r="R140" t="s">
        <v>5805</v>
      </c>
      <c r="S140" t="s">
        <v>6307</v>
      </c>
      <c r="T140" t="s">
        <v>5611</v>
      </c>
      <c r="U140" t="s">
        <v>6308</v>
      </c>
      <c r="V140" t="s">
        <v>5724</v>
      </c>
    </row>
    <row r="141" spans="1:22">
      <c r="A141" t="s">
        <v>140</v>
      </c>
      <c r="B141" t="s">
        <v>1094</v>
      </c>
      <c r="D141" t="s">
        <v>2242</v>
      </c>
      <c r="F141" t="s">
        <v>5805</v>
      </c>
      <c r="G141" t="s">
        <v>5978</v>
      </c>
      <c r="H141" t="s">
        <v>5611</v>
      </c>
      <c r="I141" t="s">
        <v>6309</v>
      </c>
      <c r="J141" t="s">
        <v>5611</v>
      </c>
      <c r="L141" t="s">
        <v>5805</v>
      </c>
      <c r="N141" t="s">
        <v>5805</v>
      </c>
      <c r="P141" t="s">
        <v>5805</v>
      </c>
      <c r="R141" t="s">
        <v>5805</v>
      </c>
      <c r="S141" t="s">
        <v>6310</v>
      </c>
      <c r="T141" t="s">
        <v>5611</v>
      </c>
      <c r="U141" t="s">
        <v>6311</v>
      </c>
      <c r="V141" t="s">
        <v>5611</v>
      </c>
    </row>
    <row r="142" spans="1:22">
      <c r="A142" t="s">
        <v>143</v>
      </c>
      <c r="B142" t="s">
        <v>1094</v>
      </c>
      <c r="D142" t="s">
        <v>3206</v>
      </c>
      <c r="E142" t="s">
        <v>5972</v>
      </c>
      <c r="F142" t="s">
        <v>5724</v>
      </c>
      <c r="G142" t="s">
        <v>5823</v>
      </c>
      <c r="H142" t="s">
        <v>5611</v>
      </c>
      <c r="I142" t="s">
        <v>6312</v>
      </c>
      <c r="J142" t="s">
        <v>5611</v>
      </c>
      <c r="K142" t="s">
        <v>5837</v>
      </c>
      <c r="L142" t="s">
        <v>5611</v>
      </c>
      <c r="M142" t="s">
        <v>5819</v>
      </c>
      <c r="N142" t="s">
        <v>5611</v>
      </c>
      <c r="O142" t="s">
        <v>6005</v>
      </c>
      <c r="P142" t="s">
        <v>5724</v>
      </c>
      <c r="Q142" t="s">
        <v>6282</v>
      </c>
      <c r="R142" t="s">
        <v>5611</v>
      </c>
      <c r="S142" t="s">
        <v>6313</v>
      </c>
      <c r="T142" t="s">
        <v>5611</v>
      </c>
      <c r="U142" t="s">
        <v>6314</v>
      </c>
      <c r="V142" t="s">
        <v>5611</v>
      </c>
    </row>
    <row r="143" spans="1:22">
      <c r="A143" t="s">
        <v>158</v>
      </c>
      <c r="B143" t="s">
        <v>1094</v>
      </c>
      <c r="D143" t="s">
        <v>4656</v>
      </c>
      <c r="E143" t="s">
        <v>5850</v>
      </c>
      <c r="F143" t="s">
        <v>5724</v>
      </c>
      <c r="G143" t="s">
        <v>6315</v>
      </c>
      <c r="H143" t="s">
        <v>5724</v>
      </c>
      <c r="I143" t="s">
        <v>6316</v>
      </c>
      <c r="J143" t="s">
        <v>5724</v>
      </c>
      <c r="K143" t="s">
        <v>5949</v>
      </c>
      <c r="L143" t="s">
        <v>5611</v>
      </c>
      <c r="M143" t="s">
        <v>5845</v>
      </c>
      <c r="N143" t="s">
        <v>5611</v>
      </c>
      <c r="O143" t="s">
        <v>6317</v>
      </c>
      <c r="P143" t="s">
        <v>5611</v>
      </c>
      <c r="R143" t="s">
        <v>5805</v>
      </c>
      <c r="S143" t="s">
        <v>6318</v>
      </c>
      <c r="T143" t="s">
        <v>5724</v>
      </c>
      <c r="U143" t="s">
        <v>5480</v>
      </c>
      <c r="V143" t="s">
        <v>5724</v>
      </c>
    </row>
    <row r="144" spans="1:22">
      <c r="A144" t="s">
        <v>158</v>
      </c>
      <c r="B144" t="s">
        <v>1094</v>
      </c>
      <c r="D144" t="s">
        <v>4749</v>
      </c>
      <c r="E144" t="s">
        <v>5842</v>
      </c>
      <c r="F144" t="s">
        <v>5611</v>
      </c>
      <c r="H144" t="s">
        <v>5805</v>
      </c>
      <c r="J144" t="s">
        <v>5805</v>
      </c>
      <c r="L144" t="s">
        <v>5805</v>
      </c>
      <c r="N144" t="s">
        <v>5805</v>
      </c>
      <c r="P144" t="s">
        <v>5805</v>
      </c>
      <c r="R144" t="s">
        <v>5805</v>
      </c>
      <c r="S144" t="s">
        <v>6319</v>
      </c>
      <c r="T144" t="s">
        <v>5611</v>
      </c>
      <c r="U144" t="s">
        <v>5485</v>
      </c>
      <c r="V144" t="s">
        <v>5611</v>
      </c>
    </row>
    <row r="145" spans="1:22">
      <c r="A145" t="s">
        <v>160</v>
      </c>
      <c r="B145" t="s">
        <v>1094</v>
      </c>
      <c r="D145" t="s">
        <v>3637</v>
      </c>
      <c r="E145" t="s">
        <v>5922</v>
      </c>
      <c r="F145" t="s">
        <v>5611</v>
      </c>
      <c r="G145" t="s">
        <v>6320</v>
      </c>
      <c r="H145" t="s">
        <v>5611</v>
      </c>
      <c r="I145" t="s">
        <v>6321</v>
      </c>
      <c r="J145" t="s">
        <v>5611</v>
      </c>
      <c r="L145" t="s">
        <v>5805</v>
      </c>
      <c r="N145" t="s">
        <v>5805</v>
      </c>
      <c r="O145" t="s">
        <v>6081</v>
      </c>
      <c r="P145" t="s">
        <v>5724</v>
      </c>
      <c r="R145" t="s">
        <v>5805</v>
      </c>
      <c r="S145" t="s">
        <v>6322</v>
      </c>
      <c r="T145" t="s">
        <v>5724</v>
      </c>
      <c r="U145" t="s">
        <v>6323</v>
      </c>
      <c r="V145" t="s">
        <v>5611</v>
      </c>
    </row>
    <row r="146" spans="1:22">
      <c r="A146" t="s">
        <v>160</v>
      </c>
      <c r="B146" t="s">
        <v>1094</v>
      </c>
      <c r="D146" t="s">
        <v>4738</v>
      </c>
      <c r="E146" t="s">
        <v>5922</v>
      </c>
      <c r="F146" t="s">
        <v>5611</v>
      </c>
      <c r="G146" t="s">
        <v>6121</v>
      </c>
      <c r="H146" t="s">
        <v>5724</v>
      </c>
      <c r="I146" t="s">
        <v>6281</v>
      </c>
      <c r="J146" t="s">
        <v>5611</v>
      </c>
      <c r="L146" t="s">
        <v>5805</v>
      </c>
      <c r="M146" t="s">
        <v>5880</v>
      </c>
      <c r="N146" t="s">
        <v>5611</v>
      </c>
      <c r="O146" t="s">
        <v>5944</v>
      </c>
      <c r="P146" t="s">
        <v>5724</v>
      </c>
      <c r="Q146" t="s">
        <v>5917</v>
      </c>
      <c r="R146" t="s">
        <v>5724</v>
      </c>
      <c r="S146" t="s">
        <v>6324</v>
      </c>
      <c r="T146" t="s">
        <v>5611</v>
      </c>
      <c r="U146" t="s">
        <v>5513</v>
      </c>
      <c r="V146" t="s">
        <v>5611</v>
      </c>
    </row>
    <row r="147" spans="1:22">
      <c r="A147" t="s">
        <v>190</v>
      </c>
      <c r="B147" t="s">
        <v>1094</v>
      </c>
      <c r="D147" t="s">
        <v>2668</v>
      </c>
      <c r="F147" t="s">
        <v>5805</v>
      </c>
      <c r="G147" t="s">
        <v>6325</v>
      </c>
      <c r="H147" t="s">
        <v>5611</v>
      </c>
      <c r="J147" t="s">
        <v>5805</v>
      </c>
      <c r="L147" t="s">
        <v>5805</v>
      </c>
      <c r="N147" t="s">
        <v>5805</v>
      </c>
      <c r="P147" t="s">
        <v>5805</v>
      </c>
      <c r="R147" t="s">
        <v>5805</v>
      </c>
      <c r="S147" t="s">
        <v>6018</v>
      </c>
      <c r="T147" t="s">
        <v>5611</v>
      </c>
      <c r="U147" t="s">
        <v>5504</v>
      </c>
      <c r="V147" t="s">
        <v>5724</v>
      </c>
    </row>
    <row r="148" spans="1:22">
      <c r="A148" t="s">
        <v>191</v>
      </c>
      <c r="B148" t="s">
        <v>1094</v>
      </c>
      <c r="D148" t="s">
        <v>2606</v>
      </c>
      <c r="E148" t="s">
        <v>6028</v>
      </c>
      <c r="F148" t="s">
        <v>5611</v>
      </c>
      <c r="G148" t="s">
        <v>5857</v>
      </c>
      <c r="H148" t="s">
        <v>5611</v>
      </c>
      <c r="I148" t="s">
        <v>5822</v>
      </c>
      <c r="J148" t="s">
        <v>5611</v>
      </c>
      <c r="L148" t="s">
        <v>5805</v>
      </c>
      <c r="N148" t="s">
        <v>5805</v>
      </c>
      <c r="P148" t="s">
        <v>5805</v>
      </c>
      <c r="R148" t="s">
        <v>5805</v>
      </c>
      <c r="S148" t="s">
        <v>5495</v>
      </c>
      <c r="T148" t="s">
        <v>5611</v>
      </c>
      <c r="U148" t="s">
        <v>6055</v>
      </c>
      <c r="V148" t="s">
        <v>5724</v>
      </c>
    </row>
    <row r="149" spans="1:22">
      <c r="A149" t="s">
        <v>192</v>
      </c>
      <c r="B149" t="s">
        <v>1094</v>
      </c>
      <c r="D149" t="s">
        <v>3122</v>
      </c>
      <c r="E149" t="s">
        <v>6009</v>
      </c>
      <c r="F149" t="s">
        <v>5611</v>
      </c>
      <c r="G149" t="s">
        <v>6228</v>
      </c>
      <c r="H149" t="s">
        <v>5611</v>
      </c>
      <c r="I149" t="s">
        <v>6326</v>
      </c>
      <c r="J149" t="s">
        <v>5611</v>
      </c>
      <c r="L149" t="s">
        <v>5805</v>
      </c>
      <c r="N149" t="s">
        <v>5805</v>
      </c>
      <c r="P149" t="s">
        <v>5805</v>
      </c>
      <c r="R149" t="s">
        <v>5805</v>
      </c>
      <c r="S149" t="s">
        <v>6327</v>
      </c>
      <c r="T149" t="s">
        <v>5611</v>
      </c>
      <c r="U149" t="s">
        <v>5302</v>
      </c>
      <c r="V149" t="s">
        <v>5611</v>
      </c>
    </row>
    <row r="150" spans="1:22">
      <c r="A150" t="s">
        <v>192</v>
      </c>
      <c r="B150" t="s">
        <v>1094</v>
      </c>
      <c r="D150" t="s">
        <v>4031</v>
      </c>
      <c r="E150" t="s">
        <v>6028</v>
      </c>
      <c r="F150" t="s">
        <v>5611</v>
      </c>
      <c r="G150" t="s">
        <v>6328</v>
      </c>
      <c r="H150" t="s">
        <v>5611</v>
      </c>
      <c r="J150" t="s">
        <v>5805</v>
      </c>
      <c r="L150" t="s">
        <v>5805</v>
      </c>
      <c r="N150" t="s">
        <v>5805</v>
      </c>
      <c r="P150" t="s">
        <v>5805</v>
      </c>
      <c r="R150" t="s">
        <v>5805</v>
      </c>
      <c r="S150" t="s">
        <v>6266</v>
      </c>
      <c r="T150" t="s">
        <v>5611</v>
      </c>
      <c r="U150" t="s">
        <v>4828</v>
      </c>
      <c r="V150" t="s">
        <v>5611</v>
      </c>
    </row>
    <row r="151" spans="1:22">
      <c r="A151" t="s">
        <v>193</v>
      </c>
      <c r="B151" t="s">
        <v>1094</v>
      </c>
      <c r="D151" t="s">
        <v>4031</v>
      </c>
      <c r="E151" t="s">
        <v>6329</v>
      </c>
      <c r="F151" t="s">
        <v>5611</v>
      </c>
      <c r="G151" t="s">
        <v>6330</v>
      </c>
      <c r="H151" t="s">
        <v>5611</v>
      </c>
      <c r="I151" t="s">
        <v>6331</v>
      </c>
      <c r="J151" t="s">
        <v>5611</v>
      </c>
      <c r="L151" t="s">
        <v>5805</v>
      </c>
      <c r="N151" t="s">
        <v>5805</v>
      </c>
      <c r="P151" t="s">
        <v>5805</v>
      </c>
      <c r="R151" t="s">
        <v>5805</v>
      </c>
      <c r="S151" t="s">
        <v>5539</v>
      </c>
      <c r="T151" t="s">
        <v>5724</v>
      </c>
      <c r="U151" t="s">
        <v>5486</v>
      </c>
      <c r="V151" t="s">
        <v>5724</v>
      </c>
    </row>
    <row r="152" spans="1:22">
      <c r="A152" t="s">
        <v>193</v>
      </c>
      <c r="B152" t="s">
        <v>1094</v>
      </c>
      <c r="D152" t="s">
        <v>2377</v>
      </c>
      <c r="E152" t="s">
        <v>5924</v>
      </c>
      <c r="F152" t="s">
        <v>5611</v>
      </c>
      <c r="G152" t="s">
        <v>6332</v>
      </c>
      <c r="H152" t="s">
        <v>5611</v>
      </c>
      <c r="J152" t="s">
        <v>5805</v>
      </c>
      <c r="L152" t="s">
        <v>5805</v>
      </c>
      <c r="N152" t="s">
        <v>5805</v>
      </c>
      <c r="P152" t="s">
        <v>5805</v>
      </c>
      <c r="R152" t="s">
        <v>5805</v>
      </c>
      <c r="S152" t="s">
        <v>5558</v>
      </c>
      <c r="T152" t="s">
        <v>5724</v>
      </c>
      <c r="U152" t="s">
        <v>5534</v>
      </c>
      <c r="V152" t="s">
        <v>5724</v>
      </c>
    </row>
    <row r="153" spans="1:22">
      <c r="A153" t="s">
        <v>194</v>
      </c>
      <c r="B153" t="s">
        <v>1094</v>
      </c>
      <c r="D153" t="s">
        <v>3850</v>
      </c>
      <c r="E153" t="s">
        <v>6333</v>
      </c>
      <c r="F153" t="s">
        <v>5724</v>
      </c>
      <c r="G153" t="s">
        <v>6334</v>
      </c>
      <c r="H153" t="s">
        <v>5611</v>
      </c>
      <c r="I153" t="s">
        <v>5928</v>
      </c>
      <c r="J153" t="s">
        <v>5611</v>
      </c>
      <c r="K153" t="s">
        <v>6148</v>
      </c>
      <c r="L153" t="s">
        <v>5611</v>
      </c>
      <c r="M153" t="s">
        <v>5819</v>
      </c>
      <c r="N153" t="s">
        <v>5611</v>
      </c>
      <c r="O153" t="s">
        <v>6196</v>
      </c>
      <c r="P153" t="s">
        <v>5724</v>
      </c>
      <c r="Q153" t="s">
        <v>5847</v>
      </c>
      <c r="R153" t="s">
        <v>5611</v>
      </c>
      <c r="S153" t="s">
        <v>6335</v>
      </c>
      <c r="T153" t="s">
        <v>5611</v>
      </c>
      <c r="U153" t="s">
        <v>5090</v>
      </c>
      <c r="V153" t="s">
        <v>5724</v>
      </c>
    </row>
    <row r="154" spans="1:22">
      <c r="A154" t="s">
        <v>195</v>
      </c>
      <c r="B154" t="s">
        <v>1094</v>
      </c>
      <c r="D154" t="s">
        <v>4746</v>
      </c>
      <c r="E154" t="s">
        <v>6336</v>
      </c>
      <c r="F154" t="s">
        <v>5724</v>
      </c>
      <c r="G154" t="s">
        <v>6337</v>
      </c>
      <c r="H154" t="s">
        <v>5611</v>
      </c>
      <c r="J154" t="s">
        <v>5805</v>
      </c>
      <c r="L154" t="s">
        <v>5805</v>
      </c>
      <c r="N154" t="s">
        <v>5805</v>
      </c>
      <c r="P154" t="s">
        <v>5805</v>
      </c>
      <c r="R154" t="s">
        <v>5805</v>
      </c>
      <c r="S154" t="s">
        <v>6338</v>
      </c>
      <c r="T154" t="s">
        <v>5611</v>
      </c>
      <c r="U154" t="s">
        <v>5547</v>
      </c>
      <c r="V154" t="s">
        <v>5724</v>
      </c>
    </row>
    <row r="155" spans="1:22">
      <c r="A155" t="s">
        <v>195</v>
      </c>
      <c r="B155" t="s">
        <v>1094</v>
      </c>
      <c r="D155" t="s">
        <v>4757</v>
      </c>
      <c r="E155" t="s">
        <v>6235</v>
      </c>
      <c r="F155" t="s">
        <v>5724</v>
      </c>
      <c r="G155" t="s">
        <v>6339</v>
      </c>
      <c r="H155" t="s">
        <v>5611</v>
      </c>
      <c r="J155" t="s">
        <v>5805</v>
      </c>
      <c r="L155" t="s">
        <v>5805</v>
      </c>
      <c r="N155" t="s">
        <v>5805</v>
      </c>
      <c r="P155" t="s">
        <v>5805</v>
      </c>
      <c r="R155" t="s">
        <v>5805</v>
      </c>
      <c r="S155" t="s">
        <v>6340</v>
      </c>
      <c r="T155" t="s">
        <v>5611</v>
      </c>
      <c r="U155" t="s">
        <v>5596</v>
      </c>
      <c r="V155" t="s">
        <v>5724</v>
      </c>
    </row>
    <row r="156" spans="1:22">
      <c r="A156" t="s">
        <v>196</v>
      </c>
      <c r="B156" t="s">
        <v>1094</v>
      </c>
      <c r="D156" t="s">
        <v>4734</v>
      </c>
      <c r="E156" t="s">
        <v>6341</v>
      </c>
      <c r="F156" t="s">
        <v>5724</v>
      </c>
      <c r="G156" t="s">
        <v>6342</v>
      </c>
      <c r="H156" t="s">
        <v>5724</v>
      </c>
      <c r="J156" t="s">
        <v>5805</v>
      </c>
      <c r="L156" t="s">
        <v>5805</v>
      </c>
      <c r="N156" t="s">
        <v>5805</v>
      </c>
      <c r="P156" t="s">
        <v>5805</v>
      </c>
      <c r="R156" t="s">
        <v>5805</v>
      </c>
      <c r="S156" t="s">
        <v>6343</v>
      </c>
      <c r="T156" t="s">
        <v>5611</v>
      </c>
      <c r="U156" t="s">
        <v>4827</v>
      </c>
      <c r="V156" t="s">
        <v>5724</v>
      </c>
    </row>
    <row r="157" spans="1:22">
      <c r="A157" t="s">
        <v>196</v>
      </c>
      <c r="B157" t="s">
        <v>1094</v>
      </c>
      <c r="D157" t="s">
        <v>5468</v>
      </c>
      <c r="E157" t="s">
        <v>6135</v>
      </c>
      <c r="F157" t="s">
        <v>5611</v>
      </c>
      <c r="G157" t="s">
        <v>6344</v>
      </c>
      <c r="H157" t="s">
        <v>5724</v>
      </c>
      <c r="I157" t="s">
        <v>6345</v>
      </c>
      <c r="J157" t="s">
        <v>5724</v>
      </c>
      <c r="L157" t="s">
        <v>5805</v>
      </c>
      <c r="N157" t="s">
        <v>5805</v>
      </c>
      <c r="P157" t="s">
        <v>5805</v>
      </c>
      <c r="R157" t="s">
        <v>5805</v>
      </c>
      <c r="S157" t="s">
        <v>6346</v>
      </c>
      <c r="T157" t="s">
        <v>5724</v>
      </c>
      <c r="U157" t="s">
        <v>5547</v>
      </c>
      <c r="V157" t="s">
        <v>5724</v>
      </c>
    </row>
    <row r="158" spans="1:22">
      <c r="A158" t="s">
        <v>197</v>
      </c>
      <c r="B158" t="s">
        <v>1094</v>
      </c>
      <c r="D158" t="s">
        <v>3637</v>
      </c>
      <c r="F158" t="s">
        <v>5805</v>
      </c>
      <c r="G158" t="s">
        <v>6347</v>
      </c>
      <c r="H158" t="s">
        <v>5611</v>
      </c>
      <c r="I158" t="s">
        <v>6348</v>
      </c>
      <c r="J158" t="s">
        <v>5611</v>
      </c>
      <c r="L158" t="s">
        <v>5805</v>
      </c>
      <c r="N158" t="s">
        <v>5805</v>
      </c>
      <c r="P158" t="s">
        <v>5805</v>
      </c>
      <c r="R158" t="s">
        <v>5805</v>
      </c>
      <c r="S158" t="s">
        <v>6128</v>
      </c>
      <c r="T158" t="s">
        <v>5611</v>
      </c>
      <c r="U158" t="s">
        <v>5481</v>
      </c>
      <c r="V158" t="s">
        <v>5724</v>
      </c>
    </row>
    <row r="159" spans="1:22">
      <c r="A159" t="s">
        <v>198</v>
      </c>
      <c r="B159" t="s">
        <v>1094</v>
      </c>
      <c r="D159" t="s">
        <v>2847</v>
      </c>
      <c r="E159" t="s">
        <v>5954</v>
      </c>
      <c r="F159" t="s">
        <v>5724</v>
      </c>
      <c r="G159" t="s">
        <v>6014</v>
      </c>
      <c r="H159" t="s">
        <v>5611</v>
      </c>
      <c r="I159" t="s">
        <v>6349</v>
      </c>
      <c r="J159" t="s">
        <v>5611</v>
      </c>
      <c r="L159" t="s">
        <v>5805</v>
      </c>
      <c r="N159" t="s">
        <v>5805</v>
      </c>
      <c r="P159" t="s">
        <v>5805</v>
      </c>
      <c r="R159" t="s">
        <v>5805</v>
      </c>
      <c r="S159" t="s">
        <v>6350</v>
      </c>
      <c r="T159" t="s">
        <v>5611</v>
      </c>
      <c r="U159" t="s">
        <v>4828</v>
      </c>
      <c r="V159" t="s">
        <v>5611</v>
      </c>
    </row>
    <row r="160" spans="1:22">
      <c r="A160" t="s">
        <v>198</v>
      </c>
      <c r="B160" t="s">
        <v>1094</v>
      </c>
      <c r="D160" t="s">
        <v>4660</v>
      </c>
      <c r="E160" t="s">
        <v>6351</v>
      </c>
      <c r="F160" t="s">
        <v>5724</v>
      </c>
      <c r="G160" t="s">
        <v>6352</v>
      </c>
      <c r="H160" t="s">
        <v>5724</v>
      </c>
      <c r="I160" t="s">
        <v>6353</v>
      </c>
      <c r="J160" t="s">
        <v>5724</v>
      </c>
      <c r="L160" t="s">
        <v>5805</v>
      </c>
      <c r="N160" t="s">
        <v>5805</v>
      </c>
      <c r="P160" t="s">
        <v>5805</v>
      </c>
      <c r="Q160" t="s">
        <v>6118</v>
      </c>
      <c r="R160" t="s">
        <v>5724</v>
      </c>
      <c r="S160" t="s">
        <v>6184</v>
      </c>
      <c r="T160" t="s">
        <v>5611</v>
      </c>
      <c r="U160" t="s">
        <v>5490</v>
      </c>
      <c r="V160" t="s">
        <v>5611</v>
      </c>
    </row>
    <row r="161" spans="1:22">
      <c r="A161" t="s">
        <v>4739</v>
      </c>
      <c r="B161" t="s">
        <v>1094</v>
      </c>
      <c r="D161" t="s">
        <v>3582</v>
      </c>
      <c r="E161" t="s">
        <v>5996</v>
      </c>
      <c r="F161" t="s">
        <v>5611</v>
      </c>
      <c r="G161" t="s">
        <v>5995</v>
      </c>
      <c r="H161" t="s">
        <v>5611</v>
      </c>
      <c r="I161" t="s">
        <v>6354</v>
      </c>
      <c r="J161" t="s">
        <v>5611</v>
      </c>
      <c r="K161" t="s">
        <v>6063</v>
      </c>
      <c r="L161" t="s">
        <v>5611</v>
      </c>
      <c r="M161" t="s">
        <v>5917</v>
      </c>
      <c r="N161" t="s">
        <v>5611</v>
      </c>
      <c r="O161" t="s">
        <v>6286</v>
      </c>
      <c r="P161" t="s">
        <v>5611</v>
      </c>
      <c r="Q161" t="s">
        <v>5911</v>
      </c>
      <c r="R161" t="s">
        <v>5611</v>
      </c>
      <c r="S161" t="s">
        <v>6173</v>
      </c>
      <c r="T161" t="s">
        <v>5611</v>
      </c>
      <c r="U161" t="s">
        <v>6355</v>
      </c>
      <c r="V161" t="s">
        <v>5611</v>
      </c>
    </row>
    <row r="162" spans="1:22">
      <c r="A162" t="s">
        <v>4742</v>
      </c>
      <c r="B162" t="s">
        <v>1094</v>
      </c>
      <c r="D162" t="s">
        <v>4859</v>
      </c>
      <c r="E162" t="s">
        <v>6203</v>
      </c>
      <c r="F162" t="s">
        <v>5724</v>
      </c>
      <c r="G162" t="s">
        <v>6356</v>
      </c>
      <c r="H162" t="s">
        <v>5724</v>
      </c>
      <c r="J162" t="s">
        <v>5805</v>
      </c>
      <c r="L162" t="s">
        <v>5805</v>
      </c>
      <c r="N162" t="s">
        <v>5805</v>
      </c>
      <c r="P162" t="s">
        <v>5805</v>
      </c>
      <c r="R162" t="s">
        <v>5805</v>
      </c>
      <c r="S162" t="s">
        <v>6357</v>
      </c>
      <c r="T162" t="s">
        <v>5724</v>
      </c>
      <c r="U162" t="s">
        <v>5579</v>
      </c>
      <c r="V162" t="s">
        <v>5724</v>
      </c>
    </row>
    <row r="163" spans="1:22">
      <c r="A163" t="s">
        <v>199</v>
      </c>
      <c r="B163" t="s">
        <v>1094</v>
      </c>
      <c r="D163" t="s">
        <v>3279</v>
      </c>
      <c r="E163" t="s">
        <v>6258</v>
      </c>
      <c r="F163" t="s">
        <v>5611</v>
      </c>
      <c r="G163" t="s">
        <v>6260</v>
      </c>
      <c r="H163" t="s">
        <v>5611</v>
      </c>
      <c r="I163" t="s">
        <v>6358</v>
      </c>
      <c r="J163" t="s">
        <v>5611</v>
      </c>
      <c r="K163" t="s">
        <v>5818</v>
      </c>
      <c r="L163" t="s">
        <v>5611</v>
      </c>
      <c r="M163" t="s">
        <v>5825</v>
      </c>
      <c r="N163" t="s">
        <v>5611</v>
      </c>
      <c r="O163" t="s">
        <v>6276</v>
      </c>
      <c r="P163" t="s">
        <v>5724</v>
      </c>
      <c r="Q163" t="s">
        <v>5827</v>
      </c>
      <c r="R163" t="s">
        <v>5611</v>
      </c>
      <c r="S163" t="s">
        <v>5556</v>
      </c>
      <c r="T163" t="s">
        <v>5611</v>
      </c>
      <c r="U163" t="s">
        <v>5542</v>
      </c>
      <c r="V163" t="s">
        <v>5611</v>
      </c>
    </row>
    <row r="164" spans="1:22">
      <c r="A164" t="s">
        <v>200</v>
      </c>
      <c r="B164" t="s">
        <v>1094</v>
      </c>
      <c r="D164" t="s">
        <v>4730</v>
      </c>
      <c r="E164" t="s">
        <v>6228</v>
      </c>
      <c r="F164" t="s">
        <v>5611</v>
      </c>
      <c r="G164" t="s">
        <v>6287</v>
      </c>
      <c r="H164" t="s">
        <v>5611</v>
      </c>
      <c r="I164" t="s">
        <v>5892</v>
      </c>
      <c r="J164" t="s">
        <v>5611</v>
      </c>
      <c r="K164" t="s">
        <v>5837</v>
      </c>
      <c r="L164" t="s">
        <v>5611</v>
      </c>
      <c r="M164" t="s">
        <v>5819</v>
      </c>
      <c r="N164" t="s">
        <v>5611</v>
      </c>
      <c r="O164" t="s">
        <v>6359</v>
      </c>
      <c r="P164" t="s">
        <v>5611</v>
      </c>
      <c r="Q164" t="s">
        <v>5956</v>
      </c>
      <c r="R164" t="s">
        <v>5611</v>
      </c>
      <c r="S164" t="s">
        <v>6360</v>
      </c>
      <c r="T164" t="s">
        <v>5611</v>
      </c>
      <c r="U164" t="s">
        <v>5302</v>
      </c>
      <c r="V164" t="s">
        <v>5611</v>
      </c>
    </row>
    <row r="165" spans="1:22">
      <c r="A165" t="s">
        <v>201</v>
      </c>
      <c r="B165" t="s">
        <v>1094</v>
      </c>
      <c r="D165" t="s">
        <v>2223</v>
      </c>
      <c r="E165" t="s">
        <v>5817</v>
      </c>
      <c r="F165" t="s">
        <v>5611</v>
      </c>
      <c r="G165" t="s">
        <v>6361</v>
      </c>
      <c r="H165" t="s">
        <v>5611</v>
      </c>
      <c r="I165" t="s">
        <v>6362</v>
      </c>
      <c r="J165" t="s">
        <v>5611</v>
      </c>
      <c r="K165" t="s">
        <v>5818</v>
      </c>
      <c r="L165" t="s">
        <v>5611</v>
      </c>
      <c r="M165" t="s">
        <v>5818</v>
      </c>
      <c r="N165" t="s">
        <v>5611</v>
      </c>
      <c r="P165" t="s">
        <v>5805</v>
      </c>
      <c r="Q165" t="s">
        <v>6205</v>
      </c>
      <c r="R165" t="s">
        <v>5611</v>
      </c>
      <c r="S165" t="s">
        <v>6363</v>
      </c>
      <c r="T165" t="s">
        <v>5724</v>
      </c>
      <c r="V165" t="s">
        <v>5805</v>
      </c>
    </row>
    <row r="166" spans="1:22">
      <c r="A166" t="s">
        <v>202</v>
      </c>
      <c r="B166" t="s">
        <v>1094</v>
      </c>
      <c r="D166" t="s">
        <v>4669</v>
      </c>
      <c r="E166" t="s">
        <v>6364</v>
      </c>
      <c r="F166" t="s">
        <v>5724</v>
      </c>
      <c r="G166" t="s">
        <v>6365</v>
      </c>
      <c r="H166" t="s">
        <v>5611</v>
      </c>
      <c r="I166" t="s">
        <v>5970</v>
      </c>
      <c r="J166" t="s">
        <v>5611</v>
      </c>
      <c r="K166" t="s">
        <v>5949</v>
      </c>
      <c r="L166" t="s">
        <v>5611</v>
      </c>
      <c r="M166" t="s">
        <v>5818</v>
      </c>
      <c r="N166" t="s">
        <v>5611</v>
      </c>
      <c r="O166" t="s">
        <v>6366</v>
      </c>
      <c r="P166" t="s">
        <v>5611</v>
      </c>
      <c r="Q166" t="s">
        <v>5940</v>
      </c>
      <c r="R166" t="s">
        <v>5611</v>
      </c>
      <c r="S166" t="s">
        <v>6367</v>
      </c>
      <c r="T166" t="s">
        <v>5611</v>
      </c>
      <c r="U166" t="s">
        <v>5600</v>
      </c>
      <c r="V166" t="s">
        <v>5611</v>
      </c>
    </row>
    <row r="167" spans="1:22">
      <c r="A167" t="s">
        <v>207</v>
      </c>
      <c r="B167" t="s">
        <v>1094</v>
      </c>
      <c r="D167" t="s">
        <v>2169</v>
      </c>
      <c r="E167" t="s">
        <v>6016</v>
      </c>
      <c r="F167" t="s">
        <v>5611</v>
      </c>
      <c r="G167" t="s">
        <v>6202</v>
      </c>
      <c r="H167" t="s">
        <v>5611</v>
      </c>
      <c r="I167" t="s">
        <v>6368</v>
      </c>
      <c r="J167" t="s">
        <v>5611</v>
      </c>
      <c r="K167" t="s">
        <v>6369</v>
      </c>
      <c r="L167" t="s">
        <v>5611</v>
      </c>
      <c r="M167" t="s">
        <v>5818</v>
      </c>
      <c r="N167" t="s">
        <v>5611</v>
      </c>
      <c r="O167" t="s">
        <v>6025</v>
      </c>
      <c r="P167" t="s">
        <v>5611</v>
      </c>
      <c r="Q167" t="s">
        <v>6234</v>
      </c>
      <c r="R167" t="s">
        <v>5611</v>
      </c>
      <c r="S167" t="s">
        <v>6370</v>
      </c>
      <c r="T167" t="s">
        <v>5611</v>
      </c>
      <c r="U167" t="s">
        <v>6371</v>
      </c>
      <c r="V167" t="s">
        <v>5611</v>
      </c>
    </row>
    <row r="168" spans="1:22">
      <c r="A168" t="s">
        <v>208</v>
      </c>
      <c r="B168" t="s">
        <v>1094</v>
      </c>
      <c r="D168" t="s">
        <v>3355</v>
      </c>
      <c r="E168" t="s">
        <v>6372</v>
      </c>
      <c r="F168" t="s">
        <v>5724</v>
      </c>
      <c r="G168" t="s">
        <v>6239</v>
      </c>
      <c r="H168" t="s">
        <v>5724</v>
      </c>
      <c r="I168" t="s">
        <v>5258</v>
      </c>
      <c r="J168" t="s">
        <v>5724</v>
      </c>
      <c r="K168" t="s">
        <v>5819</v>
      </c>
      <c r="L168" t="s">
        <v>5724</v>
      </c>
      <c r="M168" t="s">
        <v>5819</v>
      </c>
      <c r="N168" t="s">
        <v>5611</v>
      </c>
      <c r="O168" t="s">
        <v>6101</v>
      </c>
      <c r="P168" t="s">
        <v>5724</v>
      </c>
      <c r="Q168" t="s">
        <v>5980</v>
      </c>
      <c r="R168" t="s">
        <v>5611</v>
      </c>
      <c r="S168" t="s">
        <v>5549</v>
      </c>
      <c r="T168" t="s">
        <v>5724</v>
      </c>
      <c r="U168" t="s">
        <v>5514</v>
      </c>
      <c r="V168" t="s">
        <v>5724</v>
      </c>
    </row>
    <row r="169" spans="1:22">
      <c r="A169" t="s">
        <v>209</v>
      </c>
      <c r="B169" t="s">
        <v>1094</v>
      </c>
      <c r="D169" t="s">
        <v>2509</v>
      </c>
      <c r="E169" t="s">
        <v>5858</v>
      </c>
      <c r="F169" t="s">
        <v>5724</v>
      </c>
      <c r="G169" t="s">
        <v>6373</v>
      </c>
      <c r="H169" t="s">
        <v>5724</v>
      </c>
      <c r="I169" t="s">
        <v>6251</v>
      </c>
      <c r="J169" t="s">
        <v>5724</v>
      </c>
      <c r="K169" t="s">
        <v>5819</v>
      </c>
      <c r="L169" t="s">
        <v>5724</v>
      </c>
      <c r="M169" t="s">
        <v>5818</v>
      </c>
      <c r="N169" t="s">
        <v>5611</v>
      </c>
      <c r="O169" t="s">
        <v>5894</v>
      </c>
      <c r="P169" t="s">
        <v>5724</v>
      </c>
      <c r="Q169" t="s">
        <v>6039</v>
      </c>
      <c r="R169" t="s">
        <v>5611</v>
      </c>
      <c r="S169" t="s">
        <v>5517</v>
      </c>
      <c r="T169" t="s">
        <v>5611</v>
      </c>
      <c r="U169" t="s">
        <v>5564</v>
      </c>
      <c r="V169" t="s">
        <v>5724</v>
      </c>
    </row>
    <row r="170" spans="1:22">
      <c r="A170" t="s">
        <v>213</v>
      </c>
      <c r="B170" t="s">
        <v>1094</v>
      </c>
      <c r="D170" t="s">
        <v>4736</v>
      </c>
      <c r="E170" t="s">
        <v>2205</v>
      </c>
      <c r="F170" t="s">
        <v>5611</v>
      </c>
      <c r="G170" t="s">
        <v>5990</v>
      </c>
      <c r="H170" t="s">
        <v>5611</v>
      </c>
      <c r="J170" t="s">
        <v>5805</v>
      </c>
      <c r="L170" t="s">
        <v>5805</v>
      </c>
      <c r="N170" t="s">
        <v>5805</v>
      </c>
      <c r="P170" t="s">
        <v>5805</v>
      </c>
      <c r="R170" t="s">
        <v>5805</v>
      </c>
      <c r="S170" t="s">
        <v>4815</v>
      </c>
      <c r="T170" t="s">
        <v>5611</v>
      </c>
      <c r="U170" t="s">
        <v>5526</v>
      </c>
      <c r="V170" t="s">
        <v>5611</v>
      </c>
    </row>
    <row r="171" spans="1:22">
      <c r="A171" t="s">
        <v>222</v>
      </c>
      <c r="B171" t="s">
        <v>1094</v>
      </c>
      <c r="D171" t="s">
        <v>2895</v>
      </c>
      <c r="E171" t="s">
        <v>5995</v>
      </c>
      <c r="F171" t="s">
        <v>5611</v>
      </c>
      <c r="G171" t="s">
        <v>6374</v>
      </c>
      <c r="H171" t="s">
        <v>5611</v>
      </c>
      <c r="I171" t="s">
        <v>6375</v>
      </c>
      <c r="J171" t="s">
        <v>5611</v>
      </c>
      <c r="K171" t="s">
        <v>6376</v>
      </c>
      <c r="L171" t="s">
        <v>5611</v>
      </c>
      <c r="M171" t="s">
        <v>6377</v>
      </c>
      <c r="N171" t="s">
        <v>5611</v>
      </c>
      <c r="O171" t="s">
        <v>6378</v>
      </c>
      <c r="P171" t="s">
        <v>5724</v>
      </c>
      <c r="Q171" t="s">
        <v>6379</v>
      </c>
      <c r="R171" t="s">
        <v>5611</v>
      </c>
      <c r="S171" t="s">
        <v>4812</v>
      </c>
      <c r="T171" t="s">
        <v>5611</v>
      </c>
      <c r="U171" t="s">
        <v>5490</v>
      </c>
      <c r="V171" t="s">
        <v>5611</v>
      </c>
    </row>
    <row r="172" spans="1:22">
      <c r="A172" t="s">
        <v>223</v>
      </c>
      <c r="B172" t="s">
        <v>1094</v>
      </c>
      <c r="D172" t="s">
        <v>1140</v>
      </c>
      <c r="E172" t="s">
        <v>6380</v>
      </c>
      <c r="F172" t="s">
        <v>5724</v>
      </c>
      <c r="G172" t="s">
        <v>6381</v>
      </c>
      <c r="H172" t="s">
        <v>5724</v>
      </c>
      <c r="I172" t="s">
        <v>6382</v>
      </c>
      <c r="J172" t="s">
        <v>5611</v>
      </c>
      <c r="K172" t="s">
        <v>6383</v>
      </c>
      <c r="L172" t="s">
        <v>5611</v>
      </c>
      <c r="M172" t="s">
        <v>6377</v>
      </c>
      <c r="N172" t="s">
        <v>5611</v>
      </c>
      <c r="O172" t="s">
        <v>6384</v>
      </c>
      <c r="P172" t="s">
        <v>5724</v>
      </c>
      <c r="Q172" t="s">
        <v>6385</v>
      </c>
      <c r="R172" t="s">
        <v>5611</v>
      </c>
      <c r="S172" t="s">
        <v>6386</v>
      </c>
      <c r="T172" t="s">
        <v>5611</v>
      </c>
      <c r="U172" t="s">
        <v>5521</v>
      </c>
      <c r="V172" t="s">
        <v>5724</v>
      </c>
    </row>
    <row r="173" spans="1:22">
      <c r="A173" t="s">
        <v>224</v>
      </c>
      <c r="B173" t="s">
        <v>1094</v>
      </c>
      <c r="D173" t="s">
        <v>2352</v>
      </c>
      <c r="E173" t="s">
        <v>6279</v>
      </c>
      <c r="F173" t="s">
        <v>5611</v>
      </c>
      <c r="G173" t="s">
        <v>6387</v>
      </c>
      <c r="H173" t="s">
        <v>5611</v>
      </c>
      <c r="I173" t="s">
        <v>6388</v>
      </c>
      <c r="J173" t="s">
        <v>5611</v>
      </c>
      <c r="K173" t="s">
        <v>5837</v>
      </c>
      <c r="L173" t="s">
        <v>5611</v>
      </c>
      <c r="M173" t="s">
        <v>5819</v>
      </c>
      <c r="N173" t="s">
        <v>5611</v>
      </c>
      <c r="O173" t="s">
        <v>6389</v>
      </c>
      <c r="P173" t="s">
        <v>5611</v>
      </c>
      <c r="Q173" t="s">
        <v>6043</v>
      </c>
      <c r="R173" t="s">
        <v>5611</v>
      </c>
      <c r="S173" t="s">
        <v>6390</v>
      </c>
      <c r="T173" t="s">
        <v>5611</v>
      </c>
      <c r="U173" t="s">
        <v>6391</v>
      </c>
      <c r="V173" t="s">
        <v>5611</v>
      </c>
    </row>
    <row r="174" spans="1:22">
      <c r="A174" t="s">
        <v>225</v>
      </c>
      <c r="B174" t="s">
        <v>1094</v>
      </c>
      <c r="D174" t="s">
        <v>2251</v>
      </c>
      <c r="E174" t="s">
        <v>6070</v>
      </c>
      <c r="F174" t="s">
        <v>5724</v>
      </c>
      <c r="G174" t="s">
        <v>5830</v>
      </c>
      <c r="H174" t="s">
        <v>5611</v>
      </c>
      <c r="I174" t="s">
        <v>6047</v>
      </c>
      <c r="J174" t="s">
        <v>5724</v>
      </c>
      <c r="K174" t="s">
        <v>6063</v>
      </c>
      <c r="L174" t="s">
        <v>5611</v>
      </c>
      <c r="M174" t="s">
        <v>5825</v>
      </c>
      <c r="N174" t="s">
        <v>5611</v>
      </c>
      <c r="O174" t="s">
        <v>5955</v>
      </c>
      <c r="P174" t="s">
        <v>5611</v>
      </c>
      <c r="Q174" t="s">
        <v>6190</v>
      </c>
      <c r="R174" t="s">
        <v>5611</v>
      </c>
      <c r="S174" t="s">
        <v>4820</v>
      </c>
      <c r="T174" t="s">
        <v>5611</v>
      </c>
      <c r="U174" t="s">
        <v>4967</v>
      </c>
      <c r="V174" t="s">
        <v>5724</v>
      </c>
    </row>
    <row r="175" spans="1:22">
      <c r="A175" t="s">
        <v>226</v>
      </c>
      <c r="B175" t="s">
        <v>1094</v>
      </c>
      <c r="D175" t="s">
        <v>2896</v>
      </c>
      <c r="E175" t="s">
        <v>6185</v>
      </c>
      <c r="F175" t="s">
        <v>5724</v>
      </c>
      <c r="G175" t="s">
        <v>6209</v>
      </c>
      <c r="H175" t="s">
        <v>5611</v>
      </c>
      <c r="I175" t="s">
        <v>6392</v>
      </c>
      <c r="J175" t="s">
        <v>5611</v>
      </c>
      <c r="K175" t="s">
        <v>5837</v>
      </c>
      <c r="L175" t="s">
        <v>5611</v>
      </c>
      <c r="M175" t="s">
        <v>5818</v>
      </c>
      <c r="N175" t="s">
        <v>5611</v>
      </c>
      <c r="O175" t="s">
        <v>6038</v>
      </c>
      <c r="P175" t="s">
        <v>5611</v>
      </c>
      <c r="Q175" t="s">
        <v>5961</v>
      </c>
      <c r="R175" t="s">
        <v>5611</v>
      </c>
      <c r="S175" t="s">
        <v>5537</v>
      </c>
      <c r="T175" t="s">
        <v>5611</v>
      </c>
      <c r="U175" t="s">
        <v>5526</v>
      </c>
      <c r="V175" t="s">
        <v>5611</v>
      </c>
    </row>
    <row r="176" spans="1:22">
      <c r="A176" t="s">
        <v>228</v>
      </c>
      <c r="B176" t="s">
        <v>1094</v>
      </c>
      <c r="D176" t="s">
        <v>2931</v>
      </c>
      <c r="E176" t="s">
        <v>5808</v>
      </c>
      <c r="F176" t="s">
        <v>5724</v>
      </c>
      <c r="G176" t="s">
        <v>6393</v>
      </c>
      <c r="H176" t="s">
        <v>5611</v>
      </c>
      <c r="I176" t="s">
        <v>6179</v>
      </c>
      <c r="J176" t="s">
        <v>5611</v>
      </c>
      <c r="K176" t="s">
        <v>5845</v>
      </c>
      <c r="L176" t="s">
        <v>5611</v>
      </c>
      <c r="M176" t="s">
        <v>5825</v>
      </c>
      <c r="N176" t="s">
        <v>5611</v>
      </c>
      <c r="O176" t="s">
        <v>6394</v>
      </c>
      <c r="P176" t="s">
        <v>5611</v>
      </c>
      <c r="Q176" t="s">
        <v>6005</v>
      </c>
      <c r="R176" t="s">
        <v>5724</v>
      </c>
      <c r="S176" t="s">
        <v>5577</v>
      </c>
      <c r="T176" t="s">
        <v>5611</v>
      </c>
      <c r="U176" t="s">
        <v>4967</v>
      </c>
      <c r="V176" t="s">
        <v>5724</v>
      </c>
    </row>
    <row r="177" spans="1:22">
      <c r="A177" t="s">
        <v>230</v>
      </c>
      <c r="B177" t="s">
        <v>1094</v>
      </c>
      <c r="D177" t="s">
        <v>2222</v>
      </c>
      <c r="E177" t="s">
        <v>5814</v>
      </c>
      <c r="F177" t="s">
        <v>5724</v>
      </c>
      <c r="G177" t="s">
        <v>6263</v>
      </c>
      <c r="H177" t="s">
        <v>5611</v>
      </c>
      <c r="I177" t="s">
        <v>6259</v>
      </c>
      <c r="J177" t="s">
        <v>5611</v>
      </c>
      <c r="K177" t="s">
        <v>5819</v>
      </c>
      <c r="L177" t="s">
        <v>5724</v>
      </c>
      <c r="M177" t="s">
        <v>5880</v>
      </c>
      <c r="N177" t="s">
        <v>5611</v>
      </c>
      <c r="O177" t="s">
        <v>6140</v>
      </c>
      <c r="P177" t="s">
        <v>5611</v>
      </c>
      <c r="Q177" t="s">
        <v>5932</v>
      </c>
      <c r="R177" t="s">
        <v>5611</v>
      </c>
      <c r="S177" t="s">
        <v>6395</v>
      </c>
      <c r="T177" t="s">
        <v>5611</v>
      </c>
      <c r="U177" t="s">
        <v>5578</v>
      </c>
      <c r="V177" t="s">
        <v>5724</v>
      </c>
    </row>
    <row r="178" spans="1:22">
      <c r="A178" t="s">
        <v>4747</v>
      </c>
      <c r="B178" t="s">
        <v>1094</v>
      </c>
      <c r="D178" t="s">
        <v>1140</v>
      </c>
      <c r="E178" t="s">
        <v>5959</v>
      </c>
      <c r="F178" t="s">
        <v>5724</v>
      </c>
      <c r="G178" t="s">
        <v>6396</v>
      </c>
      <c r="H178" t="s">
        <v>5611</v>
      </c>
      <c r="I178" t="s">
        <v>5908</v>
      </c>
      <c r="J178" t="s">
        <v>5611</v>
      </c>
      <c r="K178" t="s">
        <v>5949</v>
      </c>
      <c r="L178" t="s">
        <v>5611</v>
      </c>
      <c r="M178" t="s">
        <v>5819</v>
      </c>
      <c r="N178" t="s">
        <v>5611</v>
      </c>
      <c r="O178" t="s">
        <v>5912</v>
      </c>
      <c r="P178" t="s">
        <v>5611</v>
      </c>
      <c r="Q178" t="s">
        <v>6054</v>
      </c>
      <c r="R178" t="s">
        <v>5611</v>
      </c>
      <c r="S178" t="s">
        <v>5494</v>
      </c>
      <c r="T178" t="s">
        <v>5611</v>
      </c>
      <c r="U178" t="s">
        <v>5596</v>
      </c>
      <c r="V178" t="s">
        <v>5724</v>
      </c>
    </row>
    <row r="179" spans="1:22">
      <c r="A179" t="s">
        <v>231</v>
      </c>
      <c r="B179" t="s">
        <v>1094</v>
      </c>
      <c r="D179" t="s">
        <v>2421</v>
      </c>
      <c r="E179" t="s">
        <v>6137</v>
      </c>
      <c r="F179" t="s">
        <v>5724</v>
      </c>
      <c r="G179" t="s">
        <v>6397</v>
      </c>
      <c r="H179" t="s">
        <v>5724</v>
      </c>
      <c r="I179" t="s">
        <v>6275</v>
      </c>
      <c r="J179" t="s">
        <v>5611</v>
      </c>
      <c r="L179" t="s">
        <v>5805</v>
      </c>
      <c r="M179" t="s">
        <v>5819</v>
      </c>
      <c r="N179" t="s">
        <v>5611</v>
      </c>
      <c r="O179" t="s">
        <v>6398</v>
      </c>
      <c r="P179" t="s">
        <v>5611</v>
      </c>
      <c r="Q179" t="s">
        <v>6399</v>
      </c>
      <c r="R179" t="s">
        <v>5611</v>
      </c>
      <c r="S179" t="s">
        <v>5565</v>
      </c>
      <c r="T179" t="s">
        <v>5724</v>
      </c>
      <c r="U179" t="s">
        <v>5541</v>
      </c>
      <c r="V179" t="s">
        <v>5724</v>
      </c>
    </row>
    <row r="180" spans="1:22">
      <c r="A180" t="s">
        <v>232</v>
      </c>
      <c r="B180" t="s">
        <v>1094</v>
      </c>
      <c r="D180" t="s">
        <v>2946</v>
      </c>
      <c r="E180" t="s">
        <v>6080</v>
      </c>
      <c r="F180" t="s">
        <v>5724</v>
      </c>
      <c r="G180" t="s">
        <v>6252</v>
      </c>
      <c r="H180" t="s">
        <v>5611</v>
      </c>
      <c r="I180" t="s">
        <v>6400</v>
      </c>
      <c r="J180" t="s">
        <v>5611</v>
      </c>
      <c r="K180" t="s">
        <v>5818</v>
      </c>
      <c r="L180" t="s">
        <v>5611</v>
      </c>
      <c r="M180" t="s">
        <v>5818</v>
      </c>
      <c r="N180" t="s">
        <v>5611</v>
      </c>
      <c r="O180" t="s">
        <v>5037</v>
      </c>
      <c r="P180" t="s">
        <v>5611</v>
      </c>
      <c r="Q180" t="s">
        <v>5979</v>
      </c>
      <c r="R180" t="s">
        <v>5611</v>
      </c>
      <c r="S180" t="s">
        <v>6401</v>
      </c>
      <c r="T180" t="s">
        <v>5611</v>
      </c>
      <c r="U180" t="s">
        <v>5528</v>
      </c>
      <c r="V180" t="s">
        <v>5611</v>
      </c>
    </row>
    <row r="181" spans="1:22">
      <c r="A181" t="s">
        <v>234</v>
      </c>
      <c r="B181" t="s">
        <v>1094</v>
      </c>
      <c r="D181" t="s">
        <v>3055</v>
      </c>
      <c r="E181" t="s">
        <v>6354</v>
      </c>
      <c r="F181" t="s">
        <v>5724</v>
      </c>
      <c r="G181" t="s">
        <v>5863</v>
      </c>
      <c r="H181" t="s">
        <v>5724</v>
      </c>
      <c r="I181" t="s">
        <v>6402</v>
      </c>
      <c r="J181" t="s">
        <v>5611</v>
      </c>
      <c r="K181" t="s">
        <v>5917</v>
      </c>
      <c r="L181" t="s">
        <v>5611</v>
      </c>
      <c r="M181" t="s">
        <v>5818</v>
      </c>
      <c r="N181" t="s">
        <v>5611</v>
      </c>
      <c r="O181" t="s">
        <v>5865</v>
      </c>
      <c r="P181" t="s">
        <v>5724</v>
      </c>
      <c r="Q181" t="s">
        <v>5961</v>
      </c>
      <c r="R181" t="s">
        <v>5611</v>
      </c>
      <c r="S181" t="s">
        <v>5500</v>
      </c>
      <c r="T181" t="s">
        <v>5611</v>
      </c>
      <c r="U181" t="s">
        <v>5510</v>
      </c>
      <c r="V181" t="s">
        <v>5724</v>
      </c>
    </row>
    <row r="182" spans="1:22">
      <c r="A182" t="s">
        <v>235</v>
      </c>
      <c r="B182" t="s">
        <v>1094</v>
      </c>
      <c r="D182" t="s">
        <v>1127</v>
      </c>
      <c r="E182" t="s">
        <v>5947</v>
      </c>
      <c r="F182" t="s">
        <v>5611</v>
      </c>
      <c r="H182" t="s">
        <v>5805</v>
      </c>
      <c r="J182" t="s">
        <v>5805</v>
      </c>
      <c r="L182" t="s">
        <v>5805</v>
      </c>
      <c r="N182" t="s">
        <v>5805</v>
      </c>
      <c r="P182" t="s">
        <v>5805</v>
      </c>
      <c r="Q182" t="s">
        <v>6403</v>
      </c>
      <c r="R182" t="s">
        <v>5611</v>
      </c>
      <c r="T182" t="s">
        <v>5805</v>
      </c>
      <c r="U182" t="s">
        <v>5564</v>
      </c>
      <c r="V182" t="s">
        <v>5611</v>
      </c>
    </row>
    <row r="183" spans="1:22">
      <c r="A183" t="s">
        <v>236</v>
      </c>
      <c r="B183" t="s">
        <v>1094</v>
      </c>
      <c r="D183" t="s">
        <v>3122</v>
      </c>
      <c r="E183" t="s">
        <v>6104</v>
      </c>
      <c r="F183" t="s">
        <v>5724</v>
      </c>
      <c r="G183" t="s">
        <v>6404</v>
      </c>
      <c r="H183" t="s">
        <v>5724</v>
      </c>
      <c r="I183" t="s">
        <v>6405</v>
      </c>
      <c r="J183" t="s">
        <v>5724</v>
      </c>
      <c r="K183" t="s">
        <v>5825</v>
      </c>
      <c r="L183" t="s">
        <v>5611</v>
      </c>
      <c r="M183" t="s">
        <v>5949</v>
      </c>
      <c r="N183" t="s">
        <v>5611</v>
      </c>
      <c r="O183" t="s">
        <v>6406</v>
      </c>
      <c r="P183" t="s">
        <v>5611</v>
      </c>
      <c r="Q183" t="s">
        <v>6403</v>
      </c>
      <c r="R183" t="s">
        <v>5724</v>
      </c>
      <c r="S183" t="s">
        <v>4840</v>
      </c>
      <c r="T183" t="s">
        <v>5724</v>
      </c>
      <c r="U183" t="s">
        <v>5592</v>
      </c>
      <c r="V183" t="s">
        <v>5724</v>
      </c>
    </row>
    <row r="184" spans="1:3">
      <c r="A184" t="s">
        <v>237</v>
      </c>
      <c r="B184" t="s">
        <v>1086</v>
      </c>
      <c r="C184" t="s">
        <v>6216</v>
      </c>
    </row>
    <row r="185" spans="1:22">
      <c r="A185" t="s">
        <v>238</v>
      </c>
      <c r="B185" t="s">
        <v>1094</v>
      </c>
      <c r="D185" t="s">
        <v>2424</v>
      </c>
      <c r="F185" t="s">
        <v>5805</v>
      </c>
      <c r="H185" t="s">
        <v>5805</v>
      </c>
      <c r="J185" t="s">
        <v>5805</v>
      </c>
      <c r="L185" t="s">
        <v>5805</v>
      </c>
      <c r="N185" t="s">
        <v>5805</v>
      </c>
      <c r="P185" t="s">
        <v>5805</v>
      </c>
      <c r="Q185" t="s">
        <v>6407</v>
      </c>
      <c r="R185" t="s">
        <v>5611</v>
      </c>
      <c r="S185" t="s">
        <v>4830</v>
      </c>
      <c r="T185" t="s">
        <v>5611</v>
      </c>
      <c r="V185" t="s">
        <v>5805</v>
      </c>
    </row>
    <row r="186" spans="1:22">
      <c r="A186" t="s">
        <v>238</v>
      </c>
      <c r="B186" t="s">
        <v>1094</v>
      </c>
      <c r="D186" t="s">
        <v>4763</v>
      </c>
      <c r="F186" t="s">
        <v>5805</v>
      </c>
      <c r="G186" t="s">
        <v>6084</v>
      </c>
      <c r="H186" t="s">
        <v>5611</v>
      </c>
      <c r="I186" t="s">
        <v>6403</v>
      </c>
      <c r="J186" t="s">
        <v>5611</v>
      </c>
      <c r="L186" t="s">
        <v>5805</v>
      </c>
      <c r="N186" t="s">
        <v>5805</v>
      </c>
      <c r="P186" t="s">
        <v>5805</v>
      </c>
      <c r="R186" t="s">
        <v>5805</v>
      </c>
      <c r="T186" t="s">
        <v>5805</v>
      </c>
      <c r="V186" t="s">
        <v>5805</v>
      </c>
    </row>
    <row r="187" spans="1:22">
      <c r="A187" t="s">
        <v>240</v>
      </c>
      <c r="B187" t="s">
        <v>1094</v>
      </c>
      <c r="D187" t="s">
        <v>2202</v>
      </c>
      <c r="E187" t="s">
        <v>5935</v>
      </c>
      <c r="F187" t="s">
        <v>5724</v>
      </c>
      <c r="G187" t="s">
        <v>6086</v>
      </c>
      <c r="H187" t="s">
        <v>5724</v>
      </c>
      <c r="I187" t="s">
        <v>6024</v>
      </c>
      <c r="J187" t="s">
        <v>5724</v>
      </c>
      <c r="L187" t="s">
        <v>5805</v>
      </c>
      <c r="M187" t="s">
        <v>5819</v>
      </c>
      <c r="N187" t="s">
        <v>5611</v>
      </c>
      <c r="O187" t="s">
        <v>5873</v>
      </c>
      <c r="P187" t="s">
        <v>5611</v>
      </c>
      <c r="Q187" t="s">
        <v>5932</v>
      </c>
      <c r="R187" t="s">
        <v>5611</v>
      </c>
      <c r="S187" t="s">
        <v>5556</v>
      </c>
      <c r="T187" t="s">
        <v>5611</v>
      </c>
      <c r="U187" t="s">
        <v>5526</v>
      </c>
      <c r="V187" t="s">
        <v>5611</v>
      </c>
    </row>
    <row r="188" spans="1:22">
      <c r="A188" t="s">
        <v>241</v>
      </c>
      <c r="B188" t="s">
        <v>1094</v>
      </c>
      <c r="D188" t="s">
        <v>2764</v>
      </c>
      <c r="E188" t="s">
        <v>6076</v>
      </c>
      <c r="F188" t="s">
        <v>5611</v>
      </c>
      <c r="G188" t="s">
        <v>5978</v>
      </c>
      <c r="H188" t="s">
        <v>5611</v>
      </c>
      <c r="I188" t="s">
        <v>5863</v>
      </c>
      <c r="J188" t="s">
        <v>5611</v>
      </c>
      <c r="K188" t="s">
        <v>5825</v>
      </c>
      <c r="L188" t="s">
        <v>5611</v>
      </c>
      <c r="M188" t="s">
        <v>5818</v>
      </c>
      <c r="N188" t="s">
        <v>5611</v>
      </c>
      <c r="O188" t="s">
        <v>6408</v>
      </c>
      <c r="P188" t="s">
        <v>5724</v>
      </c>
      <c r="Q188" t="s">
        <v>6043</v>
      </c>
      <c r="R188" t="s">
        <v>5611</v>
      </c>
      <c r="S188" t="s">
        <v>5529</v>
      </c>
      <c r="T188" t="s">
        <v>5611</v>
      </c>
      <c r="U188" t="s">
        <v>5576</v>
      </c>
      <c r="V188" t="s">
        <v>5611</v>
      </c>
    </row>
    <row r="189" spans="1:22">
      <c r="A189" t="s">
        <v>242</v>
      </c>
      <c r="B189" t="s">
        <v>1094</v>
      </c>
      <c r="D189" t="s">
        <v>2626</v>
      </c>
      <c r="E189" t="s">
        <v>6217</v>
      </c>
      <c r="F189" t="s">
        <v>5724</v>
      </c>
      <c r="G189" t="s">
        <v>6409</v>
      </c>
      <c r="H189" t="s">
        <v>5724</v>
      </c>
      <c r="I189" t="s">
        <v>5881</v>
      </c>
      <c r="J189" t="s">
        <v>5724</v>
      </c>
      <c r="L189" t="s">
        <v>5805</v>
      </c>
      <c r="M189" t="s">
        <v>5880</v>
      </c>
      <c r="N189" t="s">
        <v>5611</v>
      </c>
      <c r="O189" t="s">
        <v>6240</v>
      </c>
      <c r="P189" t="s">
        <v>5724</v>
      </c>
      <c r="Q189" t="s">
        <v>5825</v>
      </c>
      <c r="R189" t="s">
        <v>5724</v>
      </c>
      <c r="S189" t="s">
        <v>5542</v>
      </c>
      <c r="T189" t="s">
        <v>5611</v>
      </c>
      <c r="U189" t="s">
        <v>5563</v>
      </c>
      <c r="V189" t="s">
        <v>5724</v>
      </c>
    </row>
    <row r="190" spans="1:22">
      <c r="A190" t="s">
        <v>243</v>
      </c>
      <c r="B190" t="s">
        <v>1094</v>
      </c>
      <c r="D190" t="s">
        <v>2398</v>
      </c>
      <c r="E190" t="s">
        <v>6333</v>
      </c>
      <c r="F190" t="s">
        <v>5724</v>
      </c>
      <c r="G190" t="s">
        <v>5878</v>
      </c>
      <c r="H190" t="s">
        <v>5724</v>
      </c>
      <c r="I190" t="s">
        <v>6410</v>
      </c>
      <c r="J190" t="s">
        <v>5611</v>
      </c>
      <c r="K190" t="s">
        <v>5819</v>
      </c>
      <c r="L190" t="s">
        <v>5724</v>
      </c>
      <c r="M190" t="s">
        <v>5819</v>
      </c>
      <c r="N190" t="s">
        <v>5724</v>
      </c>
      <c r="O190" t="s">
        <v>5894</v>
      </c>
      <c r="P190" t="s">
        <v>5724</v>
      </c>
      <c r="Q190" t="s">
        <v>5405</v>
      </c>
      <c r="R190" t="s">
        <v>5611</v>
      </c>
      <c r="S190" t="s">
        <v>6411</v>
      </c>
      <c r="T190" t="s">
        <v>5611</v>
      </c>
      <c r="U190" t="s">
        <v>5563</v>
      </c>
      <c r="V190" t="s">
        <v>5724</v>
      </c>
    </row>
    <row r="191" spans="1:22">
      <c r="A191" t="s">
        <v>244</v>
      </c>
      <c r="B191" t="s">
        <v>1094</v>
      </c>
      <c r="D191" t="s">
        <v>4766</v>
      </c>
      <c r="F191" t="s">
        <v>5805</v>
      </c>
      <c r="G191" t="s">
        <v>6412</v>
      </c>
      <c r="H191" t="s">
        <v>5611</v>
      </c>
      <c r="I191" t="s">
        <v>6413</v>
      </c>
      <c r="J191" t="s">
        <v>5611</v>
      </c>
      <c r="L191" t="s">
        <v>5805</v>
      </c>
      <c r="N191" t="s">
        <v>5805</v>
      </c>
      <c r="O191" t="s">
        <v>6414</v>
      </c>
      <c r="P191" t="s">
        <v>5611</v>
      </c>
      <c r="R191" t="s">
        <v>5805</v>
      </c>
      <c r="S191" t="s">
        <v>5542</v>
      </c>
      <c r="T191" t="s">
        <v>5611</v>
      </c>
      <c r="V191" t="s">
        <v>5805</v>
      </c>
    </row>
    <row r="192" spans="1:22">
      <c r="A192" t="s">
        <v>246</v>
      </c>
      <c r="B192" t="s">
        <v>1094</v>
      </c>
      <c r="D192" t="s">
        <v>3222</v>
      </c>
      <c r="E192" t="s">
        <v>5203</v>
      </c>
      <c r="F192" t="s">
        <v>5724</v>
      </c>
      <c r="G192" t="s">
        <v>6415</v>
      </c>
      <c r="H192" t="s">
        <v>5611</v>
      </c>
      <c r="J192" t="s">
        <v>5805</v>
      </c>
      <c r="L192" t="s">
        <v>5805</v>
      </c>
      <c r="N192" t="s">
        <v>5805</v>
      </c>
      <c r="P192" t="s">
        <v>5805</v>
      </c>
      <c r="R192" t="s">
        <v>5805</v>
      </c>
      <c r="S192" t="s">
        <v>6221</v>
      </c>
      <c r="T192" t="s">
        <v>5611</v>
      </c>
      <c r="U192" t="s">
        <v>5547</v>
      </c>
      <c r="V192" t="s">
        <v>5724</v>
      </c>
    </row>
    <row r="193" spans="1:22">
      <c r="A193" t="s">
        <v>247</v>
      </c>
      <c r="B193" t="s">
        <v>1094</v>
      </c>
      <c r="D193" t="s">
        <v>3798</v>
      </c>
      <c r="E193" t="s">
        <v>6416</v>
      </c>
      <c r="F193" t="s">
        <v>5611</v>
      </c>
      <c r="G193" t="s">
        <v>2194</v>
      </c>
      <c r="H193" t="s">
        <v>5611</v>
      </c>
      <c r="I193" t="s">
        <v>4852</v>
      </c>
      <c r="J193" t="s">
        <v>5611</v>
      </c>
      <c r="K193" t="s">
        <v>5466</v>
      </c>
      <c r="L193" t="s">
        <v>5724</v>
      </c>
      <c r="M193" t="s">
        <v>5818</v>
      </c>
      <c r="N193" t="s">
        <v>5611</v>
      </c>
      <c r="O193" t="s">
        <v>2260</v>
      </c>
      <c r="P193" t="s">
        <v>5724</v>
      </c>
      <c r="Q193" t="s">
        <v>4894</v>
      </c>
      <c r="R193" t="s">
        <v>5611</v>
      </c>
      <c r="S193" t="s">
        <v>6417</v>
      </c>
      <c r="T193" t="s">
        <v>5724</v>
      </c>
      <c r="U193" t="s">
        <v>5528</v>
      </c>
      <c r="V193" t="s">
        <v>5611</v>
      </c>
    </row>
    <row r="194" spans="1:22">
      <c r="A194" t="s">
        <v>248</v>
      </c>
      <c r="B194" t="s">
        <v>1094</v>
      </c>
      <c r="D194" t="s">
        <v>2713</v>
      </c>
      <c r="E194" t="s">
        <v>6014</v>
      </c>
      <c r="F194" t="s">
        <v>5611</v>
      </c>
      <c r="G194" t="s">
        <v>6418</v>
      </c>
      <c r="H194" t="s">
        <v>5611</v>
      </c>
      <c r="I194" t="s">
        <v>6419</v>
      </c>
      <c r="J194" t="s">
        <v>5724</v>
      </c>
      <c r="K194" t="s">
        <v>4811</v>
      </c>
      <c r="L194" t="s">
        <v>5611</v>
      </c>
      <c r="M194" t="s">
        <v>5917</v>
      </c>
      <c r="N194" t="s">
        <v>5611</v>
      </c>
      <c r="O194" t="s">
        <v>6420</v>
      </c>
      <c r="P194" t="s">
        <v>5611</v>
      </c>
      <c r="Q194" t="s">
        <v>4942</v>
      </c>
      <c r="R194" t="s">
        <v>5611</v>
      </c>
      <c r="S194" t="s">
        <v>6059</v>
      </c>
      <c r="T194" t="s">
        <v>5611</v>
      </c>
      <c r="U194" t="s">
        <v>6174</v>
      </c>
      <c r="V194" t="s">
        <v>5611</v>
      </c>
    </row>
    <row r="195" spans="1:22">
      <c r="A195" t="s">
        <v>249</v>
      </c>
      <c r="B195" t="s">
        <v>1094</v>
      </c>
      <c r="D195" t="s">
        <v>3231</v>
      </c>
      <c r="E195" t="s">
        <v>5959</v>
      </c>
      <c r="F195" t="s">
        <v>5724</v>
      </c>
      <c r="G195" t="s">
        <v>2963</v>
      </c>
      <c r="H195" t="s">
        <v>5611</v>
      </c>
      <c r="I195" t="s">
        <v>6421</v>
      </c>
      <c r="J195" t="s">
        <v>5611</v>
      </c>
      <c r="K195" t="s">
        <v>5466</v>
      </c>
      <c r="L195" t="s">
        <v>5724</v>
      </c>
      <c r="M195" t="s">
        <v>5825</v>
      </c>
      <c r="N195" t="s">
        <v>5611</v>
      </c>
      <c r="O195" t="s">
        <v>2260</v>
      </c>
      <c r="P195" t="s">
        <v>5724</v>
      </c>
      <c r="Q195" t="s">
        <v>5046</v>
      </c>
      <c r="R195" t="s">
        <v>5611</v>
      </c>
      <c r="S195" t="s">
        <v>5121</v>
      </c>
      <c r="T195" t="s">
        <v>5611</v>
      </c>
      <c r="U195" t="s">
        <v>4827</v>
      </c>
      <c r="V195" t="s">
        <v>5724</v>
      </c>
    </row>
    <row r="196" spans="1:22">
      <c r="A196" t="s">
        <v>250</v>
      </c>
      <c r="B196" t="s">
        <v>1094</v>
      </c>
      <c r="D196" t="s">
        <v>3157</v>
      </c>
      <c r="E196" t="s">
        <v>6007</v>
      </c>
      <c r="F196" t="s">
        <v>5724</v>
      </c>
      <c r="G196" t="s">
        <v>6007</v>
      </c>
      <c r="H196" t="s">
        <v>5724</v>
      </c>
      <c r="I196" t="s">
        <v>6422</v>
      </c>
      <c r="J196" t="s">
        <v>5611</v>
      </c>
      <c r="K196" t="s">
        <v>4811</v>
      </c>
      <c r="L196" t="s">
        <v>5611</v>
      </c>
      <c r="M196" t="s">
        <v>5949</v>
      </c>
      <c r="N196" t="s">
        <v>5611</v>
      </c>
      <c r="O196" t="s">
        <v>4871</v>
      </c>
      <c r="P196" t="s">
        <v>5724</v>
      </c>
      <c r="Q196" t="s">
        <v>4942</v>
      </c>
      <c r="R196" t="s">
        <v>5611</v>
      </c>
      <c r="S196" t="s">
        <v>5587</v>
      </c>
      <c r="T196" t="s">
        <v>5611</v>
      </c>
      <c r="U196" t="s">
        <v>5579</v>
      </c>
      <c r="V196" t="s">
        <v>5724</v>
      </c>
    </row>
    <row r="197" spans="1:22">
      <c r="A197" t="s">
        <v>251</v>
      </c>
      <c r="B197" t="s">
        <v>1094</v>
      </c>
      <c r="D197" t="s">
        <v>2843</v>
      </c>
      <c r="E197" t="s">
        <v>6380</v>
      </c>
      <c r="F197" t="s">
        <v>5724</v>
      </c>
      <c r="G197" t="s">
        <v>6423</v>
      </c>
      <c r="H197" t="s">
        <v>5611</v>
      </c>
      <c r="I197" t="s">
        <v>6106</v>
      </c>
      <c r="J197" t="s">
        <v>5611</v>
      </c>
      <c r="K197" t="s">
        <v>6424</v>
      </c>
      <c r="L197" t="s">
        <v>5724</v>
      </c>
      <c r="M197" t="s">
        <v>5980</v>
      </c>
      <c r="N197" t="s">
        <v>5724</v>
      </c>
      <c r="O197" t="s">
        <v>6425</v>
      </c>
      <c r="P197" t="s">
        <v>5724</v>
      </c>
      <c r="Q197" t="s">
        <v>5046</v>
      </c>
      <c r="R197" t="s">
        <v>5724</v>
      </c>
      <c r="S197" t="s">
        <v>5517</v>
      </c>
      <c r="T197" t="s">
        <v>5724</v>
      </c>
      <c r="U197" t="s">
        <v>5534</v>
      </c>
      <c r="V197" t="s">
        <v>5724</v>
      </c>
    </row>
    <row r="198" spans="1:22">
      <c r="A198" t="s">
        <v>252</v>
      </c>
      <c r="B198" t="s">
        <v>1094</v>
      </c>
      <c r="D198" t="s">
        <v>2381</v>
      </c>
      <c r="E198" t="s">
        <v>6426</v>
      </c>
      <c r="F198" t="s">
        <v>5724</v>
      </c>
      <c r="G198" t="s">
        <v>6427</v>
      </c>
      <c r="H198" t="s">
        <v>5724</v>
      </c>
      <c r="I198" t="s">
        <v>6428</v>
      </c>
      <c r="J198" t="s">
        <v>5724</v>
      </c>
      <c r="K198" t="s">
        <v>4811</v>
      </c>
      <c r="L198" t="s">
        <v>5611</v>
      </c>
      <c r="M198" t="s">
        <v>6148</v>
      </c>
      <c r="N198" t="s">
        <v>5724</v>
      </c>
      <c r="O198" t="s">
        <v>2121</v>
      </c>
      <c r="P198" t="s">
        <v>5611</v>
      </c>
      <c r="Q198" t="s">
        <v>4874</v>
      </c>
      <c r="R198" t="s">
        <v>5724</v>
      </c>
      <c r="S198" t="s">
        <v>6429</v>
      </c>
      <c r="T198" t="s">
        <v>5611</v>
      </c>
      <c r="U198" t="s">
        <v>4967</v>
      </c>
      <c r="V198" t="s">
        <v>5724</v>
      </c>
    </row>
    <row r="199" spans="1:22">
      <c r="A199" t="s">
        <v>253</v>
      </c>
      <c r="B199" t="s">
        <v>1094</v>
      </c>
      <c r="D199" t="s">
        <v>2542</v>
      </c>
      <c r="E199" t="s">
        <v>5887</v>
      </c>
      <c r="F199" t="s">
        <v>5724</v>
      </c>
      <c r="G199" t="s">
        <v>4864</v>
      </c>
      <c r="H199" t="s">
        <v>5724</v>
      </c>
      <c r="I199" t="s">
        <v>6231</v>
      </c>
      <c r="J199" t="s">
        <v>5724</v>
      </c>
      <c r="K199" t="s">
        <v>5466</v>
      </c>
      <c r="L199" t="s">
        <v>5724</v>
      </c>
      <c r="M199" t="s">
        <v>5819</v>
      </c>
      <c r="N199" t="s">
        <v>5611</v>
      </c>
      <c r="O199" t="s">
        <v>5274</v>
      </c>
      <c r="P199" t="s">
        <v>5611</v>
      </c>
      <c r="Q199" t="s">
        <v>5046</v>
      </c>
      <c r="R199" t="s">
        <v>5611</v>
      </c>
      <c r="S199" t="s">
        <v>5603</v>
      </c>
      <c r="T199" t="s">
        <v>5724</v>
      </c>
      <c r="U199" t="s">
        <v>5481</v>
      </c>
      <c r="V199" t="s">
        <v>5724</v>
      </c>
    </row>
    <row r="200" spans="1:22">
      <c r="A200" t="s">
        <v>254</v>
      </c>
      <c r="B200" t="s">
        <v>1094</v>
      </c>
      <c r="D200" t="s">
        <v>3051</v>
      </c>
      <c r="E200" t="s">
        <v>6430</v>
      </c>
      <c r="F200" t="s">
        <v>5611</v>
      </c>
      <c r="G200" t="s">
        <v>6023</v>
      </c>
      <c r="H200" t="s">
        <v>5611</v>
      </c>
      <c r="I200" t="s">
        <v>4864</v>
      </c>
      <c r="J200" t="s">
        <v>5611</v>
      </c>
      <c r="K200" t="s">
        <v>5226</v>
      </c>
      <c r="L200" t="s">
        <v>5724</v>
      </c>
      <c r="M200" t="s">
        <v>5818</v>
      </c>
      <c r="N200" t="s">
        <v>5611</v>
      </c>
      <c r="O200" t="s">
        <v>5226</v>
      </c>
      <c r="P200" t="s">
        <v>5724</v>
      </c>
      <c r="Q200" t="s">
        <v>4811</v>
      </c>
      <c r="R200" t="s">
        <v>5611</v>
      </c>
      <c r="S200" t="s">
        <v>5528</v>
      </c>
      <c r="T200" t="s">
        <v>5611</v>
      </c>
      <c r="U200" t="s">
        <v>5605</v>
      </c>
      <c r="V200" t="s">
        <v>5724</v>
      </c>
    </row>
    <row r="201" spans="1:22">
      <c r="A201" t="s">
        <v>255</v>
      </c>
      <c r="B201" t="s">
        <v>1094</v>
      </c>
      <c r="D201" t="s">
        <v>4675</v>
      </c>
      <c r="E201" t="s">
        <v>5858</v>
      </c>
      <c r="F201" t="s">
        <v>5724</v>
      </c>
      <c r="G201" t="s">
        <v>6431</v>
      </c>
      <c r="H201" t="s">
        <v>5611</v>
      </c>
      <c r="I201" t="s">
        <v>6432</v>
      </c>
      <c r="J201" t="s">
        <v>5611</v>
      </c>
      <c r="K201" t="s">
        <v>4811</v>
      </c>
      <c r="L201" t="s">
        <v>5611</v>
      </c>
      <c r="M201" t="s">
        <v>5818</v>
      </c>
      <c r="N201" t="s">
        <v>5611</v>
      </c>
      <c r="O201" t="s">
        <v>4874</v>
      </c>
      <c r="P201" t="s">
        <v>5724</v>
      </c>
      <c r="Q201" t="s">
        <v>5046</v>
      </c>
      <c r="R201" t="s">
        <v>5611</v>
      </c>
      <c r="S201" t="s">
        <v>5524</v>
      </c>
      <c r="T201" t="s">
        <v>5611</v>
      </c>
      <c r="U201" t="s">
        <v>5514</v>
      </c>
      <c r="V201" t="s">
        <v>5724</v>
      </c>
    </row>
    <row r="202" spans="1:22">
      <c r="A202" t="s">
        <v>256</v>
      </c>
      <c r="B202" t="s">
        <v>1094</v>
      </c>
      <c r="D202" t="s">
        <v>2528</v>
      </c>
      <c r="E202" t="s">
        <v>6329</v>
      </c>
      <c r="F202" t="s">
        <v>5724</v>
      </c>
      <c r="G202" t="s">
        <v>6433</v>
      </c>
      <c r="H202" t="s">
        <v>5611</v>
      </c>
      <c r="I202" t="s">
        <v>6434</v>
      </c>
      <c r="J202" t="s">
        <v>5611</v>
      </c>
      <c r="K202" t="s">
        <v>4811</v>
      </c>
      <c r="L202" t="s">
        <v>5611</v>
      </c>
      <c r="M202" t="s">
        <v>5818</v>
      </c>
      <c r="N202" t="s">
        <v>5611</v>
      </c>
      <c r="O202" t="s">
        <v>2260</v>
      </c>
      <c r="P202" t="s">
        <v>5724</v>
      </c>
      <c r="Q202" t="s">
        <v>4894</v>
      </c>
      <c r="R202" t="s">
        <v>5611</v>
      </c>
      <c r="S202" t="s">
        <v>6435</v>
      </c>
      <c r="T202" t="s">
        <v>5611</v>
      </c>
      <c r="U202" t="s">
        <v>5552</v>
      </c>
      <c r="V202" t="s">
        <v>5724</v>
      </c>
    </row>
    <row r="203" spans="1:22">
      <c r="A203" t="s">
        <v>257</v>
      </c>
      <c r="B203" t="s">
        <v>1094</v>
      </c>
      <c r="D203" t="s">
        <v>2528</v>
      </c>
      <c r="E203" t="s">
        <v>6436</v>
      </c>
      <c r="F203" t="s">
        <v>5611</v>
      </c>
      <c r="G203" t="s">
        <v>6437</v>
      </c>
      <c r="H203" t="s">
        <v>5724</v>
      </c>
      <c r="I203" t="s">
        <v>6438</v>
      </c>
      <c r="J203" t="s">
        <v>5724</v>
      </c>
      <c r="K203" t="s">
        <v>6424</v>
      </c>
      <c r="L203" t="s">
        <v>5724</v>
      </c>
      <c r="M203" t="s">
        <v>5819</v>
      </c>
      <c r="N203" t="s">
        <v>5611</v>
      </c>
      <c r="O203" t="s">
        <v>6425</v>
      </c>
      <c r="P203" t="s">
        <v>5724</v>
      </c>
      <c r="Q203" t="s">
        <v>4871</v>
      </c>
      <c r="R203" t="s">
        <v>5611</v>
      </c>
      <c r="T203" t="s">
        <v>5805</v>
      </c>
      <c r="V203" t="s">
        <v>5805</v>
      </c>
    </row>
    <row r="204" spans="1:22">
      <c r="A204" t="s">
        <v>258</v>
      </c>
      <c r="B204" t="s">
        <v>1094</v>
      </c>
      <c r="D204" t="s">
        <v>4662</v>
      </c>
      <c r="E204" t="s">
        <v>6230</v>
      </c>
      <c r="F204" t="s">
        <v>5724</v>
      </c>
      <c r="G204" t="s">
        <v>6439</v>
      </c>
      <c r="H204" t="s">
        <v>5611</v>
      </c>
      <c r="I204" t="s">
        <v>6440</v>
      </c>
      <c r="J204" t="s">
        <v>5611</v>
      </c>
      <c r="K204" t="s">
        <v>4811</v>
      </c>
      <c r="L204" t="s">
        <v>5611</v>
      </c>
      <c r="M204" t="s">
        <v>5818</v>
      </c>
      <c r="N204" t="s">
        <v>5611</v>
      </c>
      <c r="O204" t="s">
        <v>5274</v>
      </c>
      <c r="P204" t="s">
        <v>5611</v>
      </c>
      <c r="Q204" t="s">
        <v>4942</v>
      </c>
      <c r="R204" t="s">
        <v>5611</v>
      </c>
      <c r="S204" t="s">
        <v>5810</v>
      </c>
      <c r="T204" t="s">
        <v>5611</v>
      </c>
      <c r="U204" t="s">
        <v>5489</v>
      </c>
      <c r="V204" t="s">
        <v>5724</v>
      </c>
    </row>
    <row r="205" spans="1:22">
      <c r="A205" t="s">
        <v>259</v>
      </c>
      <c r="B205" t="s">
        <v>1094</v>
      </c>
      <c r="D205" t="s">
        <v>3155</v>
      </c>
      <c r="E205" t="s">
        <v>6270</v>
      </c>
      <c r="F205" t="s">
        <v>5611</v>
      </c>
      <c r="G205" t="s">
        <v>6441</v>
      </c>
      <c r="H205" t="s">
        <v>5724</v>
      </c>
      <c r="I205" t="s">
        <v>6442</v>
      </c>
      <c r="J205" t="s">
        <v>5611</v>
      </c>
      <c r="K205" t="s">
        <v>6424</v>
      </c>
      <c r="L205" t="s">
        <v>5724</v>
      </c>
      <c r="M205" t="s">
        <v>6148</v>
      </c>
      <c r="N205" t="s">
        <v>5724</v>
      </c>
      <c r="O205" t="s">
        <v>4864</v>
      </c>
      <c r="P205" t="s">
        <v>5611</v>
      </c>
      <c r="Q205" t="s">
        <v>6420</v>
      </c>
      <c r="R205" t="s">
        <v>5611</v>
      </c>
      <c r="S205" t="s">
        <v>6012</v>
      </c>
      <c r="T205" t="s">
        <v>5611</v>
      </c>
      <c r="U205" t="s">
        <v>5511</v>
      </c>
      <c r="V205" t="s">
        <v>5611</v>
      </c>
    </row>
    <row r="206" spans="1:22">
      <c r="A206" t="s">
        <v>260</v>
      </c>
      <c r="B206" t="s">
        <v>1094</v>
      </c>
      <c r="D206" t="s">
        <v>4679</v>
      </c>
      <c r="E206" t="s">
        <v>6252</v>
      </c>
      <c r="F206" t="s">
        <v>5611</v>
      </c>
      <c r="G206" t="s">
        <v>6433</v>
      </c>
      <c r="H206" t="s">
        <v>5611</v>
      </c>
      <c r="I206" t="s">
        <v>6007</v>
      </c>
      <c r="J206" t="s">
        <v>5611</v>
      </c>
      <c r="K206" t="s">
        <v>4811</v>
      </c>
      <c r="L206" t="s">
        <v>5611</v>
      </c>
      <c r="M206" t="s">
        <v>5825</v>
      </c>
      <c r="N206" t="s">
        <v>5611</v>
      </c>
      <c r="O206" t="s">
        <v>4846</v>
      </c>
      <c r="P206" t="s">
        <v>5611</v>
      </c>
      <c r="Q206" t="s">
        <v>4894</v>
      </c>
      <c r="R206" t="s">
        <v>5611</v>
      </c>
      <c r="S206" t="s">
        <v>6050</v>
      </c>
      <c r="T206" t="s">
        <v>5611</v>
      </c>
      <c r="U206" t="s">
        <v>5585</v>
      </c>
      <c r="V206" t="s">
        <v>5611</v>
      </c>
    </row>
    <row r="207" spans="1:22">
      <c r="A207" t="s">
        <v>261</v>
      </c>
      <c r="B207" t="s">
        <v>1094</v>
      </c>
      <c r="D207" t="s">
        <v>4654</v>
      </c>
      <c r="E207" t="s">
        <v>6397</v>
      </c>
      <c r="F207" t="s">
        <v>5611</v>
      </c>
      <c r="G207" t="s">
        <v>6443</v>
      </c>
      <c r="H207" t="s">
        <v>5611</v>
      </c>
      <c r="I207" t="s">
        <v>6444</v>
      </c>
      <c r="J207" t="s">
        <v>5611</v>
      </c>
      <c r="K207" t="s">
        <v>4811</v>
      </c>
      <c r="L207" t="s">
        <v>5611</v>
      </c>
      <c r="M207" t="s">
        <v>6073</v>
      </c>
      <c r="N207" t="s">
        <v>5724</v>
      </c>
      <c r="O207" t="s">
        <v>6445</v>
      </c>
      <c r="P207" t="s">
        <v>5611</v>
      </c>
      <c r="Q207" t="s">
        <v>5939</v>
      </c>
      <c r="R207" t="s">
        <v>5611</v>
      </c>
      <c r="S207" t="s">
        <v>5521</v>
      </c>
      <c r="T207" t="s">
        <v>5611</v>
      </c>
      <c r="U207" t="s">
        <v>5522</v>
      </c>
      <c r="V207" t="s">
        <v>5724</v>
      </c>
    </row>
    <row r="208" spans="1:22">
      <c r="A208" t="s">
        <v>261</v>
      </c>
      <c r="B208" t="s">
        <v>1094</v>
      </c>
      <c r="D208" t="s">
        <v>4776</v>
      </c>
      <c r="F208" t="s">
        <v>5805</v>
      </c>
      <c r="G208" t="s">
        <v>6446</v>
      </c>
      <c r="H208" t="s">
        <v>5611</v>
      </c>
      <c r="I208" t="s">
        <v>6447</v>
      </c>
      <c r="J208" t="s">
        <v>5611</v>
      </c>
      <c r="L208" t="s">
        <v>5805</v>
      </c>
      <c r="N208" t="s">
        <v>5805</v>
      </c>
      <c r="O208" t="s">
        <v>6447</v>
      </c>
      <c r="P208" t="s">
        <v>5611</v>
      </c>
      <c r="R208" t="s">
        <v>5805</v>
      </c>
      <c r="S208" t="s">
        <v>4827</v>
      </c>
      <c r="T208" t="s">
        <v>5724</v>
      </c>
      <c r="U208" t="s">
        <v>5541</v>
      </c>
      <c r="V208" t="s">
        <v>5724</v>
      </c>
    </row>
    <row r="209" spans="1:22">
      <c r="A209" t="s">
        <v>262</v>
      </c>
      <c r="B209" t="s">
        <v>1094</v>
      </c>
      <c r="D209" t="s">
        <v>4668</v>
      </c>
      <c r="E209" t="s">
        <v>5972</v>
      </c>
      <c r="F209" t="s">
        <v>5724</v>
      </c>
      <c r="G209" t="s">
        <v>6448</v>
      </c>
      <c r="H209" t="s">
        <v>5724</v>
      </c>
      <c r="I209" t="s">
        <v>6449</v>
      </c>
      <c r="J209" t="s">
        <v>5611</v>
      </c>
      <c r="K209" t="s">
        <v>4811</v>
      </c>
      <c r="L209" t="s">
        <v>5611</v>
      </c>
      <c r="M209" t="s">
        <v>5818</v>
      </c>
      <c r="N209" t="s">
        <v>5611</v>
      </c>
      <c r="O209" t="s">
        <v>5939</v>
      </c>
      <c r="P209" t="s">
        <v>5611</v>
      </c>
      <c r="Q209" t="s">
        <v>6004</v>
      </c>
      <c r="R209" t="s">
        <v>5724</v>
      </c>
      <c r="S209" t="s">
        <v>6450</v>
      </c>
      <c r="T209" t="s">
        <v>5611</v>
      </c>
      <c r="U209" t="s">
        <v>5485</v>
      </c>
      <c r="V209" t="s">
        <v>5611</v>
      </c>
    </row>
    <row r="210" spans="1:22">
      <c r="A210" t="s">
        <v>263</v>
      </c>
      <c r="B210" t="s">
        <v>1094</v>
      </c>
      <c r="D210" t="s">
        <v>2749</v>
      </c>
      <c r="F210" t="s">
        <v>5805</v>
      </c>
      <c r="G210" t="s">
        <v>6451</v>
      </c>
      <c r="H210" t="s">
        <v>5724</v>
      </c>
      <c r="J210" t="s">
        <v>5805</v>
      </c>
      <c r="L210" t="s">
        <v>5805</v>
      </c>
      <c r="N210" t="s">
        <v>5805</v>
      </c>
      <c r="P210" t="s">
        <v>5805</v>
      </c>
      <c r="R210" t="s">
        <v>5805</v>
      </c>
      <c r="S210" t="s">
        <v>6452</v>
      </c>
      <c r="T210" t="s">
        <v>5611</v>
      </c>
      <c r="U210" t="s">
        <v>6034</v>
      </c>
      <c r="V210" t="s">
        <v>5611</v>
      </c>
    </row>
    <row r="211" spans="1:22">
      <c r="A211" t="s">
        <v>263</v>
      </c>
      <c r="B211" t="s">
        <v>1094</v>
      </c>
      <c r="D211" t="s">
        <v>2379</v>
      </c>
      <c r="E211" t="s">
        <v>6270</v>
      </c>
      <c r="F211" t="s">
        <v>5611</v>
      </c>
      <c r="G211" t="s">
        <v>6451</v>
      </c>
      <c r="H211" t="s">
        <v>5724</v>
      </c>
      <c r="I211" t="s">
        <v>6453</v>
      </c>
      <c r="J211" t="s">
        <v>5724</v>
      </c>
      <c r="K211" t="s">
        <v>4811</v>
      </c>
      <c r="L211" t="s">
        <v>5611</v>
      </c>
      <c r="M211" t="s">
        <v>5845</v>
      </c>
      <c r="N211" t="s">
        <v>5611</v>
      </c>
      <c r="O211" t="s">
        <v>4863</v>
      </c>
      <c r="P211" t="s">
        <v>5611</v>
      </c>
      <c r="Q211" t="s">
        <v>4874</v>
      </c>
      <c r="R211" t="s">
        <v>5724</v>
      </c>
      <c r="S211" t="s">
        <v>6452</v>
      </c>
      <c r="T211" t="s">
        <v>5611</v>
      </c>
      <c r="U211" t="s">
        <v>6034</v>
      </c>
      <c r="V211" t="s">
        <v>5611</v>
      </c>
    </row>
    <row r="212" spans="1:22">
      <c r="A212" t="s">
        <v>264</v>
      </c>
      <c r="B212" t="s">
        <v>1094</v>
      </c>
      <c r="D212" t="s">
        <v>3356</v>
      </c>
      <c r="E212" t="s">
        <v>6036</v>
      </c>
      <c r="F212" t="s">
        <v>5611</v>
      </c>
      <c r="G212" t="s">
        <v>6220</v>
      </c>
      <c r="H212" t="s">
        <v>5611</v>
      </c>
      <c r="I212" t="s">
        <v>6454</v>
      </c>
      <c r="J212" t="s">
        <v>5611</v>
      </c>
      <c r="K212" t="s">
        <v>6424</v>
      </c>
      <c r="L212" t="s">
        <v>5724</v>
      </c>
      <c r="M212" t="s">
        <v>5818</v>
      </c>
      <c r="N212" t="s">
        <v>5611</v>
      </c>
      <c r="O212" t="s">
        <v>6445</v>
      </c>
      <c r="P212" t="s">
        <v>5611</v>
      </c>
      <c r="Q212" t="s">
        <v>5078</v>
      </c>
      <c r="R212" t="s">
        <v>5611</v>
      </c>
      <c r="S212" t="s">
        <v>6327</v>
      </c>
      <c r="T212" t="s">
        <v>5611</v>
      </c>
      <c r="U212" t="s">
        <v>5528</v>
      </c>
      <c r="V212" t="s">
        <v>5611</v>
      </c>
    </row>
    <row r="213" spans="1:22">
      <c r="A213" t="s">
        <v>265</v>
      </c>
      <c r="B213" t="s">
        <v>1094</v>
      </c>
      <c r="D213" t="s">
        <v>4667</v>
      </c>
      <c r="E213" t="s">
        <v>5823</v>
      </c>
      <c r="F213" t="s">
        <v>5724</v>
      </c>
      <c r="G213" t="s">
        <v>6455</v>
      </c>
      <c r="H213" t="s">
        <v>5611</v>
      </c>
      <c r="I213" t="s">
        <v>5352</v>
      </c>
      <c r="J213" t="s">
        <v>5611</v>
      </c>
      <c r="K213" t="s">
        <v>6424</v>
      </c>
      <c r="L213" t="s">
        <v>5724</v>
      </c>
      <c r="M213" t="s">
        <v>5818</v>
      </c>
      <c r="N213" t="s">
        <v>5611</v>
      </c>
      <c r="O213" t="s">
        <v>4894</v>
      </c>
      <c r="P213" t="s">
        <v>5724</v>
      </c>
      <c r="Q213" t="s">
        <v>5046</v>
      </c>
      <c r="R213" t="s">
        <v>5611</v>
      </c>
      <c r="S213" t="s">
        <v>5606</v>
      </c>
      <c r="T213" t="s">
        <v>5611</v>
      </c>
      <c r="U213" t="s">
        <v>5589</v>
      </c>
      <c r="V213" t="s">
        <v>5724</v>
      </c>
    </row>
    <row r="214" spans="1:22">
      <c r="A214" t="s">
        <v>266</v>
      </c>
      <c r="B214" t="s">
        <v>1094</v>
      </c>
      <c r="D214" t="s">
        <v>3209</v>
      </c>
      <c r="E214" t="s">
        <v>5846</v>
      </c>
      <c r="F214" t="s">
        <v>5724</v>
      </c>
      <c r="G214" t="s">
        <v>5027</v>
      </c>
      <c r="H214" t="s">
        <v>5611</v>
      </c>
      <c r="I214" t="s">
        <v>6456</v>
      </c>
      <c r="J214" t="s">
        <v>5611</v>
      </c>
      <c r="K214" t="s">
        <v>4811</v>
      </c>
      <c r="L214" t="s">
        <v>5611</v>
      </c>
      <c r="M214" t="s">
        <v>5825</v>
      </c>
      <c r="N214" t="s">
        <v>5611</v>
      </c>
      <c r="O214" t="s">
        <v>4894</v>
      </c>
      <c r="P214" t="s">
        <v>5724</v>
      </c>
      <c r="Q214" t="s">
        <v>4894</v>
      </c>
      <c r="R214" t="s">
        <v>5611</v>
      </c>
      <c r="S214" t="s">
        <v>6173</v>
      </c>
      <c r="T214" t="s">
        <v>5611</v>
      </c>
      <c r="U214" t="s">
        <v>5232</v>
      </c>
      <c r="V214" t="s">
        <v>5724</v>
      </c>
    </row>
    <row r="215" spans="1:22">
      <c r="A215" t="s">
        <v>267</v>
      </c>
      <c r="B215" t="s">
        <v>1094</v>
      </c>
      <c r="D215" t="s">
        <v>4653</v>
      </c>
      <c r="E215" t="s">
        <v>6036</v>
      </c>
      <c r="F215" t="s">
        <v>5611</v>
      </c>
      <c r="G215" t="s">
        <v>6457</v>
      </c>
      <c r="H215" t="s">
        <v>5611</v>
      </c>
      <c r="I215" t="s">
        <v>6431</v>
      </c>
      <c r="J215" t="s">
        <v>5611</v>
      </c>
      <c r="K215" t="s">
        <v>4811</v>
      </c>
      <c r="L215" t="s">
        <v>5611</v>
      </c>
      <c r="M215" t="s">
        <v>5825</v>
      </c>
      <c r="N215" t="s">
        <v>5611</v>
      </c>
      <c r="O215" t="s">
        <v>4863</v>
      </c>
      <c r="P215" t="s">
        <v>5611</v>
      </c>
      <c r="Q215" t="s">
        <v>4942</v>
      </c>
      <c r="R215" t="s">
        <v>5611</v>
      </c>
      <c r="S215" t="s">
        <v>6324</v>
      </c>
      <c r="T215" t="s">
        <v>5611</v>
      </c>
      <c r="U215" t="s">
        <v>5568</v>
      </c>
      <c r="V215" t="s">
        <v>5611</v>
      </c>
    </row>
    <row r="216" spans="1:22">
      <c r="A216" t="s">
        <v>268</v>
      </c>
      <c r="B216" t="s">
        <v>1094</v>
      </c>
      <c r="D216" t="s">
        <v>2545</v>
      </c>
      <c r="E216" t="s">
        <v>6298</v>
      </c>
      <c r="F216" t="s">
        <v>5611</v>
      </c>
      <c r="G216" t="s">
        <v>6455</v>
      </c>
      <c r="H216" t="s">
        <v>5611</v>
      </c>
      <c r="I216" t="s">
        <v>6432</v>
      </c>
      <c r="J216" t="s">
        <v>5611</v>
      </c>
      <c r="K216" t="s">
        <v>6424</v>
      </c>
      <c r="L216" t="s">
        <v>5724</v>
      </c>
      <c r="M216" t="s">
        <v>5825</v>
      </c>
      <c r="N216" t="s">
        <v>5611</v>
      </c>
      <c r="O216" t="s">
        <v>6425</v>
      </c>
      <c r="P216" t="s">
        <v>5724</v>
      </c>
      <c r="Q216" t="s">
        <v>5046</v>
      </c>
      <c r="R216" t="s">
        <v>5611</v>
      </c>
      <c r="S216" t="s">
        <v>6077</v>
      </c>
      <c r="T216" t="s">
        <v>5611</v>
      </c>
      <c r="U216" t="s">
        <v>5592</v>
      </c>
      <c r="V216" t="s">
        <v>5724</v>
      </c>
    </row>
    <row r="217" spans="1:22">
      <c r="A217" t="s">
        <v>269</v>
      </c>
      <c r="B217" t="s">
        <v>1094</v>
      </c>
      <c r="D217" t="s">
        <v>2142</v>
      </c>
      <c r="E217" t="s">
        <v>5986</v>
      </c>
      <c r="F217" t="s">
        <v>5724</v>
      </c>
      <c r="G217" t="s">
        <v>6458</v>
      </c>
      <c r="H217" t="s">
        <v>5611</v>
      </c>
      <c r="I217" t="s">
        <v>6447</v>
      </c>
      <c r="J217" t="s">
        <v>5611</v>
      </c>
      <c r="K217" t="s">
        <v>4811</v>
      </c>
      <c r="L217" t="s">
        <v>5611</v>
      </c>
      <c r="M217" t="s">
        <v>5819</v>
      </c>
      <c r="N217" t="s">
        <v>5611</v>
      </c>
      <c r="O217" t="s">
        <v>6425</v>
      </c>
      <c r="P217" t="s">
        <v>5724</v>
      </c>
      <c r="Q217" t="s">
        <v>4942</v>
      </c>
      <c r="R217" t="s">
        <v>5611</v>
      </c>
      <c r="S217" t="s">
        <v>5500</v>
      </c>
      <c r="T217" t="s">
        <v>5611</v>
      </c>
      <c r="U217" t="s">
        <v>5526</v>
      </c>
      <c r="V217" t="s">
        <v>5611</v>
      </c>
    </row>
    <row r="218" spans="1:22">
      <c r="A218" t="s">
        <v>270</v>
      </c>
      <c r="B218" t="s">
        <v>1094</v>
      </c>
      <c r="D218" t="s">
        <v>1667</v>
      </c>
      <c r="E218" t="s">
        <v>5924</v>
      </c>
      <c r="F218" t="s">
        <v>5724</v>
      </c>
      <c r="G218" t="s">
        <v>6434</v>
      </c>
      <c r="H218" t="s">
        <v>5611</v>
      </c>
      <c r="I218" t="s">
        <v>6459</v>
      </c>
      <c r="J218" t="s">
        <v>5611</v>
      </c>
      <c r="K218" t="s">
        <v>6424</v>
      </c>
      <c r="L218" t="s">
        <v>5724</v>
      </c>
      <c r="M218" t="s">
        <v>5818</v>
      </c>
      <c r="N218" t="s">
        <v>5611</v>
      </c>
      <c r="O218" t="s">
        <v>4874</v>
      </c>
      <c r="P218" t="s">
        <v>5724</v>
      </c>
      <c r="Q218" t="s">
        <v>5046</v>
      </c>
      <c r="R218" t="s">
        <v>5611</v>
      </c>
      <c r="S218" t="s">
        <v>5494</v>
      </c>
      <c r="T218" t="s">
        <v>5611</v>
      </c>
      <c r="U218" t="s">
        <v>5519</v>
      </c>
      <c r="V218" t="s">
        <v>5724</v>
      </c>
    </row>
    <row r="219" spans="1:22">
      <c r="A219" t="s">
        <v>271</v>
      </c>
      <c r="B219" t="s">
        <v>1094</v>
      </c>
      <c r="D219" t="s">
        <v>2838</v>
      </c>
      <c r="E219" t="s">
        <v>6460</v>
      </c>
      <c r="F219" t="s">
        <v>5611</v>
      </c>
      <c r="G219" t="s">
        <v>6461</v>
      </c>
      <c r="H219" t="s">
        <v>5611</v>
      </c>
      <c r="I219" t="s">
        <v>6454</v>
      </c>
      <c r="J219" t="s">
        <v>5611</v>
      </c>
      <c r="K219" t="s">
        <v>4811</v>
      </c>
      <c r="L219" t="s">
        <v>5611</v>
      </c>
      <c r="M219" t="s">
        <v>5825</v>
      </c>
      <c r="N219" t="s">
        <v>5611</v>
      </c>
      <c r="O219" t="s">
        <v>5939</v>
      </c>
      <c r="P219" t="s">
        <v>5611</v>
      </c>
      <c r="Q219" t="s">
        <v>4894</v>
      </c>
      <c r="R219" t="s">
        <v>5611</v>
      </c>
      <c r="S219" t="s">
        <v>6462</v>
      </c>
      <c r="T219" t="s">
        <v>5611</v>
      </c>
      <c r="U219" t="s">
        <v>5603</v>
      </c>
      <c r="V219" t="s">
        <v>5611</v>
      </c>
    </row>
    <row r="220" spans="1:22">
      <c r="A220" t="s">
        <v>272</v>
      </c>
      <c r="B220" t="s">
        <v>1094</v>
      </c>
      <c r="D220" t="s">
        <v>4756</v>
      </c>
      <c r="E220" t="s">
        <v>6049</v>
      </c>
      <c r="F220" t="s">
        <v>5611</v>
      </c>
      <c r="G220" t="s">
        <v>6028</v>
      </c>
      <c r="H220" t="s">
        <v>5611</v>
      </c>
      <c r="I220" t="s">
        <v>6463</v>
      </c>
      <c r="J220" t="s">
        <v>5611</v>
      </c>
      <c r="K220" t="s">
        <v>6424</v>
      </c>
      <c r="L220" t="s">
        <v>5724</v>
      </c>
      <c r="M220" t="s">
        <v>5819</v>
      </c>
      <c r="N220" t="s">
        <v>5611</v>
      </c>
      <c r="O220" t="s">
        <v>4860</v>
      </c>
      <c r="P220" t="s">
        <v>5611</v>
      </c>
      <c r="Q220" t="s">
        <v>4942</v>
      </c>
      <c r="R220" t="s">
        <v>5611</v>
      </c>
      <c r="S220" t="s">
        <v>6411</v>
      </c>
      <c r="T220" t="s">
        <v>5611</v>
      </c>
      <c r="U220" t="s">
        <v>5548</v>
      </c>
      <c r="V220" t="s">
        <v>5611</v>
      </c>
    </row>
    <row r="221" spans="1:22">
      <c r="A221" t="s">
        <v>273</v>
      </c>
      <c r="B221" t="s">
        <v>1094</v>
      </c>
      <c r="D221" t="s">
        <v>3130</v>
      </c>
      <c r="E221" t="s">
        <v>6235</v>
      </c>
      <c r="F221" t="s">
        <v>5724</v>
      </c>
      <c r="G221" t="s">
        <v>4852</v>
      </c>
      <c r="H221" t="s">
        <v>5611</v>
      </c>
      <c r="I221" t="s">
        <v>6317</v>
      </c>
      <c r="J221" t="s">
        <v>5611</v>
      </c>
      <c r="K221" t="s">
        <v>4811</v>
      </c>
      <c r="L221" t="s">
        <v>5611</v>
      </c>
      <c r="M221" t="s">
        <v>5819</v>
      </c>
      <c r="N221" t="s">
        <v>5611</v>
      </c>
      <c r="O221" t="s">
        <v>6425</v>
      </c>
      <c r="P221" t="s">
        <v>5724</v>
      </c>
      <c r="Q221" t="s">
        <v>4942</v>
      </c>
      <c r="R221" t="s">
        <v>5611</v>
      </c>
      <c r="S221" t="s">
        <v>5958</v>
      </c>
      <c r="T221" t="s">
        <v>5611</v>
      </c>
      <c r="U221" t="s">
        <v>5522</v>
      </c>
      <c r="V221" t="s">
        <v>5724</v>
      </c>
    </row>
    <row r="222" spans="1:22">
      <c r="A222" t="s">
        <v>274</v>
      </c>
      <c r="B222" t="s">
        <v>1094</v>
      </c>
      <c r="D222" t="s">
        <v>4682</v>
      </c>
      <c r="E222" t="s">
        <v>6464</v>
      </c>
      <c r="F222" t="s">
        <v>5724</v>
      </c>
      <c r="G222" t="s">
        <v>6067</v>
      </c>
      <c r="H222" t="s">
        <v>5724</v>
      </c>
      <c r="I222" t="s">
        <v>6420</v>
      </c>
      <c r="J222" t="s">
        <v>5724</v>
      </c>
      <c r="K222" t="s">
        <v>4811</v>
      </c>
      <c r="L222" t="s">
        <v>5611</v>
      </c>
      <c r="M222" t="s">
        <v>5825</v>
      </c>
      <c r="N222" t="s">
        <v>5611</v>
      </c>
      <c r="O222" t="s">
        <v>5226</v>
      </c>
      <c r="P222" t="s">
        <v>5724</v>
      </c>
      <c r="Q222" t="s">
        <v>5046</v>
      </c>
      <c r="R222" t="s">
        <v>5611</v>
      </c>
      <c r="S222" t="s">
        <v>5511</v>
      </c>
      <c r="T222" t="s">
        <v>5611</v>
      </c>
      <c r="U222" t="s">
        <v>5514</v>
      </c>
      <c r="V222" t="s">
        <v>5724</v>
      </c>
    </row>
    <row r="223" spans="1:22">
      <c r="A223" t="s">
        <v>275</v>
      </c>
      <c r="B223" t="s">
        <v>1094</v>
      </c>
      <c r="D223" t="s">
        <v>3571</v>
      </c>
      <c r="E223" t="s">
        <v>6279</v>
      </c>
      <c r="F223" t="s">
        <v>5611</v>
      </c>
      <c r="G223" t="s">
        <v>6446</v>
      </c>
      <c r="H223" t="s">
        <v>5611</v>
      </c>
      <c r="I223" t="s">
        <v>6440</v>
      </c>
      <c r="J223" t="s">
        <v>5611</v>
      </c>
      <c r="K223" t="s">
        <v>6424</v>
      </c>
      <c r="L223" t="s">
        <v>5724</v>
      </c>
      <c r="M223" t="s">
        <v>5819</v>
      </c>
      <c r="N223" t="s">
        <v>5611</v>
      </c>
      <c r="O223" t="s">
        <v>6465</v>
      </c>
      <c r="P223" t="s">
        <v>5611</v>
      </c>
      <c r="Q223" t="s">
        <v>4871</v>
      </c>
      <c r="R223" t="s">
        <v>5611</v>
      </c>
      <c r="S223" t="s">
        <v>4814</v>
      </c>
      <c r="T223" t="s">
        <v>5611</v>
      </c>
      <c r="U223" t="s">
        <v>5548</v>
      </c>
      <c r="V223" t="s">
        <v>5611</v>
      </c>
    </row>
    <row r="224" spans="1:22">
      <c r="A224" t="s">
        <v>276</v>
      </c>
      <c r="B224" t="s">
        <v>1094</v>
      </c>
      <c r="D224" t="s">
        <v>3234</v>
      </c>
      <c r="E224" t="s">
        <v>6466</v>
      </c>
      <c r="F224" t="s">
        <v>5611</v>
      </c>
      <c r="G224" t="s">
        <v>6467</v>
      </c>
      <c r="H224" t="s">
        <v>5724</v>
      </c>
      <c r="I224" t="s">
        <v>6468</v>
      </c>
      <c r="J224" t="s">
        <v>5724</v>
      </c>
      <c r="K224" t="s">
        <v>6424</v>
      </c>
      <c r="L224" t="s">
        <v>5724</v>
      </c>
      <c r="M224" t="s">
        <v>5932</v>
      </c>
      <c r="N224" t="s">
        <v>5724</v>
      </c>
      <c r="O224" t="s">
        <v>6465</v>
      </c>
      <c r="P224" t="s">
        <v>5611</v>
      </c>
      <c r="Q224" t="s">
        <v>4854</v>
      </c>
      <c r="R224" t="s">
        <v>5611</v>
      </c>
      <c r="S224" t="s">
        <v>6469</v>
      </c>
      <c r="T224" t="s">
        <v>5724</v>
      </c>
      <c r="U224" t="s">
        <v>5528</v>
      </c>
      <c r="V224" t="s">
        <v>5611</v>
      </c>
    </row>
    <row r="225" spans="1:22">
      <c r="A225" t="s">
        <v>277</v>
      </c>
      <c r="B225" t="s">
        <v>1094</v>
      </c>
      <c r="D225" t="s">
        <v>4760</v>
      </c>
      <c r="E225" t="s">
        <v>6280</v>
      </c>
      <c r="F225" t="s">
        <v>5611</v>
      </c>
      <c r="G225" t="s">
        <v>6470</v>
      </c>
      <c r="H225" t="s">
        <v>5611</v>
      </c>
      <c r="I225" t="s">
        <v>6106</v>
      </c>
      <c r="J225" t="s">
        <v>5611</v>
      </c>
      <c r="K225" t="s">
        <v>6134</v>
      </c>
      <c r="L225" t="s">
        <v>5611</v>
      </c>
      <c r="M225" t="s">
        <v>5825</v>
      </c>
      <c r="N225" t="s">
        <v>5611</v>
      </c>
      <c r="O225" t="s">
        <v>5226</v>
      </c>
      <c r="P225" t="s">
        <v>5724</v>
      </c>
      <c r="Q225" t="s">
        <v>4894</v>
      </c>
      <c r="R225" t="s">
        <v>5611</v>
      </c>
      <c r="S225" t="s">
        <v>5511</v>
      </c>
      <c r="T225" t="s">
        <v>5611</v>
      </c>
      <c r="U225" t="s">
        <v>4967</v>
      </c>
      <c r="V225" t="s">
        <v>5724</v>
      </c>
    </row>
    <row r="226" spans="1:22">
      <c r="A226" t="s">
        <v>278</v>
      </c>
      <c r="B226" t="s">
        <v>1094</v>
      </c>
      <c r="D226" t="s">
        <v>2315</v>
      </c>
      <c r="E226" t="s">
        <v>6298</v>
      </c>
      <c r="F226" t="s">
        <v>5611</v>
      </c>
      <c r="G226" t="s">
        <v>6470</v>
      </c>
      <c r="H226" t="s">
        <v>5611</v>
      </c>
      <c r="I226" t="s">
        <v>6459</v>
      </c>
      <c r="J226" t="s">
        <v>5611</v>
      </c>
      <c r="K226" t="s">
        <v>4811</v>
      </c>
      <c r="L226" t="s">
        <v>5611</v>
      </c>
      <c r="M226" t="s">
        <v>5819</v>
      </c>
      <c r="N226" t="s">
        <v>5611</v>
      </c>
      <c r="O226" t="s">
        <v>5226</v>
      </c>
      <c r="P226" t="s">
        <v>5724</v>
      </c>
      <c r="Q226" t="s">
        <v>4942</v>
      </c>
      <c r="R226" t="s">
        <v>5611</v>
      </c>
      <c r="S226" t="s">
        <v>6012</v>
      </c>
      <c r="T226" t="s">
        <v>5611</v>
      </c>
      <c r="U226" t="s">
        <v>4827</v>
      </c>
      <c r="V226" t="s">
        <v>5724</v>
      </c>
    </row>
    <row r="227" spans="1:22">
      <c r="A227" t="s">
        <v>279</v>
      </c>
      <c r="B227" t="s">
        <v>1094</v>
      </c>
      <c r="D227" t="s">
        <v>2348</v>
      </c>
      <c r="E227" t="s">
        <v>6471</v>
      </c>
      <c r="F227" t="s">
        <v>5724</v>
      </c>
      <c r="G227" t="s">
        <v>5352</v>
      </c>
      <c r="H227" t="s">
        <v>5611</v>
      </c>
      <c r="I227" t="s">
        <v>3412</v>
      </c>
      <c r="J227" t="s">
        <v>5611</v>
      </c>
      <c r="K227" t="s">
        <v>4811</v>
      </c>
      <c r="L227" t="s">
        <v>5611</v>
      </c>
      <c r="M227" t="s">
        <v>5825</v>
      </c>
      <c r="N227" t="s">
        <v>5611</v>
      </c>
      <c r="O227" t="s">
        <v>5274</v>
      </c>
      <c r="P227" t="s">
        <v>5611</v>
      </c>
      <c r="Q227" t="s">
        <v>4871</v>
      </c>
      <c r="R227" t="s">
        <v>5611</v>
      </c>
      <c r="S227" t="s">
        <v>6472</v>
      </c>
      <c r="T227" t="s">
        <v>5611</v>
      </c>
      <c r="U227" t="s">
        <v>5548</v>
      </c>
      <c r="V227" t="s">
        <v>5611</v>
      </c>
    </row>
    <row r="228" spans="1:22">
      <c r="A228" t="s">
        <v>280</v>
      </c>
      <c r="B228" t="s">
        <v>1094</v>
      </c>
      <c r="D228" t="s">
        <v>2422</v>
      </c>
      <c r="E228" t="s">
        <v>6473</v>
      </c>
      <c r="F228" t="s">
        <v>5611</v>
      </c>
      <c r="G228" t="s">
        <v>6454</v>
      </c>
      <c r="H228" t="s">
        <v>5611</v>
      </c>
      <c r="I228" t="s">
        <v>4854</v>
      </c>
      <c r="J228" t="s">
        <v>5611</v>
      </c>
      <c r="K228" t="s">
        <v>6424</v>
      </c>
      <c r="L228" t="s">
        <v>5611</v>
      </c>
      <c r="M228" t="s">
        <v>4871</v>
      </c>
      <c r="N228" t="s">
        <v>5611</v>
      </c>
      <c r="O228" t="s">
        <v>4874</v>
      </c>
      <c r="P228" t="s">
        <v>5611</v>
      </c>
      <c r="Q228" t="s">
        <v>4894</v>
      </c>
      <c r="R228" t="s">
        <v>5611</v>
      </c>
      <c r="S228" t="s">
        <v>5958</v>
      </c>
      <c r="T228" t="s">
        <v>5611</v>
      </c>
      <c r="U228" t="s">
        <v>5523</v>
      </c>
      <c r="V228" t="s">
        <v>5611</v>
      </c>
    </row>
    <row r="229" spans="1:22">
      <c r="A229" t="s">
        <v>281</v>
      </c>
      <c r="B229" t="s">
        <v>1094</v>
      </c>
      <c r="D229" t="s">
        <v>4731</v>
      </c>
      <c r="E229" t="s">
        <v>6090</v>
      </c>
      <c r="F229" t="s">
        <v>5724</v>
      </c>
      <c r="G229" t="s">
        <v>4846</v>
      </c>
      <c r="H229" t="s">
        <v>5724</v>
      </c>
      <c r="I229" t="s">
        <v>5226</v>
      </c>
      <c r="J229" t="s">
        <v>5724</v>
      </c>
      <c r="K229" t="s">
        <v>6424</v>
      </c>
      <c r="L229" t="s">
        <v>5724</v>
      </c>
      <c r="M229" t="s">
        <v>5819</v>
      </c>
      <c r="N229" t="s">
        <v>5611</v>
      </c>
      <c r="O229" t="s">
        <v>4894</v>
      </c>
      <c r="P229" t="s">
        <v>5724</v>
      </c>
      <c r="Q229" t="s">
        <v>4811</v>
      </c>
      <c r="R229" t="s">
        <v>5611</v>
      </c>
      <c r="S229" t="s">
        <v>6077</v>
      </c>
      <c r="T229" t="s">
        <v>5611</v>
      </c>
      <c r="U229" t="s">
        <v>5573</v>
      </c>
      <c r="V229" t="s">
        <v>5724</v>
      </c>
    </row>
    <row r="230" spans="1:22">
      <c r="A230" t="s">
        <v>282</v>
      </c>
      <c r="B230" t="s">
        <v>1094</v>
      </c>
      <c r="D230" t="s">
        <v>4656</v>
      </c>
      <c r="E230" t="s">
        <v>5887</v>
      </c>
      <c r="F230" t="s">
        <v>5724</v>
      </c>
      <c r="G230" t="s">
        <v>2963</v>
      </c>
      <c r="H230" t="s">
        <v>5611</v>
      </c>
      <c r="I230" t="s">
        <v>6423</v>
      </c>
      <c r="J230" t="s">
        <v>5611</v>
      </c>
      <c r="K230" t="s">
        <v>5046</v>
      </c>
      <c r="L230" t="s">
        <v>5611</v>
      </c>
      <c r="M230" t="s">
        <v>5818</v>
      </c>
      <c r="N230" t="s">
        <v>5611</v>
      </c>
      <c r="O230" t="s">
        <v>4942</v>
      </c>
      <c r="P230" t="s">
        <v>5724</v>
      </c>
      <c r="Q230" t="s">
        <v>4871</v>
      </c>
      <c r="R230" t="s">
        <v>5611</v>
      </c>
      <c r="S230" t="s">
        <v>5544</v>
      </c>
      <c r="T230" t="s">
        <v>5611</v>
      </c>
      <c r="U230" t="s">
        <v>5485</v>
      </c>
      <c r="V230" t="s">
        <v>5724</v>
      </c>
    </row>
    <row r="231" spans="1:22">
      <c r="A231" t="s">
        <v>283</v>
      </c>
      <c r="B231" t="s">
        <v>1094</v>
      </c>
      <c r="D231" t="s">
        <v>2497</v>
      </c>
      <c r="E231" t="s">
        <v>6135</v>
      </c>
      <c r="F231" t="s">
        <v>5611</v>
      </c>
      <c r="G231" t="s">
        <v>6432</v>
      </c>
      <c r="H231" t="s">
        <v>5611</v>
      </c>
      <c r="I231" t="s">
        <v>6463</v>
      </c>
      <c r="J231" t="s">
        <v>5611</v>
      </c>
      <c r="K231" t="s">
        <v>4811</v>
      </c>
      <c r="L231" t="s">
        <v>5611</v>
      </c>
      <c r="M231" t="s">
        <v>5819</v>
      </c>
      <c r="N231" t="s">
        <v>5611</v>
      </c>
      <c r="O231" t="s">
        <v>4846</v>
      </c>
      <c r="P231" t="s">
        <v>5611</v>
      </c>
      <c r="Q231" t="s">
        <v>4942</v>
      </c>
      <c r="R231" t="s">
        <v>5611</v>
      </c>
      <c r="S231" t="s">
        <v>5570</v>
      </c>
      <c r="T231" t="s">
        <v>5724</v>
      </c>
      <c r="U231" t="s">
        <v>5539</v>
      </c>
      <c r="V231" t="s">
        <v>5611</v>
      </c>
    </row>
    <row r="232" spans="1:22">
      <c r="A232" t="s">
        <v>284</v>
      </c>
      <c r="B232" t="s">
        <v>1094</v>
      </c>
      <c r="D232" t="s">
        <v>3567</v>
      </c>
      <c r="E232" t="s">
        <v>6259</v>
      </c>
      <c r="F232" t="s">
        <v>5611</v>
      </c>
      <c r="G232" t="s">
        <v>6432</v>
      </c>
      <c r="H232" t="s">
        <v>5611</v>
      </c>
      <c r="I232" t="s">
        <v>6445</v>
      </c>
      <c r="J232" t="s">
        <v>5611</v>
      </c>
      <c r="K232" t="s">
        <v>6424</v>
      </c>
      <c r="L232" t="s">
        <v>5611</v>
      </c>
      <c r="M232" t="s">
        <v>5818</v>
      </c>
      <c r="N232" t="s">
        <v>5611</v>
      </c>
      <c r="O232" t="s">
        <v>5226</v>
      </c>
      <c r="P232" t="s">
        <v>5611</v>
      </c>
      <c r="Q232" t="s">
        <v>4871</v>
      </c>
      <c r="R232" t="s">
        <v>5611</v>
      </c>
      <c r="S232" t="s">
        <v>5535</v>
      </c>
      <c r="T232" t="s">
        <v>5611</v>
      </c>
      <c r="U232" t="s">
        <v>5603</v>
      </c>
      <c r="V232" t="s">
        <v>5611</v>
      </c>
    </row>
    <row r="233" spans="1:22">
      <c r="A233" t="s">
        <v>285</v>
      </c>
      <c r="B233" t="s">
        <v>1094</v>
      </c>
      <c r="D233" t="s">
        <v>4664</v>
      </c>
      <c r="E233" t="s">
        <v>6010</v>
      </c>
      <c r="F233" t="s">
        <v>5611</v>
      </c>
      <c r="G233" t="s">
        <v>6474</v>
      </c>
      <c r="H233" t="s">
        <v>5724</v>
      </c>
      <c r="I233" t="s">
        <v>6475</v>
      </c>
      <c r="J233" t="s">
        <v>5611</v>
      </c>
      <c r="K233" t="s">
        <v>5046</v>
      </c>
      <c r="L233" t="s">
        <v>5611</v>
      </c>
      <c r="M233" t="s">
        <v>5825</v>
      </c>
      <c r="N233" t="s">
        <v>5611</v>
      </c>
      <c r="O233" t="s">
        <v>6476</v>
      </c>
      <c r="P233" t="s">
        <v>5724</v>
      </c>
      <c r="Q233" t="s">
        <v>6477</v>
      </c>
      <c r="R233" t="s">
        <v>5611</v>
      </c>
      <c r="S233" t="s">
        <v>6478</v>
      </c>
      <c r="T233" t="s">
        <v>5611</v>
      </c>
      <c r="U233" t="s">
        <v>5528</v>
      </c>
      <c r="V233" t="s">
        <v>5611</v>
      </c>
    </row>
    <row r="234" spans="1:22">
      <c r="A234" t="s">
        <v>286</v>
      </c>
      <c r="B234" t="s">
        <v>1094</v>
      </c>
      <c r="D234" t="s">
        <v>4653</v>
      </c>
      <c r="E234" t="s">
        <v>5947</v>
      </c>
      <c r="F234" t="s">
        <v>5611</v>
      </c>
      <c r="G234" t="s">
        <v>5996</v>
      </c>
      <c r="H234" t="s">
        <v>5611</v>
      </c>
      <c r="I234" t="s">
        <v>6463</v>
      </c>
      <c r="J234" t="s">
        <v>5611</v>
      </c>
      <c r="K234" t="s">
        <v>5226</v>
      </c>
      <c r="L234" t="s">
        <v>5611</v>
      </c>
      <c r="M234" t="s">
        <v>5078</v>
      </c>
      <c r="N234" t="s">
        <v>5611</v>
      </c>
      <c r="O234" t="s">
        <v>4860</v>
      </c>
      <c r="P234" t="s">
        <v>5611</v>
      </c>
      <c r="Q234" t="s">
        <v>4894</v>
      </c>
      <c r="R234" t="s">
        <v>5611</v>
      </c>
      <c r="S234" t="s">
        <v>6479</v>
      </c>
      <c r="T234" t="s">
        <v>5611</v>
      </c>
      <c r="U234" t="s">
        <v>5526</v>
      </c>
      <c r="V234" t="s">
        <v>5611</v>
      </c>
    </row>
    <row r="235" spans="1:22">
      <c r="A235" t="s">
        <v>287</v>
      </c>
      <c r="B235" t="s">
        <v>1094</v>
      </c>
      <c r="D235" t="s">
        <v>4737</v>
      </c>
      <c r="E235" t="s">
        <v>6480</v>
      </c>
      <c r="F235" t="s">
        <v>5724</v>
      </c>
      <c r="G235" t="s">
        <v>6481</v>
      </c>
      <c r="H235" t="s">
        <v>5611</v>
      </c>
      <c r="I235" t="s">
        <v>6482</v>
      </c>
      <c r="J235" t="s">
        <v>5611</v>
      </c>
      <c r="K235" t="s">
        <v>4811</v>
      </c>
      <c r="L235" t="s">
        <v>5611</v>
      </c>
      <c r="M235" t="s">
        <v>5845</v>
      </c>
      <c r="N235" t="s">
        <v>5611</v>
      </c>
      <c r="O235" t="s">
        <v>6425</v>
      </c>
      <c r="P235" t="s">
        <v>5724</v>
      </c>
      <c r="Q235" t="s">
        <v>5274</v>
      </c>
      <c r="R235" t="s">
        <v>5724</v>
      </c>
      <c r="S235" t="s">
        <v>6483</v>
      </c>
      <c r="T235" t="s">
        <v>5611</v>
      </c>
      <c r="U235" t="s">
        <v>4828</v>
      </c>
      <c r="V235" t="s">
        <v>5611</v>
      </c>
    </row>
    <row r="236" spans="1:22">
      <c r="A236" t="s">
        <v>288</v>
      </c>
      <c r="B236" t="s">
        <v>1094</v>
      </c>
      <c r="D236" t="s">
        <v>2222</v>
      </c>
      <c r="E236" t="s">
        <v>6484</v>
      </c>
      <c r="F236" t="s">
        <v>5611</v>
      </c>
      <c r="G236" t="s">
        <v>6447</v>
      </c>
      <c r="H236" t="s">
        <v>5611</v>
      </c>
      <c r="I236" t="s">
        <v>6485</v>
      </c>
      <c r="J236" t="s">
        <v>5611</v>
      </c>
      <c r="K236" t="s">
        <v>4811</v>
      </c>
      <c r="L236" t="s">
        <v>5611</v>
      </c>
      <c r="M236" t="s">
        <v>5818</v>
      </c>
      <c r="N236" t="s">
        <v>5611</v>
      </c>
      <c r="O236" t="s">
        <v>6425</v>
      </c>
      <c r="P236" t="s">
        <v>5611</v>
      </c>
      <c r="Q236" t="s">
        <v>4871</v>
      </c>
      <c r="R236" t="s">
        <v>5611</v>
      </c>
      <c r="S236" t="s">
        <v>6486</v>
      </c>
      <c r="T236" t="s">
        <v>5724</v>
      </c>
      <c r="U236" t="s">
        <v>5562</v>
      </c>
      <c r="V236" t="s">
        <v>5611</v>
      </c>
    </row>
    <row r="237" spans="1:22">
      <c r="A237" t="s">
        <v>289</v>
      </c>
      <c r="B237" t="s">
        <v>1094</v>
      </c>
      <c r="D237" t="s">
        <v>2847</v>
      </c>
      <c r="E237" t="s">
        <v>6487</v>
      </c>
      <c r="F237" t="s">
        <v>5611</v>
      </c>
      <c r="G237" t="s">
        <v>6488</v>
      </c>
      <c r="H237" t="s">
        <v>5724</v>
      </c>
      <c r="I237" t="s">
        <v>6446</v>
      </c>
      <c r="J237" t="s">
        <v>5724</v>
      </c>
      <c r="L237" t="s">
        <v>5805</v>
      </c>
      <c r="N237" t="s">
        <v>5805</v>
      </c>
      <c r="P237" t="s">
        <v>5805</v>
      </c>
      <c r="R237" t="s">
        <v>5805</v>
      </c>
      <c r="S237" t="s">
        <v>6489</v>
      </c>
      <c r="T237" t="s">
        <v>5724</v>
      </c>
      <c r="U237" t="s">
        <v>6055</v>
      </c>
      <c r="V237" t="s">
        <v>5724</v>
      </c>
    </row>
    <row r="238" spans="1:22">
      <c r="A238" t="s">
        <v>290</v>
      </c>
      <c r="B238" t="s">
        <v>1094</v>
      </c>
      <c r="D238" t="s">
        <v>2255</v>
      </c>
      <c r="E238" t="s">
        <v>6192</v>
      </c>
      <c r="F238" t="s">
        <v>5724</v>
      </c>
      <c r="G238" t="s">
        <v>6490</v>
      </c>
      <c r="H238" t="s">
        <v>5611</v>
      </c>
      <c r="I238" t="s">
        <v>6491</v>
      </c>
      <c r="J238" t="s">
        <v>5611</v>
      </c>
      <c r="K238" t="s">
        <v>4811</v>
      </c>
      <c r="L238" t="s">
        <v>5611</v>
      </c>
      <c r="M238" t="s">
        <v>5917</v>
      </c>
      <c r="N238" t="s">
        <v>5611</v>
      </c>
      <c r="O238" t="s">
        <v>4863</v>
      </c>
      <c r="P238" t="s">
        <v>5611</v>
      </c>
      <c r="Q238" t="s">
        <v>4874</v>
      </c>
      <c r="R238" t="s">
        <v>5724</v>
      </c>
      <c r="S238" t="s">
        <v>5994</v>
      </c>
      <c r="T238" t="s">
        <v>5611</v>
      </c>
      <c r="U238" t="s">
        <v>5588</v>
      </c>
      <c r="V238" t="s">
        <v>5724</v>
      </c>
    </row>
    <row r="239" spans="1:22">
      <c r="A239" t="s">
        <v>291</v>
      </c>
      <c r="B239" t="s">
        <v>1094</v>
      </c>
      <c r="D239" t="s">
        <v>3107</v>
      </c>
      <c r="E239" t="s">
        <v>6192</v>
      </c>
      <c r="F239" t="s">
        <v>5611</v>
      </c>
      <c r="G239" t="s">
        <v>6423</v>
      </c>
      <c r="H239" t="s">
        <v>5611</v>
      </c>
      <c r="I239" t="s">
        <v>6231</v>
      </c>
      <c r="J239" t="s">
        <v>5724</v>
      </c>
      <c r="K239" t="s">
        <v>4811</v>
      </c>
      <c r="L239" t="s">
        <v>5611</v>
      </c>
      <c r="M239" t="s">
        <v>5917</v>
      </c>
      <c r="N239" t="s">
        <v>5611</v>
      </c>
      <c r="O239" t="s">
        <v>4860</v>
      </c>
      <c r="P239" t="s">
        <v>5611</v>
      </c>
      <c r="Q239" t="s">
        <v>5046</v>
      </c>
      <c r="R239" t="s">
        <v>5611</v>
      </c>
      <c r="S239" t="s">
        <v>5526</v>
      </c>
      <c r="T239" t="s">
        <v>5724</v>
      </c>
      <c r="U239" t="s">
        <v>5480</v>
      </c>
      <c r="V239" t="s">
        <v>5611</v>
      </c>
    </row>
    <row r="240" spans="1:22">
      <c r="A240" t="s">
        <v>292</v>
      </c>
      <c r="B240" t="s">
        <v>1094</v>
      </c>
      <c r="D240" t="s">
        <v>2398</v>
      </c>
      <c r="E240" t="s">
        <v>5823</v>
      </c>
      <c r="F240" t="s">
        <v>5724</v>
      </c>
      <c r="G240" t="s">
        <v>5352</v>
      </c>
      <c r="H240" t="s">
        <v>5611</v>
      </c>
      <c r="I240" t="s">
        <v>6492</v>
      </c>
      <c r="J240" t="s">
        <v>5611</v>
      </c>
      <c r="K240" t="s">
        <v>5046</v>
      </c>
      <c r="L240" t="s">
        <v>5611</v>
      </c>
      <c r="M240" t="s">
        <v>5949</v>
      </c>
      <c r="N240" t="s">
        <v>5611</v>
      </c>
      <c r="O240" t="s">
        <v>4863</v>
      </c>
      <c r="P240" t="s">
        <v>5611</v>
      </c>
      <c r="Q240" t="s">
        <v>4942</v>
      </c>
      <c r="R240" t="s">
        <v>5611</v>
      </c>
      <c r="S240" t="s">
        <v>5556</v>
      </c>
      <c r="T240" t="s">
        <v>5611</v>
      </c>
      <c r="U240" t="s">
        <v>5603</v>
      </c>
      <c r="V240" t="s">
        <v>5611</v>
      </c>
    </row>
    <row r="241" spans="1:22">
      <c r="A241" t="s">
        <v>294</v>
      </c>
      <c r="B241" t="s">
        <v>1094</v>
      </c>
      <c r="D241" t="s">
        <v>2927</v>
      </c>
      <c r="E241" t="s">
        <v>6493</v>
      </c>
      <c r="F241" t="s">
        <v>5724</v>
      </c>
      <c r="G241" t="s">
        <v>6432</v>
      </c>
      <c r="H241" t="s">
        <v>5611</v>
      </c>
      <c r="I241" t="s">
        <v>6494</v>
      </c>
      <c r="J241" t="s">
        <v>5611</v>
      </c>
      <c r="K241" t="s">
        <v>6424</v>
      </c>
      <c r="L241" t="s">
        <v>5724</v>
      </c>
      <c r="M241" t="s">
        <v>5818</v>
      </c>
      <c r="N241" t="s">
        <v>5611</v>
      </c>
      <c r="O241" t="s">
        <v>4871</v>
      </c>
      <c r="P241" t="s">
        <v>5724</v>
      </c>
      <c r="Q241" t="s">
        <v>4942</v>
      </c>
      <c r="R241" t="s">
        <v>5611</v>
      </c>
      <c r="S241" t="s">
        <v>6495</v>
      </c>
      <c r="T241" t="s">
        <v>5611</v>
      </c>
      <c r="U241" t="s">
        <v>5563</v>
      </c>
      <c r="V241" t="s">
        <v>5724</v>
      </c>
    </row>
    <row r="242" spans="1:22">
      <c r="A242" t="s">
        <v>295</v>
      </c>
      <c r="B242" t="s">
        <v>1094</v>
      </c>
      <c r="D242" t="s">
        <v>3155</v>
      </c>
      <c r="F242" t="s">
        <v>5805</v>
      </c>
      <c r="G242" t="s">
        <v>6457</v>
      </c>
      <c r="H242" t="s">
        <v>5724</v>
      </c>
      <c r="I242" t="s">
        <v>6431</v>
      </c>
      <c r="J242" t="s">
        <v>5611</v>
      </c>
      <c r="L242" t="s">
        <v>5805</v>
      </c>
      <c r="N242" t="s">
        <v>5805</v>
      </c>
      <c r="P242" t="s">
        <v>5805</v>
      </c>
      <c r="R242" t="s">
        <v>5805</v>
      </c>
      <c r="S242" t="s">
        <v>5521</v>
      </c>
      <c r="T242" t="s">
        <v>5724</v>
      </c>
      <c r="U242" t="s">
        <v>5592</v>
      </c>
      <c r="V242" t="s">
        <v>5724</v>
      </c>
    </row>
    <row r="243" spans="1:22">
      <c r="A243" t="s">
        <v>295</v>
      </c>
      <c r="B243" t="s">
        <v>1094</v>
      </c>
      <c r="D243" t="s">
        <v>3139</v>
      </c>
      <c r="E243" t="s">
        <v>6185</v>
      </c>
      <c r="F243" t="s">
        <v>5724</v>
      </c>
      <c r="G243" t="s">
        <v>6481</v>
      </c>
      <c r="H243" t="s">
        <v>5611</v>
      </c>
      <c r="I243" t="s">
        <v>6457</v>
      </c>
      <c r="J243" t="s">
        <v>5724</v>
      </c>
      <c r="K243" t="s">
        <v>6424</v>
      </c>
      <c r="L243" t="s">
        <v>5724</v>
      </c>
      <c r="M243" t="s">
        <v>5818</v>
      </c>
      <c r="N243" t="s">
        <v>5611</v>
      </c>
      <c r="O243" t="s">
        <v>4874</v>
      </c>
      <c r="P243" t="s">
        <v>5724</v>
      </c>
      <c r="Q243" t="s">
        <v>4942</v>
      </c>
      <c r="R243" t="s">
        <v>5611</v>
      </c>
      <c r="S243" t="s">
        <v>5564</v>
      </c>
      <c r="T243" t="s">
        <v>5724</v>
      </c>
      <c r="U243" t="s">
        <v>5578</v>
      </c>
      <c r="V243" t="s">
        <v>5724</v>
      </c>
    </row>
    <row r="244" spans="1:22">
      <c r="A244" t="s">
        <v>296</v>
      </c>
      <c r="B244" t="s">
        <v>1094</v>
      </c>
      <c r="D244" t="s">
        <v>2204</v>
      </c>
      <c r="E244" t="s">
        <v>6179</v>
      </c>
      <c r="F244" t="s">
        <v>5611</v>
      </c>
      <c r="G244" t="s">
        <v>6088</v>
      </c>
      <c r="H244" t="s">
        <v>5611</v>
      </c>
      <c r="I244" t="s">
        <v>4852</v>
      </c>
      <c r="J244" t="s">
        <v>5611</v>
      </c>
      <c r="K244" t="s">
        <v>5046</v>
      </c>
      <c r="L244" t="s">
        <v>5611</v>
      </c>
      <c r="M244" t="s">
        <v>5818</v>
      </c>
      <c r="N244" t="s">
        <v>5611</v>
      </c>
      <c r="O244" t="s">
        <v>5226</v>
      </c>
      <c r="P244" t="s">
        <v>5724</v>
      </c>
      <c r="Q244" t="s">
        <v>5046</v>
      </c>
      <c r="R244" t="s">
        <v>5611</v>
      </c>
      <c r="S244" t="s">
        <v>6496</v>
      </c>
      <c r="T244" t="s">
        <v>5611</v>
      </c>
      <c r="U244" t="s">
        <v>4828</v>
      </c>
      <c r="V244" t="s">
        <v>5611</v>
      </c>
    </row>
    <row r="245" spans="1:22">
      <c r="A245" t="s">
        <v>297</v>
      </c>
      <c r="B245" t="s">
        <v>1094</v>
      </c>
      <c r="D245" t="s">
        <v>6497</v>
      </c>
      <c r="E245" t="s">
        <v>6129</v>
      </c>
      <c r="F245" t="s">
        <v>5724</v>
      </c>
      <c r="G245" t="s">
        <v>6491</v>
      </c>
      <c r="H245" t="s">
        <v>5611</v>
      </c>
      <c r="I245" t="s">
        <v>5996</v>
      </c>
      <c r="J245" t="s">
        <v>5611</v>
      </c>
      <c r="L245" t="s">
        <v>5805</v>
      </c>
      <c r="N245" t="s">
        <v>5805</v>
      </c>
      <c r="P245" t="s">
        <v>5805</v>
      </c>
      <c r="R245" t="s">
        <v>5805</v>
      </c>
      <c r="S245" t="s">
        <v>6498</v>
      </c>
      <c r="T245" t="s">
        <v>5724</v>
      </c>
      <c r="U245" t="s">
        <v>5592</v>
      </c>
      <c r="V245" t="s">
        <v>5724</v>
      </c>
    </row>
    <row r="246" spans="1:22">
      <c r="A246" t="s">
        <v>298</v>
      </c>
      <c r="B246" t="s">
        <v>1094</v>
      </c>
      <c r="D246" t="s">
        <v>4771</v>
      </c>
      <c r="E246" t="s">
        <v>5995</v>
      </c>
      <c r="F246" t="s">
        <v>5611</v>
      </c>
      <c r="G246" t="s">
        <v>6499</v>
      </c>
      <c r="H246" t="s">
        <v>5724</v>
      </c>
      <c r="I246" t="s">
        <v>6500</v>
      </c>
      <c r="J246" t="s">
        <v>5724</v>
      </c>
      <c r="K246" t="s">
        <v>5880</v>
      </c>
      <c r="L246" t="s">
        <v>5724</v>
      </c>
      <c r="M246" t="s">
        <v>5819</v>
      </c>
      <c r="N246" t="s">
        <v>5611</v>
      </c>
      <c r="O246" t="s">
        <v>5939</v>
      </c>
      <c r="P246" t="s">
        <v>5611</v>
      </c>
      <c r="Q246" t="s">
        <v>5046</v>
      </c>
      <c r="R246" t="s">
        <v>5611</v>
      </c>
      <c r="S246" t="s">
        <v>6501</v>
      </c>
      <c r="T246" t="s">
        <v>5611</v>
      </c>
      <c r="U246" t="s">
        <v>5539</v>
      </c>
      <c r="V246" t="s">
        <v>5611</v>
      </c>
    </row>
    <row r="247" spans="1:22">
      <c r="A247" t="s">
        <v>299</v>
      </c>
      <c r="B247" t="s">
        <v>1094</v>
      </c>
      <c r="D247" t="s">
        <v>1145</v>
      </c>
      <c r="E247" t="s">
        <v>6053</v>
      </c>
      <c r="F247" t="s">
        <v>5611</v>
      </c>
      <c r="G247" t="s">
        <v>6481</v>
      </c>
      <c r="H247" t="s">
        <v>5611</v>
      </c>
      <c r="I247" t="s">
        <v>6502</v>
      </c>
      <c r="J247" t="s">
        <v>5724</v>
      </c>
      <c r="K247" t="s">
        <v>6424</v>
      </c>
      <c r="L247" t="s">
        <v>5724</v>
      </c>
      <c r="M247" t="s">
        <v>5818</v>
      </c>
      <c r="N247" t="s">
        <v>5611</v>
      </c>
      <c r="O247" t="s">
        <v>6425</v>
      </c>
      <c r="P247" t="s">
        <v>5724</v>
      </c>
      <c r="Q247" t="s">
        <v>5046</v>
      </c>
      <c r="R247" t="s">
        <v>5611</v>
      </c>
      <c r="S247" t="s">
        <v>6048</v>
      </c>
      <c r="T247" t="s">
        <v>5611</v>
      </c>
      <c r="U247" t="s">
        <v>5511</v>
      </c>
      <c r="V247" t="s">
        <v>5611</v>
      </c>
    </row>
    <row r="248" spans="1:22">
      <c r="A248" t="s">
        <v>300</v>
      </c>
      <c r="B248" t="s">
        <v>1094</v>
      </c>
      <c r="D248" t="s">
        <v>3273</v>
      </c>
      <c r="E248" t="s">
        <v>6218</v>
      </c>
      <c r="F248" t="s">
        <v>5611</v>
      </c>
      <c r="G248" t="s">
        <v>6477</v>
      </c>
      <c r="H248" t="s">
        <v>5611</v>
      </c>
      <c r="I248" t="s">
        <v>4852</v>
      </c>
      <c r="J248" t="s">
        <v>5611</v>
      </c>
      <c r="K248" t="s">
        <v>6424</v>
      </c>
      <c r="L248" t="s">
        <v>5724</v>
      </c>
      <c r="M248" t="s">
        <v>5819</v>
      </c>
      <c r="N248" t="s">
        <v>5611</v>
      </c>
      <c r="O248" t="s">
        <v>4863</v>
      </c>
      <c r="P248" t="s">
        <v>5611</v>
      </c>
      <c r="Q248" t="s">
        <v>4942</v>
      </c>
      <c r="R248" t="s">
        <v>5611</v>
      </c>
      <c r="S248" t="s">
        <v>6503</v>
      </c>
      <c r="T248" t="s">
        <v>5611</v>
      </c>
      <c r="U248" t="s">
        <v>5533</v>
      </c>
      <c r="V248" t="s">
        <v>5611</v>
      </c>
    </row>
    <row r="249" spans="1:22">
      <c r="A249" t="s">
        <v>301</v>
      </c>
      <c r="B249" t="s">
        <v>1094</v>
      </c>
      <c r="D249" t="s">
        <v>4717</v>
      </c>
      <c r="E249" t="s">
        <v>6242</v>
      </c>
      <c r="F249" t="s">
        <v>5724</v>
      </c>
      <c r="G249" t="s">
        <v>5352</v>
      </c>
      <c r="H249" t="s">
        <v>5611</v>
      </c>
      <c r="I249" t="s">
        <v>6317</v>
      </c>
      <c r="J249" t="s">
        <v>5611</v>
      </c>
      <c r="K249" t="s">
        <v>5046</v>
      </c>
      <c r="L249" t="s">
        <v>5611</v>
      </c>
      <c r="M249" t="s">
        <v>5917</v>
      </c>
      <c r="N249" t="s">
        <v>5611</v>
      </c>
      <c r="O249" t="s">
        <v>4860</v>
      </c>
      <c r="P249" t="s">
        <v>5611</v>
      </c>
      <c r="Q249" t="s">
        <v>4871</v>
      </c>
      <c r="R249" t="s">
        <v>5611</v>
      </c>
      <c r="S249" t="s">
        <v>5981</v>
      </c>
      <c r="T249" t="s">
        <v>5611</v>
      </c>
      <c r="U249" t="s">
        <v>5521</v>
      </c>
      <c r="V249" t="s">
        <v>5724</v>
      </c>
    </row>
    <row r="250" spans="1:22">
      <c r="A250" t="s">
        <v>302</v>
      </c>
      <c r="B250" t="s">
        <v>1094</v>
      </c>
      <c r="D250" t="s">
        <v>4730</v>
      </c>
      <c r="E250" t="s">
        <v>6480</v>
      </c>
      <c r="F250" t="s">
        <v>5724</v>
      </c>
      <c r="G250" t="s">
        <v>6023</v>
      </c>
      <c r="H250" t="s">
        <v>5611</v>
      </c>
      <c r="I250" t="s">
        <v>6329</v>
      </c>
      <c r="J250" t="s">
        <v>5611</v>
      </c>
      <c r="K250" t="s">
        <v>6424</v>
      </c>
      <c r="L250" t="s">
        <v>5611</v>
      </c>
      <c r="M250" t="s">
        <v>5819</v>
      </c>
      <c r="N250" t="s">
        <v>5611</v>
      </c>
      <c r="O250" t="s">
        <v>5939</v>
      </c>
      <c r="P250" t="s">
        <v>5611</v>
      </c>
      <c r="Q250" t="s">
        <v>4871</v>
      </c>
      <c r="R250" t="s">
        <v>5611</v>
      </c>
      <c r="S250" t="s">
        <v>6044</v>
      </c>
      <c r="T250" t="s">
        <v>5611</v>
      </c>
      <c r="U250" t="s">
        <v>5547</v>
      </c>
      <c r="V250" t="s">
        <v>5611</v>
      </c>
    </row>
    <row r="251" spans="1:22">
      <c r="A251" t="s">
        <v>303</v>
      </c>
      <c r="B251" t="s">
        <v>1094</v>
      </c>
      <c r="D251" t="s">
        <v>2574</v>
      </c>
      <c r="E251" t="s">
        <v>6494</v>
      </c>
      <c r="F251" t="s">
        <v>5724</v>
      </c>
      <c r="G251" t="s">
        <v>5352</v>
      </c>
      <c r="H251" t="s">
        <v>5611</v>
      </c>
      <c r="I251" t="s">
        <v>6121</v>
      </c>
      <c r="J251" t="s">
        <v>5611</v>
      </c>
      <c r="K251" t="s">
        <v>5819</v>
      </c>
      <c r="L251" t="s">
        <v>5724</v>
      </c>
      <c r="M251" t="s">
        <v>5818</v>
      </c>
      <c r="N251" t="s">
        <v>5611</v>
      </c>
      <c r="O251" t="s">
        <v>6293</v>
      </c>
      <c r="P251" t="s">
        <v>5724</v>
      </c>
      <c r="Q251" t="s">
        <v>5938</v>
      </c>
      <c r="R251" t="s">
        <v>5611</v>
      </c>
      <c r="S251" t="s">
        <v>6077</v>
      </c>
      <c r="T251" t="s">
        <v>5611</v>
      </c>
      <c r="U251" t="s">
        <v>5597</v>
      </c>
      <c r="V251" t="s">
        <v>5724</v>
      </c>
    </row>
    <row r="252" spans="1:22">
      <c r="A252" t="s">
        <v>304</v>
      </c>
      <c r="B252" t="s">
        <v>1094</v>
      </c>
      <c r="D252" t="s">
        <v>3400</v>
      </c>
      <c r="E252" t="s">
        <v>6136</v>
      </c>
      <c r="F252" t="s">
        <v>5611</v>
      </c>
      <c r="G252" t="s">
        <v>6419</v>
      </c>
      <c r="H252" t="s">
        <v>5611</v>
      </c>
      <c r="I252" t="s">
        <v>6504</v>
      </c>
      <c r="J252" t="s">
        <v>5611</v>
      </c>
      <c r="K252" t="s">
        <v>5949</v>
      </c>
      <c r="L252" t="s">
        <v>5611</v>
      </c>
      <c r="M252" t="s">
        <v>5818</v>
      </c>
      <c r="N252" t="s">
        <v>5611</v>
      </c>
      <c r="O252" t="s">
        <v>6248</v>
      </c>
      <c r="P252" t="s">
        <v>5611</v>
      </c>
      <c r="Q252" t="s">
        <v>6234</v>
      </c>
      <c r="R252" t="s">
        <v>5611</v>
      </c>
      <c r="S252" t="s">
        <v>5543</v>
      </c>
      <c r="T252" t="s">
        <v>5611</v>
      </c>
      <c r="U252" t="s">
        <v>5585</v>
      </c>
      <c r="V252" t="s">
        <v>5611</v>
      </c>
    </row>
    <row r="253" spans="1:22">
      <c r="A253" t="s">
        <v>305</v>
      </c>
      <c r="B253" t="s">
        <v>1094</v>
      </c>
      <c r="D253" t="s">
        <v>3051</v>
      </c>
      <c r="E253" t="s">
        <v>6252</v>
      </c>
      <c r="F253" t="s">
        <v>5611</v>
      </c>
      <c r="G253" t="s">
        <v>6491</v>
      </c>
      <c r="H253" t="s">
        <v>5611</v>
      </c>
      <c r="I253" t="s">
        <v>6358</v>
      </c>
      <c r="J253" t="s">
        <v>5611</v>
      </c>
      <c r="K253" t="s">
        <v>5949</v>
      </c>
      <c r="L253" t="s">
        <v>5611</v>
      </c>
      <c r="M253" t="s">
        <v>5917</v>
      </c>
      <c r="N253" t="s">
        <v>5611</v>
      </c>
      <c r="O253" t="s">
        <v>6196</v>
      </c>
      <c r="P253" t="s">
        <v>5724</v>
      </c>
      <c r="Q253" t="s">
        <v>6240</v>
      </c>
      <c r="R253" t="s">
        <v>5611</v>
      </c>
      <c r="S253" t="s">
        <v>5576</v>
      </c>
      <c r="T253" t="s">
        <v>5611</v>
      </c>
      <c r="U253" t="s">
        <v>5490</v>
      </c>
      <c r="V253" t="s">
        <v>5611</v>
      </c>
    </row>
    <row r="254" spans="1:22">
      <c r="A254" t="s">
        <v>306</v>
      </c>
      <c r="B254" t="s">
        <v>1094</v>
      </c>
      <c r="D254" t="s">
        <v>3236</v>
      </c>
      <c r="E254" t="s">
        <v>5959</v>
      </c>
      <c r="F254" t="s">
        <v>5724</v>
      </c>
      <c r="G254" t="s">
        <v>5352</v>
      </c>
      <c r="H254" t="s">
        <v>5611</v>
      </c>
      <c r="I254" t="s">
        <v>6422</v>
      </c>
      <c r="J254" t="s">
        <v>5611</v>
      </c>
      <c r="K254" t="s">
        <v>5917</v>
      </c>
      <c r="L254" t="s">
        <v>5611</v>
      </c>
      <c r="M254" t="s">
        <v>5917</v>
      </c>
      <c r="N254" t="s">
        <v>5611</v>
      </c>
      <c r="O254" t="s">
        <v>5274</v>
      </c>
      <c r="P254" t="s">
        <v>5611</v>
      </c>
      <c r="Q254" t="s">
        <v>5961</v>
      </c>
      <c r="R254" t="s">
        <v>5611</v>
      </c>
      <c r="S254" t="s">
        <v>5559</v>
      </c>
      <c r="T254" t="s">
        <v>5611</v>
      </c>
      <c r="U254" t="s">
        <v>6174</v>
      </c>
      <c r="V254" t="s">
        <v>5611</v>
      </c>
    </row>
    <row r="255" spans="1:22">
      <c r="A255" t="s">
        <v>307</v>
      </c>
      <c r="B255" t="s">
        <v>1094</v>
      </c>
      <c r="D255" t="s">
        <v>3287</v>
      </c>
      <c r="E255" t="s">
        <v>6329</v>
      </c>
      <c r="F255" t="s">
        <v>5724</v>
      </c>
      <c r="G255" t="s">
        <v>2699</v>
      </c>
      <c r="H255" t="s">
        <v>5724</v>
      </c>
      <c r="I255" t="s">
        <v>6505</v>
      </c>
      <c r="J255" t="s">
        <v>5724</v>
      </c>
      <c r="K255" t="s">
        <v>5917</v>
      </c>
      <c r="L255" t="s">
        <v>5611</v>
      </c>
      <c r="M255" t="s">
        <v>5819</v>
      </c>
      <c r="N255" t="s">
        <v>5611</v>
      </c>
      <c r="O255" t="s">
        <v>6506</v>
      </c>
      <c r="P255" t="s">
        <v>5611</v>
      </c>
      <c r="Q255" t="s">
        <v>5967</v>
      </c>
      <c r="R255" t="s">
        <v>5724</v>
      </c>
      <c r="S255" t="s">
        <v>5534</v>
      </c>
      <c r="T255" t="s">
        <v>5724</v>
      </c>
      <c r="U255" t="s">
        <v>5552</v>
      </c>
      <c r="V255" t="s">
        <v>5724</v>
      </c>
    </row>
    <row r="256" spans="1:22">
      <c r="A256" t="s">
        <v>308</v>
      </c>
      <c r="B256" t="s">
        <v>1094</v>
      </c>
      <c r="D256" t="s">
        <v>3479</v>
      </c>
      <c r="E256" t="s">
        <v>5929</v>
      </c>
      <c r="F256" t="s">
        <v>5724</v>
      </c>
      <c r="G256" t="s">
        <v>6088</v>
      </c>
      <c r="H256" t="s">
        <v>5611</v>
      </c>
      <c r="I256" t="s">
        <v>5915</v>
      </c>
      <c r="J256" t="s">
        <v>5611</v>
      </c>
      <c r="K256" t="s">
        <v>5819</v>
      </c>
      <c r="L256" t="s">
        <v>5724</v>
      </c>
      <c r="M256" t="s">
        <v>5818</v>
      </c>
      <c r="N256" t="s">
        <v>5611</v>
      </c>
      <c r="O256" t="s">
        <v>6366</v>
      </c>
      <c r="P256" t="s">
        <v>5611</v>
      </c>
      <c r="Q256" t="s">
        <v>4881</v>
      </c>
      <c r="R256" t="s">
        <v>5611</v>
      </c>
      <c r="S256" t="s">
        <v>6507</v>
      </c>
      <c r="T256" t="s">
        <v>5611</v>
      </c>
      <c r="U256" t="s">
        <v>5547</v>
      </c>
      <c r="V256" t="s">
        <v>5724</v>
      </c>
    </row>
    <row r="257" spans="1:22">
      <c r="A257" t="s">
        <v>309</v>
      </c>
      <c r="B257" t="s">
        <v>1094</v>
      </c>
      <c r="D257" t="s">
        <v>2299</v>
      </c>
      <c r="E257" t="s">
        <v>2963</v>
      </c>
      <c r="F257" t="s">
        <v>5611</v>
      </c>
      <c r="G257" t="s">
        <v>6088</v>
      </c>
      <c r="H257" t="s">
        <v>5611</v>
      </c>
      <c r="I257" t="s">
        <v>6460</v>
      </c>
      <c r="J257" t="s">
        <v>5611</v>
      </c>
      <c r="K257" t="s">
        <v>6073</v>
      </c>
      <c r="L257" t="s">
        <v>5611</v>
      </c>
      <c r="M257" t="s">
        <v>5819</v>
      </c>
      <c r="N257" t="s">
        <v>5611</v>
      </c>
      <c r="O257" t="s">
        <v>6508</v>
      </c>
      <c r="P257" t="s">
        <v>5724</v>
      </c>
      <c r="Q257" t="s">
        <v>6157</v>
      </c>
      <c r="R257" t="s">
        <v>5611</v>
      </c>
      <c r="S257" t="s">
        <v>6462</v>
      </c>
      <c r="T257" t="s">
        <v>5611</v>
      </c>
      <c r="U257" t="s">
        <v>4828</v>
      </c>
      <c r="V257" t="s">
        <v>5611</v>
      </c>
    </row>
    <row r="258" spans="1:22">
      <c r="A258" t="s">
        <v>310</v>
      </c>
      <c r="B258" t="s">
        <v>1094</v>
      </c>
      <c r="D258" t="s">
        <v>2355</v>
      </c>
      <c r="E258" t="s">
        <v>5887</v>
      </c>
      <c r="F258" t="s">
        <v>5724</v>
      </c>
      <c r="H258" t="s">
        <v>5805</v>
      </c>
      <c r="J258" t="s">
        <v>5805</v>
      </c>
      <c r="L258" t="s">
        <v>5805</v>
      </c>
      <c r="N258" t="s">
        <v>5805</v>
      </c>
      <c r="P258" t="s">
        <v>5805</v>
      </c>
      <c r="R258" t="s">
        <v>5805</v>
      </c>
      <c r="T258" t="s">
        <v>5805</v>
      </c>
      <c r="U258" t="s">
        <v>6055</v>
      </c>
      <c r="V258" t="s">
        <v>5724</v>
      </c>
    </row>
    <row r="259" spans="1:22">
      <c r="A259" t="s">
        <v>311</v>
      </c>
      <c r="B259" t="s">
        <v>1094</v>
      </c>
      <c r="D259" t="s">
        <v>2764</v>
      </c>
      <c r="E259" t="s">
        <v>6509</v>
      </c>
      <c r="F259" t="s">
        <v>5724</v>
      </c>
      <c r="G259" t="s">
        <v>6434</v>
      </c>
      <c r="H259" t="s">
        <v>5611</v>
      </c>
      <c r="I259" t="s">
        <v>6104</v>
      </c>
      <c r="J259" t="s">
        <v>5611</v>
      </c>
      <c r="K259" t="s">
        <v>6148</v>
      </c>
      <c r="L259" t="s">
        <v>5611</v>
      </c>
      <c r="M259" t="s">
        <v>5819</v>
      </c>
      <c r="N259" t="s">
        <v>5611</v>
      </c>
      <c r="O259" t="s">
        <v>5882</v>
      </c>
      <c r="P259" t="s">
        <v>5724</v>
      </c>
      <c r="Q259" t="s">
        <v>5899</v>
      </c>
      <c r="R259" t="s">
        <v>5611</v>
      </c>
      <c r="S259" t="s">
        <v>6510</v>
      </c>
      <c r="T259" t="s">
        <v>5611</v>
      </c>
      <c r="U259" t="s">
        <v>4827</v>
      </c>
      <c r="V259" t="s">
        <v>5724</v>
      </c>
    </row>
    <row r="260" spans="1:22">
      <c r="A260" t="s">
        <v>312</v>
      </c>
      <c r="B260" t="s">
        <v>1094</v>
      </c>
      <c r="D260" t="s">
        <v>2142</v>
      </c>
      <c r="E260" t="s">
        <v>5972</v>
      </c>
      <c r="F260" t="s">
        <v>5724</v>
      </c>
      <c r="G260" t="s">
        <v>6481</v>
      </c>
      <c r="H260" t="s">
        <v>5611</v>
      </c>
      <c r="I260" t="s">
        <v>6511</v>
      </c>
      <c r="J260" t="s">
        <v>5611</v>
      </c>
      <c r="K260" t="s">
        <v>5466</v>
      </c>
      <c r="L260" t="s">
        <v>5724</v>
      </c>
      <c r="M260" t="s">
        <v>5819</v>
      </c>
      <c r="N260" t="s">
        <v>5611</v>
      </c>
      <c r="O260" t="s">
        <v>6085</v>
      </c>
      <c r="P260" t="s">
        <v>5611</v>
      </c>
      <c r="Q260" t="s">
        <v>5932</v>
      </c>
      <c r="R260" t="s">
        <v>5611</v>
      </c>
      <c r="S260" t="s">
        <v>6149</v>
      </c>
      <c r="T260" t="s">
        <v>5611</v>
      </c>
      <c r="U260" t="s">
        <v>5480</v>
      </c>
      <c r="V260" t="s">
        <v>5724</v>
      </c>
    </row>
    <row r="261" spans="1:22">
      <c r="A261" t="s">
        <v>313</v>
      </c>
      <c r="B261" t="s">
        <v>1094</v>
      </c>
      <c r="D261" t="s">
        <v>2497</v>
      </c>
      <c r="E261" t="s">
        <v>6512</v>
      </c>
      <c r="F261" t="s">
        <v>5724</v>
      </c>
      <c r="G261" t="s">
        <v>6459</v>
      </c>
      <c r="H261" t="s">
        <v>5724</v>
      </c>
      <c r="I261" t="s">
        <v>6107</v>
      </c>
      <c r="J261" t="s">
        <v>5724</v>
      </c>
      <c r="K261" t="s">
        <v>6063</v>
      </c>
      <c r="L261" t="s">
        <v>5611</v>
      </c>
      <c r="M261" t="s">
        <v>5825</v>
      </c>
      <c r="N261" t="s">
        <v>5611</v>
      </c>
      <c r="O261" t="s">
        <v>6420</v>
      </c>
      <c r="P261" t="s">
        <v>5611</v>
      </c>
      <c r="Q261" t="s">
        <v>4942</v>
      </c>
      <c r="R261" t="s">
        <v>5611</v>
      </c>
      <c r="S261" t="s">
        <v>5539</v>
      </c>
      <c r="T261" t="s">
        <v>5724</v>
      </c>
      <c r="U261" t="s">
        <v>5523</v>
      </c>
      <c r="V261" t="s">
        <v>5724</v>
      </c>
    </row>
    <row r="262" spans="1:22">
      <c r="A262" t="s">
        <v>314</v>
      </c>
      <c r="B262" t="s">
        <v>1094</v>
      </c>
      <c r="D262" t="s">
        <v>2836</v>
      </c>
      <c r="E262" t="s">
        <v>6513</v>
      </c>
      <c r="F262" t="s">
        <v>5724</v>
      </c>
      <c r="G262" t="s">
        <v>6514</v>
      </c>
      <c r="H262" t="s">
        <v>5611</v>
      </c>
      <c r="I262" t="s">
        <v>6515</v>
      </c>
      <c r="J262" t="s">
        <v>5724</v>
      </c>
      <c r="K262" t="s">
        <v>5818</v>
      </c>
      <c r="L262" t="s">
        <v>5611</v>
      </c>
      <c r="M262" t="s">
        <v>5818</v>
      </c>
      <c r="N262" t="s">
        <v>5611</v>
      </c>
      <c r="O262" t="s">
        <v>6092</v>
      </c>
      <c r="P262" t="s">
        <v>5724</v>
      </c>
      <c r="Q262" t="s">
        <v>5966</v>
      </c>
      <c r="R262" t="s">
        <v>5611</v>
      </c>
      <c r="S262" t="s">
        <v>5549</v>
      </c>
      <c r="T262" t="s">
        <v>5724</v>
      </c>
      <c r="U262" t="s">
        <v>5570</v>
      </c>
      <c r="V262" t="s">
        <v>5724</v>
      </c>
    </row>
    <row r="263" spans="1:22">
      <c r="A263" t="s">
        <v>315</v>
      </c>
      <c r="B263" t="s">
        <v>1094</v>
      </c>
      <c r="D263" t="s">
        <v>3571</v>
      </c>
      <c r="E263" t="s">
        <v>5804</v>
      </c>
      <c r="F263" t="s">
        <v>5611</v>
      </c>
      <c r="G263" t="s">
        <v>6516</v>
      </c>
      <c r="H263" t="s">
        <v>5611</v>
      </c>
      <c r="I263" t="s">
        <v>6517</v>
      </c>
      <c r="J263" t="s">
        <v>5611</v>
      </c>
      <c r="K263" t="s">
        <v>6369</v>
      </c>
      <c r="L263" t="s">
        <v>5611</v>
      </c>
      <c r="M263" t="s">
        <v>5825</v>
      </c>
      <c r="N263" t="s">
        <v>5611</v>
      </c>
      <c r="O263" t="s">
        <v>6145</v>
      </c>
      <c r="P263" t="s">
        <v>5611</v>
      </c>
      <c r="Q263" t="s">
        <v>5839</v>
      </c>
      <c r="R263" t="s">
        <v>5611</v>
      </c>
      <c r="S263" t="s">
        <v>6006</v>
      </c>
      <c r="T263" t="s">
        <v>5611</v>
      </c>
      <c r="U263" t="s">
        <v>5511</v>
      </c>
      <c r="V263" t="s">
        <v>5611</v>
      </c>
    </row>
    <row r="264" spans="1:22">
      <c r="A264" t="s">
        <v>316</v>
      </c>
      <c r="B264" t="s">
        <v>1094</v>
      </c>
      <c r="D264" t="s">
        <v>4740</v>
      </c>
      <c r="E264" t="s">
        <v>6518</v>
      </c>
      <c r="F264" t="s">
        <v>5724</v>
      </c>
      <c r="G264" t="s">
        <v>3412</v>
      </c>
      <c r="H264" t="s">
        <v>5724</v>
      </c>
      <c r="I264" t="s">
        <v>6519</v>
      </c>
      <c r="J264" t="s">
        <v>5724</v>
      </c>
      <c r="K264" t="s">
        <v>5917</v>
      </c>
      <c r="L264" t="s">
        <v>5611</v>
      </c>
      <c r="M264" t="s">
        <v>5917</v>
      </c>
      <c r="N264" t="s">
        <v>5611</v>
      </c>
      <c r="O264" t="s">
        <v>5827</v>
      </c>
      <c r="P264" t="s">
        <v>5724</v>
      </c>
      <c r="Q264" t="s">
        <v>5405</v>
      </c>
      <c r="R264" t="s">
        <v>5611</v>
      </c>
      <c r="S264" t="s">
        <v>6520</v>
      </c>
      <c r="T264" t="s">
        <v>5611</v>
      </c>
      <c r="U264" t="s">
        <v>5530</v>
      </c>
      <c r="V264" t="s">
        <v>5724</v>
      </c>
    </row>
    <row r="265" spans="1:22">
      <c r="A265" t="s">
        <v>317</v>
      </c>
      <c r="B265" t="s">
        <v>1094</v>
      </c>
      <c r="D265" t="s">
        <v>4671</v>
      </c>
      <c r="E265" t="s">
        <v>6121</v>
      </c>
      <c r="F265" t="s">
        <v>5724</v>
      </c>
      <c r="G265" t="s">
        <v>4846</v>
      </c>
      <c r="H265" t="s">
        <v>5724</v>
      </c>
      <c r="I265" t="s">
        <v>5944</v>
      </c>
      <c r="J265" t="s">
        <v>5724</v>
      </c>
      <c r="K265" t="s">
        <v>5845</v>
      </c>
      <c r="L265" t="s">
        <v>5611</v>
      </c>
      <c r="M265" t="s">
        <v>5917</v>
      </c>
      <c r="N265" t="s">
        <v>5611</v>
      </c>
      <c r="O265" t="s">
        <v>6112</v>
      </c>
      <c r="P265" t="s">
        <v>5724</v>
      </c>
      <c r="Q265" t="s">
        <v>5938</v>
      </c>
      <c r="R265" t="s">
        <v>5611</v>
      </c>
      <c r="S265" t="s">
        <v>6521</v>
      </c>
      <c r="T265" t="s">
        <v>5611</v>
      </c>
      <c r="U265" t="s">
        <v>5563</v>
      </c>
      <c r="V265" t="s">
        <v>5724</v>
      </c>
    </row>
    <row r="266" spans="1:22">
      <c r="A266" t="s">
        <v>318</v>
      </c>
      <c r="B266" t="s">
        <v>1094</v>
      </c>
      <c r="D266" t="s">
        <v>2582</v>
      </c>
      <c r="E266" t="s">
        <v>5935</v>
      </c>
      <c r="F266" t="s">
        <v>5724</v>
      </c>
      <c r="G266" t="s">
        <v>6431</v>
      </c>
      <c r="H266" t="s">
        <v>5611</v>
      </c>
      <c r="I266" t="s">
        <v>6067</v>
      </c>
      <c r="J266" t="s">
        <v>5611</v>
      </c>
      <c r="K266" t="s">
        <v>5917</v>
      </c>
      <c r="L266" t="s">
        <v>5611</v>
      </c>
      <c r="M266" t="s">
        <v>5819</v>
      </c>
      <c r="N266" t="s">
        <v>5611</v>
      </c>
      <c r="O266" t="s">
        <v>6060</v>
      </c>
      <c r="P266" t="s">
        <v>5611</v>
      </c>
      <c r="Q266" t="s">
        <v>4881</v>
      </c>
      <c r="R266" t="s">
        <v>5611</v>
      </c>
      <c r="S266" t="s">
        <v>5981</v>
      </c>
      <c r="T266" t="s">
        <v>5611</v>
      </c>
      <c r="U266" t="s">
        <v>5517</v>
      </c>
      <c r="V266" t="s">
        <v>5724</v>
      </c>
    </row>
    <row r="267" spans="1:22">
      <c r="A267" t="s">
        <v>319</v>
      </c>
      <c r="B267" t="s">
        <v>1094</v>
      </c>
      <c r="D267" t="s">
        <v>5468</v>
      </c>
      <c r="E267" t="s">
        <v>6522</v>
      </c>
      <c r="F267" t="s">
        <v>5724</v>
      </c>
      <c r="G267" t="s">
        <v>4852</v>
      </c>
      <c r="H267" t="s">
        <v>5611</v>
      </c>
      <c r="I267" t="s">
        <v>5846</v>
      </c>
      <c r="J267" t="s">
        <v>5611</v>
      </c>
      <c r="K267" t="s">
        <v>5917</v>
      </c>
      <c r="L267" t="s">
        <v>5611</v>
      </c>
      <c r="M267" t="s">
        <v>5818</v>
      </c>
      <c r="N267" t="s">
        <v>5611</v>
      </c>
      <c r="O267" t="s">
        <v>5226</v>
      </c>
      <c r="P267" t="s">
        <v>5724</v>
      </c>
      <c r="Q267" t="s">
        <v>6134</v>
      </c>
      <c r="R267" t="s">
        <v>5611</v>
      </c>
      <c r="S267" t="s">
        <v>6266</v>
      </c>
      <c r="T267" t="s">
        <v>5611</v>
      </c>
      <c r="U267" t="s">
        <v>5571</v>
      </c>
      <c r="V267" t="s">
        <v>5724</v>
      </c>
    </row>
    <row r="268" spans="1:22">
      <c r="A268" t="s">
        <v>321</v>
      </c>
      <c r="B268" t="s">
        <v>1094</v>
      </c>
      <c r="D268" t="s">
        <v>3431</v>
      </c>
      <c r="E268" t="s">
        <v>6509</v>
      </c>
      <c r="F268" t="s">
        <v>5724</v>
      </c>
      <c r="G268" t="s">
        <v>6423</v>
      </c>
      <c r="H268" t="s">
        <v>5611</v>
      </c>
      <c r="I268" t="s">
        <v>6523</v>
      </c>
      <c r="J268" t="s">
        <v>5611</v>
      </c>
      <c r="K268" t="s">
        <v>5949</v>
      </c>
      <c r="L268" t="s">
        <v>5611</v>
      </c>
      <c r="M268" t="s">
        <v>5845</v>
      </c>
      <c r="N268" t="s">
        <v>5611</v>
      </c>
      <c r="O268" t="s">
        <v>6021</v>
      </c>
      <c r="P268" t="s">
        <v>5611</v>
      </c>
      <c r="Q268" t="s">
        <v>5899</v>
      </c>
      <c r="R268" t="s">
        <v>5611</v>
      </c>
      <c r="S268" t="s">
        <v>6524</v>
      </c>
      <c r="T268" t="s">
        <v>5611</v>
      </c>
      <c r="U268" t="s">
        <v>5579</v>
      </c>
      <c r="V268" t="s">
        <v>5724</v>
      </c>
    </row>
    <row r="269" spans="1:22">
      <c r="A269" t="s">
        <v>322</v>
      </c>
      <c r="B269" t="s">
        <v>1094</v>
      </c>
      <c r="D269" t="s">
        <v>3234</v>
      </c>
      <c r="E269" t="s">
        <v>6142</v>
      </c>
      <c r="F269" t="s">
        <v>5611</v>
      </c>
      <c r="G269" t="s">
        <v>2963</v>
      </c>
      <c r="H269" t="s">
        <v>5611</v>
      </c>
      <c r="I269" t="s">
        <v>6473</v>
      </c>
      <c r="J269" t="s">
        <v>5611</v>
      </c>
      <c r="K269" t="s">
        <v>5466</v>
      </c>
      <c r="L269" t="s">
        <v>5724</v>
      </c>
      <c r="M269" t="s">
        <v>5466</v>
      </c>
      <c r="N269" t="s">
        <v>5611</v>
      </c>
      <c r="O269" t="s">
        <v>6366</v>
      </c>
      <c r="P269" t="s">
        <v>5611</v>
      </c>
      <c r="Q269" t="s">
        <v>5917</v>
      </c>
      <c r="R269" t="s">
        <v>5611</v>
      </c>
      <c r="S269" t="s">
        <v>6525</v>
      </c>
      <c r="T269" t="s">
        <v>5611</v>
      </c>
      <c r="U269" t="s">
        <v>5568</v>
      </c>
      <c r="V269" t="s">
        <v>5611</v>
      </c>
    </row>
    <row r="270" spans="1:22">
      <c r="A270" t="s">
        <v>323</v>
      </c>
      <c r="B270" t="s">
        <v>1094</v>
      </c>
      <c r="D270" t="s">
        <v>2381</v>
      </c>
      <c r="E270" t="s">
        <v>6493</v>
      </c>
      <c r="F270" t="s">
        <v>5724</v>
      </c>
      <c r="G270" t="s">
        <v>6135</v>
      </c>
      <c r="H270" t="s">
        <v>5611</v>
      </c>
      <c r="I270" t="s">
        <v>5817</v>
      </c>
      <c r="J270" t="s">
        <v>5611</v>
      </c>
      <c r="K270" t="s">
        <v>5819</v>
      </c>
      <c r="L270" t="s">
        <v>5724</v>
      </c>
      <c r="M270" t="s">
        <v>5466</v>
      </c>
      <c r="N270" t="s">
        <v>5611</v>
      </c>
      <c r="O270" t="s">
        <v>5998</v>
      </c>
      <c r="P270" t="s">
        <v>5724</v>
      </c>
      <c r="Q270" t="s">
        <v>5466</v>
      </c>
      <c r="R270" t="s">
        <v>5724</v>
      </c>
      <c r="S270" t="s">
        <v>5558</v>
      </c>
      <c r="T270" t="s">
        <v>5724</v>
      </c>
      <c r="U270" t="s">
        <v>5522</v>
      </c>
      <c r="V270" t="s">
        <v>5724</v>
      </c>
    </row>
    <row r="271" spans="1:22">
      <c r="A271" t="s">
        <v>324</v>
      </c>
      <c r="B271" t="s">
        <v>1094</v>
      </c>
      <c r="D271" t="s">
        <v>4672</v>
      </c>
      <c r="E271" t="s">
        <v>6008</v>
      </c>
      <c r="F271" t="s">
        <v>5724</v>
      </c>
      <c r="G271" t="s">
        <v>6002</v>
      </c>
      <c r="H271" t="s">
        <v>5724</v>
      </c>
      <c r="I271" t="s">
        <v>6526</v>
      </c>
      <c r="J271" t="s">
        <v>5611</v>
      </c>
      <c r="K271" t="s">
        <v>5466</v>
      </c>
      <c r="L271" t="s">
        <v>5724</v>
      </c>
      <c r="M271" t="s">
        <v>5819</v>
      </c>
      <c r="N271" t="s">
        <v>5611</v>
      </c>
      <c r="O271" t="s">
        <v>5940</v>
      </c>
      <c r="P271" t="s">
        <v>5724</v>
      </c>
      <c r="Q271" t="s">
        <v>6148</v>
      </c>
      <c r="R271" t="s">
        <v>5724</v>
      </c>
      <c r="S271" t="s">
        <v>6521</v>
      </c>
      <c r="T271" t="s">
        <v>5611</v>
      </c>
      <c r="U271" t="s">
        <v>5589</v>
      </c>
      <c r="V271" t="s">
        <v>5724</v>
      </c>
    </row>
    <row r="272" spans="1:22">
      <c r="A272" t="s">
        <v>325</v>
      </c>
      <c r="B272" t="s">
        <v>1094</v>
      </c>
      <c r="D272" t="s">
        <v>6527</v>
      </c>
      <c r="F272" t="s">
        <v>5805</v>
      </c>
      <c r="G272" t="s">
        <v>6289</v>
      </c>
      <c r="H272" t="s">
        <v>5611</v>
      </c>
      <c r="I272" t="s">
        <v>6090</v>
      </c>
      <c r="J272" t="s">
        <v>5611</v>
      </c>
      <c r="L272" t="s">
        <v>5805</v>
      </c>
      <c r="N272" t="s">
        <v>5805</v>
      </c>
      <c r="P272" t="s">
        <v>5805</v>
      </c>
      <c r="R272" t="s">
        <v>5805</v>
      </c>
      <c r="S272" t="s">
        <v>5532</v>
      </c>
      <c r="T272" t="s">
        <v>5611</v>
      </c>
      <c r="U272" t="s">
        <v>5585</v>
      </c>
      <c r="V272" t="s">
        <v>5611</v>
      </c>
    </row>
    <row r="273" spans="1:22">
      <c r="A273" t="s">
        <v>325</v>
      </c>
      <c r="B273" t="s">
        <v>1094</v>
      </c>
      <c r="D273" t="s">
        <v>6528</v>
      </c>
      <c r="E273" t="s">
        <v>6001</v>
      </c>
      <c r="F273" t="s">
        <v>5611</v>
      </c>
      <c r="G273" t="s">
        <v>6019</v>
      </c>
      <c r="H273" t="s">
        <v>5611</v>
      </c>
      <c r="I273" t="s">
        <v>6264</v>
      </c>
      <c r="J273" t="s">
        <v>5611</v>
      </c>
      <c r="K273" t="s">
        <v>6148</v>
      </c>
      <c r="L273" t="s">
        <v>5611</v>
      </c>
      <c r="M273" t="s">
        <v>5917</v>
      </c>
      <c r="N273" t="s">
        <v>5611</v>
      </c>
      <c r="O273" t="s">
        <v>6248</v>
      </c>
      <c r="P273" t="s">
        <v>5611</v>
      </c>
      <c r="Q273" t="s">
        <v>6043</v>
      </c>
      <c r="R273" t="s">
        <v>5611</v>
      </c>
      <c r="S273" t="s">
        <v>5510</v>
      </c>
      <c r="T273" t="s">
        <v>5724</v>
      </c>
      <c r="U273" t="s">
        <v>5577</v>
      </c>
      <c r="V273" t="s">
        <v>5611</v>
      </c>
    </row>
    <row r="274" spans="1:22">
      <c r="A274" t="s">
        <v>326</v>
      </c>
      <c r="B274" t="s">
        <v>1094</v>
      </c>
      <c r="D274" t="s">
        <v>3195</v>
      </c>
      <c r="E274" t="s">
        <v>6529</v>
      </c>
      <c r="F274" t="s">
        <v>5724</v>
      </c>
      <c r="G274" t="s">
        <v>6053</v>
      </c>
      <c r="H274" t="s">
        <v>5611</v>
      </c>
      <c r="I274" t="s">
        <v>6530</v>
      </c>
      <c r="J274" t="s">
        <v>5611</v>
      </c>
      <c r="K274" t="s">
        <v>5880</v>
      </c>
      <c r="L274" t="s">
        <v>5724</v>
      </c>
      <c r="M274" t="s">
        <v>5818</v>
      </c>
      <c r="N274" t="s">
        <v>5611</v>
      </c>
      <c r="O274" t="s">
        <v>6531</v>
      </c>
      <c r="P274" t="s">
        <v>5611</v>
      </c>
      <c r="Q274" t="s">
        <v>6297</v>
      </c>
      <c r="R274" t="s">
        <v>5724</v>
      </c>
      <c r="S274" t="s">
        <v>6022</v>
      </c>
      <c r="T274" t="s">
        <v>5611</v>
      </c>
      <c r="U274" t="s">
        <v>5578</v>
      </c>
      <c r="V274" t="s">
        <v>5724</v>
      </c>
    </row>
    <row r="275" spans="1:22">
      <c r="A275" t="s">
        <v>327</v>
      </c>
      <c r="B275" t="s">
        <v>1094</v>
      </c>
      <c r="D275" t="s">
        <v>2404</v>
      </c>
      <c r="E275" t="s">
        <v>6532</v>
      </c>
      <c r="F275" t="s">
        <v>5724</v>
      </c>
      <c r="G275" t="s">
        <v>5992</v>
      </c>
      <c r="H275" t="s">
        <v>5611</v>
      </c>
      <c r="I275" t="s">
        <v>5904</v>
      </c>
      <c r="J275" t="s">
        <v>5611</v>
      </c>
      <c r="K275" t="s">
        <v>5819</v>
      </c>
      <c r="L275" t="s">
        <v>5724</v>
      </c>
      <c r="M275" t="s">
        <v>5819</v>
      </c>
      <c r="N275" t="s">
        <v>5611</v>
      </c>
      <c r="O275" t="s">
        <v>6533</v>
      </c>
      <c r="P275" t="s">
        <v>5611</v>
      </c>
      <c r="Q275" t="s">
        <v>4881</v>
      </c>
      <c r="R275" t="s">
        <v>5611</v>
      </c>
      <c r="S275" t="s">
        <v>5572</v>
      </c>
      <c r="T275" t="s">
        <v>5611</v>
      </c>
      <c r="U275" t="s">
        <v>5547</v>
      </c>
      <c r="V275" t="s">
        <v>5724</v>
      </c>
    </row>
    <row r="276" spans="1:22">
      <c r="A276" t="s">
        <v>328</v>
      </c>
      <c r="B276" t="s">
        <v>1094</v>
      </c>
      <c r="D276" t="s">
        <v>2344</v>
      </c>
      <c r="E276" t="s">
        <v>6434</v>
      </c>
      <c r="F276" t="s">
        <v>5611</v>
      </c>
      <c r="G276" t="s">
        <v>6534</v>
      </c>
      <c r="H276" t="s">
        <v>5611</v>
      </c>
      <c r="I276" t="s">
        <v>2189</v>
      </c>
      <c r="J276" t="s">
        <v>5611</v>
      </c>
      <c r="K276" t="s">
        <v>5818</v>
      </c>
      <c r="L276" t="s">
        <v>5611</v>
      </c>
      <c r="M276" t="s">
        <v>5819</v>
      </c>
      <c r="N276" t="s">
        <v>5611</v>
      </c>
      <c r="O276" t="s">
        <v>5140</v>
      </c>
      <c r="P276" t="s">
        <v>5611</v>
      </c>
      <c r="Q276" t="s">
        <v>5940</v>
      </c>
      <c r="R276" t="s">
        <v>5611</v>
      </c>
      <c r="S276" t="s">
        <v>5559</v>
      </c>
      <c r="T276" t="s">
        <v>5611</v>
      </c>
      <c r="U276" t="s">
        <v>5561</v>
      </c>
      <c r="V276" t="s">
        <v>5611</v>
      </c>
    </row>
    <row r="277" spans="1:22">
      <c r="A277" t="s">
        <v>329</v>
      </c>
      <c r="B277" t="s">
        <v>1094</v>
      </c>
      <c r="D277" t="s">
        <v>2332</v>
      </c>
      <c r="E277" t="s">
        <v>6090</v>
      </c>
      <c r="F277" t="s">
        <v>5724</v>
      </c>
      <c r="G277" t="s">
        <v>6001</v>
      </c>
      <c r="H277" t="s">
        <v>5611</v>
      </c>
      <c r="I277" t="s">
        <v>6522</v>
      </c>
      <c r="J277" t="s">
        <v>5611</v>
      </c>
      <c r="K277" t="s">
        <v>5837</v>
      </c>
      <c r="L277" t="s">
        <v>5611</v>
      </c>
      <c r="M277" t="s">
        <v>5949</v>
      </c>
      <c r="N277" t="s">
        <v>5611</v>
      </c>
      <c r="O277" t="s">
        <v>5872</v>
      </c>
      <c r="P277" t="s">
        <v>5611</v>
      </c>
      <c r="Q277" t="s">
        <v>4942</v>
      </c>
      <c r="R277" t="s">
        <v>5611</v>
      </c>
      <c r="S277" t="s">
        <v>6535</v>
      </c>
      <c r="T277" t="s">
        <v>5611</v>
      </c>
      <c r="U277" t="s">
        <v>5564</v>
      </c>
      <c r="V277" t="s">
        <v>5724</v>
      </c>
    </row>
    <row r="278" spans="1:22">
      <c r="A278" t="s">
        <v>330</v>
      </c>
      <c r="B278" t="s">
        <v>1094</v>
      </c>
      <c r="D278" t="s">
        <v>2277</v>
      </c>
      <c r="E278" t="s">
        <v>6002</v>
      </c>
      <c r="F278" t="s">
        <v>5724</v>
      </c>
      <c r="G278" t="s">
        <v>6536</v>
      </c>
      <c r="H278" t="s">
        <v>5611</v>
      </c>
      <c r="I278" t="s">
        <v>5822</v>
      </c>
      <c r="J278" t="s">
        <v>5611</v>
      </c>
      <c r="K278" t="s">
        <v>6073</v>
      </c>
      <c r="L278" t="s">
        <v>5611</v>
      </c>
      <c r="M278" t="s">
        <v>5819</v>
      </c>
      <c r="N278" t="s">
        <v>5611</v>
      </c>
      <c r="O278" t="s">
        <v>6286</v>
      </c>
      <c r="P278" t="s">
        <v>5724</v>
      </c>
      <c r="Q278" t="s">
        <v>5895</v>
      </c>
      <c r="R278" t="s">
        <v>5724</v>
      </c>
      <c r="S278" t="s">
        <v>6495</v>
      </c>
      <c r="T278" t="s">
        <v>5611</v>
      </c>
      <c r="U278" t="s">
        <v>5516</v>
      </c>
      <c r="V278" t="s">
        <v>5724</v>
      </c>
    </row>
    <row r="279" spans="1:22">
      <c r="A279" t="s">
        <v>331</v>
      </c>
      <c r="B279" t="s">
        <v>1094</v>
      </c>
      <c r="D279" t="s">
        <v>2428</v>
      </c>
      <c r="E279" t="s">
        <v>6537</v>
      </c>
      <c r="F279" t="s">
        <v>5724</v>
      </c>
      <c r="G279" t="s">
        <v>6538</v>
      </c>
      <c r="H279" t="s">
        <v>5611</v>
      </c>
      <c r="I279" t="s">
        <v>6171</v>
      </c>
      <c r="J279" t="s">
        <v>5611</v>
      </c>
      <c r="K279" t="s">
        <v>5825</v>
      </c>
      <c r="L279" t="s">
        <v>5611</v>
      </c>
      <c r="M279" t="s">
        <v>5880</v>
      </c>
      <c r="N279" t="s">
        <v>5611</v>
      </c>
      <c r="O279" t="s">
        <v>6065</v>
      </c>
      <c r="P279" t="s">
        <v>5724</v>
      </c>
      <c r="Q279" t="s">
        <v>5226</v>
      </c>
      <c r="R279" t="s">
        <v>5724</v>
      </c>
      <c r="S279" t="s">
        <v>5527</v>
      </c>
      <c r="T279" t="s">
        <v>5724</v>
      </c>
      <c r="U279" t="s">
        <v>6539</v>
      </c>
      <c r="V279" t="s">
        <v>5724</v>
      </c>
    </row>
    <row r="280" spans="1:22">
      <c r="A280" t="s">
        <v>331</v>
      </c>
      <c r="B280" t="s">
        <v>1094</v>
      </c>
      <c r="D280" t="s">
        <v>2614</v>
      </c>
      <c r="E280" t="s">
        <v>6008</v>
      </c>
      <c r="F280" t="s">
        <v>5724</v>
      </c>
      <c r="G280" t="s">
        <v>5843</v>
      </c>
      <c r="H280" t="s">
        <v>5611</v>
      </c>
      <c r="I280" t="s">
        <v>6540</v>
      </c>
      <c r="J280" t="s">
        <v>5611</v>
      </c>
      <c r="K280" t="s">
        <v>6063</v>
      </c>
      <c r="L280" t="s">
        <v>5611</v>
      </c>
      <c r="M280" t="s">
        <v>5466</v>
      </c>
      <c r="N280" t="s">
        <v>5611</v>
      </c>
      <c r="O280" t="s">
        <v>6541</v>
      </c>
      <c r="P280" t="s">
        <v>5611</v>
      </c>
      <c r="Q280" t="s">
        <v>6248</v>
      </c>
      <c r="R280" t="s">
        <v>5724</v>
      </c>
      <c r="S280" t="s">
        <v>5485</v>
      </c>
      <c r="T280" t="s">
        <v>5724</v>
      </c>
      <c r="U280" t="s">
        <v>5563</v>
      </c>
      <c r="V280" t="s">
        <v>5724</v>
      </c>
    </row>
    <row r="281" spans="1:22">
      <c r="A281" t="s">
        <v>331</v>
      </c>
      <c r="B281" t="s">
        <v>1094</v>
      </c>
      <c r="D281" t="s">
        <v>2837</v>
      </c>
      <c r="E281" t="s">
        <v>5943</v>
      </c>
      <c r="F281" t="s">
        <v>5724</v>
      </c>
      <c r="G281" t="s">
        <v>5803</v>
      </c>
      <c r="H281" t="s">
        <v>5611</v>
      </c>
      <c r="I281" t="s">
        <v>6333</v>
      </c>
      <c r="J281" t="s">
        <v>5611</v>
      </c>
      <c r="K281" t="s">
        <v>5837</v>
      </c>
      <c r="L281" t="s">
        <v>5611</v>
      </c>
      <c r="M281" t="s">
        <v>5819</v>
      </c>
      <c r="N281" t="s">
        <v>5611</v>
      </c>
      <c r="O281" t="s">
        <v>5899</v>
      </c>
      <c r="P281" t="s">
        <v>5724</v>
      </c>
      <c r="Q281" t="s">
        <v>6102</v>
      </c>
      <c r="R281" t="s">
        <v>5611</v>
      </c>
      <c r="S281" t="s">
        <v>5539</v>
      </c>
      <c r="T281" t="s">
        <v>5724</v>
      </c>
      <c r="U281" t="s">
        <v>5530</v>
      </c>
      <c r="V281" t="s">
        <v>5724</v>
      </c>
    </row>
    <row r="282" spans="1:22">
      <c r="A282" t="s">
        <v>332</v>
      </c>
      <c r="B282" t="s">
        <v>1094</v>
      </c>
      <c r="D282" t="s">
        <v>2606</v>
      </c>
      <c r="E282" t="s">
        <v>6542</v>
      </c>
      <c r="F282" t="s">
        <v>5611</v>
      </c>
      <c r="G282" t="s">
        <v>5953</v>
      </c>
      <c r="H282" t="s">
        <v>5611</v>
      </c>
      <c r="I282" t="s">
        <v>6238</v>
      </c>
      <c r="J282" t="s">
        <v>5611</v>
      </c>
      <c r="K282" t="s">
        <v>5917</v>
      </c>
      <c r="L282" t="s">
        <v>5611</v>
      </c>
      <c r="M282" t="s">
        <v>5819</v>
      </c>
      <c r="N282" t="s">
        <v>5611</v>
      </c>
      <c r="O282" t="s">
        <v>5274</v>
      </c>
      <c r="P282" t="s">
        <v>5611</v>
      </c>
      <c r="Q282" t="s">
        <v>6157</v>
      </c>
      <c r="R282" t="s">
        <v>5611</v>
      </c>
      <c r="S282" t="s">
        <v>6401</v>
      </c>
      <c r="T282" t="s">
        <v>5611</v>
      </c>
      <c r="U282" t="s">
        <v>5600</v>
      </c>
      <c r="V282" t="s">
        <v>5611</v>
      </c>
    </row>
    <row r="283" spans="1:22">
      <c r="A283" t="s">
        <v>333</v>
      </c>
      <c r="B283" t="s">
        <v>1094</v>
      </c>
      <c r="D283" t="s">
        <v>3674</v>
      </c>
      <c r="E283" t="s">
        <v>5203</v>
      </c>
      <c r="F283" t="s">
        <v>5724</v>
      </c>
      <c r="G283" t="s">
        <v>6543</v>
      </c>
      <c r="H283" t="s">
        <v>5611</v>
      </c>
      <c r="I283" t="s">
        <v>5893</v>
      </c>
      <c r="J283" t="s">
        <v>5611</v>
      </c>
      <c r="K283" t="s">
        <v>5819</v>
      </c>
      <c r="L283" t="s">
        <v>5724</v>
      </c>
      <c r="M283" t="s">
        <v>5819</v>
      </c>
      <c r="N283" t="s">
        <v>5611</v>
      </c>
      <c r="O283" t="s">
        <v>6119</v>
      </c>
      <c r="P283" t="s">
        <v>5611</v>
      </c>
      <c r="Q283" t="s">
        <v>6054</v>
      </c>
      <c r="R283" t="s">
        <v>5611</v>
      </c>
      <c r="S283" t="s">
        <v>6544</v>
      </c>
      <c r="T283" t="s">
        <v>5611</v>
      </c>
      <c r="U283" t="s">
        <v>5862</v>
      </c>
      <c r="V283" t="s">
        <v>5611</v>
      </c>
    </row>
    <row r="284" spans="1:22">
      <c r="A284" t="s">
        <v>333</v>
      </c>
      <c r="B284" t="s">
        <v>1094</v>
      </c>
      <c r="D284" t="s">
        <v>3454</v>
      </c>
      <c r="E284" t="s">
        <v>6080</v>
      </c>
      <c r="F284" t="s">
        <v>5724</v>
      </c>
      <c r="G284" t="s">
        <v>6545</v>
      </c>
      <c r="H284" t="s">
        <v>5611</v>
      </c>
      <c r="I284" t="s">
        <v>6546</v>
      </c>
      <c r="J284" t="s">
        <v>5611</v>
      </c>
      <c r="K284" t="s">
        <v>4980</v>
      </c>
      <c r="L284" t="s">
        <v>5611</v>
      </c>
      <c r="M284" t="s">
        <v>5818</v>
      </c>
      <c r="N284" t="s">
        <v>5611</v>
      </c>
      <c r="O284" t="s">
        <v>6547</v>
      </c>
      <c r="P284" t="s">
        <v>5611</v>
      </c>
      <c r="Q284" t="s">
        <v>6097</v>
      </c>
      <c r="R284" t="s">
        <v>5611</v>
      </c>
      <c r="S284" t="s">
        <v>6548</v>
      </c>
      <c r="T284" t="s">
        <v>5611</v>
      </c>
      <c r="U284" t="s">
        <v>5914</v>
      </c>
      <c r="V284" t="s">
        <v>5611</v>
      </c>
    </row>
    <row r="285" spans="1:22">
      <c r="A285" t="s">
        <v>333</v>
      </c>
      <c r="B285" t="s">
        <v>1094</v>
      </c>
      <c r="D285" t="s">
        <v>2269</v>
      </c>
      <c r="E285" t="s">
        <v>6175</v>
      </c>
      <c r="F285" t="s">
        <v>5611</v>
      </c>
      <c r="G285" t="s">
        <v>6549</v>
      </c>
      <c r="H285" t="s">
        <v>5611</v>
      </c>
      <c r="I285" t="s">
        <v>6131</v>
      </c>
      <c r="J285" t="s">
        <v>5611</v>
      </c>
      <c r="K285" t="s">
        <v>5837</v>
      </c>
      <c r="L285" t="s">
        <v>5611</v>
      </c>
      <c r="M285" t="s">
        <v>5819</v>
      </c>
      <c r="N285" t="s">
        <v>5611</v>
      </c>
      <c r="O285" t="s">
        <v>6091</v>
      </c>
      <c r="P285" t="s">
        <v>5611</v>
      </c>
      <c r="Q285" t="s">
        <v>5888</v>
      </c>
      <c r="R285" t="s">
        <v>5611</v>
      </c>
      <c r="S285" t="s">
        <v>6550</v>
      </c>
      <c r="T285" t="s">
        <v>5611</v>
      </c>
      <c r="U285" t="s">
        <v>6551</v>
      </c>
      <c r="V285" t="s">
        <v>5611</v>
      </c>
    </row>
    <row r="286" spans="1:22">
      <c r="A286" t="s">
        <v>333</v>
      </c>
      <c r="B286" t="s">
        <v>1094</v>
      </c>
      <c r="D286" t="s">
        <v>2614</v>
      </c>
      <c r="E286" t="s">
        <v>6509</v>
      </c>
      <c r="F286" t="s">
        <v>5724</v>
      </c>
      <c r="G286" t="s">
        <v>6041</v>
      </c>
      <c r="H286" t="s">
        <v>5611</v>
      </c>
      <c r="I286" t="s">
        <v>6543</v>
      </c>
      <c r="J286" t="s">
        <v>5611</v>
      </c>
      <c r="K286" t="s">
        <v>5917</v>
      </c>
      <c r="L286" t="s">
        <v>5611</v>
      </c>
      <c r="M286" t="s">
        <v>5825</v>
      </c>
      <c r="N286" t="s">
        <v>5611</v>
      </c>
      <c r="O286" t="s">
        <v>6092</v>
      </c>
      <c r="P286" t="s">
        <v>5724</v>
      </c>
      <c r="Q286" t="s">
        <v>4980</v>
      </c>
      <c r="R286" t="s">
        <v>5611</v>
      </c>
      <c r="S286" t="s">
        <v>5861</v>
      </c>
      <c r="T286" t="s">
        <v>5611</v>
      </c>
      <c r="U286" t="s">
        <v>5849</v>
      </c>
      <c r="V286" t="s">
        <v>5611</v>
      </c>
    </row>
    <row r="287" spans="1:22">
      <c r="A287" t="s">
        <v>334</v>
      </c>
      <c r="B287" t="s">
        <v>1094</v>
      </c>
      <c r="D287" t="s">
        <v>2911</v>
      </c>
      <c r="E287" t="s">
        <v>2205</v>
      </c>
      <c r="F287" t="s">
        <v>5611</v>
      </c>
      <c r="G287" t="s">
        <v>6439</v>
      </c>
      <c r="H287" t="s">
        <v>5611</v>
      </c>
      <c r="I287" t="s">
        <v>6552</v>
      </c>
      <c r="J287" t="s">
        <v>5611</v>
      </c>
      <c r="K287" t="s">
        <v>5859</v>
      </c>
      <c r="L287" t="s">
        <v>5611</v>
      </c>
      <c r="M287" t="s">
        <v>5825</v>
      </c>
      <c r="N287" t="s">
        <v>5611</v>
      </c>
      <c r="O287" t="s">
        <v>6553</v>
      </c>
      <c r="P287" t="s">
        <v>5611</v>
      </c>
      <c r="Q287" t="s">
        <v>6286</v>
      </c>
      <c r="R287" t="s">
        <v>5724</v>
      </c>
      <c r="S287" t="s">
        <v>6554</v>
      </c>
      <c r="T287" t="s">
        <v>5611</v>
      </c>
      <c r="U287" t="s">
        <v>5562</v>
      </c>
      <c r="V287" t="s">
        <v>5611</v>
      </c>
    </row>
    <row r="288" spans="1:22">
      <c r="A288" t="s">
        <v>335</v>
      </c>
      <c r="B288" t="s">
        <v>1094</v>
      </c>
      <c r="D288" t="s">
        <v>2244</v>
      </c>
      <c r="E288" t="s">
        <v>6172</v>
      </c>
      <c r="F288" t="s">
        <v>5724</v>
      </c>
      <c r="G288" t="s">
        <v>6109</v>
      </c>
      <c r="H288" t="s">
        <v>5611</v>
      </c>
      <c r="I288" t="s">
        <v>6017</v>
      </c>
      <c r="J288" t="s">
        <v>5724</v>
      </c>
      <c r="K288" t="s">
        <v>5859</v>
      </c>
      <c r="L288" t="s">
        <v>5611</v>
      </c>
      <c r="M288" t="s">
        <v>5818</v>
      </c>
      <c r="N288" t="s">
        <v>5611</v>
      </c>
      <c r="O288" t="s">
        <v>6198</v>
      </c>
      <c r="P288" t="s">
        <v>5611</v>
      </c>
      <c r="Q288" t="s">
        <v>6555</v>
      </c>
      <c r="R288" t="s">
        <v>5611</v>
      </c>
      <c r="S288" t="s">
        <v>6556</v>
      </c>
      <c r="T288" t="s">
        <v>5724</v>
      </c>
      <c r="U288" t="s">
        <v>5090</v>
      </c>
      <c r="V288" t="s">
        <v>5724</v>
      </c>
    </row>
    <row r="289" spans="1:22">
      <c r="A289" t="s">
        <v>335</v>
      </c>
      <c r="B289" t="s">
        <v>1094</v>
      </c>
      <c r="D289" t="s">
        <v>3258</v>
      </c>
      <c r="E289" t="s">
        <v>6084</v>
      </c>
      <c r="F289" t="s">
        <v>5724</v>
      </c>
      <c r="G289" t="s">
        <v>5812</v>
      </c>
      <c r="H289" t="s">
        <v>5724</v>
      </c>
      <c r="I289" t="s">
        <v>6064</v>
      </c>
      <c r="J289" t="s">
        <v>5611</v>
      </c>
      <c r="K289" t="s">
        <v>6003</v>
      </c>
      <c r="L289" t="s">
        <v>5611</v>
      </c>
      <c r="M289" t="s">
        <v>5819</v>
      </c>
      <c r="N289" t="s">
        <v>5611</v>
      </c>
      <c r="O289" t="s">
        <v>6112</v>
      </c>
      <c r="P289" t="s">
        <v>5724</v>
      </c>
      <c r="Q289" t="s">
        <v>6054</v>
      </c>
      <c r="R289" t="s">
        <v>5611</v>
      </c>
      <c r="S289" t="s">
        <v>6557</v>
      </c>
      <c r="T289" t="s">
        <v>5611</v>
      </c>
      <c r="U289" t="s">
        <v>5519</v>
      </c>
      <c r="V289" t="s">
        <v>5724</v>
      </c>
    </row>
    <row r="290" spans="1:22">
      <c r="A290" t="s">
        <v>336</v>
      </c>
      <c r="B290" t="s">
        <v>1094</v>
      </c>
      <c r="D290" t="s">
        <v>2317</v>
      </c>
      <c r="E290" t="s">
        <v>6247</v>
      </c>
      <c r="F290" t="s">
        <v>5724</v>
      </c>
      <c r="G290" t="s">
        <v>6235</v>
      </c>
      <c r="H290" t="s">
        <v>5611</v>
      </c>
      <c r="I290" t="s">
        <v>6558</v>
      </c>
      <c r="J290" t="s">
        <v>5611</v>
      </c>
      <c r="K290" t="s">
        <v>6039</v>
      </c>
      <c r="L290" t="s">
        <v>5611</v>
      </c>
      <c r="M290" t="s">
        <v>5818</v>
      </c>
      <c r="N290" t="s">
        <v>5611</v>
      </c>
      <c r="O290" t="s">
        <v>6005</v>
      </c>
      <c r="P290" t="s">
        <v>5724</v>
      </c>
      <c r="Q290" t="s">
        <v>6399</v>
      </c>
      <c r="R290" t="s">
        <v>5611</v>
      </c>
      <c r="S290" t="s">
        <v>6559</v>
      </c>
      <c r="T290" t="s">
        <v>5611</v>
      </c>
      <c r="U290" t="s">
        <v>6560</v>
      </c>
      <c r="V290" t="s">
        <v>5611</v>
      </c>
    </row>
    <row r="291" spans="1:22">
      <c r="A291" t="s">
        <v>337</v>
      </c>
      <c r="B291" t="s">
        <v>1094</v>
      </c>
      <c r="D291" t="s">
        <v>4031</v>
      </c>
      <c r="E291" t="s">
        <v>6238</v>
      </c>
      <c r="F291" t="s">
        <v>5611</v>
      </c>
      <c r="G291" t="s">
        <v>6561</v>
      </c>
      <c r="H291" t="s">
        <v>5611</v>
      </c>
      <c r="I291" t="s">
        <v>6150</v>
      </c>
      <c r="J291" t="s">
        <v>5611</v>
      </c>
      <c r="K291" t="s">
        <v>6148</v>
      </c>
      <c r="L291" t="s">
        <v>5611</v>
      </c>
      <c r="M291" t="s">
        <v>5819</v>
      </c>
      <c r="N291" t="s">
        <v>5611</v>
      </c>
      <c r="O291" t="s">
        <v>6562</v>
      </c>
      <c r="P291" t="s">
        <v>5724</v>
      </c>
      <c r="Q291" t="s">
        <v>5971</v>
      </c>
      <c r="R291" t="s">
        <v>5611</v>
      </c>
      <c r="S291" t="s">
        <v>6563</v>
      </c>
      <c r="T291" t="s">
        <v>5611</v>
      </c>
      <c r="U291" t="s">
        <v>6564</v>
      </c>
      <c r="V291" t="s">
        <v>5611</v>
      </c>
    </row>
    <row r="292" spans="1:22">
      <c r="A292" t="s">
        <v>338</v>
      </c>
      <c r="B292" t="s">
        <v>1094</v>
      </c>
      <c r="D292" t="s">
        <v>3139</v>
      </c>
      <c r="E292" t="s">
        <v>6142</v>
      </c>
      <c r="F292" t="s">
        <v>5611</v>
      </c>
      <c r="G292" t="s">
        <v>6271</v>
      </c>
      <c r="H292" t="s">
        <v>5611</v>
      </c>
      <c r="I292" t="s">
        <v>6460</v>
      </c>
      <c r="J292" t="s">
        <v>5611</v>
      </c>
      <c r="K292" t="s">
        <v>5405</v>
      </c>
      <c r="L292" t="s">
        <v>5611</v>
      </c>
      <c r="M292" t="s">
        <v>5825</v>
      </c>
      <c r="N292" t="s">
        <v>5611</v>
      </c>
      <c r="O292" t="s">
        <v>6400</v>
      </c>
      <c r="P292" t="s">
        <v>5611</v>
      </c>
      <c r="Q292" t="s">
        <v>5821</v>
      </c>
      <c r="R292" t="s">
        <v>5611</v>
      </c>
      <c r="S292" t="s">
        <v>6565</v>
      </c>
      <c r="T292" t="s">
        <v>5611</v>
      </c>
      <c r="U292" t="s">
        <v>6566</v>
      </c>
      <c r="V292" t="s">
        <v>5611</v>
      </c>
    </row>
    <row r="293" spans="1:22">
      <c r="A293" t="s">
        <v>339</v>
      </c>
      <c r="B293" t="s">
        <v>1094</v>
      </c>
      <c r="D293" t="s">
        <v>2355</v>
      </c>
      <c r="E293" t="s">
        <v>5910</v>
      </c>
      <c r="F293" t="s">
        <v>5724</v>
      </c>
      <c r="G293" t="s">
        <v>6567</v>
      </c>
      <c r="H293" t="s">
        <v>5724</v>
      </c>
      <c r="I293" t="s">
        <v>6204</v>
      </c>
      <c r="J293" t="s">
        <v>5724</v>
      </c>
      <c r="K293" t="s">
        <v>5825</v>
      </c>
      <c r="L293" t="s">
        <v>5611</v>
      </c>
      <c r="M293" t="s">
        <v>5825</v>
      </c>
      <c r="N293" t="s">
        <v>5611</v>
      </c>
      <c r="O293" t="s">
        <v>6133</v>
      </c>
      <c r="P293" t="s">
        <v>5724</v>
      </c>
      <c r="Q293" t="s">
        <v>6122</v>
      </c>
      <c r="R293" t="s">
        <v>5611</v>
      </c>
      <c r="S293" t="s">
        <v>6568</v>
      </c>
      <c r="T293" t="s">
        <v>5611</v>
      </c>
      <c r="U293" t="s">
        <v>6069</v>
      </c>
      <c r="V293" t="s">
        <v>5611</v>
      </c>
    </row>
    <row r="294" spans="1:22">
      <c r="A294" t="s">
        <v>340</v>
      </c>
      <c r="B294" t="s">
        <v>1094</v>
      </c>
      <c r="D294" t="s">
        <v>2419</v>
      </c>
      <c r="E294" t="s">
        <v>5995</v>
      </c>
      <c r="F294" t="s">
        <v>5611</v>
      </c>
      <c r="G294" t="s">
        <v>6087</v>
      </c>
      <c r="H294" t="s">
        <v>5611</v>
      </c>
      <c r="I294" t="s">
        <v>6543</v>
      </c>
      <c r="J294" t="s">
        <v>5611</v>
      </c>
      <c r="K294" t="s">
        <v>5880</v>
      </c>
      <c r="L294" t="s">
        <v>5724</v>
      </c>
      <c r="M294" t="s">
        <v>5880</v>
      </c>
      <c r="N294" t="s">
        <v>5611</v>
      </c>
      <c r="O294" t="s">
        <v>6248</v>
      </c>
      <c r="P294" t="s">
        <v>5611</v>
      </c>
      <c r="Q294" t="s">
        <v>6134</v>
      </c>
      <c r="R294" t="s">
        <v>5611</v>
      </c>
      <c r="S294" t="s">
        <v>6569</v>
      </c>
      <c r="T294" t="s">
        <v>5611</v>
      </c>
      <c r="U294" t="s">
        <v>6570</v>
      </c>
      <c r="V294" t="s">
        <v>5724</v>
      </c>
    </row>
    <row r="295" spans="1:22">
      <c r="A295" t="s">
        <v>341</v>
      </c>
      <c r="B295" t="s">
        <v>1094</v>
      </c>
      <c r="D295" t="s">
        <v>2545</v>
      </c>
      <c r="E295" t="s">
        <v>5815</v>
      </c>
      <c r="F295" t="s">
        <v>5724</v>
      </c>
      <c r="G295" t="s">
        <v>5973</v>
      </c>
      <c r="H295" t="s">
        <v>5611</v>
      </c>
      <c r="I295" t="s">
        <v>6200</v>
      </c>
      <c r="J295" t="s">
        <v>5611</v>
      </c>
      <c r="K295" t="s">
        <v>5940</v>
      </c>
      <c r="L295" t="s">
        <v>5611</v>
      </c>
      <c r="M295" t="s">
        <v>5825</v>
      </c>
      <c r="N295" t="s">
        <v>5611</v>
      </c>
      <c r="O295" t="s">
        <v>6091</v>
      </c>
      <c r="P295" t="s">
        <v>5611</v>
      </c>
      <c r="Q295" t="s">
        <v>6097</v>
      </c>
      <c r="R295" t="s">
        <v>5611</v>
      </c>
      <c r="S295" t="s">
        <v>6571</v>
      </c>
      <c r="T295" t="s">
        <v>5611</v>
      </c>
      <c r="U295" t="s">
        <v>6572</v>
      </c>
      <c r="V295" t="s">
        <v>5724</v>
      </c>
    </row>
    <row r="296" spans="1:22">
      <c r="A296" t="s">
        <v>342</v>
      </c>
      <c r="B296" t="s">
        <v>1094</v>
      </c>
      <c r="D296" t="s">
        <v>4746</v>
      </c>
      <c r="E296" t="s">
        <v>6107</v>
      </c>
      <c r="F296" t="s">
        <v>5724</v>
      </c>
      <c r="G296" t="s">
        <v>5822</v>
      </c>
      <c r="H296" t="s">
        <v>5724</v>
      </c>
      <c r="I296" t="s">
        <v>5037</v>
      </c>
      <c r="J296" t="s">
        <v>5724</v>
      </c>
      <c r="K296" t="s">
        <v>6148</v>
      </c>
      <c r="L296" t="s">
        <v>5611</v>
      </c>
      <c r="M296" t="s">
        <v>5818</v>
      </c>
      <c r="N296" t="s">
        <v>5611</v>
      </c>
      <c r="O296" t="s">
        <v>6107</v>
      </c>
      <c r="P296" t="s">
        <v>5724</v>
      </c>
      <c r="Q296" t="s">
        <v>5911</v>
      </c>
      <c r="R296" t="s">
        <v>5611</v>
      </c>
      <c r="S296" t="s">
        <v>6573</v>
      </c>
      <c r="T296" t="s">
        <v>5611</v>
      </c>
      <c r="U296" t="s">
        <v>5829</v>
      </c>
      <c r="V296" t="s">
        <v>5724</v>
      </c>
    </row>
    <row r="297" spans="1:22">
      <c r="A297" t="s">
        <v>343</v>
      </c>
      <c r="B297" t="s">
        <v>1094</v>
      </c>
      <c r="D297" t="s">
        <v>2654</v>
      </c>
      <c r="E297" t="s">
        <v>6574</v>
      </c>
      <c r="F297" t="s">
        <v>5724</v>
      </c>
      <c r="G297" t="s">
        <v>6214</v>
      </c>
      <c r="H297" t="s">
        <v>5611</v>
      </c>
      <c r="I297" t="s">
        <v>6575</v>
      </c>
      <c r="J297" t="s">
        <v>5611</v>
      </c>
      <c r="K297" t="s">
        <v>5837</v>
      </c>
      <c r="L297" t="s">
        <v>5611</v>
      </c>
      <c r="M297" t="s">
        <v>5818</v>
      </c>
      <c r="N297" t="s">
        <v>5611</v>
      </c>
      <c r="O297" t="s">
        <v>6414</v>
      </c>
      <c r="P297" t="s">
        <v>5724</v>
      </c>
      <c r="Q297" t="s">
        <v>5940</v>
      </c>
      <c r="R297" t="s">
        <v>5611</v>
      </c>
      <c r="S297" t="s">
        <v>6576</v>
      </c>
      <c r="T297" t="s">
        <v>5611</v>
      </c>
      <c r="U297" t="s">
        <v>6577</v>
      </c>
      <c r="V297" t="s">
        <v>5724</v>
      </c>
    </row>
    <row r="298" spans="1:22">
      <c r="A298" t="s">
        <v>344</v>
      </c>
      <c r="B298" t="s">
        <v>1094</v>
      </c>
      <c r="D298" t="s">
        <v>4778</v>
      </c>
      <c r="E298" t="s">
        <v>6108</v>
      </c>
      <c r="F298" t="s">
        <v>5724</v>
      </c>
      <c r="G298" t="s">
        <v>6578</v>
      </c>
      <c r="H298" t="s">
        <v>5724</v>
      </c>
      <c r="I298" t="s">
        <v>6579</v>
      </c>
      <c r="J298" t="s">
        <v>5724</v>
      </c>
      <c r="K298" t="s">
        <v>5818</v>
      </c>
      <c r="L298" t="s">
        <v>5611</v>
      </c>
      <c r="M298" t="s">
        <v>5818</v>
      </c>
      <c r="N298" t="s">
        <v>5611</v>
      </c>
      <c r="O298" t="s">
        <v>5140</v>
      </c>
      <c r="P298" t="s">
        <v>5611</v>
      </c>
      <c r="Q298" t="s">
        <v>5860</v>
      </c>
      <c r="R298" t="s">
        <v>5611</v>
      </c>
      <c r="S298" t="s">
        <v>6580</v>
      </c>
      <c r="T298" t="s">
        <v>5724</v>
      </c>
      <c r="U298" t="s">
        <v>6581</v>
      </c>
      <c r="V298" t="s">
        <v>5724</v>
      </c>
    </row>
    <row r="299" spans="1:22">
      <c r="A299" t="s">
        <v>345</v>
      </c>
      <c r="B299" t="s">
        <v>1094</v>
      </c>
      <c r="D299" t="s">
        <v>3119</v>
      </c>
      <c r="E299" t="s">
        <v>6125</v>
      </c>
      <c r="F299" t="s">
        <v>5724</v>
      </c>
      <c r="G299" t="s">
        <v>6203</v>
      </c>
      <c r="H299" t="s">
        <v>5724</v>
      </c>
      <c r="I299" t="s">
        <v>5864</v>
      </c>
      <c r="J299" t="s">
        <v>5611</v>
      </c>
      <c r="K299" t="s">
        <v>5819</v>
      </c>
      <c r="L299" t="s">
        <v>5724</v>
      </c>
      <c r="M299" t="s">
        <v>4942</v>
      </c>
      <c r="N299" t="s">
        <v>5611</v>
      </c>
      <c r="O299" t="s">
        <v>6582</v>
      </c>
      <c r="P299" t="s">
        <v>5724</v>
      </c>
      <c r="Q299" t="s">
        <v>6043</v>
      </c>
      <c r="R299" t="s">
        <v>5611</v>
      </c>
      <c r="S299" t="s">
        <v>6583</v>
      </c>
      <c r="T299" t="s">
        <v>5611</v>
      </c>
      <c r="U299" t="s">
        <v>6584</v>
      </c>
      <c r="V299" t="s">
        <v>5724</v>
      </c>
    </row>
    <row r="300" spans="1:22">
      <c r="A300" t="s">
        <v>346</v>
      </c>
      <c r="B300" t="s">
        <v>1094</v>
      </c>
      <c r="D300" t="s">
        <v>4784</v>
      </c>
      <c r="E300" t="s">
        <v>6256</v>
      </c>
      <c r="F300" t="s">
        <v>5611</v>
      </c>
      <c r="G300" t="s">
        <v>6585</v>
      </c>
      <c r="H300" t="s">
        <v>5724</v>
      </c>
      <c r="I300" t="s">
        <v>6586</v>
      </c>
      <c r="J300" t="s">
        <v>5724</v>
      </c>
      <c r="K300" t="s">
        <v>6081</v>
      </c>
      <c r="L300" t="s">
        <v>5724</v>
      </c>
      <c r="M300" t="s">
        <v>5825</v>
      </c>
      <c r="N300" t="s">
        <v>5611</v>
      </c>
      <c r="O300" t="s">
        <v>6409</v>
      </c>
      <c r="P300" t="s">
        <v>5611</v>
      </c>
      <c r="Q300" t="s">
        <v>5820</v>
      </c>
      <c r="R300" t="s">
        <v>5724</v>
      </c>
      <c r="S300" t="s">
        <v>6587</v>
      </c>
      <c r="T300" t="s">
        <v>5611</v>
      </c>
      <c r="U300" t="s">
        <v>5890</v>
      </c>
      <c r="V300" t="s">
        <v>5724</v>
      </c>
    </row>
    <row r="301" spans="1:22">
      <c r="A301" t="s">
        <v>347</v>
      </c>
      <c r="B301" t="s">
        <v>1094</v>
      </c>
      <c r="D301" t="s">
        <v>2837</v>
      </c>
      <c r="E301" t="s">
        <v>6388</v>
      </c>
      <c r="F301" t="s">
        <v>5611</v>
      </c>
      <c r="G301" t="s">
        <v>6588</v>
      </c>
      <c r="H301" t="s">
        <v>5611</v>
      </c>
      <c r="I301" t="s">
        <v>6589</v>
      </c>
      <c r="J301" t="s">
        <v>5611</v>
      </c>
      <c r="K301" t="s">
        <v>5818</v>
      </c>
      <c r="L301" t="s">
        <v>5611</v>
      </c>
      <c r="M301" t="s">
        <v>5825</v>
      </c>
      <c r="N301" t="s">
        <v>5611</v>
      </c>
      <c r="O301" t="s">
        <v>6590</v>
      </c>
      <c r="P301" t="s">
        <v>5611</v>
      </c>
      <c r="Q301" t="s">
        <v>6562</v>
      </c>
      <c r="R301" t="s">
        <v>5611</v>
      </c>
      <c r="S301" t="s">
        <v>5945</v>
      </c>
      <c r="T301" t="s">
        <v>5611</v>
      </c>
      <c r="U301" t="s">
        <v>6591</v>
      </c>
      <c r="V301" t="s">
        <v>5611</v>
      </c>
    </row>
    <row r="302" spans="1:22">
      <c r="A302" t="s">
        <v>348</v>
      </c>
      <c r="B302" t="s">
        <v>1094</v>
      </c>
      <c r="D302" t="s">
        <v>2927</v>
      </c>
      <c r="E302" t="s">
        <v>6592</v>
      </c>
      <c r="F302" t="s">
        <v>5611</v>
      </c>
      <c r="G302" t="s">
        <v>6593</v>
      </c>
      <c r="H302" t="s">
        <v>5611</v>
      </c>
      <c r="I302" t="s">
        <v>6238</v>
      </c>
      <c r="J302" t="s">
        <v>5611</v>
      </c>
      <c r="K302" t="s">
        <v>6073</v>
      </c>
      <c r="L302" t="s">
        <v>5611</v>
      </c>
      <c r="M302" t="s">
        <v>5818</v>
      </c>
      <c r="N302" t="s">
        <v>5611</v>
      </c>
      <c r="O302" t="s">
        <v>6594</v>
      </c>
      <c r="P302" t="s">
        <v>5611</v>
      </c>
      <c r="Q302" t="s">
        <v>5997</v>
      </c>
      <c r="R302" t="s">
        <v>5611</v>
      </c>
      <c r="S302" t="s">
        <v>6595</v>
      </c>
      <c r="T302" t="s">
        <v>5611</v>
      </c>
      <c r="U302" t="s">
        <v>5603</v>
      </c>
      <c r="V302" t="s">
        <v>5611</v>
      </c>
    </row>
    <row r="303" spans="1:22">
      <c r="A303" t="s">
        <v>349</v>
      </c>
      <c r="B303" t="s">
        <v>1094</v>
      </c>
      <c r="D303" t="s">
        <v>2618</v>
      </c>
      <c r="E303" t="s">
        <v>6238</v>
      </c>
      <c r="F303" t="s">
        <v>5611</v>
      </c>
      <c r="G303" t="s">
        <v>6596</v>
      </c>
      <c r="H303" t="s">
        <v>5611</v>
      </c>
      <c r="I303" t="s">
        <v>6574</v>
      </c>
      <c r="J303" t="s">
        <v>5611</v>
      </c>
      <c r="K303" t="s">
        <v>5825</v>
      </c>
      <c r="L303" t="s">
        <v>5611</v>
      </c>
      <c r="M303" t="s">
        <v>5938</v>
      </c>
      <c r="N303" t="s">
        <v>5724</v>
      </c>
      <c r="O303" t="s">
        <v>6459</v>
      </c>
      <c r="P303" t="s">
        <v>5611</v>
      </c>
      <c r="Q303" t="s">
        <v>6597</v>
      </c>
      <c r="R303" t="s">
        <v>5611</v>
      </c>
      <c r="S303" t="s">
        <v>6598</v>
      </c>
      <c r="T303" t="s">
        <v>5611</v>
      </c>
      <c r="U303" t="s">
        <v>5539</v>
      </c>
      <c r="V303" t="s">
        <v>5611</v>
      </c>
    </row>
    <row r="304" spans="1:22">
      <c r="A304" t="s">
        <v>350</v>
      </c>
      <c r="B304" t="s">
        <v>1094</v>
      </c>
      <c r="D304" t="s">
        <v>2452</v>
      </c>
      <c r="E304" t="s">
        <v>5858</v>
      </c>
      <c r="F304" t="s">
        <v>5724</v>
      </c>
      <c r="G304" t="s">
        <v>6001</v>
      </c>
      <c r="H304" t="s">
        <v>5611</v>
      </c>
      <c r="I304" t="s">
        <v>6599</v>
      </c>
      <c r="J304" t="s">
        <v>5611</v>
      </c>
      <c r="K304" t="s">
        <v>5880</v>
      </c>
      <c r="L304" t="s">
        <v>5724</v>
      </c>
      <c r="M304" t="s">
        <v>5818</v>
      </c>
      <c r="N304" t="s">
        <v>5611</v>
      </c>
      <c r="O304" t="s">
        <v>6600</v>
      </c>
      <c r="P304" t="s">
        <v>5611</v>
      </c>
      <c r="Q304" t="s">
        <v>6092</v>
      </c>
      <c r="R304" t="s">
        <v>5611</v>
      </c>
      <c r="S304" t="s">
        <v>5528</v>
      </c>
      <c r="T304" t="s">
        <v>5611</v>
      </c>
      <c r="U304" t="s">
        <v>6601</v>
      </c>
      <c r="V304" t="s">
        <v>5724</v>
      </c>
    </row>
    <row r="305" spans="1:22">
      <c r="A305" t="s">
        <v>351</v>
      </c>
      <c r="B305" t="s">
        <v>1094</v>
      </c>
      <c r="D305" t="s">
        <v>3479</v>
      </c>
      <c r="E305" t="s">
        <v>6592</v>
      </c>
      <c r="F305" t="s">
        <v>5611</v>
      </c>
      <c r="G305" t="s">
        <v>6602</v>
      </c>
      <c r="H305" t="s">
        <v>5724</v>
      </c>
      <c r="I305" t="s">
        <v>6603</v>
      </c>
      <c r="J305" t="s">
        <v>5724</v>
      </c>
      <c r="K305" t="s">
        <v>5880</v>
      </c>
      <c r="L305" t="s">
        <v>5724</v>
      </c>
      <c r="M305" t="s">
        <v>6257</v>
      </c>
      <c r="N305" t="s">
        <v>5611</v>
      </c>
      <c r="O305" t="s">
        <v>6604</v>
      </c>
      <c r="P305" t="s">
        <v>5611</v>
      </c>
      <c r="Q305" t="s">
        <v>6157</v>
      </c>
      <c r="R305" t="s">
        <v>5611</v>
      </c>
      <c r="S305" t="s">
        <v>5945</v>
      </c>
      <c r="T305" t="s">
        <v>5611</v>
      </c>
      <c r="U305" t="s">
        <v>6605</v>
      </c>
      <c r="V305" t="s">
        <v>5611</v>
      </c>
    </row>
    <row r="306" spans="1:22">
      <c r="A306" t="s">
        <v>352</v>
      </c>
      <c r="B306" t="s">
        <v>1094</v>
      </c>
      <c r="D306" t="s">
        <v>2143</v>
      </c>
      <c r="E306" t="s">
        <v>4852</v>
      </c>
      <c r="F306" t="s">
        <v>5724</v>
      </c>
      <c r="G306" t="s">
        <v>6209</v>
      </c>
      <c r="H306" t="s">
        <v>5724</v>
      </c>
      <c r="I306" t="s">
        <v>6380</v>
      </c>
      <c r="J306" t="s">
        <v>5724</v>
      </c>
      <c r="K306" t="s">
        <v>5917</v>
      </c>
      <c r="L306" t="s">
        <v>5611</v>
      </c>
      <c r="M306" t="s">
        <v>6063</v>
      </c>
      <c r="N306" t="s">
        <v>5611</v>
      </c>
      <c r="O306" t="s">
        <v>6606</v>
      </c>
      <c r="P306" t="s">
        <v>5611</v>
      </c>
      <c r="Q306" t="s">
        <v>6399</v>
      </c>
      <c r="R306" t="s">
        <v>5611</v>
      </c>
      <c r="S306" t="s">
        <v>6607</v>
      </c>
      <c r="T306" t="s">
        <v>5611</v>
      </c>
      <c r="U306" t="s">
        <v>6391</v>
      </c>
      <c r="V306" t="s">
        <v>5611</v>
      </c>
    </row>
    <row r="307" spans="1:22">
      <c r="A307" t="s">
        <v>353</v>
      </c>
      <c r="B307" t="s">
        <v>1094</v>
      </c>
      <c r="D307" t="s">
        <v>1499</v>
      </c>
      <c r="E307" t="s">
        <v>6218</v>
      </c>
      <c r="F307" t="s">
        <v>5611</v>
      </c>
      <c r="G307" t="s">
        <v>6008</v>
      </c>
      <c r="H307" t="s">
        <v>5724</v>
      </c>
      <c r="I307" t="s">
        <v>6024</v>
      </c>
      <c r="J307" t="s">
        <v>5724</v>
      </c>
      <c r="K307" t="s">
        <v>5975</v>
      </c>
      <c r="L307" t="s">
        <v>5611</v>
      </c>
      <c r="M307" t="s">
        <v>5819</v>
      </c>
      <c r="N307" t="s">
        <v>5611</v>
      </c>
      <c r="O307" t="s">
        <v>6608</v>
      </c>
      <c r="P307" t="s">
        <v>5611</v>
      </c>
      <c r="Q307" t="s">
        <v>6043</v>
      </c>
      <c r="R307" t="s">
        <v>5611</v>
      </c>
      <c r="S307" t="s">
        <v>5510</v>
      </c>
      <c r="T307" t="s">
        <v>5611</v>
      </c>
      <c r="U307" t="s">
        <v>6609</v>
      </c>
      <c r="V307" t="s">
        <v>5611</v>
      </c>
    </row>
    <row r="308" spans="1:22">
      <c r="A308" t="s">
        <v>353</v>
      </c>
      <c r="B308" t="s">
        <v>1094</v>
      </c>
      <c r="D308" t="s">
        <v>2442</v>
      </c>
      <c r="E308" t="s">
        <v>5893</v>
      </c>
      <c r="F308" t="s">
        <v>5611</v>
      </c>
      <c r="G308" t="s">
        <v>6610</v>
      </c>
      <c r="H308" t="s">
        <v>5611</v>
      </c>
      <c r="I308" t="s">
        <v>6611</v>
      </c>
      <c r="J308" t="s">
        <v>5611</v>
      </c>
      <c r="K308" t="s">
        <v>6240</v>
      </c>
      <c r="L308" t="s">
        <v>5611</v>
      </c>
      <c r="M308" t="s">
        <v>5819</v>
      </c>
      <c r="N308" t="s">
        <v>5611</v>
      </c>
      <c r="O308" t="s">
        <v>6612</v>
      </c>
      <c r="P308" t="s">
        <v>5611</v>
      </c>
      <c r="Q308" t="s">
        <v>5827</v>
      </c>
      <c r="R308" t="s">
        <v>5611</v>
      </c>
      <c r="S308" t="s">
        <v>5549</v>
      </c>
      <c r="T308" t="s">
        <v>5724</v>
      </c>
      <c r="U308" t="s">
        <v>6609</v>
      </c>
      <c r="V308" t="s">
        <v>5611</v>
      </c>
    </row>
    <row r="309" spans="1:22">
      <c r="A309" t="s">
        <v>354</v>
      </c>
      <c r="B309" t="s">
        <v>1094</v>
      </c>
      <c r="D309" t="s">
        <v>3208</v>
      </c>
      <c r="E309" t="s">
        <v>5853</v>
      </c>
      <c r="F309" t="s">
        <v>5724</v>
      </c>
      <c r="G309" t="s">
        <v>6368</v>
      </c>
      <c r="H309" t="s">
        <v>5724</v>
      </c>
      <c r="I309" t="s">
        <v>6541</v>
      </c>
      <c r="J309" t="s">
        <v>5724</v>
      </c>
      <c r="K309" t="s">
        <v>5837</v>
      </c>
      <c r="L309" t="s">
        <v>5611</v>
      </c>
      <c r="M309" t="s">
        <v>5825</v>
      </c>
      <c r="N309" t="s">
        <v>5611</v>
      </c>
      <c r="O309" t="s">
        <v>6613</v>
      </c>
      <c r="P309" t="s">
        <v>5724</v>
      </c>
      <c r="Q309" t="s">
        <v>6073</v>
      </c>
      <c r="R309" t="s">
        <v>5611</v>
      </c>
      <c r="S309" t="s">
        <v>4827</v>
      </c>
      <c r="T309" t="s">
        <v>5611</v>
      </c>
      <c r="U309" t="s">
        <v>6614</v>
      </c>
      <c r="V309" t="s">
        <v>5724</v>
      </c>
    </row>
    <row r="310" spans="1:22">
      <c r="A310" t="s">
        <v>354</v>
      </c>
      <c r="B310" t="s">
        <v>1094</v>
      </c>
      <c r="D310" t="s">
        <v>2383</v>
      </c>
      <c r="E310" t="s">
        <v>6522</v>
      </c>
      <c r="F310" t="s">
        <v>5724</v>
      </c>
      <c r="G310" t="s">
        <v>6105</v>
      </c>
      <c r="H310" t="s">
        <v>5724</v>
      </c>
      <c r="I310" t="s">
        <v>6567</v>
      </c>
      <c r="J310" t="s">
        <v>5611</v>
      </c>
      <c r="K310" t="s">
        <v>5949</v>
      </c>
      <c r="L310" t="s">
        <v>5611</v>
      </c>
      <c r="M310" t="s">
        <v>5917</v>
      </c>
      <c r="N310" t="s">
        <v>5611</v>
      </c>
      <c r="O310" t="s">
        <v>6615</v>
      </c>
      <c r="P310" t="s">
        <v>5724</v>
      </c>
      <c r="Q310" t="s">
        <v>5975</v>
      </c>
      <c r="R310" t="s">
        <v>5611</v>
      </c>
      <c r="S310" t="s">
        <v>5523</v>
      </c>
      <c r="T310" t="s">
        <v>5724</v>
      </c>
      <c r="U310" t="s">
        <v>6616</v>
      </c>
      <c r="V310" t="s">
        <v>5724</v>
      </c>
    </row>
    <row r="311" spans="1:22">
      <c r="A311" t="s">
        <v>355</v>
      </c>
      <c r="B311" t="s">
        <v>1094</v>
      </c>
      <c r="D311" t="s">
        <v>2169</v>
      </c>
      <c r="E311" t="s">
        <v>5977</v>
      </c>
      <c r="F311" t="s">
        <v>5724</v>
      </c>
      <c r="G311" t="s">
        <v>6617</v>
      </c>
      <c r="H311" t="s">
        <v>5611</v>
      </c>
      <c r="I311" t="s">
        <v>6618</v>
      </c>
      <c r="J311" t="s">
        <v>5611</v>
      </c>
      <c r="K311" t="s">
        <v>5818</v>
      </c>
      <c r="L311" t="s">
        <v>5611</v>
      </c>
      <c r="M311" t="s">
        <v>5949</v>
      </c>
      <c r="N311" t="s">
        <v>5611</v>
      </c>
      <c r="O311" t="s">
        <v>6619</v>
      </c>
      <c r="P311" t="s">
        <v>5611</v>
      </c>
      <c r="Q311" t="s">
        <v>6597</v>
      </c>
      <c r="R311" t="s">
        <v>5611</v>
      </c>
      <c r="S311" t="s">
        <v>6507</v>
      </c>
      <c r="T311" t="s">
        <v>5611</v>
      </c>
      <c r="U311" t="s">
        <v>6620</v>
      </c>
      <c r="V311" t="s">
        <v>5724</v>
      </c>
    </row>
    <row r="312" spans="1:22">
      <c r="A312" t="s">
        <v>355</v>
      </c>
      <c r="B312" t="s">
        <v>1094</v>
      </c>
      <c r="D312" t="s">
        <v>2244</v>
      </c>
      <c r="E312" t="s">
        <v>6621</v>
      </c>
      <c r="F312" t="s">
        <v>5611</v>
      </c>
      <c r="G312" t="s">
        <v>6622</v>
      </c>
      <c r="H312" t="s">
        <v>5611</v>
      </c>
      <c r="I312" t="s">
        <v>6623</v>
      </c>
      <c r="J312" t="s">
        <v>5724</v>
      </c>
      <c r="K312" t="s">
        <v>5825</v>
      </c>
      <c r="L312" t="s">
        <v>5611</v>
      </c>
      <c r="M312" t="s">
        <v>5825</v>
      </c>
      <c r="N312" t="s">
        <v>5611</v>
      </c>
      <c r="O312" t="s">
        <v>6624</v>
      </c>
      <c r="P312" t="s">
        <v>5724</v>
      </c>
      <c r="Q312" t="s">
        <v>5949</v>
      </c>
      <c r="R312" t="s">
        <v>5724</v>
      </c>
      <c r="S312" t="s">
        <v>5557</v>
      </c>
      <c r="T312" t="s">
        <v>5611</v>
      </c>
      <c r="U312" t="s">
        <v>6625</v>
      </c>
      <c r="V312" t="s">
        <v>5611</v>
      </c>
    </row>
    <row r="313" spans="1:22">
      <c r="A313" t="s">
        <v>355</v>
      </c>
      <c r="B313" t="s">
        <v>1094</v>
      </c>
      <c r="D313" t="s">
        <v>2931</v>
      </c>
      <c r="E313" t="s">
        <v>5946</v>
      </c>
      <c r="F313" t="s">
        <v>5611</v>
      </c>
      <c r="G313" t="s">
        <v>6235</v>
      </c>
      <c r="H313" t="s">
        <v>5724</v>
      </c>
      <c r="I313" t="s">
        <v>5904</v>
      </c>
      <c r="J313" t="s">
        <v>5611</v>
      </c>
      <c r="K313" t="s">
        <v>5818</v>
      </c>
      <c r="L313" t="s">
        <v>5611</v>
      </c>
      <c r="M313" t="s">
        <v>5825</v>
      </c>
      <c r="N313" t="s">
        <v>5611</v>
      </c>
      <c r="O313" t="s">
        <v>6606</v>
      </c>
      <c r="P313" t="s">
        <v>5611</v>
      </c>
      <c r="Q313" t="s">
        <v>6063</v>
      </c>
      <c r="R313" t="s">
        <v>5724</v>
      </c>
      <c r="S313" t="s">
        <v>5511</v>
      </c>
      <c r="T313" t="s">
        <v>5611</v>
      </c>
      <c r="U313" t="s">
        <v>6626</v>
      </c>
      <c r="V313" t="s">
        <v>5724</v>
      </c>
    </row>
    <row r="314" spans="1:22">
      <c r="A314" t="s">
        <v>356</v>
      </c>
      <c r="B314" t="s">
        <v>1094</v>
      </c>
      <c r="D314" t="s">
        <v>2668</v>
      </c>
      <c r="E314" t="s">
        <v>6175</v>
      </c>
      <c r="F314" t="s">
        <v>5611</v>
      </c>
      <c r="G314" t="s">
        <v>5823</v>
      </c>
      <c r="H314" t="s">
        <v>5724</v>
      </c>
      <c r="I314" t="s">
        <v>6409</v>
      </c>
      <c r="J314" t="s">
        <v>5611</v>
      </c>
      <c r="K314" t="s">
        <v>5917</v>
      </c>
      <c r="L314" t="s">
        <v>5611</v>
      </c>
      <c r="M314" t="s">
        <v>5825</v>
      </c>
      <c r="N314" t="s">
        <v>5611</v>
      </c>
      <c r="O314" t="s">
        <v>6627</v>
      </c>
      <c r="P314" t="s">
        <v>5611</v>
      </c>
      <c r="Q314" t="s">
        <v>5874</v>
      </c>
      <c r="R314" t="s">
        <v>5611</v>
      </c>
      <c r="S314" t="s">
        <v>6628</v>
      </c>
      <c r="T314" t="s">
        <v>5611</v>
      </c>
      <c r="U314" t="s">
        <v>6629</v>
      </c>
      <c r="V314" t="s">
        <v>5611</v>
      </c>
    </row>
    <row r="315" spans="1:22">
      <c r="A315" t="s">
        <v>357</v>
      </c>
      <c r="B315" t="s">
        <v>1094</v>
      </c>
      <c r="D315" t="s">
        <v>3121</v>
      </c>
      <c r="E315" t="s">
        <v>6203</v>
      </c>
      <c r="F315" t="s">
        <v>5724</v>
      </c>
      <c r="G315" t="s">
        <v>6630</v>
      </c>
      <c r="H315" t="s">
        <v>5611</v>
      </c>
      <c r="I315" t="s">
        <v>6049</v>
      </c>
      <c r="J315" t="s">
        <v>5611</v>
      </c>
      <c r="K315" t="s">
        <v>6063</v>
      </c>
      <c r="L315" t="s">
        <v>5611</v>
      </c>
      <c r="M315" t="s">
        <v>5825</v>
      </c>
      <c r="N315" t="s">
        <v>5611</v>
      </c>
      <c r="O315" t="s">
        <v>6631</v>
      </c>
      <c r="P315" t="s">
        <v>5611</v>
      </c>
      <c r="Q315" t="s">
        <v>6190</v>
      </c>
      <c r="R315" t="s">
        <v>5611</v>
      </c>
      <c r="S315" t="s">
        <v>6607</v>
      </c>
      <c r="T315" t="s">
        <v>5611</v>
      </c>
      <c r="U315" t="s">
        <v>6632</v>
      </c>
      <c r="V315" t="s">
        <v>5611</v>
      </c>
    </row>
    <row r="316" spans="1:22">
      <c r="A316" t="s">
        <v>358</v>
      </c>
      <c r="B316" t="s">
        <v>1094</v>
      </c>
      <c r="D316" t="s">
        <v>2255</v>
      </c>
      <c r="E316" t="s">
        <v>5908</v>
      </c>
      <c r="F316" t="s">
        <v>5611</v>
      </c>
      <c r="G316" t="s">
        <v>6633</v>
      </c>
      <c r="H316" t="s">
        <v>5611</v>
      </c>
      <c r="I316" t="s">
        <v>6341</v>
      </c>
      <c r="J316" t="s">
        <v>5611</v>
      </c>
      <c r="K316" t="s">
        <v>5859</v>
      </c>
      <c r="L316" t="s">
        <v>5611</v>
      </c>
      <c r="M316" t="s">
        <v>5818</v>
      </c>
      <c r="N316" t="s">
        <v>5611</v>
      </c>
      <c r="O316" t="s">
        <v>6634</v>
      </c>
      <c r="P316" t="s">
        <v>5611</v>
      </c>
      <c r="Q316" t="s">
        <v>5837</v>
      </c>
      <c r="R316" t="s">
        <v>5611</v>
      </c>
      <c r="S316" t="s">
        <v>5579</v>
      </c>
      <c r="T316" t="s">
        <v>5611</v>
      </c>
      <c r="U316" t="s">
        <v>6635</v>
      </c>
      <c r="V316" t="s">
        <v>5611</v>
      </c>
    </row>
    <row r="317" spans="1:22">
      <c r="A317" t="s">
        <v>359</v>
      </c>
      <c r="B317" t="s">
        <v>1094</v>
      </c>
      <c r="D317" t="s">
        <v>2392</v>
      </c>
      <c r="E317" t="s">
        <v>6312</v>
      </c>
      <c r="F317" t="s">
        <v>5724</v>
      </c>
      <c r="G317" t="s">
        <v>5887</v>
      </c>
      <c r="H317" t="s">
        <v>5724</v>
      </c>
      <c r="I317" t="s">
        <v>5866</v>
      </c>
      <c r="J317" t="s">
        <v>5724</v>
      </c>
      <c r="K317" t="s">
        <v>6063</v>
      </c>
      <c r="L317" t="s">
        <v>5611</v>
      </c>
      <c r="M317" t="s">
        <v>5818</v>
      </c>
      <c r="N317" t="s">
        <v>5611</v>
      </c>
      <c r="O317" t="s">
        <v>6636</v>
      </c>
      <c r="P317" t="s">
        <v>5611</v>
      </c>
      <c r="Q317" t="s">
        <v>6081</v>
      </c>
      <c r="R317" t="s">
        <v>5611</v>
      </c>
      <c r="S317" t="s">
        <v>5525</v>
      </c>
      <c r="T317" t="s">
        <v>5724</v>
      </c>
      <c r="U317" t="s">
        <v>6637</v>
      </c>
      <c r="V317" t="s">
        <v>5724</v>
      </c>
    </row>
    <row r="318" spans="1:22">
      <c r="A318" t="s">
        <v>359</v>
      </c>
      <c r="B318" t="s">
        <v>1094</v>
      </c>
      <c r="D318" t="s">
        <v>1145</v>
      </c>
      <c r="E318" t="s">
        <v>6402</v>
      </c>
      <c r="F318" t="s">
        <v>5724</v>
      </c>
      <c r="G318" t="s">
        <v>6638</v>
      </c>
      <c r="H318" t="s">
        <v>5611</v>
      </c>
      <c r="I318" t="s">
        <v>6639</v>
      </c>
      <c r="J318" t="s">
        <v>5611</v>
      </c>
      <c r="K318" t="s">
        <v>5825</v>
      </c>
      <c r="L318" t="s">
        <v>5611</v>
      </c>
      <c r="M318" t="s">
        <v>5819</v>
      </c>
      <c r="N318" t="s">
        <v>5611</v>
      </c>
      <c r="O318" t="s">
        <v>6640</v>
      </c>
      <c r="P318" t="s">
        <v>5611</v>
      </c>
      <c r="Q318" t="s">
        <v>5919</v>
      </c>
      <c r="R318" t="s">
        <v>5611</v>
      </c>
      <c r="S318" t="s">
        <v>5518</v>
      </c>
      <c r="T318" t="s">
        <v>5724</v>
      </c>
      <c r="U318" t="s">
        <v>6641</v>
      </c>
      <c r="V318" t="s">
        <v>5724</v>
      </c>
    </row>
    <row r="319" spans="1:22">
      <c r="A319" t="s">
        <v>359</v>
      </c>
      <c r="B319" t="s">
        <v>1094</v>
      </c>
      <c r="D319" t="s">
        <v>3279</v>
      </c>
      <c r="E319" t="s">
        <v>6227</v>
      </c>
      <c r="F319" t="s">
        <v>5724</v>
      </c>
      <c r="G319" t="s">
        <v>6642</v>
      </c>
      <c r="H319" t="s">
        <v>5611</v>
      </c>
      <c r="I319" t="s">
        <v>5858</v>
      </c>
      <c r="J319" t="s">
        <v>5611</v>
      </c>
      <c r="K319" t="s">
        <v>5818</v>
      </c>
      <c r="L319" t="s">
        <v>5611</v>
      </c>
      <c r="M319" t="s">
        <v>5818</v>
      </c>
      <c r="N319" t="s">
        <v>5611</v>
      </c>
      <c r="O319" t="s">
        <v>6643</v>
      </c>
      <c r="P319" t="s">
        <v>5611</v>
      </c>
      <c r="Q319" t="s">
        <v>5092</v>
      </c>
      <c r="R319" t="s">
        <v>5611</v>
      </c>
      <c r="S319" t="s">
        <v>5527</v>
      </c>
      <c r="T319" t="s">
        <v>5724</v>
      </c>
      <c r="U319" t="s">
        <v>6644</v>
      </c>
      <c r="V319" t="s">
        <v>5724</v>
      </c>
    </row>
    <row r="320" spans="1:22">
      <c r="A320" t="s">
        <v>359</v>
      </c>
      <c r="B320" t="s">
        <v>1094</v>
      </c>
      <c r="D320" t="s">
        <v>1667</v>
      </c>
      <c r="E320" t="s">
        <v>6645</v>
      </c>
      <c r="F320" t="s">
        <v>5724</v>
      </c>
      <c r="G320" t="s">
        <v>5983</v>
      </c>
      <c r="H320" t="s">
        <v>5611</v>
      </c>
      <c r="I320" t="s">
        <v>6020</v>
      </c>
      <c r="J320" t="s">
        <v>5611</v>
      </c>
      <c r="K320" t="s">
        <v>5819</v>
      </c>
      <c r="L320" t="s">
        <v>5724</v>
      </c>
      <c r="M320" t="s">
        <v>5819</v>
      </c>
      <c r="N320" t="s">
        <v>5611</v>
      </c>
      <c r="O320" t="s">
        <v>6646</v>
      </c>
      <c r="P320" t="s">
        <v>5611</v>
      </c>
      <c r="Q320" t="s">
        <v>6205</v>
      </c>
      <c r="R320" t="s">
        <v>5611</v>
      </c>
      <c r="S320" t="s">
        <v>5507</v>
      </c>
      <c r="T320" t="s">
        <v>5724</v>
      </c>
      <c r="U320" t="s">
        <v>6647</v>
      </c>
      <c r="V320" t="s">
        <v>5724</v>
      </c>
    </row>
    <row r="321" spans="1:22">
      <c r="A321" t="s">
        <v>359</v>
      </c>
      <c r="B321" t="s">
        <v>1094</v>
      </c>
      <c r="D321" t="s">
        <v>2355</v>
      </c>
      <c r="E321" t="s">
        <v>6152</v>
      </c>
      <c r="F321" t="s">
        <v>5724</v>
      </c>
      <c r="G321" t="s">
        <v>5992</v>
      </c>
      <c r="H321" t="s">
        <v>5611</v>
      </c>
      <c r="I321" t="s">
        <v>6150</v>
      </c>
      <c r="J321" t="s">
        <v>5611</v>
      </c>
      <c r="K321" t="s">
        <v>5825</v>
      </c>
      <c r="L321" t="s">
        <v>5611</v>
      </c>
      <c r="M321" t="s">
        <v>5819</v>
      </c>
      <c r="N321" t="s">
        <v>5611</v>
      </c>
      <c r="O321" t="s">
        <v>6648</v>
      </c>
      <c r="P321" t="s">
        <v>5611</v>
      </c>
      <c r="Q321" t="s">
        <v>5092</v>
      </c>
      <c r="R321" t="s">
        <v>5611</v>
      </c>
      <c r="S321" t="s">
        <v>5521</v>
      </c>
      <c r="T321" t="s">
        <v>5724</v>
      </c>
      <c r="U321" t="s">
        <v>6649</v>
      </c>
      <c r="V321" t="s">
        <v>5724</v>
      </c>
    </row>
    <row r="322" spans="1:22">
      <c r="A322" t="s">
        <v>359</v>
      </c>
      <c r="B322" t="s">
        <v>1094</v>
      </c>
      <c r="D322" t="s">
        <v>2703</v>
      </c>
      <c r="E322" t="s">
        <v>5815</v>
      </c>
      <c r="F322" t="s">
        <v>5724</v>
      </c>
      <c r="G322" t="s">
        <v>6053</v>
      </c>
      <c r="H322" t="s">
        <v>5611</v>
      </c>
      <c r="I322" t="s">
        <v>5824</v>
      </c>
      <c r="J322" t="s">
        <v>5724</v>
      </c>
      <c r="K322" t="s">
        <v>5845</v>
      </c>
      <c r="L322" t="s">
        <v>5611</v>
      </c>
      <c r="M322" t="s">
        <v>5819</v>
      </c>
      <c r="N322" t="s">
        <v>5611</v>
      </c>
      <c r="O322" t="s">
        <v>6650</v>
      </c>
      <c r="P322" t="s">
        <v>5611</v>
      </c>
      <c r="Q322" t="s">
        <v>6403</v>
      </c>
      <c r="R322" t="s">
        <v>5611</v>
      </c>
      <c r="S322" t="s">
        <v>5572</v>
      </c>
      <c r="T322" t="s">
        <v>5611</v>
      </c>
      <c r="U322" t="s">
        <v>6651</v>
      </c>
      <c r="V322" t="s">
        <v>5724</v>
      </c>
    </row>
    <row r="323" spans="1:22">
      <c r="A323" t="s">
        <v>360</v>
      </c>
      <c r="B323" t="s">
        <v>1094</v>
      </c>
      <c r="D323" t="s">
        <v>3355</v>
      </c>
      <c r="E323" t="s">
        <v>5986</v>
      </c>
      <c r="F323" t="s">
        <v>5724</v>
      </c>
      <c r="G323" t="s">
        <v>6652</v>
      </c>
      <c r="H323" t="s">
        <v>5611</v>
      </c>
      <c r="I323" t="s">
        <v>6152</v>
      </c>
      <c r="J323" t="s">
        <v>5611</v>
      </c>
      <c r="K323" t="s">
        <v>5949</v>
      </c>
      <c r="L323" t="s">
        <v>5611</v>
      </c>
      <c r="M323" t="s">
        <v>5845</v>
      </c>
      <c r="N323" t="s">
        <v>5611</v>
      </c>
      <c r="O323" t="s">
        <v>6653</v>
      </c>
      <c r="P323" t="s">
        <v>5611</v>
      </c>
      <c r="Q323" t="s">
        <v>5917</v>
      </c>
      <c r="R323" t="s">
        <v>5724</v>
      </c>
      <c r="S323" t="s">
        <v>6435</v>
      </c>
      <c r="T323" t="s">
        <v>5611</v>
      </c>
      <c r="U323" t="s">
        <v>6654</v>
      </c>
      <c r="V323" t="s">
        <v>5724</v>
      </c>
    </row>
    <row r="324" spans="1:22">
      <c r="A324" t="s">
        <v>360</v>
      </c>
      <c r="B324" t="s">
        <v>1094</v>
      </c>
      <c r="D324" t="s">
        <v>2616</v>
      </c>
      <c r="E324" t="s">
        <v>5885</v>
      </c>
      <c r="F324" t="s">
        <v>5611</v>
      </c>
      <c r="G324" t="s">
        <v>5842</v>
      </c>
      <c r="H324" t="s">
        <v>5724</v>
      </c>
      <c r="I324" t="s">
        <v>6655</v>
      </c>
      <c r="J324" t="s">
        <v>5724</v>
      </c>
      <c r="K324" t="s">
        <v>5837</v>
      </c>
      <c r="L324" t="s">
        <v>5611</v>
      </c>
      <c r="M324" t="s">
        <v>5917</v>
      </c>
      <c r="N324" t="s">
        <v>5611</v>
      </c>
      <c r="O324" t="s">
        <v>6656</v>
      </c>
      <c r="P324" t="s">
        <v>5611</v>
      </c>
      <c r="Q324" t="s">
        <v>5405</v>
      </c>
      <c r="R324" t="s">
        <v>5611</v>
      </c>
      <c r="S324" t="s">
        <v>6113</v>
      </c>
      <c r="T324" t="s">
        <v>5611</v>
      </c>
      <c r="U324" t="s">
        <v>6314</v>
      </c>
      <c r="V324" t="s">
        <v>5724</v>
      </c>
    </row>
    <row r="325" spans="1:22">
      <c r="A325" t="s">
        <v>360</v>
      </c>
      <c r="B325" t="s">
        <v>1094</v>
      </c>
      <c r="D325" t="s">
        <v>3850</v>
      </c>
      <c r="E325" t="s">
        <v>6045</v>
      </c>
      <c r="F325" t="s">
        <v>5611</v>
      </c>
      <c r="G325" t="s">
        <v>6657</v>
      </c>
      <c r="H325" t="s">
        <v>5724</v>
      </c>
      <c r="I325" t="s">
        <v>6658</v>
      </c>
      <c r="J325" t="s">
        <v>5724</v>
      </c>
      <c r="K325" t="s">
        <v>5956</v>
      </c>
      <c r="L325" t="s">
        <v>5611</v>
      </c>
      <c r="M325" t="s">
        <v>5949</v>
      </c>
      <c r="N325" t="s">
        <v>5611</v>
      </c>
      <c r="O325" t="s">
        <v>6659</v>
      </c>
      <c r="P325" t="s">
        <v>5724</v>
      </c>
      <c r="Q325" t="s">
        <v>5820</v>
      </c>
      <c r="R325" t="s">
        <v>5611</v>
      </c>
      <c r="S325" t="s">
        <v>6628</v>
      </c>
      <c r="T325" t="s">
        <v>5611</v>
      </c>
      <c r="U325" t="s">
        <v>6314</v>
      </c>
      <c r="V325" t="s">
        <v>5724</v>
      </c>
    </row>
    <row r="326" spans="1:22">
      <c r="A326" t="s">
        <v>361</v>
      </c>
      <c r="B326" t="s">
        <v>1094</v>
      </c>
      <c r="D326" t="s">
        <v>2631</v>
      </c>
      <c r="E326" t="s">
        <v>6202</v>
      </c>
      <c r="F326" t="s">
        <v>5724</v>
      </c>
      <c r="G326" t="s">
        <v>6660</v>
      </c>
      <c r="H326" t="s">
        <v>5611</v>
      </c>
      <c r="I326" t="s">
        <v>6552</v>
      </c>
      <c r="J326" t="s">
        <v>5611</v>
      </c>
      <c r="K326" t="s">
        <v>5880</v>
      </c>
      <c r="L326" t="s">
        <v>5724</v>
      </c>
      <c r="M326" t="s">
        <v>5819</v>
      </c>
      <c r="N326" t="s">
        <v>5611</v>
      </c>
      <c r="O326" t="s">
        <v>6643</v>
      </c>
      <c r="P326" t="s">
        <v>5611</v>
      </c>
      <c r="Q326" t="s">
        <v>5882</v>
      </c>
      <c r="R326" t="s">
        <v>5611</v>
      </c>
      <c r="S326" t="s">
        <v>5957</v>
      </c>
      <c r="T326" t="s">
        <v>5611</v>
      </c>
      <c r="U326" t="s">
        <v>6661</v>
      </c>
      <c r="V326" t="s">
        <v>5611</v>
      </c>
    </row>
    <row r="327" spans="1:22">
      <c r="A327" t="s">
        <v>362</v>
      </c>
      <c r="B327" t="s">
        <v>1094</v>
      </c>
      <c r="D327" t="s">
        <v>2631</v>
      </c>
      <c r="E327" t="s">
        <v>6388</v>
      </c>
      <c r="F327" t="s">
        <v>5611</v>
      </c>
      <c r="G327" t="s">
        <v>6302</v>
      </c>
      <c r="H327" t="s">
        <v>5611</v>
      </c>
      <c r="I327" t="s">
        <v>6030</v>
      </c>
      <c r="J327" t="s">
        <v>5611</v>
      </c>
      <c r="K327" t="s">
        <v>5825</v>
      </c>
      <c r="L327" t="s">
        <v>5611</v>
      </c>
      <c r="M327" t="s">
        <v>5917</v>
      </c>
      <c r="N327" t="s">
        <v>5611</v>
      </c>
      <c r="O327" t="s">
        <v>6662</v>
      </c>
      <c r="P327" t="s">
        <v>5611</v>
      </c>
      <c r="Q327" t="s">
        <v>5839</v>
      </c>
      <c r="R327" t="s">
        <v>5611</v>
      </c>
      <c r="S327" t="s">
        <v>6663</v>
      </c>
      <c r="T327" t="s">
        <v>5724</v>
      </c>
      <c r="U327" t="s">
        <v>6664</v>
      </c>
      <c r="V327" t="s">
        <v>5611</v>
      </c>
    </row>
    <row r="328" spans="1:22">
      <c r="A328" t="s">
        <v>363</v>
      </c>
      <c r="B328" t="s">
        <v>1094</v>
      </c>
      <c r="D328" t="s">
        <v>3209</v>
      </c>
      <c r="E328" t="s">
        <v>6665</v>
      </c>
      <c r="F328" t="s">
        <v>5724</v>
      </c>
      <c r="G328" t="s">
        <v>6666</v>
      </c>
      <c r="H328" t="s">
        <v>5611</v>
      </c>
      <c r="I328" t="s">
        <v>5816</v>
      </c>
      <c r="J328" t="s">
        <v>5611</v>
      </c>
      <c r="K328" t="s">
        <v>5825</v>
      </c>
      <c r="L328" t="s">
        <v>5611</v>
      </c>
      <c r="M328" t="s">
        <v>5845</v>
      </c>
      <c r="N328" t="s">
        <v>5611</v>
      </c>
      <c r="O328" t="s">
        <v>6667</v>
      </c>
      <c r="P328" t="s">
        <v>5724</v>
      </c>
      <c r="Q328" t="s">
        <v>5911</v>
      </c>
      <c r="R328" t="s">
        <v>5611</v>
      </c>
      <c r="S328" t="s">
        <v>5539</v>
      </c>
      <c r="T328" t="s">
        <v>5611</v>
      </c>
      <c r="U328" t="s">
        <v>6668</v>
      </c>
      <c r="V328" t="s">
        <v>5724</v>
      </c>
    </row>
    <row r="329" spans="1:22">
      <c r="A329" t="s">
        <v>363</v>
      </c>
      <c r="B329" t="s">
        <v>1094</v>
      </c>
      <c r="D329" t="s">
        <v>2618</v>
      </c>
      <c r="E329" t="s">
        <v>6192</v>
      </c>
      <c r="F329" t="s">
        <v>5724</v>
      </c>
      <c r="G329" t="s">
        <v>6523</v>
      </c>
      <c r="H329" t="s">
        <v>5724</v>
      </c>
      <c r="I329" t="s">
        <v>6669</v>
      </c>
      <c r="J329" t="s">
        <v>5724</v>
      </c>
      <c r="K329" t="s">
        <v>5825</v>
      </c>
      <c r="L329" t="s">
        <v>5611</v>
      </c>
      <c r="M329" t="s">
        <v>5825</v>
      </c>
      <c r="N329" t="s">
        <v>5611</v>
      </c>
      <c r="O329" t="s">
        <v>6670</v>
      </c>
      <c r="P329" t="s">
        <v>5724</v>
      </c>
      <c r="Q329" t="s">
        <v>5845</v>
      </c>
      <c r="R329" t="s">
        <v>5724</v>
      </c>
      <c r="S329" t="s">
        <v>5560</v>
      </c>
      <c r="T329" t="s">
        <v>5611</v>
      </c>
      <c r="U329" t="s">
        <v>6671</v>
      </c>
      <c r="V329" t="s">
        <v>5724</v>
      </c>
    </row>
    <row r="330" spans="1:22">
      <c r="A330" t="s">
        <v>363</v>
      </c>
      <c r="B330" t="s">
        <v>1094</v>
      </c>
      <c r="D330" t="s">
        <v>4728</v>
      </c>
      <c r="E330" t="s">
        <v>6226</v>
      </c>
      <c r="F330" t="s">
        <v>5724</v>
      </c>
      <c r="G330" t="s">
        <v>6086</v>
      </c>
      <c r="H330" t="s">
        <v>5724</v>
      </c>
      <c r="I330" t="s">
        <v>6172</v>
      </c>
      <c r="J330" t="s">
        <v>5611</v>
      </c>
      <c r="K330" t="s">
        <v>5825</v>
      </c>
      <c r="L330" t="s">
        <v>5611</v>
      </c>
      <c r="M330" t="s">
        <v>5917</v>
      </c>
      <c r="N330" t="s">
        <v>5611</v>
      </c>
      <c r="O330" t="s">
        <v>6672</v>
      </c>
      <c r="P330" t="s">
        <v>5724</v>
      </c>
      <c r="Q330" t="s">
        <v>5938</v>
      </c>
      <c r="R330" t="s">
        <v>5724</v>
      </c>
      <c r="S330" t="s">
        <v>5535</v>
      </c>
      <c r="T330" t="s">
        <v>5611</v>
      </c>
      <c r="U330" t="s">
        <v>6673</v>
      </c>
      <c r="V330" t="s">
        <v>5724</v>
      </c>
    </row>
    <row r="331" spans="1:22">
      <c r="A331" t="s">
        <v>363</v>
      </c>
      <c r="B331" t="s">
        <v>1094</v>
      </c>
      <c r="D331" t="s">
        <v>4731</v>
      </c>
      <c r="E331" t="s">
        <v>6264</v>
      </c>
      <c r="F331" t="s">
        <v>5724</v>
      </c>
      <c r="G331" t="s">
        <v>5926</v>
      </c>
      <c r="H331" t="s">
        <v>5724</v>
      </c>
      <c r="I331" t="s">
        <v>6146</v>
      </c>
      <c r="J331" t="s">
        <v>5724</v>
      </c>
      <c r="K331" t="s">
        <v>5818</v>
      </c>
      <c r="L331" t="s">
        <v>5611</v>
      </c>
      <c r="M331" t="s">
        <v>5818</v>
      </c>
      <c r="N331" t="s">
        <v>5611</v>
      </c>
      <c r="O331" t="s">
        <v>6674</v>
      </c>
      <c r="P331" t="s">
        <v>5724</v>
      </c>
      <c r="Q331" t="s">
        <v>5847</v>
      </c>
      <c r="R331" t="s">
        <v>5611</v>
      </c>
      <c r="S331" t="s">
        <v>5497</v>
      </c>
      <c r="T331" t="s">
        <v>5611</v>
      </c>
      <c r="U331" t="s">
        <v>6675</v>
      </c>
      <c r="V331" t="s">
        <v>5724</v>
      </c>
    </row>
    <row r="332" spans="1:22">
      <c r="A332" t="s">
        <v>364</v>
      </c>
      <c r="B332" t="s">
        <v>1094</v>
      </c>
      <c r="D332" t="s">
        <v>4731</v>
      </c>
      <c r="E332" t="s">
        <v>5851</v>
      </c>
      <c r="F332" t="s">
        <v>5611</v>
      </c>
      <c r="G332" t="s">
        <v>6247</v>
      </c>
      <c r="H332" t="s">
        <v>5724</v>
      </c>
      <c r="I332" t="s">
        <v>6156</v>
      </c>
      <c r="J332" t="s">
        <v>5611</v>
      </c>
      <c r="K332" t="s">
        <v>5917</v>
      </c>
      <c r="L332" t="s">
        <v>5611</v>
      </c>
      <c r="M332" t="s">
        <v>5819</v>
      </c>
      <c r="N332" t="s">
        <v>5611</v>
      </c>
      <c r="O332" t="s">
        <v>6676</v>
      </c>
      <c r="P332" t="s">
        <v>5611</v>
      </c>
      <c r="Q332" t="s">
        <v>6399</v>
      </c>
      <c r="R332" t="s">
        <v>5611</v>
      </c>
      <c r="S332" t="s">
        <v>5981</v>
      </c>
      <c r="T332" t="s">
        <v>5611</v>
      </c>
      <c r="U332" t="s">
        <v>6677</v>
      </c>
      <c r="V332" t="s">
        <v>5611</v>
      </c>
    </row>
    <row r="333" spans="1:22">
      <c r="A333" t="s">
        <v>365</v>
      </c>
      <c r="B333" t="s">
        <v>1094</v>
      </c>
      <c r="D333" t="s">
        <v>4743</v>
      </c>
      <c r="E333" t="s">
        <v>6678</v>
      </c>
      <c r="F333" t="s">
        <v>5611</v>
      </c>
      <c r="G333" t="s">
        <v>6679</v>
      </c>
      <c r="H333" t="s">
        <v>5724</v>
      </c>
      <c r="I333" t="s">
        <v>6680</v>
      </c>
      <c r="J333" t="s">
        <v>5724</v>
      </c>
      <c r="K333" t="s">
        <v>5819</v>
      </c>
      <c r="L333" t="s">
        <v>5724</v>
      </c>
      <c r="M333" t="s">
        <v>5917</v>
      </c>
      <c r="N333" t="s">
        <v>5611</v>
      </c>
      <c r="O333" t="s">
        <v>6681</v>
      </c>
      <c r="P333" t="s">
        <v>5611</v>
      </c>
      <c r="Q333" t="s">
        <v>6122</v>
      </c>
      <c r="R333" t="s">
        <v>5611</v>
      </c>
      <c r="S333" t="s">
        <v>6411</v>
      </c>
      <c r="T333" t="s">
        <v>5611</v>
      </c>
      <c r="U333" t="s">
        <v>6661</v>
      </c>
      <c r="V333" t="s">
        <v>5611</v>
      </c>
    </row>
    <row r="334" spans="1:22">
      <c r="A334" t="s">
        <v>366</v>
      </c>
      <c r="B334" t="s">
        <v>1094</v>
      </c>
      <c r="D334" t="s">
        <v>3206</v>
      </c>
      <c r="E334" t="s">
        <v>6358</v>
      </c>
      <c r="F334" t="s">
        <v>5611</v>
      </c>
      <c r="G334" t="s">
        <v>6682</v>
      </c>
      <c r="H334" t="s">
        <v>5611</v>
      </c>
      <c r="I334" t="s">
        <v>6575</v>
      </c>
      <c r="J334" t="s">
        <v>5611</v>
      </c>
      <c r="K334" t="s">
        <v>5880</v>
      </c>
      <c r="L334" t="s">
        <v>5611</v>
      </c>
      <c r="M334" t="s">
        <v>5917</v>
      </c>
      <c r="N334" t="s">
        <v>5611</v>
      </c>
      <c r="O334" t="s">
        <v>6683</v>
      </c>
      <c r="P334" t="s">
        <v>5611</v>
      </c>
      <c r="Q334" t="s">
        <v>6134</v>
      </c>
      <c r="R334" t="s">
        <v>5611</v>
      </c>
      <c r="S334" t="s">
        <v>6048</v>
      </c>
      <c r="T334" t="s">
        <v>5611</v>
      </c>
      <c r="U334" t="s">
        <v>6684</v>
      </c>
      <c r="V334" t="s">
        <v>5611</v>
      </c>
    </row>
    <row r="335" spans="1:22">
      <c r="A335" t="s">
        <v>366</v>
      </c>
      <c r="B335" t="s">
        <v>1094</v>
      </c>
      <c r="D335" t="s">
        <v>4682</v>
      </c>
      <c r="E335" t="s">
        <v>6165</v>
      </c>
      <c r="F335" t="s">
        <v>5611</v>
      </c>
      <c r="G335" t="s">
        <v>6217</v>
      </c>
      <c r="H335" t="s">
        <v>5611</v>
      </c>
      <c r="I335" t="s">
        <v>6091</v>
      </c>
      <c r="J335" t="s">
        <v>5611</v>
      </c>
      <c r="K335" t="s">
        <v>5847</v>
      </c>
      <c r="L335" t="s">
        <v>5611</v>
      </c>
      <c r="M335" t="s">
        <v>6300</v>
      </c>
      <c r="N335" t="s">
        <v>5724</v>
      </c>
      <c r="O335" t="s">
        <v>6685</v>
      </c>
      <c r="P335" t="s">
        <v>5611</v>
      </c>
      <c r="Q335" t="s">
        <v>6054</v>
      </c>
      <c r="R335" t="s">
        <v>5611</v>
      </c>
      <c r="S335" t="s">
        <v>6462</v>
      </c>
      <c r="T335" t="s">
        <v>5611</v>
      </c>
      <c r="U335" t="s">
        <v>6686</v>
      </c>
      <c r="V335" t="s">
        <v>5611</v>
      </c>
    </row>
    <row r="336" spans="1:22">
      <c r="A336" t="s">
        <v>367</v>
      </c>
      <c r="B336" t="s">
        <v>1094</v>
      </c>
      <c r="D336" t="s">
        <v>2545</v>
      </c>
      <c r="E336" t="s">
        <v>5203</v>
      </c>
      <c r="F336" t="s">
        <v>5611</v>
      </c>
      <c r="G336" t="s">
        <v>6142</v>
      </c>
      <c r="H336" t="s">
        <v>5611</v>
      </c>
      <c r="I336" t="s">
        <v>6137</v>
      </c>
      <c r="J336" t="s">
        <v>5611</v>
      </c>
      <c r="K336" t="s">
        <v>5819</v>
      </c>
      <c r="L336" t="s">
        <v>5724</v>
      </c>
      <c r="M336" t="s">
        <v>5917</v>
      </c>
      <c r="N336" t="s">
        <v>5611</v>
      </c>
      <c r="O336" t="s">
        <v>6687</v>
      </c>
      <c r="P336" t="s">
        <v>5611</v>
      </c>
      <c r="Q336" t="s">
        <v>5971</v>
      </c>
      <c r="R336" t="s">
        <v>5611</v>
      </c>
      <c r="S336" t="s">
        <v>6029</v>
      </c>
      <c r="T336" t="s">
        <v>5611</v>
      </c>
      <c r="U336" t="s">
        <v>5528</v>
      </c>
      <c r="V336" t="s">
        <v>5611</v>
      </c>
    </row>
    <row r="337" spans="1:22">
      <c r="A337" t="s">
        <v>368</v>
      </c>
      <c r="B337" t="s">
        <v>1094</v>
      </c>
      <c r="D337" t="s">
        <v>3206</v>
      </c>
      <c r="E337" t="s">
        <v>5954</v>
      </c>
      <c r="F337" t="s">
        <v>5611</v>
      </c>
      <c r="G337" t="s">
        <v>6549</v>
      </c>
      <c r="H337" t="s">
        <v>5611</v>
      </c>
      <c r="I337" t="s">
        <v>5804</v>
      </c>
      <c r="J337" t="s">
        <v>5611</v>
      </c>
      <c r="K337" t="s">
        <v>5949</v>
      </c>
      <c r="L337" t="s">
        <v>5611</v>
      </c>
      <c r="M337" t="s">
        <v>5949</v>
      </c>
      <c r="N337" t="s">
        <v>5611</v>
      </c>
      <c r="O337" t="s">
        <v>6688</v>
      </c>
      <c r="P337" t="s">
        <v>5611</v>
      </c>
      <c r="Q337" t="s">
        <v>6146</v>
      </c>
      <c r="R337" t="s">
        <v>5611</v>
      </c>
      <c r="S337" t="s">
        <v>6689</v>
      </c>
      <c r="T337" t="s">
        <v>5611</v>
      </c>
      <c r="U337" t="s">
        <v>6591</v>
      </c>
      <c r="V337" t="s">
        <v>5611</v>
      </c>
    </row>
    <row r="338" spans="1:22">
      <c r="A338" t="s">
        <v>368</v>
      </c>
      <c r="B338" t="s">
        <v>1094</v>
      </c>
      <c r="D338" t="s">
        <v>3477</v>
      </c>
      <c r="E338" t="s">
        <v>6152</v>
      </c>
      <c r="F338" t="s">
        <v>5724</v>
      </c>
      <c r="G338" t="s">
        <v>6690</v>
      </c>
      <c r="H338" t="s">
        <v>5611</v>
      </c>
      <c r="I338" t="s">
        <v>6678</v>
      </c>
      <c r="J338" t="s">
        <v>5611</v>
      </c>
      <c r="K338" t="s">
        <v>5825</v>
      </c>
      <c r="L338" t="s">
        <v>5611</v>
      </c>
      <c r="M338" t="s">
        <v>5818</v>
      </c>
      <c r="N338" t="s">
        <v>5611</v>
      </c>
      <c r="O338" t="s">
        <v>6691</v>
      </c>
      <c r="P338" t="s">
        <v>5611</v>
      </c>
      <c r="Q338" t="s">
        <v>6054</v>
      </c>
      <c r="R338" t="s">
        <v>5611</v>
      </c>
      <c r="S338" t="s">
        <v>6692</v>
      </c>
      <c r="T338" t="s">
        <v>5611</v>
      </c>
      <c r="U338" t="s">
        <v>6311</v>
      </c>
      <c r="V338" t="s">
        <v>5724</v>
      </c>
    </row>
    <row r="339" spans="1:22">
      <c r="A339" t="s">
        <v>368</v>
      </c>
      <c r="B339" t="s">
        <v>1094</v>
      </c>
      <c r="D339" t="s">
        <v>2460</v>
      </c>
      <c r="E339" t="s">
        <v>5963</v>
      </c>
      <c r="F339" t="s">
        <v>5724</v>
      </c>
      <c r="G339" t="s">
        <v>6341</v>
      </c>
      <c r="H339" t="s">
        <v>5724</v>
      </c>
      <c r="I339" t="s">
        <v>6645</v>
      </c>
      <c r="J339" t="s">
        <v>5611</v>
      </c>
      <c r="K339" t="s">
        <v>5837</v>
      </c>
      <c r="L339" t="s">
        <v>5611</v>
      </c>
      <c r="M339" t="s">
        <v>5819</v>
      </c>
      <c r="N339" t="s">
        <v>5611</v>
      </c>
      <c r="O339" t="s">
        <v>6631</v>
      </c>
      <c r="P339" t="s">
        <v>5611</v>
      </c>
      <c r="Q339" t="s">
        <v>4881</v>
      </c>
      <c r="R339" t="s">
        <v>5611</v>
      </c>
      <c r="S339" t="s">
        <v>6693</v>
      </c>
      <c r="T339" t="s">
        <v>5611</v>
      </c>
      <c r="U339" t="s">
        <v>6654</v>
      </c>
      <c r="V339" t="s">
        <v>5724</v>
      </c>
    </row>
    <row r="340" spans="1:22">
      <c r="A340" t="s">
        <v>369</v>
      </c>
      <c r="B340" t="s">
        <v>1094</v>
      </c>
      <c r="D340" t="s">
        <v>2206</v>
      </c>
      <c r="E340" t="s">
        <v>5851</v>
      </c>
      <c r="F340" t="s">
        <v>5611</v>
      </c>
      <c r="G340" t="s">
        <v>6694</v>
      </c>
      <c r="H340" t="s">
        <v>5611</v>
      </c>
      <c r="I340" t="s">
        <v>6695</v>
      </c>
      <c r="J340" t="s">
        <v>5611</v>
      </c>
      <c r="K340" t="s">
        <v>5949</v>
      </c>
      <c r="L340" t="s">
        <v>5611</v>
      </c>
      <c r="M340" t="s">
        <v>5917</v>
      </c>
      <c r="N340" t="s">
        <v>5611</v>
      </c>
      <c r="O340" t="s">
        <v>6696</v>
      </c>
      <c r="P340" t="s">
        <v>5724</v>
      </c>
      <c r="Q340" t="s">
        <v>4881</v>
      </c>
      <c r="R340" t="s">
        <v>5611</v>
      </c>
      <c r="S340" t="s">
        <v>6184</v>
      </c>
      <c r="T340" t="s">
        <v>5611</v>
      </c>
      <c r="U340" t="s">
        <v>6697</v>
      </c>
      <c r="V340" t="s">
        <v>5611</v>
      </c>
    </row>
    <row r="341" spans="1:22">
      <c r="A341" t="s">
        <v>369</v>
      </c>
      <c r="B341" t="s">
        <v>1094</v>
      </c>
      <c r="D341" t="s">
        <v>3198</v>
      </c>
      <c r="E341" t="s">
        <v>6262</v>
      </c>
      <c r="F341" t="s">
        <v>5611</v>
      </c>
      <c r="G341" t="s">
        <v>6099</v>
      </c>
      <c r="H341" t="s">
        <v>5611</v>
      </c>
      <c r="I341" t="s">
        <v>6698</v>
      </c>
      <c r="J341" t="s">
        <v>5611</v>
      </c>
      <c r="K341" t="s">
        <v>5845</v>
      </c>
      <c r="L341" t="s">
        <v>5611</v>
      </c>
      <c r="M341" t="s">
        <v>5825</v>
      </c>
      <c r="N341" t="s">
        <v>5611</v>
      </c>
      <c r="O341" t="s">
        <v>6696</v>
      </c>
      <c r="P341" t="s">
        <v>5724</v>
      </c>
      <c r="Q341" t="s">
        <v>4881</v>
      </c>
      <c r="R341" t="s">
        <v>5611</v>
      </c>
      <c r="S341" t="s">
        <v>6184</v>
      </c>
      <c r="T341" t="s">
        <v>5611</v>
      </c>
      <c r="U341" t="s">
        <v>6699</v>
      </c>
      <c r="V341" t="s">
        <v>5611</v>
      </c>
    </row>
    <row r="342" spans="1:22">
      <c r="A342" t="s">
        <v>370</v>
      </c>
      <c r="B342" t="s">
        <v>1094</v>
      </c>
      <c r="D342" t="s">
        <v>2270</v>
      </c>
      <c r="E342" t="s">
        <v>6093</v>
      </c>
      <c r="F342" t="s">
        <v>5611</v>
      </c>
      <c r="G342" t="s">
        <v>6080</v>
      </c>
      <c r="H342" t="s">
        <v>5724</v>
      </c>
      <c r="I342" t="s">
        <v>6169</v>
      </c>
      <c r="J342" t="s">
        <v>5724</v>
      </c>
      <c r="K342" t="s">
        <v>5837</v>
      </c>
      <c r="L342" t="s">
        <v>5611</v>
      </c>
      <c r="M342" t="s">
        <v>5917</v>
      </c>
      <c r="N342" t="s">
        <v>5611</v>
      </c>
      <c r="O342" t="s">
        <v>6700</v>
      </c>
      <c r="P342" t="s">
        <v>5611</v>
      </c>
      <c r="Q342" t="s">
        <v>5932</v>
      </c>
      <c r="R342" t="s">
        <v>5611</v>
      </c>
      <c r="S342" t="s">
        <v>6701</v>
      </c>
      <c r="T342" t="s">
        <v>5611</v>
      </c>
      <c r="U342" t="s">
        <v>6702</v>
      </c>
      <c r="V342" t="s">
        <v>5611</v>
      </c>
    </row>
    <row r="343" spans="1:22">
      <c r="A343" t="s">
        <v>371</v>
      </c>
      <c r="B343" t="s">
        <v>1094</v>
      </c>
      <c r="D343" t="s">
        <v>1946</v>
      </c>
      <c r="E343" t="s">
        <v>6246</v>
      </c>
      <c r="F343" t="s">
        <v>5611</v>
      </c>
      <c r="G343" t="s">
        <v>6703</v>
      </c>
      <c r="H343" t="s">
        <v>5611</v>
      </c>
      <c r="I343" t="s">
        <v>6247</v>
      </c>
      <c r="J343" t="s">
        <v>5611</v>
      </c>
      <c r="K343" t="s">
        <v>5911</v>
      </c>
      <c r="L343" t="s">
        <v>5611</v>
      </c>
      <c r="M343" t="s">
        <v>5825</v>
      </c>
      <c r="N343" t="s">
        <v>5611</v>
      </c>
      <c r="O343" t="s">
        <v>6704</v>
      </c>
      <c r="P343" t="s">
        <v>5611</v>
      </c>
      <c r="Q343" t="s">
        <v>4881</v>
      </c>
      <c r="R343" t="s">
        <v>5611</v>
      </c>
      <c r="S343" t="s">
        <v>6705</v>
      </c>
      <c r="T343" t="s">
        <v>5724</v>
      </c>
      <c r="U343" t="s">
        <v>6706</v>
      </c>
      <c r="V343" t="s">
        <v>5611</v>
      </c>
    </row>
    <row r="344" spans="1:22">
      <c r="A344" t="s">
        <v>372</v>
      </c>
      <c r="B344" t="s">
        <v>1094</v>
      </c>
      <c r="D344" t="s">
        <v>2270</v>
      </c>
      <c r="E344" t="s">
        <v>6540</v>
      </c>
      <c r="F344" t="s">
        <v>5611</v>
      </c>
      <c r="G344" t="s">
        <v>6707</v>
      </c>
      <c r="H344" t="s">
        <v>5611</v>
      </c>
      <c r="I344" t="s">
        <v>6484</v>
      </c>
      <c r="J344" t="s">
        <v>5611</v>
      </c>
      <c r="K344" t="s">
        <v>5980</v>
      </c>
      <c r="L344" t="s">
        <v>5611</v>
      </c>
      <c r="M344" t="s">
        <v>5825</v>
      </c>
      <c r="N344" t="s">
        <v>5611</v>
      </c>
      <c r="O344" t="s">
        <v>6590</v>
      </c>
      <c r="P344" t="s">
        <v>5611</v>
      </c>
      <c r="Q344" t="s">
        <v>5894</v>
      </c>
      <c r="R344" t="s">
        <v>5611</v>
      </c>
      <c r="S344" t="s">
        <v>6708</v>
      </c>
      <c r="T344" t="s">
        <v>5611</v>
      </c>
      <c r="U344" t="s">
        <v>6709</v>
      </c>
      <c r="V344" t="s">
        <v>5611</v>
      </c>
    </row>
    <row r="345" spans="1:22">
      <c r="A345" t="s">
        <v>373</v>
      </c>
      <c r="B345" t="s">
        <v>1094</v>
      </c>
      <c r="D345" t="s">
        <v>3263</v>
      </c>
      <c r="E345" t="s">
        <v>6416</v>
      </c>
      <c r="F345" t="s">
        <v>5611</v>
      </c>
      <c r="G345" t="s">
        <v>6296</v>
      </c>
      <c r="H345" t="s">
        <v>5611</v>
      </c>
      <c r="I345" t="s">
        <v>6710</v>
      </c>
      <c r="J345" t="s">
        <v>5611</v>
      </c>
      <c r="K345" t="s">
        <v>5859</v>
      </c>
      <c r="L345" t="s">
        <v>5611</v>
      </c>
      <c r="M345" t="s">
        <v>5825</v>
      </c>
      <c r="N345" t="s">
        <v>5611</v>
      </c>
      <c r="O345" t="s">
        <v>6711</v>
      </c>
      <c r="P345" t="s">
        <v>5611</v>
      </c>
      <c r="Q345" t="s">
        <v>5961</v>
      </c>
      <c r="R345" t="s">
        <v>5611</v>
      </c>
      <c r="S345" t="s">
        <v>6360</v>
      </c>
      <c r="T345" t="s">
        <v>5611</v>
      </c>
      <c r="U345" t="s">
        <v>6605</v>
      </c>
      <c r="V345" t="s">
        <v>5611</v>
      </c>
    </row>
    <row r="346" spans="1:22">
      <c r="A346" t="s">
        <v>374</v>
      </c>
      <c r="B346" t="s">
        <v>1094</v>
      </c>
      <c r="D346" t="s">
        <v>3432</v>
      </c>
      <c r="E346" t="s">
        <v>6712</v>
      </c>
      <c r="F346" t="s">
        <v>5611</v>
      </c>
      <c r="G346" t="s">
        <v>6713</v>
      </c>
      <c r="H346" t="s">
        <v>5724</v>
      </c>
      <c r="I346" t="s">
        <v>6714</v>
      </c>
      <c r="J346" t="s">
        <v>5724</v>
      </c>
      <c r="K346" t="s">
        <v>5845</v>
      </c>
      <c r="L346" t="s">
        <v>5611</v>
      </c>
      <c r="M346" t="s">
        <v>5917</v>
      </c>
      <c r="N346" t="s">
        <v>5611</v>
      </c>
      <c r="O346" t="s">
        <v>6715</v>
      </c>
      <c r="P346" t="s">
        <v>5611</v>
      </c>
      <c r="Q346" t="s">
        <v>6021</v>
      </c>
      <c r="R346" t="s">
        <v>5724</v>
      </c>
      <c r="S346" t="s">
        <v>6716</v>
      </c>
      <c r="T346" t="s">
        <v>5724</v>
      </c>
      <c r="U346" t="s">
        <v>6717</v>
      </c>
      <c r="V346" t="s">
        <v>5724</v>
      </c>
    </row>
    <row r="347" spans="1:22">
      <c r="A347" t="s">
        <v>374</v>
      </c>
      <c r="B347" t="s">
        <v>1094</v>
      </c>
      <c r="D347" t="s">
        <v>4774</v>
      </c>
      <c r="E347" t="s">
        <v>5947</v>
      </c>
      <c r="F347" t="s">
        <v>5724</v>
      </c>
      <c r="G347" t="s">
        <v>6718</v>
      </c>
      <c r="H347" t="s">
        <v>5724</v>
      </c>
      <c r="I347" t="s">
        <v>6719</v>
      </c>
      <c r="J347" t="s">
        <v>5724</v>
      </c>
      <c r="K347" t="s">
        <v>5949</v>
      </c>
      <c r="L347" t="s">
        <v>5611</v>
      </c>
      <c r="M347" t="s">
        <v>5845</v>
      </c>
      <c r="N347" t="s">
        <v>5611</v>
      </c>
      <c r="O347" t="s">
        <v>6720</v>
      </c>
      <c r="P347" t="s">
        <v>5724</v>
      </c>
      <c r="Q347" t="s">
        <v>5289</v>
      </c>
      <c r="R347" t="s">
        <v>5724</v>
      </c>
      <c r="S347" t="s">
        <v>6721</v>
      </c>
      <c r="T347" t="s">
        <v>5724</v>
      </c>
      <c r="U347" t="s">
        <v>6722</v>
      </c>
      <c r="V347" t="s">
        <v>5724</v>
      </c>
    </row>
    <row r="348" spans="1:22">
      <c r="A348" t="s">
        <v>375</v>
      </c>
      <c r="B348" t="s">
        <v>1094</v>
      </c>
      <c r="D348" t="s">
        <v>4741</v>
      </c>
      <c r="E348" t="s">
        <v>6125</v>
      </c>
      <c r="F348" t="s">
        <v>5724</v>
      </c>
      <c r="G348" t="s">
        <v>6723</v>
      </c>
      <c r="H348" t="s">
        <v>5724</v>
      </c>
      <c r="I348" t="s">
        <v>6724</v>
      </c>
      <c r="J348" t="s">
        <v>5724</v>
      </c>
      <c r="K348" t="s">
        <v>5825</v>
      </c>
      <c r="L348" t="s">
        <v>5611</v>
      </c>
      <c r="M348" t="s">
        <v>5818</v>
      </c>
      <c r="N348" t="s">
        <v>5611</v>
      </c>
      <c r="O348" t="s">
        <v>6725</v>
      </c>
      <c r="P348" t="s">
        <v>5724</v>
      </c>
      <c r="Q348" t="s">
        <v>6157</v>
      </c>
      <c r="R348" t="s">
        <v>5611</v>
      </c>
      <c r="S348" t="s">
        <v>5989</v>
      </c>
      <c r="T348" t="s">
        <v>5611</v>
      </c>
      <c r="U348" t="s">
        <v>6726</v>
      </c>
      <c r="V348" t="s">
        <v>5724</v>
      </c>
    </row>
    <row r="349" spans="1:22">
      <c r="A349" t="s">
        <v>376</v>
      </c>
      <c r="B349" t="s">
        <v>1094</v>
      </c>
      <c r="D349" t="s">
        <v>4714</v>
      </c>
      <c r="E349" t="s">
        <v>6298</v>
      </c>
      <c r="F349" t="s">
        <v>5611</v>
      </c>
      <c r="G349" t="s">
        <v>5978</v>
      </c>
      <c r="H349" t="s">
        <v>5611</v>
      </c>
      <c r="I349" t="s">
        <v>6599</v>
      </c>
      <c r="J349" t="s">
        <v>5611</v>
      </c>
      <c r="K349" t="s">
        <v>5880</v>
      </c>
      <c r="L349" t="s">
        <v>5724</v>
      </c>
      <c r="M349" t="s">
        <v>5917</v>
      </c>
      <c r="N349" t="s">
        <v>5611</v>
      </c>
      <c r="O349" t="s">
        <v>6631</v>
      </c>
      <c r="P349" t="s">
        <v>5611</v>
      </c>
      <c r="Q349" t="s">
        <v>6597</v>
      </c>
      <c r="R349" t="s">
        <v>5611</v>
      </c>
      <c r="S349" t="s">
        <v>6022</v>
      </c>
      <c r="T349" t="s">
        <v>5611</v>
      </c>
      <c r="U349" t="s">
        <v>6709</v>
      </c>
      <c r="V349" t="s">
        <v>5611</v>
      </c>
    </row>
    <row r="350" spans="1:22">
      <c r="A350" t="s">
        <v>377</v>
      </c>
      <c r="B350" t="s">
        <v>1094</v>
      </c>
      <c r="D350" t="s">
        <v>3582</v>
      </c>
      <c r="E350" t="s">
        <v>6727</v>
      </c>
      <c r="F350" t="s">
        <v>5724</v>
      </c>
      <c r="G350" t="s">
        <v>6321</v>
      </c>
      <c r="H350" t="s">
        <v>5611</v>
      </c>
      <c r="I350" t="s">
        <v>6487</v>
      </c>
      <c r="J350" t="s">
        <v>5611</v>
      </c>
      <c r="K350" t="s">
        <v>5825</v>
      </c>
      <c r="L350" t="s">
        <v>5611</v>
      </c>
      <c r="M350" t="s">
        <v>5825</v>
      </c>
      <c r="N350" t="s">
        <v>5611</v>
      </c>
      <c r="O350" t="s">
        <v>6728</v>
      </c>
      <c r="P350" t="s">
        <v>5611</v>
      </c>
      <c r="Q350" t="s">
        <v>6146</v>
      </c>
      <c r="R350" t="s">
        <v>5611</v>
      </c>
      <c r="S350" t="s">
        <v>6266</v>
      </c>
      <c r="T350" t="s">
        <v>5611</v>
      </c>
      <c r="U350" t="s">
        <v>6729</v>
      </c>
      <c r="V350" t="s">
        <v>5724</v>
      </c>
    </row>
    <row r="351" spans="1:22">
      <c r="A351" t="s">
        <v>378</v>
      </c>
      <c r="B351" t="s">
        <v>1094</v>
      </c>
      <c r="D351" t="s">
        <v>4781</v>
      </c>
      <c r="E351" t="s">
        <v>6245</v>
      </c>
      <c r="F351" t="s">
        <v>5724</v>
      </c>
      <c r="G351" t="s">
        <v>6504</v>
      </c>
      <c r="H351" t="s">
        <v>5611</v>
      </c>
      <c r="I351" t="s">
        <v>6730</v>
      </c>
      <c r="J351" t="s">
        <v>5611</v>
      </c>
      <c r="K351" t="s">
        <v>5975</v>
      </c>
      <c r="L351" t="s">
        <v>5611</v>
      </c>
      <c r="M351" t="s">
        <v>5825</v>
      </c>
      <c r="N351" t="s">
        <v>5611</v>
      </c>
      <c r="O351" t="s">
        <v>6606</v>
      </c>
      <c r="P351" t="s">
        <v>5611</v>
      </c>
      <c r="Q351" t="s">
        <v>5866</v>
      </c>
      <c r="R351" t="s">
        <v>5611</v>
      </c>
      <c r="S351" t="s">
        <v>6731</v>
      </c>
      <c r="T351" t="s">
        <v>5611</v>
      </c>
      <c r="U351" t="s">
        <v>6732</v>
      </c>
      <c r="V351" t="s">
        <v>5724</v>
      </c>
    </row>
    <row r="352" spans="1:22">
      <c r="A352" t="s">
        <v>378</v>
      </c>
      <c r="B352" t="s">
        <v>1094</v>
      </c>
      <c r="D352" t="s">
        <v>4712</v>
      </c>
      <c r="E352" t="s">
        <v>5815</v>
      </c>
      <c r="F352" t="s">
        <v>5724</v>
      </c>
      <c r="G352" t="s">
        <v>6249</v>
      </c>
      <c r="H352" t="s">
        <v>5611</v>
      </c>
      <c r="I352" t="s">
        <v>6245</v>
      </c>
      <c r="J352" t="s">
        <v>5611</v>
      </c>
      <c r="K352" t="s">
        <v>6148</v>
      </c>
      <c r="L352" t="s">
        <v>5611</v>
      </c>
      <c r="M352" t="s">
        <v>5818</v>
      </c>
      <c r="N352" t="s">
        <v>5611</v>
      </c>
      <c r="O352" t="s">
        <v>6733</v>
      </c>
      <c r="P352" t="s">
        <v>5724</v>
      </c>
      <c r="Q352" t="s">
        <v>6399</v>
      </c>
      <c r="R352" t="s">
        <v>5611</v>
      </c>
      <c r="S352" t="s">
        <v>6048</v>
      </c>
      <c r="T352" t="s">
        <v>5611</v>
      </c>
      <c r="U352" t="s">
        <v>6734</v>
      </c>
      <c r="V352" t="s">
        <v>5724</v>
      </c>
    </row>
    <row r="353" spans="1:3">
      <c r="A353" t="s">
        <v>379</v>
      </c>
      <c r="B353" t="s">
        <v>1086</v>
      </c>
      <c r="C353" t="s">
        <v>6735</v>
      </c>
    </row>
    <row r="354" spans="1:22">
      <c r="A354" t="s">
        <v>381</v>
      </c>
      <c r="B354" t="s">
        <v>1094</v>
      </c>
      <c r="D354" t="s">
        <v>2884</v>
      </c>
      <c r="F354" t="s">
        <v>5805</v>
      </c>
      <c r="G354" t="s">
        <v>6151</v>
      </c>
      <c r="H354" t="s">
        <v>5611</v>
      </c>
      <c r="I354" t="s">
        <v>6736</v>
      </c>
      <c r="J354" t="s">
        <v>5611</v>
      </c>
      <c r="K354" t="s">
        <v>6054</v>
      </c>
      <c r="L354" t="s">
        <v>5611</v>
      </c>
      <c r="M354" t="s">
        <v>5818</v>
      </c>
      <c r="N354" t="s">
        <v>5611</v>
      </c>
      <c r="O354" t="s">
        <v>5930</v>
      </c>
      <c r="P354" t="s">
        <v>5611</v>
      </c>
      <c r="Q354" t="s">
        <v>6282</v>
      </c>
      <c r="R354" t="s">
        <v>5611</v>
      </c>
      <c r="S354" t="s">
        <v>6737</v>
      </c>
      <c r="T354" t="s">
        <v>5611</v>
      </c>
      <c r="V354" t="s">
        <v>5805</v>
      </c>
    </row>
    <row r="355" spans="1:22">
      <c r="A355" t="s">
        <v>382</v>
      </c>
      <c r="B355" t="s">
        <v>1094</v>
      </c>
      <c r="D355" t="s">
        <v>2208</v>
      </c>
      <c r="E355" t="s">
        <v>6738</v>
      </c>
      <c r="F355" t="s">
        <v>5611</v>
      </c>
      <c r="G355" t="s">
        <v>6218</v>
      </c>
      <c r="H355" t="s">
        <v>5611</v>
      </c>
      <c r="I355" t="s">
        <v>6739</v>
      </c>
      <c r="J355" t="s">
        <v>5611</v>
      </c>
      <c r="K355" t="s">
        <v>5940</v>
      </c>
      <c r="L355" t="s">
        <v>5611</v>
      </c>
      <c r="M355" t="s">
        <v>5949</v>
      </c>
      <c r="N355" t="s">
        <v>5611</v>
      </c>
      <c r="O355" t="s">
        <v>6193</v>
      </c>
      <c r="P355" t="s">
        <v>5611</v>
      </c>
      <c r="Q355" t="s">
        <v>6134</v>
      </c>
      <c r="R355" t="s">
        <v>5611</v>
      </c>
      <c r="S355" t="s">
        <v>6740</v>
      </c>
      <c r="T355" t="s">
        <v>5611</v>
      </c>
      <c r="U355" t="s">
        <v>6741</v>
      </c>
      <c r="V355" t="s">
        <v>5611</v>
      </c>
    </row>
    <row r="356" spans="1:22">
      <c r="A356" t="s">
        <v>383</v>
      </c>
      <c r="B356" t="s">
        <v>1094</v>
      </c>
      <c r="D356" t="s">
        <v>2656</v>
      </c>
      <c r="E356" t="s">
        <v>5830</v>
      </c>
      <c r="F356" t="s">
        <v>5724</v>
      </c>
      <c r="G356" t="s">
        <v>6695</v>
      </c>
      <c r="H356" t="s">
        <v>5611</v>
      </c>
      <c r="I356" t="s">
        <v>6487</v>
      </c>
      <c r="J356" t="s">
        <v>5611</v>
      </c>
      <c r="K356" t="s">
        <v>5880</v>
      </c>
      <c r="L356" t="s">
        <v>5724</v>
      </c>
      <c r="M356" t="s">
        <v>5818</v>
      </c>
      <c r="N356" t="s">
        <v>5611</v>
      </c>
      <c r="O356" t="s">
        <v>6081</v>
      </c>
      <c r="P356" t="s">
        <v>5724</v>
      </c>
      <c r="Q356" t="s">
        <v>6140</v>
      </c>
      <c r="R356" t="s">
        <v>5724</v>
      </c>
      <c r="S356" t="s">
        <v>6742</v>
      </c>
      <c r="T356" t="s">
        <v>5611</v>
      </c>
      <c r="U356" t="s">
        <v>6743</v>
      </c>
      <c r="V356" t="s">
        <v>5724</v>
      </c>
    </row>
    <row r="357" spans="1:22">
      <c r="A357" t="s">
        <v>384</v>
      </c>
      <c r="B357" t="s">
        <v>1094</v>
      </c>
      <c r="D357" t="s">
        <v>3021</v>
      </c>
      <c r="E357" t="s">
        <v>6336</v>
      </c>
      <c r="F357" t="s">
        <v>5724</v>
      </c>
      <c r="G357" t="s">
        <v>6100</v>
      </c>
      <c r="H357" t="s">
        <v>5611</v>
      </c>
      <c r="I357" t="s">
        <v>6010</v>
      </c>
      <c r="J357" t="s">
        <v>5611</v>
      </c>
      <c r="K357" t="s">
        <v>5825</v>
      </c>
      <c r="L357" t="s">
        <v>5611</v>
      </c>
      <c r="M357" t="s">
        <v>5818</v>
      </c>
      <c r="N357" t="s">
        <v>5611</v>
      </c>
      <c r="O357" t="s">
        <v>6744</v>
      </c>
      <c r="P357" t="s">
        <v>5724</v>
      </c>
      <c r="Q357" t="s">
        <v>5998</v>
      </c>
      <c r="R357" t="s">
        <v>5611</v>
      </c>
      <c r="S357" t="s">
        <v>6745</v>
      </c>
      <c r="T357" t="s">
        <v>5611</v>
      </c>
      <c r="U357" t="s">
        <v>6746</v>
      </c>
      <c r="V357" t="s">
        <v>5724</v>
      </c>
    </row>
    <row r="358" spans="1:22">
      <c r="A358" t="s">
        <v>385</v>
      </c>
      <c r="B358" t="s">
        <v>1094</v>
      </c>
      <c r="D358" t="s">
        <v>2282</v>
      </c>
      <c r="E358" t="s">
        <v>5815</v>
      </c>
      <c r="F358" t="s">
        <v>5724</v>
      </c>
      <c r="G358" t="s">
        <v>6393</v>
      </c>
      <c r="H358" t="s">
        <v>5611</v>
      </c>
      <c r="I358" t="s">
        <v>6011</v>
      </c>
      <c r="J358" t="s">
        <v>5611</v>
      </c>
      <c r="K358" t="s">
        <v>6369</v>
      </c>
      <c r="L358" t="s">
        <v>5611</v>
      </c>
      <c r="M358" t="s">
        <v>5819</v>
      </c>
      <c r="N358" t="s">
        <v>5611</v>
      </c>
      <c r="O358" t="s">
        <v>6112</v>
      </c>
      <c r="P358" t="s">
        <v>5611</v>
      </c>
      <c r="Q358" t="s">
        <v>6282</v>
      </c>
      <c r="R358" t="s">
        <v>5611</v>
      </c>
      <c r="S358" t="s">
        <v>6747</v>
      </c>
      <c r="T358" t="s">
        <v>5611</v>
      </c>
      <c r="U358" t="s">
        <v>6649</v>
      </c>
      <c r="V358" t="s">
        <v>5611</v>
      </c>
    </row>
    <row r="359" spans="1:22">
      <c r="A359" t="s">
        <v>385</v>
      </c>
      <c r="B359" t="s">
        <v>1094</v>
      </c>
      <c r="D359" t="s">
        <v>4694</v>
      </c>
      <c r="F359" t="s">
        <v>5805</v>
      </c>
      <c r="G359" t="s">
        <v>6748</v>
      </c>
      <c r="H359" t="s">
        <v>5611</v>
      </c>
      <c r="J359" t="s">
        <v>5805</v>
      </c>
      <c r="L359" t="s">
        <v>5805</v>
      </c>
      <c r="N359" t="s">
        <v>5805</v>
      </c>
      <c r="P359" t="s">
        <v>5805</v>
      </c>
      <c r="R359" t="s">
        <v>5805</v>
      </c>
      <c r="T359" t="s">
        <v>5805</v>
      </c>
      <c r="V359" t="s">
        <v>5805</v>
      </c>
    </row>
    <row r="360" spans="1:22">
      <c r="A360" t="s">
        <v>385</v>
      </c>
      <c r="B360" t="s">
        <v>1094</v>
      </c>
      <c r="D360" t="s">
        <v>4749</v>
      </c>
      <c r="E360" t="s">
        <v>6749</v>
      </c>
      <c r="F360" t="s">
        <v>5611</v>
      </c>
      <c r="G360" t="s">
        <v>6750</v>
      </c>
      <c r="H360" t="s">
        <v>5611</v>
      </c>
      <c r="I360" t="s">
        <v>6751</v>
      </c>
      <c r="J360" t="s">
        <v>5611</v>
      </c>
      <c r="K360" t="s">
        <v>5859</v>
      </c>
      <c r="L360" t="s">
        <v>5611</v>
      </c>
      <c r="M360" t="s">
        <v>5819</v>
      </c>
      <c r="N360" t="s">
        <v>5611</v>
      </c>
      <c r="O360" t="s">
        <v>5879</v>
      </c>
      <c r="P360" t="s">
        <v>5724</v>
      </c>
      <c r="Q360" t="s">
        <v>6508</v>
      </c>
      <c r="R360" t="s">
        <v>5724</v>
      </c>
      <c r="S360" t="s">
        <v>6752</v>
      </c>
      <c r="T360" t="s">
        <v>5611</v>
      </c>
      <c r="V360" t="s">
        <v>5805</v>
      </c>
    </row>
  </sheetData>
  <pageMargins left="0.7" right="0.7" top="0.75" bottom="0.75" header="0.3" footer="0.3"/>
  <pageSetup paperSize="9"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CA337"/>
  <sheetViews>
    <sheetView workbookViewId="0">
      <selection activeCell="A1" sqref="A1"/>
    </sheetView>
  </sheetViews>
  <sheetFormatPr defaultColWidth="9" defaultRowHeight="14.1"/>
  <sheetData>
    <row r="1" spans="1:79">
      <c r="A1" s="12" t="s">
        <v>0</v>
      </c>
      <c r="B1" s="12" t="s">
        <v>6753</v>
      </c>
      <c r="C1" s="12" t="s">
        <v>5792</v>
      </c>
      <c r="D1" s="12" t="s">
        <v>6754</v>
      </c>
      <c r="E1" s="12" t="s">
        <v>5250</v>
      </c>
      <c r="F1" s="12" t="s">
        <v>6755</v>
      </c>
      <c r="G1" s="12" t="s">
        <v>5794</v>
      </c>
      <c r="H1" s="12" t="s">
        <v>6756</v>
      </c>
      <c r="I1" s="12" t="s">
        <v>5250</v>
      </c>
      <c r="J1" s="12" t="s">
        <v>6755</v>
      </c>
      <c r="K1" s="12" t="s">
        <v>5794</v>
      </c>
      <c r="L1" s="12" t="s">
        <v>6757</v>
      </c>
      <c r="M1" s="12" t="s">
        <v>5250</v>
      </c>
      <c r="N1" s="12" t="s">
        <v>6755</v>
      </c>
      <c r="O1" s="12" t="s">
        <v>5794</v>
      </c>
      <c r="P1" s="12" t="s">
        <v>6758</v>
      </c>
      <c r="Q1" s="12" t="s">
        <v>5250</v>
      </c>
      <c r="R1" s="12" t="s">
        <v>6755</v>
      </c>
      <c r="S1" s="12" t="s">
        <v>5794</v>
      </c>
      <c r="T1" s="12" t="s">
        <v>6759</v>
      </c>
      <c r="U1" s="12" t="s">
        <v>5250</v>
      </c>
      <c r="V1" s="12" t="s">
        <v>6755</v>
      </c>
      <c r="W1" s="12" t="s">
        <v>5794</v>
      </c>
      <c r="X1" s="12" t="s">
        <v>6760</v>
      </c>
      <c r="Y1" s="12" t="s">
        <v>5250</v>
      </c>
      <c r="Z1" s="12" t="s">
        <v>6755</v>
      </c>
      <c r="AA1" s="12" t="s">
        <v>5794</v>
      </c>
      <c r="AB1" s="12" t="s">
        <v>6761</v>
      </c>
      <c r="AC1" s="12" t="s">
        <v>5250</v>
      </c>
      <c r="AD1" s="12" t="s">
        <v>6755</v>
      </c>
      <c r="AE1" s="12" t="s">
        <v>5794</v>
      </c>
      <c r="AF1" s="12" t="s">
        <v>6762</v>
      </c>
      <c r="AG1" s="12" t="s">
        <v>5250</v>
      </c>
      <c r="AH1" s="12" t="s">
        <v>6755</v>
      </c>
      <c r="AI1" s="12" t="s">
        <v>5794</v>
      </c>
      <c r="AJ1" s="12" t="s">
        <v>6763</v>
      </c>
      <c r="AK1" s="12" t="s">
        <v>5250</v>
      </c>
      <c r="AL1" s="12" t="s">
        <v>6755</v>
      </c>
      <c r="AM1" s="12" t="s">
        <v>5794</v>
      </c>
      <c r="AN1" s="12" t="s">
        <v>5157</v>
      </c>
      <c r="AO1" s="12" t="s">
        <v>5250</v>
      </c>
      <c r="AP1" s="12" t="s">
        <v>6755</v>
      </c>
      <c r="AQ1" s="12" t="s">
        <v>5794</v>
      </c>
      <c r="AR1" s="12" t="s">
        <v>6764</v>
      </c>
      <c r="AS1" s="12" t="s">
        <v>5250</v>
      </c>
      <c r="AT1" s="12" t="s">
        <v>6755</v>
      </c>
      <c r="AU1" s="12" t="s">
        <v>5794</v>
      </c>
      <c r="AV1" s="12" t="s">
        <v>6765</v>
      </c>
      <c r="AW1" s="12" t="s">
        <v>5250</v>
      </c>
      <c r="AX1" s="12" t="s">
        <v>6755</v>
      </c>
      <c r="AY1" s="12" t="s">
        <v>5794</v>
      </c>
      <c r="AZ1" s="12" t="s">
        <v>6766</v>
      </c>
      <c r="BA1" s="12" t="s">
        <v>5250</v>
      </c>
      <c r="BB1" s="12" t="s">
        <v>6755</v>
      </c>
      <c r="BC1" s="12" t="s">
        <v>5794</v>
      </c>
      <c r="BD1" s="12" t="s">
        <v>6767</v>
      </c>
      <c r="BE1" s="12" t="s">
        <v>5250</v>
      </c>
      <c r="BF1" s="12" t="s">
        <v>6755</v>
      </c>
      <c r="BG1" s="12" t="s">
        <v>5794</v>
      </c>
      <c r="BH1" s="12" t="s">
        <v>6768</v>
      </c>
      <c r="BI1" s="12" t="s">
        <v>5250</v>
      </c>
      <c r="BJ1" s="12" t="s">
        <v>6755</v>
      </c>
      <c r="BK1" s="12" t="s">
        <v>5794</v>
      </c>
      <c r="BL1" s="12" t="s">
        <v>6769</v>
      </c>
      <c r="BM1" s="12" t="s">
        <v>5250</v>
      </c>
      <c r="BN1" s="12" t="s">
        <v>6755</v>
      </c>
      <c r="BO1" s="12" t="s">
        <v>5794</v>
      </c>
      <c r="BP1" s="12" t="s">
        <v>6770</v>
      </c>
      <c r="BQ1" s="12" t="s">
        <v>5250</v>
      </c>
      <c r="BR1" s="12" t="s">
        <v>6755</v>
      </c>
      <c r="BS1" s="12" t="s">
        <v>5794</v>
      </c>
      <c r="BT1" s="12" t="s">
        <v>6771</v>
      </c>
      <c r="BU1" s="12" t="s">
        <v>5250</v>
      </c>
      <c r="BV1" s="12" t="s">
        <v>6755</v>
      </c>
      <c r="BW1" s="12" t="s">
        <v>5794</v>
      </c>
      <c r="BX1" s="12" t="s">
        <v>6772</v>
      </c>
      <c r="BY1" s="12" t="s">
        <v>5250</v>
      </c>
      <c r="BZ1" s="12" t="s">
        <v>6755</v>
      </c>
      <c r="CA1" s="12" t="s">
        <v>5794</v>
      </c>
    </row>
    <row r="2" spans="1:79">
      <c r="A2" t="s">
        <v>7</v>
      </c>
      <c r="B2" t="s">
        <v>1094</v>
      </c>
      <c r="C2" t="s">
        <v>2702</v>
      </c>
      <c r="D2" t="s">
        <v>6773</v>
      </c>
      <c r="E2" t="s">
        <v>6774</v>
      </c>
      <c r="G2" t="s">
        <v>5611</v>
      </c>
      <c r="H2" t="s">
        <v>6775</v>
      </c>
      <c r="I2" t="s">
        <v>6774</v>
      </c>
      <c r="K2" t="s">
        <v>5724</v>
      </c>
      <c r="L2" t="s">
        <v>6776</v>
      </c>
      <c r="M2" t="s">
        <v>6777</v>
      </c>
      <c r="O2" t="s">
        <v>5611</v>
      </c>
      <c r="S2" t="s">
        <v>5805</v>
      </c>
      <c r="T2" t="s">
        <v>6778</v>
      </c>
      <c r="U2" t="s">
        <v>6779</v>
      </c>
      <c r="W2" t="s">
        <v>5611</v>
      </c>
      <c r="AA2" t="s">
        <v>5805</v>
      </c>
      <c r="AB2" t="s">
        <v>6128</v>
      </c>
      <c r="AC2" t="s">
        <v>6774</v>
      </c>
      <c r="AE2" t="s">
        <v>5724</v>
      </c>
      <c r="AI2" t="s">
        <v>5805</v>
      </c>
      <c r="AJ2" t="s">
        <v>5921</v>
      </c>
      <c r="AK2" t="s">
        <v>6774</v>
      </c>
      <c r="AM2" t="s">
        <v>5724</v>
      </c>
      <c r="AQ2" t="s">
        <v>5805</v>
      </c>
      <c r="AU2" t="s">
        <v>5805</v>
      </c>
      <c r="AV2" t="s">
        <v>5488</v>
      </c>
      <c r="AW2" t="s">
        <v>6780</v>
      </c>
      <c r="AY2" t="s">
        <v>5611</v>
      </c>
      <c r="BC2" t="s">
        <v>5805</v>
      </c>
      <c r="BD2" t="s">
        <v>6186</v>
      </c>
      <c r="BE2" t="s">
        <v>6781</v>
      </c>
      <c r="BG2" t="s">
        <v>5611</v>
      </c>
      <c r="BH2" t="s">
        <v>6592</v>
      </c>
      <c r="BI2" t="s">
        <v>6781</v>
      </c>
      <c r="BK2" t="s">
        <v>5611</v>
      </c>
      <c r="BL2" t="s">
        <v>6520</v>
      </c>
      <c r="BM2" t="s">
        <v>6781</v>
      </c>
      <c r="BO2" t="s">
        <v>5611</v>
      </c>
      <c r="BS2" t="s">
        <v>5805</v>
      </c>
      <c r="BT2" t="s">
        <v>6326</v>
      </c>
      <c r="BU2" t="s">
        <v>6781</v>
      </c>
      <c r="BW2" t="s">
        <v>5611</v>
      </c>
      <c r="CA2" t="s">
        <v>5805</v>
      </c>
    </row>
    <row r="3" spans="1:79">
      <c r="A3" t="s">
        <v>9</v>
      </c>
      <c r="B3" t="s">
        <v>1094</v>
      </c>
      <c r="C3" t="s">
        <v>2317</v>
      </c>
      <c r="D3" t="s">
        <v>6782</v>
      </c>
      <c r="E3" t="s">
        <v>6774</v>
      </c>
      <c r="G3" t="s">
        <v>5611</v>
      </c>
      <c r="H3" t="s">
        <v>6783</v>
      </c>
      <c r="I3" t="s">
        <v>6774</v>
      </c>
      <c r="K3" t="s">
        <v>5611</v>
      </c>
      <c r="L3" t="s">
        <v>6784</v>
      </c>
      <c r="M3" t="s">
        <v>6777</v>
      </c>
      <c r="O3" t="s">
        <v>5611</v>
      </c>
      <c r="P3" t="s">
        <v>6432</v>
      </c>
      <c r="Q3" t="s">
        <v>6777</v>
      </c>
      <c r="S3" t="s">
        <v>5611</v>
      </c>
      <c r="T3" t="s">
        <v>6785</v>
      </c>
      <c r="U3" t="s">
        <v>6779</v>
      </c>
      <c r="W3" t="s">
        <v>5611</v>
      </c>
      <c r="AA3" t="s">
        <v>5805</v>
      </c>
      <c r="AE3" t="s">
        <v>5805</v>
      </c>
      <c r="AI3" t="s">
        <v>5805</v>
      </c>
      <c r="AM3" t="s">
        <v>5805</v>
      </c>
      <c r="AQ3" t="s">
        <v>5805</v>
      </c>
      <c r="AU3" t="s">
        <v>5805</v>
      </c>
      <c r="AV3" t="s">
        <v>5527</v>
      </c>
      <c r="AW3" t="s">
        <v>6780</v>
      </c>
      <c r="AY3" t="s">
        <v>5611</v>
      </c>
      <c r="BC3" t="s">
        <v>5805</v>
      </c>
      <c r="BD3" t="s">
        <v>5851</v>
      </c>
      <c r="BE3" t="s">
        <v>6781</v>
      </c>
      <c r="BG3" t="s">
        <v>5611</v>
      </c>
      <c r="BH3" t="s">
        <v>6179</v>
      </c>
      <c r="BI3" t="s">
        <v>6781</v>
      </c>
      <c r="BK3" t="s">
        <v>5611</v>
      </c>
      <c r="BL3" t="s">
        <v>6195</v>
      </c>
      <c r="BM3" t="s">
        <v>6781</v>
      </c>
      <c r="BO3" t="s">
        <v>5611</v>
      </c>
      <c r="BS3" t="s">
        <v>5805</v>
      </c>
      <c r="BT3" t="s">
        <v>5864</v>
      </c>
      <c r="BU3" t="s">
        <v>6781</v>
      </c>
      <c r="BW3" t="s">
        <v>5611</v>
      </c>
      <c r="CA3" t="s">
        <v>5805</v>
      </c>
    </row>
    <row r="4" spans="1:79">
      <c r="A4" t="s">
        <v>10</v>
      </c>
      <c r="B4" t="s">
        <v>1094</v>
      </c>
      <c r="C4" t="s">
        <v>2529</v>
      </c>
      <c r="D4" t="s">
        <v>2194</v>
      </c>
      <c r="E4" t="s">
        <v>6774</v>
      </c>
      <c r="G4" t="s">
        <v>5611</v>
      </c>
      <c r="H4" t="s">
        <v>2870</v>
      </c>
      <c r="I4" t="s">
        <v>6774</v>
      </c>
      <c r="K4" t="s">
        <v>5611</v>
      </c>
      <c r="O4" t="s">
        <v>5805</v>
      </c>
      <c r="P4" t="s">
        <v>3412</v>
      </c>
      <c r="Q4" t="s">
        <v>6777</v>
      </c>
      <c r="S4" t="s">
        <v>5611</v>
      </c>
      <c r="W4" t="s">
        <v>5805</v>
      </c>
      <c r="X4" t="s">
        <v>5590</v>
      </c>
      <c r="Y4" t="s">
        <v>6779</v>
      </c>
      <c r="AA4" t="s">
        <v>5611</v>
      </c>
      <c r="AE4" t="s">
        <v>5805</v>
      </c>
      <c r="AI4" t="s">
        <v>5805</v>
      </c>
      <c r="AM4" t="s">
        <v>5805</v>
      </c>
      <c r="AQ4" t="s">
        <v>5805</v>
      </c>
      <c r="AU4" t="s">
        <v>5805</v>
      </c>
      <c r="AV4" t="s">
        <v>5602</v>
      </c>
      <c r="AW4" t="s">
        <v>6780</v>
      </c>
      <c r="AY4" t="s">
        <v>5611</v>
      </c>
      <c r="BC4" t="s">
        <v>5805</v>
      </c>
      <c r="BD4" t="s">
        <v>5973</v>
      </c>
      <c r="BE4" t="s">
        <v>6781</v>
      </c>
      <c r="BG4" t="s">
        <v>5611</v>
      </c>
      <c r="BH4" t="s">
        <v>6180</v>
      </c>
      <c r="BI4" t="s">
        <v>6781</v>
      </c>
      <c r="BK4" t="s">
        <v>5724</v>
      </c>
      <c r="BO4" t="s">
        <v>5805</v>
      </c>
      <c r="BS4" t="s">
        <v>5805</v>
      </c>
      <c r="BW4" t="s">
        <v>5805</v>
      </c>
      <c r="CA4" t="s">
        <v>5805</v>
      </c>
    </row>
    <row r="5" spans="1:2">
      <c r="A5" t="s">
        <v>4648</v>
      </c>
      <c r="B5" t="s">
        <v>1086</v>
      </c>
    </row>
    <row r="6" spans="1:79">
      <c r="A6" t="s">
        <v>13</v>
      </c>
      <c r="B6" t="s">
        <v>1094</v>
      </c>
      <c r="C6" t="s">
        <v>2622</v>
      </c>
      <c r="D6" t="s">
        <v>6786</v>
      </c>
      <c r="E6" t="s">
        <v>6774</v>
      </c>
      <c r="G6" t="s">
        <v>5611</v>
      </c>
      <c r="H6" t="s">
        <v>5513</v>
      </c>
      <c r="I6" t="s">
        <v>6774</v>
      </c>
      <c r="K6" t="s">
        <v>5724</v>
      </c>
      <c r="L6" t="s">
        <v>6787</v>
      </c>
      <c r="M6" t="s">
        <v>6777</v>
      </c>
      <c r="O6" t="s">
        <v>5724</v>
      </c>
      <c r="P6" t="s">
        <v>6788</v>
      </c>
      <c r="Q6" t="s">
        <v>6777</v>
      </c>
      <c r="S6" t="s">
        <v>5724</v>
      </c>
      <c r="T6" t="s">
        <v>6789</v>
      </c>
      <c r="U6" t="s">
        <v>6779</v>
      </c>
      <c r="W6" t="s">
        <v>5724</v>
      </c>
      <c r="X6" t="s">
        <v>6790</v>
      </c>
      <c r="Y6" t="s">
        <v>6779</v>
      </c>
      <c r="AA6" t="s">
        <v>5724</v>
      </c>
      <c r="AB6" t="s">
        <v>6791</v>
      </c>
      <c r="AC6" t="s">
        <v>6774</v>
      </c>
      <c r="AE6" t="s">
        <v>5724</v>
      </c>
      <c r="AI6" t="s">
        <v>5805</v>
      </c>
      <c r="AJ6" t="s">
        <v>6792</v>
      </c>
      <c r="AK6" t="s">
        <v>6774</v>
      </c>
      <c r="AM6" t="s">
        <v>5724</v>
      </c>
      <c r="AQ6" t="s">
        <v>5805</v>
      </c>
      <c r="AR6" t="s">
        <v>5823</v>
      </c>
      <c r="AS6" t="s">
        <v>6781</v>
      </c>
      <c r="AU6" t="s">
        <v>5611</v>
      </c>
      <c r="AV6" t="s">
        <v>5479</v>
      </c>
      <c r="AW6" t="s">
        <v>6780</v>
      </c>
      <c r="AY6" t="s">
        <v>5611</v>
      </c>
      <c r="AZ6" t="s">
        <v>6452</v>
      </c>
      <c r="BA6" t="s">
        <v>6780</v>
      </c>
      <c r="BC6" t="s">
        <v>5611</v>
      </c>
      <c r="BD6" t="s">
        <v>6009</v>
      </c>
      <c r="BE6" t="s">
        <v>6781</v>
      </c>
      <c r="BG6" t="s">
        <v>5611</v>
      </c>
      <c r="BH6" t="s">
        <v>6175</v>
      </c>
      <c r="BI6" t="s">
        <v>6781</v>
      </c>
      <c r="BK6" t="s">
        <v>5611</v>
      </c>
      <c r="BL6" t="s">
        <v>6195</v>
      </c>
      <c r="BM6" t="s">
        <v>6781</v>
      </c>
      <c r="BO6" t="s">
        <v>5611</v>
      </c>
      <c r="BP6" t="s">
        <v>6793</v>
      </c>
      <c r="BQ6" t="s">
        <v>6781</v>
      </c>
      <c r="BS6" t="s">
        <v>5611</v>
      </c>
      <c r="BT6" t="s">
        <v>6410</v>
      </c>
      <c r="BU6" t="s">
        <v>6781</v>
      </c>
      <c r="BW6" t="s">
        <v>5611</v>
      </c>
      <c r="BX6" t="s">
        <v>6794</v>
      </c>
      <c r="BY6" t="s">
        <v>6781</v>
      </c>
      <c r="CA6" t="s">
        <v>5611</v>
      </c>
    </row>
    <row r="7" spans="1:79">
      <c r="A7" t="s">
        <v>14</v>
      </c>
      <c r="B7" t="s">
        <v>1094</v>
      </c>
      <c r="C7" t="s">
        <v>2562</v>
      </c>
      <c r="D7" t="s">
        <v>2432</v>
      </c>
      <c r="E7" t="s">
        <v>6774</v>
      </c>
      <c r="G7" t="s">
        <v>5611</v>
      </c>
      <c r="H7" t="s">
        <v>6795</v>
      </c>
      <c r="I7" t="s">
        <v>6774</v>
      </c>
      <c r="K7" t="s">
        <v>5724</v>
      </c>
      <c r="L7" t="s">
        <v>6796</v>
      </c>
      <c r="M7" t="s">
        <v>6777</v>
      </c>
      <c r="O7" t="s">
        <v>5611</v>
      </c>
      <c r="P7" t="s">
        <v>6482</v>
      </c>
      <c r="Q7" t="s">
        <v>6777</v>
      </c>
      <c r="S7" t="s">
        <v>5611</v>
      </c>
      <c r="W7" t="s">
        <v>5805</v>
      </c>
      <c r="X7" t="s">
        <v>6797</v>
      </c>
      <c r="Y7" t="s">
        <v>6779</v>
      </c>
      <c r="AA7" t="s">
        <v>5724</v>
      </c>
      <c r="AE7" t="s">
        <v>5805</v>
      </c>
      <c r="AI7" t="s">
        <v>5805</v>
      </c>
      <c r="AM7" t="s">
        <v>5805</v>
      </c>
      <c r="AQ7" t="s">
        <v>5805</v>
      </c>
      <c r="AU7" t="s">
        <v>5805</v>
      </c>
      <c r="AV7" t="s">
        <v>6539</v>
      </c>
      <c r="AW7" t="s">
        <v>6780</v>
      </c>
      <c r="AY7" t="s">
        <v>5611</v>
      </c>
      <c r="BC7" t="s">
        <v>5805</v>
      </c>
      <c r="BD7" t="s">
        <v>6798</v>
      </c>
      <c r="BE7" t="s">
        <v>6781</v>
      </c>
      <c r="BG7" t="s">
        <v>5724</v>
      </c>
      <c r="BH7" t="s">
        <v>6168</v>
      </c>
      <c r="BI7" t="s">
        <v>6781</v>
      </c>
      <c r="BK7" t="s">
        <v>5611</v>
      </c>
      <c r="BL7" t="s">
        <v>6799</v>
      </c>
      <c r="BM7" t="s">
        <v>6781</v>
      </c>
      <c r="BO7" t="s">
        <v>5611</v>
      </c>
      <c r="BS7" t="s">
        <v>5805</v>
      </c>
      <c r="BT7" t="s">
        <v>6800</v>
      </c>
      <c r="BU7" t="s">
        <v>6781</v>
      </c>
      <c r="BW7" t="s">
        <v>5724</v>
      </c>
      <c r="CA7" t="s">
        <v>5805</v>
      </c>
    </row>
    <row r="8" spans="1:79">
      <c r="A8" t="s">
        <v>15</v>
      </c>
      <c r="B8" t="s">
        <v>1094</v>
      </c>
      <c r="C8" t="s">
        <v>2848</v>
      </c>
      <c r="D8" t="s">
        <v>2669</v>
      </c>
      <c r="E8" t="s">
        <v>6774</v>
      </c>
      <c r="G8" t="s">
        <v>5611</v>
      </c>
      <c r="H8" t="s">
        <v>6801</v>
      </c>
      <c r="I8" t="s">
        <v>6774</v>
      </c>
      <c r="K8" t="s">
        <v>5611</v>
      </c>
      <c r="L8" t="s">
        <v>6802</v>
      </c>
      <c r="M8" t="s">
        <v>6777</v>
      </c>
      <c r="O8" t="s">
        <v>5611</v>
      </c>
      <c r="P8" t="s">
        <v>6432</v>
      </c>
      <c r="Q8" t="s">
        <v>6777</v>
      </c>
      <c r="S8" t="s">
        <v>5611</v>
      </c>
      <c r="T8" t="s">
        <v>6803</v>
      </c>
      <c r="U8" t="s">
        <v>6779</v>
      </c>
      <c r="W8" t="s">
        <v>5724</v>
      </c>
      <c r="X8" t="s">
        <v>6804</v>
      </c>
      <c r="Y8" t="s">
        <v>6779</v>
      </c>
      <c r="AA8" t="s">
        <v>5724</v>
      </c>
      <c r="AB8" t="s">
        <v>5232</v>
      </c>
      <c r="AC8" t="s">
        <v>6774</v>
      </c>
      <c r="AE8" t="s">
        <v>5611</v>
      </c>
      <c r="AI8" t="s">
        <v>5805</v>
      </c>
      <c r="AJ8" t="s">
        <v>5504</v>
      </c>
      <c r="AK8" t="s">
        <v>6774</v>
      </c>
      <c r="AM8" t="s">
        <v>5724</v>
      </c>
      <c r="AQ8" t="s">
        <v>5805</v>
      </c>
      <c r="AR8" t="s">
        <v>5915</v>
      </c>
      <c r="AS8" t="s">
        <v>6781</v>
      </c>
      <c r="AU8" t="s">
        <v>5611</v>
      </c>
      <c r="AV8" t="s">
        <v>5538</v>
      </c>
      <c r="AW8" t="s">
        <v>6780</v>
      </c>
      <c r="AY8" t="s">
        <v>5611</v>
      </c>
      <c r="AZ8" t="s">
        <v>6805</v>
      </c>
      <c r="BA8" t="s">
        <v>6780</v>
      </c>
      <c r="BC8" t="s">
        <v>5611</v>
      </c>
      <c r="BD8" t="s">
        <v>6388</v>
      </c>
      <c r="BE8" t="s">
        <v>6781</v>
      </c>
      <c r="BG8" t="s">
        <v>5611</v>
      </c>
      <c r="BH8" t="s">
        <v>6730</v>
      </c>
      <c r="BI8" t="s">
        <v>6781</v>
      </c>
      <c r="BK8" t="s">
        <v>5611</v>
      </c>
      <c r="BL8" t="s">
        <v>5576</v>
      </c>
      <c r="BM8" t="s">
        <v>6781</v>
      </c>
      <c r="BO8" t="s">
        <v>5611</v>
      </c>
      <c r="BP8" t="s">
        <v>6806</v>
      </c>
      <c r="BQ8" t="s">
        <v>6781</v>
      </c>
      <c r="BS8" t="s">
        <v>5611</v>
      </c>
      <c r="BT8" t="s">
        <v>6807</v>
      </c>
      <c r="BU8" t="s">
        <v>6781</v>
      </c>
      <c r="BW8" t="s">
        <v>5724</v>
      </c>
      <c r="BX8" t="s">
        <v>6562</v>
      </c>
      <c r="BY8" t="s">
        <v>6781</v>
      </c>
      <c r="CA8" t="s">
        <v>5611</v>
      </c>
    </row>
    <row r="9" spans="1:79">
      <c r="A9" t="s">
        <v>16</v>
      </c>
      <c r="B9" t="s">
        <v>1094</v>
      </c>
      <c r="C9" t="s">
        <v>2497</v>
      </c>
      <c r="D9" t="s">
        <v>4838</v>
      </c>
      <c r="E9" t="s">
        <v>6774</v>
      </c>
      <c r="G9" t="s">
        <v>5611</v>
      </c>
      <c r="H9" t="s">
        <v>5568</v>
      </c>
      <c r="I9" t="s">
        <v>6774</v>
      </c>
      <c r="K9" t="s">
        <v>5724</v>
      </c>
      <c r="L9" t="s">
        <v>6808</v>
      </c>
      <c r="M9" t="s">
        <v>6777</v>
      </c>
      <c r="O9" t="s">
        <v>5611</v>
      </c>
      <c r="P9" t="s">
        <v>6028</v>
      </c>
      <c r="Q9" t="s">
        <v>6777</v>
      </c>
      <c r="S9" t="s">
        <v>5611</v>
      </c>
      <c r="T9" t="s">
        <v>6809</v>
      </c>
      <c r="U9" t="s">
        <v>6779</v>
      </c>
      <c r="W9" t="s">
        <v>5611</v>
      </c>
      <c r="X9" t="s">
        <v>6810</v>
      </c>
      <c r="Y9" t="s">
        <v>6779</v>
      </c>
      <c r="AA9" t="s">
        <v>5611</v>
      </c>
      <c r="AB9" t="s">
        <v>5531</v>
      </c>
      <c r="AC9" t="s">
        <v>6774</v>
      </c>
      <c r="AE9" t="s">
        <v>5724</v>
      </c>
      <c r="AI9" t="s">
        <v>5805</v>
      </c>
      <c r="AJ9" t="s">
        <v>6811</v>
      </c>
      <c r="AK9" t="s">
        <v>6774</v>
      </c>
      <c r="AM9" t="s">
        <v>5724</v>
      </c>
      <c r="AQ9" t="s">
        <v>5805</v>
      </c>
      <c r="AR9" t="s">
        <v>6030</v>
      </c>
      <c r="AS9" t="s">
        <v>6781</v>
      </c>
      <c r="AU9" t="s">
        <v>5611</v>
      </c>
      <c r="AV9" t="s">
        <v>5532</v>
      </c>
      <c r="AW9" t="s">
        <v>6780</v>
      </c>
      <c r="AY9" t="s">
        <v>5611</v>
      </c>
      <c r="AZ9" t="s">
        <v>6812</v>
      </c>
      <c r="BA9" t="s">
        <v>6780</v>
      </c>
      <c r="BC9" t="s">
        <v>5611</v>
      </c>
      <c r="BD9" t="s">
        <v>6052</v>
      </c>
      <c r="BE9" t="s">
        <v>6781</v>
      </c>
      <c r="BG9" t="s">
        <v>5611</v>
      </c>
      <c r="BH9" t="s">
        <v>6171</v>
      </c>
      <c r="BI9" t="s">
        <v>6781</v>
      </c>
      <c r="BK9" t="s">
        <v>5611</v>
      </c>
      <c r="BL9" t="s">
        <v>5577</v>
      </c>
      <c r="BM9" t="s">
        <v>6781</v>
      </c>
      <c r="BO9" t="s">
        <v>5611</v>
      </c>
      <c r="BP9" t="s">
        <v>6813</v>
      </c>
      <c r="BQ9" t="s">
        <v>6781</v>
      </c>
      <c r="BS9" t="s">
        <v>5611</v>
      </c>
      <c r="BT9" t="s">
        <v>6172</v>
      </c>
      <c r="BU9" t="s">
        <v>6781</v>
      </c>
      <c r="BW9" t="s">
        <v>5611</v>
      </c>
      <c r="BX9" t="s">
        <v>6597</v>
      </c>
      <c r="BY9" t="s">
        <v>6781</v>
      </c>
      <c r="CA9" t="s">
        <v>5611</v>
      </c>
    </row>
    <row r="10" spans="1:79">
      <c r="A10" t="s">
        <v>17</v>
      </c>
      <c r="B10" t="s">
        <v>1094</v>
      </c>
      <c r="C10" t="s">
        <v>4657</v>
      </c>
      <c r="G10" t="s">
        <v>5805</v>
      </c>
      <c r="K10" t="s">
        <v>5805</v>
      </c>
      <c r="O10" t="s">
        <v>5805</v>
      </c>
      <c r="S10" t="s">
        <v>5805</v>
      </c>
      <c r="T10" t="s">
        <v>6814</v>
      </c>
      <c r="U10" t="s">
        <v>6779</v>
      </c>
      <c r="W10" t="s">
        <v>5611</v>
      </c>
      <c r="X10" t="s">
        <v>6815</v>
      </c>
      <c r="Y10" t="s">
        <v>6779</v>
      </c>
      <c r="AA10" t="s">
        <v>5611</v>
      </c>
      <c r="AE10" t="s">
        <v>5805</v>
      </c>
      <c r="AI10" t="s">
        <v>5805</v>
      </c>
      <c r="AM10" t="s">
        <v>5805</v>
      </c>
      <c r="AQ10" t="s">
        <v>5805</v>
      </c>
      <c r="AR10" t="s">
        <v>6816</v>
      </c>
      <c r="AS10" t="s">
        <v>6781</v>
      </c>
      <c r="AU10" t="s">
        <v>5611</v>
      </c>
      <c r="AV10" t="s">
        <v>6817</v>
      </c>
      <c r="AW10" t="s">
        <v>6780</v>
      </c>
      <c r="AY10" t="s">
        <v>5611</v>
      </c>
      <c r="AZ10" t="s">
        <v>6607</v>
      </c>
      <c r="BA10" t="s">
        <v>6780</v>
      </c>
      <c r="BC10" t="s">
        <v>5611</v>
      </c>
      <c r="BG10" t="s">
        <v>5805</v>
      </c>
      <c r="BH10" t="s">
        <v>6818</v>
      </c>
      <c r="BI10" t="s">
        <v>6781</v>
      </c>
      <c r="BK10" t="s">
        <v>5611</v>
      </c>
      <c r="BL10" t="s">
        <v>5544</v>
      </c>
      <c r="BM10" t="s">
        <v>6781</v>
      </c>
      <c r="BO10" t="s">
        <v>5611</v>
      </c>
      <c r="BP10" t="s">
        <v>6819</v>
      </c>
      <c r="BQ10" t="s">
        <v>6781</v>
      </c>
      <c r="BS10" t="s">
        <v>5611</v>
      </c>
      <c r="BT10" t="s">
        <v>6739</v>
      </c>
      <c r="BU10" t="s">
        <v>6781</v>
      </c>
      <c r="BW10" t="s">
        <v>5611</v>
      </c>
      <c r="BX10" t="s">
        <v>6005</v>
      </c>
      <c r="BY10" t="s">
        <v>6781</v>
      </c>
      <c r="CA10" t="s">
        <v>5611</v>
      </c>
    </row>
    <row r="11" spans="1:79">
      <c r="A11" t="s">
        <v>18</v>
      </c>
      <c r="B11" t="s">
        <v>1094</v>
      </c>
      <c r="C11" t="s">
        <v>4652</v>
      </c>
      <c r="G11" t="s">
        <v>5805</v>
      </c>
      <c r="K11" t="s">
        <v>5805</v>
      </c>
      <c r="O11" t="s">
        <v>5805</v>
      </c>
      <c r="S11" t="s">
        <v>5805</v>
      </c>
      <c r="T11" t="s">
        <v>6820</v>
      </c>
      <c r="U11" t="s">
        <v>6779</v>
      </c>
      <c r="W11" t="s">
        <v>5611</v>
      </c>
      <c r="X11" t="s">
        <v>6821</v>
      </c>
      <c r="Y11" t="s">
        <v>6779</v>
      </c>
      <c r="AA11" t="s">
        <v>5611</v>
      </c>
      <c r="AE11" t="s">
        <v>5805</v>
      </c>
      <c r="AI11" t="s">
        <v>5805</v>
      </c>
      <c r="AM11" t="s">
        <v>5805</v>
      </c>
      <c r="AQ11" t="s">
        <v>5805</v>
      </c>
      <c r="AR11" t="s">
        <v>6258</v>
      </c>
      <c r="AS11" t="s">
        <v>6781</v>
      </c>
      <c r="AU11" t="s">
        <v>5611</v>
      </c>
      <c r="AV11" t="s">
        <v>5496</v>
      </c>
      <c r="AW11" t="s">
        <v>6780</v>
      </c>
      <c r="AY11" t="s">
        <v>5611</v>
      </c>
      <c r="AZ11" t="s">
        <v>6822</v>
      </c>
      <c r="BA11" t="s">
        <v>6780</v>
      </c>
      <c r="BC11" t="s">
        <v>5611</v>
      </c>
      <c r="BG11" t="s">
        <v>5805</v>
      </c>
      <c r="BH11" t="s">
        <v>6466</v>
      </c>
      <c r="BI11" t="s">
        <v>6781</v>
      </c>
      <c r="BK11" t="s">
        <v>5611</v>
      </c>
      <c r="BL11" t="s">
        <v>5576</v>
      </c>
      <c r="BM11" t="s">
        <v>6781</v>
      </c>
      <c r="BO11" t="s">
        <v>5611</v>
      </c>
      <c r="BP11" t="s">
        <v>6823</v>
      </c>
      <c r="BQ11" t="s">
        <v>6781</v>
      </c>
      <c r="BS11" t="s">
        <v>5611</v>
      </c>
      <c r="BT11" t="s">
        <v>6824</v>
      </c>
      <c r="BU11" t="s">
        <v>6781</v>
      </c>
      <c r="BW11" t="s">
        <v>5611</v>
      </c>
      <c r="BX11" t="s">
        <v>6794</v>
      </c>
      <c r="BY11" t="s">
        <v>6781</v>
      </c>
      <c r="CA11" t="s">
        <v>5611</v>
      </c>
    </row>
    <row r="12" spans="1:79">
      <c r="A12" t="s">
        <v>19</v>
      </c>
      <c r="B12" t="s">
        <v>1094</v>
      </c>
      <c r="C12" t="s">
        <v>3330</v>
      </c>
      <c r="D12" t="s">
        <v>6825</v>
      </c>
      <c r="E12" t="s">
        <v>6774</v>
      </c>
      <c r="G12" t="s">
        <v>5611</v>
      </c>
      <c r="H12" t="s">
        <v>6782</v>
      </c>
      <c r="I12" t="s">
        <v>6774</v>
      </c>
      <c r="K12" t="s">
        <v>5611</v>
      </c>
      <c r="L12" t="s">
        <v>6826</v>
      </c>
      <c r="M12" t="s">
        <v>6777</v>
      </c>
      <c r="O12" t="s">
        <v>5611</v>
      </c>
      <c r="P12" t="s">
        <v>6802</v>
      </c>
      <c r="Q12" t="s">
        <v>6777</v>
      </c>
      <c r="S12" t="s">
        <v>5724</v>
      </c>
      <c r="T12" t="s">
        <v>6827</v>
      </c>
      <c r="U12" t="s">
        <v>6779</v>
      </c>
      <c r="W12" t="s">
        <v>5611</v>
      </c>
      <c r="X12" t="s">
        <v>6828</v>
      </c>
      <c r="Y12" t="s">
        <v>6779</v>
      </c>
      <c r="AA12" t="s">
        <v>5724</v>
      </c>
      <c r="AB12" t="s">
        <v>5507</v>
      </c>
      <c r="AC12" t="s">
        <v>6774</v>
      </c>
      <c r="AE12" t="s">
        <v>5611</v>
      </c>
      <c r="AI12" t="s">
        <v>5805</v>
      </c>
      <c r="AJ12" t="s">
        <v>2643</v>
      </c>
      <c r="AK12" t="s">
        <v>6774</v>
      </c>
      <c r="AM12" t="s">
        <v>5611</v>
      </c>
      <c r="AQ12" t="s">
        <v>5805</v>
      </c>
      <c r="AR12" t="s">
        <v>6682</v>
      </c>
      <c r="AS12" t="s">
        <v>6781</v>
      </c>
      <c r="AU12" t="s">
        <v>5611</v>
      </c>
      <c r="AV12" t="s">
        <v>4826</v>
      </c>
      <c r="AW12" t="s">
        <v>6780</v>
      </c>
      <c r="AY12" t="s">
        <v>5611</v>
      </c>
      <c r="AZ12" t="s">
        <v>6829</v>
      </c>
      <c r="BA12" t="s">
        <v>6780</v>
      </c>
      <c r="BC12" t="s">
        <v>5611</v>
      </c>
      <c r="BD12" t="s">
        <v>6466</v>
      </c>
      <c r="BE12" t="s">
        <v>6781</v>
      </c>
      <c r="BG12" t="s">
        <v>5611</v>
      </c>
      <c r="BH12" t="s">
        <v>5947</v>
      </c>
      <c r="BI12" t="s">
        <v>6781</v>
      </c>
      <c r="BK12" t="s">
        <v>5611</v>
      </c>
      <c r="BL12" t="s">
        <v>5576</v>
      </c>
      <c r="BM12" t="s">
        <v>6781</v>
      </c>
      <c r="BO12" t="s">
        <v>5611</v>
      </c>
      <c r="BP12" t="s">
        <v>6830</v>
      </c>
      <c r="BQ12" t="s">
        <v>6781</v>
      </c>
      <c r="BS12" t="s">
        <v>5724</v>
      </c>
      <c r="BT12" t="s">
        <v>6518</v>
      </c>
      <c r="BU12" t="s">
        <v>6781</v>
      </c>
      <c r="BW12" t="s">
        <v>5611</v>
      </c>
      <c r="BX12" t="s">
        <v>6118</v>
      </c>
      <c r="BY12" t="s">
        <v>6781</v>
      </c>
      <c r="CA12" t="s">
        <v>5724</v>
      </c>
    </row>
    <row r="13" spans="1:2">
      <c r="A13" t="s">
        <v>20</v>
      </c>
      <c r="B13" t="s">
        <v>1086</v>
      </c>
    </row>
    <row r="14" spans="1:79">
      <c r="A14" t="s">
        <v>21</v>
      </c>
      <c r="B14" t="s">
        <v>1094</v>
      </c>
      <c r="C14" t="s">
        <v>4656</v>
      </c>
      <c r="D14" t="s">
        <v>410</v>
      </c>
      <c r="E14" t="s">
        <v>6774</v>
      </c>
      <c r="G14" t="s">
        <v>5724</v>
      </c>
      <c r="H14" t="s">
        <v>5488</v>
      </c>
      <c r="I14" t="s">
        <v>6774</v>
      </c>
      <c r="K14" t="s">
        <v>5724</v>
      </c>
      <c r="L14" t="s">
        <v>6831</v>
      </c>
      <c r="M14" t="s">
        <v>6777</v>
      </c>
      <c r="O14" t="s">
        <v>5611</v>
      </c>
      <c r="P14" t="s">
        <v>2963</v>
      </c>
      <c r="Q14" t="s">
        <v>6777</v>
      </c>
      <c r="S14" t="s">
        <v>5611</v>
      </c>
      <c r="T14" t="s">
        <v>6832</v>
      </c>
      <c r="U14" t="s">
        <v>6779</v>
      </c>
      <c r="W14" t="s">
        <v>5611</v>
      </c>
      <c r="X14" t="s">
        <v>6833</v>
      </c>
      <c r="Y14" t="s">
        <v>6779</v>
      </c>
      <c r="AA14" t="s">
        <v>5724</v>
      </c>
      <c r="AB14" t="s">
        <v>5505</v>
      </c>
      <c r="AC14" t="s">
        <v>6774</v>
      </c>
      <c r="AE14" t="s">
        <v>5724</v>
      </c>
      <c r="AI14" t="s">
        <v>5805</v>
      </c>
      <c r="AJ14" t="s">
        <v>4823</v>
      </c>
      <c r="AK14" t="s">
        <v>6774</v>
      </c>
      <c r="AM14" t="s">
        <v>5724</v>
      </c>
      <c r="AQ14" t="s">
        <v>5805</v>
      </c>
      <c r="AR14" t="s">
        <v>6834</v>
      </c>
      <c r="AS14" t="s">
        <v>6781</v>
      </c>
      <c r="AU14" t="s">
        <v>5724</v>
      </c>
      <c r="AV14" t="s">
        <v>5286</v>
      </c>
      <c r="AW14" t="s">
        <v>6780</v>
      </c>
      <c r="AY14" t="s">
        <v>5611</v>
      </c>
      <c r="AZ14" t="s">
        <v>6835</v>
      </c>
      <c r="BA14" t="s">
        <v>6780</v>
      </c>
      <c r="BC14" t="s">
        <v>5611</v>
      </c>
      <c r="BD14" t="s">
        <v>6836</v>
      </c>
      <c r="BE14" t="s">
        <v>6781</v>
      </c>
      <c r="BG14" t="s">
        <v>5611</v>
      </c>
      <c r="BH14" t="s">
        <v>6235</v>
      </c>
      <c r="BI14" t="s">
        <v>6781</v>
      </c>
      <c r="BK14" t="s">
        <v>5611</v>
      </c>
      <c r="BL14" t="s">
        <v>5576</v>
      </c>
      <c r="BM14" t="s">
        <v>6781</v>
      </c>
      <c r="BO14" t="s">
        <v>5611</v>
      </c>
      <c r="BP14" t="s">
        <v>6837</v>
      </c>
      <c r="BQ14" t="s">
        <v>6781</v>
      </c>
      <c r="BS14" t="s">
        <v>5611</v>
      </c>
      <c r="BT14" t="s">
        <v>6838</v>
      </c>
      <c r="BU14" t="s">
        <v>6781</v>
      </c>
      <c r="BW14" t="s">
        <v>5611</v>
      </c>
      <c r="BX14" t="s">
        <v>5838</v>
      </c>
      <c r="BY14" t="s">
        <v>6781</v>
      </c>
      <c r="CA14" t="s">
        <v>5611</v>
      </c>
    </row>
    <row r="15" spans="1:79">
      <c r="A15" t="s">
        <v>22</v>
      </c>
      <c r="B15" t="s">
        <v>1094</v>
      </c>
      <c r="C15" t="s">
        <v>2896</v>
      </c>
      <c r="D15" t="s">
        <v>6839</v>
      </c>
      <c r="E15" t="s">
        <v>6774</v>
      </c>
      <c r="G15" t="s">
        <v>5611</v>
      </c>
      <c r="H15" t="s">
        <v>6801</v>
      </c>
      <c r="I15" t="s">
        <v>6774</v>
      </c>
      <c r="K15" t="s">
        <v>5611</v>
      </c>
      <c r="L15" t="s">
        <v>6088</v>
      </c>
      <c r="M15" t="s">
        <v>6777</v>
      </c>
      <c r="O15" t="s">
        <v>5611</v>
      </c>
      <c r="P15" t="s">
        <v>4863</v>
      </c>
      <c r="Q15" t="s">
        <v>6777</v>
      </c>
      <c r="S15" t="s">
        <v>5611</v>
      </c>
      <c r="T15" t="s">
        <v>6840</v>
      </c>
      <c r="U15" t="s">
        <v>6779</v>
      </c>
      <c r="W15" t="s">
        <v>5724</v>
      </c>
      <c r="X15" t="s">
        <v>6841</v>
      </c>
      <c r="Y15" t="s">
        <v>6779</v>
      </c>
      <c r="AA15" t="s">
        <v>5611</v>
      </c>
      <c r="AB15" t="s">
        <v>6842</v>
      </c>
      <c r="AC15" t="s">
        <v>6774</v>
      </c>
      <c r="AE15" t="s">
        <v>5724</v>
      </c>
      <c r="AI15" t="s">
        <v>5805</v>
      </c>
      <c r="AJ15" t="s">
        <v>4838</v>
      </c>
      <c r="AK15" t="s">
        <v>6774</v>
      </c>
      <c r="AM15" t="s">
        <v>5611</v>
      </c>
      <c r="AQ15" t="s">
        <v>5805</v>
      </c>
      <c r="AR15" t="s">
        <v>5803</v>
      </c>
      <c r="AS15" t="s">
        <v>6781</v>
      </c>
      <c r="AU15" t="s">
        <v>5611</v>
      </c>
      <c r="AV15" t="s">
        <v>5532</v>
      </c>
      <c r="AW15" t="s">
        <v>6780</v>
      </c>
      <c r="AY15" t="s">
        <v>5611</v>
      </c>
      <c r="AZ15" t="s">
        <v>6843</v>
      </c>
      <c r="BA15" t="s">
        <v>6780</v>
      </c>
      <c r="BC15" t="s">
        <v>5611</v>
      </c>
      <c r="BD15" t="s">
        <v>6264</v>
      </c>
      <c r="BE15" t="s">
        <v>6781</v>
      </c>
      <c r="BG15" t="s">
        <v>5724</v>
      </c>
      <c r="BH15" t="s">
        <v>6214</v>
      </c>
      <c r="BI15" t="s">
        <v>6781</v>
      </c>
      <c r="BK15" t="s">
        <v>5611</v>
      </c>
      <c r="BL15" t="s">
        <v>5576</v>
      </c>
      <c r="BM15" t="s">
        <v>6781</v>
      </c>
      <c r="BO15" t="s">
        <v>5611</v>
      </c>
      <c r="BP15" t="s">
        <v>6844</v>
      </c>
      <c r="BQ15" t="s">
        <v>6781</v>
      </c>
      <c r="BS15" t="s">
        <v>5611</v>
      </c>
      <c r="BT15" t="s">
        <v>6281</v>
      </c>
      <c r="BU15" t="s">
        <v>6781</v>
      </c>
      <c r="BW15" t="s">
        <v>5611</v>
      </c>
      <c r="BX15" t="s">
        <v>5918</v>
      </c>
      <c r="BY15" t="s">
        <v>6781</v>
      </c>
      <c r="CA15" t="s">
        <v>5611</v>
      </c>
    </row>
    <row r="16" spans="1:79">
      <c r="A16" t="s">
        <v>23</v>
      </c>
      <c r="B16" t="s">
        <v>1094</v>
      </c>
      <c r="C16" t="s">
        <v>4702</v>
      </c>
      <c r="D16" t="s">
        <v>6845</v>
      </c>
      <c r="E16" t="s">
        <v>6774</v>
      </c>
      <c r="G16" t="s">
        <v>5724</v>
      </c>
      <c r="H16" t="s">
        <v>6846</v>
      </c>
      <c r="I16" t="s">
        <v>6774</v>
      </c>
      <c r="K16" t="s">
        <v>5611</v>
      </c>
      <c r="L16" t="s">
        <v>6847</v>
      </c>
      <c r="M16" t="s">
        <v>6777</v>
      </c>
      <c r="O16" t="s">
        <v>5611</v>
      </c>
      <c r="P16" t="s">
        <v>6106</v>
      </c>
      <c r="Q16" t="s">
        <v>6777</v>
      </c>
      <c r="S16" t="s">
        <v>5611</v>
      </c>
      <c r="T16" t="s">
        <v>6848</v>
      </c>
      <c r="U16" t="s">
        <v>6779</v>
      </c>
      <c r="W16" t="s">
        <v>5611</v>
      </c>
      <c r="X16" t="s">
        <v>6849</v>
      </c>
      <c r="Y16" t="s">
        <v>6779</v>
      </c>
      <c r="AA16" t="s">
        <v>5611</v>
      </c>
      <c r="AB16" t="s">
        <v>5592</v>
      </c>
      <c r="AC16" t="s">
        <v>6774</v>
      </c>
      <c r="AE16" t="s">
        <v>5611</v>
      </c>
      <c r="AI16" t="s">
        <v>5805</v>
      </c>
      <c r="AM16" t="s">
        <v>5805</v>
      </c>
      <c r="AQ16" t="s">
        <v>5805</v>
      </c>
      <c r="AR16" t="s">
        <v>6504</v>
      </c>
      <c r="AS16" t="s">
        <v>6781</v>
      </c>
      <c r="AU16" t="s">
        <v>5611</v>
      </c>
      <c r="AV16" t="s">
        <v>5501</v>
      </c>
      <c r="AW16" t="s">
        <v>6780</v>
      </c>
      <c r="AY16" t="s">
        <v>5611</v>
      </c>
      <c r="AZ16" t="s">
        <v>6850</v>
      </c>
      <c r="BA16" t="s">
        <v>6780</v>
      </c>
      <c r="BC16" t="s">
        <v>5611</v>
      </c>
      <c r="BD16" t="s">
        <v>6851</v>
      </c>
      <c r="BE16" t="s">
        <v>6781</v>
      </c>
      <c r="BG16" t="s">
        <v>5724</v>
      </c>
      <c r="BH16" t="s">
        <v>6852</v>
      </c>
      <c r="BI16" t="s">
        <v>6781</v>
      </c>
      <c r="BK16" t="s">
        <v>5611</v>
      </c>
      <c r="BL16" t="s">
        <v>6195</v>
      </c>
      <c r="BM16" t="s">
        <v>6781</v>
      </c>
      <c r="BO16" t="s">
        <v>5611</v>
      </c>
      <c r="BP16" t="s">
        <v>6853</v>
      </c>
      <c r="BQ16" t="s">
        <v>6781</v>
      </c>
      <c r="BS16" t="s">
        <v>5611</v>
      </c>
      <c r="BT16" t="s">
        <v>6372</v>
      </c>
      <c r="BU16" t="s">
        <v>6781</v>
      </c>
      <c r="BW16" t="s">
        <v>5611</v>
      </c>
      <c r="BX16" t="s">
        <v>5894</v>
      </c>
      <c r="BY16" t="s">
        <v>6781</v>
      </c>
      <c r="CA16" t="s">
        <v>5611</v>
      </c>
    </row>
    <row r="17" spans="1:79">
      <c r="A17" t="s">
        <v>24</v>
      </c>
      <c r="B17" t="s">
        <v>1094</v>
      </c>
      <c r="C17" t="s">
        <v>2456</v>
      </c>
      <c r="D17" t="s">
        <v>6355</v>
      </c>
      <c r="E17" t="s">
        <v>6774</v>
      </c>
      <c r="G17" t="s">
        <v>5611</v>
      </c>
      <c r="H17" t="s">
        <v>4938</v>
      </c>
      <c r="I17" t="s">
        <v>6774</v>
      </c>
      <c r="K17" t="s">
        <v>5611</v>
      </c>
      <c r="L17" t="s">
        <v>6223</v>
      </c>
      <c r="M17" t="s">
        <v>6777</v>
      </c>
      <c r="O17" t="s">
        <v>5611</v>
      </c>
      <c r="P17" t="s">
        <v>6329</v>
      </c>
      <c r="Q17" t="s">
        <v>6777</v>
      </c>
      <c r="S17" t="s">
        <v>5611</v>
      </c>
      <c r="T17" t="s">
        <v>6854</v>
      </c>
      <c r="U17" t="s">
        <v>6779</v>
      </c>
      <c r="W17" t="s">
        <v>5611</v>
      </c>
      <c r="X17" t="s">
        <v>5599</v>
      </c>
      <c r="Y17" t="s">
        <v>6779</v>
      </c>
      <c r="AA17" t="s">
        <v>5724</v>
      </c>
      <c r="AB17" t="s">
        <v>5526</v>
      </c>
      <c r="AC17" t="s">
        <v>6774</v>
      </c>
      <c r="AE17" t="s">
        <v>5724</v>
      </c>
      <c r="AI17" t="s">
        <v>5805</v>
      </c>
      <c r="AJ17" t="s">
        <v>4806</v>
      </c>
      <c r="AK17" t="s">
        <v>6774</v>
      </c>
      <c r="AM17" t="s">
        <v>5611</v>
      </c>
      <c r="AQ17" t="s">
        <v>5805</v>
      </c>
      <c r="AR17" t="s">
        <v>6855</v>
      </c>
      <c r="AS17" t="s">
        <v>6781</v>
      </c>
      <c r="AU17" t="s">
        <v>5611</v>
      </c>
      <c r="AV17" t="s">
        <v>5567</v>
      </c>
      <c r="AW17" t="s">
        <v>6780</v>
      </c>
      <c r="AY17" t="s">
        <v>5611</v>
      </c>
      <c r="AZ17" t="s">
        <v>6856</v>
      </c>
      <c r="BA17" t="s">
        <v>6780</v>
      </c>
      <c r="BC17" t="s">
        <v>5611</v>
      </c>
      <c r="BD17" t="s">
        <v>5835</v>
      </c>
      <c r="BE17" t="s">
        <v>6781</v>
      </c>
      <c r="BG17" t="s">
        <v>5611</v>
      </c>
      <c r="BH17" t="s">
        <v>6574</v>
      </c>
      <c r="BI17" t="s">
        <v>6781</v>
      </c>
      <c r="BK17" t="s">
        <v>5611</v>
      </c>
      <c r="BL17" t="s">
        <v>6520</v>
      </c>
      <c r="BM17" t="s">
        <v>6781</v>
      </c>
      <c r="BO17" t="s">
        <v>5611</v>
      </c>
      <c r="BP17" t="s">
        <v>6857</v>
      </c>
      <c r="BQ17" t="s">
        <v>6781</v>
      </c>
      <c r="BS17" t="s">
        <v>5611</v>
      </c>
      <c r="BT17" t="s">
        <v>5916</v>
      </c>
      <c r="BU17" t="s">
        <v>6781</v>
      </c>
      <c r="BW17" t="s">
        <v>5611</v>
      </c>
      <c r="BX17" t="s">
        <v>6058</v>
      </c>
      <c r="BY17" t="s">
        <v>6781</v>
      </c>
      <c r="CA17" t="s">
        <v>5611</v>
      </c>
    </row>
    <row r="18" spans="1:79">
      <c r="A18" t="s">
        <v>25</v>
      </c>
      <c r="B18" t="s">
        <v>1094</v>
      </c>
      <c r="C18" t="s">
        <v>2545</v>
      </c>
      <c r="D18" t="s">
        <v>6858</v>
      </c>
      <c r="E18" t="s">
        <v>6774</v>
      </c>
      <c r="G18" t="s">
        <v>5611</v>
      </c>
      <c r="H18" t="s">
        <v>6859</v>
      </c>
      <c r="I18" t="s">
        <v>6774</v>
      </c>
      <c r="K18" t="s">
        <v>5611</v>
      </c>
      <c r="L18" t="s">
        <v>6461</v>
      </c>
      <c r="M18" t="s">
        <v>6777</v>
      </c>
      <c r="O18" t="s">
        <v>5611</v>
      </c>
      <c r="P18" t="s">
        <v>6067</v>
      </c>
      <c r="Q18" t="s">
        <v>6777</v>
      </c>
      <c r="S18" t="s">
        <v>5611</v>
      </c>
      <c r="T18" t="s">
        <v>6860</v>
      </c>
      <c r="U18" t="s">
        <v>6779</v>
      </c>
      <c r="W18" t="s">
        <v>5611</v>
      </c>
      <c r="X18" t="s">
        <v>6861</v>
      </c>
      <c r="Y18" t="s">
        <v>6779</v>
      </c>
      <c r="AA18" t="s">
        <v>5611</v>
      </c>
      <c r="AB18" t="s">
        <v>5523</v>
      </c>
      <c r="AC18" t="s">
        <v>6774</v>
      </c>
      <c r="AE18" t="s">
        <v>5611</v>
      </c>
      <c r="AI18" t="s">
        <v>5805</v>
      </c>
      <c r="AJ18" t="s">
        <v>6862</v>
      </c>
      <c r="AK18" t="s">
        <v>6774</v>
      </c>
      <c r="AM18" t="s">
        <v>5611</v>
      </c>
      <c r="AQ18" t="s">
        <v>5805</v>
      </c>
      <c r="AR18" t="s">
        <v>5988</v>
      </c>
      <c r="AS18" t="s">
        <v>6781</v>
      </c>
      <c r="AU18" t="s">
        <v>5611</v>
      </c>
      <c r="AV18" t="s">
        <v>4808</v>
      </c>
      <c r="AW18" t="s">
        <v>6780</v>
      </c>
      <c r="AY18" t="s">
        <v>5611</v>
      </c>
      <c r="AZ18" t="s">
        <v>6863</v>
      </c>
      <c r="BA18" t="s">
        <v>6780</v>
      </c>
      <c r="BC18" t="s">
        <v>5611</v>
      </c>
      <c r="BD18" t="s">
        <v>6864</v>
      </c>
      <c r="BE18" t="s">
        <v>6781</v>
      </c>
      <c r="BG18" t="s">
        <v>5611</v>
      </c>
      <c r="BH18" t="s">
        <v>6142</v>
      </c>
      <c r="BI18" t="s">
        <v>6781</v>
      </c>
      <c r="BK18" t="s">
        <v>5611</v>
      </c>
      <c r="BL18" t="s">
        <v>5544</v>
      </c>
      <c r="BM18" t="s">
        <v>6781</v>
      </c>
      <c r="BO18" t="s">
        <v>5611</v>
      </c>
      <c r="BP18" t="s">
        <v>5517</v>
      </c>
      <c r="BQ18" t="s">
        <v>6781</v>
      </c>
      <c r="BS18" t="s">
        <v>5611</v>
      </c>
      <c r="BT18" t="s">
        <v>6736</v>
      </c>
      <c r="BU18" t="s">
        <v>6781</v>
      </c>
      <c r="BW18" t="s">
        <v>5611</v>
      </c>
      <c r="BX18" t="s">
        <v>6293</v>
      </c>
      <c r="BY18" t="s">
        <v>6781</v>
      </c>
      <c r="CA18" t="s">
        <v>5611</v>
      </c>
    </row>
    <row r="19" spans="1:79">
      <c r="A19" t="s">
        <v>26</v>
      </c>
      <c r="B19" t="s">
        <v>1094</v>
      </c>
      <c r="C19" t="s">
        <v>2896</v>
      </c>
      <c r="D19" t="s">
        <v>6865</v>
      </c>
      <c r="E19" t="s">
        <v>6774</v>
      </c>
      <c r="G19" t="s">
        <v>5611</v>
      </c>
      <c r="H19" t="s">
        <v>6858</v>
      </c>
      <c r="I19" t="s">
        <v>6774</v>
      </c>
      <c r="K19" t="s">
        <v>5611</v>
      </c>
      <c r="L19" t="s">
        <v>6866</v>
      </c>
      <c r="M19" t="s">
        <v>6777</v>
      </c>
      <c r="O19" t="s">
        <v>5611</v>
      </c>
      <c r="P19" t="s">
        <v>6434</v>
      </c>
      <c r="Q19" t="s">
        <v>6777</v>
      </c>
      <c r="S19" t="s">
        <v>5611</v>
      </c>
      <c r="T19" t="s">
        <v>6867</v>
      </c>
      <c r="U19" t="s">
        <v>6779</v>
      </c>
      <c r="W19" t="s">
        <v>5611</v>
      </c>
      <c r="X19" t="s">
        <v>6868</v>
      </c>
      <c r="Y19" t="s">
        <v>6779</v>
      </c>
      <c r="AA19" t="s">
        <v>5611</v>
      </c>
      <c r="AB19" t="s">
        <v>5507</v>
      </c>
      <c r="AC19" t="s">
        <v>6774</v>
      </c>
      <c r="AE19" t="s">
        <v>5611</v>
      </c>
      <c r="AI19" t="s">
        <v>5805</v>
      </c>
      <c r="AJ19" t="s">
        <v>6316</v>
      </c>
      <c r="AK19" t="s">
        <v>6774</v>
      </c>
      <c r="AM19" t="s">
        <v>5611</v>
      </c>
      <c r="AQ19" t="s">
        <v>5805</v>
      </c>
      <c r="AR19" t="s">
        <v>6509</v>
      </c>
      <c r="AS19" t="s">
        <v>6781</v>
      </c>
      <c r="AU19" t="s">
        <v>5611</v>
      </c>
      <c r="AV19" t="s">
        <v>5496</v>
      </c>
      <c r="AW19" t="s">
        <v>6780</v>
      </c>
      <c r="AY19" t="s">
        <v>5611</v>
      </c>
      <c r="AZ19" t="s">
        <v>6869</v>
      </c>
      <c r="BA19" t="s">
        <v>6780</v>
      </c>
      <c r="BC19" t="s">
        <v>5611</v>
      </c>
      <c r="BD19" t="s">
        <v>6870</v>
      </c>
      <c r="BE19" t="s">
        <v>6781</v>
      </c>
      <c r="BG19" t="s">
        <v>5611</v>
      </c>
      <c r="BH19" t="s">
        <v>6070</v>
      </c>
      <c r="BI19" t="s">
        <v>6781</v>
      </c>
      <c r="BK19" t="s">
        <v>5611</v>
      </c>
      <c r="BL19" t="s">
        <v>5544</v>
      </c>
      <c r="BM19" t="s">
        <v>6781</v>
      </c>
      <c r="BO19" t="s">
        <v>5611</v>
      </c>
      <c r="BP19" t="s">
        <v>4827</v>
      </c>
      <c r="BQ19" t="s">
        <v>6781</v>
      </c>
      <c r="BS19" t="s">
        <v>5611</v>
      </c>
      <c r="BT19" t="s">
        <v>6312</v>
      </c>
      <c r="BU19" t="s">
        <v>6781</v>
      </c>
      <c r="BW19" t="s">
        <v>5611</v>
      </c>
      <c r="BX19" t="s">
        <v>6407</v>
      </c>
      <c r="BY19" t="s">
        <v>6781</v>
      </c>
      <c r="CA19" t="s">
        <v>5611</v>
      </c>
    </row>
    <row r="20" spans="1:79">
      <c r="A20" t="s">
        <v>27</v>
      </c>
      <c r="B20" t="s">
        <v>1094</v>
      </c>
      <c r="C20" t="s">
        <v>2391</v>
      </c>
      <c r="D20" t="s">
        <v>6871</v>
      </c>
      <c r="E20" t="s">
        <v>6774</v>
      </c>
      <c r="G20" t="s">
        <v>5611</v>
      </c>
      <c r="H20" t="s">
        <v>6872</v>
      </c>
      <c r="I20" t="s">
        <v>6774</v>
      </c>
      <c r="K20" t="s">
        <v>5611</v>
      </c>
      <c r="L20" t="s">
        <v>6220</v>
      </c>
      <c r="M20" t="s">
        <v>6777</v>
      </c>
      <c r="O20" t="s">
        <v>5611</v>
      </c>
      <c r="P20" t="s">
        <v>6485</v>
      </c>
      <c r="Q20" t="s">
        <v>6777</v>
      </c>
      <c r="S20" t="s">
        <v>5611</v>
      </c>
      <c r="T20" t="s">
        <v>6789</v>
      </c>
      <c r="U20" t="s">
        <v>6779</v>
      </c>
      <c r="W20" t="s">
        <v>5611</v>
      </c>
      <c r="X20" t="s">
        <v>6873</v>
      </c>
      <c r="Y20" t="s">
        <v>6779</v>
      </c>
      <c r="AA20" t="s">
        <v>5611</v>
      </c>
      <c r="AB20" t="s">
        <v>5503</v>
      </c>
      <c r="AC20" t="s">
        <v>6774</v>
      </c>
      <c r="AE20" t="s">
        <v>5611</v>
      </c>
      <c r="AI20" t="s">
        <v>5805</v>
      </c>
      <c r="AJ20" t="s">
        <v>6874</v>
      </c>
      <c r="AK20" t="s">
        <v>6774</v>
      </c>
      <c r="AM20" t="s">
        <v>5611</v>
      </c>
      <c r="AQ20" t="s">
        <v>5805</v>
      </c>
      <c r="AR20" t="s">
        <v>5978</v>
      </c>
      <c r="AS20" t="s">
        <v>6781</v>
      </c>
      <c r="AU20" t="s">
        <v>5611</v>
      </c>
      <c r="AV20" t="s">
        <v>5499</v>
      </c>
      <c r="AW20" t="s">
        <v>6780</v>
      </c>
      <c r="AY20" t="s">
        <v>5611</v>
      </c>
      <c r="AZ20" t="s">
        <v>6875</v>
      </c>
      <c r="BA20" t="s">
        <v>6780</v>
      </c>
      <c r="BC20" t="s">
        <v>5611</v>
      </c>
      <c r="BD20" t="s">
        <v>6876</v>
      </c>
      <c r="BE20" t="s">
        <v>6781</v>
      </c>
      <c r="BG20" t="s">
        <v>5611</v>
      </c>
      <c r="BH20" t="s">
        <v>6361</v>
      </c>
      <c r="BI20" t="s">
        <v>6781</v>
      </c>
      <c r="BK20" t="s">
        <v>5611</v>
      </c>
      <c r="BL20" t="s">
        <v>6195</v>
      </c>
      <c r="BM20" t="s">
        <v>6781</v>
      </c>
      <c r="BO20" t="s">
        <v>5611</v>
      </c>
      <c r="BP20" t="s">
        <v>4827</v>
      </c>
      <c r="BQ20" t="s">
        <v>6781</v>
      </c>
      <c r="BS20" t="s">
        <v>5611</v>
      </c>
      <c r="BT20" t="s">
        <v>6400</v>
      </c>
      <c r="BU20" t="s">
        <v>6781</v>
      </c>
      <c r="BW20" t="s">
        <v>5611</v>
      </c>
      <c r="BX20" t="s">
        <v>5820</v>
      </c>
      <c r="BY20" t="s">
        <v>6781</v>
      </c>
      <c r="CA20" t="s">
        <v>5611</v>
      </c>
    </row>
    <row r="21" spans="1:79">
      <c r="A21" t="s">
        <v>28</v>
      </c>
      <c r="B21" t="s">
        <v>1094</v>
      </c>
      <c r="C21" t="s">
        <v>4660</v>
      </c>
      <c r="D21" t="s">
        <v>2669</v>
      </c>
      <c r="E21" t="s">
        <v>6774</v>
      </c>
      <c r="G21" t="s">
        <v>5611</v>
      </c>
      <c r="H21" t="s">
        <v>2328</v>
      </c>
      <c r="I21" t="s">
        <v>6774</v>
      </c>
      <c r="K21" t="s">
        <v>5611</v>
      </c>
      <c r="L21" t="s">
        <v>6877</v>
      </c>
      <c r="M21" t="s">
        <v>6777</v>
      </c>
      <c r="O21" t="s">
        <v>5611</v>
      </c>
      <c r="P21" t="s">
        <v>6445</v>
      </c>
      <c r="Q21" t="s">
        <v>6777</v>
      </c>
      <c r="S21" t="s">
        <v>5611</v>
      </c>
      <c r="T21" t="s">
        <v>6878</v>
      </c>
      <c r="U21" t="s">
        <v>6779</v>
      </c>
      <c r="W21" t="s">
        <v>5724</v>
      </c>
      <c r="X21" t="s">
        <v>6828</v>
      </c>
      <c r="Y21" t="s">
        <v>6779</v>
      </c>
      <c r="AA21" t="s">
        <v>5724</v>
      </c>
      <c r="AE21" t="s">
        <v>5805</v>
      </c>
      <c r="AI21" t="s">
        <v>5805</v>
      </c>
      <c r="AJ21" t="s">
        <v>2669</v>
      </c>
      <c r="AK21" t="s">
        <v>6774</v>
      </c>
      <c r="AM21" t="s">
        <v>5611</v>
      </c>
      <c r="AQ21" t="s">
        <v>5805</v>
      </c>
      <c r="AR21" t="s">
        <v>6136</v>
      </c>
      <c r="AS21" t="s">
        <v>6781</v>
      </c>
      <c r="AU21" t="s">
        <v>5611</v>
      </c>
      <c r="AV21" t="s">
        <v>5538</v>
      </c>
      <c r="AW21" t="s">
        <v>6780</v>
      </c>
      <c r="AY21" t="s">
        <v>5611</v>
      </c>
      <c r="AZ21" t="s">
        <v>6879</v>
      </c>
      <c r="BA21" t="s">
        <v>6780</v>
      </c>
      <c r="BC21" t="s">
        <v>5611</v>
      </c>
      <c r="BD21" t="s">
        <v>6880</v>
      </c>
      <c r="BE21" t="s">
        <v>6781</v>
      </c>
      <c r="BG21" t="s">
        <v>5611</v>
      </c>
      <c r="BH21" t="s">
        <v>6218</v>
      </c>
      <c r="BI21" t="s">
        <v>6781</v>
      </c>
      <c r="BK21" t="s">
        <v>5611</v>
      </c>
      <c r="BL21" t="s">
        <v>6195</v>
      </c>
      <c r="BM21" t="s">
        <v>6781</v>
      </c>
      <c r="BO21" t="s">
        <v>5611</v>
      </c>
      <c r="BP21" t="s">
        <v>6881</v>
      </c>
      <c r="BQ21" t="s">
        <v>6781</v>
      </c>
      <c r="BS21" t="s">
        <v>5611</v>
      </c>
      <c r="BT21" t="s">
        <v>6183</v>
      </c>
      <c r="BU21" t="s">
        <v>6781</v>
      </c>
      <c r="BW21" t="s">
        <v>5611</v>
      </c>
      <c r="BX21" t="s">
        <v>6562</v>
      </c>
      <c r="BY21" t="s">
        <v>6781</v>
      </c>
      <c r="CA21" t="s">
        <v>5611</v>
      </c>
    </row>
    <row r="22" spans="1:79">
      <c r="A22" t="s">
        <v>29</v>
      </c>
      <c r="B22" t="s">
        <v>1094</v>
      </c>
      <c r="C22" t="s">
        <v>4665</v>
      </c>
      <c r="D22" t="s">
        <v>6882</v>
      </c>
      <c r="E22" t="s">
        <v>6774</v>
      </c>
      <c r="G22" t="s">
        <v>5611</v>
      </c>
      <c r="H22" t="s">
        <v>6883</v>
      </c>
      <c r="I22" t="s">
        <v>6774</v>
      </c>
      <c r="K22" t="s">
        <v>5611</v>
      </c>
      <c r="O22" t="s">
        <v>5805</v>
      </c>
      <c r="P22" t="s">
        <v>5854</v>
      </c>
      <c r="Q22" t="s">
        <v>6777</v>
      </c>
      <c r="S22" t="s">
        <v>5611</v>
      </c>
      <c r="T22" t="s">
        <v>6884</v>
      </c>
      <c r="U22" t="s">
        <v>6779</v>
      </c>
      <c r="W22" t="s">
        <v>5611</v>
      </c>
      <c r="X22" t="s">
        <v>6885</v>
      </c>
      <c r="Y22" t="s">
        <v>6779</v>
      </c>
      <c r="AA22" t="s">
        <v>5611</v>
      </c>
      <c r="AB22" t="s">
        <v>6886</v>
      </c>
      <c r="AC22" t="s">
        <v>6774</v>
      </c>
      <c r="AE22" t="s">
        <v>5611</v>
      </c>
      <c r="AI22" t="s">
        <v>5805</v>
      </c>
      <c r="AJ22" t="s">
        <v>6887</v>
      </c>
      <c r="AK22" t="s">
        <v>6774</v>
      </c>
      <c r="AM22" t="s">
        <v>5611</v>
      </c>
      <c r="AN22" t="s">
        <v>5988</v>
      </c>
      <c r="AO22" t="s">
        <v>6781</v>
      </c>
      <c r="AQ22" t="s">
        <v>5611</v>
      </c>
      <c r="AU22" t="s">
        <v>5805</v>
      </c>
      <c r="AV22" t="s">
        <v>6888</v>
      </c>
      <c r="AW22" t="s">
        <v>6780</v>
      </c>
      <c r="AY22" t="s">
        <v>5611</v>
      </c>
      <c r="AZ22" t="s">
        <v>6889</v>
      </c>
      <c r="BA22" t="s">
        <v>6780</v>
      </c>
      <c r="BC22" t="s">
        <v>5611</v>
      </c>
      <c r="BD22" t="s">
        <v>6466</v>
      </c>
      <c r="BE22" t="s">
        <v>6781</v>
      </c>
      <c r="BG22" t="s">
        <v>5611</v>
      </c>
      <c r="BH22" t="s">
        <v>6035</v>
      </c>
      <c r="BI22" t="s">
        <v>6781</v>
      </c>
      <c r="BK22" t="s">
        <v>5611</v>
      </c>
      <c r="BL22" t="s">
        <v>6890</v>
      </c>
      <c r="BM22" t="s">
        <v>6781</v>
      </c>
      <c r="BO22" t="s">
        <v>5611</v>
      </c>
      <c r="BP22" t="s">
        <v>6891</v>
      </c>
      <c r="BQ22" t="s">
        <v>6781</v>
      </c>
      <c r="BS22" t="s">
        <v>5611</v>
      </c>
      <c r="BT22" t="s">
        <v>6326</v>
      </c>
      <c r="BU22" t="s">
        <v>6781</v>
      </c>
      <c r="BW22" t="s">
        <v>5611</v>
      </c>
      <c r="BX22" t="s">
        <v>6196</v>
      </c>
      <c r="BY22" t="s">
        <v>6781</v>
      </c>
      <c r="CA22" t="s">
        <v>5611</v>
      </c>
    </row>
    <row r="23" spans="1:79">
      <c r="A23" t="s">
        <v>30</v>
      </c>
      <c r="B23" t="s">
        <v>1094</v>
      </c>
      <c r="C23" t="s">
        <v>4667</v>
      </c>
      <c r="D23" t="s">
        <v>2186</v>
      </c>
      <c r="E23" t="s">
        <v>6774</v>
      </c>
      <c r="G23" t="s">
        <v>5611</v>
      </c>
      <c r="H23" t="s">
        <v>6825</v>
      </c>
      <c r="I23" t="s">
        <v>6774</v>
      </c>
      <c r="K23" t="s">
        <v>5611</v>
      </c>
      <c r="L23" t="s">
        <v>6892</v>
      </c>
      <c r="M23" t="s">
        <v>6777</v>
      </c>
      <c r="O23" t="s">
        <v>5611</v>
      </c>
      <c r="P23" t="s">
        <v>6446</v>
      </c>
      <c r="Q23" t="s">
        <v>6777</v>
      </c>
      <c r="S23" t="s">
        <v>5724</v>
      </c>
      <c r="T23" t="s">
        <v>6893</v>
      </c>
      <c r="U23" t="s">
        <v>6779</v>
      </c>
      <c r="W23" t="s">
        <v>5724</v>
      </c>
      <c r="X23" t="s">
        <v>6894</v>
      </c>
      <c r="Y23" t="s">
        <v>6779</v>
      </c>
      <c r="AA23" t="s">
        <v>5724</v>
      </c>
      <c r="AB23" t="s">
        <v>5579</v>
      </c>
      <c r="AC23" t="s">
        <v>6774</v>
      </c>
      <c r="AE23" t="s">
        <v>5724</v>
      </c>
      <c r="AI23" t="s">
        <v>5805</v>
      </c>
      <c r="AJ23" t="s">
        <v>5532</v>
      </c>
      <c r="AK23" t="s">
        <v>6774</v>
      </c>
      <c r="AM23" t="s">
        <v>5724</v>
      </c>
      <c r="AQ23" t="s">
        <v>5805</v>
      </c>
      <c r="AR23" t="s">
        <v>6895</v>
      </c>
      <c r="AS23" t="s">
        <v>6781</v>
      </c>
      <c r="AU23" t="s">
        <v>5611</v>
      </c>
      <c r="AV23" t="s">
        <v>6845</v>
      </c>
      <c r="AW23" t="s">
        <v>6780</v>
      </c>
      <c r="AY23" t="s">
        <v>5611</v>
      </c>
      <c r="AZ23" t="s">
        <v>5806</v>
      </c>
      <c r="BA23" t="s">
        <v>6780</v>
      </c>
      <c r="BC23" t="s">
        <v>5611</v>
      </c>
      <c r="BD23" t="s">
        <v>6896</v>
      </c>
      <c r="BE23" t="s">
        <v>6781</v>
      </c>
      <c r="BG23" t="s">
        <v>5611</v>
      </c>
      <c r="BH23" t="s">
        <v>5858</v>
      </c>
      <c r="BI23" t="s">
        <v>6781</v>
      </c>
      <c r="BK23" t="s">
        <v>5724</v>
      </c>
      <c r="BL23" t="s">
        <v>5531</v>
      </c>
      <c r="BM23" t="s">
        <v>6781</v>
      </c>
      <c r="BO23" t="s">
        <v>5611</v>
      </c>
      <c r="BP23" t="s">
        <v>6897</v>
      </c>
      <c r="BQ23" t="s">
        <v>6781</v>
      </c>
      <c r="BS23" t="s">
        <v>5724</v>
      </c>
      <c r="BT23" t="s">
        <v>6518</v>
      </c>
      <c r="BU23" t="s">
        <v>6781</v>
      </c>
      <c r="BW23" t="s">
        <v>5611</v>
      </c>
      <c r="BX23" t="s">
        <v>5944</v>
      </c>
      <c r="BY23" t="s">
        <v>6781</v>
      </c>
      <c r="CA23" t="s">
        <v>5724</v>
      </c>
    </row>
    <row r="24" spans="1:79">
      <c r="A24" t="s">
        <v>31</v>
      </c>
      <c r="B24" t="s">
        <v>1094</v>
      </c>
      <c r="C24" t="s">
        <v>2145</v>
      </c>
      <c r="D24" t="s">
        <v>2699</v>
      </c>
      <c r="E24" t="s">
        <v>6774</v>
      </c>
      <c r="G24" t="s">
        <v>5611</v>
      </c>
      <c r="H24" t="s">
        <v>5518</v>
      </c>
      <c r="I24" t="s">
        <v>6774</v>
      </c>
      <c r="K24" t="s">
        <v>5724</v>
      </c>
      <c r="L24" t="s">
        <v>6898</v>
      </c>
      <c r="M24" t="s">
        <v>6777</v>
      </c>
      <c r="O24" t="s">
        <v>5611</v>
      </c>
      <c r="P24" t="s">
        <v>6444</v>
      </c>
      <c r="Q24" t="s">
        <v>6777</v>
      </c>
      <c r="S24" t="s">
        <v>5724</v>
      </c>
      <c r="T24" t="s">
        <v>6899</v>
      </c>
      <c r="U24" t="s">
        <v>6779</v>
      </c>
      <c r="W24" t="s">
        <v>5724</v>
      </c>
      <c r="X24" t="s">
        <v>6804</v>
      </c>
      <c r="Y24" t="s">
        <v>6779</v>
      </c>
      <c r="AA24" t="s">
        <v>5724</v>
      </c>
      <c r="AE24" t="s">
        <v>5805</v>
      </c>
      <c r="AI24" t="s">
        <v>5805</v>
      </c>
      <c r="AJ24" t="s">
        <v>6900</v>
      </c>
      <c r="AK24" t="s">
        <v>6774</v>
      </c>
      <c r="AM24" t="s">
        <v>5724</v>
      </c>
      <c r="AQ24" t="s">
        <v>5805</v>
      </c>
      <c r="AR24" t="s">
        <v>6466</v>
      </c>
      <c r="AS24" t="s">
        <v>6781</v>
      </c>
      <c r="AU24" t="s">
        <v>5611</v>
      </c>
      <c r="AV24" t="s">
        <v>5586</v>
      </c>
      <c r="AW24" t="s">
        <v>6780</v>
      </c>
      <c r="AY24" t="s">
        <v>5724</v>
      </c>
      <c r="AZ24" t="s">
        <v>6901</v>
      </c>
      <c r="BA24" t="s">
        <v>6780</v>
      </c>
      <c r="BC24" t="s">
        <v>5611</v>
      </c>
      <c r="BD24" t="s">
        <v>6040</v>
      </c>
      <c r="BE24" t="s">
        <v>6781</v>
      </c>
      <c r="BG24" t="s">
        <v>5611</v>
      </c>
      <c r="BH24" t="s">
        <v>5836</v>
      </c>
      <c r="BI24" t="s">
        <v>6781</v>
      </c>
      <c r="BK24" t="s">
        <v>5611</v>
      </c>
      <c r="BL24" t="s">
        <v>5544</v>
      </c>
      <c r="BM24" t="s">
        <v>6781</v>
      </c>
      <c r="BO24" t="s">
        <v>5611</v>
      </c>
      <c r="BP24" t="s">
        <v>6857</v>
      </c>
      <c r="BQ24" t="s">
        <v>6781</v>
      </c>
      <c r="BS24" t="s">
        <v>5611</v>
      </c>
      <c r="BT24" t="s">
        <v>6589</v>
      </c>
      <c r="BU24" t="s">
        <v>6781</v>
      </c>
      <c r="BW24" t="s">
        <v>5611</v>
      </c>
      <c r="BX24" t="s">
        <v>6244</v>
      </c>
      <c r="BY24" t="s">
        <v>6781</v>
      </c>
      <c r="CA24" t="s">
        <v>5611</v>
      </c>
    </row>
    <row r="25" spans="1:79">
      <c r="A25" t="s">
        <v>32</v>
      </c>
      <c r="B25" t="s">
        <v>1094</v>
      </c>
      <c r="C25" t="s">
        <v>2713</v>
      </c>
      <c r="D25" t="s">
        <v>2290</v>
      </c>
      <c r="E25" t="s">
        <v>6774</v>
      </c>
      <c r="G25" t="s">
        <v>5611</v>
      </c>
      <c r="H25" t="s">
        <v>6839</v>
      </c>
      <c r="I25" t="s">
        <v>6774</v>
      </c>
      <c r="K25" t="s">
        <v>5611</v>
      </c>
      <c r="L25" t="s">
        <v>6802</v>
      </c>
      <c r="M25" t="s">
        <v>6777</v>
      </c>
      <c r="O25" t="s">
        <v>5611</v>
      </c>
      <c r="P25" t="s">
        <v>6459</v>
      </c>
      <c r="Q25" t="s">
        <v>6777</v>
      </c>
      <c r="S25" t="s">
        <v>5611</v>
      </c>
      <c r="T25" t="s">
        <v>6902</v>
      </c>
      <c r="U25" t="s">
        <v>6779</v>
      </c>
      <c r="W25" t="s">
        <v>5611</v>
      </c>
      <c r="X25" t="s">
        <v>6903</v>
      </c>
      <c r="Y25" t="s">
        <v>6779</v>
      </c>
      <c r="AA25" t="s">
        <v>5724</v>
      </c>
      <c r="AB25" t="s">
        <v>5544</v>
      </c>
      <c r="AC25" t="s">
        <v>6774</v>
      </c>
      <c r="AE25" t="s">
        <v>5724</v>
      </c>
      <c r="AF25" t="s">
        <v>5957</v>
      </c>
      <c r="AG25" t="s">
        <v>6774</v>
      </c>
      <c r="AI25" t="s">
        <v>5724</v>
      </c>
      <c r="AJ25" t="s">
        <v>5526</v>
      </c>
      <c r="AK25" t="s">
        <v>6774</v>
      </c>
      <c r="AM25" t="s">
        <v>5724</v>
      </c>
      <c r="AN25" t="s">
        <v>6442</v>
      </c>
      <c r="AO25" t="s">
        <v>6781</v>
      </c>
      <c r="AQ25" t="s">
        <v>5611</v>
      </c>
      <c r="AU25" t="s">
        <v>5805</v>
      </c>
      <c r="AV25" t="s">
        <v>5532</v>
      </c>
      <c r="AW25" t="s">
        <v>6780</v>
      </c>
      <c r="AY25" t="s">
        <v>5611</v>
      </c>
      <c r="AZ25" t="s">
        <v>6501</v>
      </c>
      <c r="BA25" t="s">
        <v>6780</v>
      </c>
      <c r="BC25" t="s">
        <v>5611</v>
      </c>
      <c r="BD25" t="s">
        <v>6202</v>
      </c>
      <c r="BE25" t="s">
        <v>6781</v>
      </c>
      <c r="BG25" t="s">
        <v>5611</v>
      </c>
      <c r="BH25" t="s">
        <v>6416</v>
      </c>
      <c r="BI25" t="s">
        <v>6781</v>
      </c>
      <c r="BK25" t="s">
        <v>5611</v>
      </c>
      <c r="BL25" t="s">
        <v>6904</v>
      </c>
      <c r="BM25" t="s">
        <v>6781</v>
      </c>
      <c r="BO25" t="s">
        <v>5611</v>
      </c>
      <c r="BP25" t="s">
        <v>6905</v>
      </c>
      <c r="BQ25" t="s">
        <v>6781</v>
      </c>
      <c r="BS25" t="s">
        <v>5611</v>
      </c>
      <c r="BT25" t="s">
        <v>6464</v>
      </c>
      <c r="BU25" t="s">
        <v>6781</v>
      </c>
      <c r="BW25" t="s">
        <v>5611</v>
      </c>
      <c r="BX25" t="s">
        <v>5993</v>
      </c>
      <c r="BY25" t="s">
        <v>6781</v>
      </c>
      <c r="CA25" t="s">
        <v>5611</v>
      </c>
    </row>
    <row r="26" spans="1:79">
      <c r="A26" t="s">
        <v>33</v>
      </c>
      <c r="B26" t="s">
        <v>1094</v>
      </c>
      <c r="C26" t="s">
        <v>2879</v>
      </c>
      <c r="D26" t="s">
        <v>6906</v>
      </c>
      <c r="E26" t="s">
        <v>6774</v>
      </c>
      <c r="G26" t="s">
        <v>5611</v>
      </c>
      <c r="H26" t="s">
        <v>6907</v>
      </c>
      <c r="I26" t="s">
        <v>6774</v>
      </c>
      <c r="K26" t="s">
        <v>5611</v>
      </c>
      <c r="L26" t="s">
        <v>6908</v>
      </c>
      <c r="M26" t="s">
        <v>6777</v>
      </c>
      <c r="O26" t="s">
        <v>5611</v>
      </c>
      <c r="P26" t="s">
        <v>6471</v>
      </c>
      <c r="Q26" t="s">
        <v>6777</v>
      </c>
      <c r="S26" t="s">
        <v>5611</v>
      </c>
      <c r="T26" t="s">
        <v>5571</v>
      </c>
      <c r="U26" t="s">
        <v>6779</v>
      </c>
      <c r="W26" t="s">
        <v>5611</v>
      </c>
      <c r="X26" t="s">
        <v>6909</v>
      </c>
      <c r="Y26" t="s">
        <v>6779</v>
      </c>
      <c r="AA26" t="s">
        <v>5611</v>
      </c>
      <c r="AB26" t="s">
        <v>5549</v>
      </c>
      <c r="AC26" t="s">
        <v>6774</v>
      </c>
      <c r="AE26" t="s">
        <v>5611</v>
      </c>
      <c r="AF26" t="s">
        <v>6149</v>
      </c>
      <c r="AG26" t="s">
        <v>6774</v>
      </c>
      <c r="AI26" t="s">
        <v>5611</v>
      </c>
      <c r="AJ26" t="s">
        <v>5599</v>
      </c>
      <c r="AK26" t="s">
        <v>6774</v>
      </c>
      <c r="AM26" t="s">
        <v>5611</v>
      </c>
      <c r="AN26" t="s">
        <v>6434</v>
      </c>
      <c r="AO26" t="s">
        <v>6781</v>
      </c>
      <c r="AQ26" t="s">
        <v>5611</v>
      </c>
      <c r="AU26" t="s">
        <v>5805</v>
      </c>
      <c r="AV26" t="s">
        <v>6910</v>
      </c>
      <c r="AW26" t="s">
        <v>6780</v>
      </c>
      <c r="AY26" t="s">
        <v>5611</v>
      </c>
      <c r="AZ26" t="s">
        <v>4819</v>
      </c>
      <c r="BA26" t="s">
        <v>6780</v>
      </c>
      <c r="BC26" t="s">
        <v>5724</v>
      </c>
      <c r="BD26" t="s">
        <v>5886</v>
      </c>
      <c r="BE26" t="s">
        <v>6781</v>
      </c>
      <c r="BG26" t="s">
        <v>5611</v>
      </c>
      <c r="BH26" t="s">
        <v>6258</v>
      </c>
      <c r="BI26" t="s">
        <v>6781</v>
      </c>
      <c r="BK26" t="s">
        <v>5611</v>
      </c>
      <c r="BL26" t="s">
        <v>6911</v>
      </c>
      <c r="BM26" t="s">
        <v>6781</v>
      </c>
      <c r="BO26" t="s">
        <v>5611</v>
      </c>
      <c r="BP26" t="s">
        <v>6912</v>
      </c>
      <c r="BQ26" t="s">
        <v>6781</v>
      </c>
      <c r="BS26" t="s">
        <v>5611</v>
      </c>
      <c r="BT26" t="s">
        <v>6645</v>
      </c>
      <c r="BU26" t="s">
        <v>6781</v>
      </c>
      <c r="BW26" t="s">
        <v>5611</v>
      </c>
      <c r="BX26" t="s">
        <v>6178</v>
      </c>
      <c r="BY26" t="s">
        <v>6781</v>
      </c>
      <c r="CA26" t="s">
        <v>5611</v>
      </c>
    </row>
    <row r="27" spans="1:2">
      <c r="A27" t="s">
        <v>34</v>
      </c>
      <c r="B27" t="s">
        <v>1086</v>
      </c>
    </row>
    <row r="28" spans="1:79">
      <c r="A28" t="s">
        <v>35</v>
      </c>
      <c r="B28" t="s">
        <v>1094</v>
      </c>
      <c r="C28" t="s">
        <v>3258</v>
      </c>
      <c r="D28" t="s">
        <v>6913</v>
      </c>
      <c r="E28" t="s">
        <v>6774</v>
      </c>
      <c r="G28" t="s">
        <v>5611</v>
      </c>
      <c r="H28" t="s">
        <v>6914</v>
      </c>
      <c r="I28" t="s">
        <v>6774</v>
      </c>
      <c r="K28" t="s">
        <v>5611</v>
      </c>
      <c r="L28" t="s">
        <v>6915</v>
      </c>
      <c r="M28" t="s">
        <v>6777</v>
      </c>
      <c r="O28" t="s">
        <v>5611</v>
      </c>
      <c r="P28" t="s">
        <v>6028</v>
      </c>
      <c r="Q28" t="s">
        <v>6777</v>
      </c>
      <c r="S28" t="s">
        <v>5611</v>
      </c>
      <c r="T28" t="s">
        <v>6916</v>
      </c>
      <c r="U28" t="s">
        <v>6779</v>
      </c>
      <c r="W28" t="s">
        <v>5611</v>
      </c>
      <c r="X28" t="s">
        <v>5512</v>
      </c>
      <c r="Y28" t="s">
        <v>6779</v>
      </c>
      <c r="AA28" t="s">
        <v>5724</v>
      </c>
      <c r="AE28" t="s">
        <v>5805</v>
      </c>
      <c r="AI28" t="s">
        <v>5805</v>
      </c>
      <c r="AJ28" t="s">
        <v>6917</v>
      </c>
      <c r="AK28" t="s">
        <v>6774</v>
      </c>
      <c r="AM28" t="s">
        <v>5724</v>
      </c>
      <c r="AN28" t="s">
        <v>4864</v>
      </c>
      <c r="AO28" t="s">
        <v>6781</v>
      </c>
      <c r="AQ28" t="s">
        <v>5611</v>
      </c>
      <c r="AU28" t="s">
        <v>5805</v>
      </c>
      <c r="AV28" t="s">
        <v>6918</v>
      </c>
      <c r="AW28" t="s">
        <v>6780</v>
      </c>
      <c r="AY28" t="s">
        <v>5724</v>
      </c>
      <c r="AZ28" t="s">
        <v>6919</v>
      </c>
      <c r="BA28" t="s">
        <v>6780</v>
      </c>
      <c r="BC28" t="s">
        <v>5611</v>
      </c>
      <c r="BD28" t="s">
        <v>6920</v>
      </c>
      <c r="BE28" t="s">
        <v>6781</v>
      </c>
      <c r="BG28" t="s">
        <v>5724</v>
      </c>
      <c r="BH28" t="s">
        <v>6159</v>
      </c>
      <c r="BI28" t="s">
        <v>6781</v>
      </c>
      <c r="BK28" t="s">
        <v>5611</v>
      </c>
      <c r="BL28" t="s">
        <v>6921</v>
      </c>
      <c r="BM28" t="s">
        <v>6781</v>
      </c>
      <c r="BO28" t="s">
        <v>5611</v>
      </c>
      <c r="BP28" t="s">
        <v>6922</v>
      </c>
      <c r="BQ28" t="s">
        <v>6781</v>
      </c>
      <c r="BS28" t="s">
        <v>5611</v>
      </c>
      <c r="BT28" t="s">
        <v>6409</v>
      </c>
      <c r="BU28" t="s">
        <v>6781</v>
      </c>
      <c r="BW28" t="s">
        <v>5724</v>
      </c>
      <c r="CA28" t="s">
        <v>5805</v>
      </c>
    </row>
    <row r="29" spans="1:2">
      <c r="A29" t="s">
        <v>36</v>
      </c>
      <c r="B29" t="s">
        <v>1086</v>
      </c>
    </row>
    <row r="30" spans="1:79">
      <c r="A30" t="s">
        <v>37</v>
      </c>
      <c r="B30" t="s">
        <v>1094</v>
      </c>
      <c r="C30" t="s">
        <v>2269</v>
      </c>
      <c r="D30" t="s">
        <v>6427</v>
      </c>
      <c r="E30" t="s">
        <v>6774</v>
      </c>
      <c r="G30" t="s">
        <v>5611</v>
      </c>
      <c r="H30" t="s">
        <v>6492</v>
      </c>
      <c r="I30" t="s">
        <v>6774</v>
      </c>
      <c r="K30" t="s">
        <v>5724</v>
      </c>
      <c r="L30" t="s">
        <v>6923</v>
      </c>
      <c r="M30" t="s">
        <v>6777</v>
      </c>
      <c r="O30" t="s">
        <v>5611</v>
      </c>
      <c r="P30" t="s">
        <v>3412</v>
      </c>
      <c r="Q30" t="s">
        <v>6777</v>
      </c>
      <c r="S30" t="s">
        <v>5611</v>
      </c>
      <c r="T30" t="s">
        <v>6924</v>
      </c>
      <c r="U30" t="s">
        <v>6779</v>
      </c>
      <c r="W30" t="s">
        <v>5724</v>
      </c>
      <c r="X30" t="s">
        <v>6925</v>
      </c>
      <c r="Y30" t="s">
        <v>6779</v>
      </c>
      <c r="AA30" t="s">
        <v>5724</v>
      </c>
      <c r="AB30" t="s">
        <v>6926</v>
      </c>
      <c r="AC30" t="s">
        <v>6774</v>
      </c>
      <c r="AE30" t="s">
        <v>5724</v>
      </c>
      <c r="AF30" t="s">
        <v>6927</v>
      </c>
      <c r="AG30" t="s">
        <v>6774</v>
      </c>
      <c r="AI30" t="s">
        <v>5724</v>
      </c>
      <c r="AJ30" t="s">
        <v>6928</v>
      </c>
      <c r="AK30" t="s">
        <v>6774</v>
      </c>
      <c r="AM30" t="s">
        <v>5724</v>
      </c>
      <c r="AN30" t="s">
        <v>6421</v>
      </c>
      <c r="AO30" t="s">
        <v>6781</v>
      </c>
      <c r="AQ30" t="s">
        <v>5611</v>
      </c>
      <c r="AU30" t="s">
        <v>5805</v>
      </c>
      <c r="AV30" t="s">
        <v>6929</v>
      </c>
      <c r="AW30" t="s">
        <v>6780</v>
      </c>
      <c r="AY30" t="s">
        <v>5724</v>
      </c>
      <c r="AZ30" t="s">
        <v>6930</v>
      </c>
      <c r="BA30" t="s">
        <v>6780</v>
      </c>
      <c r="BC30" t="s">
        <v>5724</v>
      </c>
      <c r="BG30" t="s">
        <v>5805</v>
      </c>
      <c r="BH30" t="s">
        <v>6280</v>
      </c>
      <c r="BI30" t="s">
        <v>6781</v>
      </c>
      <c r="BK30" t="s">
        <v>5724</v>
      </c>
      <c r="BL30" t="s">
        <v>6931</v>
      </c>
      <c r="BM30" t="s">
        <v>6781</v>
      </c>
      <c r="BO30" t="s">
        <v>5724</v>
      </c>
      <c r="BP30" t="s">
        <v>6932</v>
      </c>
      <c r="BQ30" t="s">
        <v>6781</v>
      </c>
      <c r="BS30" t="s">
        <v>5724</v>
      </c>
      <c r="BT30" t="s">
        <v>6933</v>
      </c>
      <c r="BU30" t="s">
        <v>6781</v>
      </c>
      <c r="BW30" t="s">
        <v>5611</v>
      </c>
      <c r="CA30" t="s">
        <v>5805</v>
      </c>
    </row>
    <row r="31" spans="1:79">
      <c r="A31" t="s">
        <v>37</v>
      </c>
      <c r="B31" t="s">
        <v>1094</v>
      </c>
      <c r="C31" t="s">
        <v>3479</v>
      </c>
      <c r="D31" t="s">
        <v>6934</v>
      </c>
      <c r="E31" t="s">
        <v>6774</v>
      </c>
      <c r="G31" t="s">
        <v>5724</v>
      </c>
      <c r="H31" t="s">
        <v>6935</v>
      </c>
      <c r="I31" t="s">
        <v>6774</v>
      </c>
      <c r="K31" t="s">
        <v>5724</v>
      </c>
      <c r="L31" t="s">
        <v>6847</v>
      </c>
      <c r="M31" t="s">
        <v>6777</v>
      </c>
      <c r="O31" t="s">
        <v>5611</v>
      </c>
      <c r="P31" t="s">
        <v>6494</v>
      </c>
      <c r="Q31" t="s">
        <v>6777</v>
      </c>
      <c r="S31" t="s">
        <v>5611</v>
      </c>
      <c r="T31" t="s">
        <v>6936</v>
      </c>
      <c r="U31" t="s">
        <v>6779</v>
      </c>
      <c r="W31" t="s">
        <v>5724</v>
      </c>
      <c r="X31" t="s">
        <v>6937</v>
      </c>
      <c r="Y31" t="s">
        <v>6779</v>
      </c>
      <c r="AA31" t="s">
        <v>5724</v>
      </c>
      <c r="AB31" t="s">
        <v>6938</v>
      </c>
      <c r="AC31" t="s">
        <v>6774</v>
      </c>
      <c r="AE31" t="s">
        <v>5724</v>
      </c>
      <c r="AI31" t="s">
        <v>5805</v>
      </c>
      <c r="AJ31" t="s">
        <v>6939</v>
      </c>
      <c r="AK31" t="s">
        <v>6774</v>
      </c>
      <c r="AM31" t="s">
        <v>5724</v>
      </c>
      <c r="AN31" t="s">
        <v>6485</v>
      </c>
      <c r="AO31" t="s">
        <v>6781</v>
      </c>
      <c r="AQ31" t="s">
        <v>5611</v>
      </c>
      <c r="AU31" t="s">
        <v>5805</v>
      </c>
      <c r="AV31" t="s">
        <v>6940</v>
      </c>
      <c r="AW31" t="s">
        <v>6780</v>
      </c>
      <c r="AY31" t="s">
        <v>5724</v>
      </c>
      <c r="AZ31" t="s">
        <v>6941</v>
      </c>
      <c r="BA31" t="s">
        <v>6780</v>
      </c>
      <c r="BC31" t="s">
        <v>5611</v>
      </c>
      <c r="BD31" t="s">
        <v>6942</v>
      </c>
      <c r="BE31" t="s">
        <v>6781</v>
      </c>
      <c r="BG31" t="s">
        <v>5611</v>
      </c>
      <c r="BH31" t="s">
        <v>5978</v>
      </c>
      <c r="BI31" t="s">
        <v>6781</v>
      </c>
      <c r="BK31" t="s">
        <v>5611</v>
      </c>
      <c r="BL31" t="s">
        <v>6943</v>
      </c>
      <c r="BM31" t="s">
        <v>6781</v>
      </c>
      <c r="BO31" t="s">
        <v>5724</v>
      </c>
      <c r="BP31" t="s">
        <v>6944</v>
      </c>
      <c r="BQ31" t="s">
        <v>6781</v>
      </c>
      <c r="BS31" t="s">
        <v>5724</v>
      </c>
      <c r="BT31" t="s">
        <v>6349</v>
      </c>
      <c r="BU31" t="s">
        <v>6781</v>
      </c>
      <c r="BW31" t="s">
        <v>5611</v>
      </c>
      <c r="CA31" t="s">
        <v>5805</v>
      </c>
    </row>
    <row r="32" spans="1:79">
      <c r="A32" t="s">
        <v>37</v>
      </c>
      <c r="B32" t="s">
        <v>1094</v>
      </c>
      <c r="C32" t="s">
        <v>2428</v>
      </c>
      <c r="D32" t="s">
        <v>6945</v>
      </c>
      <c r="E32" t="s">
        <v>6774</v>
      </c>
      <c r="G32" t="s">
        <v>5611</v>
      </c>
      <c r="H32" t="s">
        <v>6909</v>
      </c>
      <c r="I32" t="s">
        <v>6774</v>
      </c>
      <c r="K32" t="s">
        <v>5724</v>
      </c>
      <c r="L32" t="s">
        <v>6458</v>
      </c>
      <c r="M32" t="s">
        <v>6777</v>
      </c>
      <c r="O32" t="s">
        <v>5611</v>
      </c>
      <c r="P32" t="s">
        <v>6459</v>
      </c>
      <c r="Q32" t="s">
        <v>6777</v>
      </c>
      <c r="S32" t="s">
        <v>5611</v>
      </c>
      <c r="T32" t="s">
        <v>6946</v>
      </c>
      <c r="U32" t="s">
        <v>6779</v>
      </c>
      <c r="W32" t="s">
        <v>5724</v>
      </c>
      <c r="X32" t="s">
        <v>6947</v>
      </c>
      <c r="Y32" t="s">
        <v>6779</v>
      </c>
      <c r="AA32" t="s">
        <v>5724</v>
      </c>
      <c r="AB32" t="s">
        <v>6948</v>
      </c>
      <c r="AC32" t="s">
        <v>6774</v>
      </c>
      <c r="AE32" t="s">
        <v>5724</v>
      </c>
      <c r="AI32" t="s">
        <v>5805</v>
      </c>
      <c r="AJ32" t="s">
        <v>6949</v>
      </c>
      <c r="AK32" t="s">
        <v>6774</v>
      </c>
      <c r="AM32" t="s">
        <v>5724</v>
      </c>
      <c r="AN32" t="s">
        <v>6067</v>
      </c>
      <c r="AO32" t="s">
        <v>6781</v>
      </c>
      <c r="AQ32" t="s">
        <v>5724</v>
      </c>
      <c r="AU32" t="s">
        <v>5805</v>
      </c>
      <c r="AV32" t="s">
        <v>6950</v>
      </c>
      <c r="AW32" t="s">
        <v>6780</v>
      </c>
      <c r="AY32" t="s">
        <v>5724</v>
      </c>
      <c r="AZ32" t="s">
        <v>6951</v>
      </c>
      <c r="BA32" t="s">
        <v>6780</v>
      </c>
      <c r="BC32" t="s">
        <v>5611</v>
      </c>
      <c r="BD32" t="s">
        <v>6263</v>
      </c>
      <c r="BE32" t="s">
        <v>6781</v>
      </c>
      <c r="BG32" t="s">
        <v>5611</v>
      </c>
      <c r="BH32" t="s">
        <v>6207</v>
      </c>
      <c r="BI32" t="s">
        <v>6781</v>
      </c>
      <c r="BK32" t="s">
        <v>5611</v>
      </c>
      <c r="BL32" t="s">
        <v>6921</v>
      </c>
      <c r="BM32" t="s">
        <v>6781</v>
      </c>
      <c r="BO32" t="s">
        <v>5611</v>
      </c>
      <c r="BP32" t="s">
        <v>6952</v>
      </c>
      <c r="BQ32" t="s">
        <v>6781</v>
      </c>
      <c r="BS32" t="s">
        <v>5611</v>
      </c>
      <c r="BT32" t="s">
        <v>6309</v>
      </c>
      <c r="BU32" t="s">
        <v>6781</v>
      </c>
      <c r="BW32" t="s">
        <v>5724</v>
      </c>
      <c r="CA32" t="s">
        <v>5805</v>
      </c>
    </row>
    <row r="33" spans="1:79">
      <c r="A33" t="s">
        <v>37</v>
      </c>
      <c r="B33" t="s">
        <v>1094</v>
      </c>
      <c r="C33" t="s">
        <v>2384</v>
      </c>
      <c r="D33" t="s">
        <v>6953</v>
      </c>
      <c r="E33" t="s">
        <v>6774</v>
      </c>
      <c r="G33" t="s">
        <v>5724</v>
      </c>
      <c r="H33" t="s">
        <v>6954</v>
      </c>
      <c r="I33" t="s">
        <v>6774</v>
      </c>
      <c r="K33" t="s">
        <v>5724</v>
      </c>
      <c r="L33" t="s">
        <v>6456</v>
      </c>
      <c r="M33" t="s">
        <v>6777</v>
      </c>
      <c r="O33" t="s">
        <v>5611</v>
      </c>
      <c r="P33" t="s">
        <v>3412</v>
      </c>
      <c r="Q33" t="s">
        <v>6777</v>
      </c>
      <c r="S33" t="s">
        <v>5611</v>
      </c>
      <c r="T33" t="s">
        <v>6955</v>
      </c>
      <c r="U33" t="s">
        <v>6779</v>
      </c>
      <c r="W33" t="s">
        <v>5724</v>
      </c>
      <c r="X33" t="s">
        <v>6956</v>
      </c>
      <c r="Y33" t="s">
        <v>6779</v>
      </c>
      <c r="AA33" t="s">
        <v>5724</v>
      </c>
      <c r="AB33" t="s">
        <v>6957</v>
      </c>
      <c r="AC33" t="s">
        <v>6774</v>
      </c>
      <c r="AE33" t="s">
        <v>5724</v>
      </c>
      <c r="AI33" t="s">
        <v>5805</v>
      </c>
      <c r="AJ33" t="s">
        <v>6958</v>
      </c>
      <c r="AK33" t="s">
        <v>6774</v>
      </c>
      <c r="AM33" t="s">
        <v>5724</v>
      </c>
      <c r="AN33" t="s">
        <v>6423</v>
      </c>
      <c r="AO33" t="s">
        <v>6781</v>
      </c>
      <c r="AQ33" t="s">
        <v>5611</v>
      </c>
      <c r="AU33" t="s">
        <v>5805</v>
      </c>
      <c r="AV33" t="s">
        <v>6959</v>
      </c>
      <c r="AW33" t="s">
        <v>6780</v>
      </c>
      <c r="AY33" t="s">
        <v>5724</v>
      </c>
      <c r="AZ33" t="s">
        <v>6960</v>
      </c>
      <c r="BA33" t="s">
        <v>6780</v>
      </c>
      <c r="BC33" t="s">
        <v>5611</v>
      </c>
      <c r="BD33" t="s">
        <v>5991</v>
      </c>
      <c r="BE33" t="s">
        <v>6781</v>
      </c>
      <c r="BG33" t="s">
        <v>5611</v>
      </c>
      <c r="BH33" t="s">
        <v>6961</v>
      </c>
      <c r="BI33" t="s">
        <v>6781</v>
      </c>
      <c r="BK33" t="s">
        <v>5611</v>
      </c>
      <c r="BL33" t="s">
        <v>6962</v>
      </c>
      <c r="BM33" t="s">
        <v>6781</v>
      </c>
      <c r="BO33" t="s">
        <v>5611</v>
      </c>
      <c r="BP33" t="s">
        <v>6905</v>
      </c>
      <c r="BQ33" t="s">
        <v>6781</v>
      </c>
      <c r="BS33" t="s">
        <v>5611</v>
      </c>
      <c r="BT33" t="s">
        <v>6736</v>
      </c>
      <c r="BU33" t="s">
        <v>6781</v>
      </c>
      <c r="BW33" t="s">
        <v>5611</v>
      </c>
      <c r="CA33" t="s">
        <v>5805</v>
      </c>
    </row>
    <row r="34" spans="1:79">
      <c r="A34" t="s">
        <v>38</v>
      </c>
      <c r="B34" t="s">
        <v>1094</v>
      </c>
      <c r="C34" t="s">
        <v>3058</v>
      </c>
      <c r="D34" t="s">
        <v>6428</v>
      </c>
      <c r="E34" t="s">
        <v>6774</v>
      </c>
      <c r="G34" t="s">
        <v>5611</v>
      </c>
      <c r="H34" t="s">
        <v>6963</v>
      </c>
      <c r="I34" t="s">
        <v>6774</v>
      </c>
      <c r="K34" t="s">
        <v>5611</v>
      </c>
      <c r="L34" t="s">
        <v>5027</v>
      </c>
      <c r="M34" t="s">
        <v>6777</v>
      </c>
      <c r="O34" t="s">
        <v>5611</v>
      </c>
      <c r="P34" t="s">
        <v>4860</v>
      </c>
      <c r="Q34" t="s">
        <v>6777</v>
      </c>
      <c r="S34" t="s">
        <v>5611</v>
      </c>
      <c r="T34" t="s">
        <v>6964</v>
      </c>
      <c r="U34" t="s">
        <v>6779</v>
      </c>
      <c r="W34" t="s">
        <v>5611</v>
      </c>
      <c r="X34" t="s">
        <v>6965</v>
      </c>
      <c r="Y34" t="s">
        <v>6779</v>
      </c>
      <c r="AA34" t="s">
        <v>5611</v>
      </c>
      <c r="AB34" t="s">
        <v>6966</v>
      </c>
      <c r="AC34" t="s">
        <v>6774</v>
      </c>
      <c r="AE34" t="s">
        <v>5611</v>
      </c>
      <c r="AI34" t="s">
        <v>5805</v>
      </c>
      <c r="AJ34" t="s">
        <v>6967</v>
      </c>
      <c r="AK34" t="s">
        <v>6774</v>
      </c>
      <c r="AM34" t="s">
        <v>5724</v>
      </c>
      <c r="AN34" t="s">
        <v>6502</v>
      </c>
      <c r="AO34" t="s">
        <v>6781</v>
      </c>
      <c r="AQ34" t="s">
        <v>5611</v>
      </c>
      <c r="AU34" t="s">
        <v>5805</v>
      </c>
      <c r="AV34" t="s">
        <v>6968</v>
      </c>
      <c r="AW34" t="s">
        <v>6780</v>
      </c>
      <c r="AY34" t="s">
        <v>5611</v>
      </c>
      <c r="AZ34" t="s">
        <v>6969</v>
      </c>
      <c r="BA34" t="s">
        <v>6780</v>
      </c>
      <c r="BC34" t="s">
        <v>5724</v>
      </c>
      <c r="BD34" t="s">
        <v>6970</v>
      </c>
      <c r="BE34" t="s">
        <v>6781</v>
      </c>
      <c r="BG34" t="s">
        <v>5611</v>
      </c>
      <c r="BH34" t="s">
        <v>6283</v>
      </c>
      <c r="BI34" t="s">
        <v>6781</v>
      </c>
      <c r="BK34" t="s">
        <v>5611</v>
      </c>
      <c r="BL34" t="s">
        <v>6971</v>
      </c>
      <c r="BM34" t="s">
        <v>6781</v>
      </c>
      <c r="BO34" t="s">
        <v>5611</v>
      </c>
      <c r="BP34" t="s">
        <v>6972</v>
      </c>
      <c r="BQ34" t="s">
        <v>6781</v>
      </c>
      <c r="BS34" t="s">
        <v>5611</v>
      </c>
      <c r="BT34" t="s">
        <v>6973</v>
      </c>
      <c r="BU34" t="s">
        <v>6781</v>
      </c>
      <c r="BW34" t="s">
        <v>5611</v>
      </c>
      <c r="CA34" t="s">
        <v>5805</v>
      </c>
    </row>
    <row r="35" spans="1:79">
      <c r="A35" t="s">
        <v>38</v>
      </c>
      <c r="B35" t="s">
        <v>1094</v>
      </c>
      <c r="C35" t="s">
        <v>4703</v>
      </c>
      <c r="D35" t="s">
        <v>6892</v>
      </c>
      <c r="E35" t="s">
        <v>6774</v>
      </c>
      <c r="G35" t="s">
        <v>5611</v>
      </c>
      <c r="H35" t="s">
        <v>6974</v>
      </c>
      <c r="I35" t="s">
        <v>6774</v>
      </c>
      <c r="K35" t="s">
        <v>5611</v>
      </c>
      <c r="L35" t="s">
        <v>6831</v>
      </c>
      <c r="M35" t="s">
        <v>6777</v>
      </c>
      <c r="O35" t="s">
        <v>5611</v>
      </c>
      <c r="P35" t="s">
        <v>6465</v>
      </c>
      <c r="Q35" t="s">
        <v>6777</v>
      </c>
      <c r="S35" t="s">
        <v>5611</v>
      </c>
      <c r="T35" t="s">
        <v>6975</v>
      </c>
      <c r="U35" t="s">
        <v>6779</v>
      </c>
      <c r="W35" t="s">
        <v>5611</v>
      </c>
      <c r="X35" t="s">
        <v>5512</v>
      </c>
      <c r="Y35" t="s">
        <v>6779</v>
      </c>
      <c r="AA35" t="s">
        <v>5724</v>
      </c>
      <c r="AE35" t="s">
        <v>5805</v>
      </c>
      <c r="AI35" t="s">
        <v>5805</v>
      </c>
      <c r="AJ35" t="s">
        <v>6976</v>
      </c>
      <c r="AK35" t="s">
        <v>6774</v>
      </c>
      <c r="AM35" t="s">
        <v>5724</v>
      </c>
      <c r="AN35" t="s">
        <v>6477</v>
      </c>
      <c r="AO35" t="s">
        <v>6781</v>
      </c>
      <c r="AQ35" t="s">
        <v>5611</v>
      </c>
      <c r="AU35" t="s">
        <v>5805</v>
      </c>
      <c r="AV35" t="s">
        <v>6787</v>
      </c>
      <c r="AW35" t="s">
        <v>6780</v>
      </c>
      <c r="AY35" t="s">
        <v>5611</v>
      </c>
      <c r="AZ35" t="s">
        <v>6977</v>
      </c>
      <c r="BA35" t="s">
        <v>6780</v>
      </c>
      <c r="BC35" t="s">
        <v>5611</v>
      </c>
      <c r="BD35" t="s">
        <v>6978</v>
      </c>
      <c r="BE35" t="s">
        <v>6781</v>
      </c>
      <c r="BG35" t="s">
        <v>5611</v>
      </c>
      <c r="BH35" t="s">
        <v>5844</v>
      </c>
      <c r="BI35" t="s">
        <v>6781</v>
      </c>
      <c r="BK35" t="s">
        <v>5611</v>
      </c>
      <c r="BL35" t="s">
        <v>6979</v>
      </c>
      <c r="BM35" t="s">
        <v>6781</v>
      </c>
      <c r="BO35" t="s">
        <v>5611</v>
      </c>
      <c r="BP35" t="s">
        <v>6980</v>
      </c>
      <c r="BQ35" t="s">
        <v>6781</v>
      </c>
      <c r="BS35" t="s">
        <v>5611</v>
      </c>
      <c r="BT35" t="s">
        <v>6645</v>
      </c>
      <c r="BU35" t="s">
        <v>6781</v>
      </c>
      <c r="BW35" t="s">
        <v>5611</v>
      </c>
      <c r="CA35" t="s">
        <v>5805</v>
      </c>
    </row>
    <row r="36" spans="1:2">
      <c r="A36" t="s">
        <v>39</v>
      </c>
      <c r="B36" t="s">
        <v>1086</v>
      </c>
    </row>
    <row r="37" spans="1:2">
      <c r="A37" t="s">
        <v>40</v>
      </c>
      <c r="B37" t="s">
        <v>1086</v>
      </c>
    </row>
    <row r="38" spans="1:79">
      <c r="A38" t="s">
        <v>42</v>
      </c>
      <c r="B38" t="s">
        <v>1094</v>
      </c>
      <c r="C38" t="s">
        <v>2381</v>
      </c>
      <c r="D38" t="s">
        <v>2432</v>
      </c>
      <c r="E38" t="s">
        <v>6774</v>
      </c>
      <c r="G38" t="s">
        <v>5611</v>
      </c>
      <c r="H38" t="s">
        <v>2643</v>
      </c>
      <c r="I38" t="s">
        <v>6774</v>
      </c>
      <c r="K38" t="s">
        <v>5611</v>
      </c>
      <c r="L38" t="s">
        <v>2972</v>
      </c>
      <c r="M38" t="s">
        <v>6777</v>
      </c>
      <c r="O38" t="s">
        <v>5611</v>
      </c>
      <c r="P38" t="s">
        <v>2189</v>
      </c>
      <c r="Q38" t="s">
        <v>6777</v>
      </c>
      <c r="S38" t="s">
        <v>5611</v>
      </c>
      <c r="T38" t="s">
        <v>5558</v>
      </c>
      <c r="U38" t="s">
        <v>6779</v>
      </c>
      <c r="W38" t="s">
        <v>5724</v>
      </c>
      <c r="X38" t="s">
        <v>6801</v>
      </c>
      <c r="Y38" t="s">
        <v>6779</v>
      </c>
      <c r="AA38" t="s">
        <v>5724</v>
      </c>
      <c r="AE38" t="s">
        <v>5805</v>
      </c>
      <c r="AF38" t="s">
        <v>6981</v>
      </c>
      <c r="AG38" t="s">
        <v>6774</v>
      </c>
      <c r="AI38" t="s">
        <v>5724</v>
      </c>
      <c r="AM38" t="s">
        <v>5805</v>
      </c>
      <c r="AN38" t="s">
        <v>6982</v>
      </c>
      <c r="AO38" t="s">
        <v>6781</v>
      </c>
      <c r="AQ38" t="s">
        <v>5724</v>
      </c>
      <c r="AU38" t="s">
        <v>5805</v>
      </c>
      <c r="AV38" t="s">
        <v>5496</v>
      </c>
      <c r="AW38" t="s">
        <v>6780</v>
      </c>
      <c r="AY38" t="s">
        <v>5611</v>
      </c>
      <c r="AZ38" t="s">
        <v>6983</v>
      </c>
      <c r="BA38" t="s">
        <v>6780</v>
      </c>
      <c r="BC38" t="s">
        <v>5611</v>
      </c>
      <c r="BD38" t="s">
        <v>6078</v>
      </c>
      <c r="BE38" t="s">
        <v>6781</v>
      </c>
      <c r="BG38" t="s">
        <v>5611</v>
      </c>
      <c r="BH38" t="s">
        <v>6341</v>
      </c>
      <c r="BI38" t="s">
        <v>6781</v>
      </c>
      <c r="BK38" t="s">
        <v>5611</v>
      </c>
      <c r="BL38" t="s">
        <v>5572</v>
      </c>
      <c r="BM38" t="s">
        <v>6781</v>
      </c>
      <c r="BO38" t="s">
        <v>5611</v>
      </c>
      <c r="BP38" t="s">
        <v>5565</v>
      </c>
      <c r="BQ38" t="s">
        <v>6781</v>
      </c>
      <c r="BS38" t="s">
        <v>5611</v>
      </c>
      <c r="BW38" t="s">
        <v>5805</v>
      </c>
      <c r="CA38" t="s">
        <v>5805</v>
      </c>
    </row>
    <row r="39" spans="1:79">
      <c r="A39" t="s">
        <v>43</v>
      </c>
      <c r="B39" t="s">
        <v>1094</v>
      </c>
      <c r="C39" t="s">
        <v>2452</v>
      </c>
      <c r="D39" t="s">
        <v>2290</v>
      </c>
      <c r="E39" t="s">
        <v>6774</v>
      </c>
      <c r="G39" t="s">
        <v>5611</v>
      </c>
      <c r="H39" t="s">
        <v>2972</v>
      </c>
      <c r="I39" t="s">
        <v>6774</v>
      </c>
      <c r="K39" t="s">
        <v>5611</v>
      </c>
      <c r="L39" t="s">
        <v>6442</v>
      </c>
      <c r="M39" t="s">
        <v>6777</v>
      </c>
      <c r="O39" t="s">
        <v>5611</v>
      </c>
      <c r="P39" t="s">
        <v>5899</v>
      </c>
      <c r="Q39" t="s">
        <v>6777</v>
      </c>
      <c r="S39" t="s">
        <v>5611</v>
      </c>
      <c r="T39" t="s">
        <v>5558</v>
      </c>
      <c r="U39" t="s">
        <v>6779</v>
      </c>
      <c r="W39" t="s">
        <v>5724</v>
      </c>
      <c r="X39" t="s">
        <v>6801</v>
      </c>
      <c r="Y39" t="s">
        <v>6779</v>
      </c>
      <c r="AA39" t="s">
        <v>5724</v>
      </c>
      <c r="AB39" t="s">
        <v>5567</v>
      </c>
      <c r="AC39" t="s">
        <v>6774</v>
      </c>
      <c r="AE39" t="s">
        <v>5611</v>
      </c>
      <c r="AF39" t="s">
        <v>6701</v>
      </c>
      <c r="AG39" t="s">
        <v>6774</v>
      </c>
      <c r="AI39" t="s">
        <v>5611</v>
      </c>
      <c r="AM39" t="s">
        <v>5805</v>
      </c>
      <c r="AN39" t="s">
        <v>5922</v>
      </c>
      <c r="AO39" t="s">
        <v>6781</v>
      </c>
      <c r="AQ39" t="s">
        <v>5611</v>
      </c>
      <c r="AU39" t="s">
        <v>5805</v>
      </c>
      <c r="AV39" t="s">
        <v>5477</v>
      </c>
      <c r="AW39" t="s">
        <v>6780</v>
      </c>
      <c r="AY39" t="s">
        <v>5611</v>
      </c>
      <c r="AZ39" t="s">
        <v>4824</v>
      </c>
      <c r="BA39" t="s">
        <v>6780</v>
      </c>
      <c r="BC39" t="s">
        <v>5611</v>
      </c>
      <c r="BD39" t="s">
        <v>6984</v>
      </c>
      <c r="BE39" t="s">
        <v>6781</v>
      </c>
      <c r="BG39" t="s">
        <v>5611</v>
      </c>
      <c r="BH39" t="s">
        <v>6423</v>
      </c>
      <c r="BI39" t="s">
        <v>6781</v>
      </c>
      <c r="BK39" t="s">
        <v>5611</v>
      </c>
      <c r="BL39" t="s">
        <v>5952</v>
      </c>
      <c r="BM39" t="s">
        <v>6781</v>
      </c>
      <c r="BO39" t="s">
        <v>5611</v>
      </c>
      <c r="BP39" t="s">
        <v>5579</v>
      </c>
      <c r="BQ39" t="s">
        <v>6781</v>
      </c>
      <c r="BS39" t="s">
        <v>5611</v>
      </c>
      <c r="BT39" t="s">
        <v>6518</v>
      </c>
      <c r="BU39" t="s">
        <v>6781</v>
      </c>
      <c r="BW39" t="s">
        <v>5611</v>
      </c>
      <c r="BX39" t="s">
        <v>6005</v>
      </c>
      <c r="BY39" t="s">
        <v>6781</v>
      </c>
      <c r="CA39" t="s">
        <v>5611</v>
      </c>
    </row>
    <row r="40" spans="1:79">
      <c r="A40" t="s">
        <v>44</v>
      </c>
      <c r="B40" t="s">
        <v>1094</v>
      </c>
      <c r="C40" t="s">
        <v>2384</v>
      </c>
      <c r="D40" t="s">
        <v>2215</v>
      </c>
      <c r="E40" t="s">
        <v>6774</v>
      </c>
      <c r="G40" t="s">
        <v>5611</v>
      </c>
      <c r="H40" t="s">
        <v>2669</v>
      </c>
      <c r="I40" t="s">
        <v>6774</v>
      </c>
      <c r="K40" t="s">
        <v>5611</v>
      </c>
      <c r="L40" t="s">
        <v>6985</v>
      </c>
      <c r="M40" t="s">
        <v>6777</v>
      </c>
      <c r="O40" t="s">
        <v>5611</v>
      </c>
      <c r="P40" t="s">
        <v>2963</v>
      </c>
      <c r="Q40" t="s">
        <v>6777</v>
      </c>
      <c r="S40" t="s">
        <v>5611</v>
      </c>
      <c r="T40" t="s">
        <v>5504</v>
      </c>
      <c r="U40" t="s">
        <v>6779</v>
      </c>
      <c r="W40" t="s">
        <v>5724</v>
      </c>
      <c r="X40" t="s">
        <v>5586</v>
      </c>
      <c r="Y40" t="s">
        <v>6779</v>
      </c>
      <c r="AA40" t="s">
        <v>5724</v>
      </c>
      <c r="AE40" t="s">
        <v>5805</v>
      </c>
      <c r="AI40" t="s">
        <v>5805</v>
      </c>
      <c r="AM40" t="s">
        <v>5805</v>
      </c>
      <c r="AN40" t="s">
        <v>6009</v>
      </c>
      <c r="AO40" t="s">
        <v>6781</v>
      </c>
      <c r="AQ40" t="s">
        <v>5611</v>
      </c>
      <c r="AU40" t="s">
        <v>5805</v>
      </c>
      <c r="AV40" t="s">
        <v>2167</v>
      </c>
      <c r="AW40" t="s">
        <v>6780</v>
      </c>
      <c r="AY40" t="s">
        <v>5724</v>
      </c>
      <c r="AZ40" t="s">
        <v>6386</v>
      </c>
      <c r="BA40" t="s">
        <v>6780</v>
      </c>
      <c r="BC40" t="s">
        <v>5611</v>
      </c>
      <c r="BD40" t="s">
        <v>6986</v>
      </c>
      <c r="BE40" t="s">
        <v>6781</v>
      </c>
      <c r="BG40" t="s">
        <v>5724</v>
      </c>
      <c r="BH40" t="s">
        <v>6051</v>
      </c>
      <c r="BI40" t="s">
        <v>6781</v>
      </c>
      <c r="BK40" t="s">
        <v>5611</v>
      </c>
      <c r="BL40" t="s">
        <v>5553</v>
      </c>
      <c r="BM40" t="s">
        <v>6781</v>
      </c>
      <c r="BO40" t="s">
        <v>5611</v>
      </c>
      <c r="BP40" t="s">
        <v>5565</v>
      </c>
      <c r="BQ40" t="s">
        <v>6781</v>
      </c>
      <c r="BS40" t="s">
        <v>5611</v>
      </c>
      <c r="BT40" t="s">
        <v>6064</v>
      </c>
      <c r="BU40" t="s">
        <v>6781</v>
      </c>
      <c r="BW40" t="s">
        <v>5611</v>
      </c>
      <c r="CA40" t="s">
        <v>5805</v>
      </c>
    </row>
    <row r="41" spans="1:79">
      <c r="A41" t="s">
        <v>44</v>
      </c>
      <c r="B41" t="s">
        <v>1094</v>
      </c>
      <c r="C41" t="s">
        <v>2277</v>
      </c>
      <c r="G41" t="s">
        <v>5805</v>
      </c>
      <c r="K41" t="s">
        <v>5805</v>
      </c>
      <c r="O41" t="s">
        <v>5805</v>
      </c>
      <c r="S41" t="s">
        <v>5805</v>
      </c>
      <c r="W41" t="s">
        <v>5805</v>
      </c>
      <c r="AA41" t="s">
        <v>5805</v>
      </c>
      <c r="AE41" t="s">
        <v>5805</v>
      </c>
      <c r="AI41" t="s">
        <v>5805</v>
      </c>
      <c r="AM41" t="s">
        <v>5805</v>
      </c>
      <c r="AN41" t="s">
        <v>6987</v>
      </c>
      <c r="AO41" t="s">
        <v>6781</v>
      </c>
      <c r="AQ41" t="s">
        <v>5611</v>
      </c>
      <c r="AU41" t="s">
        <v>5805</v>
      </c>
      <c r="AV41" t="s">
        <v>2167</v>
      </c>
      <c r="AW41" t="s">
        <v>6780</v>
      </c>
      <c r="AY41" t="s">
        <v>5724</v>
      </c>
      <c r="AZ41" t="s">
        <v>5535</v>
      </c>
      <c r="BA41" t="s">
        <v>6780</v>
      </c>
      <c r="BC41" t="s">
        <v>5611</v>
      </c>
      <c r="BD41" t="s">
        <v>6100</v>
      </c>
      <c r="BE41" t="s">
        <v>6781</v>
      </c>
      <c r="BG41" t="s">
        <v>5611</v>
      </c>
      <c r="BH41" t="s">
        <v>6062</v>
      </c>
      <c r="BI41" t="s">
        <v>6781</v>
      </c>
      <c r="BK41" t="s">
        <v>5611</v>
      </c>
      <c r="BL41" t="s">
        <v>6693</v>
      </c>
      <c r="BM41" t="s">
        <v>6781</v>
      </c>
      <c r="BO41" t="s">
        <v>5611</v>
      </c>
      <c r="BP41" t="s">
        <v>5589</v>
      </c>
      <c r="BQ41" t="s">
        <v>6781</v>
      </c>
      <c r="BS41" t="s">
        <v>5611</v>
      </c>
      <c r="BW41" t="s">
        <v>5805</v>
      </c>
      <c r="CA41" t="s">
        <v>5805</v>
      </c>
    </row>
    <row r="42" spans="1:79">
      <c r="A42" t="s">
        <v>44</v>
      </c>
      <c r="B42" t="s">
        <v>1094</v>
      </c>
      <c r="C42" t="s">
        <v>2508</v>
      </c>
      <c r="G42" t="s">
        <v>5805</v>
      </c>
      <c r="H42" t="s">
        <v>6786</v>
      </c>
      <c r="I42" t="s">
        <v>6774</v>
      </c>
      <c r="K42" t="s">
        <v>5611</v>
      </c>
      <c r="L42" t="s">
        <v>6988</v>
      </c>
      <c r="M42" t="s">
        <v>6777</v>
      </c>
      <c r="O42" t="s">
        <v>5611</v>
      </c>
      <c r="P42" t="s">
        <v>5352</v>
      </c>
      <c r="Q42" t="s">
        <v>6777</v>
      </c>
      <c r="S42" t="s">
        <v>5611</v>
      </c>
      <c r="T42" t="s">
        <v>5558</v>
      </c>
      <c r="U42" t="s">
        <v>6779</v>
      </c>
      <c r="W42" t="s">
        <v>5724</v>
      </c>
      <c r="X42" t="s">
        <v>6989</v>
      </c>
      <c r="Y42" t="s">
        <v>6779</v>
      </c>
      <c r="AA42" t="s">
        <v>5724</v>
      </c>
      <c r="AE42" t="s">
        <v>5805</v>
      </c>
      <c r="AF42" t="s">
        <v>6990</v>
      </c>
      <c r="AG42" t="s">
        <v>6774</v>
      </c>
      <c r="AI42" t="s">
        <v>5724</v>
      </c>
      <c r="AJ42" t="s">
        <v>6825</v>
      </c>
      <c r="AK42" t="s">
        <v>6774</v>
      </c>
      <c r="AM42" t="s">
        <v>5611</v>
      </c>
      <c r="AN42" t="s">
        <v>5960</v>
      </c>
      <c r="AO42" t="s">
        <v>6781</v>
      </c>
      <c r="AQ42" t="s">
        <v>5611</v>
      </c>
      <c r="AU42" t="s">
        <v>5805</v>
      </c>
      <c r="AV42" t="s">
        <v>4810</v>
      </c>
      <c r="AW42" t="s">
        <v>6780</v>
      </c>
      <c r="AY42" t="s">
        <v>5724</v>
      </c>
      <c r="BC42" t="s">
        <v>5805</v>
      </c>
      <c r="BD42" t="s">
        <v>6482</v>
      </c>
      <c r="BE42" t="s">
        <v>6781</v>
      </c>
      <c r="BG42" t="s">
        <v>5611</v>
      </c>
      <c r="BH42" t="s">
        <v>6494</v>
      </c>
      <c r="BI42" t="s">
        <v>6781</v>
      </c>
      <c r="BK42" t="s">
        <v>5724</v>
      </c>
      <c r="BL42" t="s">
        <v>5531</v>
      </c>
      <c r="BM42" t="s">
        <v>6781</v>
      </c>
      <c r="BO42" t="s">
        <v>5611</v>
      </c>
      <c r="BP42" t="s">
        <v>5517</v>
      </c>
      <c r="BQ42" t="s">
        <v>6781</v>
      </c>
      <c r="BS42" t="s">
        <v>5611</v>
      </c>
      <c r="BT42" t="s">
        <v>6060</v>
      </c>
      <c r="BU42" t="s">
        <v>6781</v>
      </c>
      <c r="BW42" t="s">
        <v>5724</v>
      </c>
      <c r="BX42" t="s">
        <v>5860</v>
      </c>
      <c r="BY42" t="s">
        <v>6781</v>
      </c>
      <c r="CA42" t="s">
        <v>5611</v>
      </c>
    </row>
    <row r="43" spans="1:79">
      <c r="A43" t="s">
        <v>45</v>
      </c>
      <c r="B43" t="s">
        <v>1094</v>
      </c>
      <c r="C43" t="s">
        <v>2464</v>
      </c>
      <c r="G43" t="s">
        <v>5805</v>
      </c>
      <c r="K43" t="s">
        <v>5805</v>
      </c>
      <c r="O43" t="s">
        <v>5805</v>
      </c>
      <c r="S43" t="s">
        <v>5805</v>
      </c>
      <c r="W43" t="s">
        <v>5805</v>
      </c>
      <c r="AA43" t="s">
        <v>5805</v>
      </c>
      <c r="AE43" t="s">
        <v>5805</v>
      </c>
      <c r="AI43" t="s">
        <v>5805</v>
      </c>
      <c r="AM43" t="s">
        <v>5805</v>
      </c>
      <c r="AQ43" t="s">
        <v>5805</v>
      </c>
      <c r="AU43" t="s">
        <v>5805</v>
      </c>
      <c r="AY43" t="s">
        <v>5805</v>
      </c>
      <c r="BC43" t="s">
        <v>5805</v>
      </c>
      <c r="BD43" t="s">
        <v>6991</v>
      </c>
      <c r="BE43" t="s">
        <v>6781</v>
      </c>
      <c r="BG43" t="s">
        <v>5724</v>
      </c>
      <c r="BK43" t="s">
        <v>5805</v>
      </c>
      <c r="BL43" t="s">
        <v>5606</v>
      </c>
      <c r="BM43" t="s">
        <v>6781</v>
      </c>
      <c r="BO43" t="s">
        <v>5724</v>
      </c>
      <c r="BS43" t="s">
        <v>5805</v>
      </c>
      <c r="BT43" t="s">
        <v>6408</v>
      </c>
      <c r="BU43" t="s">
        <v>6781</v>
      </c>
      <c r="BW43" t="s">
        <v>5724</v>
      </c>
      <c r="CA43" t="s">
        <v>5805</v>
      </c>
    </row>
    <row r="44" spans="1:79">
      <c r="A44" t="s">
        <v>45</v>
      </c>
      <c r="B44" t="s">
        <v>1094</v>
      </c>
      <c r="C44" t="s">
        <v>3474</v>
      </c>
      <c r="D44" t="s">
        <v>6801</v>
      </c>
      <c r="E44" t="s">
        <v>6774</v>
      </c>
      <c r="G44" t="s">
        <v>5611</v>
      </c>
      <c r="H44" t="s">
        <v>2167</v>
      </c>
      <c r="I44" t="s">
        <v>6774</v>
      </c>
      <c r="K44" t="s">
        <v>5724</v>
      </c>
      <c r="L44" t="s">
        <v>6992</v>
      </c>
      <c r="M44" t="s">
        <v>6777</v>
      </c>
      <c r="O44" t="s">
        <v>5611</v>
      </c>
      <c r="P44" t="s">
        <v>6422</v>
      </c>
      <c r="Q44" t="s">
        <v>6777</v>
      </c>
      <c r="S44" t="s">
        <v>5611</v>
      </c>
      <c r="T44" t="s">
        <v>5545</v>
      </c>
      <c r="U44" t="s">
        <v>6779</v>
      </c>
      <c r="W44" t="s">
        <v>5611</v>
      </c>
      <c r="X44" t="s">
        <v>6989</v>
      </c>
      <c r="Y44" t="s">
        <v>6779</v>
      </c>
      <c r="AA44" t="s">
        <v>5724</v>
      </c>
      <c r="AE44" t="s">
        <v>5805</v>
      </c>
      <c r="AF44" t="s">
        <v>6993</v>
      </c>
      <c r="AG44" t="s">
        <v>6774</v>
      </c>
      <c r="AI44" t="s">
        <v>5724</v>
      </c>
      <c r="AM44" t="s">
        <v>5805</v>
      </c>
      <c r="AN44" t="s">
        <v>6214</v>
      </c>
      <c r="AO44" t="s">
        <v>6781</v>
      </c>
      <c r="AQ44" t="s">
        <v>5611</v>
      </c>
      <c r="AU44" t="s">
        <v>5805</v>
      </c>
      <c r="AV44" t="s">
        <v>4809</v>
      </c>
      <c r="AW44" t="s">
        <v>6780</v>
      </c>
      <c r="AY44" t="s">
        <v>5724</v>
      </c>
      <c r="AZ44" t="s">
        <v>6154</v>
      </c>
      <c r="BA44" t="s">
        <v>6780</v>
      </c>
      <c r="BC44" t="s">
        <v>5611</v>
      </c>
      <c r="BD44" t="s">
        <v>6994</v>
      </c>
      <c r="BE44" t="s">
        <v>6781</v>
      </c>
      <c r="BG44" t="s">
        <v>5724</v>
      </c>
      <c r="BH44" t="s">
        <v>6259</v>
      </c>
      <c r="BI44" t="s">
        <v>6781</v>
      </c>
      <c r="BK44" t="s">
        <v>5611</v>
      </c>
      <c r="BL44" t="s">
        <v>6693</v>
      </c>
      <c r="BM44" t="s">
        <v>6781</v>
      </c>
      <c r="BO44" t="s">
        <v>5611</v>
      </c>
      <c r="BS44" t="s">
        <v>5805</v>
      </c>
      <c r="BW44" t="s">
        <v>5805</v>
      </c>
      <c r="CA44" t="s">
        <v>5805</v>
      </c>
    </row>
    <row r="45" spans="1:2">
      <c r="A45" t="s">
        <v>46</v>
      </c>
      <c r="B45" t="s">
        <v>1086</v>
      </c>
    </row>
    <row r="46" spans="1:79">
      <c r="A46" t="s">
        <v>47</v>
      </c>
      <c r="B46" t="s">
        <v>1094</v>
      </c>
      <c r="C46" t="s">
        <v>2614</v>
      </c>
      <c r="D46" t="s">
        <v>2906</v>
      </c>
      <c r="E46" t="s">
        <v>6774</v>
      </c>
      <c r="G46" t="s">
        <v>5611</v>
      </c>
      <c r="H46" t="s">
        <v>2870</v>
      </c>
      <c r="I46" t="s">
        <v>6774</v>
      </c>
      <c r="K46" t="s">
        <v>5611</v>
      </c>
      <c r="L46" t="s">
        <v>2328</v>
      </c>
      <c r="M46" t="s">
        <v>6777</v>
      </c>
      <c r="O46" t="s">
        <v>5611</v>
      </c>
      <c r="P46" t="s">
        <v>4864</v>
      </c>
      <c r="Q46" t="s">
        <v>6777</v>
      </c>
      <c r="S46" t="s">
        <v>5611</v>
      </c>
      <c r="T46" t="s">
        <v>5504</v>
      </c>
      <c r="U46" t="s">
        <v>6779</v>
      </c>
      <c r="W46" t="s">
        <v>5724</v>
      </c>
      <c r="X46" t="s">
        <v>6989</v>
      </c>
      <c r="Y46" t="s">
        <v>6779</v>
      </c>
      <c r="AA46" t="s">
        <v>5724</v>
      </c>
      <c r="AB46" t="s">
        <v>4826</v>
      </c>
      <c r="AC46" t="s">
        <v>6774</v>
      </c>
      <c r="AE46" t="s">
        <v>5611</v>
      </c>
      <c r="AF46" t="s">
        <v>5548</v>
      </c>
      <c r="AG46" t="s">
        <v>6774</v>
      </c>
      <c r="AI46" t="s">
        <v>5724</v>
      </c>
      <c r="AJ46" t="s">
        <v>2699</v>
      </c>
      <c r="AK46" t="s">
        <v>6774</v>
      </c>
      <c r="AM46" t="s">
        <v>5611</v>
      </c>
      <c r="AN46" t="s">
        <v>6995</v>
      </c>
      <c r="AO46" t="s">
        <v>6781</v>
      </c>
      <c r="AQ46" t="s">
        <v>5611</v>
      </c>
      <c r="AU46" t="s">
        <v>5805</v>
      </c>
      <c r="AV46" t="s">
        <v>5232</v>
      </c>
      <c r="AW46" t="s">
        <v>6780</v>
      </c>
      <c r="AY46" t="s">
        <v>5611</v>
      </c>
      <c r="AZ46" t="s">
        <v>6996</v>
      </c>
      <c r="BA46" t="s">
        <v>6780</v>
      </c>
      <c r="BC46" t="s">
        <v>5611</v>
      </c>
      <c r="BD46" t="s">
        <v>6542</v>
      </c>
      <c r="BE46" t="s">
        <v>6781</v>
      </c>
      <c r="BG46" t="s">
        <v>5611</v>
      </c>
      <c r="BH46" t="s">
        <v>6532</v>
      </c>
      <c r="BI46" t="s">
        <v>6781</v>
      </c>
      <c r="BK46" t="s">
        <v>5611</v>
      </c>
      <c r="BL46" t="s">
        <v>6520</v>
      </c>
      <c r="BM46" t="s">
        <v>6781</v>
      </c>
      <c r="BO46" t="s">
        <v>5611</v>
      </c>
      <c r="BP46" t="s">
        <v>6055</v>
      </c>
      <c r="BQ46" t="s">
        <v>6781</v>
      </c>
      <c r="BS46" t="s">
        <v>5611</v>
      </c>
      <c r="BT46" t="s">
        <v>6409</v>
      </c>
      <c r="BU46" t="s">
        <v>6781</v>
      </c>
      <c r="BW46" t="s">
        <v>5724</v>
      </c>
      <c r="BX46" t="s">
        <v>6414</v>
      </c>
      <c r="BY46" t="s">
        <v>6781</v>
      </c>
      <c r="CA46" t="s">
        <v>5611</v>
      </c>
    </row>
    <row r="47" spans="1:79">
      <c r="A47" t="s">
        <v>47</v>
      </c>
      <c r="B47" t="s">
        <v>1094</v>
      </c>
      <c r="C47" t="s">
        <v>2838</v>
      </c>
      <c r="D47" t="s">
        <v>2139</v>
      </c>
      <c r="E47" t="s">
        <v>6774</v>
      </c>
      <c r="G47" t="s">
        <v>5611</v>
      </c>
      <c r="H47" t="s">
        <v>2972</v>
      </c>
      <c r="I47" t="s">
        <v>6774</v>
      </c>
      <c r="K47" t="s">
        <v>5611</v>
      </c>
      <c r="L47" t="s">
        <v>6997</v>
      </c>
      <c r="M47" t="s">
        <v>6777</v>
      </c>
      <c r="O47" t="s">
        <v>5611</v>
      </c>
      <c r="P47" t="s">
        <v>6422</v>
      </c>
      <c r="Q47" t="s">
        <v>6777</v>
      </c>
      <c r="S47" t="s">
        <v>5611</v>
      </c>
      <c r="T47" t="s">
        <v>6539</v>
      </c>
      <c r="U47" t="s">
        <v>6779</v>
      </c>
      <c r="W47" t="s">
        <v>5611</v>
      </c>
      <c r="X47" t="s">
        <v>6989</v>
      </c>
      <c r="Y47" t="s">
        <v>6779</v>
      </c>
      <c r="AA47" t="s">
        <v>5724</v>
      </c>
      <c r="AE47" t="s">
        <v>5805</v>
      </c>
      <c r="AF47" t="s">
        <v>5603</v>
      </c>
      <c r="AG47" t="s">
        <v>6774</v>
      </c>
      <c r="AI47" t="s">
        <v>5611</v>
      </c>
      <c r="AM47" t="s">
        <v>5805</v>
      </c>
      <c r="AN47" t="s">
        <v>6998</v>
      </c>
      <c r="AO47" t="s">
        <v>6781</v>
      </c>
      <c r="AQ47" t="s">
        <v>5611</v>
      </c>
      <c r="AU47" t="s">
        <v>5805</v>
      </c>
      <c r="AV47" t="s">
        <v>5545</v>
      </c>
      <c r="AW47" t="s">
        <v>6780</v>
      </c>
      <c r="AY47" t="s">
        <v>5611</v>
      </c>
      <c r="AZ47" t="s">
        <v>6999</v>
      </c>
      <c r="BA47" t="s">
        <v>6780</v>
      </c>
      <c r="BC47" t="s">
        <v>5611</v>
      </c>
      <c r="BD47" t="s">
        <v>6136</v>
      </c>
      <c r="BE47" t="s">
        <v>6781</v>
      </c>
      <c r="BG47" t="s">
        <v>5611</v>
      </c>
      <c r="BH47" t="s">
        <v>6540</v>
      </c>
      <c r="BI47" t="s">
        <v>6781</v>
      </c>
      <c r="BK47" t="s">
        <v>5611</v>
      </c>
      <c r="BL47" t="s">
        <v>5544</v>
      </c>
      <c r="BM47" t="s">
        <v>6781</v>
      </c>
      <c r="BO47" t="s">
        <v>5611</v>
      </c>
      <c r="BP47" t="s">
        <v>5517</v>
      </c>
      <c r="BQ47" t="s">
        <v>6781</v>
      </c>
      <c r="BS47" t="s">
        <v>5611</v>
      </c>
      <c r="BT47" t="s">
        <v>6589</v>
      </c>
      <c r="BU47" t="s">
        <v>6781</v>
      </c>
      <c r="BW47" t="s">
        <v>5611</v>
      </c>
      <c r="CA47" t="s">
        <v>5805</v>
      </c>
    </row>
    <row r="48" spans="1:79">
      <c r="A48" t="s">
        <v>47</v>
      </c>
      <c r="B48" t="s">
        <v>1094</v>
      </c>
      <c r="C48" t="s">
        <v>3093</v>
      </c>
      <c r="G48" t="s">
        <v>5805</v>
      </c>
      <c r="K48" t="s">
        <v>5805</v>
      </c>
      <c r="O48" t="s">
        <v>5805</v>
      </c>
      <c r="P48" t="s">
        <v>2189</v>
      </c>
      <c r="Q48" t="s">
        <v>6777</v>
      </c>
      <c r="S48" t="s">
        <v>5611</v>
      </c>
      <c r="T48" t="s">
        <v>5504</v>
      </c>
      <c r="U48" t="s">
        <v>6779</v>
      </c>
      <c r="W48" t="s">
        <v>5724</v>
      </c>
      <c r="X48" t="s">
        <v>6989</v>
      </c>
      <c r="Y48" t="s">
        <v>6779</v>
      </c>
      <c r="AA48" t="s">
        <v>5724</v>
      </c>
      <c r="AE48" t="s">
        <v>5805</v>
      </c>
      <c r="AI48" t="s">
        <v>5805</v>
      </c>
      <c r="AM48" t="s">
        <v>5805</v>
      </c>
      <c r="AN48" t="s">
        <v>6593</v>
      </c>
      <c r="AO48" t="s">
        <v>6781</v>
      </c>
      <c r="AQ48" t="s">
        <v>5611</v>
      </c>
      <c r="AU48" t="s">
        <v>5805</v>
      </c>
      <c r="AY48" t="s">
        <v>5805</v>
      </c>
      <c r="BC48" t="s">
        <v>5805</v>
      </c>
      <c r="BG48" t="s">
        <v>5805</v>
      </c>
      <c r="BK48" t="s">
        <v>5805</v>
      </c>
      <c r="BO48" t="s">
        <v>5805</v>
      </c>
      <c r="BP48" t="s">
        <v>5589</v>
      </c>
      <c r="BQ48" t="s">
        <v>6781</v>
      </c>
      <c r="BS48" t="s">
        <v>5611</v>
      </c>
      <c r="BW48" t="s">
        <v>5805</v>
      </c>
      <c r="CA48" t="s">
        <v>5805</v>
      </c>
    </row>
    <row r="49" spans="1:2">
      <c r="A49" t="s">
        <v>48</v>
      </c>
      <c r="B49" t="s">
        <v>1086</v>
      </c>
    </row>
    <row r="50" spans="1:2">
      <c r="A50" t="s">
        <v>49</v>
      </c>
      <c r="B50" t="s">
        <v>1086</v>
      </c>
    </row>
    <row r="51" spans="1:79">
      <c r="A51" t="s">
        <v>50</v>
      </c>
      <c r="B51" t="s">
        <v>1094</v>
      </c>
      <c r="C51" t="s">
        <v>2927</v>
      </c>
      <c r="D51" t="s">
        <v>2496</v>
      </c>
      <c r="E51" t="s">
        <v>6774</v>
      </c>
      <c r="G51" t="s">
        <v>5611</v>
      </c>
      <c r="H51" t="s">
        <v>2643</v>
      </c>
      <c r="I51" t="s">
        <v>6774</v>
      </c>
      <c r="K51" t="s">
        <v>5611</v>
      </c>
      <c r="L51" t="s">
        <v>7000</v>
      </c>
      <c r="M51" t="s">
        <v>6777</v>
      </c>
      <c r="O51" t="s">
        <v>5611</v>
      </c>
      <c r="P51" t="s">
        <v>5905</v>
      </c>
      <c r="Q51" t="s">
        <v>6777</v>
      </c>
      <c r="S51" t="s">
        <v>5611</v>
      </c>
      <c r="T51" t="s">
        <v>7001</v>
      </c>
      <c r="U51" t="s">
        <v>6779</v>
      </c>
      <c r="W51" t="s">
        <v>5611</v>
      </c>
      <c r="X51" t="s">
        <v>7002</v>
      </c>
      <c r="Y51" t="s">
        <v>6779</v>
      </c>
      <c r="AA51" t="s">
        <v>5611</v>
      </c>
      <c r="AB51" t="s">
        <v>5482</v>
      </c>
      <c r="AC51" t="s">
        <v>6774</v>
      </c>
      <c r="AE51" t="s">
        <v>5611</v>
      </c>
      <c r="AF51" t="s">
        <v>6164</v>
      </c>
      <c r="AG51" t="s">
        <v>6774</v>
      </c>
      <c r="AI51" t="s">
        <v>5611</v>
      </c>
      <c r="AJ51" t="s">
        <v>5507</v>
      </c>
      <c r="AK51" t="s">
        <v>6774</v>
      </c>
      <c r="AM51" t="s">
        <v>5724</v>
      </c>
      <c r="AN51" t="s">
        <v>7003</v>
      </c>
      <c r="AO51" t="s">
        <v>6781</v>
      </c>
      <c r="AQ51" t="s">
        <v>5611</v>
      </c>
      <c r="AU51" t="s">
        <v>5805</v>
      </c>
      <c r="AV51" t="s">
        <v>7004</v>
      </c>
      <c r="AW51" t="s">
        <v>6780</v>
      </c>
      <c r="AY51" t="s">
        <v>5611</v>
      </c>
      <c r="AZ51" t="s">
        <v>4866</v>
      </c>
      <c r="BA51" t="s">
        <v>6780</v>
      </c>
      <c r="BC51" t="s">
        <v>5611</v>
      </c>
      <c r="BD51" t="s">
        <v>6078</v>
      </c>
      <c r="BE51" t="s">
        <v>6781</v>
      </c>
      <c r="BG51" t="s">
        <v>5611</v>
      </c>
      <c r="BH51" t="s">
        <v>5352</v>
      </c>
      <c r="BI51" t="s">
        <v>6781</v>
      </c>
      <c r="BK51" t="s">
        <v>5611</v>
      </c>
      <c r="BL51" t="s">
        <v>7005</v>
      </c>
      <c r="BM51" t="s">
        <v>6781</v>
      </c>
      <c r="BO51" t="s">
        <v>5611</v>
      </c>
      <c r="BP51" t="s">
        <v>7006</v>
      </c>
      <c r="BQ51" t="s">
        <v>6781</v>
      </c>
      <c r="BS51" t="s">
        <v>5611</v>
      </c>
      <c r="BT51" t="s">
        <v>6518</v>
      </c>
      <c r="BU51" t="s">
        <v>6781</v>
      </c>
      <c r="BW51" t="s">
        <v>5611</v>
      </c>
      <c r="CA51" t="s">
        <v>5805</v>
      </c>
    </row>
    <row r="52" spans="1:79">
      <c r="A52" t="s">
        <v>51</v>
      </c>
      <c r="B52" t="s">
        <v>1094</v>
      </c>
      <c r="C52" t="s">
        <v>3280</v>
      </c>
      <c r="D52" t="s">
        <v>5574</v>
      </c>
      <c r="E52" t="s">
        <v>6774</v>
      </c>
      <c r="G52" t="s">
        <v>5724</v>
      </c>
      <c r="H52" t="s">
        <v>6846</v>
      </c>
      <c r="I52" t="s">
        <v>6774</v>
      </c>
      <c r="K52" t="s">
        <v>5611</v>
      </c>
      <c r="L52" t="s">
        <v>7007</v>
      </c>
      <c r="M52" t="s">
        <v>6777</v>
      </c>
      <c r="O52" t="s">
        <v>5611</v>
      </c>
      <c r="P52" t="s">
        <v>7008</v>
      </c>
      <c r="Q52" t="s">
        <v>6777</v>
      </c>
      <c r="S52" t="s">
        <v>5611</v>
      </c>
      <c r="W52" t="s">
        <v>5805</v>
      </c>
      <c r="AA52" t="s">
        <v>5805</v>
      </c>
      <c r="AE52" t="s">
        <v>5805</v>
      </c>
      <c r="AI52" t="s">
        <v>5805</v>
      </c>
      <c r="AM52" t="s">
        <v>5805</v>
      </c>
      <c r="AQ52" t="s">
        <v>5805</v>
      </c>
      <c r="AU52" t="s">
        <v>5805</v>
      </c>
      <c r="AY52" t="s">
        <v>5805</v>
      </c>
      <c r="BC52" t="s">
        <v>5805</v>
      </c>
      <c r="BG52" t="s">
        <v>5805</v>
      </c>
      <c r="BK52" t="s">
        <v>5805</v>
      </c>
      <c r="BO52" t="s">
        <v>5805</v>
      </c>
      <c r="BS52" t="s">
        <v>5805</v>
      </c>
      <c r="BW52" t="s">
        <v>5805</v>
      </c>
      <c r="CA52" t="s">
        <v>5805</v>
      </c>
    </row>
    <row r="53" spans="1:79">
      <c r="A53" t="s">
        <v>52</v>
      </c>
      <c r="B53" t="s">
        <v>1094</v>
      </c>
      <c r="C53" t="s">
        <v>2348</v>
      </c>
      <c r="D53" t="s">
        <v>4808</v>
      </c>
      <c r="E53" t="s">
        <v>6774</v>
      </c>
      <c r="G53" t="s">
        <v>5724</v>
      </c>
      <c r="H53" t="s">
        <v>6817</v>
      </c>
      <c r="I53" t="s">
        <v>6774</v>
      </c>
      <c r="K53" t="s">
        <v>5724</v>
      </c>
      <c r="L53" t="s">
        <v>7009</v>
      </c>
      <c r="M53" t="s">
        <v>6777</v>
      </c>
      <c r="O53" t="s">
        <v>5611</v>
      </c>
      <c r="P53" t="s">
        <v>7010</v>
      </c>
      <c r="Q53" t="s">
        <v>6777</v>
      </c>
      <c r="S53" t="s">
        <v>5611</v>
      </c>
      <c r="T53" t="s">
        <v>7011</v>
      </c>
      <c r="U53" t="s">
        <v>6779</v>
      </c>
      <c r="W53" t="s">
        <v>5611</v>
      </c>
      <c r="X53" t="s">
        <v>7012</v>
      </c>
      <c r="Y53" t="s">
        <v>6779</v>
      </c>
      <c r="AA53" t="s">
        <v>5611</v>
      </c>
      <c r="AB53" t="s">
        <v>5602</v>
      </c>
      <c r="AC53" t="s">
        <v>6774</v>
      </c>
      <c r="AE53" t="s">
        <v>5611</v>
      </c>
      <c r="AI53" t="s">
        <v>5805</v>
      </c>
      <c r="AJ53" t="s">
        <v>5549</v>
      </c>
      <c r="AK53" t="s">
        <v>6774</v>
      </c>
      <c r="AM53" t="s">
        <v>5724</v>
      </c>
      <c r="AN53" t="s">
        <v>6108</v>
      </c>
      <c r="AO53" t="s">
        <v>6781</v>
      </c>
      <c r="AQ53" t="s">
        <v>5611</v>
      </c>
      <c r="AU53" t="s">
        <v>5805</v>
      </c>
      <c r="AV53" t="s">
        <v>7013</v>
      </c>
      <c r="AW53" t="s">
        <v>6780</v>
      </c>
      <c r="AY53" t="s">
        <v>5611</v>
      </c>
      <c r="AZ53" t="s">
        <v>7014</v>
      </c>
      <c r="BA53" t="s">
        <v>6780</v>
      </c>
      <c r="BC53" t="s">
        <v>5611</v>
      </c>
      <c r="BD53" t="s">
        <v>6364</v>
      </c>
      <c r="BE53" t="s">
        <v>6781</v>
      </c>
      <c r="BG53" t="s">
        <v>5611</v>
      </c>
      <c r="BH53" t="s">
        <v>6470</v>
      </c>
      <c r="BI53" t="s">
        <v>6781</v>
      </c>
      <c r="BK53" t="s">
        <v>5611</v>
      </c>
      <c r="BL53" t="s">
        <v>7015</v>
      </c>
      <c r="BM53" t="s">
        <v>6781</v>
      </c>
      <c r="BO53" t="s">
        <v>5611</v>
      </c>
      <c r="BP53" t="s">
        <v>7016</v>
      </c>
      <c r="BQ53" t="s">
        <v>6781</v>
      </c>
      <c r="BS53" t="s">
        <v>5611</v>
      </c>
      <c r="BT53" t="s">
        <v>5943</v>
      </c>
      <c r="BU53" t="s">
        <v>6781</v>
      </c>
      <c r="BW53" t="s">
        <v>5611</v>
      </c>
      <c r="CA53" t="s">
        <v>5805</v>
      </c>
    </row>
    <row r="54" spans="1:79">
      <c r="A54" t="s">
        <v>54</v>
      </c>
      <c r="B54" t="s">
        <v>1094</v>
      </c>
      <c r="C54" t="s">
        <v>4774</v>
      </c>
      <c r="D54" t="s">
        <v>2643</v>
      </c>
      <c r="E54" t="s">
        <v>6774</v>
      </c>
      <c r="G54" t="s">
        <v>5611</v>
      </c>
      <c r="H54" t="s">
        <v>2729</v>
      </c>
      <c r="I54" t="s">
        <v>6774</v>
      </c>
      <c r="K54" t="s">
        <v>5724</v>
      </c>
      <c r="L54" t="s">
        <v>7017</v>
      </c>
      <c r="M54" t="s">
        <v>6777</v>
      </c>
      <c r="O54" t="s">
        <v>5611</v>
      </c>
      <c r="P54" t="s">
        <v>6562</v>
      </c>
      <c r="Q54" t="s">
        <v>6777</v>
      </c>
      <c r="S54" t="s">
        <v>5611</v>
      </c>
      <c r="T54" t="s">
        <v>7018</v>
      </c>
      <c r="U54" t="s">
        <v>6779</v>
      </c>
      <c r="W54" t="s">
        <v>5724</v>
      </c>
      <c r="X54" t="s">
        <v>7019</v>
      </c>
      <c r="Y54" t="s">
        <v>6779</v>
      </c>
      <c r="AA54" t="s">
        <v>5611</v>
      </c>
      <c r="AB54" t="s">
        <v>5577</v>
      </c>
      <c r="AC54" t="s">
        <v>6774</v>
      </c>
      <c r="AE54" t="s">
        <v>5611</v>
      </c>
      <c r="AF54" t="s">
        <v>6489</v>
      </c>
      <c r="AG54" t="s">
        <v>6774</v>
      </c>
      <c r="AI54" t="s">
        <v>5724</v>
      </c>
      <c r="AJ54" t="s">
        <v>5479</v>
      </c>
      <c r="AK54" t="s">
        <v>6774</v>
      </c>
      <c r="AM54" t="s">
        <v>5724</v>
      </c>
      <c r="AN54" t="s">
        <v>5850</v>
      </c>
      <c r="AO54" t="s">
        <v>6781</v>
      </c>
      <c r="AQ54" t="s">
        <v>5611</v>
      </c>
      <c r="AR54" t="s">
        <v>5850</v>
      </c>
      <c r="AS54" t="s">
        <v>6781</v>
      </c>
      <c r="AU54" t="s">
        <v>5611</v>
      </c>
      <c r="AV54" t="s">
        <v>7020</v>
      </c>
      <c r="AW54" t="s">
        <v>6780</v>
      </c>
      <c r="AY54" t="s">
        <v>5611</v>
      </c>
      <c r="AZ54" t="s">
        <v>6811</v>
      </c>
      <c r="BA54" t="s">
        <v>6780</v>
      </c>
      <c r="BC54" t="s">
        <v>5611</v>
      </c>
      <c r="BD54" t="s">
        <v>6698</v>
      </c>
      <c r="BE54" t="s">
        <v>6781</v>
      </c>
      <c r="BG54" t="s">
        <v>5611</v>
      </c>
      <c r="BH54" t="s">
        <v>6434</v>
      </c>
      <c r="BI54" t="s">
        <v>6781</v>
      </c>
      <c r="BK54" t="s">
        <v>5611</v>
      </c>
      <c r="BL54" t="s">
        <v>7021</v>
      </c>
      <c r="BM54" t="s">
        <v>6781</v>
      </c>
      <c r="BO54" t="s">
        <v>5611</v>
      </c>
      <c r="BP54" t="s">
        <v>7022</v>
      </c>
      <c r="BQ54" t="s">
        <v>6781</v>
      </c>
      <c r="BS54" t="s">
        <v>5611</v>
      </c>
      <c r="BT54" t="s">
        <v>7023</v>
      </c>
      <c r="BU54" t="s">
        <v>6781</v>
      </c>
      <c r="BW54" t="s">
        <v>5611</v>
      </c>
      <c r="CA54" t="s">
        <v>5805</v>
      </c>
    </row>
    <row r="55" spans="1:2">
      <c r="A55" t="s">
        <v>56</v>
      </c>
      <c r="B55" t="s">
        <v>1086</v>
      </c>
    </row>
    <row r="56" spans="1:2">
      <c r="A56" t="s">
        <v>57</v>
      </c>
      <c r="B56" t="s">
        <v>1086</v>
      </c>
    </row>
    <row r="57" spans="1:2">
      <c r="A57" t="s">
        <v>58</v>
      </c>
      <c r="B57" t="s">
        <v>1086</v>
      </c>
    </row>
    <row r="58" spans="1:79">
      <c r="A58" t="s">
        <v>59</v>
      </c>
      <c r="B58" t="s">
        <v>1094</v>
      </c>
      <c r="C58" t="s">
        <v>3085</v>
      </c>
      <c r="D58" t="s">
        <v>7024</v>
      </c>
      <c r="E58" t="s">
        <v>6774</v>
      </c>
      <c r="G58" t="s">
        <v>5611</v>
      </c>
      <c r="H58" t="s">
        <v>7025</v>
      </c>
      <c r="I58" t="s">
        <v>6774</v>
      </c>
      <c r="K58" t="s">
        <v>5724</v>
      </c>
      <c r="L58" t="s">
        <v>7026</v>
      </c>
      <c r="M58" t="s">
        <v>6777</v>
      </c>
      <c r="O58" t="s">
        <v>5611</v>
      </c>
      <c r="P58" t="s">
        <v>7027</v>
      </c>
      <c r="Q58" t="s">
        <v>6777</v>
      </c>
      <c r="S58" t="s">
        <v>5724</v>
      </c>
      <c r="T58" t="s">
        <v>7028</v>
      </c>
      <c r="U58" t="s">
        <v>6779</v>
      </c>
      <c r="W58" t="s">
        <v>5611</v>
      </c>
      <c r="X58" t="s">
        <v>7029</v>
      </c>
      <c r="Y58" t="s">
        <v>6779</v>
      </c>
      <c r="AA58" t="s">
        <v>5724</v>
      </c>
      <c r="AB58" t="s">
        <v>7030</v>
      </c>
      <c r="AC58" t="s">
        <v>6774</v>
      </c>
      <c r="AE58" t="s">
        <v>5724</v>
      </c>
      <c r="AF58" t="s">
        <v>7031</v>
      </c>
      <c r="AG58" t="s">
        <v>6774</v>
      </c>
      <c r="AI58" t="s">
        <v>5724</v>
      </c>
      <c r="AJ58" t="s">
        <v>7032</v>
      </c>
      <c r="AK58" t="s">
        <v>6774</v>
      </c>
      <c r="AM58" t="s">
        <v>5724</v>
      </c>
      <c r="AN58" t="s">
        <v>6088</v>
      </c>
      <c r="AO58" t="s">
        <v>6781</v>
      </c>
      <c r="AQ58" t="s">
        <v>5611</v>
      </c>
      <c r="AU58" t="s">
        <v>5805</v>
      </c>
      <c r="AV58" t="s">
        <v>7025</v>
      </c>
      <c r="AW58" t="s">
        <v>6780</v>
      </c>
      <c r="AY58" t="s">
        <v>5611</v>
      </c>
      <c r="AZ58" t="s">
        <v>7033</v>
      </c>
      <c r="BA58" t="s">
        <v>6780</v>
      </c>
      <c r="BC58" t="s">
        <v>5611</v>
      </c>
      <c r="BD58" t="s">
        <v>6682</v>
      </c>
      <c r="BE58" t="s">
        <v>6781</v>
      </c>
      <c r="BG58" t="s">
        <v>5611</v>
      </c>
      <c r="BH58" t="s">
        <v>6430</v>
      </c>
      <c r="BI58" t="s">
        <v>6781</v>
      </c>
      <c r="BK58" t="s">
        <v>5611</v>
      </c>
      <c r="BL58" t="s">
        <v>7034</v>
      </c>
      <c r="BM58" t="s">
        <v>6781</v>
      </c>
      <c r="BO58" t="s">
        <v>5611</v>
      </c>
      <c r="BP58" t="s">
        <v>5541</v>
      </c>
      <c r="BQ58" t="s">
        <v>6781</v>
      </c>
      <c r="BS58" t="s">
        <v>5611</v>
      </c>
      <c r="BW58" t="s">
        <v>5805</v>
      </c>
      <c r="BX58" t="s">
        <v>5820</v>
      </c>
      <c r="BY58" t="s">
        <v>6781</v>
      </c>
      <c r="CA58" t="s">
        <v>5611</v>
      </c>
    </row>
    <row r="59" spans="1:79">
      <c r="A59" t="s">
        <v>60</v>
      </c>
      <c r="B59" t="s">
        <v>1094</v>
      </c>
      <c r="C59" t="s">
        <v>3085</v>
      </c>
      <c r="D59" t="s">
        <v>408</v>
      </c>
      <c r="E59" t="s">
        <v>6774</v>
      </c>
      <c r="G59" t="s">
        <v>5611</v>
      </c>
      <c r="H59" t="s">
        <v>7035</v>
      </c>
      <c r="I59" t="s">
        <v>6774</v>
      </c>
      <c r="K59" t="s">
        <v>5611</v>
      </c>
      <c r="L59" t="s">
        <v>6433</v>
      </c>
      <c r="M59" t="s">
        <v>6777</v>
      </c>
      <c r="O59" t="s">
        <v>5611</v>
      </c>
      <c r="P59" t="s">
        <v>4846</v>
      </c>
      <c r="Q59" t="s">
        <v>6777</v>
      </c>
      <c r="S59" t="s">
        <v>5611</v>
      </c>
      <c r="T59" t="s">
        <v>7036</v>
      </c>
      <c r="U59" t="s">
        <v>6779</v>
      </c>
      <c r="W59" t="s">
        <v>5611</v>
      </c>
      <c r="X59" t="s">
        <v>6965</v>
      </c>
      <c r="Y59" t="s">
        <v>6779</v>
      </c>
      <c r="AA59" t="s">
        <v>5611</v>
      </c>
      <c r="AB59" t="s">
        <v>7037</v>
      </c>
      <c r="AC59" t="s">
        <v>6774</v>
      </c>
      <c r="AE59" t="s">
        <v>5724</v>
      </c>
      <c r="AF59" t="s">
        <v>7038</v>
      </c>
      <c r="AG59" t="s">
        <v>6774</v>
      </c>
      <c r="AI59" t="s">
        <v>5611</v>
      </c>
      <c r="AJ59" t="s">
        <v>2928</v>
      </c>
      <c r="AK59" t="s">
        <v>6774</v>
      </c>
      <c r="AM59" t="s">
        <v>5611</v>
      </c>
      <c r="AN59" t="s">
        <v>2963</v>
      </c>
      <c r="AO59" t="s">
        <v>6781</v>
      </c>
      <c r="AQ59" t="s">
        <v>5611</v>
      </c>
      <c r="AU59" t="s">
        <v>5805</v>
      </c>
      <c r="AV59" t="s">
        <v>7039</v>
      </c>
      <c r="AW59" t="s">
        <v>6780</v>
      </c>
      <c r="AY59" t="s">
        <v>5611</v>
      </c>
      <c r="AZ59" t="s">
        <v>7040</v>
      </c>
      <c r="BA59" t="s">
        <v>6780</v>
      </c>
      <c r="BC59" t="s">
        <v>5724</v>
      </c>
      <c r="BD59" t="s">
        <v>7041</v>
      </c>
      <c r="BE59" t="s">
        <v>6781</v>
      </c>
      <c r="BG59" t="s">
        <v>5611</v>
      </c>
      <c r="BH59" t="s">
        <v>6423</v>
      </c>
      <c r="BI59" t="s">
        <v>6781</v>
      </c>
      <c r="BK59" t="s">
        <v>5611</v>
      </c>
      <c r="BL59" t="s">
        <v>7042</v>
      </c>
      <c r="BM59" t="s">
        <v>6781</v>
      </c>
      <c r="BO59" t="s">
        <v>5611</v>
      </c>
      <c r="BP59" t="s">
        <v>7043</v>
      </c>
      <c r="BQ59" t="s">
        <v>6781</v>
      </c>
      <c r="BS59" t="s">
        <v>5611</v>
      </c>
      <c r="BT59" t="s">
        <v>6512</v>
      </c>
      <c r="BU59" t="s">
        <v>6781</v>
      </c>
      <c r="BW59" t="s">
        <v>5611</v>
      </c>
      <c r="BX59" t="s">
        <v>5879</v>
      </c>
      <c r="BY59" t="s">
        <v>6781</v>
      </c>
      <c r="CA59" t="s">
        <v>5611</v>
      </c>
    </row>
    <row r="60" spans="1:79">
      <c r="A60" t="s">
        <v>61</v>
      </c>
      <c r="B60" t="s">
        <v>1094</v>
      </c>
      <c r="C60" t="s">
        <v>2344</v>
      </c>
      <c r="D60" t="s">
        <v>7044</v>
      </c>
      <c r="E60" t="s">
        <v>6774</v>
      </c>
      <c r="G60" t="s">
        <v>5611</v>
      </c>
      <c r="H60" t="s">
        <v>7045</v>
      </c>
      <c r="I60" t="s">
        <v>6774</v>
      </c>
      <c r="K60" t="s">
        <v>5611</v>
      </c>
      <c r="L60" t="s">
        <v>6514</v>
      </c>
      <c r="M60" t="s">
        <v>6777</v>
      </c>
      <c r="O60" t="s">
        <v>5611</v>
      </c>
      <c r="P60" t="s">
        <v>2189</v>
      </c>
      <c r="Q60" t="s">
        <v>6777</v>
      </c>
      <c r="S60" t="s">
        <v>5611</v>
      </c>
      <c r="T60" t="s">
        <v>7046</v>
      </c>
      <c r="U60" t="s">
        <v>6779</v>
      </c>
      <c r="W60" t="s">
        <v>5724</v>
      </c>
      <c r="X60" t="s">
        <v>7047</v>
      </c>
      <c r="Y60" t="s">
        <v>6779</v>
      </c>
      <c r="AA60" t="s">
        <v>5611</v>
      </c>
      <c r="AB60" t="s">
        <v>6806</v>
      </c>
      <c r="AC60" t="s">
        <v>6774</v>
      </c>
      <c r="AE60" t="s">
        <v>5611</v>
      </c>
      <c r="AF60" t="s">
        <v>7048</v>
      </c>
      <c r="AG60" t="s">
        <v>6774</v>
      </c>
      <c r="AI60" t="s">
        <v>5724</v>
      </c>
      <c r="AJ60" t="s">
        <v>6437</v>
      </c>
      <c r="AK60" t="s">
        <v>6774</v>
      </c>
      <c r="AM60" t="s">
        <v>5611</v>
      </c>
      <c r="AN60" t="s">
        <v>4852</v>
      </c>
      <c r="AO60" t="s">
        <v>6781</v>
      </c>
      <c r="AQ60" t="s">
        <v>5611</v>
      </c>
      <c r="AU60" t="s">
        <v>5805</v>
      </c>
      <c r="AV60" t="s">
        <v>7049</v>
      </c>
      <c r="AW60" t="s">
        <v>6780</v>
      </c>
      <c r="AY60" t="s">
        <v>5724</v>
      </c>
      <c r="AZ60" t="s">
        <v>7050</v>
      </c>
      <c r="BA60" t="s">
        <v>6780</v>
      </c>
      <c r="BC60" t="s">
        <v>5611</v>
      </c>
      <c r="BD60" t="s">
        <v>7051</v>
      </c>
      <c r="BE60" t="s">
        <v>6781</v>
      </c>
      <c r="BG60" t="s">
        <v>5724</v>
      </c>
      <c r="BH60" t="s">
        <v>5877</v>
      </c>
      <c r="BI60" t="s">
        <v>6781</v>
      </c>
      <c r="BK60" t="s">
        <v>5611</v>
      </c>
      <c r="BL60" t="s">
        <v>6917</v>
      </c>
      <c r="BM60" t="s">
        <v>6781</v>
      </c>
      <c r="BO60" t="s">
        <v>5611</v>
      </c>
      <c r="BP60" t="s">
        <v>7052</v>
      </c>
      <c r="BQ60" t="s">
        <v>6781</v>
      </c>
      <c r="BS60" t="s">
        <v>5611</v>
      </c>
      <c r="BT60" t="s">
        <v>6362</v>
      </c>
      <c r="BU60" t="s">
        <v>6781</v>
      </c>
      <c r="BW60" t="s">
        <v>5611</v>
      </c>
      <c r="BX60" t="s">
        <v>6140</v>
      </c>
      <c r="BY60" t="s">
        <v>6781</v>
      </c>
      <c r="CA60" t="s">
        <v>5611</v>
      </c>
    </row>
    <row r="61" spans="1:2">
      <c r="A61" t="s">
        <v>62</v>
      </c>
      <c r="B61" t="s">
        <v>1086</v>
      </c>
    </row>
    <row r="62" spans="1:79">
      <c r="A62" t="s">
        <v>63</v>
      </c>
      <c r="B62" t="s">
        <v>1094</v>
      </c>
      <c r="C62" t="s">
        <v>1307</v>
      </c>
      <c r="D62" t="s">
        <v>7053</v>
      </c>
      <c r="E62" t="s">
        <v>6774</v>
      </c>
      <c r="G62" t="s">
        <v>5611</v>
      </c>
      <c r="H62" t="s">
        <v>7054</v>
      </c>
      <c r="I62" t="s">
        <v>6774</v>
      </c>
      <c r="K62" t="s">
        <v>5724</v>
      </c>
      <c r="L62" t="s">
        <v>6440</v>
      </c>
      <c r="M62" t="s">
        <v>6777</v>
      </c>
      <c r="O62" t="s">
        <v>5611</v>
      </c>
      <c r="P62" t="s">
        <v>4863</v>
      </c>
      <c r="Q62" t="s">
        <v>6777</v>
      </c>
      <c r="S62" t="s">
        <v>5611</v>
      </c>
      <c r="T62" t="s">
        <v>7055</v>
      </c>
      <c r="U62" t="s">
        <v>6779</v>
      </c>
      <c r="W62" t="s">
        <v>5611</v>
      </c>
      <c r="X62" t="s">
        <v>7056</v>
      </c>
      <c r="Y62" t="s">
        <v>6779</v>
      </c>
      <c r="AA62" t="s">
        <v>5611</v>
      </c>
      <c r="AB62" t="s">
        <v>7057</v>
      </c>
      <c r="AC62" t="s">
        <v>6774</v>
      </c>
      <c r="AE62" t="s">
        <v>5611</v>
      </c>
      <c r="AF62" t="s">
        <v>7058</v>
      </c>
      <c r="AG62" t="s">
        <v>6774</v>
      </c>
      <c r="AI62" t="s">
        <v>5611</v>
      </c>
      <c r="AJ62" t="s">
        <v>5593</v>
      </c>
      <c r="AK62" t="s">
        <v>6774</v>
      </c>
      <c r="AM62" t="s">
        <v>5611</v>
      </c>
      <c r="AN62" t="s">
        <v>6454</v>
      </c>
      <c r="AO62" t="s">
        <v>6781</v>
      </c>
      <c r="AQ62" t="s">
        <v>5611</v>
      </c>
      <c r="AU62" t="s">
        <v>5805</v>
      </c>
      <c r="AV62" t="s">
        <v>7059</v>
      </c>
      <c r="AW62" t="s">
        <v>6780</v>
      </c>
      <c r="AY62" t="s">
        <v>5611</v>
      </c>
      <c r="AZ62" t="s">
        <v>7060</v>
      </c>
      <c r="BA62" t="s">
        <v>6780</v>
      </c>
      <c r="BC62" t="s">
        <v>5611</v>
      </c>
      <c r="BD62" t="s">
        <v>6182</v>
      </c>
      <c r="BE62" t="s">
        <v>6781</v>
      </c>
      <c r="BG62" t="s">
        <v>5611</v>
      </c>
      <c r="BH62" t="s">
        <v>7061</v>
      </c>
      <c r="BI62" t="s">
        <v>6781</v>
      </c>
      <c r="BK62" t="s">
        <v>5611</v>
      </c>
      <c r="BL62" t="s">
        <v>7042</v>
      </c>
      <c r="BM62" t="s">
        <v>6781</v>
      </c>
      <c r="BO62" t="s">
        <v>5611</v>
      </c>
      <c r="BP62" t="s">
        <v>6813</v>
      </c>
      <c r="BQ62" t="s">
        <v>6781</v>
      </c>
      <c r="BS62" t="s">
        <v>5611</v>
      </c>
      <c r="BT62" t="s">
        <v>6526</v>
      </c>
      <c r="BU62" t="s">
        <v>6781</v>
      </c>
      <c r="BW62" t="s">
        <v>5611</v>
      </c>
      <c r="BX62" t="s">
        <v>5820</v>
      </c>
      <c r="BY62" t="s">
        <v>6781</v>
      </c>
      <c r="CA62" t="s">
        <v>5611</v>
      </c>
    </row>
    <row r="63" spans="1:79">
      <c r="A63" t="s">
        <v>64</v>
      </c>
      <c r="B63" t="s">
        <v>1094</v>
      </c>
      <c r="C63" t="s">
        <v>2143</v>
      </c>
      <c r="D63" t="s">
        <v>7062</v>
      </c>
      <c r="E63" t="s">
        <v>6774</v>
      </c>
      <c r="G63" t="s">
        <v>5724</v>
      </c>
      <c r="H63" t="s">
        <v>5566</v>
      </c>
      <c r="I63" t="s">
        <v>6774</v>
      </c>
      <c r="K63" t="s">
        <v>5724</v>
      </c>
      <c r="L63" t="s">
        <v>7063</v>
      </c>
      <c r="M63" t="s">
        <v>6777</v>
      </c>
      <c r="O63" t="s">
        <v>5611</v>
      </c>
      <c r="P63" t="s">
        <v>6220</v>
      </c>
      <c r="Q63" t="s">
        <v>6777</v>
      </c>
      <c r="S63" t="s">
        <v>5724</v>
      </c>
      <c r="T63" t="s">
        <v>7064</v>
      </c>
      <c r="U63" t="s">
        <v>6779</v>
      </c>
      <c r="W63" t="s">
        <v>5611</v>
      </c>
      <c r="X63" t="s">
        <v>7013</v>
      </c>
      <c r="Y63" t="s">
        <v>6779</v>
      </c>
      <c r="AA63" t="s">
        <v>5724</v>
      </c>
      <c r="AB63" t="s">
        <v>5600</v>
      </c>
      <c r="AC63" t="s">
        <v>6774</v>
      </c>
      <c r="AE63" t="s">
        <v>5724</v>
      </c>
      <c r="AF63" t="s">
        <v>6843</v>
      </c>
      <c r="AG63" t="s">
        <v>6774</v>
      </c>
      <c r="AI63" t="s">
        <v>5724</v>
      </c>
      <c r="AJ63" t="s">
        <v>6411</v>
      </c>
      <c r="AK63" t="s">
        <v>6774</v>
      </c>
      <c r="AM63" t="s">
        <v>5724</v>
      </c>
      <c r="AN63" t="s">
        <v>6485</v>
      </c>
      <c r="AO63" t="s">
        <v>6781</v>
      </c>
      <c r="AQ63" t="s">
        <v>5611</v>
      </c>
      <c r="AU63" t="s">
        <v>5805</v>
      </c>
      <c r="AV63" t="s">
        <v>7065</v>
      </c>
      <c r="AW63" t="s">
        <v>6780</v>
      </c>
      <c r="AY63" t="s">
        <v>5611</v>
      </c>
      <c r="AZ63" t="s">
        <v>6850</v>
      </c>
      <c r="BA63" t="s">
        <v>6780</v>
      </c>
      <c r="BC63" t="s">
        <v>5611</v>
      </c>
      <c r="BD63" t="s">
        <v>7066</v>
      </c>
      <c r="BE63" t="s">
        <v>6781</v>
      </c>
      <c r="BG63" t="s">
        <v>5724</v>
      </c>
      <c r="BH63" t="s">
        <v>5947</v>
      </c>
      <c r="BI63" t="s">
        <v>6781</v>
      </c>
      <c r="BK63" t="s">
        <v>5611</v>
      </c>
      <c r="BL63" t="s">
        <v>6077</v>
      </c>
      <c r="BM63" t="s">
        <v>6781</v>
      </c>
      <c r="BO63" t="s">
        <v>5724</v>
      </c>
      <c r="BP63" t="s">
        <v>7067</v>
      </c>
      <c r="BQ63" t="s">
        <v>6781</v>
      </c>
      <c r="BS63" t="s">
        <v>5724</v>
      </c>
      <c r="BT63" t="s">
        <v>6445</v>
      </c>
      <c r="BU63" t="s">
        <v>6781</v>
      </c>
      <c r="BW63" t="s">
        <v>5611</v>
      </c>
      <c r="BX63" t="s">
        <v>6744</v>
      </c>
      <c r="BY63" t="s">
        <v>6781</v>
      </c>
      <c r="CA63" t="s">
        <v>5611</v>
      </c>
    </row>
    <row r="64" spans="1:79">
      <c r="A64" t="s">
        <v>65</v>
      </c>
      <c r="B64" t="s">
        <v>1094</v>
      </c>
      <c r="C64" t="s">
        <v>3055</v>
      </c>
      <c r="D64" t="s">
        <v>7068</v>
      </c>
      <c r="E64" t="s">
        <v>6774</v>
      </c>
      <c r="G64" t="s">
        <v>5724</v>
      </c>
      <c r="H64" t="s">
        <v>7069</v>
      </c>
      <c r="I64" t="s">
        <v>6774</v>
      </c>
      <c r="K64" t="s">
        <v>5724</v>
      </c>
      <c r="L64" t="s">
        <v>7070</v>
      </c>
      <c r="M64" t="s">
        <v>6777</v>
      </c>
      <c r="O64" t="s">
        <v>5724</v>
      </c>
      <c r="P64" t="s">
        <v>6883</v>
      </c>
      <c r="Q64" t="s">
        <v>6777</v>
      </c>
      <c r="S64" t="s">
        <v>5724</v>
      </c>
      <c r="T64" t="s">
        <v>7071</v>
      </c>
      <c r="U64" t="s">
        <v>6779</v>
      </c>
      <c r="W64" t="s">
        <v>5724</v>
      </c>
      <c r="X64" t="s">
        <v>5492</v>
      </c>
      <c r="Y64" t="s">
        <v>6779</v>
      </c>
      <c r="AA64" t="s">
        <v>5724</v>
      </c>
      <c r="AB64" t="s">
        <v>7072</v>
      </c>
      <c r="AC64" t="s">
        <v>6774</v>
      </c>
      <c r="AE64" t="s">
        <v>5724</v>
      </c>
      <c r="AF64" t="s">
        <v>7073</v>
      </c>
      <c r="AG64" t="s">
        <v>6774</v>
      </c>
      <c r="AI64" t="s">
        <v>5724</v>
      </c>
      <c r="AJ64" t="s">
        <v>7074</v>
      </c>
      <c r="AK64" t="s">
        <v>6774</v>
      </c>
      <c r="AM64" t="s">
        <v>5724</v>
      </c>
      <c r="AN64" t="s">
        <v>6420</v>
      </c>
      <c r="AO64" t="s">
        <v>6781</v>
      </c>
      <c r="AQ64" t="s">
        <v>5724</v>
      </c>
      <c r="AU64" t="s">
        <v>5805</v>
      </c>
      <c r="AV64" t="s">
        <v>7075</v>
      </c>
      <c r="AW64" t="s">
        <v>6780</v>
      </c>
      <c r="AY64" t="s">
        <v>5724</v>
      </c>
      <c r="AZ64" t="s">
        <v>5502</v>
      </c>
      <c r="BA64" t="s">
        <v>6780</v>
      </c>
      <c r="BC64" t="s">
        <v>5611</v>
      </c>
      <c r="BD64" t="s">
        <v>6358</v>
      </c>
      <c r="BE64" t="s">
        <v>6781</v>
      </c>
      <c r="BG64" t="s">
        <v>5611</v>
      </c>
      <c r="BH64" t="s">
        <v>7076</v>
      </c>
      <c r="BI64" t="s">
        <v>6781</v>
      </c>
      <c r="BK64" t="s">
        <v>5724</v>
      </c>
      <c r="BL64" t="s">
        <v>7015</v>
      </c>
      <c r="BM64" t="s">
        <v>6781</v>
      </c>
      <c r="BO64" t="s">
        <v>5611</v>
      </c>
      <c r="BP64" t="s">
        <v>7077</v>
      </c>
      <c r="BQ64" t="s">
        <v>6781</v>
      </c>
      <c r="BS64" t="s">
        <v>5611</v>
      </c>
      <c r="BT64" t="s">
        <v>6838</v>
      </c>
      <c r="BU64" t="s">
        <v>6781</v>
      </c>
      <c r="BW64" t="s">
        <v>5611</v>
      </c>
      <c r="BX64" t="s">
        <v>6133</v>
      </c>
      <c r="BY64" t="s">
        <v>6781</v>
      </c>
      <c r="CA64" t="s">
        <v>5611</v>
      </c>
    </row>
    <row r="65" spans="1:79">
      <c r="A65" t="s">
        <v>66</v>
      </c>
      <c r="B65" t="s">
        <v>1094</v>
      </c>
      <c r="C65" t="s">
        <v>2398</v>
      </c>
      <c r="D65" t="s">
        <v>7078</v>
      </c>
      <c r="E65" t="s">
        <v>6774</v>
      </c>
      <c r="G65" t="s">
        <v>5611</v>
      </c>
      <c r="H65" t="s">
        <v>7079</v>
      </c>
      <c r="I65" t="s">
        <v>6774</v>
      </c>
      <c r="K65" t="s">
        <v>5611</v>
      </c>
      <c r="L65" t="s">
        <v>7080</v>
      </c>
      <c r="M65" t="s">
        <v>6777</v>
      </c>
      <c r="O65" t="s">
        <v>5724</v>
      </c>
      <c r="S65" t="s">
        <v>5805</v>
      </c>
      <c r="W65" t="s">
        <v>5805</v>
      </c>
      <c r="X65" t="s">
        <v>6467</v>
      </c>
      <c r="Y65" t="s">
        <v>6779</v>
      </c>
      <c r="AA65" t="s">
        <v>5611</v>
      </c>
      <c r="AE65" t="s">
        <v>5805</v>
      </c>
      <c r="AF65" t="s">
        <v>6034</v>
      </c>
      <c r="AG65" t="s">
        <v>6774</v>
      </c>
      <c r="AI65" t="s">
        <v>5611</v>
      </c>
      <c r="AM65" t="s">
        <v>5805</v>
      </c>
      <c r="AN65" t="s">
        <v>7081</v>
      </c>
      <c r="AO65" t="s">
        <v>6781</v>
      </c>
      <c r="AQ65" t="s">
        <v>5724</v>
      </c>
      <c r="AU65" t="s">
        <v>5805</v>
      </c>
      <c r="AV65" t="s">
        <v>5574</v>
      </c>
      <c r="AW65" t="s">
        <v>6780</v>
      </c>
      <c r="AY65" t="s">
        <v>5611</v>
      </c>
      <c r="AZ65" t="s">
        <v>7082</v>
      </c>
      <c r="BA65" t="s">
        <v>6780</v>
      </c>
      <c r="BC65" t="s">
        <v>5611</v>
      </c>
      <c r="BD65" t="s">
        <v>7083</v>
      </c>
      <c r="BE65" t="s">
        <v>6781</v>
      </c>
      <c r="BG65" t="s">
        <v>5611</v>
      </c>
      <c r="BH65" t="s">
        <v>6423</v>
      </c>
      <c r="BI65" t="s">
        <v>6781</v>
      </c>
      <c r="BK65" t="s">
        <v>5611</v>
      </c>
      <c r="BL65" t="s">
        <v>7084</v>
      </c>
      <c r="BM65" t="s">
        <v>6781</v>
      </c>
      <c r="BO65" t="s">
        <v>5611</v>
      </c>
      <c r="BP65" t="s">
        <v>6912</v>
      </c>
      <c r="BQ65" t="s">
        <v>6781</v>
      </c>
      <c r="BS65" t="s">
        <v>5611</v>
      </c>
      <c r="BT65" t="s">
        <v>6933</v>
      </c>
      <c r="BU65" t="s">
        <v>6781</v>
      </c>
      <c r="BW65" t="s">
        <v>5611</v>
      </c>
      <c r="CA65" t="s">
        <v>5805</v>
      </c>
    </row>
    <row r="66" spans="1:79">
      <c r="A66" t="s">
        <v>67</v>
      </c>
      <c r="B66" t="s">
        <v>1094</v>
      </c>
      <c r="C66" t="s">
        <v>2442</v>
      </c>
      <c r="D66" t="s">
        <v>2253</v>
      </c>
      <c r="E66" t="s">
        <v>6774</v>
      </c>
      <c r="G66" t="s">
        <v>5611</v>
      </c>
      <c r="H66" t="s">
        <v>7085</v>
      </c>
      <c r="I66" t="s">
        <v>6774</v>
      </c>
      <c r="K66" t="s">
        <v>5611</v>
      </c>
      <c r="L66" t="s">
        <v>7086</v>
      </c>
      <c r="M66" t="s">
        <v>6777</v>
      </c>
      <c r="O66" t="s">
        <v>5611</v>
      </c>
      <c r="P66" t="s">
        <v>6485</v>
      </c>
      <c r="Q66" t="s">
        <v>6777</v>
      </c>
      <c r="S66" t="s">
        <v>5611</v>
      </c>
      <c r="T66" t="s">
        <v>7087</v>
      </c>
      <c r="U66" t="s">
        <v>6779</v>
      </c>
      <c r="W66" t="s">
        <v>5724</v>
      </c>
      <c r="X66" t="s">
        <v>7029</v>
      </c>
      <c r="Y66" t="s">
        <v>6779</v>
      </c>
      <c r="AA66" t="s">
        <v>5724</v>
      </c>
      <c r="AB66" t="s">
        <v>7088</v>
      </c>
      <c r="AC66" t="s">
        <v>6774</v>
      </c>
      <c r="AE66" t="s">
        <v>5611</v>
      </c>
      <c r="AF66" t="s">
        <v>7089</v>
      </c>
      <c r="AG66" t="s">
        <v>6774</v>
      </c>
      <c r="AI66" t="s">
        <v>5611</v>
      </c>
      <c r="AJ66" t="s">
        <v>7090</v>
      </c>
      <c r="AK66" t="s">
        <v>6774</v>
      </c>
      <c r="AM66" t="s">
        <v>5611</v>
      </c>
      <c r="AN66" t="s">
        <v>2963</v>
      </c>
      <c r="AO66" t="s">
        <v>6781</v>
      </c>
      <c r="AQ66" t="s">
        <v>5611</v>
      </c>
      <c r="AU66" t="s">
        <v>5805</v>
      </c>
      <c r="AV66" t="s">
        <v>7091</v>
      </c>
      <c r="AW66" t="s">
        <v>6780</v>
      </c>
      <c r="AY66" t="s">
        <v>5611</v>
      </c>
      <c r="AZ66" t="s">
        <v>7092</v>
      </c>
      <c r="BA66" t="s">
        <v>6780</v>
      </c>
      <c r="BC66" t="s">
        <v>5611</v>
      </c>
      <c r="BD66" t="s">
        <v>7093</v>
      </c>
      <c r="BE66" t="s">
        <v>6781</v>
      </c>
      <c r="BG66" t="s">
        <v>5611</v>
      </c>
      <c r="BH66" t="s">
        <v>6259</v>
      </c>
      <c r="BI66" t="s">
        <v>6781</v>
      </c>
      <c r="BK66" t="s">
        <v>5611</v>
      </c>
      <c r="BL66" t="s">
        <v>7094</v>
      </c>
      <c r="BM66" t="s">
        <v>6781</v>
      </c>
      <c r="BO66" t="s">
        <v>5611</v>
      </c>
      <c r="BP66" t="s">
        <v>7095</v>
      </c>
      <c r="BQ66" t="s">
        <v>6781</v>
      </c>
      <c r="BS66" t="s">
        <v>5611</v>
      </c>
      <c r="BT66" t="s">
        <v>6326</v>
      </c>
      <c r="BU66" t="s">
        <v>6781</v>
      </c>
      <c r="BW66" t="s">
        <v>5611</v>
      </c>
      <c r="BX66" t="s">
        <v>6081</v>
      </c>
      <c r="BY66" t="s">
        <v>6781</v>
      </c>
      <c r="CA66" t="s">
        <v>5724</v>
      </c>
    </row>
    <row r="67" spans="1:79">
      <c r="A67" t="s">
        <v>68</v>
      </c>
      <c r="B67" t="s">
        <v>1094</v>
      </c>
      <c r="C67" t="s">
        <v>2422</v>
      </c>
      <c r="D67" t="s">
        <v>7096</v>
      </c>
      <c r="E67" t="s">
        <v>6774</v>
      </c>
      <c r="G67" t="s">
        <v>5611</v>
      </c>
      <c r="H67" t="s">
        <v>7097</v>
      </c>
      <c r="I67" t="s">
        <v>6774</v>
      </c>
      <c r="K67" t="s">
        <v>5611</v>
      </c>
      <c r="L67" t="s">
        <v>7098</v>
      </c>
      <c r="M67" t="s">
        <v>6777</v>
      </c>
      <c r="O67" t="s">
        <v>5611</v>
      </c>
      <c r="S67" t="s">
        <v>5805</v>
      </c>
      <c r="W67" t="s">
        <v>5805</v>
      </c>
      <c r="X67" t="s">
        <v>6845</v>
      </c>
      <c r="Y67" t="s">
        <v>6779</v>
      </c>
      <c r="AA67" t="s">
        <v>5611</v>
      </c>
      <c r="AE67" t="s">
        <v>5805</v>
      </c>
      <c r="AF67" t="s">
        <v>7099</v>
      </c>
      <c r="AG67" t="s">
        <v>6774</v>
      </c>
      <c r="AI67" t="s">
        <v>5611</v>
      </c>
      <c r="AM67" t="s">
        <v>5805</v>
      </c>
      <c r="AN67" t="s">
        <v>5352</v>
      </c>
      <c r="AO67" t="s">
        <v>6781</v>
      </c>
      <c r="AQ67" t="s">
        <v>5611</v>
      </c>
      <c r="AU67" t="s">
        <v>5805</v>
      </c>
      <c r="AV67" t="s">
        <v>6883</v>
      </c>
      <c r="AW67" t="s">
        <v>6780</v>
      </c>
      <c r="AY67" t="s">
        <v>5724</v>
      </c>
      <c r="AZ67" t="s">
        <v>7100</v>
      </c>
      <c r="BA67" t="s">
        <v>6780</v>
      </c>
      <c r="BC67" t="s">
        <v>5611</v>
      </c>
      <c r="BD67" t="s">
        <v>7101</v>
      </c>
      <c r="BE67" t="s">
        <v>6781</v>
      </c>
      <c r="BG67" t="s">
        <v>5611</v>
      </c>
      <c r="BH67" t="s">
        <v>6256</v>
      </c>
      <c r="BI67" t="s">
        <v>6781</v>
      </c>
      <c r="BK67" t="s">
        <v>5611</v>
      </c>
      <c r="BL67" t="s">
        <v>7102</v>
      </c>
      <c r="BM67" t="s">
        <v>6781</v>
      </c>
      <c r="BO67" t="s">
        <v>5611</v>
      </c>
      <c r="BP67" t="s">
        <v>7103</v>
      </c>
      <c r="BQ67" t="s">
        <v>6781</v>
      </c>
      <c r="BS67" t="s">
        <v>5611</v>
      </c>
      <c r="BT67" t="s">
        <v>6312</v>
      </c>
      <c r="BU67" t="s">
        <v>6781</v>
      </c>
      <c r="BW67" t="s">
        <v>5611</v>
      </c>
      <c r="CA67" t="s">
        <v>5805</v>
      </c>
    </row>
    <row r="68" spans="1:79">
      <c r="A68" t="s">
        <v>69</v>
      </c>
      <c r="B68" t="s">
        <v>1094</v>
      </c>
      <c r="C68" t="s">
        <v>4653</v>
      </c>
      <c r="D68" t="s">
        <v>6427</v>
      </c>
      <c r="E68" t="s">
        <v>6774</v>
      </c>
      <c r="G68" t="s">
        <v>5611</v>
      </c>
      <c r="H68" t="s">
        <v>7104</v>
      </c>
      <c r="I68" t="s">
        <v>6774</v>
      </c>
      <c r="K68" t="s">
        <v>5611</v>
      </c>
      <c r="L68" t="s">
        <v>7105</v>
      </c>
      <c r="M68" t="s">
        <v>6777</v>
      </c>
      <c r="O68" t="s">
        <v>5611</v>
      </c>
      <c r="S68" t="s">
        <v>5805</v>
      </c>
      <c r="W68" t="s">
        <v>5805</v>
      </c>
      <c r="X68" t="s">
        <v>5575</v>
      </c>
      <c r="Y68" t="s">
        <v>6779</v>
      </c>
      <c r="AA68" t="s">
        <v>5611</v>
      </c>
      <c r="AE68" t="s">
        <v>5805</v>
      </c>
      <c r="AF68" t="s">
        <v>7106</v>
      </c>
      <c r="AG68" t="s">
        <v>6774</v>
      </c>
      <c r="AI68" t="s">
        <v>5611</v>
      </c>
      <c r="AM68" t="s">
        <v>5805</v>
      </c>
      <c r="AN68" t="s">
        <v>6491</v>
      </c>
      <c r="AO68" t="s">
        <v>6781</v>
      </c>
      <c r="AQ68" t="s">
        <v>5611</v>
      </c>
      <c r="AU68" t="s">
        <v>5805</v>
      </c>
      <c r="AV68" t="s">
        <v>7107</v>
      </c>
      <c r="AW68" t="s">
        <v>6780</v>
      </c>
      <c r="AY68" t="s">
        <v>5611</v>
      </c>
      <c r="AZ68" t="s">
        <v>7108</v>
      </c>
      <c r="BA68" t="s">
        <v>6780</v>
      </c>
      <c r="BC68" t="s">
        <v>5611</v>
      </c>
      <c r="BD68" t="s">
        <v>5843</v>
      </c>
      <c r="BE68" t="s">
        <v>6781</v>
      </c>
      <c r="BG68" t="s">
        <v>5724</v>
      </c>
      <c r="BH68" t="s">
        <v>6540</v>
      </c>
      <c r="BI68" t="s">
        <v>6781</v>
      </c>
      <c r="BK68" t="s">
        <v>5611</v>
      </c>
      <c r="BL68" t="s">
        <v>7043</v>
      </c>
      <c r="BM68" t="s">
        <v>6781</v>
      </c>
      <c r="BO68" t="s">
        <v>5611</v>
      </c>
      <c r="BP68" t="s">
        <v>7109</v>
      </c>
      <c r="BQ68" t="s">
        <v>6781</v>
      </c>
      <c r="BS68" t="s">
        <v>5611</v>
      </c>
      <c r="BT68" t="s">
        <v>6156</v>
      </c>
      <c r="BU68" t="s">
        <v>6781</v>
      </c>
      <c r="BW68" t="s">
        <v>5611</v>
      </c>
      <c r="CA68" t="s">
        <v>5805</v>
      </c>
    </row>
    <row r="69" spans="1:2">
      <c r="A69" t="s">
        <v>70</v>
      </c>
      <c r="B69" t="s">
        <v>1086</v>
      </c>
    </row>
    <row r="70" spans="1:79">
      <c r="A70" t="s">
        <v>75</v>
      </c>
      <c r="B70" t="s">
        <v>1094</v>
      </c>
      <c r="C70" t="s">
        <v>2484</v>
      </c>
      <c r="G70" t="s">
        <v>5805</v>
      </c>
      <c r="K70" t="s">
        <v>5805</v>
      </c>
      <c r="O70" t="s">
        <v>5805</v>
      </c>
      <c r="S70" t="s">
        <v>5805</v>
      </c>
      <c r="W70" t="s">
        <v>5805</v>
      </c>
      <c r="AA70" t="s">
        <v>5805</v>
      </c>
      <c r="AE70" t="s">
        <v>5805</v>
      </c>
      <c r="AI70" t="s">
        <v>5805</v>
      </c>
      <c r="AM70" t="s">
        <v>5805</v>
      </c>
      <c r="AN70" t="s">
        <v>6431</v>
      </c>
      <c r="AO70" t="s">
        <v>6781</v>
      </c>
      <c r="AQ70" t="s">
        <v>5611</v>
      </c>
      <c r="AU70" t="s">
        <v>5805</v>
      </c>
      <c r="AV70" t="s">
        <v>6989</v>
      </c>
      <c r="AW70" t="s">
        <v>6780</v>
      </c>
      <c r="AY70" t="s">
        <v>5724</v>
      </c>
      <c r="BC70" t="s">
        <v>5805</v>
      </c>
      <c r="BD70" t="s">
        <v>6447</v>
      </c>
      <c r="BE70" t="s">
        <v>6781</v>
      </c>
      <c r="BG70" t="s">
        <v>5611</v>
      </c>
      <c r="BH70" t="s">
        <v>5203</v>
      </c>
      <c r="BI70" t="s">
        <v>6781</v>
      </c>
      <c r="BK70" t="s">
        <v>5611</v>
      </c>
      <c r="BL70" t="s">
        <v>7110</v>
      </c>
      <c r="BM70" t="s">
        <v>6781</v>
      </c>
      <c r="BO70" t="s">
        <v>5611</v>
      </c>
      <c r="BP70" t="s">
        <v>7111</v>
      </c>
      <c r="BQ70" t="s">
        <v>6781</v>
      </c>
      <c r="BS70" t="s">
        <v>5724</v>
      </c>
      <c r="BT70" t="s">
        <v>6824</v>
      </c>
      <c r="BU70" t="s">
        <v>6781</v>
      </c>
      <c r="BW70" t="s">
        <v>5611</v>
      </c>
      <c r="CA70" t="s">
        <v>5805</v>
      </c>
    </row>
    <row r="71" spans="1:2">
      <c r="A71" t="s">
        <v>76</v>
      </c>
      <c r="B71" t="s">
        <v>1086</v>
      </c>
    </row>
    <row r="72" spans="1:79">
      <c r="A72" t="s">
        <v>77</v>
      </c>
      <c r="B72" t="s">
        <v>1094</v>
      </c>
      <c r="C72" t="s">
        <v>3236</v>
      </c>
      <c r="D72" t="s">
        <v>2253</v>
      </c>
      <c r="E72" t="s">
        <v>6774</v>
      </c>
      <c r="G72" t="s">
        <v>5611</v>
      </c>
      <c r="H72" t="s">
        <v>6786</v>
      </c>
      <c r="I72" t="s">
        <v>6774</v>
      </c>
      <c r="K72" t="s">
        <v>5611</v>
      </c>
      <c r="L72" t="s">
        <v>7112</v>
      </c>
      <c r="M72" t="s">
        <v>6777</v>
      </c>
      <c r="O72" t="s">
        <v>5724</v>
      </c>
      <c r="S72" t="s">
        <v>5805</v>
      </c>
      <c r="T72" t="s">
        <v>7113</v>
      </c>
      <c r="U72" t="s">
        <v>6779</v>
      </c>
      <c r="W72" t="s">
        <v>5611</v>
      </c>
      <c r="X72" t="s">
        <v>5601</v>
      </c>
      <c r="Y72" t="s">
        <v>6779</v>
      </c>
      <c r="AA72" t="s">
        <v>5724</v>
      </c>
      <c r="AB72" t="s">
        <v>5552</v>
      </c>
      <c r="AC72" t="s">
        <v>6774</v>
      </c>
      <c r="AE72" t="s">
        <v>5611</v>
      </c>
      <c r="AI72" t="s">
        <v>5805</v>
      </c>
      <c r="AJ72" t="s">
        <v>2729</v>
      </c>
      <c r="AK72" t="s">
        <v>6774</v>
      </c>
      <c r="AM72" t="s">
        <v>5611</v>
      </c>
      <c r="AN72" t="s">
        <v>6445</v>
      </c>
      <c r="AO72" t="s">
        <v>6781</v>
      </c>
      <c r="AQ72" t="s">
        <v>5724</v>
      </c>
      <c r="AU72" t="s">
        <v>5805</v>
      </c>
      <c r="AV72" t="s">
        <v>4826</v>
      </c>
      <c r="AW72" t="s">
        <v>6780</v>
      </c>
      <c r="AY72" t="s">
        <v>5611</v>
      </c>
      <c r="BC72" t="s">
        <v>5805</v>
      </c>
      <c r="BD72" t="s">
        <v>7114</v>
      </c>
      <c r="BE72" t="s">
        <v>6781</v>
      </c>
      <c r="BG72" t="s">
        <v>5724</v>
      </c>
      <c r="BH72" t="s">
        <v>5910</v>
      </c>
      <c r="BI72" t="s">
        <v>6781</v>
      </c>
      <c r="BK72" t="s">
        <v>5611</v>
      </c>
      <c r="BL72" t="s">
        <v>7115</v>
      </c>
      <c r="BM72" t="s">
        <v>6781</v>
      </c>
      <c r="BO72" t="s">
        <v>5611</v>
      </c>
      <c r="BP72" t="s">
        <v>7116</v>
      </c>
      <c r="BQ72" t="s">
        <v>6781</v>
      </c>
      <c r="BS72" t="s">
        <v>5724</v>
      </c>
      <c r="BT72" t="s">
        <v>6400</v>
      </c>
      <c r="BU72" t="s">
        <v>6781</v>
      </c>
      <c r="BW72" t="s">
        <v>5611</v>
      </c>
      <c r="CA72" t="s">
        <v>5805</v>
      </c>
    </row>
    <row r="73" spans="1:79">
      <c r="A73" t="s">
        <v>78</v>
      </c>
      <c r="B73" t="s">
        <v>1094</v>
      </c>
      <c r="C73" t="s">
        <v>4672</v>
      </c>
      <c r="D73" t="s">
        <v>2906</v>
      </c>
      <c r="E73" t="s">
        <v>6774</v>
      </c>
      <c r="G73" t="s">
        <v>5611</v>
      </c>
      <c r="H73" t="s">
        <v>5486</v>
      </c>
      <c r="I73" t="s">
        <v>6774</v>
      </c>
      <c r="K73" t="s">
        <v>5724</v>
      </c>
      <c r="L73" t="s">
        <v>7027</v>
      </c>
      <c r="M73" t="s">
        <v>6777</v>
      </c>
      <c r="O73" t="s">
        <v>5611</v>
      </c>
      <c r="S73" t="s">
        <v>5805</v>
      </c>
      <c r="T73" t="s">
        <v>7117</v>
      </c>
      <c r="U73" t="s">
        <v>6779</v>
      </c>
      <c r="W73" t="s">
        <v>5724</v>
      </c>
      <c r="X73" t="s">
        <v>7118</v>
      </c>
      <c r="Y73" t="s">
        <v>6779</v>
      </c>
      <c r="AA73" t="s">
        <v>5724</v>
      </c>
      <c r="AB73" t="s">
        <v>6557</v>
      </c>
      <c r="AC73" t="s">
        <v>6774</v>
      </c>
      <c r="AE73" t="s">
        <v>5724</v>
      </c>
      <c r="AF73" t="s">
        <v>7119</v>
      </c>
      <c r="AG73" t="s">
        <v>6774</v>
      </c>
      <c r="AI73" t="s">
        <v>5724</v>
      </c>
      <c r="AJ73" t="s">
        <v>7120</v>
      </c>
      <c r="AK73" t="s">
        <v>6774</v>
      </c>
      <c r="AM73" t="s">
        <v>5724</v>
      </c>
      <c r="AN73" t="s">
        <v>6459</v>
      </c>
      <c r="AO73" t="s">
        <v>6781</v>
      </c>
      <c r="AQ73" t="s">
        <v>5724</v>
      </c>
      <c r="AU73" t="s">
        <v>5805</v>
      </c>
      <c r="AV73" t="s">
        <v>5488</v>
      </c>
      <c r="AW73" t="s">
        <v>6780</v>
      </c>
      <c r="AY73" t="s">
        <v>5611</v>
      </c>
      <c r="BC73" t="s">
        <v>5805</v>
      </c>
      <c r="BD73" t="s">
        <v>5027</v>
      </c>
      <c r="BE73" t="s">
        <v>6781</v>
      </c>
      <c r="BG73" t="s">
        <v>5724</v>
      </c>
      <c r="BH73" t="s">
        <v>5928</v>
      </c>
      <c r="BI73" t="s">
        <v>6781</v>
      </c>
      <c r="BK73" t="s">
        <v>5724</v>
      </c>
      <c r="BL73" t="s">
        <v>6921</v>
      </c>
      <c r="BM73" t="s">
        <v>6781</v>
      </c>
      <c r="BO73" t="s">
        <v>5724</v>
      </c>
      <c r="BP73" t="s">
        <v>6966</v>
      </c>
      <c r="BQ73" t="s">
        <v>6781</v>
      </c>
      <c r="BS73" t="s">
        <v>5611</v>
      </c>
      <c r="BT73" t="s">
        <v>7121</v>
      </c>
      <c r="BU73" t="s">
        <v>6781</v>
      </c>
      <c r="BW73" t="s">
        <v>5724</v>
      </c>
      <c r="CA73" t="s">
        <v>5805</v>
      </c>
    </row>
    <row r="74" spans="1:79">
      <c r="A74" t="s">
        <v>79</v>
      </c>
      <c r="B74" t="s">
        <v>1094</v>
      </c>
      <c r="C74" t="s">
        <v>2547</v>
      </c>
      <c r="D74" t="s">
        <v>2175</v>
      </c>
      <c r="E74" t="s">
        <v>6774</v>
      </c>
      <c r="G74" t="s">
        <v>5724</v>
      </c>
      <c r="H74" t="s">
        <v>2253</v>
      </c>
      <c r="I74" t="s">
        <v>6774</v>
      </c>
      <c r="K74" t="s">
        <v>5611</v>
      </c>
      <c r="L74" t="s">
        <v>6223</v>
      </c>
      <c r="M74" t="s">
        <v>6777</v>
      </c>
      <c r="O74" t="s">
        <v>5611</v>
      </c>
      <c r="S74" t="s">
        <v>5805</v>
      </c>
      <c r="T74" t="s">
        <v>7122</v>
      </c>
      <c r="U74" t="s">
        <v>6779</v>
      </c>
      <c r="W74" t="s">
        <v>5611</v>
      </c>
      <c r="X74" t="s">
        <v>7123</v>
      </c>
      <c r="Y74" t="s">
        <v>6779</v>
      </c>
      <c r="AA74" t="s">
        <v>5611</v>
      </c>
      <c r="AB74" t="s">
        <v>5549</v>
      </c>
      <c r="AC74" t="s">
        <v>6774</v>
      </c>
      <c r="AE74" t="s">
        <v>5611</v>
      </c>
      <c r="AI74" t="s">
        <v>5805</v>
      </c>
      <c r="AJ74" t="s">
        <v>2167</v>
      </c>
      <c r="AK74" t="s">
        <v>6774</v>
      </c>
      <c r="AM74" t="s">
        <v>5611</v>
      </c>
      <c r="AN74" t="s">
        <v>6447</v>
      </c>
      <c r="AO74" t="s">
        <v>6781</v>
      </c>
      <c r="AQ74" t="s">
        <v>5611</v>
      </c>
      <c r="AU74" t="s">
        <v>5805</v>
      </c>
      <c r="AV74" t="s">
        <v>5501</v>
      </c>
      <c r="AW74" t="s">
        <v>6780</v>
      </c>
      <c r="AY74" t="s">
        <v>5611</v>
      </c>
      <c r="BC74" t="s">
        <v>5805</v>
      </c>
      <c r="BD74" t="s">
        <v>6461</v>
      </c>
      <c r="BE74" t="s">
        <v>6781</v>
      </c>
      <c r="BG74" t="s">
        <v>5724</v>
      </c>
      <c r="BH74" t="s">
        <v>5804</v>
      </c>
      <c r="BI74" t="s">
        <v>6781</v>
      </c>
      <c r="BK74" t="s">
        <v>5611</v>
      </c>
      <c r="BL74" t="s">
        <v>7124</v>
      </c>
      <c r="BM74" t="s">
        <v>6781</v>
      </c>
      <c r="BO74" t="s">
        <v>5611</v>
      </c>
      <c r="BP74" t="s">
        <v>7125</v>
      </c>
      <c r="BQ74" t="s">
        <v>6781</v>
      </c>
      <c r="BS74" t="s">
        <v>5724</v>
      </c>
      <c r="BT74" t="s">
        <v>6362</v>
      </c>
      <c r="BU74" t="s">
        <v>6781</v>
      </c>
      <c r="BW74" t="s">
        <v>5611</v>
      </c>
      <c r="CA74" t="s">
        <v>5805</v>
      </c>
    </row>
    <row r="75" spans="1:79">
      <c r="A75" t="s">
        <v>80</v>
      </c>
      <c r="B75" t="s">
        <v>1094</v>
      </c>
      <c r="C75" t="s">
        <v>2927</v>
      </c>
      <c r="D75" t="s">
        <v>2307</v>
      </c>
      <c r="E75" t="s">
        <v>6774</v>
      </c>
      <c r="G75" t="s">
        <v>5611</v>
      </c>
      <c r="H75" t="s">
        <v>2699</v>
      </c>
      <c r="I75" t="s">
        <v>6774</v>
      </c>
      <c r="K75" t="s">
        <v>5611</v>
      </c>
      <c r="L75" t="s">
        <v>6802</v>
      </c>
      <c r="M75" t="s">
        <v>6777</v>
      </c>
      <c r="O75" t="s">
        <v>5611</v>
      </c>
      <c r="S75" t="s">
        <v>5805</v>
      </c>
      <c r="T75" t="s">
        <v>7126</v>
      </c>
      <c r="U75" t="s">
        <v>6779</v>
      </c>
      <c r="W75" t="s">
        <v>5611</v>
      </c>
      <c r="X75" t="s">
        <v>7127</v>
      </c>
      <c r="Y75" t="s">
        <v>6779</v>
      </c>
      <c r="AA75" t="s">
        <v>5724</v>
      </c>
      <c r="AB75" t="s">
        <v>5507</v>
      </c>
      <c r="AC75" t="s">
        <v>6774</v>
      </c>
      <c r="AE75" t="s">
        <v>5611</v>
      </c>
      <c r="AI75" t="s">
        <v>5805</v>
      </c>
      <c r="AJ75" t="s">
        <v>5479</v>
      </c>
      <c r="AK75" t="s">
        <v>6774</v>
      </c>
      <c r="AM75" t="s">
        <v>5724</v>
      </c>
      <c r="AN75" t="s">
        <v>4854</v>
      </c>
      <c r="AO75" t="s">
        <v>6781</v>
      </c>
      <c r="AQ75" t="s">
        <v>5611</v>
      </c>
      <c r="AU75" t="s">
        <v>5805</v>
      </c>
      <c r="AV75" t="s">
        <v>5575</v>
      </c>
      <c r="AW75" t="s">
        <v>6780</v>
      </c>
      <c r="AY75" t="s">
        <v>5611</v>
      </c>
      <c r="BC75" t="s">
        <v>5805</v>
      </c>
      <c r="BD75" t="s">
        <v>6458</v>
      </c>
      <c r="BE75" t="s">
        <v>6781</v>
      </c>
      <c r="BG75" t="s">
        <v>5724</v>
      </c>
      <c r="BH75" t="s">
        <v>7128</v>
      </c>
      <c r="BI75" t="s">
        <v>6781</v>
      </c>
      <c r="BK75" t="s">
        <v>5611</v>
      </c>
      <c r="BL75" t="s">
        <v>7021</v>
      </c>
      <c r="BM75" t="s">
        <v>6781</v>
      </c>
      <c r="BO75" t="s">
        <v>5611</v>
      </c>
      <c r="BP75" t="s">
        <v>6823</v>
      </c>
      <c r="BQ75" t="s">
        <v>6781</v>
      </c>
      <c r="BS75" t="s">
        <v>5611</v>
      </c>
      <c r="BT75" t="s">
        <v>6281</v>
      </c>
      <c r="BU75" t="s">
        <v>6781</v>
      </c>
      <c r="BW75" t="s">
        <v>5611</v>
      </c>
      <c r="CA75" t="s">
        <v>5805</v>
      </c>
    </row>
    <row r="76" spans="1:79">
      <c r="A76" t="s">
        <v>81</v>
      </c>
      <c r="B76" t="s">
        <v>1094</v>
      </c>
      <c r="C76" t="s">
        <v>3139</v>
      </c>
      <c r="D76" t="s">
        <v>2215</v>
      </c>
      <c r="E76" t="s">
        <v>6774</v>
      </c>
      <c r="G76" t="s">
        <v>5611</v>
      </c>
      <c r="H76" t="s">
        <v>6782</v>
      </c>
      <c r="I76" t="s">
        <v>6774</v>
      </c>
      <c r="K76" t="s">
        <v>5611</v>
      </c>
      <c r="L76" t="s">
        <v>7129</v>
      </c>
      <c r="M76" t="s">
        <v>6777</v>
      </c>
      <c r="O76" t="s">
        <v>5611</v>
      </c>
      <c r="S76" t="s">
        <v>5805</v>
      </c>
      <c r="T76" t="s">
        <v>7130</v>
      </c>
      <c r="U76" t="s">
        <v>6779</v>
      </c>
      <c r="W76" t="s">
        <v>5611</v>
      </c>
      <c r="X76" t="s">
        <v>7131</v>
      </c>
      <c r="Y76" t="s">
        <v>6779</v>
      </c>
      <c r="AA76" t="s">
        <v>5611</v>
      </c>
      <c r="AB76" t="s">
        <v>4967</v>
      </c>
      <c r="AC76" t="s">
        <v>6774</v>
      </c>
      <c r="AE76" t="s">
        <v>5724</v>
      </c>
      <c r="AI76" t="s">
        <v>5805</v>
      </c>
      <c r="AJ76" t="s">
        <v>5496</v>
      </c>
      <c r="AK76" t="s">
        <v>6774</v>
      </c>
      <c r="AM76" t="s">
        <v>5724</v>
      </c>
      <c r="AQ76" t="s">
        <v>5805</v>
      </c>
      <c r="AU76" t="s">
        <v>5805</v>
      </c>
      <c r="AY76" t="s">
        <v>5805</v>
      </c>
      <c r="BC76" t="s">
        <v>5805</v>
      </c>
      <c r="BG76" t="s">
        <v>5805</v>
      </c>
      <c r="BK76" t="s">
        <v>5805</v>
      </c>
      <c r="BO76" t="s">
        <v>5805</v>
      </c>
      <c r="BS76" t="s">
        <v>5805</v>
      </c>
      <c r="BW76" t="s">
        <v>5805</v>
      </c>
      <c r="CA76" t="s">
        <v>5805</v>
      </c>
    </row>
    <row r="77" spans="1:79">
      <c r="A77" t="s">
        <v>83</v>
      </c>
      <c r="B77" t="s">
        <v>1094</v>
      </c>
      <c r="C77" t="s">
        <v>4756</v>
      </c>
      <c r="D77" t="s">
        <v>2186</v>
      </c>
      <c r="E77" t="s">
        <v>6774</v>
      </c>
      <c r="G77" t="s">
        <v>5611</v>
      </c>
      <c r="H77" t="s">
        <v>2870</v>
      </c>
      <c r="I77" t="s">
        <v>6774</v>
      </c>
      <c r="K77" t="s">
        <v>5611</v>
      </c>
      <c r="L77" t="s">
        <v>7079</v>
      </c>
      <c r="M77" t="s">
        <v>6777</v>
      </c>
      <c r="O77" t="s">
        <v>5611</v>
      </c>
      <c r="P77" t="s">
        <v>5996</v>
      </c>
      <c r="Q77" t="s">
        <v>6777</v>
      </c>
      <c r="S77" t="s">
        <v>5611</v>
      </c>
      <c r="T77" t="s">
        <v>7132</v>
      </c>
      <c r="U77" t="s">
        <v>6779</v>
      </c>
      <c r="W77" t="s">
        <v>5611</v>
      </c>
      <c r="X77" t="s">
        <v>7133</v>
      </c>
      <c r="Y77" t="s">
        <v>6779</v>
      </c>
      <c r="AA77" t="s">
        <v>5611</v>
      </c>
      <c r="AB77" t="s">
        <v>4840</v>
      </c>
      <c r="AC77" t="s">
        <v>6774</v>
      </c>
      <c r="AE77" t="s">
        <v>5611</v>
      </c>
      <c r="AF77" t="s">
        <v>6607</v>
      </c>
      <c r="AG77" t="s">
        <v>6774</v>
      </c>
      <c r="AI77" t="s">
        <v>5724</v>
      </c>
      <c r="AJ77" t="s">
        <v>4806</v>
      </c>
      <c r="AK77" t="s">
        <v>6774</v>
      </c>
      <c r="AM77" t="s">
        <v>5611</v>
      </c>
      <c r="AQ77" t="s">
        <v>5805</v>
      </c>
      <c r="AR77" t="s">
        <v>6423</v>
      </c>
      <c r="AS77" t="s">
        <v>6781</v>
      </c>
      <c r="AU77" t="s">
        <v>5611</v>
      </c>
      <c r="AV77" t="s">
        <v>4826</v>
      </c>
      <c r="AW77" t="s">
        <v>6780</v>
      </c>
      <c r="AY77" t="s">
        <v>5611</v>
      </c>
      <c r="AZ77" t="s">
        <v>5171</v>
      </c>
      <c r="BA77" t="s">
        <v>6780</v>
      </c>
      <c r="BC77" t="s">
        <v>5611</v>
      </c>
      <c r="BD77" t="s">
        <v>7134</v>
      </c>
      <c r="BE77" t="s">
        <v>6781</v>
      </c>
      <c r="BG77" t="s">
        <v>5611</v>
      </c>
      <c r="BH77" t="s">
        <v>6534</v>
      </c>
      <c r="BI77" t="s">
        <v>6781</v>
      </c>
      <c r="BK77" t="s">
        <v>5611</v>
      </c>
      <c r="BL77" t="s">
        <v>6195</v>
      </c>
      <c r="BM77" t="s">
        <v>6781</v>
      </c>
      <c r="BO77" t="s">
        <v>5611</v>
      </c>
      <c r="BP77" t="s">
        <v>6837</v>
      </c>
      <c r="BQ77" t="s">
        <v>6781</v>
      </c>
      <c r="BS77" t="s">
        <v>5611</v>
      </c>
      <c r="BT77" t="s">
        <v>6067</v>
      </c>
      <c r="BU77" t="s">
        <v>6781</v>
      </c>
      <c r="BW77" t="s">
        <v>5611</v>
      </c>
      <c r="CA77" t="s">
        <v>5805</v>
      </c>
    </row>
    <row r="78" spans="1:79">
      <c r="A78" t="s">
        <v>84</v>
      </c>
      <c r="B78" t="s">
        <v>1094</v>
      </c>
      <c r="C78" t="s">
        <v>2844</v>
      </c>
      <c r="D78" t="s">
        <v>2215</v>
      </c>
      <c r="E78" t="s">
        <v>6774</v>
      </c>
      <c r="G78" t="s">
        <v>5611</v>
      </c>
      <c r="H78" t="s">
        <v>2432</v>
      </c>
      <c r="I78" t="s">
        <v>6774</v>
      </c>
      <c r="K78" t="s">
        <v>5611</v>
      </c>
      <c r="L78" t="s">
        <v>2175</v>
      </c>
      <c r="M78" t="s">
        <v>6777</v>
      </c>
      <c r="O78" t="s">
        <v>5611</v>
      </c>
      <c r="P78" t="s">
        <v>6459</v>
      </c>
      <c r="Q78" t="s">
        <v>6777</v>
      </c>
      <c r="S78" t="s">
        <v>5611</v>
      </c>
      <c r="T78" t="s">
        <v>7135</v>
      </c>
      <c r="U78" t="s">
        <v>6779</v>
      </c>
      <c r="W78" t="s">
        <v>5611</v>
      </c>
      <c r="X78" t="s">
        <v>7136</v>
      </c>
      <c r="Y78" t="s">
        <v>6779</v>
      </c>
      <c r="AA78" t="s">
        <v>5611</v>
      </c>
      <c r="AB78" t="s">
        <v>5562</v>
      </c>
      <c r="AC78" t="s">
        <v>6774</v>
      </c>
      <c r="AE78" t="s">
        <v>5724</v>
      </c>
      <c r="AF78" t="s">
        <v>6128</v>
      </c>
      <c r="AG78" t="s">
        <v>6774</v>
      </c>
      <c r="AI78" t="s">
        <v>5611</v>
      </c>
      <c r="AJ78" t="s">
        <v>4809</v>
      </c>
      <c r="AK78" t="s">
        <v>6774</v>
      </c>
      <c r="AM78" t="s">
        <v>5611</v>
      </c>
      <c r="AQ78" t="s">
        <v>5805</v>
      </c>
      <c r="AR78" t="s">
        <v>7137</v>
      </c>
      <c r="AS78" t="s">
        <v>6781</v>
      </c>
      <c r="AU78" t="s">
        <v>5724</v>
      </c>
      <c r="AV78" t="s">
        <v>5479</v>
      </c>
      <c r="AW78" t="s">
        <v>6780</v>
      </c>
      <c r="AY78" t="s">
        <v>5611</v>
      </c>
      <c r="AZ78" t="s">
        <v>7138</v>
      </c>
      <c r="BA78" t="s">
        <v>6780</v>
      </c>
      <c r="BC78" t="s">
        <v>5611</v>
      </c>
      <c r="BD78" t="s">
        <v>7139</v>
      </c>
      <c r="BE78" t="s">
        <v>6781</v>
      </c>
      <c r="BG78" t="s">
        <v>5611</v>
      </c>
      <c r="BH78" t="s">
        <v>6321</v>
      </c>
      <c r="BI78" t="s">
        <v>6781</v>
      </c>
      <c r="BK78" t="s">
        <v>5724</v>
      </c>
      <c r="BL78" t="s">
        <v>6520</v>
      </c>
      <c r="BM78" t="s">
        <v>6781</v>
      </c>
      <c r="BO78" t="s">
        <v>5611</v>
      </c>
      <c r="BP78" t="s">
        <v>7140</v>
      </c>
      <c r="BQ78" t="s">
        <v>6781</v>
      </c>
      <c r="BS78" t="s">
        <v>5611</v>
      </c>
      <c r="BT78" t="s">
        <v>6973</v>
      </c>
      <c r="BU78" t="s">
        <v>6781</v>
      </c>
      <c r="BW78" t="s">
        <v>5611</v>
      </c>
      <c r="CA78" t="s">
        <v>5805</v>
      </c>
    </row>
    <row r="79" spans="1:79">
      <c r="A79" t="s">
        <v>85</v>
      </c>
      <c r="B79" t="s">
        <v>1094</v>
      </c>
      <c r="C79" t="s">
        <v>4673</v>
      </c>
      <c r="D79" t="s">
        <v>6782</v>
      </c>
      <c r="E79" t="s">
        <v>6774</v>
      </c>
      <c r="G79" t="s">
        <v>5611</v>
      </c>
      <c r="H79" t="s">
        <v>6782</v>
      </c>
      <c r="I79" t="s">
        <v>6774</v>
      </c>
      <c r="K79" t="s">
        <v>5611</v>
      </c>
      <c r="L79" t="s">
        <v>2194</v>
      </c>
      <c r="M79" t="s">
        <v>6777</v>
      </c>
      <c r="O79" t="s">
        <v>5611</v>
      </c>
      <c r="P79" t="s">
        <v>6463</v>
      </c>
      <c r="Q79" t="s">
        <v>6777</v>
      </c>
      <c r="S79" t="s">
        <v>5611</v>
      </c>
      <c r="T79" t="s">
        <v>7141</v>
      </c>
      <c r="U79" t="s">
        <v>6779</v>
      </c>
      <c r="W79" t="s">
        <v>5611</v>
      </c>
      <c r="X79" t="s">
        <v>6885</v>
      </c>
      <c r="Y79" t="s">
        <v>6779</v>
      </c>
      <c r="AA79" t="s">
        <v>5611</v>
      </c>
      <c r="AB79" t="s">
        <v>5516</v>
      </c>
      <c r="AC79" t="s">
        <v>6774</v>
      </c>
      <c r="AE79" t="s">
        <v>5611</v>
      </c>
      <c r="AF79" t="s">
        <v>7142</v>
      </c>
      <c r="AG79" t="s">
        <v>6774</v>
      </c>
      <c r="AI79" t="s">
        <v>5724</v>
      </c>
      <c r="AJ79" t="s">
        <v>2669</v>
      </c>
      <c r="AK79" t="s">
        <v>6774</v>
      </c>
      <c r="AM79" t="s">
        <v>5611</v>
      </c>
      <c r="AQ79" t="s">
        <v>5805</v>
      </c>
      <c r="AR79" t="s">
        <v>6088</v>
      </c>
      <c r="AS79" t="s">
        <v>6781</v>
      </c>
      <c r="AU79" t="s">
        <v>5611</v>
      </c>
      <c r="AV79" t="s">
        <v>2167</v>
      </c>
      <c r="AW79" t="s">
        <v>6780</v>
      </c>
      <c r="AY79" t="s">
        <v>5724</v>
      </c>
      <c r="AZ79" t="s">
        <v>5981</v>
      </c>
      <c r="BA79" t="s">
        <v>6780</v>
      </c>
      <c r="BC79" t="s">
        <v>5611</v>
      </c>
      <c r="BD79" t="s">
        <v>6263</v>
      </c>
      <c r="BE79" t="s">
        <v>6781</v>
      </c>
      <c r="BG79" t="s">
        <v>5611</v>
      </c>
      <c r="BH79" t="s">
        <v>6076</v>
      </c>
      <c r="BI79" t="s">
        <v>6781</v>
      </c>
      <c r="BK79" t="s">
        <v>5611</v>
      </c>
      <c r="BL79" t="s">
        <v>6693</v>
      </c>
      <c r="BM79" t="s">
        <v>6781</v>
      </c>
      <c r="BO79" t="s">
        <v>5611</v>
      </c>
      <c r="BP79" t="s">
        <v>7143</v>
      </c>
      <c r="BQ79" t="s">
        <v>6781</v>
      </c>
      <c r="BS79" t="s">
        <v>5611</v>
      </c>
      <c r="BT79" t="s">
        <v>6373</v>
      </c>
      <c r="BU79" t="s">
        <v>6781</v>
      </c>
      <c r="BW79" t="s">
        <v>5611</v>
      </c>
      <c r="CA79" t="s">
        <v>5805</v>
      </c>
    </row>
    <row r="80" spans="1:79">
      <c r="A80" t="s">
        <v>86</v>
      </c>
      <c r="B80" t="s">
        <v>1094</v>
      </c>
      <c r="C80" t="s">
        <v>2250</v>
      </c>
      <c r="D80" t="s">
        <v>2432</v>
      </c>
      <c r="E80" t="s">
        <v>6774</v>
      </c>
      <c r="G80" t="s">
        <v>5611</v>
      </c>
      <c r="H80" t="s">
        <v>2253</v>
      </c>
      <c r="I80" t="s">
        <v>6774</v>
      </c>
      <c r="K80" t="s">
        <v>5611</v>
      </c>
      <c r="L80" t="s">
        <v>6439</v>
      </c>
      <c r="M80" t="s">
        <v>6777</v>
      </c>
      <c r="O80" t="s">
        <v>5611</v>
      </c>
      <c r="P80" t="s">
        <v>6494</v>
      </c>
      <c r="Q80" t="s">
        <v>6777</v>
      </c>
      <c r="S80" t="s">
        <v>5611</v>
      </c>
      <c r="T80" t="s">
        <v>7144</v>
      </c>
      <c r="U80" t="s">
        <v>6779</v>
      </c>
      <c r="W80" t="s">
        <v>5611</v>
      </c>
      <c r="X80" t="s">
        <v>7145</v>
      </c>
      <c r="Y80" t="s">
        <v>6779</v>
      </c>
      <c r="AA80" t="s">
        <v>5611</v>
      </c>
      <c r="AB80" t="s">
        <v>408</v>
      </c>
      <c r="AC80" t="s">
        <v>6774</v>
      </c>
      <c r="AE80" t="s">
        <v>5611</v>
      </c>
      <c r="AF80" t="s">
        <v>6595</v>
      </c>
      <c r="AG80" t="s">
        <v>6774</v>
      </c>
      <c r="AI80" t="s">
        <v>5724</v>
      </c>
      <c r="AJ80" t="s">
        <v>2432</v>
      </c>
      <c r="AK80" t="s">
        <v>6774</v>
      </c>
      <c r="AM80" t="s">
        <v>5611</v>
      </c>
      <c r="AQ80" t="s">
        <v>5805</v>
      </c>
      <c r="AR80" t="s">
        <v>7146</v>
      </c>
      <c r="AS80" t="s">
        <v>6781</v>
      </c>
      <c r="AU80" t="s">
        <v>5611</v>
      </c>
      <c r="AV80" t="s">
        <v>414</v>
      </c>
      <c r="AW80" t="s">
        <v>6780</v>
      </c>
      <c r="AY80" t="s">
        <v>5611</v>
      </c>
      <c r="AZ80" t="s">
        <v>6496</v>
      </c>
      <c r="BA80" t="s">
        <v>6780</v>
      </c>
      <c r="BC80" t="s">
        <v>5611</v>
      </c>
      <c r="BD80" t="s">
        <v>6534</v>
      </c>
      <c r="BE80" t="s">
        <v>6781</v>
      </c>
      <c r="BG80" t="s">
        <v>5611</v>
      </c>
      <c r="BH80" t="s">
        <v>6534</v>
      </c>
      <c r="BI80" t="s">
        <v>6781</v>
      </c>
      <c r="BK80" t="s">
        <v>5611</v>
      </c>
      <c r="BL80" t="s">
        <v>5544</v>
      </c>
      <c r="BM80" t="s">
        <v>6781</v>
      </c>
      <c r="BO80" t="s">
        <v>5611</v>
      </c>
      <c r="BP80" t="s">
        <v>7109</v>
      </c>
      <c r="BQ80" t="s">
        <v>6781</v>
      </c>
      <c r="BS80" t="s">
        <v>5611</v>
      </c>
      <c r="BT80" t="s">
        <v>6380</v>
      </c>
      <c r="BU80" t="s">
        <v>6781</v>
      </c>
      <c r="BW80" t="s">
        <v>5611</v>
      </c>
      <c r="CA80" t="s">
        <v>5805</v>
      </c>
    </row>
    <row r="81" spans="1:79">
      <c r="A81" t="s">
        <v>87</v>
      </c>
      <c r="B81" t="s">
        <v>1094</v>
      </c>
      <c r="C81" t="s">
        <v>2147</v>
      </c>
      <c r="D81" t="s">
        <v>5532</v>
      </c>
      <c r="E81" t="s">
        <v>6774</v>
      </c>
      <c r="G81" t="s">
        <v>5724</v>
      </c>
      <c r="H81" t="s">
        <v>6817</v>
      </c>
      <c r="I81" t="s">
        <v>6774</v>
      </c>
      <c r="K81" t="s">
        <v>5724</v>
      </c>
      <c r="L81" t="s">
        <v>7147</v>
      </c>
      <c r="M81" t="s">
        <v>6777</v>
      </c>
      <c r="O81" t="s">
        <v>5611</v>
      </c>
      <c r="P81" t="s">
        <v>2189</v>
      </c>
      <c r="Q81" t="s">
        <v>6777</v>
      </c>
      <c r="S81" t="s">
        <v>5611</v>
      </c>
      <c r="T81" t="s">
        <v>7148</v>
      </c>
      <c r="U81" t="s">
        <v>6779</v>
      </c>
      <c r="W81" t="s">
        <v>5611</v>
      </c>
      <c r="X81" t="s">
        <v>7149</v>
      </c>
      <c r="Y81" t="s">
        <v>6779</v>
      </c>
      <c r="AA81" t="s">
        <v>5611</v>
      </c>
      <c r="AB81" t="s">
        <v>5513</v>
      </c>
      <c r="AC81" t="s">
        <v>6774</v>
      </c>
      <c r="AE81" t="s">
        <v>5724</v>
      </c>
      <c r="AF81" t="s">
        <v>7150</v>
      </c>
      <c r="AG81" t="s">
        <v>6774</v>
      </c>
      <c r="AI81" t="s">
        <v>5724</v>
      </c>
      <c r="AJ81" t="s">
        <v>5513</v>
      </c>
      <c r="AK81" t="s">
        <v>6774</v>
      </c>
      <c r="AM81" t="s">
        <v>5724</v>
      </c>
      <c r="AQ81" t="s">
        <v>5805</v>
      </c>
      <c r="AR81" t="s">
        <v>6007</v>
      </c>
      <c r="AS81" t="s">
        <v>6781</v>
      </c>
      <c r="AU81" t="s">
        <v>5611</v>
      </c>
      <c r="AV81" t="s">
        <v>5488</v>
      </c>
      <c r="AW81" t="s">
        <v>6780</v>
      </c>
      <c r="AY81" t="s">
        <v>5611</v>
      </c>
      <c r="AZ81" t="s">
        <v>7151</v>
      </c>
      <c r="BA81" t="s">
        <v>6780</v>
      </c>
      <c r="BC81" t="s">
        <v>5724</v>
      </c>
      <c r="BD81" t="s">
        <v>7152</v>
      </c>
      <c r="BE81" t="s">
        <v>6781</v>
      </c>
      <c r="BG81" t="s">
        <v>5611</v>
      </c>
      <c r="BH81" t="s">
        <v>5893</v>
      </c>
      <c r="BI81" t="s">
        <v>6781</v>
      </c>
      <c r="BK81" t="s">
        <v>5611</v>
      </c>
      <c r="BL81" t="s">
        <v>5576</v>
      </c>
      <c r="BM81" t="s">
        <v>6781</v>
      </c>
      <c r="BO81" t="s">
        <v>5611</v>
      </c>
      <c r="BP81" t="s">
        <v>7153</v>
      </c>
      <c r="BQ81" t="s">
        <v>6781</v>
      </c>
      <c r="BS81" t="s">
        <v>5724</v>
      </c>
      <c r="BT81" t="s">
        <v>5943</v>
      </c>
      <c r="BU81" t="s">
        <v>6781</v>
      </c>
      <c r="BW81" t="s">
        <v>5611</v>
      </c>
      <c r="CA81" t="s">
        <v>5805</v>
      </c>
    </row>
    <row r="82" spans="1:79">
      <c r="A82" t="s">
        <v>88</v>
      </c>
      <c r="B82" t="s">
        <v>1094</v>
      </c>
      <c r="C82" t="s">
        <v>2562</v>
      </c>
      <c r="D82" t="s">
        <v>408</v>
      </c>
      <c r="E82" t="s">
        <v>6774</v>
      </c>
      <c r="G82" t="s">
        <v>5611</v>
      </c>
      <c r="H82" t="s">
        <v>5586</v>
      </c>
      <c r="I82" t="s">
        <v>6774</v>
      </c>
      <c r="K82" t="s">
        <v>5724</v>
      </c>
      <c r="L82" t="s">
        <v>6847</v>
      </c>
      <c r="M82" t="s">
        <v>6777</v>
      </c>
      <c r="O82" t="s">
        <v>5611</v>
      </c>
      <c r="P82" t="s">
        <v>6421</v>
      </c>
      <c r="Q82" t="s">
        <v>6777</v>
      </c>
      <c r="S82" t="s">
        <v>5611</v>
      </c>
      <c r="T82" t="s">
        <v>7154</v>
      </c>
      <c r="U82" t="s">
        <v>6779</v>
      </c>
      <c r="W82" t="s">
        <v>5611</v>
      </c>
      <c r="X82" t="s">
        <v>5488</v>
      </c>
      <c r="Y82" t="s">
        <v>6779</v>
      </c>
      <c r="AA82" t="s">
        <v>5611</v>
      </c>
      <c r="AB82" t="s">
        <v>5510</v>
      </c>
      <c r="AC82" t="s">
        <v>6774</v>
      </c>
      <c r="AE82" t="s">
        <v>5611</v>
      </c>
      <c r="AF82" t="s">
        <v>7155</v>
      </c>
      <c r="AG82" t="s">
        <v>6774</v>
      </c>
      <c r="AI82" t="s">
        <v>5611</v>
      </c>
      <c r="AJ82" t="s">
        <v>5488</v>
      </c>
      <c r="AK82" t="s">
        <v>6774</v>
      </c>
      <c r="AM82" t="s">
        <v>5724</v>
      </c>
      <c r="AQ82" t="s">
        <v>5805</v>
      </c>
      <c r="AR82" t="s">
        <v>6432</v>
      </c>
      <c r="AS82" t="s">
        <v>6781</v>
      </c>
      <c r="AU82" t="s">
        <v>5611</v>
      </c>
      <c r="AV82" t="s">
        <v>6989</v>
      </c>
      <c r="AW82" t="s">
        <v>6780</v>
      </c>
      <c r="AY82" t="s">
        <v>5724</v>
      </c>
      <c r="BC82" t="s">
        <v>5805</v>
      </c>
      <c r="BD82" t="s">
        <v>6995</v>
      </c>
      <c r="BE82" t="s">
        <v>6781</v>
      </c>
      <c r="BG82" t="s">
        <v>5611</v>
      </c>
      <c r="BH82" t="s">
        <v>6334</v>
      </c>
      <c r="BI82" t="s">
        <v>6781</v>
      </c>
      <c r="BK82" t="s">
        <v>5611</v>
      </c>
      <c r="BL82" t="s">
        <v>5577</v>
      </c>
      <c r="BM82" t="s">
        <v>6781</v>
      </c>
      <c r="BO82" t="s">
        <v>5611</v>
      </c>
      <c r="BP82" t="s">
        <v>7156</v>
      </c>
      <c r="BQ82" t="s">
        <v>6781</v>
      </c>
      <c r="BS82" t="s">
        <v>5611</v>
      </c>
      <c r="BT82" t="s">
        <v>6445</v>
      </c>
      <c r="BU82" t="s">
        <v>6781</v>
      </c>
      <c r="BW82" t="s">
        <v>5611</v>
      </c>
      <c r="BX82" t="s">
        <v>5894</v>
      </c>
      <c r="BY82" t="s">
        <v>6781</v>
      </c>
      <c r="CA82" t="s">
        <v>5611</v>
      </c>
    </row>
    <row r="83" spans="1:79">
      <c r="A83" t="s">
        <v>89</v>
      </c>
      <c r="B83" t="s">
        <v>1094</v>
      </c>
      <c r="C83" t="s">
        <v>2409</v>
      </c>
      <c r="D83" t="s">
        <v>2972</v>
      </c>
      <c r="E83" t="s">
        <v>6774</v>
      </c>
      <c r="G83" t="s">
        <v>5611</v>
      </c>
      <c r="H83" t="s">
        <v>2432</v>
      </c>
      <c r="I83" t="s">
        <v>6774</v>
      </c>
      <c r="K83" t="s">
        <v>5611</v>
      </c>
      <c r="L83" t="s">
        <v>6434</v>
      </c>
      <c r="M83" t="s">
        <v>6777</v>
      </c>
      <c r="O83" t="s">
        <v>5611</v>
      </c>
      <c r="P83" t="s">
        <v>2121</v>
      </c>
      <c r="Q83" t="s">
        <v>6777</v>
      </c>
      <c r="S83" t="s">
        <v>5611</v>
      </c>
      <c r="T83" t="s">
        <v>7157</v>
      </c>
      <c r="U83" t="s">
        <v>6779</v>
      </c>
      <c r="W83" t="s">
        <v>5611</v>
      </c>
      <c r="X83" t="s">
        <v>7123</v>
      </c>
      <c r="Y83" t="s">
        <v>6779</v>
      </c>
      <c r="AA83" t="s">
        <v>5611</v>
      </c>
      <c r="AB83" t="s">
        <v>5541</v>
      </c>
      <c r="AC83" t="s">
        <v>6774</v>
      </c>
      <c r="AE83" t="s">
        <v>5724</v>
      </c>
      <c r="AF83" t="s">
        <v>6462</v>
      </c>
      <c r="AG83" t="s">
        <v>6774</v>
      </c>
      <c r="AI83" t="s">
        <v>5611</v>
      </c>
      <c r="AJ83" t="s">
        <v>5575</v>
      </c>
      <c r="AK83" t="s">
        <v>6774</v>
      </c>
      <c r="AM83" t="s">
        <v>5724</v>
      </c>
      <c r="AQ83" t="s">
        <v>5805</v>
      </c>
      <c r="AR83" t="s">
        <v>6461</v>
      </c>
      <c r="AS83" t="s">
        <v>6781</v>
      </c>
      <c r="AU83" t="s">
        <v>5611</v>
      </c>
      <c r="AV83" t="s">
        <v>401</v>
      </c>
      <c r="AW83" t="s">
        <v>6780</v>
      </c>
      <c r="AY83" t="s">
        <v>5611</v>
      </c>
      <c r="AZ83" t="s">
        <v>5529</v>
      </c>
      <c r="BA83" t="s">
        <v>6780</v>
      </c>
      <c r="BC83" t="s">
        <v>5611</v>
      </c>
      <c r="BD83" t="s">
        <v>7158</v>
      </c>
      <c r="BE83" t="s">
        <v>6781</v>
      </c>
      <c r="BG83" t="s">
        <v>5611</v>
      </c>
      <c r="BH83" t="s">
        <v>7159</v>
      </c>
      <c r="BI83" t="s">
        <v>6781</v>
      </c>
      <c r="BK83" t="s">
        <v>5611</v>
      </c>
      <c r="BL83" t="s">
        <v>6077</v>
      </c>
      <c r="BM83" t="s">
        <v>6781</v>
      </c>
      <c r="BO83" t="s">
        <v>5724</v>
      </c>
      <c r="BP83" t="s">
        <v>4823</v>
      </c>
      <c r="BQ83" t="s">
        <v>6781</v>
      </c>
      <c r="BS83" t="s">
        <v>5611</v>
      </c>
      <c r="BT83" t="s">
        <v>6281</v>
      </c>
      <c r="BU83" t="s">
        <v>6781</v>
      </c>
      <c r="BW83" t="s">
        <v>5611</v>
      </c>
      <c r="CA83" t="s">
        <v>5805</v>
      </c>
    </row>
    <row r="84" spans="1:79">
      <c r="A84" t="s">
        <v>90</v>
      </c>
      <c r="B84" t="s">
        <v>1094</v>
      </c>
      <c r="C84" t="s">
        <v>3195</v>
      </c>
      <c r="D84" t="s">
        <v>2121</v>
      </c>
      <c r="E84" t="s">
        <v>6774</v>
      </c>
      <c r="G84" t="s">
        <v>5724</v>
      </c>
      <c r="H84" t="s">
        <v>2662</v>
      </c>
      <c r="I84" t="s">
        <v>6774</v>
      </c>
      <c r="K84" t="s">
        <v>5611</v>
      </c>
      <c r="L84" t="s">
        <v>7160</v>
      </c>
      <c r="M84" t="s">
        <v>6777</v>
      </c>
      <c r="O84" t="s">
        <v>5611</v>
      </c>
      <c r="P84" t="s">
        <v>6447</v>
      </c>
      <c r="Q84" t="s">
        <v>6777</v>
      </c>
      <c r="S84" t="s">
        <v>5611</v>
      </c>
      <c r="T84" t="s">
        <v>7161</v>
      </c>
      <c r="U84" t="s">
        <v>6779</v>
      </c>
      <c r="W84" t="s">
        <v>5611</v>
      </c>
      <c r="X84" t="s">
        <v>7162</v>
      </c>
      <c r="Y84" t="s">
        <v>6779</v>
      </c>
      <c r="AA84" t="s">
        <v>5611</v>
      </c>
      <c r="AB84" t="s">
        <v>5486</v>
      </c>
      <c r="AC84" t="s">
        <v>6774</v>
      </c>
      <c r="AE84" t="s">
        <v>5611</v>
      </c>
      <c r="AF84" t="s">
        <v>6050</v>
      </c>
      <c r="AG84" t="s">
        <v>6774</v>
      </c>
      <c r="AI84" t="s">
        <v>5611</v>
      </c>
      <c r="AJ84" t="s">
        <v>2253</v>
      </c>
      <c r="AK84" t="s">
        <v>6774</v>
      </c>
      <c r="AM84" t="s">
        <v>5611</v>
      </c>
      <c r="AQ84" t="s">
        <v>5805</v>
      </c>
      <c r="AR84" t="s">
        <v>5352</v>
      </c>
      <c r="AS84" t="s">
        <v>6781</v>
      </c>
      <c r="AU84" t="s">
        <v>5611</v>
      </c>
      <c r="AV84" t="s">
        <v>5499</v>
      </c>
      <c r="AW84" t="s">
        <v>6780</v>
      </c>
      <c r="AY84" t="s">
        <v>5611</v>
      </c>
      <c r="AZ84" t="s">
        <v>6154</v>
      </c>
      <c r="BA84" t="s">
        <v>6780</v>
      </c>
      <c r="BC84" t="s">
        <v>5611</v>
      </c>
      <c r="BD84" t="s">
        <v>6011</v>
      </c>
      <c r="BE84" t="s">
        <v>6781</v>
      </c>
      <c r="BG84" t="s">
        <v>5611</v>
      </c>
      <c r="BH84" t="s">
        <v>6517</v>
      </c>
      <c r="BI84" t="s">
        <v>6781</v>
      </c>
      <c r="BK84" t="s">
        <v>5611</v>
      </c>
      <c r="BL84" t="s">
        <v>5542</v>
      </c>
      <c r="BM84" t="s">
        <v>6781</v>
      </c>
      <c r="BO84" t="s">
        <v>5724</v>
      </c>
      <c r="BP84" t="s">
        <v>7163</v>
      </c>
      <c r="BQ84" t="s">
        <v>6781</v>
      </c>
      <c r="BS84" t="s">
        <v>5611</v>
      </c>
      <c r="BT84" t="s">
        <v>5846</v>
      </c>
      <c r="BU84" t="s">
        <v>6781</v>
      </c>
      <c r="BW84" t="s">
        <v>5611</v>
      </c>
      <c r="CA84" t="s">
        <v>5805</v>
      </c>
    </row>
    <row r="85" spans="1:79">
      <c r="A85" t="s">
        <v>91</v>
      </c>
      <c r="B85" t="s">
        <v>1094</v>
      </c>
      <c r="C85" t="s">
        <v>2339</v>
      </c>
      <c r="D85" t="s">
        <v>6801</v>
      </c>
      <c r="E85" t="s">
        <v>6774</v>
      </c>
      <c r="G85" t="s">
        <v>5611</v>
      </c>
      <c r="H85" t="s">
        <v>2167</v>
      </c>
      <c r="I85" t="s">
        <v>6774</v>
      </c>
      <c r="K85" t="s">
        <v>5724</v>
      </c>
      <c r="L85" t="s">
        <v>7164</v>
      </c>
      <c r="M85" t="s">
        <v>6777</v>
      </c>
      <c r="O85" t="s">
        <v>5611</v>
      </c>
      <c r="P85" t="s">
        <v>6088</v>
      </c>
      <c r="Q85" t="s">
        <v>6777</v>
      </c>
      <c r="S85" t="s">
        <v>5611</v>
      </c>
      <c r="T85" t="s">
        <v>7154</v>
      </c>
      <c r="U85" t="s">
        <v>6779</v>
      </c>
      <c r="W85" t="s">
        <v>5611</v>
      </c>
      <c r="X85" t="s">
        <v>7165</v>
      </c>
      <c r="Y85" t="s">
        <v>6779</v>
      </c>
      <c r="AA85" t="s">
        <v>5611</v>
      </c>
      <c r="AB85" t="s">
        <v>5913</v>
      </c>
      <c r="AC85" t="s">
        <v>6774</v>
      </c>
      <c r="AE85" t="s">
        <v>5724</v>
      </c>
      <c r="AF85" t="s">
        <v>7166</v>
      </c>
      <c r="AG85" t="s">
        <v>6774</v>
      </c>
      <c r="AI85" t="s">
        <v>5724</v>
      </c>
      <c r="AJ85" t="s">
        <v>6355</v>
      </c>
      <c r="AK85" t="s">
        <v>6774</v>
      </c>
      <c r="AM85" t="s">
        <v>5611</v>
      </c>
      <c r="AQ85" t="s">
        <v>5805</v>
      </c>
      <c r="AR85" t="s">
        <v>6491</v>
      </c>
      <c r="AS85" t="s">
        <v>6781</v>
      </c>
      <c r="AU85" t="s">
        <v>5611</v>
      </c>
      <c r="AV85" t="s">
        <v>5586</v>
      </c>
      <c r="AW85" t="s">
        <v>6780</v>
      </c>
      <c r="AY85" t="s">
        <v>5724</v>
      </c>
      <c r="AZ85" t="s">
        <v>6510</v>
      </c>
      <c r="BA85" t="s">
        <v>6780</v>
      </c>
      <c r="BC85" t="s">
        <v>5611</v>
      </c>
      <c r="BD85" t="s">
        <v>7167</v>
      </c>
      <c r="BE85" t="s">
        <v>6781</v>
      </c>
      <c r="BG85" t="s">
        <v>5724</v>
      </c>
      <c r="BH85" t="s">
        <v>7168</v>
      </c>
      <c r="BI85" t="s">
        <v>6781</v>
      </c>
      <c r="BK85" t="s">
        <v>5611</v>
      </c>
      <c r="BL85" t="s">
        <v>6693</v>
      </c>
      <c r="BM85" t="s">
        <v>6781</v>
      </c>
      <c r="BO85" t="s">
        <v>5611</v>
      </c>
      <c r="BP85" t="s">
        <v>6806</v>
      </c>
      <c r="BQ85" t="s">
        <v>6781</v>
      </c>
      <c r="BS85" t="s">
        <v>5611</v>
      </c>
      <c r="BT85" t="s">
        <v>6445</v>
      </c>
      <c r="BU85" t="s">
        <v>6781</v>
      </c>
      <c r="BW85" t="s">
        <v>5611</v>
      </c>
      <c r="CA85" t="s">
        <v>5805</v>
      </c>
    </row>
    <row r="86" spans="1:79">
      <c r="A86" t="s">
        <v>92</v>
      </c>
      <c r="B86" t="s">
        <v>1094</v>
      </c>
      <c r="C86" t="s">
        <v>2452</v>
      </c>
      <c r="D86" t="s">
        <v>2928</v>
      </c>
      <c r="E86" t="s">
        <v>6774</v>
      </c>
      <c r="G86" t="s">
        <v>5611</v>
      </c>
      <c r="H86" t="s">
        <v>6825</v>
      </c>
      <c r="I86" t="s">
        <v>6774</v>
      </c>
      <c r="K86" t="s">
        <v>5611</v>
      </c>
      <c r="L86" t="s">
        <v>2432</v>
      </c>
      <c r="M86" t="s">
        <v>6777</v>
      </c>
      <c r="O86" t="s">
        <v>5611</v>
      </c>
      <c r="P86" t="s">
        <v>5102</v>
      </c>
      <c r="Q86" t="s">
        <v>6777</v>
      </c>
      <c r="S86" t="s">
        <v>5611</v>
      </c>
      <c r="T86" t="s">
        <v>7169</v>
      </c>
      <c r="U86" t="s">
        <v>6779</v>
      </c>
      <c r="W86" t="s">
        <v>5611</v>
      </c>
      <c r="X86" t="s">
        <v>7149</v>
      </c>
      <c r="Y86" t="s">
        <v>6779</v>
      </c>
      <c r="AA86" t="s">
        <v>5611</v>
      </c>
      <c r="AB86" t="s">
        <v>5571</v>
      </c>
      <c r="AC86" t="s">
        <v>6774</v>
      </c>
      <c r="AE86" t="s">
        <v>5611</v>
      </c>
      <c r="AF86" t="s">
        <v>5981</v>
      </c>
      <c r="AG86" t="s">
        <v>6774</v>
      </c>
      <c r="AI86" t="s">
        <v>5611</v>
      </c>
      <c r="AJ86" t="s">
        <v>2669</v>
      </c>
      <c r="AK86" t="s">
        <v>6774</v>
      </c>
      <c r="AM86" t="s">
        <v>5611</v>
      </c>
      <c r="AQ86" t="s">
        <v>5805</v>
      </c>
      <c r="AR86" t="s">
        <v>6432</v>
      </c>
      <c r="AS86" t="s">
        <v>6781</v>
      </c>
      <c r="AU86" t="s">
        <v>5611</v>
      </c>
      <c r="AV86" t="s">
        <v>5586</v>
      </c>
      <c r="AW86" t="s">
        <v>6780</v>
      </c>
      <c r="AY86" t="s">
        <v>5724</v>
      </c>
      <c r="AZ86" t="s">
        <v>6006</v>
      </c>
      <c r="BA86" t="s">
        <v>6780</v>
      </c>
      <c r="BC86" t="s">
        <v>5611</v>
      </c>
      <c r="BD86" t="s">
        <v>6186</v>
      </c>
      <c r="BE86" t="s">
        <v>6781</v>
      </c>
      <c r="BG86" t="s">
        <v>5611</v>
      </c>
      <c r="BH86" t="s">
        <v>6738</v>
      </c>
      <c r="BI86" t="s">
        <v>6781</v>
      </c>
      <c r="BK86" t="s">
        <v>5611</v>
      </c>
      <c r="BL86" t="s">
        <v>6195</v>
      </c>
      <c r="BM86" t="s">
        <v>6781</v>
      </c>
      <c r="BO86" t="s">
        <v>5611</v>
      </c>
      <c r="BP86" t="s">
        <v>7170</v>
      </c>
      <c r="BQ86" t="s">
        <v>6781</v>
      </c>
      <c r="BS86" t="s">
        <v>5611</v>
      </c>
      <c r="BT86" t="s">
        <v>6526</v>
      </c>
      <c r="BU86" t="s">
        <v>6781</v>
      </c>
      <c r="BW86" t="s">
        <v>5611</v>
      </c>
      <c r="CA86" t="s">
        <v>5805</v>
      </c>
    </row>
    <row r="87" spans="1:79">
      <c r="A87" t="s">
        <v>93</v>
      </c>
      <c r="B87" t="s">
        <v>1094</v>
      </c>
      <c r="C87" t="s">
        <v>2292</v>
      </c>
      <c r="D87" t="s">
        <v>2253</v>
      </c>
      <c r="E87" t="s">
        <v>6774</v>
      </c>
      <c r="G87" t="s">
        <v>5611</v>
      </c>
      <c r="H87" t="s">
        <v>401</v>
      </c>
      <c r="I87" t="s">
        <v>6774</v>
      </c>
      <c r="K87" t="s">
        <v>5724</v>
      </c>
      <c r="L87" t="s">
        <v>7171</v>
      </c>
      <c r="M87" t="s">
        <v>6777</v>
      </c>
      <c r="O87" t="s">
        <v>5611</v>
      </c>
      <c r="P87" t="s">
        <v>4864</v>
      </c>
      <c r="Q87" t="s">
        <v>6777</v>
      </c>
      <c r="S87" t="s">
        <v>5611</v>
      </c>
      <c r="T87" t="s">
        <v>7172</v>
      </c>
      <c r="U87" t="s">
        <v>6779</v>
      </c>
      <c r="W87" t="s">
        <v>5611</v>
      </c>
      <c r="X87" t="s">
        <v>414</v>
      </c>
      <c r="Y87" t="s">
        <v>6779</v>
      </c>
      <c r="AA87" t="s">
        <v>5611</v>
      </c>
      <c r="AB87" t="s">
        <v>5596</v>
      </c>
      <c r="AC87" t="s">
        <v>6774</v>
      </c>
      <c r="AE87" t="s">
        <v>5724</v>
      </c>
      <c r="AF87" t="s">
        <v>7173</v>
      </c>
      <c r="AG87" t="s">
        <v>6774</v>
      </c>
      <c r="AI87" t="s">
        <v>5724</v>
      </c>
      <c r="AJ87" t="s">
        <v>414</v>
      </c>
      <c r="AK87" t="s">
        <v>6774</v>
      </c>
      <c r="AM87" t="s">
        <v>5611</v>
      </c>
      <c r="AQ87" t="s">
        <v>5805</v>
      </c>
      <c r="AR87" t="s">
        <v>6088</v>
      </c>
      <c r="AS87" t="s">
        <v>6781</v>
      </c>
      <c r="AU87" t="s">
        <v>5611</v>
      </c>
      <c r="AV87" t="s">
        <v>4838</v>
      </c>
      <c r="AW87" t="s">
        <v>6780</v>
      </c>
      <c r="AY87" t="s">
        <v>5724</v>
      </c>
      <c r="AZ87" t="s">
        <v>6237</v>
      </c>
      <c r="BA87" t="s">
        <v>6780</v>
      </c>
      <c r="BC87" t="s">
        <v>5611</v>
      </c>
      <c r="BD87" t="s">
        <v>6155</v>
      </c>
      <c r="BE87" t="s">
        <v>6781</v>
      </c>
      <c r="BG87" t="s">
        <v>5611</v>
      </c>
      <c r="BH87" t="s">
        <v>6279</v>
      </c>
      <c r="BI87" t="s">
        <v>6781</v>
      </c>
      <c r="BK87" t="s">
        <v>5611</v>
      </c>
      <c r="BL87" t="s">
        <v>5577</v>
      </c>
      <c r="BM87" t="s">
        <v>6781</v>
      </c>
      <c r="BO87" t="s">
        <v>5611</v>
      </c>
      <c r="BP87" t="s">
        <v>7174</v>
      </c>
      <c r="BQ87" t="s">
        <v>6781</v>
      </c>
      <c r="BS87" t="s">
        <v>5611</v>
      </c>
      <c r="BT87" t="s">
        <v>6445</v>
      </c>
      <c r="BU87" t="s">
        <v>6781</v>
      </c>
      <c r="BW87" t="s">
        <v>5611</v>
      </c>
      <c r="CA87" t="s">
        <v>5805</v>
      </c>
    </row>
    <row r="88" spans="1:79">
      <c r="A88" t="s">
        <v>94</v>
      </c>
      <c r="B88" t="s">
        <v>1094</v>
      </c>
      <c r="C88" t="s">
        <v>2443</v>
      </c>
      <c r="D88" t="s">
        <v>2662</v>
      </c>
      <c r="E88" t="s">
        <v>6774</v>
      </c>
      <c r="G88" t="s">
        <v>5611</v>
      </c>
      <c r="H88" t="s">
        <v>2669</v>
      </c>
      <c r="I88" t="s">
        <v>6774</v>
      </c>
      <c r="K88" t="s">
        <v>5611</v>
      </c>
      <c r="L88" t="s">
        <v>7078</v>
      </c>
      <c r="M88" t="s">
        <v>6777</v>
      </c>
      <c r="O88" t="s">
        <v>5611</v>
      </c>
      <c r="P88" t="s">
        <v>6455</v>
      </c>
      <c r="Q88" t="s">
        <v>6777</v>
      </c>
      <c r="S88" t="s">
        <v>5611</v>
      </c>
      <c r="T88" t="s">
        <v>7175</v>
      </c>
      <c r="U88" t="s">
        <v>6779</v>
      </c>
      <c r="W88" t="s">
        <v>5611</v>
      </c>
      <c r="X88" t="s">
        <v>7176</v>
      </c>
      <c r="Y88" t="s">
        <v>6779</v>
      </c>
      <c r="AA88" t="s">
        <v>5611</v>
      </c>
      <c r="AB88" t="s">
        <v>5565</v>
      </c>
      <c r="AC88" t="s">
        <v>6774</v>
      </c>
      <c r="AE88" t="s">
        <v>5724</v>
      </c>
      <c r="AF88" t="s">
        <v>6022</v>
      </c>
      <c r="AG88" t="s">
        <v>6774</v>
      </c>
      <c r="AI88" t="s">
        <v>5724</v>
      </c>
      <c r="AJ88" t="s">
        <v>2253</v>
      </c>
      <c r="AK88" t="s">
        <v>6774</v>
      </c>
      <c r="AM88" t="s">
        <v>5611</v>
      </c>
      <c r="AQ88" t="s">
        <v>5805</v>
      </c>
      <c r="AR88" t="s">
        <v>6131</v>
      </c>
      <c r="AS88" t="s">
        <v>6781</v>
      </c>
      <c r="AU88" t="s">
        <v>5611</v>
      </c>
      <c r="AV88" t="s">
        <v>4809</v>
      </c>
      <c r="AW88" t="s">
        <v>6780</v>
      </c>
      <c r="AY88" t="s">
        <v>5611</v>
      </c>
      <c r="AZ88" t="s">
        <v>7177</v>
      </c>
      <c r="BA88" t="s">
        <v>6780</v>
      </c>
      <c r="BC88" t="s">
        <v>5611</v>
      </c>
      <c r="BD88" t="s">
        <v>7178</v>
      </c>
      <c r="BE88" t="s">
        <v>6781</v>
      </c>
      <c r="BG88" t="s">
        <v>5611</v>
      </c>
      <c r="BH88" t="s">
        <v>6228</v>
      </c>
      <c r="BI88" t="s">
        <v>6781</v>
      </c>
      <c r="BK88" t="s">
        <v>5611</v>
      </c>
      <c r="BL88" t="s">
        <v>5544</v>
      </c>
      <c r="BM88" t="s">
        <v>6781</v>
      </c>
      <c r="BO88" t="s">
        <v>5611</v>
      </c>
      <c r="BP88" t="s">
        <v>6830</v>
      </c>
      <c r="BQ88" t="s">
        <v>6781</v>
      </c>
      <c r="BS88" t="s">
        <v>5724</v>
      </c>
      <c r="BT88" t="s">
        <v>6172</v>
      </c>
      <c r="BU88" t="s">
        <v>6781</v>
      </c>
      <c r="BW88" t="s">
        <v>5611</v>
      </c>
      <c r="CA88" t="s">
        <v>5805</v>
      </c>
    </row>
    <row r="89" spans="1:79">
      <c r="A89" t="s">
        <v>95</v>
      </c>
      <c r="B89" t="s">
        <v>1094</v>
      </c>
      <c r="C89" t="s">
        <v>7179</v>
      </c>
      <c r="D89" t="s">
        <v>6846</v>
      </c>
      <c r="E89" t="s">
        <v>6774</v>
      </c>
      <c r="G89" t="s">
        <v>5611</v>
      </c>
      <c r="H89" t="s">
        <v>5518</v>
      </c>
      <c r="I89" t="s">
        <v>6774</v>
      </c>
      <c r="K89" t="s">
        <v>5724</v>
      </c>
      <c r="L89" t="s">
        <v>7027</v>
      </c>
      <c r="M89" t="s">
        <v>6777</v>
      </c>
      <c r="O89" t="s">
        <v>5611</v>
      </c>
      <c r="P89" t="s">
        <v>6482</v>
      </c>
      <c r="Q89" t="s">
        <v>6777</v>
      </c>
      <c r="S89" t="s">
        <v>5611</v>
      </c>
      <c r="T89" t="s">
        <v>7180</v>
      </c>
      <c r="U89" t="s">
        <v>6779</v>
      </c>
      <c r="W89" t="s">
        <v>5611</v>
      </c>
      <c r="X89" t="s">
        <v>7181</v>
      </c>
      <c r="Y89" t="s">
        <v>6779</v>
      </c>
      <c r="AA89" t="s">
        <v>5724</v>
      </c>
      <c r="AB89" t="s">
        <v>6411</v>
      </c>
      <c r="AC89" t="s">
        <v>6774</v>
      </c>
      <c r="AE89" t="s">
        <v>5724</v>
      </c>
      <c r="AF89" t="s">
        <v>6350</v>
      </c>
      <c r="AG89" t="s">
        <v>6774</v>
      </c>
      <c r="AI89" t="s">
        <v>5724</v>
      </c>
      <c r="AJ89" t="s">
        <v>6237</v>
      </c>
      <c r="AK89" t="s">
        <v>6774</v>
      </c>
      <c r="AM89" t="s">
        <v>5724</v>
      </c>
      <c r="AQ89" t="s">
        <v>5805</v>
      </c>
      <c r="AR89" t="s">
        <v>6270</v>
      </c>
      <c r="AS89" t="s">
        <v>6781</v>
      </c>
      <c r="AU89" t="s">
        <v>5611</v>
      </c>
      <c r="AV89" t="s">
        <v>5545</v>
      </c>
      <c r="AW89" t="s">
        <v>6780</v>
      </c>
      <c r="AY89" t="s">
        <v>5611</v>
      </c>
      <c r="AZ89" t="s">
        <v>7182</v>
      </c>
      <c r="BA89" t="s">
        <v>6780</v>
      </c>
      <c r="BC89" t="s">
        <v>5611</v>
      </c>
      <c r="BD89" t="s">
        <v>5977</v>
      </c>
      <c r="BE89" t="s">
        <v>6781</v>
      </c>
      <c r="BG89" t="s">
        <v>5611</v>
      </c>
      <c r="BH89" t="s">
        <v>5803</v>
      </c>
      <c r="BI89" t="s">
        <v>6781</v>
      </c>
      <c r="BK89" t="s">
        <v>5611</v>
      </c>
      <c r="BL89" t="s">
        <v>5577</v>
      </c>
      <c r="BM89" t="s">
        <v>6781</v>
      </c>
      <c r="BO89" t="s">
        <v>5611</v>
      </c>
      <c r="BP89" t="s">
        <v>7095</v>
      </c>
      <c r="BQ89" t="s">
        <v>6781</v>
      </c>
      <c r="BS89" t="s">
        <v>5611</v>
      </c>
      <c r="BT89" t="s">
        <v>6227</v>
      </c>
      <c r="BU89" t="s">
        <v>6781</v>
      </c>
      <c r="BW89" t="s">
        <v>5724</v>
      </c>
      <c r="CA89" t="s">
        <v>5805</v>
      </c>
    </row>
    <row r="90" spans="1:79">
      <c r="A90" t="s">
        <v>96</v>
      </c>
      <c r="B90" t="s">
        <v>1094</v>
      </c>
      <c r="C90" t="s">
        <v>2198</v>
      </c>
      <c r="D90" t="s">
        <v>5513</v>
      </c>
      <c r="E90" t="s">
        <v>6774</v>
      </c>
      <c r="G90" t="s">
        <v>5724</v>
      </c>
      <c r="H90" t="s">
        <v>6607</v>
      </c>
      <c r="I90" t="s">
        <v>6774</v>
      </c>
      <c r="K90" t="s">
        <v>5724</v>
      </c>
      <c r="L90" t="s">
        <v>7183</v>
      </c>
      <c r="M90" t="s">
        <v>6777</v>
      </c>
      <c r="O90" t="s">
        <v>5724</v>
      </c>
      <c r="P90" t="s">
        <v>7184</v>
      </c>
      <c r="Q90" t="s">
        <v>6777</v>
      </c>
      <c r="S90" t="s">
        <v>5724</v>
      </c>
      <c r="T90" t="s">
        <v>7185</v>
      </c>
      <c r="U90" t="s">
        <v>6779</v>
      </c>
      <c r="W90" t="s">
        <v>5611</v>
      </c>
      <c r="X90" t="s">
        <v>7186</v>
      </c>
      <c r="Y90" t="s">
        <v>6779</v>
      </c>
      <c r="AA90" t="s">
        <v>5611</v>
      </c>
      <c r="AB90" t="s">
        <v>7187</v>
      </c>
      <c r="AC90" t="s">
        <v>6774</v>
      </c>
      <c r="AE90" t="s">
        <v>5724</v>
      </c>
      <c r="AF90" t="s">
        <v>7188</v>
      </c>
      <c r="AG90" t="s">
        <v>6774</v>
      </c>
      <c r="AI90" t="s">
        <v>5724</v>
      </c>
      <c r="AJ90" t="s">
        <v>7189</v>
      </c>
      <c r="AK90" t="s">
        <v>6774</v>
      </c>
      <c r="AM90" t="s">
        <v>5724</v>
      </c>
      <c r="AQ90" t="s">
        <v>5805</v>
      </c>
      <c r="AR90" t="s">
        <v>6444</v>
      </c>
      <c r="AS90" t="s">
        <v>6781</v>
      </c>
      <c r="AU90" t="s">
        <v>5611</v>
      </c>
      <c r="AV90" t="s">
        <v>408</v>
      </c>
      <c r="AW90" t="s">
        <v>6780</v>
      </c>
      <c r="AY90" t="s">
        <v>5724</v>
      </c>
      <c r="AZ90" t="s">
        <v>7190</v>
      </c>
      <c r="BA90" t="s">
        <v>6780</v>
      </c>
      <c r="BC90" t="s">
        <v>5724</v>
      </c>
      <c r="BD90" t="s">
        <v>7191</v>
      </c>
      <c r="BE90" t="s">
        <v>6781</v>
      </c>
      <c r="BG90" t="s">
        <v>5611</v>
      </c>
      <c r="BH90" t="s">
        <v>7192</v>
      </c>
      <c r="BI90" t="s">
        <v>6781</v>
      </c>
      <c r="BK90" t="s">
        <v>5611</v>
      </c>
      <c r="BL90" t="s">
        <v>5568</v>
      </c>
      <c r="BM90" t="s">
        <v>6781</v>
      </c>
      <c r="BO90" t="s">
        <v>5724</v>
      </c>
      <c r="BP90" t="s">
        <v>7125</v>
      </c>
      <c r="BQ90" t="s">
        <v>6781</v>
      </c>
      <c r="BS90" t="s">
        <v>5611</v>
      </c>
      <c r="BT90" t="s">
        <v>3412</v>
      </c>
      <c r="BU90" t="s">
        <v>6781</v>
      </c>
      <c r="BW90" t="s">
        <v>5611</v>
      </c>
      <c r="CA90" t="s">
        <v>5805</v>
      </c>
    </row>
    <row r="91" spans="1:79">
      <c r="A91" t="s">
        <v>97</v>
      </c>
      <c r="B91" t="s">
        <v>1094</v>
      </c>
      <c r="C91" t="s">
        <v>2514</v>
      </c>
      <c r="D91" t="s">
        <v>2253</v>
      </c>
      <c r="E91" t="s">
        <v>6774</v>
      </c>
      <c r="G91" t="s">
        <v>5611</v>
      </c>
      <c r="H91" t="s">
        <v>408</v>
      </c>
      <c r="I91" t="s">
        <v>6774</v>
      </c>
      <c r="K91" t="s">
        <v>5611</v>
      </c>
      <c r="L91" t="s">
        <v>6887</v>
      </c>
      <c r="M91" t="s">
        <v>6777</v>
      </c>
      <c r="O91" t="s">
        <v>5611</v>
      </c>
      <c r="P91" t="s">
        <v>5352</v>
      </c>
      <c r="Q91" t="s">
        <v>6777</v>
      </c>
      <c r="S91" t="s">
        <v>5611</v>
      </c>
      <c r="T91" t="s">
        <v>7193</v>
      </c>
      <c r="U91" t="s">
        <v>6779</v>
      </c>
      <c r="W91" t="s">
        <v>5611</v>
      </c>
      <c r="X91" t="s">
        <v>7165</v>
      </c>
      <c r="Y91" t="s">
        <v>6779</v>
      </c>
      <c r="AA91" t="s">
        <v>5611</v>
      </c>
      <c r="AB91" t="s">
        <v>4808</v>
      </c>
      <c r="AC91" t="s">
        <v>6774</v>
      </c>
      <c r="AE91" t="s">
        <v>5611</v>
      </c>
      <c r="AI91" t="s">
        <v>5805</v>
      </c>
      <c r="AJ91" t="s">
        <v>6782</v>
      </c>
      <c r="AK91" t="s">
        <v>6774</v>
      </c>
      <c r="AM91" t="s">
        <v>5611</v>
      </c>
      <c r="AQ91" t="s">
        <v>5805</v>
      </c>
      <c r="AR91" t="s">
        <v>6131</v>
      </c>
      <c r="AS91" t="s">
        <v>6781</v>
      </c>
      <c r="AU91" t="s">
        <v>5611</v>
      </c>
      <c r="AV91" t="s">
        <v>5586</v>
      </c>
      <c r="AW91" t="s">
        <v>6780</v>
      </c>
      <c r="AY91" t="s">
        <v>5724</v>
      </c>
      <c r="BC91" t="s">
        <v>5805</v>
      </c>
      <c r="BG91" t="s">
        <v>5805</v>
      </c>
      <c r="BH91" t="s">
        <v>6228</v>
      </c>
      <c r="BI91" t="s">
        <v>6781</v>
      </c>
      <c r="BK91" t="s">
        <v>5611</v>
      </c>
      <c r="BL91" t="s">
        <v>6693</v>
      </c>
      <c r="BM91" t="s">
        <v>6781</v>
      </c>
      <c r="BO91" t="s">
        <v>5611</v>
      </c>
      <c r="BP91" t="s">
        <v>7194</v>
      </c>
      <c r="BQ91" t="s">
        <v>6781</v>
      </c>
      <c r="BS91" t="s">
        <v>5611</v>
      </c>
      <c r="BT91" t="s">
        <v>6639</v>
      </c>
      <c r="BU91" t="s">
        <v>6781</v>
      </c>
      <c r="BW91" t="s">
        <v>5724</v>
      </c>
      <c r="CA91" t="s">
        <v>5805</v>
      </c>
    </row>
    <row r="92" spans="1:79">
      <c r="A92" t="s">
        <v>97</v>
      </c>
      <c r="B92" t="s">
        <v>1094</v>
      </c>
      <c r="C92" t="s">
        <v>2184</v>
      </c>
      <c r="D92" t="s">
        <v>2139</v>
      </c>
      <c r="E92" t="s">
        <v>6774</v>
      </c>
      <c r="G92" t="s">
        <v>5611</v>
      </c>
      <c r="H92" t="s">
        <v>6782</v>
      </c>
      <c r="I92" t="s">
        <v>6774</v>
      </c>
      <c r="K92" t="s">
        <v>5611</v>
      </c>
      <c r="L92" t="s">
        <v>7195</v>
      </c>
      <c r="M92" t="s">
        <v>6777</v>
      </c>
      <c r="O92" t="s">
        <v>5611</v>
      </c>
      <c r="P92" t="s">
        <v>6423</v>
      </c>
      <c r="Q92" t="s">
        <v>6777</v>
      </c>
      <c r="S92" t="s">
        <v>5611</v>
      </c>
      <c r="T92" t="s">
        <v>7068</v>
      </c>
      <c r="U92" t="s">
        <v>6779</v>
      </c>
      <c r="W92" t="s">
        <v>5611</v>
      </c>
      <c r="X92" t="s">
        <v>7019</v>
      </c>
      <c r="Y92" t="s">
        <v>6779</v>
      </c>
      <c r="AA92" t="s">
        <v>5611</v>
      </c>
      <c r="AB92" t="s">
        <v>5558</v>
      </c>
      <c r="AC92" t="s">
        <v>6774</v>
      </c>
      <c r="AE92" t="s">
        <v>5611</v>
      </c>
      <c r="AF92" t="s">
        <v>5989</v>
      </c>
      <c r="AG92" t="s">
        <v>6774</v>
      </c>
      <c r="AI92" t="s">
        <v>5611</v>
      </c>
      <c r="AJ92" t="s">
        <v>2669</v>
      </c>
      <c r="AK92" t="s">
        <v>6774</v>
      </c>
      <c r="AM92" t="s">
        <v>5611</v>
      </c>
      <c r="AQ92" t="s">
        <v>5805</v>
      </c>
      <c r="AR92" t="s">
        <v>7196</v>
      </c>
      <c r="AS92" t="s">
        <v>6781</v>
      </c>
      <c r="AU92" t="s">
        <v>5611</v>
      </c>
      <c r="AV92" t="s">
        <v>401</v>
      </c>
      <c r="AW92" t="s">
        <v>6780</v>
      </c>
      <c r="AY92" t="s">
        <v>5611</v>
      </c>
      <c r="AZ92" t="s">
        <v>5985</v>
      </c>
      <c r="BA92" t="s">
        <v>6780</v>
      </c>
      <c r="BC92" t="s">
        <v>5611</v>
      </c>
      <c r="BD92" t="s">
        <v>6229</v>
      </c>
      <c r="BE92" t="s">
        <v>6781</v>
      </c>
      <c r="BG92" t="s">
        <v>5611</v>
      </c>
      <c r="BK92" t="s">
        <v>5805</v>
      </c>
      <c r="BO92" t="s">
        <v>5805</v>
      </c>
      <c r="BS92" t="s">
        <v>5805</v>
      </c>
      <c r="BW92" t="s">
        <v>5805</v>
      </c>
      <c r="CA92" t="s">
        <v>5805</v>
      </c>
    </row>
    <row r="93" spans="1:79">
      <c r="A93" t="s">
        <v>98</v>
      </c>
      <c r="B93" t="s">
        <v>1094</v>
      </c>
      <c r="C93" t="s">
        <v>3371</v>
      </c>
      <c r="D93" t="s">
        <v>5499</v>
      </c>
      <c r="E93" t="s">
        <v>6774</v>
      </c>
      <c r="G93" t="s">
        <v>5724</v>
      </c>
      <c r="H93" t="s">
        <v>6539</v>
      </c>
      <c r="I93" t="s">
        <v>6774</v>
      </c>
      <c r="K93" t="s">
        <v>5724</v>
      </c>
      <c r="L93" t="s">
        <v>6437</v>
      </c>
      <c r="M93" t="s">
        <v>6777</v>
      </c>
      <c r="O93" t="s">
        <v>5611</v>
      </c>
      <c r="P93" t="s">
        <v>7197</v>
      </c>
      <c r="Q93" t="s">
        <v>6777</v>
      </c>
      <c r="S93" t="s">
        <v>5611</v>
      </c>
      <c r="T93" t="s">
        <v>7198</v>
      </c>
      <c r="U93" t="s">
        <v>6779</v>
      </c>
      <c r="W93" t="s">
        <v>5611</v>
      </c>
      <c r="X93" t="s">
        <v>7199</v>
      </c>
      <c r="Y93" t="s">
        <v>6779</v>
      </c>
      <c r="AA93" t="s">
        <v>5611</v>
      </c>
      <c r="AB93" t="s">
        <v>4967</v>
      </c>
      <c r="AC93" t="s">
        <v>6774</v>
      </c>
      <c r="AE93" t="s">
        <v>5724</v>
      </c>
      <c r="AF93" t="s">
        <v>6822</v>
      </c>
      <c r="AG93" t="s">
        <v>6774</v>
      </c>
      <c r="AI93" t="s">
        <v>5724</v>
      </c>
      <c r="AJ93" t="s">
        <v>5573</v>
      </c>
      <c r="AK93" t="s">
        <v>6774</v>
      </c>
      <c r="AM93" t="s">
        <v>5724</v>
      </c>
      <c r="AQ93" t="s">
        <v>5805</v>
      </c>
      <c r="AR93" t="s">
        <v>6529</v>
      </c>
      <c r="AS93" t="s">
        <v>6781</v>
      </c>
      <c r="AU93" t="s">
        <v>5611</v>
      </c>
      <c r="AV93" t="s">
        <v>5286</v>
      </c>
      <c r="AW93" t="s">
        <v>6780</v>
      </c>
      <c r="AY93" t="s">
        <v>5611</v>
      </c>
      <c r="AZ93" t="s">
        <v>7200</v>
      </c>
      <c r="BA93" t="s">
        <v>6780</v>
      </c>
      <c r="BC93" t="s">
        <v>5724</v>
      </c>
      <c r="BD93" t="s">
        <v>7201</v>
      </c>
      <c r="BE93" t="s">
        <v>6781</v>
      </c>
      <c r="BG93" t="s">
        <v>5611</v>
      </c>
      <c r="BH93" t="s">
        <v>7202</v>
      </c>
      <c r="BI93" t="s">
        <v>6781</v>
      </c>
      <c r="BK93" t="s">
        <v>5611</v>
      </c>
      <c r="BL93" t="s">
        <v>6520</v>
      </c>
      <c r="BM93" t="s">
        <v>6781</v>
      </c>
      <c r="BO93" t="s">
        <v>5611</v>
      </c>
      <c r="BP93" t="s">
        <v>7203</v>
      </c>
      <c r="BQ93" t="s">
        <v>6781</v>
      </c>
      <c r="BS93" t="s">
        <v>5611</v>
      </c>
      <c r="BT93" t="s">
        <v>6464</v>
      </c>
      <c r="BU93" t="s">
        <v>6781</v>
      </c>
      <c r="BW93" t="s">
        <v>5611</v>
      </c>
      <c r="CA93" t="s">
        <v>5805</v>
      </c>
    </row>
    <row r="94" spans="1:79">
      <c r="A94" t="s">
        <v>99</v>
      </c>
      <c r="B94" t="s">
        <v>1094</v>
      </c>
      <c r="C94" t="s">
        <v>3225</v>
      </c>
      <c r="D94" t="s">
        <v>2699</v>
      </c>
      <c r="E94" t="s">
        <v>6774</v>
      </c>
      <c r="G94" t="s">
        <v>5611</v>
      </c>
      <c r="H94" t="s">
        <v>6355</v>
      </c>
      <c r="I94" t="s">
        <v>6774</v>
      </c>
      <c r="K94" t="s">
        <v>5611</v>
      </c>
      <c r="L94" t="s">
        <v>7204</v>
      </c>
      <c r="M94" t="s">
        <v>6777</v>
      </c>
      <c r="O94" t="s">
        <v>5611</v>
      </c>
      <c r="P94" t="s">
        <v>7205</v>
      </c>
      <c r="Q94" t="s">
        <v>6777</v>
      </c>
      <c r="S94" t="s">
        <v>5611</v>
      </c>
      <c r="T94" t="s">
        <v>6964</v>
      </c>
      <c r="U94" t="s">
        <v>6779</v>
      </c>
      <c r="W94" t="s">
        <v>5611</v>
      </c>
      <c r="X94" t="s">
        <v>7206</v>
      </c>
      <c r="Y94" t="s">
        <v>6779</v>
      </c>
      <c r="AA94" t="s">
        <v>5611</v>
      </c>
      <c r="AB94" t="s">
        <v>5562</v>
      </c>
      <c r="AC94" t="s">
        <v>6774</v>
      </c>
      <c r="AE94" t="s">
        <v>5724</v>
      </c>
      <c r="AF94" t="s">
        <v>6689</v>
      </c>
      <c r="AG94" t="s">
        <v>6774</v>
      </c>
      <c r="AI94" t="s">
        <v>5611</v>
      </c>
      <c r="AJ94" t="s">
        <v>2290</v>
      </c>
      <c r="AK94" t="s">
        <v>6774</v>
      </c>
      <c r="AM94" t="s">
        <v>5611</v>
      </c>
      <c r="AQ94" t="s">
        <v>5805</v>
      </c>
      <c r="AR94" t="s">
        <v>7207</v>
      </c>
      <c r="AS94" t="s">
        <v>6781</v>
      </c>
      <c r="AU94" t="s">
        <v>5611</v>
      </c>
      <c r="AV94" t="s">
        <v>5496</v>
      </c>
      <c r="AW94" t="s">
        <v>6780</v>
      </c>
      <c r="AY94" t="s">
        <v>5611</v>
      </c>
      <c r="AZ94" t="s">
        <v>6141</v>
      </c>
      <c r="BA94" t="s">
        <v>6780</v>
      </c>
      <c r="BC94" t="s">
        <v>5724</v>
      </c>
      <c r="BD94" t="s">
        <v>6710</v>
      </c>
      <c r="BE94" t="s">
        <v>6781</v>
      </c>
      <c r="BG94" t="s">
        <v>5611</v>
      </c>
      <c r="BH94" t="s">
        <v>6493</v>
      </c>
      <c r="BI94" t="s">
        <v>6781</v>
      </c>
      <c r="BK94" t="s">
        <v>5724</v>
      </c>
      <c r="BL94" t="s">
        <v>5606</v>
      </c>
      <c r="BM94" t="s">
        <v>6781</v>
      </c>
      <c r="BO94" t="s">
        <v>5724</v>
      </c>
      <c r="BP94" t="s">
        <v>7208</v>
      </c>
      <c r="BQ94" t="s">
        <v>6781</v>
      </c>
      <c r="BS94" t="s">
        <v>5724</v>
      </c>
      <c r="BT94" t="s">
        <v>7209</v>
      </c>
      <c r="BU94" t="s">
        <v>6781</v>
      </c>
      <c r="BW94" t="s">
        <v>5611</v>
      </c>
      <c r="CA94" t="s">
        <v>5805</v>
      </c>
    </row>
    <row r="95" spans="1:79">
      <c r="A95" t="s">
        <v>100</v>
      </c>
      <c r="B95" t="s">
        <v>1094</v>
      </c>
      <c r="C95" t="s">
        <v>3156</v>
      </c>
      <c r="D95" t="s">
        <v>2669</v>
      </c>
      <c r="E95" t="s">
        <v>6774</v>
      </c>
      <c r="G95" t="s">
        <v>5611</v>
      </c>
      <c r="H95" t="s">
        <v>6355</v>
      </c>
      <c r="I95" t="s">
        <v>6774</v>
      </c>
      <c r="K95" t="s">
        <v>5611</v>
      </c>
      <c r="L95" t="s">
        <v>5027</v>
      </c>
      <c r="M95" t="s">
        <v>6777</v>
      </c>
      <c r="O95" t="s">
        <v>5611</v>
      </c>
      <c r="P95" t="s">
        <v>6485</v>
      </c>
      <c r="Q95" t="s">
        <v>6777</v>
      </c>
      <c r="S95" t="s">
        <v>5611</v>
      </c>
      <c r="T95" t="s">
        <v>7210</v>
      </c>
      <c r="U95" t="s">
        <v>6779</v>
      </c>
      <c r="W95" t="s">
        <v>5611</v>
      </c>
      <c r="X95" t="s">
        <v>7211</v>
      </c>
      <c r="Y95" t="s">
        <v>6779</v>
      </c>
      <c r="AA95" t="s">
        <v>5611</v>
      </c>
      <c r="AB95" t="s">
        <v>5592</v>
      </c>
      <c r="AC95" t="s">
        <v>6774</v>
      </c>
      <c r="AE95" t="s">
        <v>5611</v>
      </c>
      <c r="AI95" t="s">
        <v>5805</v>
      </c>
      <c r="AJ95" t="s">
        <v>408</v>
      </c>
      <c r="AK95" t="s">
        <v>6774</v>
      </c>
      <c r="AM95" t="s">
        <v>5611</v>
      </c>
      <c r="AQ95" t="s">
        <v>5805</v>
      </c>
      <c r="AU95" t="s">
        <v>5805</v>
      </c>
      <c r="AY95" t="s">
        <v>5805</v>
      </c>
      <c r="BC95" t="s">
        <v>5805</v>
      </c>
      <c r="BG95" t="s">
        <v>5805</v>
      </c>
      <c r="BK95" t="s">
        <v>5805</v>
      </c>
      <c r="BO95" t="s">
        <v>5805</v>
      </c>
      <c r="BS95" t="s">
        <v>5805</v>
      </c>
      <c r="BW95" t="s">
        <v>5805</v>
      </c>
      <c r="CA95" t="s">
        <v>5805</v>
      </c>
    </row>
    <row r="96" spans="1:79">
      <c r="A96" t="s">
        <v>101</v>
      </c>
      <c r="B96" t="s">
        <v>1094</v>
      </c>
      <c r="C96" t="s">
        <v>3327</v>
      </c>
      <c r="D96" t="s">
        <v>2906</v>
      </c>
      <c r="E96" t="s">
        <v>6774</v>
      </c>
      <c r="G96" t="s">
        <v>5611</v>
      </c>
      <c r="H96" t="s">
        <v>2928</v>
      </c>
      <c r="I96" t="s">
        <v>6774</v>
      </c>
      <c r="K96" t="s">
        <v>5611</v>
      </c>
      <c r="L96" t="s">
        <v>6443</v>
      </c>
      <c r="M96" t="s">
        <v>6777</v>
      </c>
      <c r="O96" t="s">
        <v>5611</v>
      </c>
      <c r="P96" t="s">
        <v>6485</v>
      </c>
      <c r="Q96" t="s">
        <v>6777</v>
      </c>
      <c r="S96" t="s">
        <v>5611</v>
      </c>
      <c r="T96" t="s">
        <v>7212</v>
      </c>
      <c r="U96" t="s">
        <v>6779</v>
      </c>
      <c r="W96" t="s">
        <v>5611</v>
      </c>
      <c r="X96" t="s">
        <v>7213</v>
      </c>
      <c r="Y96" t="s">
        <v>6779</v>
      </c>
      <c r="AA96" t="s">
        <v>5611</v>
      </c>
      <c r="AB96" t="s">
        <v>5534</v>
      </c>
      <c r="AC96" t="s">
        <v>6774</v>
      </c>
      <c r="AE96" t="s">
        <v>5611</v>
      </c>
      <c r="AF96" t="s">
        <v>7214</v>
      </c>
      <c r="AG96" t="s">
        <v>6774</v>
      </c>
      <c r="AI96" t="s">
        <v>5724</v>
      </c>
      <c r="AJ96" t="s">
        <v>5516</v>
      </c>
      <c r="AK96" t="s">
        <v>6774</v>
      </c>
      <c r="AM96" t="s">
        <v>5724</v>
      </c>
      <c r="AQ96" t="s">
        <v>5805</v>
      </c>
      <c r="AR96" t="s">
        <v>6187</v>
      </c>
      <c r="AS96" t="s">
        <v>6781</v>
      </c>
      <c r="AU96" t="s">
        <v>5611</v>
      </c>
      <c r="AV96" t="s">
        <v>4810</v>
      </c>
      <c r="AW96" t="s">
        <v>6780</v>
      </c>
      <c r="AY96" t="s">
        <v>5724</v>
      </c>
      <c r="AZ96" t="s">
        <v>7215</v>
      </c>
      <c r="BA96" t="s">
        <v>6780</v>
      </c>
      <c r="BC96" t="s">
        <v>5611</v>
      </c>
      <c r="BD96" t="s">
        <v>6698</v>
      </c>
      <c r="BE96" t="s">
        <v>6781</v>
      </c>
      <c r="BG96" t="s">
        <v>5611</v>
      </c>
      <c r="BH96" t="s">
        <v>6135</v>
      </c>
      <c r="BI96" t="s">
        <v>6781</v>
      </c>
      <c r="BK96" t="s">
        <v>5611</v>
      </c>
      <c r="BL96" t="s">
        <v>5576</v>
      </c>
      <c r="BM96" t="s">
        <v>6781</v>
      </c>
      <c r="BO96" t="s">
        <v>5611</v>
      </c>
      <c r="BP96" t="s">
        <v>7095</v>
      </c>
      <c r="BQ96" t="s">
        <v>6781</v>
      </c>
      <c r="BS96" t="s">
        <v>5611</v>
      </c>
      <c r="BT96" t="s">
        <v>6046</v>
      </c>
      <c r="BU96" t="s">
        <v>6781</v>
      </c>
      <c r="BW96" t="s">
        <v>5611</v>
      </c>
      <c r="CA96" t="s">
        <v>5805</v>
      </c>
    </row>
    <row r="97" spans="1:79">
      <c r="A97" t="s">
        <v>102</v>
      </c>
      <c r="B97" t="s">
        <v>1094</v>
      </c>
      <c r="C97" t="s">
        <v>2403</v>
      </c>
      <c r="D97" t="s">
        <v>4810</v>
      </c>
      <c r="E97" t="s">
        <v>6774</v>
      </c>
      <c r="G97" t="s">
        <v>5611</v>
      </c>
      <c r="H97" t="s">
        <v>410</v>
      </c>
      <c r="I97" t="s">
        <v>6774</v>
      </c>
      <c r="K97" t="s">
        <v>5724</v>
      </c>
      <c r="L97" t="s">
        <v>6991</v>
      </c>
      <c r="M97" t="s">
        <v>6777</v>
      </c>
      <c r="O97" t="s">
        <v>5611</v>
      </c>
      <c r="P97" t="s">
        <v>6419</v>
      </c>
      <c r="Q97" t="s">
        <v>6777</v>
      </c>
      <c r="S97" t="s">
        <v>5611</v>
      </c>
      <c r="T97" t="s">
        <v>7216</v>
      </c>
      <c r="U97" t="s">
        <v>6779</v>
      </c>
      <c r="W97" t="s">
        <v>5611</v>
      </c>
      <c r="X97" t="s">
        <v>6965</v>
      </c>
      <c r="Y97" t="s">
        <v>6779</v>
      </c>
      <c r="AA97" t="s">
        <v>5611</v>
      </c>
      <c r="AB97" t="s">
        <v>5592</v>
      </c>
      <c r="AC97" t="s">
        <v>6774</v>
      </c>
      <c r="AE97" t="s">
        <v>5611</v>
      </c>
      <c r="AF97" t="s">
        <v>7166</v>
      </c>
      <c r="AG97" t="s">
        <v>6774</v>
      </c>
      <c r="AI97" t="s">
        <v>5724</v>
      </c>
      <c r="AJ97" t="s">
        <v>401</v>
      </c>
      <c r="AK97" t="s">
        <v>6774</v>
      </c>
      <c r="AM97" t="s">
        <v>5611</v>
      </c>
      <c r="AQ97" t="s">
        <v>5805</v>
      </c>
      <c r="AR97" t="s">
        <v>7178</v>
      </c>
      <c r="AS97" t="s">
        <v>6781</v>
      </c>
      <c r="AU97" t="s">
        <v>5611</v>
      </c>
      <c r="AV97" t="s">
        <v>5592</v>
      </c>
      <c r="AW97" t="s">
        <v>6780</v>
      </c>
      <c r="AY97" t="s">
        <v>5724</v>
      </c>
      <c r="AZ97" t="s">
        <v>6693</v>
      </c>
      <c r="BA97" t="s">
        <v>6780</v>
      </c>
      <c r="BC97" t="s">
        <v>5724</v>
      </c>
      <c r="BD97" t="s">
        <v>7093</v>
      </c>
      <c r="BE97" t="s">
        <v>6781</v>
      </c>
      <c r="BG97" t="s">
        <v>5611</v>
      </c>
      <c r="BH97" t="s">
        <v>6592</v>
      </c>
      <c r="BI97" t="s">
        <v>6781</v>
      </c>
      <c r="BK97" t="s">
        <v>5611</v>
      </c>
      <c r="BL97" t="s">
        <v>5576</v>
      </c>
      <c r="BM97" t="s">
        <v>6781</v>
      </c>
      <c r="BO97" t="s">
        <v>5611</v>
      </c>
      <c r="BP97" t="s">
        <v>7217</v>
      </c>
      <c r="BQ97" t="s">
        <v>6781</v>
      </c>
      <c r="BS97" t="s">
        <v>5724</v>
      </c>
      <c r="BT97" t="s">
        <v>6392</v>
      </c>
      <c r="BU97" t="s">
        <v>6781</v>
      </c>
      <c r="BW97" t="s">
        <v>5611</v>
      </c>
      <c r="CA97" t="s">
        <v>5805</v>
      </c>
    </row>
    <row r="98" spans="1:79">
      <c r="A98" t="s">
        <v>103</v>
      </c>
      <c r="B98" t="s">
        <v>1094</v>
      </c>
      <c r="C98" t="s">
        <v>3428</v>
      </c>
      <c r="D98" t="s">
        <v>2262</v>
      </c>
      <c r="E98" t="s">
        <v>6774</v>
      </c>
      <c r="G98" t="s">
        <v>5611</v>
      </c>
      <c r="H98" t="s">
        <v>2290</v>
      </c>
      <c r="I98" t="s">
        <v>6774</v>
      </c>
      <c r="K98" t="s">
        <v>5724</v>
      </c>
      <c r="L98" t="s">
        <v>7218</v>
      </c>
      <c r="M98" t="s">
        <v>6777</v>
      </c>
      <c r="O98" t="s">
        <v>5611</v>
      </c>
      <c r="P98" t="s">
        <v>3412</v>
      </c>
      <c r="Q98" t="s">
        <v>6777</v>
      </c>
      <c r="S98" t="s">
        <v>5611</v>
      </c>
      <c r="T98" t="s">
        <v>6916</v>
      </c>
      <c r="U98" t="s">
        <v>6779</v>
      </c>
      <c r="W98" t="s">
        <v>5611</v>
      </c>
      <c r="X98" t="s">
        <v>7219</v>
      </c>
      <c r="Y98" t="s">
        <v>6779</v>
      </c>
      <c r="AA98" t="s">
        <v>5724</v>
      </c>
      <c r="AB98" t="s">
        <v>5521</v>
      </c>
      <c r="AC98" t="s">
        <v>6774</v>
      </c>
      <c r="AE98" t="s">
        <v>5611</v>
      </c>
      <c r="AF98" t="s">
        <v>7220</v>
      </c>
      <c r="AG98" t="s">
        <v>6774</v>
      </c>
      <c r="AI98" t="s">
        <v>5724</v>
      </c>
      <c r="AJ98" t="s">
        <v>4810</v>
      </c>
      <c r="AK98" t="s">
        <v>6774</v>
      </c>
      <c r="AM98" t="s">
        <v>5611</v>
      </c>
      <c r="AQ98" t="s">
        <v>5805</v>
      </c>
      <c r="AR98" t="s">
        <v>7196</v>
      </c>
      <c r="AS98" t="s">
        <v>6781</v>
      </c>
      <c r="AU98" t="s">
        <v>5611</v>
      </c>
      <c r="AV98" t="s">
        <v>4809</v>
      </c>
      <c r="AW98" t="s">
        <v>6780</v>
      </c>
      <c r="AY98" t="s">
        <v>5611</v>
      </c>
      <c r="AZ98" t="s">
        <v>6850</v>
      </c>
      <c r="BA98" t="s">
        <v>6780</v>
      </c>
      <c r="BC98" t="s">
        <v>5611</v>
      </c>
      <c r="BD98" t="s">
        <v>7221</v>
      </c>
      <c r="BE98" t="s">
        <v>6781</v>
      </c>
      <c r="BG98" t="s">
        <v>5611</v>
      </c>
      <c r="BH98" t="s">
        <v>6016</v>
      </c>
      <c r="BI98" t="s">
        <v>6781</v>
      </c>
      <c r="BK98" t="s">
        <v>5611</v>
      </c>
      <c r="BL98" t="s">
        <v>5544</v>
      </c>
      <c r="BM98" t="s">
        <v>6781</v>
      </c>
      <c r="BO98" t="s">
        <v>5611</v>
      </c>
      <c r="BP98" t="s">
        <v>7222</v>
      </c>
      <c r="BQ98" t="s">
        <v>6781</v>
      </c>
      <c r="BS98" t="s">
        <v>5611</v>
      </c>
      <c r="BT98" t="s">
        <v>6156</v>
      </c>
      <c r="BU98" t="s">
        <v>6781</v>
      </c>
      <c r="BW98" t="s">
        <v>5611</v>
      </c>
      <c r="CA98" t="s">
        <v>5805</v>
      </c>
    </row>
    <row r="99" spans="1:79">
      <c r="A99" t="s">
        <v>104</v>
      </c>
      <c r="B99" t="s">
        <v>1094</v>
      </c>
      <c r="C99" t="s">
        <v>1982</v>
      </c>
      <c r="D99" t="s">
        <v>408</v>
      </c>
      <c r="E99" t="s">
        <v>6774</v>
      </c>
      <c r="G99" t="s">
        <v>5611</v>
      </c>
      <c r="H99" t="s">
        <v>5510</v>
      </c>
      <c r="I99" t="s">
        <v>6774</v>
      </c>
      <c r="K99" t="s">
        <v>5611</v>
      </c>
      <c r="L99" t="s">
        <v>7223</v>
      </c>
      <c r="M99" t="s">
        <v>6777</v>
      </c>
      <c r="O99" t="s">
        <v>5724</v>
      </c>
      <c r="P99" t="s">
        <v>7164</v>
      </c>
      <c r="Q99" t="s">
        <v>6777</v>
      </c>
      <c r="S99" t="s">
        <v>5724</v>
      </c>
      <c r="T99" t="s">
        <v>7224</v>
      </c>
      <c r="U99" t="s">
        <v>6779</v>
      </c>
      <c r="W99" t="s">
        <v>5611</v>
      </c>
      <c r="X99" t="s">
        <v>7225</v>
      </c>
      <c r="Y99" t="s">
        <v>6779</v>
      </c>
      <c r="AA99" t="s">
        <v>5611</v>
      </c>
      <c r="AB99" t="s">
        <v>7177</v>
      </c>
      <c r="AC99" t="s">
        <v>6774</v>
      </c>
      <c r="AE99" t="s">
        <v>5724</v>
      </c>
      <c r="AF99" t="s">
        <v>7226</v>
      </c>
      <c r="AG99" t="s">
        <v>6774</v>
      </c>
      <c r="AI99" t="s">
        <v>5724</v>
      </c>
      <c r="AJ99" t="s">
        <v>4813</v>
      </c>
      <c r="AK99" t="s">
        <v>6774</v>
      </c>
      <c r="AM99" t="s">
        <v>5724</v>
      </c>
      <c r="AQ99" t="s">
        <v>5805</v>
      </c>
      <c r="AR99" t="s">
        <v>6131</v>
      </c>
      <c r="AS99" t="s">
        <v>6781</v>
      </c>
      <c r="AU99" t="s">
        <v>5611</v>
      </c>
      <c r="AV99" t="s">
        <v>5538</v>
      </c>
      <c r="AW99" t="s">
        <v>6780</v>
      </c>
      <c r="AY99" t="s">
        <v>5611</v>
      </c>
      <c r="AZ99" t="s">
        <v>6241</v>
      </c>
      <c r="BA99" t="s">
        <v>6780</v>
      </c>
      <c r="BC99" t="s">
        <v>5611</v>
      </c>
      <c r="BD99" t="s">
        <v>7227</v>
      </c>
      <c r="BE99" t="s">
        <v>6781</v>
      </c>
      <c r="BG99" t="s">
        <v>5611</v>
      </c>
      <c r="BH99" t="s">
        <v>6542</v>
      </c>
      <c r="BI99" t="s">
        <v>6781</v>
      </c>
      <c r="BK99" t="s">
        <v>5611</v>
      </c>
      <c r="BL99" t="s">
        <v>5542</v>
      </c>
      <c r="BM99" t="s">
        <v>6781</v>
      </c>
      <c r="BO99" t="s">
        <v>5724</v>
      </c>
      <c r="BP99" t="s">
        <v>7228</v>
      </c>
      <c r="BQ99" t="s">
        <v>6781</v>
      </c>
      <c r="BS99" t="s">
        <v>5611</v>
      </c>
      <c r="BT99" t="s">
        <v>6281</v>
      </c>
      <c r="BU99" t="s">
        <v>6781</v>
      </c>
      <c r="BW99" t="s">
        <v>5611</v>
      </c>
      <c r="CA99" t="s">
        <v>5805</v>
      </c>
    </row>
    <row r="100" spans="1:79">
      <c r="A100" t="s">
        <v>105</v>
      </c>
      <c r="B100" t="s">
        <v>1094</v>
      </c>
      <c r="C100" t="s">
        <v>3676</v>
      </c>
      <c r="D100" t="s">
        <v>6825</v>
      </c>
      <c r="E100" t="s">
        <v>6774</v>
      </c>
      <c r="G100" t="s">
        <v>5611</v>
      </c>
      <c r="H100" t="s">
        <v>7229</v>
      </c>
      <c r="I100" t="s">
        <v>6774</v>
      </c>
      <c r="K100" t="s">
        <v>5611</v>
      </c>
      <c r="L100" t="s">
        <v>7230</v>
      </c>
      <c r="M100" t="s">
        <v>6777</v>
      </c>
      <c r="O100" t="s">
        <v>5611</v>
      </c>
      <c r="P100" t="s">
        <v>6459</v>
      </c>
      <c r="Q100" t="s">
        <v>6777</v>
      </c>
      <c r="S100" t="s">
        <v>5611</v>
      </c>
      <c r="W100" t="s">
        <v>5805</v>
      </c>
      <c r="AA100" t="s">
        <v>5805</v>
      </c>
      <c r="AE100" t="s">
        <v>5805</v>
      </c>
      <c r="AI100" t="s">
        <v>5805</v>
      </c>
      <c r="AJ100" t="s">
        <v>5586</v>
      </c>
      <c r="AK100" t="s">
        <v>6774</v>
      </c>
      <c r="AM100" t="s">
        <v>5611</v>
      </c>
      <c r="AQ100" t="s">
        <v>5805</v>
      </c>
      <c r="AR100" t="s">
        <v>5978</v>
      </c>
      <c r="AS100" t="s">
        <v>6781</v>
      </c>
      <c r="AU100" t="s">
        <v>5611</v>
      </c>
      <c r="AV100" t="s">
        <v>7231</v>
      </c>
      <c r="AW100" t="s">
        <v>6780</v>
      </c>
      <c r="AY100" t="s">
        <v>5724</v>
      </c>
      <c r="BC100" t="s">
        <v>5805</v>
      </c>
      <c r="BD100" t="s">
        <v>7232</v>
      </c>
      <c r="BE100" t="s">
        <v>6781</v>
      </c>
      <c r="BG100" t="s">
        <v>5611</v>
      </c>
      <c r="BH100" t="s">
        <v>5809</v>
      </c>
      <c r="BI100" t="s">
        <v>6781</v>
      </c>
      <c r="BK100" t="s">
        <v>5724</v>
      </c>
      <c r="BL100" t="s">
        <v>7233</v>
      </c>
      <c r="BM100" t="s">
        <v>6781</v>
      </c>
      <c r="BO100" t="s">
        <v>5611</v>
      </c>
      <c r="BP100" t="s">
        <v>6729</v>
      </c>
      <c r="BQ100" t="s">
        <v>6781</v>
      </c>
      <c r="BS100" t="s">
        <v>5611</v>
      </c>
      <c r="BT100" t="s">
        <v>6933</v>
      </c>
      <c r="BU100" t="s">
        <v>6781</v>
      </c>
      <c r="BW100" t="s">
        <v>5611</v>
      </c>
      <c r="CA100" t="s">
        <v>5805</v>
      </c>
    </row>
    <row r="101" spans="1:79">
      <c r="A101" t="s">
        <v>106</v>
      </c>
      <c r="B101" t="s">
        <v>1094</v>
      </c>
      <c r="C101" t="s">
        <v>4658</v>
      </c>
      <c r="D101" t="s">
        <v>6451</v>
      </c>
      <c r="E101" t="s">
        <v>6774</v>
      </c>
      <c r="G101" t="s">
        <v>5611</v>
      </c>
      <c r="H101" t="s">
        <v>6871</v>
      </c>
      <c r="I101" t="s">
        <v>6774</v>
      </c>
      <c r="K101" t="s">
        <v>5611</v>
      </c>
      <c r="L101" t="s">
        <v>2963</v>
      </c>
      <c r="M101" t="s">
        <v>6777</v>
      </c>
      <c r="O101" t="s">
        <v>5611</v>
      </c>
      <c r="P101" t="s">
        <v>7234</v>
      </c>
      <c r="Q101" t="s">
        <v>6777</v>
      </c>
      <c r="S101" t="s">
        <v>5611</v>
      </c>
      <c r="W101" t="s">
        <v>5805</v>
      </c>
      <c r="AA101" t="s">
        <v>5805</v>
      </c>
      <c r="AB101" t="s">
        <v>7235</v>
      </c>
      <c r="AC101" t="s">
        <v>6774</v>
      </c>
      <c r="AE101" t="s">
        <v>5611</v>
      </c>
      <c r="AF101" t="s">
        <v>7236</v>
      </c>
      <c r="AG101" t="s">
        <v>6774</v>
      </c>
      <c r="AI101" t="s">
        <v>5724</v>
      </c>
      <c r="AM101" t="s">
        <v>5805</v>
      </c>
      <c r="AQ101" t="s">
        <v>5805</v>
      </c>
      <c r="AU101" t="s">
        <v>5805</v>
      </c>
      <c r="AV101" t="s">
        <v>7237</v>
      </c>
      <c r="AW101" t="s">
        <v>6780</v>
      </c>
      <c r="AY101" t="s">
        <v>5611</v>
      </c>
      <c r="AZ101" t="s">
        <v>7238</v>
      </c>
      <c r="BA101" t="s">
        <v>6780</v>
      </c>
      <c r="BC101" t="s">
        <v>5611</v>
      </c>
      <c r="BD101" t="s">
        <v>7239</v>
      </c>
      <c r="BE101" t="s">
        <v>6781</v>
      </c>
      <c r="BG101" t="s">
        <v>5724</v>
      </c>
      <c r="BH101" t="s">
        <v>6712</v>
      </c>
      <c r="BI101" t="s">
        <v>6781</v>
      </c>
      <c r="BK101" t="s">
        <v>5611</v>
      </c>
      <c r="BL101" t="s">
        <v>7240</v>
      </c>
      <c r="BM101" t="s">
        <v>6781</v>
      </c>
      <c r="BO101" t="s">
        <v>5611</v>
      </c>
      <c r="BP101" t="s">
        <v>7241</v>
      </c>
      <c r="BQ101" t="s">
        <v>6781</v>
      </c>
      <c r="BS101" t="s">
        <v>5611</v>
      </c>
      <c r="BT101" t="s">
        <v>6558</v>
      </c>
      <c r="BU101" t="s">
        <v>6781</v>
      </c>
      <c r="BW101" t="s">
        <v>5611</v>
      </c>
      <c r="CA101" t="s">
        <v>5805</v>
      </c>
    </row>
    <row r="102" spans="1:2">
      <c r="A102" t="s">
        <v>107</v>
      </c>
      <c r="B102" t="s">
        <v>1086</v>
      </c>
    </row>
    <row r="103" spans="1:79">
      <c r="A103" t="s">
        <v>108</v>
      </c>
      <c r="B103" t="s">
        <v>1094</v>
      </c>
      <c r="C103" t="s">
        <v>4663</v>
      </c>
      <c r="D103" t="s">
        <v>2215</v>
      </c>
      <c r="E103" t="s">
        <v>6774</v>
      </c>
      <c r="G103" t="s">
        <v>5611</v>
      </c>
      <c r="H103" t="s">
        <v>2972</v>
      </c>
      <c r="I103" t="s">
        <v>6774</v>
      </c>
      <c r="K103" t="s">
        <v>5611</v>
      </c>
      <c r="L103" t="s">
        <v>2121</v>
      </c>
      <c r="M103" t="s">
        <v>6777</v>
      </c>
      <c r="O103" t="s">
        <v>5611</v>
      </c>
      <c r="P103" t="s">
        <v>4846</v>
      </c>
      <c r="Q103" t="s">
        <v>6777</v>
      </c>
      <c r="S103" t="s">
        <v>5611</v>
      </c>
      <c r="T103" t="s">
        <v>7242</v>
      </c>
      <c r="U103" t="s">
        <v>6779</v>
      </c>
      <c r="W103" t="s">
        <v>5611</v>
      </c>
      <c r="X103" t="s">
        <v>7149</v>
      </c>
      <c r="Y103" t="s">
        <v>6779</v>
      </c>
      <c r="AA103" t="s">
        <v>5611</v>
      </c>
      <c r="AB103" t="s">
        <v>5541</v>
      </c>
      <c r="AC103" t="s">
        <v>6774</v>
      </c>
      <c r="AE103" t="s">
        <v>5611</v>
      </c>
      <c r="AF103" t="s">
        <v>5576</v>
      </c>
      <c r="AG103" t="s">
        <v>6774</v>
      </c>
      <c r="AI103" t="s">
        <v>5611</v>
      </c>
      <c r="AJ103" t="s">
        <v>2328</v>
      </c>
      <c r="AK103" t="s">
        <v>6774</v>
      </c>
      <c r="AM103" t="s">
        <v>5611</v>
      </c>
      <c r="AN103" t="s">
        <v>6320</v>
      </c>
      <c r="AO103" t="s">
        <v>6781</v>
      </c>
      <c r="AQ103" t="s">
        <v>5611</v>
      </c>
      <c r="AU103" t="s">
        <v>5805</v>
      </c>
      <c r="AV103" t="s">
        <v>5501</v>
      </c>
      <c r="AW103" t="s">
        <v>6780</v>
      </c>
      <c r="AY103" t="s">
        <v>5611</v>
      </c>
      <c r="AZ103" t="s">
        <v>6811</v>
      </c>
      <c r="BA103" t="s">
        <v>6780</v>
      </c>
      <c r="BC103" t="s">
        <v>5611</v>
      </c>
      <c r="BD103" t="s">
        <v>7243</v>
      </c>
      <c r="BE103" t="s">
        <v>6781</v>
      </c>
      <c r="BG103" t="s">
        <v>5724</v>
      </c>
      <c r="BH103" t="s">
        <v>7080</v>
      </c>
      <c r="BI103" t="s">
        <v>6781</v>
      </c>
      <c r="BK103" t="s">
        <v>5611</v>
      </c>
      <c r="BL103" t="s">
        <v>7084</v>
      </c>
      <c r="BM103" t="s">
        <v>6781</v>
      </c>
      <c r="BO103" t="s">
        <v>5611</v>
      </c>
      <c r="BP103" t="s">
        <v>5563</v>
      </c>
      <c r="BQ103" t="s">
        <v>6781</v>
      </c>
      <c r="BS103" t="s">
        <v>5724</v>
      </c>
      <c r="BT103" t="s">
        <v>6522</v>
      </c>
      <c r="BU103" t="s">
        <v>6781</v>
      </c>
      <c r="BW103" t="s">
        <v>5724</v>
      </c>
      <c r="BX103" t="s">
        <v>6178</v>
      </c>
      <c r="BY103" t="s">
        <v>6781</v>
      </c>
      <c r="CA103" t="s">
        <v>5611</v>
      </c>
    </row>
    <row r="104" spans="1:79">
      <c r="A104" t="s">
        <v>109</v>
      </c>
      <c r="B104" t="s">
        <v>1094</v>
      </c>
      <c r="C104" t="s">
        <v>3157</v>
      </c>
      <c r="D104" t="s">
        <v>2328</v>
      </c>
      <c r="E104" t="s">
        <v>6774</v>
      </c>
      <c r="G104" t="s">
        <v>5611</v>
      </c>
      <c r="H104" t="s">
        <v>2496</v>
      </c>
      <c r="I104" t="s">
        <v>6774</v>
      </c>
      <c r="K104" t="s">
        <v>5611</v>
      </c>
      <c r="L104" t="s">
        <v>6440</v>
      </c>
      <c r="M104" t="s">
        <v>6777</v>
      </c>
      <c r="O104" t="s">
        <v>5611</v>
      </c>
      <c r="P104" t="s">
        <v>6329</v>
      </c>
      <c r="Q104" t="s">
        <v>6777</v>
      </c>
      <c r="S104" t="s">
        <v>5611</v>
      </c>
      <c r="T104" t="s">
        <v>7244</v>
      </c>
      <c r="U104" t="s">
        <v>6779</v>
      </c>
      <c r="W104" t="s">
        <v>5611</v>
      </c>
      <c r="X104" t="s">
        <v>7136</v>
      </c>
      <c r="Y104" t="s">
        <v>6779</v>
      </c>
      <c r="AA104" t="s">
        <v>5611</v>
      </c>
      <c r="AB104" t="s">
        <v>5485</v>
      </c>
      <c r="AC104" t="s">
        <v>6774</v>
      </c>
      <c r="AE104" t="s">
        <v>5611</v>
      </c>
      <c r="AF104" t="s">
        <v>5606</v>
      </c>
      <c r="AG104" t="s">
        <v>6774</v>
      </c>
      <c r="AI104" t="s">
        <v>5611</v>
      </c>
      <c r="AJ104" t="s">
        <v>2669</v>
      </c>
      <c r="AK104" t="s">
        <v>6774</v>
      </c>
      <c r="AM104" t="s">
        <v>5611</v>
      </c>
      <c r="AN104" t="s">
        <v>5813</v>
      </c>
      <c r="AO104" t="s">
        <v>6781</v>
      </c>
      <c r="AQ104" t="s">
        <v>5611</v>
      </c>
      <c r="AU104" t="s">
        <v>5805</v>
      </c>
      <c r="AV104" t="s">
        <v>5479</v>
      </c>
      <c r="AW104" t="s">
        <v>6780</v>
      </c>
      <c r="AY104" t="s">
        <v>5611</v>
      </c>
      <c r="AZ104" t="s">
        <v>6018</v>
      </c>
      <c r="BA104" t="s">
        <v>6780</v>
      </c>
      <c r="BC104" t="s">
        <v>5611</v>
      </c>
      <c r="BD104" t="s">
        <v>7245</v>
      </c>
      <c r="BE104" t="s">
        <v>6781</v>
      </c>
      <c r="BG104" t="s">
        <v>5611</v>
      </c>
      <c r="BH104" t="s">
        <v>6652</v>
      </c>
      <c r="BI104" t="s">
        <v>6781</v>
      </c>
      <c r="BK104" t="s">
        <v>5611</v>
      </c>
      <c r="BL104" t="s">
        <v>7005</v>
      </c>
      <c r="BM104" t="s">
        <v>6781</v>
      </c>
      <c r="BO104" t="s">
        <v>5611</v>
      </c>
      <c r="BP104" t="s">
        <v>7246</v>
      </c>
      <c r="BQ104" t="s">
        <v>6781</v>
      </c>
      <c r="BS104" t="s">
        <v>5611</v>
      </c>
      <c r="BT104" t="s">
        <v>6046</v>
      </c>
      <c r="BU104" t="s">
        <v>6781</v>
      </c>
      <c r="BW104" t="s">
        <v>5611</v>
      </c>
      <c r="BX104" t="s">
        <v>2260</v>
      </c>
      <c r="BY104" t="s">
        <v>6781</v>
      </c>
      <c r="CA104" t="s">
        <v>5611</v>
      </c>
    </row>
    <row r="105" spans="1:79">
      <c r="A105" t="s">
        <v>110</v>
      </c>
      <c r="B105" t="s">
        <v>1094</v>
      </c>
      <c r="C105" t="s">
        <v>2931</v>
      </c>
      <c r="D105" t="s">
        <v>2496</v>
      </c>
      <c r="E105" t="s">
        <v>6774</v>
      </c>
      <c r="G105" t="s">
        <v>5611</v>
      </c>
      <c r="H105" t="s">
        <v>7229</v>
      </c>
      <c r="I105" t="s">
        <v>6774</v>
      </c>
      <c r="K105" t="s">
        <v>5611</v>
      </c>
      <c r="L105" t="s">
        <v>6898</v>
      </c>
      <c r="M105" t="s">
        <v>6777</v>
      </c>
      <c r="O105" t="s">
        <v>5611</v>
      </c>
      <c r="P105" t="s">
        <v>5352</v>
      </c>
      <c r="Q105" t="s">
        <v>6777</v>
      </c>
      <c r="S105" t="s">
        <v>5611</v>
      </c>
      <c r="T105" t="s">
        <v>7247</v>
      </c>
      <c r="U105" t="s">
        <v>6779</v>
      </c>
      <c r="W105" t="s">
        <v>5724</v>
      </c>
      <c r="X105" t="s">
        <v>7248</v>
      </c>
      <c r="Y105" t="s">
        <v>6779</v>
      </c>
      <c r="AA105" t="s">
        <v>5611</v>
      </c>
      <c r="AB105" t="s">
        <v>5547</v>
      </c>
      <c r="AC105" t="s">
        <v>6774</v>
      </c>
      <c r="AE105" t="s">
        <v>5611</v>
      </c>
      <c r="AF105" t="s">
        <v>7249</v>
      </c>
      <c r="AG105" t="s">
        <v>6774</v>
      </c>
      <c r="AI105" t="s">
        <v>5611</v>
      </c>
      <c r="AJ105" t="s">
        <v>5532</v>
      </c>
      <c r="AK105" t="s">
        <v>6774</v>
      </c>
      <c r="AM105" t="s">
        <v>5724</v>
      </c>
      <c r="AN105" t="s">
        <v>6177</v>
      </c>
      <c r="AO105" t="s">
        <v>6781</v>
      </c>
      <c r="AQ105" t="s">
        <v>5611</v>
      </c>
      <c r="AU105" t="s">
        <v>5805</v>
      </c>
      <c r="AV105" t="s">
        <v>5496</v>
      </c>
      <c r="AW105" t="s">
        <v>6780</v>
      </c>
      <c r="AY105" t="s">
        <v>5611</v>
      </c>
      <c r="AZ105" t="s">
        <v>6510</v>
      </c>
      <c r="BA105" t="s">
        <v>6780</v>
      </c>
      <c r="BC105" t="s">
        <v>5611</v>
      </c>
      <c r="BD105" t="s">
        <v>6155</v>
      </c>
      <c r="BE105" t="s">
        <v>6781</v>
      </c>
      <c r="BG105" t="s">
        <v>5611</v>
      </c>
      <c r="BH105" t="s">
        <v>6238</v>
      </c>
      <c r="BI105" t="s">
        <v>6781</v>
      </c>
      <c r="BK105" t="s">
        <v>5611</v>
      </c>
      <c r="BL105" t="s">
        <v>7250</v>
      </c>
      <c r="BM105" t="s">
        <v>6781</v>
      </c>
      <c r="BO105" t="s">
        <v>5611</v>
      </c>
      <c r="BP105" t="s">
        <v>7077</v>
      </c>
      <c r="BQ105" t="s">
        <v>6781</v>
      </c>
      <c r="BS105" t="s">
        <v>5611</v>
      </c>
      <c r="BT105" t="s">
        <v>6645</v>
      </c>
      <c r="BU105" t="s">
        <v>6781</v>
      </c>
      <c r="BW105" t="s">
        <v>5611</v>
      </c>
      <c r="BX105" t="s">
        <v>6005</v>
      </c>
      <c r="BY105" t="s">
        <v>6781</v>
      </c>
      <c r="CA105" t="s">
        <v>5611</v>
      </c>
    </row>
    <row r="106" spans="1:79">
      <c r="A106" t="s">
        <v>112</v>
      </c>
      <c r="B106" t="s">
        <v>1094</v>
      </c>
      <c r="C106" t="s">
        <v>4655</v>
      </c>
      <c r="D106" t="s">
        <v>2870</v>
      </c>
      <c r="E106" t="s">
        <v>6774</v>
      </c>
      <c r="G106" t="s">
        <v>5611</v>
      </c>
      <c r="H106" t="s">
        <v>4838</v>
      </c>
      <c r="I106" t="s">
        <v>6774</v>
      </c>
      <c r="K106" t="s">
        <v>5724</v>
      </c>
      <c r="L106" t="s">
        <v>6514</v>
      </c>
      <c r="M106" t="s">
        <v>6777</v>
      </c>
      <c r="O106" t="s">
        <v>5611</v>
      </c>
      <c r="P106" t="s">
        <v>4864</v>
      </c>
      <c r="Q106" t="s">
        <v>6777</v>
      </c>
      <c r="S106" t="s">
        <v>5611</v>
      </c>
      <c r="T106" t="s">
        <v>7251</v>
      </c>
      <c r="U106" t="s">
        <v>6779</v>
      </c>
      <c r="W106" t="s">
        <v>5724</v>
      </c>
      <c r="X106" t="s">
        <v>7252</v>
      </c>
      <c r="Y106" t="s">
        <v>6779</v>
      </c>
      <c r="AA106" t="s">
        <v>5611</v>
      </c>
      <c r="AB106" t="s">
        <v>4820</v>
      </c>
      <c r="AC106" t="s">
        <v>6774</v>
      </c>
      <c r="AE106" t="s">
        <v>5724</v>
      </c>
      <c r="AF106" t="s">
        <v>6879</v>
      </c>
      <c r="AG106" t="s">
        <v>6774</v>
      </c>
      <c r="AI106" t="s">
        <v>5724</v>
      </c>
      <c r="AJ106" t="s">
        <v>5548</v>
      </c>
      <c r="AK106" t="s">
        <v>6774</v>
      </c>
      <c r="AM106" t="s">
        <v>5724</v>
      </c>
      <c r="AN106" t="s">
        <v>6509</v>
      </c>
      <c r="AO106" t="s">
        <v>6781</v>
      </c>
      <c r="AQ106" t="s">
        <v>5611</v>
      </c>
      <c r="AU106" t="s">
        <v>5805</v>
      </c>
      <c r="AV106" t="s">
        <v>6846</v>
      </c>
      <c r="AW106" t="s">
        <v>6780</v>
      </c>
      <c r="AY106" t="s">
        <v>5724</v>
      </c>
      <c r="AZ106" t="s">
        <v>6174</v>
      </c>
      <c r="BA106" t="s">
        <v>6780</v>
      </c>
      <c r="BC106" t="s">
        <v>5724</v>
      </c>
      <c r="BD106" t="s">
        <v>5922</v>
      </c>
      <c r="BE106" t="s">
        <v>6781</v>
      </c>
      <c r="BG106" t="s">
        <v>5611</v>
      </c>
      <c r="BH106" t="s">
        <v>6179</v>
      </c>
      <c r="BI106" t="s">
        <v>6781</v>
      </c>
      <c r="BK106" t="s">
        <v>5611</v>
      </c>
      <c r="BL106" t="s">
        <v>7253</v>
      </c>
      <c r="BM106" t="s">
        <v>6781</v>
      </c>
      <c r="BO106" t="s">
        <v>5611</v>
      </c>
      <c r="BP106" t="s">
        <v>7254</v>
      </c>
      <c r="BQ106" t="s">
        <v>6781</v>
      </c>
      <c r="BS106" t="s">
        <v>5611</v>
      </c>
      <c r="BT106" t="s">
        <v>7255</v>
      </c>
      <c r="BU106" t="s">
        <v>6781</v>
      </c>
      <c r="BW106" t="s">
        <v>5611</v>
      </c>
      <c r="BX106" t="s">
        <v>7256</v>
      </c>
      <c r="BY106" t="s">
        <v>6781</v>
      </c>
      <c r="CA106" t="s">
        <v>5724</v>
      </c>
    </row>
    <row r="107" spans="1:79">
      <c r="A107" t="s">
        <v>112</v>
      </c>
      <c r="B107" t="s">
        <v>1094</v>
      </c>
      <c r="C107" t="s">
        <v>4667</v>
      </c>
      <c r="D107" t="s">
        <v>2906</v>
      </c>
      <c r="E107" t="s">
        <v>6774</v>
      </c>
      <c r="G107" t="s">
        <v>5611</v>
      </c>
      <c r="H107" t="s">
        <v>6989</v>
      </c>
      <c r="I107" t="s">
        <v>6774</v>
      </c>
      <c r="K107" t="s">
        <v>5724</v>
      </c>
      <c r="L107" t="s">
        <v>6456</v>
      </c>
      <c r="M107" t="s">
        <v>6777</v>
      </c>
      <c r="O107" t="s">
        <v>5611</v>
      </c>
      <c r="P107" t="s">
        <v>6422</v>
      </c>
      <c r="Q107" t="s">
        <v>6777</v>
      </c>
      <c r="S107" t="s">
        <v>5611</v>
      </c>
      <c r="T107" t="s">
        <v>7257</v>
      </c>
      <c r="U107" t="s">
        <v>6779</v>
      </c>
      <c r="W107" t="s">
        <v>5611</v>
      </c>
      <c r="X107" t="s">
        <v>7258</v>
      </c>
      <c r="Y107" t="s">
        <v>6779</v>
      </c>
      <c r="AA107" t="s">
        <v>5611</v>
      </c>
      <c r="AB107" t="s">
        <v>5981</v>
      </c>
      <c r="AC107" t="s">
        <v>6774</v>
      </c>
      <c r="AE107" t="s">
        <v>5724</v>
      </c>
      <c r="AF107" t="s">
        <v>7259</v>
      </c>
      <c r="AG107" t="s">
        <v>6774</v>
      </c>
      <c r="AI107" t="s">
        <v>5724</v>
      </c>
      <c r="AJ107" t="s">
        <v>5585</v>
      </c>
      <c r="AK107" t="s">
        <v>6774</v>
      </c>
      <c r="AM107" t="s">
        <v>5724</v>
      </c>
      <c r="AN107" t="s">
        <v>7260</v>
      </c>
      <c r="AO107" t="s">
        <v>6781</v>
      </c>
      <c r="AQ107" t="s">
        <v>5611</v>
      </c>
      <c r="AU107" t="s">
        <v>5805</v>
      </c>
      <c r="AV107" t="s">
        <v>6989</v>
      </c>
      <c r="AW107" t="s">
        <v>6780</v>
      </c>
      <c r="AY107" t="s">
        <v>5724</v>
      </c>
      <c r="AZ107" t="s">
        <v>6164</v>
      </c>
      <c r="BA107" t="s">
        <v>6780</v>
      </c>
      <c r="BC107" t="s">
        <v>5611</v>
      </c>
      <c r="BD107" t="s">
        <v>6534</v>
      </c>
      <c r="BE107" t="s">
        <v>6781</v>
      </c>
      <c r="BG107" t="s">
        <v>5611</v>
      </c>
      <c r="BH107" t="s">
        <v>5803</v>
      </c>
      <c r="BI107" t="s">
        <v>6781</v>
      </c>
      <c r="BK107" t="s">
        <v>5611</v>
      </c>
      <c r="BL107" t="s">
        <v>7261</v>
      </c>
      <c r="BM107" t="s">
        <v>6781</v>
      </c>
      <c r="BO107" t="s">
        <v>5611</v>
      </c>
      <c r="BP107" t="s">
        <v>7262</v>
      </c>
      <c r="BQ107" t="s">
        <v>6781</v>
      </c>
      <c r="BS107" t="s">
        <v>5611</v>
      </c>
      <c r="BT107" t="s">
        <v>6518</v>
      </c>
      <c r="BU107" t="s">
        <v>6781</v>
      </c>
      <c r="BW107" t="s">
        <v>5611</v>
      </c>
      <c r="BX107" t="s">
        <v>6276</v>
      </c>
      <c r="BY107" t="s">
        <v>6781</v>
      </c>
      <c r="CA107" t="s">
        <v>5611</v>
      </c>
    </row>
    <row r="108" spans="1:79">
      <c r="A108" t="s">
        <v>114</v>
      </c>
      <c r="B108" t="s">
        <v>1094</v>
      </c>
      <c r="C108" t="s">
        <v>2842</v>
      </c>
      <c r="D108" t="s">
        <v>2662</v>
      </c>
      <c r="E108" t="s">
        <v>6774</v>
      </c>
      <c r="G108" t="s">
        <v>5611</v>
      </c>
      <c r="H108" t="s">
        <v>2870</v>
      </c>
      <c r="I108" t="s">
        <v>6774</v>
      </c>
      <c r="K108" t="s">
        <v>5611</v>
      </c>
      <c r="L108" t="s">
        <v>6923</v>
      </c>
      <c r="M108" t="s">
        <v>6777</v>
      </c>
      <c r="O108" t="s">
        <v>5611</v>
      </c>
      <c r="P108" t="s">
        <v>2963</v>
      </c>
      <c r="Q108" t="s">
        <v>6777</v>
      </c>
      <c r="S108" t="s">
        <v>5611</v>
      </c>
      <c r="T108" t="s">
        <v>7263</v>
      </c>
      <c r="U108" t="s">
        <v>6779</v>
      </c>
      <c r="W108" t="s">
        <v>5611</v>
      </c>
      <c r="X108" t="s">
        <v>7213</v>
      </c>
      <c r="Y108" t="s">
        <v>6779</v>
      </c>
      <c r="AA108" t="s">
        <v>5611</v>
      </c>
      <c r="AB108" t="s">
        <v>5562</v>
      </c>
      <c r="AC108" t="s">
        <v>6774</v>
      </c>
      <c r="AE108" t="s">
        <v>5611</v>
      </c>
      <c r="AI108" t="s">
        <v>5805</v>
      </c>
      <c r="AJ108" t="s">
        <v>2928</v>
      </c>
      <c r="AK108" t="s">
        <v>6774</v>
      </c>
      <c r="AM108" t="s">
        <v>5611</v>
      </c>
      <c r="AN108" t="s">
        <v>5877</v>
      </c>
      <c r="AO108" t="s">
        <v>6781</v>
      </c>
      <c r="AQ108" t="s">
        <v>5611</v>
      </c>
      <c r="AU108" t="s">
        <v>5805</v>
      </c>
      <c r="AV108" t="s">
        <v>4826</v>
      </c>
      <c r="AW108" t="s">
        <v>6780</v>
      </c>
      <c r="AY108" t="s">
        <v>5611</v>
      </c>
      <c r="AZ108" t="s">
        <v>6335</v>
      </c>
      <c r="BA108" t="s">
        <v>6780</v>
      </c>
      <c r="BC108" t="s">
        <v>5611</v>
      </c>
      <c r="BD108" t="s">
        <v>7041</v>
      </c>
      <c r="BE108" t="s">
        <v>6781</v>
      </c>
      <c r="BG108" t="s">
        <v>5611</v>
      </c>
      <c r="BH108" t="s">
        <v>7192</v>
      </c>
      <c r="BI108" t="s">
        <v>6781</v>
      </c>
      <c r="BK108" t="s">
        <v>5611</v>
      </c>
      <c r="BL108" t="s">
        <v>7094</v>
      </c>
      <c r="BM108" t="s">
        <v>6781</v>
      </c>
      <c r="BO108" t="s">
        <v>5611</v>
      </c>
      <c r="BP108" t="s">
        <v>7264</v>
      </c>
      <c r="BQ108" t="s">
        <v>6781</v>
      </c>
      <c r="BS108" t="s">
        <v>5611</v>
      </c>
      <c r="BT108" t="s">
        <v>6380</v>
      </c>
      <c r="BU108" t="s">
        <v>6781</v>
      </c>
      <c r="BW108" t="s">
        <v>5611</v>
      </c>
      <c r="BX108" t="s">
        <v>5860</v>
      </c>
      <c r="BY108" t="s">
        <v>6781</v>
      </c>
      <c r="CA108" t="s">
        <v>5611</v>
      </c>
    </row>
    <row r="109" spans="1:79">
      <c r="A109" t="s">
        <v>115</v>
      </c>
      <c r="B109" t="s">
        <v>1094</v>
      </c>
      <c r="C109" t="s">
        <v>4701</v>
      </c>
      <c r="D109" t="s">
        <v>7265</v>
      </c>
      <c r="E109" t="s">
        <v>6774</v>
      </c>
      <c r="G109" t="s">
        <v>5724</v>
      </c>
      <c r="H109" t="s">
        <v>4828</v>
      </c>
      <c r="I109" t="s">
        <v>6774</v>
      </c>
      <c r="K109" t="s">
        <v>5724</v>
      </c>
      <c r="L109" t="s">
        <v>7114</v>
      </c>
      <c r="M109" t="s">
        <v>6777</v>
      </c>
      <c r="O109" t="s">
        <v>5611</v>
      </c>
      <c r="P109" t="s">
        <v>6432</v>
      </c>
      <c r="Q109" t="s">
        <v>6777</v>
      </c>
      <c r="S109" t="s">
        <v>5611</v>
      </c>
      <c r="T109" t="s">
        <v>7161</v>
      </c>
      <c r="U109" t="s">
        <v>6779</v>
      </c>
      <c r="W109" t="s">
        <v>5611</v>
      </c>
      <c r="X109" t="s">
        <v>7266</v>
      </c>
      <c r="Y109" t="s">
        <v>6779</v>
      </c>
      <c r="AA109" t="s">
        <v>5611</v>
      </c>
      <c r="AB109" t="s">
        <v>5543</v>
      </c>
      <c r="AC109" t="s">
        <v>6774</v>
      </c>
      <c r="AE109" t="s">
        <v>5724</v>
      </c>
      <c r="AF109" t="s">
        <v>4873</v>
      </c>
      <c r="AG109" t="s">
        <v>6774</v>
      </c>
      <c r="AI109" t="s">
        <v>5724</v>
      </c>
      <c r="AJ109" t="s">
        <v>6993</v>
      </c>
      <c r="AK109" t="s">
        <v>6774</v>
      </c>
      <c r="AM109" t="s">
        <v>5724</v>
      </c>
      <c r="AN109" t="s">
        <v>7267</v>
      </c>
      <c r="AO109" t="s">
        <v>6781</v>
      </c>
      <c r="AQ109" t="s">
        <v>5611</v>
      </c>
      <c r="AU109" t="s">
        <v>5805</v>
      </c>
      <c r="AV109" t="s">
        <v>5567</v>
      </c>
      <c r="AW109" t="s">
        <v>6780</v>
      </c>
      <c r="AY109" t="s">
        <v>5611</v>
      </c>
      <c r="AZ109" t="s">
        <v>7268</v>
      </c>
      <c r="BA109" t="s">
        <v>6780</v>
      </c>
      <c r="BC109" t="s">
        <v>5724</v>
      </c>
      <c r="BD109" t="s">
        <v>5974</v>
      </c>
      <c r="BE109" t="s">
        <v>6781</v>
      </c>
      <c r="BG109" t="s">
        <v>5611</v>
      </c>
      <c r="BH109" t="s">
        <v>7202</v>
      </c>
      <c r="BI109" t="s">
        <v>6781</v>
      </c>
      <c r="BK109" t="s">
        <v>5611</v>
      </c>
      <c r="BL109" t="s">
        <v>7269</v>
      </c>
      <c r="BM109" t="s">
        <v>6781</v>
      </c>
      <c r="BO109" t="s">
        <v>5611</v>
      </c>
      <c r="BP109" t="s">
        <v>7254</v>
      </c>
      <c r="BQ109" t="s">
        <v>6781</v>
      </c>
      <c r="BS109" t="s">
        <v>5611</v>
      </c>
      <c r="BT109" t="s">
        <v>7270</v>
      </c>
      <c r="BU109" t="s">
        <v>6781</v>
      </c>
      <c r="BW109" t="s">
        <v>5611</v>
      </c>
      <c r="BX109" t="s">
        <v>5860</v>
      </c>
      <c r="BY109" t="s">
        <v>6781</v>
      </c>
      <c r="CA109" t="s">
        <v>5611</v>
      </c>
    </row>
    <row r="110" spans="1:79">
      <c r="A110" t="s">
        <v>116</v>
      </c>
      <c r="B110" t="s">
        <v>1094</v>
      </c>
      <c r="C110" t="s">
        <v>3155</v>
      </c>
      <c r="D110" t="s">
        <v>2870</v>
      </c>
      <c r="E110" t="s">
        <v>6774</v>
      </c>
      <c r="G110" t="s">
        <v>5611</v>
      </c>
      <c r="H110" t="s">
        <v>2496</v>
      </c>
      <c r="I110" t="s">
        <v>6774</v>
      </c>
      <c r="K110" t="s">
        <v>5611</v>
      </c>
      <c r="L110" t="s">
        <v>7195</v>
      </c>
      <c r="M110" t="s">
        <v>6777</v>
      </c>
      <c r="O110" t="s">
        <v>5611</v>
      </c>
      <c r="P110" t="s">
        <v>6023</v>
      </c>
      <c r="Q110" t="s">
        <v>6777</v>
      </c>
      <c r="S110" t="s">
        <v>5611</v>
      </c>
      <c r="T110" t="s">
        <v>6814</v>
      </c>
      <c r="U110" t="s">
        <v>6779</v>
      </c>
      <c r="W110" t="s">
        <v>5611</v>
      </c>
      <c r="X110" t="s">
        <v>7149</v>
      </c>
      <c r="Y110" t="s">
        <v>6779</v>
      </c>
      <c r="AA110" t="s">
        <v>5611</v>
      </c>
      <c r="AB110" t="s">
        <v>5530</v>
      </c>
      <c r="AC110" t="s">
        <v>6774</v>
      </c>
      <c r="AE110" t="s">
        <v>5611</v>
      </c>
      <c r="AF110" t="s">
        <v>5502</v>
      </c>
      <c r="AG110" t="s">
        <v>6774</v>
      </c>
      <c r="AI110" t="s">
        <v>5611</v>
      </c>
      <c r="AJ110" t="s">
        <v>2972</v>
      </c>
      <c r="AK110" t="s">
        <v>6774</v>
      </c>
      <c r="AM110" t="s">
        <v>5611</v>
      </c>
      <c r="AN110" t="s">
        <v>7271</v>
      </c>
      <c r="AO110" t="s">
        <v>6781</v>
      </c>
      <c r="AQ110" t="s">
        <v>5611</v>
      </c>
      <c r="AU110" t="s">
        <v>5805</v>
      </c>
      <c r="AV110" t="s">
        <v>4808</v>
      </c>
      <c r="AW110" t="s">
        <v>6780</v>
      </c>
      <c r="AY110" t="s">
        <v>5611</v>
      </c>
      <c r="AZ110" t="s">
        <v>5604</v>
      </c>
      <c r="BA110" t="s">
        <v>6780</v>
      </c>
      <c r="BC110" t="s">
        <v>5611</v>
      </c>
      <c r="BD110" t="s">
        <v>7272</v>
      </c>
      <c r="BE110" t="s">
        <v>6781</v>
      </c>
      <c r="BG110" t="s">
        <v>5611</v>
      </c>
      <c r="BH110" t="s">
        <v>6170</v>
      </c>
      <c r="BI110" t="s">
        <v>6781</v>
      </c>
      <c r="BK110" t="s">
        <v>5724</v>
      </c>
      <c r="BL110" t="s">
        <v>6904</v>
      </c>
      <c r="BM110" t="s">
        <v>6781</v>
      </c>
      <c r="BO110" t="s">
        <v>5611</v>
      </c>
      <c r="BP110" t="s">
        <v>7077</v>
      </c>
      <c r="BQ110" t="s">
        <v>6781</v>
      </c>
      <c r="BS110" t="s">
        <v>5611</v>
      </c>
      <c r="BT110" t="s">
        <v>6558</v>
      </c>
      <c r="BU110" t="s">
        <v>6781</v>
      </c>
      <c r="BW110" t="s">
        <v>5611</v>
      </c>
      <c r="BX110" t="s">
        <v>7273</v>
      </c>
      <c r="BY110" t="s">
        <v>6781</v>
      </c>
      <c r="CA110" t="s">
        <v>5611</v>
      </c>
    </row>
    <row r="111" spans="1:79">
      <c r="A111" t="s">
        <v>116</v>
      </c>
      <c r="B111" t="s">
        <v>1094</v>
      </c>
      <c r="C111" t="s">
        <v>3203</v>
      </c>
      <c r="D111" t="s">
        <v>2496</v>
      </c>
      <c r="E111" t="s">
        <v>6774</v>
      </c>
      <c r="G111" t="s">
        <v>5611</v>
      </c>
      <c r="H111" t="s">
        <v>2870</v>
      </c>
      <c r="I111" t="s">
        <v>6774</v>
      </c>
      <c r="K111" t="s">
        <v>5611</v>
      </c>
      <c r="L111" t="s">
        <v>7274</v>
      </c>
      <c r="M111" t="s">
        <v>6777</v>
      </c>
      <c r="O111" t="s">
        <v>5611</v>
      </c>
      <c r="P111" t="s">
        <v>6477</v>
      </c>
      <c r="Q111" t="s">
        <v>6777</v>
      </c>
      <c r="S111" t="s">
        <v>5611</v>
      </c>
      <c r="T111" t="s">
        <v>7275</v>
      </c>
      <c r="U111" t="s">
        <v>6779</v>
      </c>
      <c r="W111" t="s">
        <v>5611</v>
      </c>
      <c r="X111" t="s">
        <v>7276</v>
      </c>
      <c r="Y111" t="s">
        <v>6779</v>
      </c>
      <c r="AA111" t="s">
        <v>5611</v>
      </c>
      <c r="AB111" t="s">
        <v>5605</v>
      </c>
      <c r="AC111" t="s">
        <v>6774</v>
      </c>
      <c r="AE111" t="s">
        <v>5611</v>
      </c>
      <c r="AF111" t="s">
        <v>5810</v>
      </c>
      <c r="AG111" t="s">
        <v>6774</v>
      </c>
      <c r="AI111" t="s">
        <v>5611</v>
      </c>
      <c r="AJ111" t="s">
        <v>2328</v>
      </c>
      <c r="AK111" t="s">
        <v>6774</v>
      </c>
      <c r="AM111" t="s">
        <v>5611</v>
      </c>
      <c r="AN111" t="s">
        <v>6622</v>
      </c>
      <c r="AO111" t="s">
        <v>6781</v>
      </c>
      <c r="AQ111" t="s">
        <v>5724</v>
      </c>
      <c r="AU111" t="s">
        <v>5805</v>
      </c>
      <c r="AV111" t="s">
        <v>5532</v>
      </c>
      <c r="AW111" t="s">
        <v>6780</v>
      </c>
      <c r="AY111" t="s">
        <v>5611</v>
      </c>
      <c r="AZ111" t="s">
        <v>6184</v>
      </c>
      <c r="BA111" t="s">
        <v>6780</v>
      </c>
      <c r="BC111" t="s">
        <v>5611</v>
      </c>
      <c r="BD111" t="s">
        <v>7277</v>
      </c>
      <c r="BE111" t="s">
        <v>6781</v>
      </c>
      <c r="BG111" t="s">
        <v>5724</v>
      </c>
      <c r="BH111" t="s">
        <v>6105</v>
      </c>
      <c r="BI111" t="s">
        <v>6781</v>
      </c>
      <c r="BK111" t="s">
        <v>5611</v>
      </c>
      <c r="BL111" t="s">
        <v>7261</v>
      </c>
      <c r="BM111" t="s">
        <v>6781</v>
      </c>
      <c r="BO111" t="s">
        <v>5611</v>
      </c>
      <c r="BP111" t="s">
        <v>6905</v>
      </c>
      <c r="BQ111" t="s">
        <v>6781</v>
      </c>
      <c r="BS111" t="s">
        <v>5611</v>
      </c>
      <c r="BT111" t="s">
        <v>6373</v>
      </c>
      <c r="BU111" t="s">
        <v>6781</v>
      </c>
      <c r="BW111" t="s">
        <v>5611</v>
      </c>
      <c r="BX111" t="s">
        <v>7273</v>
      </c>
      <c r="BY111" t="s">
        <v>6781</v>
      </c>
      <c r="CA111" t="s">
        <v>5611</v>
      </c>
    </row>
    <row r="112" spans="1:79">
      <c r="A112" t="s">
        <v>117</v>
      </c>
      <c r="B112" t="s">
        <v>1094</v>
      </c>
      <c r="C112" t="s">
        <v>2392</v>
      </c>
      <c r="D112" t="s">
        <v>4882</v>
      </c>
      <c r="E112" t="s">
        <v>6774</v>
      </c>
      <c r="G112" t="s">
        <v>5724</v>
      </c>
      <c r="H112" t="s">
        <v>5480</v>
      </c>
      <c r="I112" t="s">
        <v>6774</v>
      </c>
      <c r="K112" t="s">
        <v>5724</v>
      </c>
      <c r="L112" t="s">
        <v>6490</v>
      </c>
      <c r="M112" t="s">
        <v>6777</v>
      </c>
      <c r="O112" t="s">
        <v>5611</v>
      </c>
      <c r="P112" t="s">
        <v>4852</v>
      </c>
      <c r="Q112" t="s">
        <v>6777</v>
      </c>
      <c r="S112" t="s">
        <v>5611</v>
      </c>
      <c r="T112" t="s">
        <v>7278</v>
      </c>
      <c r="U112" t="s">
        <v>6779</v>
      </c>
      <c r="W112" t="s">
        <v>5724</v>
      </c>
      <c r="X112" t="s">
        <v>7199</v>
      </c>
      <c r="Y112" t="s">
        <v>6779</v>
      </c>
      <c r="AA112" t="s">
        <v>5611</v>
      </c>
      <c r="AB112" t="s">
        <v>5945</v>
      </c>
      <c r="AC112" t="s">
        <v>6774</v>
      </c>
      <c r="AE112" t="s">
        <v>5724</v>
      </c>
      <c r="AF112" t="s">
        <v>6194</v>
      </c>
      <c r="AG112" t="s">
        <v>6774</v>
      </c>
      <c r="AI112" t="s">
        <v>5724</v>
      </c>
      <c r="AJ112" t="s">
        <v>7279</v>
      </c>
      <c r="AK112" t="s">
        <v>6774</v>
      </c>
      <c r="AM112" t="s">
        <v>5724</v>
      </c>
      <c r="AN112" t="s">
        <v>6880</v>
      </c>
      <c r="AO112" t="s">
        <v>6781</v>
      </c>
      <c r="AQ112" t="s">
        <v>5611</v>
      </c>
      <c r="AU112" t="s">
        <v>5805</v>
      </c>
      <c r="AV112" t="s">
        <v>5569</v>
      </c>
      <c r="AW112" t="s">
        <v>6780</v>
      </c>
      <c r="AY112" t="s">
        <v>5724</v>
      </c>
      <c r="AZ112" t="s">
        <v>7155</v>
      </c>
      <c r="BA112" t="s">
        <v>6780</v>
      </c>
      <c r="BC112" t="s">
        <v>5611</v>
      </c>
      <c r="BD112" t="s">
        <v>6515</v>
      </c>
      <c r="BE112" t="s">
        <v>6781</v>
      </c>
      <c r="BG112" t="s">
        <v>5724</v>
      </c>
      <c r="BH112" t="s">
        <v>7152</v>
      </c>
      <c r="BI112" t="s">
        <v>6781</v>
      </c>
      <c r="BK112" t="s">
        <v>5611</v>
      </c>
      <c r="BL112" t="s">
        <v>7043</v>
      </c>
      <c r="BM112" t="s">
        <v>6781</v>
      </c>
      <c r="BO112" t="s">
        <v>5611</v>
      </c>
      <c r="BP112" t="s">
        <v>7280</v>
      </c>
      <c r="BQ112" t="s">
        <v>6781</v>
      </c>
      <c r="BS112" t="s">
        <v>5611</v>
      </c>
      <c r="BT112" t="s">
        <v>6380</v>
      </c>
      <c r="BU112" t="s">
        <v>6781</v>
      </c>
      <c r="BW112" t="s">
        <v>5611</v>
      </c>
      <c r="BX112" t="s">
        <v>7281</v>
      </c>
      <c r="BY112" t="s">
        <v>6781</v>
      </c>
      <c r="CA112" t="s">
        <v>5611</v>
      </c>
    </row>
    <row r="113" spans="1:79">
      <c r="A113" t="s">
        <v>117</v>
      </c>
      <c r="B113" t="s">
        <v>1094</v>
      </c>
      <c r="C113" t="s">
        <v>2421</v>
      </c>
      <c r="D113" t="s">
        <v>5545</v>
      </c>
      <c r="E113" t="s">
        <v>6774</v>
      </c>
      <c r="G113" t="s">
        <v>5724</v>
      </c>
      <c r="H113" t="s">
        <v>5575</v>
      </c>
      <c r="I113" t="s">
        <v>6774</v>
      </c>
      <c r="K113" t="s">
        <v>5724</v>
      </c>
      <c r="L113" t="s">
        <v>6220</v>
      </c>
      <c r="M113" t="s">
        <v>6777</v>
      </c>
      <c r="O113" t="s">
        <v>5611</v>
      </c>
      <c r="P113" t="s">
        <v>6423</v>
      </c>
      <c r="Q113" t="s">
        <v>6777</v>
      </c>
      <c r="S113" t="s">
        <v>5611</v>
      </c>
      <c r="T113" t="s">
        <v>7282</v>
      </c>
      <c r="U113" t="s">
        <v>6779</v>
      </c>
      <c r="W113" t="s">
        <v>5611</v>
      </c>
      <c r="X113" t="s">
        <v>7283</v>
      </c>
      <c r="Y113" t="s">
        <v>6779</v>
      </c>
      <c r="AA113" t="s">
        <v>5611</v>
      </c>
      <c r="AB113" t="s">
        <v>6607</v>
      </c>
      <c r="AC113" t="s">
        <v>6774</v>
      </c>
      <c r="AE113" t="s">
        <v>5724</v>
      </c>
      <c r="AF113" t="s">
        <v>7284</v>
      </c>
      <c r="AG113" t="s">
        <v>6774</v>
      </c>
      <c r="AI113" t="s">
        <v>5611</v>
      </c>
      <c r="AJ113" t="s">
        <v>7285</v>
      </c>
      <c r="AK113" t="s">
        <v>6774</v>
      </c>
      <c r="AM113" t="s">
        <v>5724</v>
      </c>
      <c r="AN113" t="s">
        <v>7286</v>
      </c>
      <c r="AO113" t="s">
        <v>6781</v>
      </c>
      <c r="AQ113" t="s">
        <v>5611</v>
      </c>
      <c r="AU113" t="s">
        <v>5805</v>
      </c>
      <c r="AV113" t="s">
        <v>5545</v>
      </c>
      <c r="AW113" t="s">
        <v>6780</v>
      </c>
      <c r="AY113" t="s">
        <v>5611</v>
      </c>
      <c r="AZ113" t="s">
        <v>6006</v>
      </c>
      <c r="BA113" t="s">
        <v>6780</v>
      </c>
      <c r="BC113" t="s">
        <v>5611</v>
      </c>
      <c r="BD113" t="s">
        <v>6621</v>
      </c>
      <c r="BE113" t="s">
        <v>6781</v>
      </c>
      <c r="BG113" t="s">
        <v>5611</v>
      </c>
      <c r="BH113" t="s">
        <v>7287</v>
      </c>
      <c r="BI113" t="s">
        <v>6781</v>
      </c>
      <c r="BK113" t="s">
        <v>5611</v>
      </c>
      <c r="BL113" t="s">
        <v>7288</v>
      </c>
      <c r="BM113" t="s">
        <v>6781</v>
      </c>
      <c r="BO113" t="s">
        <v>5611</v>
      </c>
      <c r="BP113" t="s">
        <v>6853</v>
      </c>
      <c r="BQ113" t="s">
        <v>6781</v>
      </c>
      <c r="BS113" t="s">
        <v>5611</v>
      </c>
      <c r="BT113" t="s">
        <v>6020</v>
      </c>
      <c r="BU113" t="s">
        <v>6781</v>
      </c>
      <c r="BW113" t="s">
        <v>5611</v>
      </c>
      <c r="BX113" t="s">
        <v>6293</v>
      </c>
      <c r="BY113" t="s">
        <v>6781</v>
      </c>
      <c r="CA113" t="s">
        <v>5611</v>
      </c>
    </row>
    <row r="114" spans="1:79">
      <c r="A114" t="s">
        <v>117</v>
      </c>
      <c r="B114" t="s">
        <v>1094</v>
      </c>
      <c r="C114" t="s">
        <v>4647</v>
      </c>
      <c r="D114" t="s">
        <v>6989</v>
      </c>
      <c r="E114" t="s">
        <v>6774</v>
      </c>
      <c r="G114" t="s">
        <v>5611</v>
      </c>
      <c r="H114" t="s">
        <v>2729</v>
      </c>
      <c r="I114" t="s">
        <v>6774</v>
      </c>
      <c r="K114" t="s">
        <v>5724</v>
      </c>
      <c r="L114" t="s">
        <v>7289</v>
      </c>
      <c r="M114" t="s">
        <v>6777</v>
      </c>
      <c r="O114" t="s">
        <v>5611</v>
      </c>
      <c r="P114" t="s">
        <v>6442</v>
      </c>
      <c r="Q114" t="s">
        <v>6777</v>
      </c>
      <c r="S114" t="s">
        <v>5611</v>
      </c>
      <c r="T114" t="s">
        <v>7126</v>
      </c>
      <c r="U114" t="s">
        <v>6779</v>
      </c>
      <c r="W114" t="s">
        <v>5611</v>
      </c>
      <c r="X114" t="s">
        <v>7213</v>
      </c>
      <c r="Y114" t="s">
        <v>6779</v>
      </c>
      <c r="AA114" t="s">
        <v>5611</v>
      </c>
      <c r="AB114" t="s">
        <v>7290</v>
      </c>
      <c r="AC114" t="s">
        <v>6774</v>
      </c>
      <c r="AE114" t="s">
        <v>5724</v>
      </c>
      <c r="AF114" t="s">
        <v>4815</v>
      </c>
      <c r="AG114" t="s">
        <v>6774</v>
      </c>
      <c r="AI114" t="s">
        <v>5724</v>
      </c>
      <c r="AJ114" t="s">
        <v>7291</v>
      </c>
      <c r="AK114" t="s">
        <v>6774</v>
      </c>
      <c r="AM114" t="s">
        <v>5724</v>
      </c>
      <c r="AN114" t="s">
        <v>6289</v>
      </c>
      <c r="AO114" t="s">
        <v>6781</v>
      </c>
      <c r="AQ114" t="s">
        <v>5611</v>
      </c>
      <c r="AU114" t="s">
        <v>5805</v>
      </c>
      <c r="AV114" t="s">
        <v>5558</v>
      </c>
      <c r="AW114" t="s">
        <v>6780</v>
      </c>
      <c r="AY114" t="s">
        <v>5611</v>
      </c>
      <c r="AZ114" t="s">
        <v>6731</v>
      </c>
      <c r="BA114" t="s">
        <v>6780</v>
      </c>
      <c r="BC114" t="s">
        <v>5611</v>
      </c>
      <c r="BD114" t="s">
        <v>6079</v>
      </c>
      <c r="BE114" t="s">
        <v>6781</v>
      </c>
      <c r="BG114" t="s">
        <v>5611</v>
      </c>
      <c r="BH114" t="s">
        <v>6218</v>
      </c>
      <c r="BI114" t="s">
        <v>6781</v>
      </c>
      <c r="BK114" t="s">
        <v>5611</v>
      </c>
      <c r="BL114" t="s">
        <v>7292</v>
      </c>
      <c r="BM114" t="s">
        <v>6781</v>
      </c>
      <c r="BO114" t="s">
        <v>5611</v>
      </c>
      <c r="BP114" t="s">
        <v>7293</v>
      </c>
      <c r="BQ114" t="s">
        <v>6781</v>
      </c>
      <c r="BS114" t="s">
        <v>5611</v>
      </c>
      <c r="BT114" t="s">
        <v>6025</v>
      </c>
      <c r="BU114" t="s">
        <v>6781</v>
      </c>
      <c r="BW114" t="s">
        <v>5611</v>
      </c>
      <c r="BX114" t="s">
        <v>6293</v>
      </c>
      <c r="BY114" t="s">
        <v>6781</v>
      </c>
      <c r="CA114" t="s">
        <v>5611</v>
      </c>
    </row>
    <row r="115" spans="1:79">
      <c r="A115" t="s">
        <v>118</v>
      </c>
      <c r="B115" t="s">
        <v>1094</v>
      </c>
      <c r="C115" t="s">
        <v>2389</v>
      </c>
      <c r="D115" t="s">
        <v>2729</v>
      </c>
      <c r="E115" t="s">
        <v>6774</v>
      </c>
      <c r="G115" t="s">
        <v>5724</v>
      </c>
      <c r="H115" t="s">
        <v>6846</v>
      </c>
      <c r="I115" t="s">
        <v>6774</v>
      </c>
      <c r="K115" t="s">
        <v>5611</v>
      </c>
      <c r="L115" t="s">
        <v>7114</v>
      </c>
      <c r="M115" t="s">
        <v>6777</v>
      </c>
      <c r="O115" t="s">
        <v>5611</v>
      </c>
      <c r="P115" t="s">
        <v>5996</v>
      </c>
      <c r="Q115" t="s">
        <v>6777</v>
      </c>
      <c r="S115" t="s">
        <v>5611</v>
      </c>
      <c r="T115" t="s">
        <v>5594</v>
      </c>
      <c r="U115" t="s">
        <v>6779</v>
      </c>
      <c r="W115" t="s">
        <v>5611</v>
      </c>
      <c r="X115" t="s">
        <v>7294</v>
      </c>
      <c r="Y115" t="s">
        <v>6779</v>
      </c>
      <c r="AA115" t="s">
        <v>5611</v>
      </c>
      <c r="AB115" t="s">
        <v>5510</v>
      </c>
      <c r="AC115" t="s">
        <v>6774</v>
      </c>
      <c r="AE115" t="s">
        <v>5611</v>
      </c>
      <c r="AF115" t="s">
        <v>5810</v>
      </c>
      <c r="AG115" t="s">
        <v>6774</v>
      </c>
      <c r="AI115" t="s">
        <v>5611</v>
      </c>
      <c r="AJ115" t="s">
        <v>5573</v>
      </c>
      <c r="AK115" t="s">
        <v>6774</v>
      </c>
      <c r="AM115" t="s">
        <v>5724</v>
      </c>
      <c r="AN115" t="s">
        <v>6035</v>
      </c>
      <c r="AO115" t="s">
        <v>6781</v>
      </c>
      <c r="AQ115" t="s">
        <v>5611</v>
      </c>
      <c r="AU115" t="s">
        <v>5805</v>
      </c>
      <c r="AV115" t="s">
        <v>6845</v>
      </c>
      <c r="AW115" t="s">
        <v>6780</v>
      </c>
      <c r="AY115" t="s">
        <v>5611</v>
      </c>
      <c r="AZ115" t="s">
        <v>6469</v>
      </c>
      <c r="BA115" t="s">
        <v>6780</v>
      </c>
      <c r="BC115" t="s">
        <v>5611</v>
      </c>
      <c r="BD115" t="s">
        <v>7191</v>
      </c>
      <c r="BE115" t="s">
        <v>6781</v>
      </c>
      <c r="BG115" t="s">
        <v>5611</v>
      </c>
      <c r="BH115" t="s">
        <v>6540</v>
      </c>
      <c r="BI115" t="s">
        <v>6781</v>
      </c>
      <c r="BK115" t="s">
        <v>5611</v>
      </c>
      <c r="BL115" t="s">
        <v>7295</v>
      </c>
      <c r="BM115" t="s">
        <v>6781</v>
      </c>
      <c r="BO115" t="s">
        <v>5611</v>
      </c>
      <c r="BP115" t="s">
        <v>7296</v>
      </c>
      <c r="BQ115" t="s">
        <v>6781</v>
      </c>
      <c r="BS115" t="s">
        <v>5611</v>
      </c>
      <c r="BT115" t="s">
        <v>6020</v>
      </c>
      <c r="BU115" t="s">
        <v>6781</v>
      </c>
      <c r="BW115" t="s">
        <v>5611</v>
      </c>
      <c r="BX115" t="s">
        <v>5993</v>
      </c>
      <c r="BY115" t="s">
        <v>6781</v>
      </c>
      <c r="CA115" t="s">
        <v>5611</v>
      </c>
    </row>
    <row r="116" spans="1:79">
      <c r="A116" t="s">
        <v>119</v>
      </c>
      <c r="B116" t="s">
        <v>1094</v>
      </c>
      <c r="C116" t="s">
        <v>2317</v>
      </c>
      <c r="D116" t="s">
        <v>2870</v>
      </c>
      <c r="E116" t="s">
        <v>6774</v>
      </c>
      <c r="G116" t="s">
        <v>5611</v>
      </c>
      <c r="H116" t="s">
        <v>2253</v>
      </c>
      <c r="I116" t="s">
        <v>6774</v>
      </c>
      <c r="K116" t="s">
        <v>5611</v>
      </c>
      <c r="L116" t="s">
        <v>6796</v>
      </c>
      <c r="M116" t="s">
        <v>6777</v>
      </c>
      <c r="O116" t="s">
        <v>5611</v>
      </c>
      <c r="P116" t="s">
        <v>5352</v>
      </c>
      <c r="Q116" t="s">
        <v>6777</v>
      </c>
      <c r="S116" t="s">
        <v>5611</v>
      </c>
      <c r="T116" t="s">
        <v>7011</v>
      </c>
      <c r="U116" t="s">
        <v>6779</v>
      </c>
      <c r="W116" t="s">
        <v>5611</v>
      </c>
      <c r="X116" t="s">
        <v>7297</v>
      </c>
      <c r="Y116" t="s">
        <v>6779</v>
      </c>
      <c r="AA116" t="s">
        <v>5724</v>
      </c>
      <c r="AB116" t="s">
        <v>5597</v>
      </c>
      <c r="AC116" t="s">
        <v>6774</v>
      </c>
      <c r="AE116" t="s">
        <v>5611</v>
      </c>
      <c r="AF116" t="s">
        <v>6510</v>
      </c>
      <c r="AG116" t="s">
        <v>6774</v>
      </c>
      <c r="AI116" t="s">
        <v>5611</v>
      </c>
      <c r="AJ116" t="s">
        <v>2972</v>
      </c>
      <c r="AK116" t="s">
        <v>6774</v>
      </c>
      <c r="AM116" t="s">
        <v>5611</v>
      </c>
      <c r="AN116" t="s">
        <v>7003</v>
      </c>
      <c r="AO116" t="s">
        <v>6781</v>
      </c>
      <c r="AQ116" t="s">
        <v>5611</v>
      </c>
      <c r="AU116" t="s">
        <v>5805</v>
      </c>
      <c r="AV116" t="s">
        <v>410</v>
      </c>
      <c r="AW116" t="s">
        <v>6780</v>
      </c>
      <c r="AY116" t="s">
        <v>5611</v>
      </c>
      <c r="AZ116" t="s">
        <v>7298</v>
      </c>
      <c r="BA116" t="s">
        <v>6780</v>
      </c>
      <c r="BC116" t="s">
        <v>5611</v>
      </c>
      <c r="BD116" t="s">
        <v>5923</v>
      </c>
      <c r="BE116" t="s">
        <v>6781</v>
      </c>
      <c r="BG116" t="s">
        <v>5611</v>
      </c>
      <c r="BH116" t="s">
        <v>6214</v>
      </c>
      <c r="BI116" t="s">
        <v>6781</v>
      </c>
      <c r="BK116" t="s">
        <v>5611</v>
      </c>
      <c r="BL116" t="s">
        <v>7299</v>
      </c>
      <c r="BM116" t="s">
        <v>6781</v>
      </c>
      <c r="BO116" t="s">
        <v>5611</v>
      </c>
      <c r="BP116" t="s">
        <v>7300</v>
      </c>
      <c r="BQ116" t="s">
        <v>6781</v>
      </c>
      <c r="BS116" t="s">
        <v>5611</v>
      </c>
      <c r="BT116" t="s">
        <v>6558</v>
      </c>
      <c r="BU116" t="s">
        <v>6781</v>
      </c>
      <c r="BW116" t="s">
        <v>5611</v>
      </c>
      <c r="BX116" t="s">
        <v>5820</v>
      </c>
      <c r="BY116" t="s">
        <v>6781</v>
      </c>
      <c r="CA116" t="s">
        <v>5611</v>
      </c>
    </row>
    <row r="117" spans="1:79">
      <c r="A117" t="s">
        <v>119</v>
      </c>
      <c r="B117" t="s">
        <v>1094</v>
      </c>
      <c r="C117" t="s">
        <v>2376</v>
      </c>
      <c r="D117" t="s">
        <v>4938</v>
      </c>
      <c r="E117" t="s">
        <v>6774</v>
      </c>
      <c r="G117" t="s">
        <v>5611</v>
      </c>
      <c r="H117" t="s">
        <v>4938</v>
      </c>
      <c r="I117" t="s">
        <v>6774</v>
      </c>
      <c r="K117" t="s">
        <v>5611</v>
      </c>
      <c r="L117" t="s">
        <v>6476</v>
      </c>
      <c r="M117" t="s">
        <v>6777</v>
      </c>
      <c r="O117" t="s">
        <v>5611</v>
      </c>
      <c r="P117" t="s">
        <v>6433</v>
      </c>
      <c r="Q117" t="s">
        <v>6777</v>
      </c>
      <c r="S117" t="s">
        <v>5611</v>
      </c>
      <c r="T117" t="s">
        <v>6814</v>
      </c>
      <c r="U117" t="s">
        <v>6779</v>
      </c>
      <c r="W117" t="s">
        <v>5611</v>
      </c>
      <c r="X117" t="s">
        <v>7301</v>
      </c>
      <c r="Y117" t="s">
        <v>6779</v>
      </c>
      <c r="AA117" t="s">
        <v>5611</v>
      </c>
      <c r="AB117" t="s">
        <v>6055</v>
      </c>
      <c r="AC117" t="s">
        <v>6774</v>
      </c>
      <c r="AE117" t="s">
        <v>5611</v>
      </c>
      <c r="AF117" t="s">
        <v>7302</v>
      </c>
      <c r="AG117" t="s">
        <v>6774</v>
      </c>
      <c r="AI117" t="s">
        <v>5611</v>
      </c>
      <c r="AJ117" t="s">
        <v>2662</v>
      </c>
      <c r="AK117" t="s">
        <v>6774</v>
      </c>
      <c r="AM117" t="s">
        <v>5611</v>
      </c>
      <c r="AN117" t="s">
        <v>5835</v>
      </c>
      <c r="AO117" t="s">
        <v>6781</v>
      </c>
      <c r="AQ117" t="s">
        <v>5611</v>
      </c>
      <c r="AU117" t="s">
        <v>5805</v>
      </c>
      <c r="AV117" t="s">
        <v>6845</v>
      </c>
      <c r="AW117" t="s">
        <v>6780</v>
      </c>
      <c r="AY117" t="s">
        <v>5611</v>
      </c>
      <c r="AZ117" t="s">
        <v>7303</v>
      </c>
      <c r="BA117" t="s">
        <v>6780</v>
      </c>
      <c r="BC117" t="s">
        <v>5611</v>
      </c>
      <c r="BD117" t="s">
        <v>7304</v>
      </c>
      <c r="BE117" t="s">
        <v>6781</v>
      </c>
      <c r="BG117" t="s">
        <v>5611</v>
      </c>
      <c r="BH117" t="s">
        <v>6730</v>
      </c>
      <c r="BI117" t="s">
        <v>6781</v>
      </c>
      <c r="BK117" t="s">
        <v>5611</v>
      </c>
      <c r="BL117" t="s">
        <v>7305</v>
      </c>
      <c r="BM117" t="s">
        <v>6781</v>
      </c>
      <c r="BO117" t="s">
        <v>5611</v>
      </c>
      <c r="BP117" t="s">
        <v>6793</v>
      </c>
      <c r="BQ117" t="s">
        <v>6781</v>
      </c>
      <c r="BS117" t="s">
        <v>5611</v>
      </c>
      <c r="BT117" t="s">
        <v>5943</v>
      </c>
      <c r="BU117" t="s">
        <v>6781</v>
      </c>
      <c r="BW117" t="s">
        <v>5611</v>
      </c>
      <c r="BX117" t="s">
        <v>5993</v>
      </c>
      <c r="BY117" t="s">
        <v>6781</v>
      </c>
      <c r="CA117" t="s">
        <v>5611</v>
      </c>
    </row>
    <row r="118" spans="1:79">
      <c r="A118" t="s">
        <v>119</v>
      </c>
      <c r="B118" t="s">
        <v>1094</v>
      </c>
      <c r="C118" t="s">
        <v>3274</v>
      </c>
      <c r="D118" t="s">
        <v>2669</v>
      </c>
      <c r="E118" t="s">
        <v>6774</v>
      </c>
      <c r="G118" t="s">
        <v>5611</v>
      </c>
      <c r="H118" t="s">
        <v>2432</v>
      </c>
      <c r="I118" t="s">
        <v>6774</v>
      </c>
      <c r="K118" t="s">
        <v>5611</v>
      </c>
      <c r="L118" t="s">
        <v>6502</v>
      </c>
      <c r="M118" t="s">
        <v>6777</v>
      </c>
      <c r="O118" t="s">
        <v>5611</v>
      </c>
      <c r="P118" t="s">
        <v>4854</v>
      </c>
      <c r="Q118" t="s">
        <v>6777</v>
      </c>
      <c r="S118" t="s">
        <v>5611</v>
      </c>
      <c r="T118" t="s">
        <v>7306</v>
      </c>
      <c r="U118" t="s">
        <v>6779</v>
      </c>
      <c r="W118" t="s">
        <v>5724</v>
      </c>
      <c r="X118" t="s">
        <v>7012</v>
      </c>
      <c r="Y118" t="s">
        <v>6779</v>
      </c>
      <c r="AA118" t="s">
        <v>5611</v>
      </c>
      <c r="AB118" t="s">
        <v>5589</v>
      </c>
      <c r="AC118" t="s">
        <v>6774</v>
      </c>
      <c r="AE118" t="s">
        <v>5611</v>
      </c>
      <c r="AF118" t="s">
        <v>6015</v>
      </c>
      <c r="AG118" t="s">
        <v>6774</v>
      </c>
      <c r="AI118" t="s">
        <v>5611</v>
      </c>
      <c r="AJ118" t="s">
        <v>2699</v>
      </c>
      <c r="AK118" t="s">
        <v>6774</v>
      </c>
      <c r="AM118" t="s">
        <v>5611</v>
      </c>
      <c r="AN118" t="s">
        <v>6079</v>
      </c>
      <c r="AO118" t="s">
        <v>6781</v>
      </c>
      <c r="AQ118" t="s">
        <v>5611</v>
      </c>
      <c r="AU118" t="s">
        <v>5805</v>
      </c>
      <c r="AV118" t="s">
        <v>5496</v>
      </c>
      <c r="AW118" t="s">
        <v>6780</v>
      </c>
      <c r="AY118" t="s">
        <v>5611</v>
      </c>
      <c r="AZ118" t="s">
        <v>6219</v>
      </c>
      <c r="BA118" t="s">
        <v>6780</v>
      </c>
      <c r="BC118" t="s">
        <v>5611</v>
      </c>
      <c r="BD118" t="s">
        <v>6710</v>
      </c>
      <c r="BE118" t="s">
        <v>6781</v>
      </c>
      <c r="BG118" t="s">
        <v>5611</v>
      </c>
      <c r="BH118" t="s">
        <v>6238</v>
      </c>
      <c r="BI118" t="s">
        <v>6781</v>
      </c>
      <c r="BK118" t="s">
        <v>5611</v>
      </c>
      <c r="BL118" t="s">
        <v>7307</v>
      </c>
      <c r="BM118" t="s">
        <v>6781</v>
      </c>
      <c r="BO118" t="s">
        <v>5611</v>
      </c>
      <c r="BP118" t="s">
        <v>7308</v>
      </c>
      <c r="BQ118" t="s">
        <v>6781</v>
      </c>
      <c r="BS118" t="s">
        <v>5611</v>
      </c>
      <c r="BT118" t="s">
        <v>7309</v>
      </c>
      <c r="BU118" t="s">
        <v>6781</v>
      </c>
      <c r="BW118" t="s">
        <v>5611</v>
      </c>
      <c r="BX118" t="s">
        <v>5993</v>
      </c>
      <c r="BY118" t="s">
        <v>6781</v>
      </c>
      <c r="CA118" t="s">
        <v>5611</v>
      </c>
    </row>
    <row r="119" spans="1:79">
      <c r="A119" t="s">
        <v>119</v>
      </c>
      <c r="B119" t="s">
        <v>1094</v>
      </c>
      <c r="C119" t="s">
        <v>2169</v>
      </c>
      <c r="D119" t="s">
        <v>2669</v>
      </c>
      <c r="E119" t="s">
        <v>6774</v>
      </c>
      <c r="G119" t="s">
        <v>5611</v>
      </c>
      <c r="H119" t="s">
        <v>2643</v>
      </c>
      <c r="I119" t="s">
        <v>6774</v>
      </c>
      <c r="K119" t="s">
        <v>5611</v>
      </c>
      <c r="L119" t="s">
        <v>6516</v>
      </c>
      <c r="M119" t="s">
        <v>6777</v>
      </c>
      <c r="O119" t="s">
        <v>5611</v>
      </c>
      <c r="P119" t="s">
        <v>6494</v>
      </c>
      <c r="Q119" t="s">
        <v>6777</v>
      </c>
      <c r="S119" t="s">
        <v>5611</v>
      </c>
      <c r="T119" t="s">
        <v>7310</v>
      </c>
      <c r="U119" t="s">
        <v>6779</v>
      </c>
      <c r="W119" t="s">
        <v>5611</v>
      </c>
      <c r="X119" t="s">
        <v>7294</v>
      </c>
      <c r="Y119" t="s">
        <v>6779</v>
      </c>
      <c r="AA119" t="s">
        <v>5611</v>
      </c>
      <c r="AB119" t="s">
        <v>6034</v>
      </c>
      <c r="AC119" t="s">
        <v>6774</v>
      </c>
      <c r="AE119" t="s">
        <v>5724</v>
      </c>
      <c r="AF119" t="s">
        <v>5981</v>
      </c>
      <c r="AG119" t="s">
        <v>6774</v>
      </c>
      <c r="AI119" t="s">
        <v>5611</v>
      </c>
      <c r="AJ119" t="s">
        <v>2662</v>
      </c>
      <c r="AK119" t="s">
        <v>6774</v>
      </c>
      <c r="AM119" t="s">
        <v>5611</v>
      </c>
      <c r="AN119" t="s">
        <v>7260</v>
      </c>
      <c r="AO119" t="s">
        <v>6781</v>
      </c>
      <c r="AQ119" t="s">
        <v>5611</v>
      </c>
      <c r="AU119" t="s">
        <v>5805</v>
      </c>
      <c r="AV119" t="s">
        <v>5518</v>
      </c>
      <c r="AW119" t="s">
        <v>6780</v>
      </c>
      <c r="AY119" t="s">
        <v>5611</v>
      </c>
      <c r="AZ119" t="s">
        <v>6357</v>
      </c>
      <c r="BA119" t="s">
        <v>6780</v>
      </c>
      <c r="BC119" t="s">
        <v>5611</v>
      </c>
      <c r="BD119" t="s">
        <v>7311</v>
      </c>
      <c r="BE119" t="s">
        <v>6781</v>
      </c>
      <c r="BG119" t="s">
        <v>5611</v>
      </c>
      <c r="BH119" t="s">
        <v>6238</v>
      </c>
      <c r="BI119" t="s">
        <v>6781</v>
      </c>
      <c r="BK119" t="s">
        <v>5611</v>
      </c>
      <c r="BL119" t="s">
        <v>7312</v>
      </c>
      <c r="BM119" t="s">
        <v>6781</v>
      </c>
      <c r="BO119" t="s">
        <v>5611</v>
      </c>
      <c r="BP119" t="s">
        <v>7313</v>
      </c>
      <c r="BQ119" t="s">
        <v>6781</v>
      </c>
      <c r="BS119" t="s">
        <v>5611</v>
      </c>
      <c r="BT119" t="s">
        <v>6526</v>
      </c>
      <c r="BU119" t="s">
        <v>6781</v>
      </c>
      <c r="BW119" t="s">
        <v>5611</v>
      </c>
      <c r="BX119" t="s">
        <v>5879</v>
      </c>
      <c r="BY119" t="s">
        <v>6781</v>
      </c>
      <c r="CA119" t="s">
        <v>5611</v>
      </c>
    </row>
    <row r="120" spans="1:2">
      <c r="A120" t="s">
        <v>120</v>
      </c>
      <c r="B120" t="s">
        <v>1086</v>
      </c>
    </row>
    <row r="121" spans="1:79">
      <c r="A121" t="s">
        <v>4707</v>
      </c>
      <c r="B121" t="s">
        <v>1094</v>
      </c>
      <c r="C121" t="s">
        <v>3119</v>
      </c>
      <c r="D121" t="s">
        <v>2643</v>
      </c>
      <c r="E121" t="s">
        <v>6774</v>
      </c>
      <c r="G121" t="s">
        <v>5611</v>
      </c>
      <c r="H121" t="s">
        <v>4806</v>
      </c>
      <c r="I121" t="s">
        <v>6774</v>
      </c>
      <c r="K121" t="s">
        <v>5611</v>
      </c>
      <c r="L121" t="s">
        <v>6802</v>
      </c>
      <c r="M121" t="s">
        <v>6777</v>
      </c>
      <c r="O121" t="s">
        <v>5611</v>
      </c>
      <c r="P121" t="s">
        <v>6485</v>
      </c>
      <c r="Q121" t="s">
        <v>6777</v>
      </c>
      <c r="S121" t="s">
        <v>5611</v>
      </c>
      <c r="T121" t="s">
        <v>7314</v>
      </c>
      <c r="U121" t="s">
        <v>6779</v>
      </c>
      <c r="W121" t="s">
        <v>5611</v>
      </c>
      <c r="X121" t="s">
        <v>7315</v>
      </c>
      <c r="Y121" t="s">
        <v>6779</v>
      </c>
      <c r="AA121" t="s">
        <v>5611</v>
      </c>
      <c r="AB121" t="s">
        <v>5520</v>
      </c>
      <c r="AC121" t="s">
        <v>6774</v>
      </c>
      <c r="AE121" t="s">
        <v>5724</v>
      </c>
      <c r="AF121" t="s">
        <v>7316</v>
      </c>
      <c r="AG121" t="s">
        <v>6774</v>
      </c>
      <c r="AI121" t="s">
        <v>5724</v>
      </c>
      <c r="AJ121" t="s">
        <v>5505</v>
      </c>
      <c r="AK121" t="s">
        <v>6774</v>
      </c>
      <c r="AM121" t="s">
        <v>5724</v>
      </c>
      <c r="AN121" t="s">
        <v>6262</v>
      </c>
      <c r="AO121" t="s">
        <v>6781</v>
      </c>
      <c r="AQ121" t="s">
        <v>5611</v>
      </c>
      <c r="AU121" t="s">
        <v>5805</v>
      </c>
      <c r="AV121" t="s">
        <v>5286</v>
      </c>
      <c r="AW121" t="s">
        <v>6780</v>
      </c>
      <c r="AY121" t="s">
        <v>5611</v>
      </c>
      <c r="AZ121" t="s">
        <v>5604</v>
      </c>
      <c r="BA121" t="s">
        <v>6780</v>
      </c>
      <c r="BC121" t="s">
        <v>5611</v>
      </c>
      <c r="BD121" t="s">
        <v>7232</v>
      </c>
      <c r="BE121" t="s">
        <v>6781</v>
      </c>
      <c r="BG121" t="s">
        <v>5611</v>
      </c>
      <c r="BH121" t="s">
        <v>7168</v>
      </c>
      <c r="BI121" t="s">
        <v>6781</v>
      </c>
      <c r="BK121" t="s">
        <v>5611</v>
      </c>
      <c r="BL121" t="s">
        <v>7317</v>
      </c>
      <c r="BM121" t="s">
        <v>6781</v>
      </c>
      <c r="BO121" t="s">
        <v>5724</v>
      </c>
      <c r="BP121" t="s">
        <v>7318</v>
      </c>
      <c r="BQ121" t="s">
        <v>6781</v>
      </c>
      <c r="BS121" t="s">
        <v>5724</v>
      </c>
      <c r="BT121" t="s">
        <v>7023</v>
      </c>
      <c r="BU121" t="s">
        <v>6781</v>
      </c>
      <c r="BW121" t="s">
        <v>5724</v>
      </c>
      <c r="BX121" t="s">
        <v>7281</v>
      </c>
      <c r="BY121" t="s">
        <v>6781</v>
      </c>
      <c r="CA121" t="s">
        <v>5611</v>
      </c>
    </row>
    <row r="122" spans="1:79">
      <c r="A122" t="s">
        <v>4707</v>
      </c>
      <c r="B122" t="s">
        <v>1094</v>
      </c>
      <c r="C122" t="s">
        <v>6269</v>
      </c>
      <c r="D122" t="s">
        <v>5488</v>
      </c>
      <c r="E122" t="s">
        <v>6774</v>
      </c>
      <c r="G122" t="s">
        <v>5724</v>
      </c>
      <c r="H122" t="s">
        <v>5496</v>
      </c>
      <c r="I122" t="s">
        <v>6774</v>
      </c>
      <c r="K122" t="s">
        <v>5724</v>
      </c>
      <c r="L122" t="s">
        <v>6444</v>
      </c>
      <c r="M122" t="s">
        <v>6777</v>
      </c>
      <c r="O122" t="s">
        <v>5611</v>
      </c>
      <c r="P122" t="s">
        <v>6317</v>
      </c>
      <c r="Q122" t="s">
        <v>6777</v>
      </c>
      <c r="S122" t="s">
        <v>5611</v>
      </c>
      <c r="T122" t="s">
        <v>7319</v>
      </c>
      <c r="U122" t="s">
        <v>6779</v>
      </c>
      <c r="W122" t="s">
        <v>5611</v>
      </c>
      <c r="X122" t="s">
        <v>7283</v>
      </c>
      <c r="Y122" t="s">
        <v>6779</v>
      </c>
      <c r="AA122" t="s">
        <v>5611</v>
      </c>
      <c r="AB122" t="s">
        <v>4828</v>
      </c>
      <c r="AC122" t="s">
        <v>6774</v>
      </c>
      <c r="AE122" t="s">
        <v>5611</v>
      </c>
      <c r="AF122" t="s">
        <v>6340</v>
      </c>
      <c r="AG122" t="s">
        <v>6774</v>
      </c>
      <c r="AI122" t="s">
        <v>5724</v>
      </c>
      <c r="AJ122" t="s">
        <v>5517</v>
      </c>
      <c r="AK122" t="s">
        <v>6774</v>
      </c>
      <c r="AM122" t="s">
        <v>5724</v>
      </c>
      <c r="AN122" t="s">
        <v>7159</v>
      </c>
      <c r="AO122" t="s">
        <v>6781</v>
      </c>
      <c r="AQ122" t="s">
        <v>5611</v>
      </c>
      <c r="AU122" t="s">
        <v>5805</v>
      </c>
      <c r="AV122" t="s">
        <v>2729</v>
      </c>
      <c r="AW122" t="s">
        <v>6780</v>
      </c>
      <c r="AY122" t="s">
        <v>5611</v>
      </c>
      <c r="AZ122" t="s">
        <v>5556</v>
      </c>
      <c r="BA122" t="s">
        <v>6780</v>
      </c>
      <c r="BC122" t="s">
        <v>5611</v>
      </c>
      <c r="BD122" t="s">
        <v>6852</v>
      </c>
      <c r="BE122" t="s">
        <v>6781</v>
      </c>
      <c r="BG122" t="s">
        <v>5611</v>
      </c>
      <c r="BH122" t="s">
        <v>5813</v>
      </c>
      <c r="BI122" t="s">
        <v>6781</v>
      </c>
      <c r="BK122" t="s">
        <v>5611</v>
      </c>
      <c r="BL122" t="s">
        <v>7110</v>
      </c>
      <c r="BM122" t="s">
        <v>6781</v>
      </c>
      <c r="BO122" t="s">
        <v>5611</v>
      </c>
      <c r="BP122" t="s">
        <v>7109</v>
      </c>
      <c r="BQ122" t="s">
        <v>6781</v>
      </c>
      <c r="BS122" t="s">
        <v>5611</v>
      </c>
      <c r="BT122" t="s">
        <v>6589</v>
      </c>
      <c r="BU122" t="s">
        <v>6781</v>
      </c>
      <c r="BW122" t="s">
        <v>5611</v>
      </c>
      <c r="BX122" t="s">
        <v>5860</v>
      </c>
      <c r="BY122" t="s">
        <v>6781</v>
      </c>
      <c r="CA122" t="s">
        <v>5611</v>
      </c>
    </row>
    <row r="123" spans="1:2">
      <c r="A123" t="s">
        <v>123</v>
      </c>
      <c r="B123" t="s">
        <v>1086</v>
      </c>
    </row>
    <row r="124" spans="1:2">
      <c r="A124" t="s">
        <v>124</v>
      </c>
      <c r="B124" t="s">
        <v>1086</v>
      </c>
    </row>
    <row r="125" spans="1:2">
      <c r="A125" t="s">
        <v>125</v>
      </c>
      <c r="B125" t="s">
        <v>1086</v>
      </c>
    </row>
    <row r="126" spans="1:2">
      <c r="A126" t="s">
        <v>126</v>
      </c>
      <c r="B126" t="s">
        <v>1086</v>
      </c>
    </row>
    <row r="127" spans="1:2">
      <c r="A127" t="s">
        <v>127</v>
      </c>
      <c r="B127" t="s">
        <v>1086</v>
      </c>
    </row>
    <row r="128" spans="1:79">
      <c r="A128" t="s">
        <v>128</v>
      </c>
      <c r="B128" t="s">
        <v>1094</v>
      </c>
      <c r="C128" t="s">
        <v>2616</v>
      </c>
      <c r="D128" t="s">
        <v>2729</v>
      </c>
      <c r="E128" t="s">
        <v>6774</v>
      </c>
      <c r="G128" t="s">
        <v>5724</v>
      </c>
      <c r="H128" t="s">
        <v>4810</v>
      </c>
      <c r="I128" t="s">
        <v>6774</v>
      </c>
      <c r="K128" t="s">
        <v>5724</v>
      </c>
      <c r="L128" t="s">
        <v>2186</v>
      </c>
      <c r="M128" t="s">
        <v>6777</v>
      </c>
      <c r="O128" t="s">
        <v>5611</v>
      </c>
      <c r="P128" t="s">
        <v>6317</v>
      </c>
      <c r="Q128" t="s">
        <v>6777</v>
      </c>
      <c r="S128" t="s">
        <v>5611</v>
      </c>
      <c r="T128" t="s">
        <v>7320</v>
      </c>
      <c r="U128" t="s">
        <v>6779</v>
      </c>
      <c r="W128" t="s">
        <v>5611</v>
      </c>
      <c r="X128" t="s">
        <v>7321</v>
      </c>
      <c r="Y128" t="s">
        <v>6779</v>
      </c>
      <c r="AA128" t="s">
        <v>5611</v>
      </c>
      <c r="AB128" t="s">
        <v>5600</v>
      </c>
      <c r="AC128" t="s">
        <v>6774</v>
      </c>
      <c r="AE128" t="s">
        <v>5724</v>
      </c>
      <c r="AI128" t="s">
        <v>5805</v>
      </c>
      <c r="AJ128" t="s">
        <v>5486</v>
      </c>
      <c r="AK128" t="s">
        <v>6774</v>
      </c>
      <c r="AM128" t="s">
        <v>5724</v>
      </c>
      <c r="AN128" t="s">
        <v>6818</v>
      </c>
      <c r="AO128" t="s">
        <v>6781</v>
      </c>
      <c r="AQ128" t="s">
        <v>5611</v>
      </c>
      <c r="AU128" t="s">
        <v>5805</v>
      </c>
      <c r="AV128" t="s">
        <v>5501</v>
      </c>
      <c r="AW128" t="s">
        <v>6780</v>
      </c>
      <c r="AY128" t="s">
        <v>5611</v>
      </c>
      <c r="BC128" t="s">
        <v>5805</v>
      </c>
      <c r="BD128" t="s">
        <v>6482</v>
      </c>
      <c r="BE128" t="s">
        <v>6781</v>
      </c>
      <c r="BG128" t="s">
        <v>5611</v>
      </c>
      <c r="BK128" t="s">
        <v>5805</v>
      </c>
      <c r="BO128" t="s">
        <v>5805</v>
      </c>
      <c r="BS128" t="s">
        <v>5805</v>
      </c>
      <c r="BW128" t="s">
        <v>5805</v>
      </c>
      <c r="CA128" t="s">
        <v>5805</v>
      </c>
    </row>
    <row r="129" spans="1:79">
      <c r="A129" t="s">
        <v>129</v>
      </c>
      <c r="B129" t="s">
        <v>1094</v>
      </c>
      <c r="C129" t="s">
        <v>3128</v>
      </c>
      <c r="D129" t="s">
        <v>2699</v>
      </c>
      <c r="E129" t="s">
        <v>6774</v>
      </c>
      <c r="G129" t="s">
        <v>5611</v>
      </c>
      <c r="H129" t="s">
        <v>2253</v>
      </c>
      <c r="I129" t="s">
        <v>6774</v>
      </c>
      <c r="K129" t="s">
        <v>5611</v>
      </c>
      <c r="L129" t="s">
        <v>7322</v>
      </c>
      <c r="M129" t="s">
        <v>6777</v>
      </c>
      <c r="O129" t="s">
        <v>5611</v>
      </c>
      <c r="P129" t="s">
        <v>3412</v>
      </c>
      <c r="Q129" t="s">
        <v>6777</v>
      </c>
      <c r="S129" t="s">
        <v>5611</v>
      </c>
      <c r="T129" t="s">
        <v>6854</v>
      </c>
      <c r="U129" t="s">
        <v>6779</v>
      </c>
      <c r="W129" t="s">
        <v>5724</v>
      </c>
      <c r="X129" t="s">
        <v>7323</v>
      </c>
      <c r="Y129" t="s">
        <v>6779</v>
      </c>
      <c r="AA129" t="s">
        <v>5724</v>
      </c>
      <c r="AB129" t="s">
        <v>401</v>
      </c>
      <c r="AC129" t="s">
        <v>6774</v>
      </c>
      <c r="AE129" t="s">
        <v>5724</v>
      </c>
      <c r="AI129" t="s">
        <v>5805</v>
      </c>
      <c r="AJ129" t="s">
        <v>5504</v>
      </c>
      <c r="AK129" t="s">
        <v>6774</v>
      </c>
      <c r="AM129" t="s">
        <v>5611</v>
      </c>
      <c r="AN129" t="s">
        <v>7324</v>
      </c>
      <c r="AO129" t="s">
        <v>6781</v>
      </c>
      <c r="AQ129" t="s">
        <v>5611</v>
      </c>
      <c r="AU129" t="s">
        <v>5805</v>
      </c>
      <c r="AV129" t="s">
        <v>5532</v>
      </c>
      <c r="AW129" t="s">
        <v>6780</v>
      </c>
      <c r="AY129" t="s">
        <v>5611</v>
      </c>
      <c r="AZ129" t="s">
        <v>6357</v>
      </c>
      <c r="BA129" t="s">
        <v>6780</v>
      </c>
      <c r="BC129" t="s">
        <v>5611</v>
      </c>
      <c r="BD129" t="s">
        <v>6228</v>
      </c>
      <c r="BE129" t="s">
        <v>6781</v>
      </c>
      <c r="BG129" t="s">
        <v>5611</v>
      </c>
      <c r="BH129" t="s">
        <v>6454</v>
      </c>
      <c r="BI129" t="s">
        <v>6781</v>
      </c>
      <c r="BK129" t="s">
        <v>5611</v>
      </c>
      <c r="BL129" t="s">
        <v>7325</v>
      </c>
      <c r="BM129" t="s">
        <v>6781</v>
      </c>
      <c r="BO129" t="s">
        <v>5611</v>
      </c>
      <c r="BP129" t="s">
        <v>7326</v>
      </c>
      <c r="BQ129" t="s">
        <v>6781</v>
      </c>
      <c r="BS129" t="s">
        <v>5611</v>
      </c>
      <c r="BT129" t="s">
        <v>5846</v>
      </c>
      <c r="BU129" t="s">
        <v>6781</v>
      </c>
      <c r="BW129" t="s">
        <v>5611</v>
      </c>
      <c r="BX129" t="s">
        <v>6597</v>
      </c>
      <c r="BY129" t="s">
        <v>6781</v>
      </c>
      <c r="CA129" t="s">
        <v>5724</v>
      </c>
    </row>
    <row r="130" spans="1:79">
      <c r="A130" t="s">
        <v>130</v>
      </c>
      <c r="B130" t="s">
        <v>1094</v>
      </c>
      <c r="C130" t="s">
        <v>3206</v>
      </c>
      <c r="D130" t="s">
        <v>6801</v>
      </c>
      <c r="E130" t="s">
        <v>6774</v>
      </c>
      <c r="G130" t="s">
        <v>5611</v>
      </c>
      <c r="H130" t="s">
        <v>2253</v>
      </c>
      <c r="I130" t="s">
        <v>6774</v>
      </c>
      <c r="K130" t="s">
        <v>5611</v>
      </c>
      <c r="L130" t="s">
        <v>7327</v>
      </c>
      <c r="M130" t="s">
        <v>6777</v>
      </c>
      <c r="O130" t="s">
        <v>5611</v>
      </c>
      <c r="P130" t="s">
        <v>6329</v>
      </c>
      <c r="Q130" t="s">
        <v>6777</v>
      </c>
      <c r="S130" t="s">
        <v>5611</v>
      </c>
      <c r="T130" t="s">
        <v>7328</v>
      </c>
      <c r="U130" t="s">
        <v>6779</v>
      </c>
      <c r="W130" t="s">
        <v>5611</v>
      </c>
      <c r="X130" t="s">
        <v>7329</v>
      </c>
      <c r="Y130" t="s">
        <v>6779</v>
      </c>
      <c r="AA130" t="s">
        <v>5611</v>
      </c>
      <c r="AB130" t="s">
        <v>5504</v>
      </c>
      <c r="AC130" t="s">
        <v>6774</v>
      </c>
      <c r="AE130" t="s">
        <v>5611</v>
      </c>
      <c r="AI130" t="s">
        <v>5805</v>
      </c>
      <c r="AJ130" t="s">
        <v>6989</v>
      </c>
      <c r="AK130" t="s">
        <v>6774</v>
      </c>
      <c r="AM130" t="s">
        <v>5611</v>
      </c>
      <c r="AN130" t="s">
        <v>5928</v>
      </c>
      <c r="AO130" t="s">
        <v>6781</v>
      </c>
      <c r="AQ130" t="s">
        <v>5611</v>
      </c>
      <c r="AU130" t="s">
        <v>5805</v>
      </c>
      <c r="AV130" t="s">
        <v>6817</v>
      </c>
      <c r="AW130" t="s">
        <v>6780</v>
      </c>
      <c r="AY130" t="s">
        <v>5611</v>
      </c>
      <c r="BC130" t="s">
        <v>5805</v>
      </c>
      <c r="BD130" t="s">
        <v>7080</v>
      </c>
      <c r="BE130" t="s">
        <v>6781</v>
      </c>
      <c r="BG130" t="s">
        <v>5611</v>
      </c>
      <c r="BH130" t="s">
        <v>5910</v>
      </c>
      <c r="BI130" t="s">
        <v>6781</v>
      </c>
      <c r="BK130" t="s">
        <v>5611</v>
      </c>
      <c r="BL130" t="s">
        <v>5531</v>
      </c>
      <c r="BM130" t="s">
        <v>6781</v>
      </c>
      <c r="BO130" t="s">
        <v>5611</v>
      </c>
      <c r="BP130" t="s">
        <v>7330</v>
      </c>
      <c r="BQ130" t="s">
        <v>6781</v>
      </c>
      <c r="BS130" t="s">
        <v>5724</v>
      </c>
      <c r="BT130" t="s">
        <v>5852</v>
      </c>
      <c r="BU130" t="s">
        <v>6781</v>
      </c>
      <c r="BW130" t="s">
        <v>5724</v>
      </c>
      <c r="BX130" t="s">
        <v>7273</v>
      </c>
      <c r="BY130" t="s">
        <v>6781</v>
      </c>
      <c r="CA130" t="s">
        <v>5611</v>
      </c>
    </row>
    <row r="131" spans="1:79">
      <c r="A131" t="s">
        <v>131</v>
      </c>
      <c r="B131" t="s">
        <v>1094</v>
      </c>
      <c r="C131" t="s">
        <v>3222</v>
      </c>
      <c r="D131" t="s">
        <v>2290</v>
      </c>
      <c r="E131" t="s">
        <v>6774</v>
      </c>
      <c r="G131" t="s">
        <v>5611</v>
      </c>
      <c r="H131" t="s">
        <v>5575</v>
      </c>
      <c r="I131" t="s">
        <v>6774</v>
      </c>
      <c r="K131" t="s">
        <v>5724</v>
      </c>
      <c r="L131" t="s">
        <v>7098</v>
      </c>
      <c r="M131" t="s">
        <v>6777</v>
      </c>
      <c r="O131" t="s">
        <v>5611</v>
      </c>
      <c r="P131" t="s">
        <v>6485</v>
      </c>
      <c r="Q131" t="s">
        <v>6777</v>
      </c>
      <c r="S131" t="s">
        <v>5611</v>
      </c>
      <c r="T131" t="s">
        <v>7282</v>
      </c>
      <c r="U131" t="s">
        <v>6779</v>
      </c>
      <c r="W131" t="s">
        <v>5611</v>
      </c>
      <c r="X131" t="s">
        <v>7323</v>
      </c>
      <c r="Y131" t="s">
        <v>6779</v>
      </c>
      <c r="AA131" t="s">
        <v>5724</v>
      </c>
      <c r="AB131" t="s">
        <v>6113</v>
      </c>
      <c r="AC131" t="s">
        <v>6774</v>
      </c>
      <c r="AE131" t="s">
        <v>5724</v>
      </c>
      <c r="AI131" t="s">
        <v>5805</v>
      </c>
      <c r="AJ131" t="s">
        <v>6805</v>
      </c>
      <c r="AK131" t="s">
        <v>6774</v>
      </c>
      <c r="AM131" t="s">
        <v>5724</v>
      </c>
      <c r="AN131" t="s">
        <v>5908</v>
      </c>
      <c r="AO131" t="s">
        <v>6781</v>
      </c>
      <c r="AQ131" t="s">
        <v>5611</v>
      </c>
      <c r="AU131" t="s">
        <v>5805</v>
      </c>
      <c r="AV131" t="s">
        <v>4809</v>
      </c>
      <c r="AW131" t="s">
        <v>6780</v>
      </c>
      <c r="AY131" t="s">
        <v>5611</v>
      </c>
      <c r="AZ131" t="s">
        <v>6221</v>
      </c>
      <c r="BA131" t="s">
        <v>6780</v>
      </c>
      <c r="BC131" t="s">
        <v>5611</v>
      </c>
      <c r="BD131" t="s">
        <v>6546</v>
      </c>
      <c r="BE131" t="s">
        <v>6781</v>
      </c>
      <c r="BG131" t="s">
        <v>5611</v>
      </c>
      <c r="BH131" t="s">
        <v>6336</v>
      </c>
      <c r="BI131" t="s">
        <v>6781</v>
      </c>
      <c r="BK131" t="s">
        <v>5611</v>
      </c>
      <c r="BL131" t="s">
        <v>6569</v>
      </c>
      <c r="BM131" t="s">
        <v>6781</v>
      </c>
      <c r="BO131" t="s">
        <v>5611</v>
      </c>
      <c r="BP131" t="s">
        <v>7331</v>
      </c>
      <c r="BQ131" t="s">
        <v>6781</v>
      </c>
      <c r="BS131" t="s">
        <v>5611</v>
      </c>
      <c r="BT131" t="s">
        <v>6400</v>
      </c>
      <c r="BU131" t="s">
        <v>6781</v>
      </c>
      <c r="BW131" t="s">
        <v>5611</v>
      </c>
      <c r="BX131" t="s">
        <v>5820</v>
      </c>
      <c r="BY131" t="s">
        <v>6781</v>
      </c>
      <c r="CA131" t="s">
        <v>5611</v>
      </c>
    </row>
    <row r="132" spans="1:79">
      <c r="A132" t="s">
        <v>132</v>
      </c>
      <c r="B132" t="s">
        <v>1094</v>
      </c>
      <c r="C132" t="s">
        <v>4701</v>
      </c>
      <c r="D132" t="s">
        <v>2928</v>
      </c>
      <c r="E132" t="s">
        <v>6774</v>
      </c>
      <c r="G132" t="s">
        <v>5611</v>
      </c>
      <c r="H132" t="s">
        <v>6845</v>
      </c>
      <c r="I132" t="s">
        <v>6774</v>
      </c>
      <c r="K132" t="s">
        <v>5724</v>
      </c>
      <c r="L132" t="s">
        <v>6847</v>
      </c>
      <c r="M132" t="s">
        <v>6777</v>
      </c>
      <c r="O132" t="s">
        <v>5611</v>
      </c>
      <c r="P132" t="s">
        <v>6459</v>
      </c>
      <c r="Q132" t="s">
        <v>6777</v>
      </c>
      <c r="S132" t="s">
        <v>5611</v>
      </c>
      <c r="T132" t="s">
        <v>7332</v>
      </c>
      <c r="U132" t="s">
        <v>6779</v>
      </c>
      <c r="W132" t="s">
        <v>5611</v>
      </c>
      <c r="X132" t="s">
        <v>7333</v>
      </c>
      <c r="Y132" t="s">
        <v>6779</v>
      </c>
      <c r="AA132" t="s">
        <v>5611</v>
      </c>
      <c r="AB132" t="s">
        <v>5480</v>
      </c>
      <c r="AC132" t="s">
        <v>6774</v>
      </c>
      <c r="AE132" t="s">
        <v>5611</v>
      </c>
      <c r="AF132" t="s">
        <v>7279</v>
      </c>
      <c r="AG132" t="s">
        <v>6774</v>
      </c>
      <c r="AI132" t="s">
        <v>5724</v>
      </c>
      <c r="AJ132" t="s">
        <v>6022</v>
      </c>
      <c r="AK132" t="s">
        <v>6774</v>
      </c>
      <c r="AM132" t="s">
        <v>5724</v>
      </c>
      <c r="AN132" t="s">
        <v>5935</v>
      </c>
      <c r="AO132" t="s">
        <v>6781</v>
      </c>
      <c r="AQ132" t="s">
        <v>5611</v>
      </c>
      <c r="AU132" t="s">
        <v>5805</v>
      </c>
      <c r="AV132" t="s">
        <v>6989</v>
      </c>
      <c r="AW132" t="s">
        <v>6780</v>
      </c>
      <c r="AY132" t="s">
        <v>5724</v>
      </c>
      <c r="AZ132" t="s">
        <v>6731</v>
      </c>
      <c r="BA132" t="s">
        <v>6780</v>
      </c>
      <c r="BC132" t="s">
        <v>5611</v>
      </c>
      <c r="BD132" t="s">
        <v>7334</v>
      </c>
      <c r="BE132" t="s">
        <v>6781</v>
      </c>
      <c r="BG132" t="s">
        <v>5611</v>
      </c>
      <c r="BH132" t="s">
        <v>6289</v>
      </c>
      <c r="BI132" t="s">
        <v>6781</v>
      </c>
      <c r="BK132" t="s">
        <v>5611</v>
      </c>
      <c r="BL132" t="s">
        <v>7335</v>
      </c>
      <c r="BM132" t="s">
        <v>6781</v>
      </c>
      <c r="BO132" t="s">
        <v>5611</v>
      </c>
      <c r="BP132" t="s">
        <v>7336</v>
      </c>
      <c r="BQ132" t="s">
        <v>6781</v>
      </c>
      <c r="BS132" t="s">
        <v>5611</v>
      </c>
      <c r="BT132" t="s">
        <v>6060</v>
      </c>
      <c r="BU132" t="s">
        <v>6781</v>
      </c>
      <c r="BW132" t="s">
        <v>5724</v>
      </c>
      <c r="BX132" t="s">
        <v>5838</v>
      </c>
      <c r="BY132" t="s">
        <v>6781</v>
      </c>
      <c r="CA132" t="s">
        <v>5611</v>
      </c>
    </row>
    <row r="133" spans="1:79">
      <c r="A133" t="s">
        <v>4718</v>
      </c>
      <c r="B133" t="s">
        <v>1094</v>
      </c>
      <c r="C133" t="s">
        <v>4719</v>
      </c>
      <c r="D133" t="s">
        <v>5602</v>
      </c>
      <c r="E133" t="s">
        <v>6774</v>
      </c>
      <c r="G133" t="s">
        <v>5724</v>
      </c>
      <c r="H133" t="s">
        <v>5499</v>
      </c>
      <c r="I133" t="s">
        <v>6774</v>
      </c>
      <c r="K133" t="s">
        <v>5724</v>
      </c>
      <c r="L133" t="s">
        <v>6831</v>
      </c>
      <c r="M133" t="s">
        <v>6777</v>
      </c>
      <c r="O133" t="s">
        <v>5611</v>
      </c>
      <c r="P133" t="s">
        <v>4864</v>
      </c>
      <c r="Q133" t="s">
        <v>6777</v>
      </c>
      <c r="S133" t="s">
        <v>5611</v>
      </c>
      <c r="T133" t="s">
        <v>6814</v>
      </c>
      <c r="U133" t="s">
        <v>6779</v>
      </c>
      <c r="W133" t="s">
        <v>5611</v>
      </c>
      <c r="X133" t="s">
        <v>7337</v>
      </c>
      <c r="Y133" t="s">
        <v>6779</v>
      </c>
      <c r="AA133" t="s">
        <v>5611</v>
      </c>
      <c r="AB133" t="s">
        <v>6055</v>
      </c>
      <c r="AC133" t="s">
        <v>6774</v>
      </c>
      <c r="AE133" t="s">
        <v>5611</v>
      </c>
      <c r="AI133" t="s">
        <v>5805</v>
      </c>
      <c r="AJ133" t="s">
        <v>7338</v>
      </c>
      <c r="AK133" t="s">
        <v>6774</v>
      </c>
      <c r="AM133" t="s">
        <v>5724</v>
      </c>
      <c r="AN133" t="s">
        <v>5922</v>
      </c>
      <c r="AO133" t="s">
        <v>6781</v>
      </c>
      <c r="AQ133" t="s">
        <v>5611</v>
      </c>
      <c r="AU133" t="s">
        <v>5805</v>
      </c>
      <c r="AV133" t="s">
        <v>4809</v>
      </c>
      <c r="AW133" t="s">
        <v>6780</v>
      </c>
      <c r="AY133" t="s">
        <v>5611</v>
      </c>
      <c r="AZ133" t="s">
        <v>6708</v>
      </c>
      <c r="BA133" t="s">
        <v>6780</v>
      </c>
      <c r="BC133" t="s">
        <v>5611</v>
      </c>
      <c r="BD133" t="s">
        <v>6364</v>
      </c>
      <c r="BE133" t="s">
        <v>6781</v>
      </c>
      <c r="BG133" t="s">
        <v>5611</v>
      </c>
      <c r="BH133" t="s">
        <v>6135</v>
      </c>
      <c r="BI133" t="s">
        <v>6781</v>
      </c>
      <c r="BK133" t="s">
        <v>5611</v>
      </c>
      <c r="BL133" t="s">
        <v>7339</v>
      </c>
      <c r="BM133" t="s">
        <v>6781</v>
      </c>
      <c r="BO133" t="s">
        <v>5611</v>
      </c>
      <c r="BP133" t="s">
        <v>7340</v>
      </c>
      <c r="BQ133" t="s">
        <v>6781</v>
      </c>
      <c r="BS133" t="s">
        <v>5611</v>
      </c>
      <c r="BT133" t="s">
        <v>6392</v>
      </c>
      <c r="BU133" t="s">
        <v>6781</v>
      </c>
      <c r="BW133" t="s">
        <v>5611</v>
      </c>
      <c r="BX133" t="s">
        <v>6178</v>
      </c>
      <c r="BY133" t="s">
        <v>6781</v>
      </c>
      <c r="CA133" t="s">
        <v>5611</v>
      </c>
    </row>
    <row r="134" spans="1:2">
      <c r="A134" t="s">
        <v>138</v>
      </c>
      <c r="B134" t="s">
        <v>1086</v>
      </c>
    </row>
    <row r="135" spans="1:2">
      <c r="A135" t="s">
        <v>139</v>
      </c>
      <c r="B135" t="s">
        <v>1086</v>
      </c>
    </row>
    <row r="136" spans="1:79">
      <c r="A136" t="s">
        <v>140</v>
      </c>
      <c r="B136" t="s">
        <v>1094</v>
      </c>
      <c r="C136" t="s">
        <v>2242</v>
      </c>
      <c r="D136" t="s">
        <v>7341</v>
      </c>
      <c r="E136" t="s">
        <v>6774</v>
      </c>
      <c r="G136" t="s">
        <v>5611</v>
      </c>
      <c r="H136" t="s">
        <v>7342</v>
      </c>
      <c r="I136" t="s">
        <v>6774</v>
      </c>
      <c r="K136" t="s">
        <v>5611</v>
      </c>
      <c r="L136" t="s">
        <v>7343</v>
      </c>
      <c r="M136" t="s">
        <v>6777</v>
      </c>
      <c r="O136" t="s">
        <v>5611</v>
      </c>
      <c r="P136" t="s">
        <v>6045</v>
      </c>
      <c r="Q136" t="s">
        <v>6777</v>
      </c>
      <c r="S136" t="s">
        <v>5611</v>
      </c>
      <c r="W136" t="s">
        <v>5805</v>
      </c>
      <c r="AA136" t="s">
        <v>5805</v>
      </c>
      <c r="AE136" t="s">
        <v>5805</v>
      </c>
      <c r="AI136" t="s">
        <v>5805</v>
      </c>
      <c r="AM136" t="s">
        <v>5805</v>
      </c>
      <c r="AQ136" t="s">
        <v>5805</v>
      </c>
      <c r="AU136" t="s">
        <v>5805</v>
      </c>
      <c r="AV136" t="s">
        <v>5479</v>
      </c>
      <c r="AW136" t="s">
        <v>6780</v>
      </c>
      <c r="AY136" t="s">
        <v>5611</v>
      </c>
      <c r="BC136" t="s">
        <v>5805</v>
      </c>
      <c r="BG136" t="s">
        <v>5805</v>
      </c>
      <c r="BK136" t="s">
        <v>5805</v>
      </c>
      <c r="BO136" t="s">
        <v>5805</v>
      </c>
      <c r="BS136" t="s">
        <v>5805</v>
      </c>
      <c r="BW136" t="s">
        <v>5805</v>
      </c>
      <c r="CA136" t="s">
        <v>5805</v>
      </c>
    </row>
    <row r="137" spans="1:79">
      <c r="A137" t="s">
        <v>143</v>
      </c>
      <c r="B137" t="s">
        <v>1094</v>
      </c>
      <c r="C137" t="s">
        <v>3206</v>
      </c>
      <c r="D137" t="s">
        <v>6475</v>
      </c>
      <c r="E137" t="s">
        <v>6774</v>
      </c>
      <c r="G137" t="s">
        <v>5724</v>
      </c>
      <c r="H137" t="s">
        <v>5553</v>
      </c>
      <c r="I137" t="s">
        <v>6774</v>
      </c>
      <c r="K137" t="s">
        <v>5724</v>
      </c>
      <c r="L137" t="s">
        <v>6499</v>
      </c>
      <c r="M137" t="s">
        <v>6777</v>
      </c>
      <c r="O137" t="s">
        <v>5611</v>
      </c>
      <c r="P137" t="s">
        <v>6424</v>
      </c>
      <c r="Q137" t="s">
        <v>6777</v>
      </c>
      <c r="S137" t="s">
        <v>5611</v>
      </c>
      <c r="T137" t="s">
        <v>7344</v>
      </c>
      <c r="U137" t="s">
        <v>6779</v>
      </c>
      <c r="W137" t="s">
        <v>5611</v>
      </c>
      <c r="X137" t="s">
        <v>6965</v>
      </c>
      <c r="Y137" t="s">
        <v>6779</v>
      </c>
      <c r="AA137" t="s">
        <v>5611</v>
      </c>
      <c r="AB137" t="s">
        <v>7345</v>
      </c>
      <c r="AC137" t="s">
        <v>6774</v>
      </c>
      <c r="AE137" t="s">
        <v>5724</v>
      </c>
      <c r="AF137" t="s">
        <v>7346</v>
      </c>
      <c r="AG137" t="s">
        <v>6774</v>
      </c>
      <c r="AI137" t="s">
        <v>5724</v>
      </c>
      <c r="AJ137" t="s">
        <v>7347</v>
      </c>
      <c r="AK137" t="s">
        <v>6774</v>
      </c>
      <c r="AM137" t="s">
        <v>5724</v>
      </c>
      <c r="AN137" t="s">
        <v>6431</v>
      </c>
      <c r="AO137" t="s">
        <v>6781</v>
      </c>
      <c r="AQ137" t="s">
        <v>5611</v>
      </c>
      <c r="AU137" t="s">
        <v>5805</v>
      </c>
      <c r="AV137" t="s">
        <v>7348</v>
      </c>
      <c r="AW137" t="s">
        <v>6780</v>
      </c>
      <c r="AY137" t="s">
        <v>5611</v>
      </c>
      <c r="AZ137" t="s">
        <v>6842</v>
      </c>
      <c r="BA137" t="s">
        <v>6780</v>
      </c>
      <c r="BC137" t="s">
        <v>5611</v>
      </c>
      <c r="BG137" t="s">
        <v>5805</v>
      </c>
      <c r="BK137" t="s">
        <v>5805</v>
      </c>
      <c r="BO137" t="s">
        <v>5805</v>
      </c>
      <c r="BS137" t="s">
        <v>5805</v>
      </c>
      <c r="BW137" t="s">
        <v>5805</v>
      </c>
      <c r="CA137" t="s">
        <v>5805</v>
      </c>
    </row>
    <row r="138" spans="1:79">
      <c r="A138" t="s">
        <v>158</v>
      </c>
      <c r="B138" t="s">
        <v>1094</v>
      </c>
      <c r="C138" t="s">
        <v>2206</v>
      </c>
      <c r="G138" t="s">
        <v>5805</v>
      </c>
      <c r="H138" t="s">
        <v>6845</v>
      </c>
      <c r="I138" t="s">
        <v>6774</v>
      </c>
      <c r="K138" t="s">
        <v>5611</v>
      </c>
      <c r="O138" t="s">
        <v>5805</v>
      </c>
      <c r="S138" t="s">
        <v>5805</v>
      </c>
      <c r="T138" t="s">
        <v>5499</v>
      </c>
      <c r="U138" t="s">
        <v>6779</v>
      </c>
      <c r="W138" t="s">
        <v>5611</v>
      </c>
      <c r="X138" t="s">
        <v>4806</v>
      </c>
      <c r="Y138" t="s">
        <v>6779</v>
      </c>
      <c r="AA138" t="s">
        <v>5724</v>
      </c>
      <c r="AE138" t="s">
        <v>5805</v>
      </c>
      <c r="AI138" t="s">
        <v>5805</v>
      </c>
      <c r="AJ138" t="s">
        <v>5518</v>
      </c>
      <c r="AK138" t="s">
        <v>6774</v>
      </c>
      <c r="AM138" t="s">
        <v>5724</v>
      </c>
      <c r="AQ138" t="s">
        <v>5805</v>
      </c>
      <c r="AU138" t="s">
        <v>5805</v>
      </c>
      <c r="AY138" t="s">
        <v>5805</v>
      </c>
      <c r="BC138" t="s">
        <v>5805</v>
      </c>
      <c r="BG138" t="s">
        <v>5805</v>
      </c>
      <c r="BH138" t="s">
        <v>6135</v>
      </c>
      <c r="BI138" t="s">
        <v>6781</v>
      </c>
      <c r="BK138" t="s">
        <v>5611</v>
      </c>
      <c r="BL138" t="s">
        <v>7349</v>
      </c>
      <c r="BM138" t="s">
        <v>6781</v>
      </c>
      <c r="BO138" t="s">
        <v>5611</v>
      </c>
      <c r="BS138" t="s">
        <v>5805</v>
      </c>
      <c r="BT138" t="s">
        <v>6409</v>
      </c>
      <c r="BU138" t="s">
        <v>6781</v>
      </c>
      <c r="BW138" t="s">
        <v>5611</v>
      </c>
      <c r="CA138" t="s">
        <v>5805</v>
      </c>
    </row>
    <row r="139" spans="1:79">
      <c r="A139" t="s">
        <v>160</v>
      </c>
      <c r="B139" t="s">
        <v>1094</v>
      </c>
      <c r="C139" t="s">
        <v>3637</v>
      </c>
      <c r="D139" t="s">
        <v>5551</v>
      </c>
      <c r="E139" t="s">
        <v>6774</v>
      </c>
      <c r="G139" t="s">
        <v>5724</v>
      </c>
      <c r="H139" t="s">
        <v>7350</v>
      </c>
      <c r="I139" t="s">
        <v>6774</v>
      </c>
      <c r="K139" t="s">
        <v>5724</v>
      </c>
      <c r="L139" t="s">
        <v>6499</v>
      </c>
      <c r="M139" t="s">
        <v>6777</v>
      </c>
      <c r="O139" t="s">
        <v>5611</v>
      </c>
      <c r="P139" t="s">
        <v>5996</v>
      </c>
      <c r="Q139" t="s">
        <v>6777</v>
      </c>
      <c r="S139" t="s">
        <v>5611</v>
      </c>
      <c r="W139" t="s">
        <v>5805</v>
      </c>
      <c r="X139" t="s">
        <v>7351</v>
      </c>
      <c r="Y139" t="s">
        <v>6779</v>
      </c>
      <c r="AA139" t="s">
        <v>5724</v>
      </c>
      <c r="AB139" t="s">
        <v>7352</v>
      </c>
      <c r="AC139" t="s">
        <v>6774</v>
      </c>
      <c r="AE139" t="s">
        <v>5724</v>
      </c>
      <c r="AF139" t="s">
        <v>7353</v>
      </c>
      <c r="AG139" t="s">
        <v>6774</v>
      </c>
      <c r="AI139" t="s">
        <v>5724</v>
      </c>
      <c r="AJ139" t="s">
        <v>7354</v>
      </c>
      <c r="AK139" t="s">
        <v>6774</v>
      </c>
      <c r="AM139" t="s">
        <v>5724</v>
      </c>
      <c r="AN139" t="s">
        <v>6035</v>
      </c>
      <c r="AO139" t="s">
        <v>6781</v>
      </c>
      <c r="AQ139" t="s">
        <v>5611</v>
      </c>
      <c r="AU139" t="s">
        <v>5805</v>
      </c>
      <c r="AV139" t="s">
        <v>7355</v>
      </c>
      <c r="AW139" t="s">
        <v>6780</v>
      </c>
      <c r="AY139" t="s">
        <v>5611</v>
      </c>
      <c r="AZ139" t="s">
        <v>7356</v>
      </c>
      <c r="BA139" t="s">
        <v>6780</v>
      </c>
      <c r="BC139" t="s">
        <v>5611</v>
      </c>
      <c r="BG139" t="s">
        <v>5805</v>
      </c>
      <c r="BH139" t="s">
        <v>7334</v>
      </c>
      <c r="BI139" t="s">
        <v>6781</v>
      </c>
      <c r="BK139" t="s">
        <v>5611</v>
      </c>
      <c r="BL139" t="s">
        <v>7357</v>
      </c>
      <c r="BM139" t="s">
        <v>6781</v>
      </c>
      <c r="BO139" t="s">
        <v>5724</v>
      </c>
      <c r="BS139" t="s">
        <v>5805</v>
      </c>
      <c r="BW139" t="s">
        <v>5805</v>
      </c>
      <c r="CA139" t="s">
        <v>5805</v>
      </c>
    </row>
    <row r="140" spans="1:79">
      <c r="A140" t="s">
        <v>160</v>
      </c>
      <c r="B140" t="s">
        <v>1094</v>
      </c>
      <c r="C140" t="s">
        <v>4738</v>
      </c>
      <c r="D140" t="s">
        <v>4938</v>
      </c>
      <c r="E140" t="s">
        <v>6774</v>
      </c>
      <c r="G140" t="s">
        <v>5611</v>
      </c>
      <c r="H140" t="s">
        <v>7358</v>
      </c>
      <c r="I140" t="s">
        <v>6774</v>
      </c>
      <c r="K140" t="s">
        <v>5724</v>
      </c>
      <c r="O140" t="s">
        <v>5805</v>
      </c>
      <c r="S140" t="s">
        <v>5805</v>
      </c>
      <c r="T140" t="s">
        <v>7359</v>
      </c>
      <c r="U140" t="s">
        <v>6779</v>
      </c>
      <c r="W140" t="s">
        <v>5724</v>
      </c>
      <c r="X140" t="s">
        <v>5492</v>
      </c>
      <c r="Y140" t="s">
        <v>6779</v>
      </c>
      <c r="AA140" t="s">
        <v>5724</v>
      </c>
      <c r="AB140" t="s">
        <v>7360</v>
      </c>
      <c r="AC140" t="s">
        <v>6774</v>
      </c>
      <c r="AE140" t="s">
        <v>5724</v>
      </c>
      <c r="AI140" t="s">
        <v>5805</v>
      </c>
      <c r="AJ140" t="s">
        <v>7361</v>
      </c>
      <c r="AK140" t="s">
        <v>6774</v>
      </c>
      <c r="AM140" t="s">
        <v>5724</v>
      </c>
      <c r="AN140" t="s">
        <v>7362</v>
      </c>
      <c r="AO140" t="s">
        <v>6781</v>
      </c>
      <c r="AQ140" t="s">
        <v>5724</v>
      </c>
      <c r="AU140" t="s">
        <v>5805</v>
      </c>
      <c r="AV140" t="s">
        <v>7363</v>
      </c>
      <c r="AW140" t="s">
        <v>6780</v>
      </c>
      <c r="AY140" t="s">
        <v>5611</v>
      </c>
      <c r="BC140" t="s">
        <v>5805</v>
      </c>
      <c r="BG140" t="s">
        <v>5805</v>
      </c>
      <c r="BH140" t="s">
        <v>5813</v>
      </c>
      <c r="BI140" t="s">
        <v>6781</v>
      </c>
      <c r="BK140" t="s">
        <v>5611</v>
      </c>
      <c r="BL140" t="s">
        <v>7364</v>
      </c>
      <c r="BM140" t="s">
        <v>6781</v>
      </c>
      <c r="BO140" t="s">
        <v>5724</v>
      </c>
      <c r="BS140" t="s">
        <v>5805</v>
      </c>
      <c r="BW140" t="s">
        <v>5805</v>
      </c>
      <c r="CA140" t="s">
        <v>5805</v>
      </c>
    </row>
    <row r="141" spans="1:79">
      <c r="A141" t="s">
        <v>190</v>
      </c>
      <c r="B141" t="s">
        <v>1094</v>
      </c>
      <c r="C141" t="s">
        <v>2668</v>
      </c>
      <c r="D141" t="s">
        <v>2972</v>
      </c>
      <c r="E141" t="s">
        <v>6774</v>
      </c>
      <c r="G141" t="s">
        <v>5611</v>
      </c>
      <c r="K141" t="s">
        <v>5805</v>
      </c>
      <c r="L141" t="s">
        <v>2328</v>
      </c>
      <c r="M141" t="s">
        <v>6777</v>
      </c>
      <c r="O141" t="s">
        <v>5611</v>
      </c>
      <c r="S141" t="s">
        <v>5805</v>
      </c>
      <c r="W141" t="s">
        <v>5805</v>
      </c>
      <c r="AA141" t="s">
        <v>5805</v>
      </c>
      <c r="AE141" t="s">
        <v>5805</v>
      </c>
      <c r="AI141" t="s">
        <v>5805</v>
      </c>
      <c r="AM141" t="s">
        <v>5805</v>
      </c>
      <c r="AQ141" t="s">
        <v>5805</v>
      </c>
      <c r="AU141" t="s">
        <v>5805</v>
      </c>
      <c r="AV141" t="s">
        <v>7365</v>
      </c>
      <c r="AW141" t="s">
        <v>6780</v>
      </c>
      <c r="AY141" t="s">
        <v>5724</v>
      </c>
      <c r="AZ141" t="s">
        <v>7366</v>
      </c>
      <c r="BA141" t="s">
        <v>6780</v>
      </c>
      <c r="BC141" t="s">
        <v>5724</v>
      </c>
      <c r="BD141" t="s">
        <v>7146</v>
      </c>
      <c r="BE141" t="s">
        <v>6781</v>
      </c>
      <c r="BG141" t="s">
        <v>5724</v>
      </c>
      <c r="BH141" t="s">
        <v>6279</v>
      </c>
      <c r="BI141" t="s">
        <v>6781</v>
      </c>
      <c r="BK141" t="s">
        <v>5611</v>
      </c>
      <c r="BO141" t="s">
        <v>5805</v>
      </c>
      <c r="BS141" t="s">
        <v>5805</v>
      </c>
      <c r="BW141" t="s">
        <v>5805</v>
      </c>
      <c r="CA141" t="s">
        <v>5805</v>
      </c>
    </row>
    <row r="142" spans="1:79">
      <c r="A142" t="s">
        <v>191</v>
      </c>
      <c r="B142" t="s">
        <v>1094</v>
      </c>
      <c r="C142" t="s">
        <v>2606</v>
      </c>
      <c r="D142" t="s">
        <v>6989</v>
      </c>
      <c r="E142" t="s">
        <v>6774</v>
      </c>
      <c r="G142" t="s">
        <v>5611</v>
      </c>
      <c r="H142" t="s">
        <v>6817</v>
      </c>
      <c r="I142" t="s">
        <v>6774</v>
      </c>
      <c r="K142" t="s">
        <v>5611</v>
      </c>
      <c r="L142" t="s">
        <v>6439</v>
      </c>
      <c r="M142" t="s">
        <v>6777</v>
      </c>
      <c r="O142" t="s">
        <v>5611</v>
      </c>
      <c r="S142" t="s">
        <v>5805</v>
      </c>
      <c r="W142" t="s">
        <v>5805</v>
      </c>
      <c r="X142" t="s">
        <v>7367</v>
      </c>
      <c r="Y142" t="s">
        <v>6779</v>
      </c>
      <c r="AA142" t="s">
        <v>5611</v>
      </c>
      <c r="AE142" t="s">
        <v>5805</v>
      </c>
      <c r="AI142" t="s">
        <v>5805</v>
      </c>
      <c r="AM142" t="s">
        <v>5805</v>
      </c>
      <c r="AQ142" t="s">
        <v>5805</v>
      </c>
      <c r="AU142" t="s">
        <v>5805</v>
      </c>
      <c r="AV142" t="s">
        <v>7368</v>
      </c>
      <c r="AW142" t="s">
        <v>6780</v>
      </c>
      <c r="AY142" t="s">
        <v>5611</v>
      </c>
      <c r="BC142" t="s">
        <v>5805</v>
      </c>
      <c r="BD142" t="s">
        <v>6456</v>
      </c>
      <c r="BE142" t="s">
        <v>6781</v>
      </c>
      <c r="BG142" t="s">
        <v>5724</v>
      </c>
      <c r="BH142" t="s">
        <v>6864</v>
      </c>
      <c r="BI142" t="s">
        <v>6781</v>
      </c>
      <c r="BK142" t="s">
        <v>5611</v>
      </c>
      <c r="BO142" t="s">
        <v>5805</v>
      </c>
      <c r="BS142" t="s">
        <v>5805</v>
      </c>
      <c r="BW142" t="s">
        <v>5805</v>
      </c>
      <c r="CA142" t="s">
        <v>5805</v>
      </c>
    </row>
    <row r="143" spans="1:79">
      <c r="A143" t="s">
        <v>192</v>
      </c>
      <c r="B143" t="s">
        <v>1094</v>
      </c>
      <c r="C143" t="s">
        <v>3122</v>
      </c>
      <c r="D143" t="s">
        <v>2167</v>
      </c>
      <c r="E143" t="s">
        <v>6774</v>
      </c>
      <c r="G143" t="s">
        <v>5724</v>
      </c>
      <c r="H143" t="s">
        <v>5489</v>
      </c>
      <c r="I143" t="s">
        <v>6774</v>
      </c>
      <c r="K143" t="s">
        <v>5724</v>
      </c>
      <c r="L143" t="s">
        <v>7369</v>
      </c>
      <c r="M143" t="s">
        <v>6777</v>
      </c>
      <c r="O143" t="s">
        <v>5611</v>
      </c>
      <c r="S143" t="s">
        <v>5805</v>
      </c>
      <c r="T143" t="s">
        <v>7370</v>
      </c>
      <c r="U143" t="s">
        <v>6779</v>
      </c>
      <c r="W143" t="s">
        <v>5611</v>
      </c>
      <c r="X143" t="s">
        <v>6903</v>
      </c>
      <c r="Y143" t="s">
        <v>6779</v>
      </c>
      <c r="AA143" t="s">
        <v>5611</v>
      </c>
      <c r="AB143" t="s">
        <v>5503</v>
      </c>
      <c r="AC143" t="s">
        <v>6774</v>
      </c>
      <c r="AE143" t="s">
        <v>5724</v>
      </c>
      <c r="AF143" t="s">
        <v>6510</v>
      </c>
      <c r="AG143" t="s">
        <v>6774</v>
      </c>
      <c r="AI143" t="s">
        <v>5611</v>
      </c>
      <c r="AJ143" t="s">
        <v>7371</v>
      </c>
      <c r="AK143" t="s">
        <v>6774</v>
      </c>
      <c r="AM143" t="s">
        <v>5724</v>
      </c>
      <c r="AN143" t="s">
        <v>6217</v>
      </c>
      <c r="AO143" t="s">
        <v>6781</v>
      </c>
      <c r="AQ143" t="s">
        <v>5611</v>
      </c>
      <c r="AU143" t="s">
        <v>5805</v>
      </c>
      <c r="AV143" t="s">
        <v>7372</v>
      </c>
      <c r="AW143" t="s">
        <v>6780</v>
      </c>
      <c r="AY143" t="s">
        <v>5611</v>
      </c>
      <c r="AZ143" t="s">
        <v>7373</v>
      </c>
      <c r="BA143" t="s">
        <v>6780</v>
      </c>
      <c r="BC143" t="s">
        <v>5724</v>
      </c>
      <c r="BD143" t="s">
        <v>6482</v>
      </c>
      <c r="BE143" t="s">
        <v>6781</v>
      </c>
      <c r="BG143" t="s">
        <v>5611</v>
      </c>
      <c r="BH143" t="s">
        <v>5823</v>
      </c>
      <c r="BI143" t="s">
        <v>6781</v>
      </c>
      <c r="BK143" t="s">
        <v>5611</v>
      </c>
      <c r="BL143" t="s">
        <v>7374</v>
      </c>
      <c r="BM143" t="s">
        <v>6781</v>
      </c>
      <c r="BO143" t="s">
        <v>5611</v>
      </c>
      <c r="BP143" t="s">
        <v>6972</v>
      </c>
      <c r="BQ143" t="s">
        <v>6781</v>
      </c>
      <c r="BS143" t="s">
        <v>5611</v>
      </c>
      <c r="BT143" t="s">
        <v>6464</v>
      </c>
      <c r="BU143" t="s">
        <v>6781</v>
      </c>
      <c r="BW143" t="s">
        <v>5611</v>
      </c>
      <c r="BX143" t="s">
        <v>4874</v>
      </c>
      <c r="BY143" t="s">
        <v>6781</v>
      </c>
      <c r="CA143" t="s">
        <v>5611</v>
      </c>
    </row>
    <row r="144" spans="1:79">
      <c r="A144" t="s">
        <v>192</v>
      </c>
      <c r="B144" t="s">
        <v>1094</v>
      </c>
      <c r="C144" t="s">
        <v>4031</v>
      </c>
      <c r="G144" t="s">
        <v>5805</v>
      </c>
      <c r="K144" t="s">
        <v>5805</v>
      </c>
      <c r="O144" t="s">
        <v>5805</v>
      </c>
      <c r="S144" t="s">
        <v>5805</v>
      </c>
      <c r="T144" t="s">
        <v>7375</v>
      </c>
      <c r="U144" t="s">
        <v>6779</v>
      </c>
      <c r="W144" t="s">
        <v>5724</v>
      </c>
      <c r="X144" t="s">
        <v>6790</v>
      </c>
      <c r="Y144" t="s">
        <v>6779</v>
      </c>
      <c r="AA144" t="s">
        <v>5724</v>
      </c>
      <c r="AE144" t="s">
        <v>5805</v>
      </c>
      <c r="AI144" t="s">
        <v>5805</v>
      </c>
      <c r="AM144" t="s">
        <v>5805</v>
      </c>
      <c r="AQ144" t="s">
        <v>5805</v>
      </c>
      <c r="AU144" t="s">
        <v>5805</v>
      </c>
      <c r="AY144" t="s">
        <v>5805</v>
      </c>
      <c r="BC144" t="s">
        <v>5805</v>
      </c>
      <c r="BG144" t="s">
        <v>5805</v>
      </c>
      <c r="BH144" t="s">
        <v>7376</v>
      </c>
      <c r="BI144" t="s">
        <v>6781</v>
      </c>
      <c r="BK144" t="s">
        <v>5724</v>
      </c>
      <c r="BL144" t="s">
        <v>7377</v>
      </c>
      <c r="BM144" t="s">
        <v>6781</v>
      </c>
      <c r="BO144" t="s">
        <v>5724</v>
      </c>
      <c r="BS144" t="s">
        <v>5805</v>
      </c>
      <c r="BT144" t="s">
        <v>6253</v>
      </c>
      <c r="BU144" t="s">
        <v>6781</v>
      </c>
      <c r="BW144" t="s">
        <v>5724</v>
      </c>
      <c r="CA144" t="s">
        <v>5805</v>
      </c>
    </row>
    <row r="145" spans="1:79">
      <c r="A145" t="s">
        <v>193</v>
      </c>
      <c r="B145" t="s">
        <v>1094</v>
      </c>
      <c r="C145" t="s">
        <v>4031</v>
      </c>
      <c r="D145" t="s">
        <v>2972</v>
      </c>
      <c r="E145" t="s">
        <v>6774</v>
      </c>
      <c r="G145" t="s">
        <v>5611</v>
      </c>
      <c r="K145" t="s">
        <v>5805</v>
      </c>
      <c r="L145" t="s">
        <v>7378</v>
      </c>
      <c r="M145" t="s">
        <v>6777</v>
      </c>
      <c r="O145" t="s">
        <v>5611</v>
      </c>
      <c r="P145" t="s">
        <v>7379</v>
      </c>
      <c r="Q145" t="s">
        <v>6777</v>
      </c>
      <c r="S145" t="s">
        <v>5611</v>
      </c>
      <c r="T145" t="s">
        <v>5574</v>
      </c>
      <c r="U145" t="s">
        <v>6779</v>
      </c>
      <c r="W145" t="s">
        <v>5724</v>
      </c>
      <c r="X145" t="s">
        <v>7380</v>
      </c>
      <c r="Y145" t="s">
        <v>6779</v>
      </c>
      <c r="AA145" t="s">
        <v>5724</v>
      </c>
      <c r="AB145" t="s">
        <v>7381</v>
      </c>
      <c r="AC145" t="s">
        <v>6774</v>
      </c>
      <c r="AE145" t="s">
        <v>5724</v>
      </c>
      <c r="AI145" t="s">
        <v>5805</v>
      </c>
      <c r="AJ145" t="s">
        <v>7382</v>
      </c>
      <c r="AK145" t="s">
        <v>6774</v>
      </c>
      <c r="AM145" t="s">
        <v>5724</v>
      </c>
      <c r="AN145" t="s">
        <v>6260</v>
      </c>
      <c r="AO145" t="s">
        <v>6781</v>
      </c>
      <c r="AQ145" t="s">
        <v>5724</v>
      </c>
      <c r="AU145" t="s">
        <v>5805</v>
      </c>
      <c r="AV145" t="s">
        <v>6840</v>
      </c>
      <c r="AW145" t="s">
        <v>6780</v>
      </c>
      <c r="AY145" t="s">
        <v>5611</v>
      </c>
      <c r="AZ145" t="s">
        <v>7383</v>
      </c>
      <c r="BA145" t="s">
        <v>6780</v>
      </c>
      <c r="BC145" t="s">
        <v>5611</v>
      </c>
      <c r="BD145" t="s">
        <v>7230</v>
      </c>
      <c r="BE145" t="s">
        <v>6781</v>
      </c>
      <c r="BG145" t="s">
        <v>5724</v>
      </c>
      <c r="BH145" t="s">
        <v>6466</v>
      </c>
      <c r="BI145" t="s">
        <v>6781</v>
      </c>
      <c r="BK145" t="s">
        <v>5611</v>
      </c>
      <c r="BL145" t="s">
        <v>7384</v>
      </c>
      <c r="BM145" t="s">
        <v>6781</v>
      </c>
      <c r="BO145" t="s">
        <v>5724</v>
      </c>
      <c r="BP145" t="s">
        <v>7385</v>
      </c>
      <c r="BQ145" t="s">
        <v>6781</v>
      </c>
      <c r="BS145" t="s">
        <v>5724</v>
      </c>
      <c r="BT145" t="s">
        <v>6231</v>
      </c>
      <c r="BU145" t="s">
        <v>6781</v>
      </c>
      <c r="BW145" t="s">
        <v>5724</v>
      </c>
      <c r="BX145" t="s">
        <v>6244</v>
      </c>
      <c r="BY145" t="s">
        <v>6781</v>
      </c>
      <c r="CA145" t="s">
        <v>5611</v>
      </c>
    </row>
    <row r="146" spans="1:79">
      <c r="A146" t="s">
        <v>193</v>
      </c>
      <c r="B146" t="s">
        <v>1094</v>
      </c>
      <c r="C146" t="s">
        <v>2377</v>
      </c>
      <c r="D146" t="s">
        <v>6846</v>
      </c>
      <c r="E146" t="s">
        <v>6774</v>
      </c>
      <c r="G146" t="s">
        <v>5611</v>
      </c>
      <c r="K146" t="s">
        <v>5805</v>
      </c>
      <c r="L146" t="s">
        <v>7386</v>
      </c>
      <c r="M146" t="s">
        <v>6777</v>
      </c>
      <c r="O146" t="s">
        <v>5724</v>
      </c>
      <c r="P146" t="s">
        <v>2906</v>
      </c>
      <c r="Q146" t="s">
        <v>6777</v>
      </c>
      <c r="S146" t="s">
        <v>5724</v>
      </c>
      <c r="T146" t="s">
        <v>7387</v>
      </c>
      <c r="U146" t="s">
        <v>6779</v>
      </c>
      <c r="W146" t="s">
        <v>5724</v>
      </c>
      <c r="X146" t="s">
        <v>7388</v>
      </c>
      <c r="Y146" t="s">
        <v>6779</v>
      </c>
      <c r="AA146" t="s">
        <v>5724</v>
      </c>
      <c r="AB146" t="s">
        <v>7389</v>
      </c>
      <c r="AC146" t="s">
        <v>6774</v>
      </c>
      <c r="AE146" t="s">
        <v>5724</v>
      </c>
      <c r="AI146" t="s">
        <v>5805</v>
      </c>
      <c r="AJ146" t="s">
        <v>7390</v>
      </c>
      <c r="AK146" t="s">
        <v>6774</v>
      </c>
      <c r="AM146" t="s">
        <v>5724</v>
      </c>
      <c r="AN146" t="s">
        <v>7391</v>
      </c>
      <c r="AO146" t="s">
        <v>6781</v>
      </c>
      <c r="AQ146" t="s">
        <v>5724</v>
      </c>
      <c r="AU146" t="s">
        <v>5805</v>
      </c>
      <c r="AV146" t="s">
        <v>6909</v>
      </c>
      <c r="AW146" t="s">
        <v>6780</v>
      </c>
      <c r="AY146" t="s">
        <v>5724</v>
      </c>
      <c r="AZ146" t="s">
        <v>7392</v>
      </c>
      <c r="BA146" t="s">
        <v>6780</v>
      </c>
      <c r="BC146" t="s">
        <v>5611</v>
      </c>
      <c r="BD146" t="s">
        <v>6418</v>
      </c>
      <c r="BE146" t="s">
        <v>6781</v>
      </c>
      <c r="BG146" t="s">
        <v>5724</v>
      </c>
      <c r="BH146" t="s">
        <v>6678</v>
      </c>
      <c r="BI146" t="s">
        <v>6781</v>
      </c>
      <c r="BK146" t="s">
        <v>5611</v>
      </c>
      <c r="BL146" t="s">
        <v>7393</v>
      </c>
      <c r="BM146" t="s">
        <v>6781</v>
      </c>
      <c r="BO146" t="s">
        <v>5724</v>
      </c>
      <c r="BP146" t="s">
        <v>6966</v>
      </c>
      <c r="BQ146" t="s">
        <v>6781</v>
      </c>
      <c r="BS146" t="s">
        <v>5611</v>
      </c>
      <c r="BT146" t="s">
        <v>5930</v>
      </c>
      <c r="BU146" t="s">
        <v>6781</v>
      </c>
      <c r="BW146" t="s">
        <v>5724</v>
      </c>
      <c r="BX146" t="s">
        <v>6146</v>
      </c>
      <c r="BY146" t="s">
        <v>6781</v>
      </c>
      <c r="CA146" t="s">
        <v>5611</v>
      </c>
    </row>
    <row r="147" spans="1:79">
      <c r="A147" t="s">
        <v>194</v>
      </c>
      <c r="B147" t="s">
        <v>1094</v>
      </c>
      <c r="C147" t="s">
        <v>3850</v>
      </c>
      <c r="D147" t="s">
        <v>2139</v>
      </c>
      <c r="E147" t="s">
        <v>6774</v>
      </c>
      <c r="G147" t="s">
        <v>5611</v>
      </c>
      <c r="H147" t="s">
        <v>2669</v>
      </c>
      <c r="I147" t="s">
        <v>6774</v>
      </c>
      <c r="K147" t="s">
        <v>5611</v>
      </c>
      <c r="L147" t="s">
        <v>7394</v>
      </c>
      <c r="M147" t="s">
        <v>6777</v>
      </c>
      <c r="O147" t="s">
        <v>5611</v>
      </c>
      <c r="S147" t="s">
        <v>5805</v>
      </c>
      <c r="T147" t="s">
        <v>5499</v>
      </c>
      <c r="U147" t="s">
        <v>6779</v>
      </c>
      <c r="W147" t="s">
        <v>5611</v>
      </c>
      <c r="X147" t="s">
        <v>2167</v>
      </c>
      <c r="Y147" t="s">
        <v>6779</v>
      </c>
      <c r="AA147" t="s">
        <v>5611</v>
      </c>
      <c r="AB147" t="s">
        <v>5569</v>
      </c>
      <c r="AC147" t="s">
        <v>6774</v>
      </c>
      <c r="AE147" t="s">
        <v>5611</v>
      </c>
      <c r="AF147" t="s">
        <v>6628</v>
      </c>
      <c r="AG147" t="s">
        <v>6774</v>
      </c>
      <c r="AI147" t="s">
        <v>5724</v>
      </c>
      <c r="AJ147" t="s">
        <v>6801</v>
      </c>
      <c r="AK147" t="s">
        <v>6774</v>
      </c>
      <c r="AM147" t="s">
        <v>5611</v>
      </c>
      <c r="AN147" t="s">
        <v>6295</v>
      </c>
      <c r="AO147" t="s">
        <v>6781</v>
      </c>
      <c r="AQ147" t="s">
        <v>5724</v>
      </c>
      <c r="AU147" t="s">
        <v>5805</v>
      </c>
      <c r="AV147" t="s">
        <v>6539</v>
      </c>
      <c r="AW147" t="s">
        <v>6780</v>
      </c>
      <c r="AY147" t="s">
        <v>5611</v>
      </c>
      <c r="AZ147" t="s">
        <v>7395</v>
      </c>
      <c r="BA147" t="s">
        <v>6780</v>
      </c>
      <c r="BC147" t="s">
        <v>5611</v>
      </c>
      <c r="BD147" t="s">
        <v>7396</v>
      </c>
      <c r="BE147" t="s">
        <v>6781</v>
      </c>
      <c r="BG147" t="s">
        <v>5724</v>
      </c>
      <c r="BH147" t="s">
        <v>5823</v>
      </c>
      <c r="BI147" t="s">
        <v>6781</v>
      </c>
      <c r="BK147" t="s">
        <v>5611</v>
      </c>
      <c r="BL147" t="s">
        <v>5576</v>
      </c>
      <c r="BM147" t="s">
        <v>6781</v>
      </c>
      <c r="BO147" t="s">
        <v>5611</v>
      </c>
      <c r="BP147" t="s">
        <v>6055</v>
      </c>
      <c r="BQ147" t="s">
        <v>6781</v>
      </c>
      <c r="BS147" t="s">
        <v>5611</v>
      </c>
      <c r="BT147" t="s">
        <v>7255</v>
      </c>
      <c r="BU147" t="s">
        <v>6781</v>
      </c>
      <c r="BW147" t="s">
        <v>5611</v>
      </c>
      <c r="CA147" t="s">
        <v>5805</v>
      </c>
    </row>
    <row r="148" spans="1:79">
      <c r="A148" t="s">
        <v>195</v>
      </c>
      <c r="B148" t="s">
        <v>1094</v>
      </c>
      <c r="C148" t="s">
        <v>4746</v>
      </c>
      <c r="D148" t="s">
        <v>6795</v>
      </c>
      <c r="E148" t="s">
        <v>6774</v>
      </c>
      <c r="G148" t="s">
        <v>5724</v>
      </c>
      <c r="K148" t="s">
        <v>5805</v>
      </c>
      <c r="O148" t="s">
        <v>5805</v>
      </c>
      <c r="S148" t="s">
        <v>5805</v>
      </c>
      <c r="T148" t="s">
        <v>7397</v>
      </c>
      <c r="U148" t="s">
        <v>6779</v>
      </c>
      <c r="W148" t="s">
        <v>5724</v>
      </c>
      <c r="AA148" t="s">
        <v>5805</v>
      </c>
      <c r="AE148" t="s">
        <v>5805</v>
      </c>
      <c r="AI148" t="s">
        <v>5805</v>
      </c>
      <c r="AM148" t="s">
        <v>5805</v>
      </c>
      <c r="AN148" t="s">
        <v>7398</v>
      </c>
      <c r="AO148" t="s">
        <v>6781</v>
      </c>
      <c r="AQ148" t="s">
        <v>5611</v>
      </c>
      <c r="AU148" t="s">
        <v>5805</v>
      </c>
      <c r="AV148" t="s">
        <v>7399</v>
      </c>
      <c r="AW148" t="s">
        <v>6780</v>
      </c>
      <c r="AY148" t="s">
        <v>5611</v>
      </c>
      <c r="AZ148" t="s">
        <v>7400</v>
      </c>
      <c r="BA148" t="s">
        <v>6780</v>
      </c>
      <c r="BC148" t="s">
        <v>5724</v>
      </c>
      <c r="BG148" t="s">
        <v>5805</v>
      </c>
      <c r="BK148" t="s">
        <v>5805</v>
      </c>
      <c r="BO148" t="s">
        <v>5805</v>
      </c>
      <c r="BS148" t="s">
        <v>5805</v>
      </c>
      <c r="BW148" t="s">
        <v>5805</v>
      </c>
      <c r="CA148" t="s">
        <v>5805</v>
      </c>
    </row>
    <row r="149" spans="1:79">
      <c r="A149" t="s">
        <v>195</v>
      </c>
      <c r="B149" t="s">
        <v>1094</v>
      </c>
      <c r="C149" t="s">
        <v>4757</v>
      </c>
      <c r="D149" t="s">
        <v>5534</v>
      </c>
      <c r="E149" t="s">
        <v>6774</v>
      </c>
      <c r="G149" t="s">
        <v>5611</v>
      </c>
      <c r="K149" t="s">
        <v>5805</v>
      </c>
      <c r="L149" t="s">
        <v>7401</v>
      </c>
      <c r="M149" t="s">
        <v>6777</v>
      </c>
      <c r="O149" t="s">
        <v>5611</v>
      </c>
      <c r="S149" t="s">
        <v>5805</v>
      </c>
      <c r="W149" t="s">
        <v>5805</v>
      </c>
      <c r="X149" t="s">
        <v>6468</v>
      </c>
      <c r="Y149" t="s">
        <v>6779</v>
      </c>
      <c r="AA149" t="s">
        <v>5611</v>
      </c>
      <c r="AE149" t="s">
        <v>5805</v>
      </c>
      <c r="AI149" t="s">
        <v>5805</v>
      </c>
      <c r="AM149" t="s">
        <v>5805</v>
      </c>
      <c r="AN149" t="s">
        <v>6543</v>
      </c>
      <c r="AO149" t="s">
        <v>6781</v>
      </c>
      <c r="AQ149" t="s">
        <v>5611</v>
      </c>
      <c r="AU149" t="s">
        <v>5805</v>
      </c>
      <c r="AV149" t="s">
        <v>7402</v>
      </c>
      <c r="AW149" t="s">
        <v>6780</v>
      </c>
      <c r="AY149" t="s">
        <v>5611</v>
      </c>
      <c r="BC149" t="s">
        <v>5805</v>
      </c>
      <c r="BG149" t="s">
        <v>5805</v>
      </c>
      <c r="BK149" t="s">
        <v>5805</v>
      </c>
      <c r="BO149" t="s">
        <v>5805</v>
      </c>
      <c r="BS149" t="s">
        <v>5805</v>
      </c>
      <c r="BW149" t="s">
        <v>5805</v>
      </c>
      <c r="CA149" t="s">
        <v>5805</v>
      </c>
    </row>
    <row r="150" spans="1:79">
      <c r="A150" t="s">
        <v>196</v>
      </c>
      <c r="B150" t="s">
        <v>1094</v>
      </c>
      <c r="C150" t="s">
        <v>4734</v>
      </c>
      <c r="D150" t="s">
        <v>5477</v>
      </c>
      <c r="E150" t="s">
        <v>6774</v>
      </c>
      <c r="G150" t="s">
        <v>5724</v>
      </c>
      <c r="K150" t="s">
        <v>5805</v>
      </c>
      <c r="O150" t="s">
        <v>5805</v>
      </c>
      <c r="S150" t="s">
        <v>5805</v>
      </c>
      <c r="T150" t="s">
        <v>7403</v>
      </c>
      <c r="U150" t="s">
        <v>6779</v>
      </c>
      <c r="W150" t="s">
        <v>5611</v>
      </c>
      <c r="X150" t="s">
        <v>7329</v>
      </c>
      <c r="Y150" t="s">
        <v>6779</v>
      </c>
      <c r="AA150" t="s">
        <v>5611</v>
      </c>
      <c r="AE150" t="s">
        <v>5805</v>
      </c>
      <c r="AI150" t="s">
        <v>5805</v>
      </c>
      <c r="AJ150" t="s">
        <v>4882</v>
      </c>
      <c r="AK150" t="s">
        <v>6774</v>
      </c>
      <c r="AM150" t="s">
        <v>5724</v>
      </c>
      <c r="AN150" t="s">
        <v>6652</v>
      </c>
      <c r="AO150" t="s">
        <v>6781</v>
      </c>
      <c r="AQ150" t="s">
        <v>5611</v>
      </c>
      <c r="AU150" t="s">
        <v>5805</v>
      </c>
      <c r="AV150" t="s">
        <v>7404</v>
      </c>
      <c r="AW150" t="s">
        <v>6780</v>
      </c>
      <c r="AY150" t="s">
        <v>5611</v>
      </c>
      <c r="AZ150" t="s">
        <v>7405</v>
      </c>
      <c r="BA150" t="s">
        <v>6780</v>
      </c>
      <c r="BC150" t="s">
        <v>5611</v>
      </c>
      <c r="BG150" t="s">
        <v>5805</v>
      </c>
      <c r="BH150" t="s">
        <v>5809</v>
      </c>
      <c r="BI150" t="s">
        <v>6781</v>
      </c>
      <c r="BK150" t="s">
        <v>5611</v>
      </c>
      <c r="BL150" t="s">
        <v>7406</v>
      </c>
      <c r="BM150" t="s">
        <v>6781</v>
      </c>
      <c r="BO150" t="s">
        <v>5724</v>
      </c>
      <c r="BP150" t="s">
        <v>7407</v>
      </c>
      <c r="BQ150" t="s">
        <v>6781</v>
      </c>
      <c r="BS150" t="s">
        <v>5724</v>
      </c>
      <c r="BW150" t="s">
        <v>5805</v>
      </c>
      <c r="CA150" t="s">
        <v>5805</v>
      </c>
    </row>
    <row r="151" spans="1:79">
      <c r="A151" t="s">
        <v>196</v>
      </c>
      <c r="B151" t="s">
        <v>1094</v>
      </c>
      <c r="C151" t="s">
        <v>5468</v>
      </c>
      <c r="D151" t="s">
        <v>414</v>
      </c>
      <c r="E151" t="s">
        <v>6774</v>
      </c>
      <c r="G151" t="s">
        <v>5724</v>
      </c>
      <c r="K151" t="s">
        <v>5805</v>
      </c>
      <c r="O151" t="s">
        <v>5805</v>
      </c>
      <c r="S151" t="s">
        <v>5805</v>
      </c>
      <c r="W151" t="s">
        <v>5805</v>
      </c>
      <c r="AA151" t="s">
        <v>5805</v>
      </c>
      <c r="AE151" t="s">
        <v>5805</v>
      </c>
      <c r="AI151" t="s">
        <v>5805</v>
      </c>
      <c r="AM151" t="s">
        <v>5805</v>
      </c>
      <c r="AN151" t="s">
        <v>6430</v>
      </c>
      <c r="AO151" t="s">
        <v>6781</v>
      </c>
      <c r="AQ151" t="s">
        <v>5611</v>
      </c>
      <c r="AU151" t="s">
        <v>5805</v>
      </c>
      <c r="AV151" t="s">
        <v>6955</v>
      </c>
      <c r="AW151" t="s">
        <v>6780</v>
      </c>
      <c r="AY151" t="s">
        <v>5611</v>
      </c>
      <c r="AZ151" t="s">
        <v>7408</v>
      </c>
      <c r="BA151" t="s">
        <v>6780</v>
      </c>
      <c r="BC151" t="s">
        <v>5611</v>
      </c>
      <c r="BG151" t="s">
        <v>5805</v>
      </c>
      <c r="BH151" t="s">
        <v>5963</v>
      </c>
      <c r="BI151" t="s">
        <v>6781</v>
      </c>
      <c r="BK151" t="s">
        <v>5724</v>
      </c>
      <c r="BO151" t="s">
        <v>5805</v>
      </c>
      <c r="BP151" t="s">
        <v>7140</v>
      </c>
      <c r="BQ151" t="s">
        <v>6781</v>
      </c>
      <c r="BS151" t="s">
        <v>5724</v>
      </c>
      <c r="BT151" t="s">
        <v>5852</v>
      </c>
      <c r="BU151" t="s">
        <v>6781</v>
      </c>
      <c r="BW151" t="s">
        <v>5724</v>
      </c>
      <c r="CA151" t="s">
        <v>5805</v>
      </c>
    </row>
    <row r="152" spans="1:79">
      <c r="A152" t="s">
        <v>197</v>
      </c>
      <c r="B152" t="s">
        <v>1094</v>
      </c>
      <c r="C152" t="s">
        <v>3637</v>
      </c>
      <c r="D152" t="s">
        <v>2139</v>
      </c>
      <c r="E152" t="s">
        <v>6774</v>
      </c>
      <c r="G152" t="s">
        <v>5611</v>
      </c>
      <c r="K152" t="s">
        <v>5805</v>
      </c>
      <c r="L152" t="s">
        <v>6488</v>
      </c>
      <c r="M152" t="s">
        <v>6777</v>
      </c>
      <c r="O152" t="s">
        <v>5611</v>
      </c>
      <c r="P152" t="s">
        <v>7409</v>
      </c>
      <c r="Q152" t="s">
        <v>6777</v>
      </c>
      <c r="S152" t="s">
        <v>5611</v>
      </c>
      <c r="W152" t="s">
        <v>5805</v>
      </c>
      <c r="X152" t="s">
        <v>7410</v>
      </c>
      <c r="Y152" t="s">
        <v>6779</v>
      </c>
      <c r="AA152" t="s">
        <v>5724</v>
      </c>
      <c r="AE152" t="s">
        <v>5805</v>
      </c>
      <c r="AI152" t="s">
        <v>5805</v>
      </c>
      <c r="AM152" t="s">
        <v>5805</v>
      </c>
      <c r="AN152" t="s">
        <v>7003</v>
      </c>
      <c r="AO152" t="s">
        <v>6781</v>
      </c>
      <c r="AQ152" t="s">
        <v>5611</v>
      </c>
      <c r="AU152" t="s">
        <v>5805</v>
      </c>
      <c r="AV152" t="s">
        <v>7224</v>
      </c>
      <c r="AW152" t="s">
        <v>6780</v>
      </c>
      <c r="AY152" t="s">
        <v>5611</v>
      </c>
      <c r="BC152" t="s">
        <v>5805</v>
      </c>
      <c r="BG152" t="s">
        <v>5805</v>
      </c>
      <c r="BH152" t="s">
        <v>6987</v>
      </c>
      <c r="BI152" t="s">
        <v>6781</v>
      </c>
      <c r="BK152" t="s">
        <v>5611</v>
      </c>
      <c r="BL152" t="s">
        <v>7411</v>
      </c>
      <c r="BM152" t="s">
        <v>6781</v>
      </c>
      <c r="BO152" t="s">
        <v>5611</v>
      </c>
      <c r="BS152" t="s">
        <v>5805</v>
      </c>
      <c r="BW152" t="s">
        <v>5805</v>
      </c>
      <c r="CA152" t="s">
        <v>5805</v>
      </c>
    </row>
    <row r="153" spans="1:79">
      <c r="A153" t="s">
        <v>198</v>
      </c>
      <c r="B153" t="s">
        <v>1094</v>
      </c>
      <c r="C153" t="s">
        <v>2847</v>
      </c>
      <c r="D153" t="s">
        <v>414</v>
      </c>
      <c r="E153" t="s">
        <v>6774</v>
      </c>
      <c r="G153" t="s">
        <v>5724</v>
      </c>
      <c r="K153" t="s">
        <v>5805</v>
      </c>
      <c r="L153" t="s">
        <v>6071</v>
      </c>
      <c r="M153" t="s">
        <v>6777</v>
      </c>
      <c r="O153" t="s">
        <v>5611</v>
      </c>
      <c r="S153" t="s">
        <v>5805</v>
      </c>
      <c r="W153" t="s">
        <v>5805</v>
      </c>
      <c r="AA153" t="s">
        <v>5805</v>
      </c>
      <c r="AB153" t="s">
        <v>5519</v>
      </c>
      <c r="AC153" t="s">
        <v>6774</v>
      </c>
      <c r="AE153" t="s">
        <v>5611</v>
      </c>
      <c r="AI153" t="s">
        <v>5805</v>
      </c>
      <c r="AJ153" t="s">
        <v>2729</v>
      </c>
      <c r="AK153" t="s">
        <v>6774</v>
      </c>
      <c r="AM153" t="s">
        <v>5724</v>
      </c>
      <c r="AN153" t="s">
        <v>6229</v>
      </c>
      <c r="AO153" t="s">
        <v>6781</v>
      </c>
      <c r="AQ153" t="s">
        <v>5611</v>
      </c>
      <c r="AU153" t="s">
        <v>5805</v>
      </c>
      <c r="AV153" t="s">
        <v>7412</v>
      </c>
      <c r="AW153" t="s">
        <v>6780</v>
      </c>
      <c r="AY153" t="s">
        <v>5724</v>
      </c>
      <c r="AZ153" t="s">
        <v>7413</v>
      </c>
      <c r="BA153" t="s">
        <v>6780</v>
      </c>
      <c r="BC153" t="s">
        <v>5724</v>
      </c>
      <c r="BD153" t="s">
        <v>6458</v>
      </c>
      <c r="BE153" t="s">
        <v>6781</v>
      </c>
      <c r="BG153" t="s">
        <v>5611</v>
      </c>
      <c r="BK153" t="s">
        <v>5805</v>
      </c>
      <c r="BO153" t="s">
        <v>5805</v>
      </c>
      <c r="BS153" t="s">
        <v>5805</v>
      </c>
      <c r="BW153" t="s">
        <v>5805</v>
      </c>
      <c r="CA153" t="s">
        <v>5805</v>
      </c>
    </row>
    <row r="154" spans="1:2">
      <c r="A154" t="s">
        <v>4739</v>
      </c>
      <c r="B154" t="s">
        <v>1086</v>
      </c>
    </row>
    <row r="155" spans="1:79">
      <c r="A155" t="s">
        <v>4742</v>
      </c>
      <c r="B155" t="s">
        <v>1094</v>
      </c>
      <c r="C155" t="s">
        <v>4859</v>
      </c>
      <c r="D155" t="s">
        <v>6195</v>
      </c>
      <c r="E155" t="s">
        <v>6774</v>
      </c>
      <c r="G155" t="s">
        <v>5724</v>
      </c>
      <c r="H155" t="s">
        <v>7414</v>
      </c>
      <c r="I155" t="s">
        <v>6774</v>
      </c>
      <c r="K155" t="s">
        <v>5724</v>
      </c>
      <c r="L155" t="s">
        <v>6977</v>
      </c>
      <c r="M155" t="s">
        <v>6777</v>
      </c>
      <c r="O155" t="s">
        <v>5724</v>
      </c>
      <c r="P155" t="s">
        <v>7415</v>
      </c>
      <c r="Q155" t="s">
        <v>6777</v>
      </c>
      <c r="S155" t="s">
        <v>5724</v>
      </c>
      <c r="T155" t="s">
        <v>5486</v>
      </c>
      <c r="U155" t="s">
        <v>6779</v>
      </c>
      <c r="W155" t="s">
        <v>5611</v>
      </c>
      <c r="X155" t="s">
        <v>2167</v>
      </c>
      <c r="Y155" t="s">
        <v>6779</v>
      </c>
      <c r="AA155" t="s">
        <v>5724</v>
      </c>
      <c r="AE155" t="s">
        <v>5805</v>
      </c>
      <c r="AI155" t="s">
        <v>5805</v>
      </c>
      <c r="AM155" t="s">
        <v>5805</v>
      </c>
      <c r="AN155" t="s">
        <v>6795</v>
      </c>
      <c r="AO155" t="s">
        <v>6781</v>
      </c>
      <c r="AQ155" t="s">
        <v>5611</v>
      </c>
      <c r="AU155" t="s">
        <v>5805</v>
      </c>
      <c r="AY155" t="s">
        <v>5805</v>
      </c>
      <c r="AZ155" t="s">
        <v>6401</v>
      </c>
      <c r="BA155" t="s">
        <v>6780</v>
      </c>
      <c r="BC155" t="s">
        <v>5611</v>
      </c>
      <c r="BG155" t="s">
        <v>5805</v>
      </c>
      <c r="BK155" t="s">
        <v>5805</v>
      </c>
      <c r="BL155" t="s">
        <v>5302</v>
      </c>
      <c r="BM155" t="s">
        <v>6781</v>
      </c>
      <c r="BO155" t="s">
        <v>5724</v>
      </c>
      <c r="BP155" t="s">
        <v>5564</v>
      </c>
      <c r="BQ155" t="s">
        <v>6781</v>
      </c>
      <c r="BS155" t="s">
        <v>5724</v>
      </c>
      <c r="BW155" t="s">
        <v>5805</v>
      </c>
      <c r="CA155" t="s">
        <v>5805</v>
      </c>
    </row>
    <row r="156" spans="1:79">
      <c r="A156" t="s">
        <v>199</v>
      </c>
      <c r="B156" t="s">
        <v>1094</v>
      </c>
      <c r="C156" t="s">
        <v>3279</v>
      </c>
      <c r="D156" t="s">
        <v>6355</v>
      </c>
      <c r="E156" t="s">
        <v>6774</v>
      </c>
      <c r="G156" t="s">
        <v>5611</v>
      </c>
      <c r="H156" t="s">
        <v>6693</v>
      </c>
      <c r="I156" t="s">
        <v>6774</v>
      </c>
      <c r="K156" t="s">
        <v>5724</v>
      </c>
      <c r="L156" t="s">
        <v>7078</v>
      </c>
      <c r="M156" t="s">
        <v>6777</v>
      </c>
      <c r="O156" t="s">
        <v>5611</v>
      </c>
      <c r="P156" t="s">
        <v>7137</v>
      </c>
      <c r="Q156" t="s">
        <v>6777</v>
      </c>
      <c r="S156" t="s">
        <v>5724</v>
      </c>
      <c r="T156" t="s">
        <v>7416</v>
      </c>
      <c r="U156" t="s">
        <v>6779</v>
      </c>
      <c r="W156" t="s">
        <v>5611</v>
      </c>
      <c r="X156" t="s">
        <v>7417</v>
      </c>
      <c r="Y156" t="s">
        <v>6779</v>
      </c>
      <c r="AA156" t="s">
        <v>5611</v>
      </c>
      <c r="AB156" t="s">
        <v>6266</v>
      </c>
      <c r="AC156" t="s">
        <v>6774</v>
      </c>
      <c r="AE156" t="s">
        <v>5724</v>
      </c>
      <c r="AF156" t="s">
        <v>7418</v>
      </c>
      <c r="AG156" t="s">
        <v>6774</v>
      </c>
      <c r="AI156" t="s">
        <v>5724</v>
      </c>
      <c r="AJ156" t="s">
        <v>7419</v>
      </c>
      <c r="AK156" t="s">
        <v>6774</v>
      </c>
      <c r="AM156" t="s">
        <v>5724</v>
      </c>
      <c r="AQ156" t="s">
        <v>5805</v>
      </c>
      <c r="AR156" t="s">
        <v>7420</v>
      </c>
      <c r="AS156" t="s">
        <v>6781</v>
      </c>
      <c r="AU156" t="s">
        <v>5611</v>
      </c>
      <c r="AV156" t="s">
        <v>5479</v>
      </c>
      <c r="AW156" t="s">
        <v>6780</v>
      </c>
      <c r="AY156" t="s">
        <v>5611</v>
      </c>
      <c r="AZ156" t="s">
        <v>7142</v>
      </c>
      <c r="BA156" t="s">
        <v>6780</v>
      </c>
      <c r="BC156" t="s">
        <v>5611</v>
      </c>
      <c r="BD156" t="s">
        <v>6546</v>
      </c>
      <c r="BE156" t="s">
        <v>6781</v>
      </c>
      <c r="BG156" t="s">
        <v>5611</v>
      </c>
      <c r="BH156" t="s">
        <v>6080</v>
      </c>
      <c r="BI156" t="s">
        <v>6781</v>
      </c>
      <c r="BK156" t="s">
        <v>5611</v>
      </c>
      <c r="BL156" t="s">
        <v>7421</v>
      </c>
      <c r="BM156" t="s">
        <v>6781</v>
      </c>
      <c r="BO156" t="s">
        <v>5611</v>
      </c>
      <c r="BP156" t="s">
        <v>5578</v>
      </c>
      <c r="BQ156" t="s">
        <v>6781</v>
      </c>
      <c r="BS156" t="s">
        <v>5611</v>
      </c>
      <c r="BT156" t="s">
        <v>6445</v>
      </c>
      <c r="BU156" t="s">
        <v>6781</v>
      </c>
      <c r="BW156" t="s">
        <v>5611</v>
      </c>
      <c r="BX156" t="s">
        <v>5879</v>
      </c>
      <c r="BY156" t="s">
        <v>6781</v>
      </c>
      <c r="CA156" t="s">
        <v>5611</v>
      </c>
    </row>
    <row r="157" spans="1:79">
      <c r="A157" t="s">
        <v>200</v>
      </c>
      <c r="B157" t="s">
        <v>1094</v>
      </c>
      <c r="C157" t="s">
        <v>4730</v>
      </c>
      <c r="D157" t="s">
        <v>2432</v>
      </c>
      <c r="E157" t="s">
        <v>6774</v>
      </c>
      <c r="G157" t="s">
        <v>5611</v>
      </c>
      <c r="H157" t="s">
        <v>408</v>
      </c>
      <c r="I157" t="s">
        <v>6774</v>
      </c>
      <c r="K157" t="s">
        <v>5611</v>
      </c>
      <c r="L157" t="s">
        <v>7422</v>
      </c>
      <c r="M157" t="s">
        <v>6777</v>
      </c>
      <c r="O157" t="s">
        <v>5611</v>
      </c>
      <c r="P157" t="s">
        <v>5466</v>
      </c>
      <c r="Q157" t="s">
        <v>6777</v>
      </c>
      <c r="S157" t="s">
        <v>5611</v>
      </c>
      <c r="T157" t="s">
        <v>7423</v>
      </c>
      <c r="U157" t="s">
        <v>6779</v>
      </c>
      <c r="W157" t="s">
        <v>5724</v>
      </c>
      <c r="X157" t="s">
        <v>6845</v>
      </c>
      <c r="Y157" t="s">
        <v>6779</v>
      </c>
      <c r="AA157" t="s">
        <v>5611</v>
      </c>
      <c r="AB157" t="s">
        <v>5578</v>
      </c>
      <c r="AC157" t="s">
        <v>6774</v>
      </c>
      <c r="AE157" t="s">
        <v>5611</v>
      </c>
      <c r="AI157" t="s">
        <v>5805</v>
      </c>
      <c r="AM157" t="s">
        <v>5805</v>
      </c>
      <c r="AQ157" t="s">
        <v>5805</v>
      </c>
      <c r="AR157" t="s">
        <v>2307</v>
      </c>
      <c r="AS157" t="s">
        <v>6781</v>
      </c>
      <c r="AU157" t="s">
        <v>5724</v>
      </c>
      <c r="AV157" t="s">
        <v>5516</v>
      </c>
      <c r="AW157" t="s">
        <v>6780</v>
      </c>
      <c r="AY157" t="s">
        <v>5611</v>
      </c>
      <c r="AZ157" t="s">
        <v>7424</v>
      </c>
      <c r="BA157" t="s">
        <v>6780</v>
      </c>
      <c r="BC157" t="s">
        <v>5724</v>
      </c>
      <c r="BD157" t="s">
        <v>6418</v>
      </c>
      <c r="BE157" t="s">
        <v>6781</v>
      </c>
      <c r="BG157" t="s">
        <v>5724</v>
      </c>
      <c r="BH157" t="s">
        <v>4852</v>
      </c>
      <c r="BI157" t="s">
        <v>6781</v>
      </c>
      <c r="BK157" t="s">
        <v>5611</v>
      </c>
      <c r="BL157" t="s">
        <v>5568</v>
      </c>
      <c r="BM157" t="s">
        <v>6781</v>
      </c>
      <c r="BO157" t="s">
        <v>5724</v>
      </c>
      <c r="BP157" t="s">
        <v>5564</v>
      </c>
      <c r="BQ157" t="s">
        <v>6781</v>
      </c>
      <c r="BS157" t="s">
        <v>5724</v>
      </c>
      <c r="BT157" t="s">
        <v>6025</v>
      </c>
      <c r="BU157" t="s">
        <v>6781</v>
      </c>
      <c r="BW157" t="s">
        <v>5611</v>
      </c>
      <c r="CA157" t="s">
        <v>5805</v>
      </c>
    </row>
    <row r="158" spans="1:79">
      <c r="A158" t="s">
        <v>201</v>
      </c>
      <c r="B158" t="s">
        <v>1094</v>
      </c>
      <c r="C158" t="s">
        <v>2223</v>
      </c>
      <c r="D158" t="s">
        <v>5499</v>
      </c>
      <c r="E158" t="s">
        <v>6774</v>
      </c>
      <c r="G158" t="s">
        <v>5724</v>
      </c>
      <c r="H158" t="s">
        <v>5606</v>
      </c>
      <c r="I158" t="s">
        <v>6774</v>
      </c>
      <c r="K158" t="s">
        <v>5724</v>
      </c>
      <c r="L158" t="s">
        <v>7425</v>
      </c>
      <c r="M158" t="s">
        <v>6777</v>
      </c>
      <c r="O158" t="s">
        <v>5611</v>
      </c>
      <c r="P158" t="s">
        <v>5466</v>
      </c>
      <c r="Q158" t="s">
        <v>6777</v>
      </c>
      <c r="S158" t="s">
        <v>5611</v>
      </c>
      <c r="T158" t="s">
        <v>7426</v>
      </c>
      <c r="U158" t="s">
        <v>6779</v>
      </c>
      <c r="W158" t="s">
        <v>5611</v>
      </c>
      <c r="X158" t="s">
        <v>7427</v>
      </c>
      <c r="Y158" t="s">
        <v>6779</v>
      </c>
      <c r="AA158" t="s">
        <v>5611</v>
      </c>
      <c r="AB158" t="s">
        <v>5491</v>
      </c>
      <c r="AC158" t="s">
        <v>6774</v>
      </c>
      <c r="AE158" t="s">
        <v>5611</v>
      </c>
      <c r="AI158" t="s">
        <v>5805</v>
      </c>
      <c r="AM158" t="s">
        <v>5805</v>
      </c>
      <c r="AQ158" t="s">
        <v>5805</v>
      </c>
      <c r="AR158" t="s">
        <v>2189</v>
      </c>
      <c r="AS158" t="s">
        <v>6781</v>
      </c>
      <c r="AU158" t="s">
        <v>5611</v>
      </c>
      <c r="AV158" t="s">
        <v>7428</v>
      </c>
      <c r="AW158" t="s">
        <v>6780</v>
      </c>
      <c r="AY158" t="s">
        <v>5611</v>
      </c>
      <c r="AZ158" t="s">
        <v>7429</v>
      </c>
      <c r="BA158" t="s">
        <v>6780</v>
      </c>
      <c r="BC158" t="s">
        <v>5611</v>
      </c>
      <c r="BD158" t="s">
        <v>7090</v>
      </c>
      <c r="BE158" t="s">
        <v>6781</v>
      </c>
      <c r="BG158" t="s">
        <v>5724</v>
      </c>
      <c r="BH158" t="s">
        <v>5871</v>
      </c>
      <c r="BI158" t="s">
        <v>6781</v>
      </c>
      <c r="BK158" t="s">
        <v>5724</v>
      </c>
      <c r="BO158" t="s">
        <v>5805</v>
      </c>
      <c r="BP158" t="s">
        <v>5525</v>
      </c>
      <c r="BQ158" t="s">
        <v>6781</v>
      </c>
      <c r="BS158" t="s">
        <v>5724</v>
      </c>
      <c r="BT158" t="s">
        <v>6445</v>
      </c>
      <c r="BU158" t="s">
        <v>6781</v>
      </c>
      <c r="BW158" t="s">
        <v>5611</v>
      </c>
      <c r="BX158" t="s">
        <v>4874</v>
      </c>
      <c r="BY158" t="s">
        <v>6781</v>
      </c>
      <c r="CA158" t="s">
        <v>5611</v>
      </c>
    </row>
    <row r="159" spans="1:79">
      <c r="A159" t="s">
        <v>202</v>
      </c>
      <c r="B159" t="s">
        <v>1094</v>
      </c>
      <c r="C159" t="s">
        <v>4669</v>
      </c>
      <c r="D159" t="s">
        <v>7430</v>
      </c>
      <c r="E159" t="s">
        <v>6774</v>
      </c>
      <c r="G159" t="s">
        <v>5611</v>
      </c>
      <c r="H159" t="s">
        <v>7431</v>
      </c>
      <c r="I159" t="s">
        <v>6774</v>
      </c>
      <c r="K159" t="s">
        <v>5611</v>
      </c>
      <c r="L159" t="s">
        <v>7044</v>
      </c>
      <c r="M159" t="s">
        <v>6777</v>
      </c>
      <c r="O159" t="s">
        <v>5611</v>
      </c>
      <c r="P159" t="s">
        <v>5466</v>
      </c>
      <c r="Q159" t="s">
        <v>6777</v>
      </c>
      <c r="S159" t="s">
        <v>5611</v>
      </c>
      <c r="T159" t="s">
        <v>5492</v>
      </c>
      <c r="U159" t="s">
        <v>6779</v>
      </c>
      <c r="W159" t="s">
        <v>5724</v>
      </c>
      <c r="X159" t="s">
        <v>7199</v>
      </c>
      <c r="Y159" t="s">
        <v>6779</v>
      </c>
      <c r="AA159" t="s">
        <v>5611</v>
      </c>
      <c r="AB159" t="s">
        <v>5545</v>
      </c>
      <c r="AC159" t="s">
        <v>6774</v>
      </c>
      <c r="AE159" t="s">
        <v>5611</v>
      </c>
      <c r="AI159" t="s">
        <v>5805</v>
      </c>
      <c r="AM159" t="s">
        <v>5805</v>
      </c>
      <c r="AQ159" t="s">
        <v>5805</v>
      </c>
      <c r="AR159" t="s">
        <v>6458</v>
      </c>
      <c r="AS159" t="s">
        <v>6781</v>
      </c>
      <c r="AU159" t="s">
        <v>5611</v>
      </c>
      <c r="AV159" t="s">
        <v>7432</v>
      </c>
      <c r="AW159" t="s">
        <v>6780</v>
      </c>
      <c r="AY159" t="s">
        <v>5611</v>
      </c>
      <c r="AZ159" t="s">
        <v>7433</v>
      </c>
      <c r="BA159" t="s">
        <v>6780</v>
      </c>
      <c r="BC159" t="s">
        <v>5611</v>
      </c>
      <c r="BD159" t="s">
        <v>6457</v>
      </c>
      <c r="BE159" t="s">
        <v>6781</v>
      </c>
      <c r="BG159" t="s">
        <v>5724</v>
      </c>
      <c r="BH159" t="s">
        <v>6007</v>
      </c>
      <c r="BI159" t="s">
        <v>6781</v>
      </c>
      <c r="BK159" t="s">
        <v>5724</v>
      </c>
      <c r="BL159" t="s">
        <v>7411</v>
      </c>
      <c r="BM159" t="s">
        <v>6781</v>
      </c>
      <c r="BO159" t="s">
        <v>5611</v>
      </c>
      <c r="BP159" t="s">
        <v>6572</v>
      </c>
      <c r="BQ159" t="s">
        <v>6781</v>
      </c>
      <c r="BS159" t="s">
        <v>5611</v>
      </c>
      <c r="BT159" t="s">
        <v>6736</v>
      </c>
      <c r="BU159" t="s">
        <v>6781</v>
      </c>
      <c r="BW159" t="s">
        <v>5611</v>
      </c>
      <c r="CA159" t="s">
        <v>5805</v>
      </c>
    </row>
    <row r="160" spans="1:79">
      <c r="A160" t="s">
        <v>207</v>
      </c>
      <c r="B160" t="s">
        <v>1094</v>
      </c>
      <c r="C160" t="s">
        <v>2169</v>
      </c>
      <c r="D160" t="s">
        <v>7434</v>
      </c>
      <c r="E160" t="s">
        <v>6774</v>
      </c>
      <c r="G160" t="s">
        <v>5724</v>
      </c>
      <c r="H160" t="s">
        <v>7435</v>
      </c>
      <c r="I160" t="s">
        <v>6774</v>
      </c>
      <c r="K160" t="s">
        <v>5724</v>
      </c>
      <c r="L160" t="s">
        <v>7436</v>
      </c>
      <c r="M160" t="s">
        <v>6777</v>
      </c>
      <c r="O160" t="s">
        <v>5611</v>
      </c>
      <c r="P160" t="s">
        <v>7437</v>
      </c>
      <c r="Q160" t="s">
        <v>6777</v>
      </c>
      <c r="S160" t="s">
        <v>5611</v>
      </c>
      <c r="T160" t="s">
        <v>7438</v>
      </c>
      <c r="U160" t="s">
        <v>6779</v>
      </c>
      <c r="W160" t="s">
        <v>5611</v>
      </c>
      <c r="X160" t="s">
        <v>7439</v>
      </c>
      <c r="Y160" t="s">
        <v>6779</v>
      </c>
      <c r="AA160" t="s">
        <v>5611</v>
      </c>
      <c r="AB160" t="s">
        <v>6726</v>
      </c>
      <c r="AC160" t="s">
        <v>6774</v>
      </c>
      <c r="AE160" t="s">
        <v>5611</v>
      </c>
      <c r="AI160" t="s">
        <v>5805</v>
      </c>
      <c r="AJ160" t="s">
        <v>7440</v>
      </c>
      <c r="AK160" t="s">
        <v>6774</v>
      </c>
      <c r="AM160" t="s">
        <v>5724</v>
      </c>
      <c r="AN160" t="s">
        <v>7304</v>
      </c>
      <c r="AO160" t="s">
        <v>6781</v>
      </c>
      <c r="AQ160" t="s">
        <v>5611</v>
      </c>
      <c r="AU160" t="s">
        <v>5805</v>
      </c>
      <c r="AV160" t="s">
        <v>7441</v>
      </c>
      <c r="AW160" t="s">
        <v>6780</v>
      </c>
      <c r="AY160" t="s">
        <v>5611</v>
      </c>
      <c r="AZ160" t="s">
        <v>7442</v>
      </c>
      <c r="BA160" t="s">
        <v>6780</v>
      </c>
      <c r="BC160" t="s">
        <v>5724</v>
      </c>
      <c r="BD160" t="s">
        <v>7443</v>
      </c>
      <c r="BE160" t="s">
        <v>6781</v>
      </c>
      <c r="BG160" t="s">
        <v>5611</v>
      </c>
      <c r="BH160" t="s">
        <v>6532</v>
      </c>
      <c r="BI160" t="s">
        <v>6781</v>
      </c>
      <c r="BK160" t="s">
        <v>5611</v>
      </c>
      <c r="BL160" t="s">
        <v>7444</v>
      </c>
      <c r="BM160" t="s">
        <v>6781</v>
      </c>
      <c r="BO160" t="s">
        <v>5611</v>
      </c>
      <c r="BP160" t="s">
        <v>7445</v>
      </c>
      <c r="BQ160" t="s">
        <v>6781</v>
      </c>
      <c r="BS160" t="s">
        <v>5611</v>
      </c>
      <c r="BT160" t="s">
        <v>6473</v>
      </c>
      <c r="BU160" t="s">
        <v>6781</v>
      </c>
      <c r="BW160" t="s">
        <v>5724</v>
      </c>
      <c r="BX160" t="s">
        <v>6081</v>
      </c>
      <c r="BY160" t="s">
        <v>6781</v>
      </c>
      <c r="CA160" t="s">
        <v>5611</v>
      </c>
    </row>
    <row r="161" spans="1:79">
      <c r="A161" t="s">
        <v>208</v>
      </c>
      <c r="B161" t="s">
        <v>1094</v>
      </c>
      <c r="C161" t="s">
        <v>3355</v>
      </c>
      <c r="D161" t="s">
        <v>4838</v>
      </c>
      <c r="E161" t="s">
        <v>6774</v>
      </c>
      <c r="G161" t="s">
        <v>5611</v>
      </c>
      <c r="H161" t="s">
        <v>6989</v>
      </c>
      <c r="I161" t="s">
        <v>6774</v>
      </c>
      <c r="K161" t="s">
        <v>5611</v>
      </c>
      <c r="L161" t="s">
        <v>7098</v>
      </c>
      <c r="M161" t="s">
        <v>6777</v>
      </c>
      <c r="O161" t="s">
        <v>5611</v>
      </c>
      <c r="P161" t="s">
        <v>6494</v>
      </c>
      <c r="Q161" t="s">
        <v>6777</v>
      </c>
      <c r="S161" t="s">
        <v>5611</v>
      </c>
      <c r="T161" t="s">
        <v>5584</v>
      </c>
      <c r="U161" t="s">
        <v>6779</v>
      </c>
      <c r="W161" t="s">
        <v>5611</v>
      </c>
      <c r="X161" t="s">
        <v>7446</v>
      </c>
      <c r="Y161" t="s">
        <v>6779</v>
      </c>
      <c r="AA161" t="s">
        <v>5611</v>
      </c>
      <c r="AB161" t="s">
        <v>5588</v>
      </c>
      <c r="AC161" t="s">
        <v>6774</v>
      </c>
      <c r="AE161" t="s">
        <v>5611</v>
      </c>
      <c r="AF161" t="s">
        <v>7447</v>
      </c>
      <c r="AG161" t="s">
        <v>6774</v>
      </c>
      <c r="AI161" t="s">
        <v>5724</v>
      </c>
      <c r="AJ161" t="s">
        <v>5485</v>
      </c>
      <c r="AK161" t="s">
        <v>6774</v>
      </c>
      <c r="AM161" t="s">
        <v>5724</v>
      </c>
      <c r="AN161" t="s">
        <v>6536</v>
      </c>
      <c r="AO161" t="s">
        <v>6781</v>
      </c>
      <c r="AQ161" t="s">
        <v>5611</v>
      </c>
      <c r="AU161" t="s">
        <v>5805</v>
      </c>
      <c r="AV161" t="s">
        <v>5570</v>
      </c>
      <c r="AW161" t="s">
        <v>6780</v>
      </c>
      <c r="AY161" t="s">
        <v>5611</v>
      </c>
      <c r="AZ161" t="s">
        <v>7448</v>
      </c>
      <c r="BA161" t="s">
        <v>6780</v>
      </c>
      <c r="BC161" t="s">
        <v>5611</v>
      </c>
      <c r="BG161" t="s">
        <v>5805</v>
      </c>
      <c r="BH161" t="s">
        <v>6534</v>
      </c>
      <c r="BI161" t="s">
        <v>6781</v>
      </c>
      <c r="BK161" t="s">
        <v>5611</v>
      </c>
      <c r="BL161" t="s">
        <v>5576</v>
      </c>
      <c r="BM161" t="s">
        <v>6781</v>
      </c>
      <c r="BO161" t="s">
        <v>5611</v>
      </c>
      <c r="BP161" t="s">
        <v>7109</v>
      </c>
      <c r="BQ161" t="s">
        <v>6781</v>
      </c>
      <c r="BS161" t="s">
        <v>5611</v>
      </c>
      <c r="BT161" t="s">
        <v>5864</v>
      </c>
      <c r="BU161" t="s">
        <v>6781</v>
      </c>
      <c r="BW161" t="s">
        <v>5611</v>
      </c>
      <c r="BX161" t="s">
        <v>6276</v>
      </c>
      <c r="BY161" t="s">
        <v>6781</v>
      </c>
      <c r="CA161" t="s">
        <v>5611</v>
      </c>
    </row>
    <row r="162" spans="1:2">
      <c r="A162" t="s">
        <v>209</v>
      </c>
      <c r="B162" t="s">
        <v>1086</v>
      </c>
    </row>
    <row r="163" spans="1:79">
      <c r="A163" t="s">
        <v>213</v>
      </c>
      <c r="B163" t="s">
        <v>1094</v>
      </c>
      <c r="C163" t="s">
        <v>4736</v>
      </c>
      <c r="D163" t="s">
        <v>6825</v>
      </c>
      <c r="E163" t="s">
        <v>6774</v>
      </c>
      <c r="G163" t="s">
        <v>5611</v>
      </c>
      <c r="H163" t="s">
        <v>2870</v>
      </c>
      <c r="I163" t="s">
        <v>6774</v>
      </c>
      <c r="K163" t="s">
        <v>5611</v>
      </c>
      <c r="O163" t="s">
        <v>5805</v>
      </c>
      <c r="S163" t="s">
        <v>5805</v>
      </c>
      <c r="W163" t="s">
        <v>5805</v>
      </c>
      <c r="X163" t="s">
        <v>414</v>
      </c>
      <c r="Y163" t="s">
        <v>6779</v>
      </c>
      <c r="AA163" t="s">
        <v>5611</v>
      </c>
      <c r="AE163" t="s">
        <v>5805</v>
      </c>
      <c r="AI163" t="s">
        <v>5805</v>
      </c>
      <c r="AM163" t="s">
        <v>5805</v>
      </c>
      <c r="AN163" t="s">
        <v>6440</v>
      </c>
      <c r="AO163" t="s">
        <v>6781</v>
      </c>
      <c r="AQ163" t="s">
        <v>5611</v>
      </c>
      <c r="AU163" t="s">
        <v>5805</v>
      </c>
      <c r="AV163" t="s">
        <v>5571</v>
      </c>
      <c r="AW163" t="s">
        <v>6780</v>
      </c>
      <c r="AY163" t="s">
        <v>5611</v>
      </c>
      <c r="BC163" t="s">
        <v>5805</v>
      </c>
      <c r="BG163" t="s">
        <v>5805</v>
      </c>
      <c r="BK163" t="s">
        <v>5805</v>
      </c>
      <c r="BO163" t="s">
        <v>5805</v>
      </c>
      <c r="BS163" t="s">
        <v>5805</v>
      </c>
      <c r="BW163" t="s">
        <v>5805</v>
      </c>
      <c r="CA163" t="s">
        <v>5805</v>
      </c>
    </row>
    <row r="164" spans="1:79">
      <c r="A164" t="s">
        <v>222</v>
      </c>
      <c r="B164" t="s">
        <v>1094</v>
      </c>
      <c r="C164" t="s">
        <v>2895</v>
      </c>
      <c r="G164" t="s">
        <v>5805</v>
      </c>
      <c r="K164" t="s">
        <v>5805</v>
      </c>
      <c r="O164" t="s">
        <v>5805</v>
      </c>
      <c r="S164" t="s">
        <v>5805</v>
      </c>
      <c r="T164" t="s">
        <v>7449</v>
      </c>
      <c r="U164" t="s">
        <v>6779</v>
      </c>
      <c r="W164" t="s">
        <v>5611</v>
      </c>
      <c r="X164" t="s">
        <v>5512</v>
      </c>
      <c r="Y164" t="s">
        <v>6779</v>
      </c>
      <c r="AA164" t="s">
        <v>5611</v>
      </c>
      <c r="AE164" t="s">
        <v>5805</v>
      </c>
      <c r="AI164" t="s">
        <v>5805</v>
      </c>
      <c r="AM164" t="s">
        <v>5805</v>
      </c>
      <c r="AN164" t="s">
        <v>6264</v>
      </c>
      <c r="AO164" t="s">
        <v>6781</v>
      </c>
      <c r="AQ164" t="s">
        <v>5611</v>
      </c>
      <c r="AU164" t="s">
        <v>5805</v>
      </c>
      <c r="AV164" t="s">
        <v>5515</v>
      </c>
      <c r="AW164" t="s">
        <v>6780</v>
      </c>
      <c r="AY164" t="s">
        <v>5611</v>
      </c>
      <c r="AZ164" t="s">
        <v>5526</v>
      </c>
      <c r="BA164" t="s">
        <v>6780</v>
      </c>
      <c r="BC164" t="s">
        <v>5611</v>
      </c>
      <c r="BD164" t="s">
        <v>6263</v>
      </c>
      <c r="BE164" t="s">
        <v>6781</v>
      </c>
      <c r="BG164" t="s">
        <v>5611</v>
      </c>
      <c r="BK164" t="s">
        <v>5805</v>
      </c>
      <c r="BO164" t="s">
        <v>5805</v>
      </c>
      <c r="BS164" t="s">
        <v>5805</v>
      </c>
      <c r="BW164" t="s">
        <v>5805</v>
      </c>
      <c r="BX164" t="s">
        <v>6107</v>
      </c>
      <c r="BY164" t="s">
        <v>6781</v>
      </c>
      <c r="CA164" t="s">
        <v>5611</v>
      </c>
    </row>
    <row r="165" spans="1:79">
      <c r="A165" t="s">
        <v>223</v>
      </c>
      <c r="B165" t="s">
        <v>1094</v>
      </c>
      <c r="C165" t="s">
        <v>1140</v>
      </c>
      <c r="D165" t="s">
        <v>6839</v>
      </c>
      <c r="E165" t="s">
        <v>6774</v>
      </c>
      <c r="G165" t="s">
        <v>5611</v>
      </c>
      <c r="H165" t="s">
        <v>4826</v>
      </c>
      <c r="I165" t="s">
        <v>6774</v>
      </c>
      <c r="K165" t="s">
        <v>5724</v>
      </c>
      <c r="L165" t="s">
        <v>7450</v>
      </c>
      <c r="M165" t="s">
        <v>6777</v>
      </c>
      <c r="O165" t="s">
        <v>5611</v>
      </c>
      <c r="P165" t="s">
        <v>6457</v>
      </c>
      <c r="Q165" t="s">
        <v>6777</v>
      </c>
      <c r="S165" t="s">
        <v>5611</v>
      </c>
      <c r="T165" t="s">
        <v>7451</v>
      </c>
      <c r="U165" t="s">
        <v>6779</v>
      </c>
      <c r="W165" t="s">
        <v>5611</v>
      </c>
      <c r="X165" t="s">
        <v>7452</v>
      </c>
      <c r="Y165" t="s">
        <v>6779</v>
      </c>
      <c r="AA165" t="s">
        <v>5724</v>
      </c>
      <c r="AB165" t="s">
        <v>5560</v>
      </c>
      <c r="AC165" t="s">
        <v>6774</v>
      </c>
      <c r="AE165" t="s">
        <v>5724</v>
      </c>
      <c r="AF165" t="s">
        <v>7453</v>
      </c>
      <c r="AG165" t="s">
        <v>6774</v>
      </c>
      <c r="AI165" t="s">
        <v>5724</v>
      </c>
      <c r="AJ165" t="s">
        <v>5489</v>
      </c>
      <c r="AK165" t="s">
        <v>6774</v>
      </c>
      <c r="AM165" t="s">
        <v>5724</v>
      </c>
      <c r="AN165" t="s">
        <v>7454</v>
      </c>
      <c r="AO165" t="s">
        <v>6781</v>
      </c>
      <c r="AQ165" t="s">
        <v>5611</v>
      </c>
      <c r="AU165" t="s">
        <v>5805</v>
      </c>
      <c r="AV165" t="s">
        <v>7455</v>
      </c>
      <c r="AW165" t="s">
        <v>6780</v>
      </c>
      <c r="AY165" t="s">
        <v>5724</v>
      </c>
      <c r="AZ165" t="s">
        <v>6395</v>
      </c>
      <c r="BA165" t="s">
        <v>6780</v>
      </c>
      <c r="BC165" t="s">
        <v>5611</v>
      </c>
      <c r="BD165" t="s">
        <v>5857</v>
      </c>
      <c r="BE165" t="s">
        <v>6781</v>
      </c>
      <c r="BG165" t="s">
        <v>5611</v>
      </c>
      <c r="BH165" t="s">
        <v>6010</v>
      </c>
      <c r="BI165" t="s">
        <v>6781</v>
      </c>
      <c r="BK165" t="s">
        <v>5611</v>
      </c>
      <c r="BL165" t="s">
        <v>7456</v>
      </c>
      <c r="BM165" t="s">
        <v>6781</v>
      </c>
      <c r="BO165" t="s">
        <v>5611</v>
      </c>
      <c r="BP165" t="s">
        <v>5856</v>
      </c>
      <c r="BQ165" t="s">
        <v>6781</v>
      </c>
      <c r="BS165" t="s">
        <v>5724</v>
      </c>
      <c r="BT165" t="s">
        <v>6060</v>
      </c>
      <c r="BU165" t="s">
        <v>6781</v>
      </c>
      <c r="BW165" t="s">
        <v>5724</v>
      </c>
      <c r="BX165" t="s">
        <v>6555</v>
      </c>
      <c r="BY165" t="s">
        <v>6781</v>
      </c>
      <c r="CA165" t="s">
        <v>5724</v>
      </c>
    </row>
    <row r="166" spans="1:2">
      <c r="A166" t="s">
        <v>224</v>
      </c>
      <c r="B166" t="s">
        <v>1086</v>
      </c>
    </row>
    <row r="167" spans="1:2">
      <c r="A167" t="s">
        <v>225</v>
      </c>
      <c r="B167" t="s">
        <v>1086</v>
      </c>
    </row>
    <row r="168" spans="1:2">
      <c r="A168" t="s">
        <v>226</v>
      </c>
      <c r="B168" t="s">
        <v>1086</v>
      </c>
    </row>
    <row r="169" spans="1:2">
      <c r="A169" t="s">
        <v>228</v>
      </c>
      <c r="B169" t="s">
        <v>1086</v>
      </c>
    </row>
    <row r="170" spans="1:2">
      <c r="A170" t="s">
        <v>230</v>
      </c>
      <c r="B170" t="s">
        <v>1086</v>
      </c>
    </row>
    <row r="171" spans="1:2">
      <c r="A171" t="s">
        <v>4747</v>
      </c>
      <c r="B171" t="s">
        <v>1086</v>
      </c>
    </row>
    <row r="172" spans="1:79">
      <c r="A172" t="s">
        <v>231</v>
      </c>
      <c r="B172" t="s">
        <v>1094</v>
      </c>
      <c r="C172" t="s">
        <v>1145</v>
      </c>
      <c r="D172" t="s">
        <v>2669</v>
      </c>
      <c r="E172" t="s">
        <v>6774</v>
      </c>
      <c r="G172" t="s">
        <v>5611</v>
      </c>
      <c r="K172" t="s">
        <v>5805</v>
      </c>
      <c r="O172" t="s">
        <v>5805</v>
      </c>
      <c r="P172" t="s">
        <v>2189</v>
      </c>
      <c r="Q172" t="s">
        <v>6777</v>
      </c>
      <c r="S172" t="s">
        <v>5611</v>
      </c>
      <c r="W172" t="s">
        <v>5805</v>
      </c>
      <c r="X172" t="s">
        <v>7446</v>
      </c>
      <c r="Y172" t="s">
        <v>6779</v>
      </c>
      <c r="AA172" t="s">
        <v>5724</v>
      </c>
      <c r="AE172" t="s">
        <v>5805</v>
      </c>
      <c r="AI172" t="s">
        <v>5805</v>
      </c>
      <c r="AM172" t="s">
        <v>5805</v>
      </c>
      <c r="AN172" t="s">
        <v>6439</v>
      </c>
      <c r="AO172" t="s">
        <v>6781</v>
      </c>
      <c r="AQ172" t="s">
        <v>5724</v>
      </c>
      <c r="AU172" t="s">
        <v>5805</v>
      </c>
      <c r="AV172" t="s">
        <v>6817</v>
      </c>
      <c r="AW172" t="s">
        <v>6780</v>
      </c>
      <c r="AY172" t="s">
        <v>5611</v>
      </c>
      <c r="BC172" t="s">
        <v>5805</v>
      </c>
      <c r="BG172" t="s">
        <v>5805</v>
      </c>
      <c r="BK172" t="s">
        <v>5805</v>
      </c>
      <c r="BO172" t="s">
        <v>5805</v>
      </c>
      <c r="BS172" t="s">
        <v>5805</v>
      </c>
      <c r="BW172" t="s">
        <v>5805</v>
      </c>
      <c r="CA172" t="s">
        <v>5805</v>
      </c>
    </row>
    <row r="173" spans="1:79">
      <c r="A173" t="s">
        <v>232</v>
      </c>
      <c r="B173" t="s">
        <v>1094</v>
      </c>
      <c r="C173" t="s">
        <v>2946</v>
      </c>
      <c r="D173" t="s">
        <v>2699</v>
      </c>
      <c r="E173" t="s">
        <v>6774</v>
      </c>
      <c r="G173" t="s">
        <v>5611</v>
      </c>
      <c r="H173" t="s">
        <v>7229</v>
      </c>
      <c r="I173" t="s">
        <v>6774</v>
      </c>
      <c r="K173" t="s">
        <v>5611</v>
      </c>
      <c r="L173" t="s">
        <v>2328</v>
      </c>
      <c r="M173" t="s">
        <v>6777</v>
      </c>
      <c r="O173" t="s">
        <v>5611</v>
      </c>
      <c r="P173" t="s">
        <v>2189</v>
      </c>
      <c r="Q173" t="s">
        <v>6777</v>
      </c>
      <c r="S173" t="s">
        <v>5611</v>
      </c>
      <c r="T173" t="s">
        <v>7071</v>
      </c>
      <c r="U173" t="s">
        <v>6779</v>
      </c>
      <c r="W173" t="s">
        <v>5611</v>
      </c>
      <c r="X173" t="s">
        <v>7165</v>
      </c>
      <c r="Y173" t="s">
        <v>6779</v>
      </c>
      <c r="AA173" t="s">
        <v>5611</v>
      </c>
      <c r="AB173" t="s">
        <v>2729</v>
      </c>
      <c r="AC173" t="s">
        <v>6774</v>
      </c>
      <c r="AE173" t="s">
        <v>5611</v>
      </c>
      <c r="AI173" t="s">
        <v>5805</v>
      </c>
      <c r="AJ173" t="s">
        <v>2972</v>
      </c>
      <c r="AK173" t="s">
        <v>6774</v>
      </c>
      <c r="AM173" t="s">
        <v>5611</v>
      </c>
      <c r="AN173" t="s">
        <v>5102</v>
      </c>
      <c r="AO173" t="s">
        <v>6781</v>
      </c>
      <c r="AQ173" t="s">
        <v>5611</v>
      </c>
      <c r="AU173" t="s">
        <v>5805</v>
      </c>
      <c r="AV173" t="s">
        <v>5602</v>
      </c>
      <c r="AW173" t="s">
        <v>6780</v>
      </c>
      <c r="AY173" t="s">
        <v>5611</v>
      </c>
      <c r="AZ173" t="s">
        <v>5560</v>
      </c>
      <c r="BA173" t="s">
        <v>6780</v>
      </c>
      <c r="BC173" t="s">
        <v>5611</v>
      </c>
      <c r="BG173" t="s">
        <v>5805</v>
      </c>
      <c r="BK173" t="s">
        <v>5805</v>
      </c>
      <c r="BO173" t="s">
        <v>5805</v>
      </c>
      <c r="BS173" t="s">
        <v>5805</v>
      </c>
      <c r="BW173" t="s">
        <v>5805</v>
      </c>
      <c r="CA173" t="s">
        <v>5805</v>
      </c>
    </row>
    <row r="174" spans="1:79">
      <c r="A174" t="s">
        <v>234</v>
      </c>
      <c r="B174" t="s">
        <v>1094</v>
      </c>
      <c r="C174" t="s">
        <v>3201</v>
      </c>
      <c r="D174" t="s">
        <v>7457</v>
      </c>
      <c r="E174" t="s">
        <v>6774</v>
      </c>
      <c r="G174" t="s">
        <v>5611</v>
      </c>
      <c r="H174" t="s">
        <v>7118</v>
      </c>
      <c r="I174" t="s">
        <v>6774</v>
      </c>
      <c r="K174" t="s">
        <v>5611</v>
      </c>
      <c r="L174" t="s">
        <v>6514</v>
      </c>
      <c r="M174" t="s">
        <v>6777</v>
      </c>
      <c r="O174" t="s">
        <v>5611</v>
      </c>
      <c r="P174" t="s">
        <v>4846</v>
      </c>
      <c r="Q174" t="s">
        <v>6777</v>
      </c>
      <c r="S174" t="s">
        <v>5611</v>
      </c>
      <c r="T174" t="s">
        <v>7157</v>
      </c>
      <c r="U174" t="s">
        <v>6779</v>
      </c>
      <c r="W174" t="s">
        <v>5611</v>
      </c>
      <c r="X174" t="s">
        <v>7181</v>
      </c>
      <c r="Y174" t="s">
        <v>6779</v>
      </c>
      <c r="AA174" t="s">
        <v>5724</v>
      </c>
      <c r="AB174" t="s">
        <v>7458</v>
      </c>
      <c r="AC174" t="s">
        <v>6774</v>
      </c>
      <c r="AE174" t="s">
        <v>5724</v>
      </c>
      <c r="AI174" t="s">
        <v>5805</v>
      </c>
      <c r="AJ174" t="s">
        <v>7459</v>
      </c>
      <c r="AK174" t="s">
        <v>6774</v>
      </c>
      <c r="AM174" t="s">
        <v>5724</v>
      </c>
      <c r="AQ174" t="s">
        <v>5805</v>
      </c>
      <c r="AU174" t="s">
        <v>5805</v>
      </c>
      <c r="AV174" t="s">
        <v>6475</v>
      </c>
      <c r="AW174" t="s">
        <v>6780</v>
      </c>
      <c r="AY174" t="s">
        <v>5611</v>
      </c>
      <c r="BC174" t="s">
        <v>5805</v>
      </c>
      <c r="BG174" t="s">
        <v>5805</v>
      </c>
      <c r="BH174" t="s">
        <v>7460</v>
      </c>
      <c r="BI174" t="s">
        <v>6781</v>
      </c>
      <c r="BK174" t="s">
        <v>5611</v>
      </c>
      <c r="BL174" t="s">
        <v>6799</v>
      </c>
      <c r="BM174" t="s">
        <v>6781</v>
      </c>
      <c r="BO174" t="s">
        <v>5611</v>
      </c>
      <c r="BP174" t="s">
        <v>7461</v>
      </c>
      <c r="BQ174" t="s">
        <v>6781</v>
      </c>
      <c r="BS174" t="s">
        <v>5611</v>
      </c>
      <c r="BT174" t="s">
        <v>7462</v>
      </c>
      <c r="BU174" t="s">
        <v>6781</v>
      </c>
      <c r="BW174" t="s">
        <v>5611</v>
      </c>
      <c r="CA174" t="s">
        <v>5805</v>
      </c>
    </row>
    <row r="175" spans="1:79">
      <c r="A175" t="s">
        <v>235</v>
      </c>
      <c r="B175" t="s">
        <v>1094</v>
      </c>
      <c r="C175" t="s">
        <v>1127</v>
      </c>
      <c r="G175" t="s">
        <v>5805</v>
      </c>
      <c r="K175" t="s">
        <v>5805</v>
      </c>
      <c r="O175" t="s">
        <v>5805</v>
      </c>
      <c r="S175" t="s">
        <v>5805</v>
      </c>
      <c r="T175" t="s">
        <v>6936</v>
      </c>
      <c r="U175" t="s">
        <v>6779</v>
      </c>
      <c r="W175" t="s">
        <v>5611</v>
      </c>
      <c r="X175" t="s">
        <v>7463</v>
      </c>
      <c r="Y175" t="s">
        <v>6779</v>
      </c>
      <c r="AA175" t="s">
        <v>5611</v>
      </c>
      <c r="AB175" t="s">
        <v>7293</v>
      </c>
      <c r="AC175" t="s">
        <v>6774</v>
      </c>
      <c r="AE175" t="s">
        <v>5611</v>
      </c>
      <c r="AI175" t="s">
        <v>5805</v>
      </c>
      <c r="AM175" t="s">
        <v>5805</v>
      </c>
      <c r="AQ175" t="s">
        <v>5805</v>
      </c>
      <c r="AR175" t="s">
        <v>6800</v>
      </c>
      <c r="AS175" t="s">
        <v>6781</v>
      </c>
      <c r="AU175" t="s">
        <v>5611</v>
      </c>
      <c r="AY175" t="s">
        <v>5805</v>
      </c>
      <c r="BC175" t="s">
        <v>5805</v>
      </c>
      <c r="BG175" t="s">
        <v>5805</v>
      </c>
      <c r="BK175" t="s">
        <v>5805</v>
      </c>
      <c r="BO175" t="s">
        <v>5805</v>
      </c>
      <c r="BS175" t="s">
        <v>5805</v>
      </c>
      <c r="BW175" t="s">
        <v>5805</v>
      </c>
      <c r="CA175" t="s">
        <v>5805</v>
      </c>
    </row>
    <row r="176" spans="1:79">
      <c r="A176" t="s">
        <v>236</v>
      </c>
      <c r="B176" t="s">
        <v>1094</v>
      </c>
      <c r="C176" t="s">
        <v>3122</v>
      </c>
      <c r="D176" t="s">
        <v>7344</v>
      </c>
      <c r="E176" t="s">
        <v>6774</v>
      </c>
      <c r="G176" t="s">
        <v>5724</v>
      </c>
      <c r="H176" t="s">
        <v>7464</v>
      </c>
      <c r="I176" t="s">
        <v>6774</v>
      </c>
      <c r="K176" t="s">
        <v>5724</v>
      </c>
      <c r="L176" t="s">
        <v>7026</v>
      </c>
      <c r="M176" t="s">
        <v>6777</v>
      </c>
      <c r="O176" t="s">
        <v>5724</v>
      </c>
      <c r="P176" t="s">
        <v>7218</v>
      </c>
      <c r="Q176" t="s">
        <v>6777</v>
      </c>
      <c r="S176" t="s">
        <v>5611</v>
      </c>
      <c r="T176" t="s">
        <v>7465</v>
      </c>
      <c r="U176" t="s">
        <v>6779</v>
      </c>
      <c r="W176" t="s">
        <v>5611</v>
      </c>
      <c r="X176" t="s">
        <v>7466</v>
      </c>
      <c r="Y176" t="s">
        <v>6779</v>
      </c>
      <c r="AA176" t="s">
        <v>5724</v>
      </c>
      <c r="AB176" t="s">
        <v>7467</v>
      </c>
      <c r="AC176" t="s">
        <v>6774</v>
      </c>
      <c r="AE176" t="s">
        <v>5724</v>
      </c>
      <c r="AI176" t="s">
        <v>5805</v>
      </c>
      <c r="AJ176" t="s">
        <v>7468</v>
      </c>
      <c r="AK176" t="s">
        <v>6774</v>
      </c>
      <c r="AM176" t="s">
        <v>5611</v>
      </c>
      <c r="AQ176" t="s">
        <v>5805</v>
      </c>
      <c r="AR176" t="s">
        <v>6183</v>
      </c>
      <c r="AS176" t="s">
        <v>6781</v>
      </c>
      <c r="AU176" t="s">
        <v>5724</v>
      </c>
      <c r="AV176" t="s">
        <v>7469</v>
      </c>
      <c r="AW176" t="s">
        <v>6780</v>
      </c>
      <c r="AY176" t="s">
        <v>5611</v>
      </c>
      <c r="BC176" t="s">
        <v>5805</v>
      </c>
      <c r="BG176" t="s">
        <v>5805</v>
      </c>
      <c r="BH176" t="s">
        <v>6341</v>
      </c>
      <c r="BI176" t="s">
        <v>6781</v>
      </c>
      <c r="BK176" t="s">
        <v>5611</v>
      </c>
      <c r="BL176" t="s">
        <v>7034</v>
      </c>
      <c r="BM176" t="s">
        <v>6781</v>
      </c>
      <c r="BO176" t="s">
        <v>5611</v>
      </c>
      <c r="BP176" t="s">
        <v>7470</v>
      </c>
      <c r="BQ176" t="s">
        <v>6781</v>
      </c>
      <c r="BS176" t="s">
        <v>5611</v>
      </c>
      <c r="BT176" t="s">
        <v>7471</v>
      </c>
      <c r="BU176" t="s">
        <v>6781</v>
      </c>
      <c r="BW176" t="s">
        <v>5611</v>
      </c>
      <c r="CA176" t="s">
        <v>5805</v>
      </c>
    </row>
    <row r="177" spans="1:2">
      <c r="A177" t="s">
        <v>237</v>
      </c>
      <c r="B177" t="s">
        <v>1086</v>
      </c>
    </row>
    <row r="178" spans="1:79">
      <c r="A178" t="s">
        <v>238</v>
      </c>
      <c r="B178" t="s">
        <v>1094</v>
      </c>
      <c r="C178" t="s">
        <v>4763</v>
      </c>
      <c r="G178" t="s">
        <v>5805</v>
      </c>
      <c r="K178" t="s">
        <v>5805</v>
      </c>
      <c r="O178" t="s">
        <v>5805</v>
      </c>
      <c r="S178" t="s">
        <v>5805</v>
      </c>
      <c r="W178" t="s">
        <v>5805</v>
      </c>
      <c r="AA178" t="s">
        <v>5805</v>
      </c>
      <c r="AE178" t="s">
        <v>5805</v>
      </c>
      <c r="AI178" t="s">
        <v>5805</v>
      </c>
      <c r="AM178" t="s">
        <v>5805</v>
      </c>
      <c r="AQ178" t="s">
        <v>5805</v>
      </c>
      <c r="AU178" t="s">
        <v>5805</v>
      </c>
      <c r="AY178" t="s">
        <v>5805</v>
      </c>
      <c r="BC178" t="s">
        <v>5805</v>
      </c>
      <c r="BG178" t="s">
        <v>5805</v>
      </c>
      <c r="BK178" t="s">
        <v>5805</v>
      </c>
      <c r="BL178" t="s">
        <v>7472</v>
      </c>
      <c r="BM178" t="s">
        <v>6781</v>
      </c>
      <c r="BO178" t="s">
        <v>5611</v>
      </c>
      <c r="BS178" t="s">
        <v>5805</v>
      </c>
      <c r="BW178" t="s">
        <v>5805</v>
      </c>
      <c r="CA178" t="s">
        <v>5805</v>
      </c>
    </row>
    <row r="179" spans="1:79">
      <c r="A179" t="s">
        <v>240</v>
      </c>
      <c r="B179" t="s">
        <v>1094</v>
      </c>
      <c r="C179" t="s">
        <v>2202</v>
      </c>
      <c r="D179" t="s">
        <v>5538</v>
      </c>
      <c r="E179" t="s">
        <v>6774</v>
      </c>
      <c r="G179" t="s">
        <v>5724</v>
      </c>
      <c r="H179" t="s">
        <v>6846</v>
      </c>
      <c r="I179" t="s">
        <v>6774</v>
      </c>
      <c r="K179" t="s">
        <v>5611</v>
      </c>
      <c r="O179" t="s">
        <v>5805</v>
      </c>
      <c r="S179" t="s">
        <v>5805</v>
      </c>
      <c r="W179" t="s">
        <v>5805</v>
      </c>
      <c r="AA179" t="s">
        <v>5805</v>
      </c>
      <c r="AE179" t="s">
        <v>5805</v>
      </c>
      <c r="AI179" t="s">
        <v>5805</v>
      </c>
      <c r="AM179" t="s">
        <v>5805</v>
      </c>
      <c r="AN179" t="s">
        <v>6007</v>
      </c>
      <c r="AO179" t="s">
        <v>6781</v>
      </c>
      <c r="AQ179" t="s">
        <v>5611</v>
      </c>
      <c r="AU179" t="s">
        <v>5805</v>
      </c>
      <c r="AV179" t="s">
        <v>5575</v>
      </c>
      <c r="AW179" t="s">
        <v>6780</v>
      </c>
      <c r="AY179" t="s">
        <v>5611</v>
      </c>
      <c r="BC179" t="s">
        <v>5805</v>
      </c>
      <c r="BD179" t="s">
        <v>7197</v>
      </c>
      <c r="BE179" t="s">
        <v>6781</v>
      </c>
      <c r="BG179" t="s">
        <v>5611</v>
      </c>
      <c r="BH179" t="s">
        <v>6165</v>
      </c>
      <c r="BI179" t="s">
        <v>6781</v>
      </c>
      <c r="BK179" t="s">
        <v>5611</v>
      </c>
      <c r="BL179" t="s">
        <v>5544</v>
      </c>
      <c r="BM179" t="s">
        <v>6781</v>
      </c>
      <c r="BO179" t="s">
        <v>5611</v>
      </c>
      <c r="BP179" t="s">
        <v>5517</v>
      </c>
      <c r="BQ179" t="s">
        <v>6781</v>
      </c>
      <c r="BS179" t="s">
        <v>5611</v>
      </c>
      <c r="BT179" t="s">
        <v>6183</v>
      </c>
      <c r="BU179" t="s">
        <v>6781</v>
      </c>
      <c r="BW179" t="s">
        <v>5611</v>
      </c>
      <c r="CA179" t="s">
        <v>5805</v>
      </c>
    </row>
    <row r="180" spans="1:79">
      <c r="A180" t="s">
        <v>241</v>
      </c>
      <c r="B180" t="s">
        <v>1094</v>
      </c>
      <c r="C180" t="s">
        <v>2764</v>
      </c>
      <c r="D180" t="s">
        <v>2669</v>
      </c>
      <c r="E180" t="s">
        <v>6774</v>
      </c>
      <c r="G180" t="s">
        <v>5611</v>
      </c>
      <c r="H180" t="s">
        <v>6786</v>
      </c>
      <c r="I180" t="s">
        <v>6774</v>
      </c>
      <c r="K180" t="s">
        <v>5611</v>
      </c>
      <c r="L180" t="s">
        <v>2496</v>
      </c>
      <c r="M180" t="s">
        <v>6777</v>
      </c>
      <c r="O180" t="s">
        <v>5611</v>
      </c>
      <c r="P180" t="s">
        <v>2189</v>
      </c>
      <c r="Q180" t="s">
        <v>6777</v>
      </c>
      <c r="S180" t="s">
        <v>5611</v>
      </c>
      <c r="T180" t="s">
        <v>7193</v>
      </c>
      <c r="U180" t="s">
        <v>6779</v>
      </c>
      <c r="W180" t="s">
        <v>5611</v>
      </c>
      <c r="X180" t="s">
        <v>7473</v>
      </c>
      <c r="Y180" t="s">
        <v>6779</v>
      </c>
      <c r="AA180" t="s">
        <v>5611</v>
      </c>
      <c r="AB180" t="s">
        <v>5090</v>
      </c>
      <c r="AC180" t="s">
        <v>6774</v>
      </c>
      <c r="AE180" t="s">
        <v>5611</v>
      </c>
      <c r="AF180" t="s">
        <v>6429</v>
      </c>
      <c r="AG180" t="s">
        <v>6774</v>
      </c>
      <c r="AI180" t="s">
        <v>5724</v>
      </c>
      <c r="AJ180" t="s">
        <v>6795</v>
      </c>
      <c r="AK180" t="s">
        <v>6774</v>
      </c>
      <c r="AM180" t="s">
        <v>5611</v>
      </c>
      <c r="AN180" t="s">
        <v>6459</v>
      </c>
      <c r="AO180" t="s">
        <v>6781</v>
      </c>
      <c r="AQ180" t="s">
        <v>5611</v>
      </c>
      <c r="AU180" t="s">
        <v>5805</v>
      </c>
      <c r="AV180" t="s">
        <v>414</v>
      </c>
      <c r="AW180" t="s">
        <v>6780</v>
      </c>
      <c r="AY180" t="s">
        <v>5611</v>
      </c>
      <c r="AZ180" t="s">
        <v>6059</v>
      </c>
      <c r="BA180" t="s">
        <v>6780</v>
      </c>
      <c r="BC180" t="s">
        <v>5611</v>
      </c>
      <c r="BD180" t="s">
        <v>7474</v>
      </c>
      <c r="BE180" t="s">
        <v>6781</v>
      </c>
      <c r="BG180" t="s">
        <v>5611</v>
      </c>
      <c r="BH180" t="s">
        <v>6179</v>
      </c>
      <c r="BI180" t="s">
        <v>6781</v>
      </c>
      <c r="BK180" t="s">
        <v>5611</v>
      </c>
      <c r="BL180" t="s">
        <v>5572</v>
      </c>
      <c r="BM180" t="s">
        <v>6781</v>
      </c>
      <c r="BO180" t="s">
        <v>5611</v>
      </c>
      <c r="BP180" t="s">
        <v>5597</v>
      </c>
      <c r="BQ180" t="s">
        <v>6781</v>
      </c>
      <c r="BS180" t="s">
        <v>5611</v>
      </c>
      <c r="BT180" t="s">
        <v>6558</v>
      </c>
      <c r="BU180" t="s">
        <v>6781</v>
      </c>
      <c r="BW180" t="s">
        <v>5611</v>
      </c>
      <c r="BX180" t="s">
        <v>6244</v>
      </c>
      <c r="BY180" t="s">
        <v>6781</v>
      </c>
      <c r="CA180" t="s">
        <v>5611</v>
      </c>
    </row>
    <row r="181" spans="1:2">
      <c r="A181" t="s">
        <v>242</v>
      </c>
      <c r="B181" t="s">
        <v>1086</v>
      </c>
    </row>
    <row r="182" spans="1:79">
      <c r="A182" t="s">
        <v>243</v>
      </c>
      <c r="B182" t="s">
        <v>1094</v>
      </c>
      <c r="C182" t="s">
        <v>2936</v>
      </c>
      <c r="D182" t="s">
        <v>2906</v>
      </c>
      <c r="E182" t="s">
        <v>6774</v>
      </c>
      <c r="G182" t="s">
        <v>5611</v>
      </c>
      <c r="H182" t="s">
        <v>4942</v>
      </c>
      <c r="I182" t="s">
        <v>6774</v>
      </c>
      <c r="K182" t="s">
        <v>5724</v>
      </c>
      <c r="L182" t="s">
        <v>2699</v>
      </c>
      <c r="M182" t="s">
        <v>6777</v>
      </c>
      <c r="O182" t="s">
        <v>5611</v>
      </c>
      <c r="P182" t="s">
        <v>7475</v>
      </c>
      <c r="Q182" t="s">
        <v>6777</v>
      </c>
      <c r="S182" t="s">
        <v>5611</v>
      </c>
      <c r="T182" t="s">
        <v>6778</v>
      </c>
      <c r="U182" t="s">
        <v>6779</v>
      </c>
      <c r="W182" t="s">
        <v>5611</v>
      </c>
      <c r="X182" t="s">
        <v>7476</v>
      </c>
      <c r="Y182" t="s">
        <v>6779</v>
      </c>
      <c r="AA182" t="s">
        <v>5611</v>
      </c>
      <c r="AB182" t="s">
        <v>7477</v>
      </c>
      <c r="AC182" t="s">
        <v>6774</v>
      </c>
      <c r="AE182" t="s">
        <v>5724</v>
      </c>
      <c r="AI182" t="s">
        <v>5805</v>
      </c>
      <c r="AJ182" t="s">
        <v>5480</v>
      </c>
      <c r="AK182" t="s">
        <v>6774</v>
      </c>
      <c r="AM182" t="s">
        <v>5724</v>
      </c>
      <c r="AN182" t="s">
        <v>5102</v>
      </c>
      <c r="AO182" t="s">
        <v>6781</v>
      </c>
      <c r="AQ182" t="s">
        <v>5724</v>
      </c>
      <c r="AU182" t="s">
        <v>5805</v>
      </c>
      <c r="AV182" t="s">
        <v>4967</v>
      </c>
      <c r="AW182" t="s">
        <v>6780</v>
      </c>
      <c r="AY182" t="s">
        <v>5724</v>
      </c>
      <c r="AZ182" t="s">
        <v>6278</v>
      </c>
      <c r="BA182" t="s">
        <v>6780</v>
      </c>
      <c r="BC182" t="s">
        <v>5611</v>
      </c>
      <c r="BG182" t="s">
        <v>5805</v>
      </c>
      <c r="BH182" t="s">
        <v>6270</v>
      </c>
      <c r="BI182" t="s">
        <v>6781</v>
      </c>
      <c r="BK182" t="s">
        <v>5611</v>
      </c>
      <c r="BL182" t="s">
        <v>5513</v>
      </c>
      <c r="BM182" t="s">
        <v>6781</v>
      </c>
      <c r="BO182" t="s">
        <v>5724</v>
      </c>
      <c r="BP182" t="s">
        <v>5481</v>
      </c>
      <c r="BQ182" t="s">
        <v>6781</v>
      </c>
      <c r="BS182" t="s">
        <v>5611</v>
      </c>
      <c r="BW182" t="s">
        <v>5805</v>
      </c>
      <c r="CA182" t="s">
        <v>5805</v>
      </c>
    </row>
    <row r="183" spans="1:79">
      <c r="A183" t="s">
        <v>244</v>
      </c>
      <c r="B183" t="s">
        <v>1094</v>
      </c>
      <c r="C183" t="s">
        <v>4766</v>
      </c>
      <c r="G183" t="s">
        <v>5805</v>
      </c>
      <c r="H183" t="s">
        <v>5549</v>
      </c>
      <c r="I183" t="s">
        <v>6774</v>
      </c>
      <c r="K183" t="s">
        <v>5724</v>
      </c>
      <c r="O183" t="s">
        <v>5805</v>
      </c>
      <c r="S183" t="s">
        <v>5805</v>
      </c>
      <c r="W183" t="s">
        <v>5805</v>
      </c>
      <c r="X183" t="s">
        <v>7127</v>
      </c>
      <c r="Y183" t="s">
        <v>6779</v>
      </c>
      <c r="AA183" t="s">
        <v>5611</v>
      </c>
      <c r="AB183" t="s">
        <v>7478</v>
      </c>
      <c r="AC183" t="s">
        <v>6774</v>
      </c>
      <c r="AE183" t="s">
        <v>5611</v>
      </c>
      <c r="AF183" t="s">
        <v>7479</v>
      </c>
      <c r="AG183" t="s">
        <v>6774</v>
      </c>
      <c r="AI183" t="s">
        <v>5611</v>
      </c>
      <c r="AJ183" t="s">
        <v>7480</v>
      </c>
      <c r="AK183" t="s">
        <v>6774</v>
      </c>
      <c r="AM183" t="s">
        <v>5611</v>
      </c>
      <c r="AQ183" t="s">
        <v>5805</v>
      </c>
      <c r="AU183" t="s">
        <v>5805</v>
      </c>
      <c r="AY183" t="s">
        <v>5805</v>
      </c>
      <c r="BC183" t="s">
        <v>5805</v>
      </c>
      <c r="BG183" t="s">
        <v>5805</v>
      </c>
      <c r="BK183" t="s">
        <v>5805</v>
      </c>
      <c r="BL183" t="s">
        <v>7481</v>
      </c>
      <c r="BM183" t="s">
        <v>6781</v>
      </c>
      <c r="BO183" t="s">
        <v>5611</v>
      </c>
      <c r="BS183" t="s">
        <v>5805</v>
      </c>
      <c r="BW183" t="s">
        <v>5805</v>
      </c>
      <c r="CA183" t="s">
        <v>5805</v>
      </c>
    </row>
    <row r="184" spans="1:79">
      <c r="A184" t="s">
        <v>246</v>
      </c>
      <c r="B184" t="s">
        <v>1094</v>
      </c>
      <c r="C184" t="s">
        <v>3222</v>
      </c>
      <c r="D184" t="s">
        <v>7229</v>
      </c>
      <c r="E184" t="s">
        <v>6774</v>
      </c>
      <c r="G184" t="s">
        <v>5611</v>
      </c>
      <c r="K184" t="s">
        <v>5805</v>
      </c>
      <c r="O184" t="s">
        <v>5805</v>
      </c>
      <c r="S184" t="s">
        <v>5805</v>
      </c>
      <c r="W184" t="s">
        <v>5805</v>
      </c>
      <c r="AA184" t="s">
        <v>5805</v>
      </c>
      <c r="AE184" t="s">
        <v>5805</v>
      </c>
      <c r="AI184" t="s">
        <v>5805</v>
      </c>
      <c r="AM184" t="s">
        <v>5805</v>
      </c>
      <c r="AQ184" t="s">
        <v>5805</v>
      </c>
      <c r="AU184" t="s">
        <v>5805</v>
      </c>
      <c r="AV184" t="s">
        <v>6355</v>
      </c>
      <c r="AW184" t="s">
        <v>6780</v>
      </c>
      <c r="AY184" t="s">
        <v>5724</v>
      </c>
      <c r="BC184" t="s">
        <v>5805</v>
      </c>
      <c r="BG184" t="s">
        <v>5805</v>
      </c>
      <c r="BK184" t="s">
        <v>5805</v>
      </c>
      <c r="BO184" t="s">
        <v>5805</v>
      </c>
      <c r="BS184" t="s">
        <v>5805</v>
      </c>
      <c r="BW184" t="s">
        <v>5805</v>
      </c>
      <c r="CA184" t="s">
        <v>5805</v>
      </c>
    </row>
    <row r="185" spans="1:79">
      <c r="A185" t="s">
        <v>247</v>
      </c>
      <c r="B185" t="s">
        <v>1094</v>
      </c>
      <c r="C185" t="s">
        <v>3798</v>
      </c>
      <c r="D185" t="s">
        <v>2643</v>
      </c>
      <c r="E185" t="s">
        <v>6774</v>
      </c>
      <c r="G185" t="s">
        <v>5611</v>
      </c>
      <c r="H185" t="s">
        <v>6355</v>
      </c>
      <c r="I185" t="s">
        <v>6774</v>
      </c>
      <c r="K185" t="s">
        <v>5611</v>
      </c>
      <c r="L185" t="s">
        <v>5102</v>
      </c>
      <c r="M185" t="s">
        <v>6777</v>
      </c>
      <c r="O185" t="s">
        <v>5611</v>
      </c>
      <c r="P185" t="s">
        <v>2189</v>
      </c>
      <c r="Q185" t="s">
        <v>6777</v>
      </c>
      <c r="S185" t="s">
        <v>5611</v>
      </c>
      <c r="T185" t="s">
        <v>7482</v>
      </c>
      <c r="U185" t="s">
        <v>6779</v>
      </c>
      <c r="W185" t="s">
        <v>5611</v>
      </c>
      <c r="X185" t="s">
        <v>7483</v>
      </c>
      <c r="Y185" t="s">
        <v>6779</v>
      </c>
      <c r="AA185" t="s">
        <v>5611</v>
      </c>
      <c r="AB185" t="s">
        <v>5547</v>
      </c>
      <c r="AC185" t="s">
        <v>6774</v>
      </c>
      <c r="AE185" t="s">
        <v>5611</v>
      </c>
      <c r="AF185" t="s">
        <v>6557</v>
      </c>
      <c r="AG185" t="s">
        <v>6774</v>
      </c>
      <c r="AI185" t="s">
        <v>5724</v>
      </c>
      <c r="AJ185" t="s">
        <v>6520</v>
      </c>
      <c r="AK185" t="s">
        <v>6774</v>
      </c>
      <c r="AM185" t="s">
        <v>5724</v>
      </c>
      <c r="AQ185" t="s">
        <v>5805</v>
      </c>
      <c r="AR185" t="s">
        <v>6175</v>
      </c>
      <c r="AS185" t="s">
        <v>6781</v>
      </c>
      <c r="AU185" t="s">
        <v>5611</v>
      </c>
      <c r="AV185" t="s">
        <v>5602</v>
      </c>
      <c r="AW185" t="s">
        <v>6780</v>
      </c>
      <c r="AY185" t="s">
        <v>5611</v>
      </c>
      <c r="AZ185" t="s">
        <v>6029</v>
      </c>
      <c r="BA185" t="s">
        <v>6780</v>
      </c>
      <c r="BC185" t="s">
        <v>5611</v>
      </c>
      <c r="BD185" t="s">
        <v>5992</v>
      </c>
      <c r="BE185" t="s">
        <v>6781</v>
      </c>
      <c r="BG185" t="s">
        <v>5611</v>
      </c>
      <c r="BH185" t="s">
        <v>6358</v>
      </c>
      <c r="BI185" t="s">
        <v>6781</v>
      </c>
      <c r="BK185" t="s">
        <v>5611</v>
      </c>
      <c r="BL185" t="s">
        <v>5513</v>
      </c>
      <c r="BM185" t="s">
        <v>6781</v>
      </c>
      <c r="BO185" t="s">
        <v>5724</v>
      </c>
      <c r="BP185" t="s">
        <v>5597</v>
      </c>
      <c r="BQ185" t="s">
        <v>6781</v>
      </c>
      <c r="BS185" t="s">
        <v>5611</v>
      </c>
      <c r="BT185" t="s">
        <v>6281</v>
      </c>
      <c r="BU185" t="s">
        <v>6781</v>
      </c>
      <c r="BW185" t="s">
        <v>5611</v>
      </c>
      <c r="BX185" t="s">
        <v>5993</v>
      </c>
      <c r="BY185" t="s">
        <v>6781</v>
      </c>
      <c r="CA185" t="s">
        <v>5611</v>
      </c>
    </row>
    <row r="186" spans="1:79">
      <c r="A186" t="s">
        <v>248</v>
      </c>
      <c r="B186" t="s">
        <v>1094</v>
      </c>
      <c r="C186" t="s">
        <v>2713</v>
      </c>
      <c r="D186" t="s">
        <v>4808</v>
      </c>
      <c r="E186" t="s">
        <v>6774</v>
      </c>
      <c r="G186" t="s">
        <v>5724</v>
      </c>
      <c r="H186" t="s">
        <v>5507</v>
      </c>
      <c r="I186" t="s">
        <v>6774</v>
      </c>
      <c r="K186" t="s">
        <v>5724</v>
      </c>
      <c r="L186" t="s">
        <v>6443</v>
      </c>
      <c r="M186" t="s">
        <v>6777</v>
      </c>
      <c r="O186" t="s">
        <v>5611</v>
      </c>
      <c r="P186" t="s">
        <v>7080</v>
      </c>
      <c r="Q186" t="s">
        <v>6777</v>
      </c>
      <c r="S186" t="s">
        <v>5611</v>
      </c>
      <c r="T186" t="s">
        <v>7148</v>
      </c>
      <c r="U186" t="s">
        <v>6779</v>
      </c>
      <c r="W186" t="s">
        <v>5611</v>
      </c>
      <c r="X186" t="s">
        <v>7484</v>
      </c>
      <c r="Y186" t="s">
        <v>6779</v>
      </c>
      <c r="AA186" t="s">
        <v>5611</v>
      </c>
      <c r="AB186" t="s">
        <v>5588</v>
      </c>
      <c r="AC186" t="s">
        <v>6774</v>
      </c>
      <c r="AE186" t="s">
        <v>5611</v>
      </c>
      <c r="AF186" t="s">
        <v>7485</v>
      </c>
      <c r="AG186" t="s">
        <v>6774</v>
      </c>
      <c r="AI186" t="s">
        <v>5611</v>
      </c>
      <c r="AJ186" t="s">
        <v>5501</v>
      </c>
      <c r="AK186" t="s">
        <v>6774</v>
      </c>
      <c r="AM186" t="s">
        <v>5724</v>
      </c>
      <c r="AQ186" t="s">
        <v>5805</v>
      </c>
      <c r="AR186" t="s">
        <v>6019</v>
      </c>
      <c r="AS186" t="s">
        <v>6781</v>
      </c>
      <c r="AU186" t="s">
        <v>5611</v>
      </c>
      <c r="AV186" t="s">
        <v>7333</v>
      </c>
      <c r="AW186" t="s">
        <v>6780</v>
      </c>
      <c r="AY186" t="s">
        <v>5611</v>
      </c>
      <c r="AZ186" t="s">
        <v>7220</v>
      </c>
      <c r="BA186" t="s">
        <v>6780</v>
      </c>
      <c r="BC186" t="s">
        <v>5611</v>
      </c>
      <c r="BD186" t="s">
        <v>7197</v>
      </c>
      <c r="BE186" t="s">
        <v>6781</v>
      </c>
      <c r="BG186" t="s">
        <v>5611</v>
      </c>
      <c r="BH186" t="s">
        <v>7168</v>
      </c>
      <c r="BI186" t="s">
        <v>6781</v>
      </c>
      <c r="BK186" t="s">
        <v>5611</v>
      </c>
      <c r="BL186" t="s">
        <v>5544</v>
      </c>
      <c r="BM186" t="s">
        <v>6781</v>
      </c>
      <c r="BO186" t="s">
        <v>5611</v>
      </c>
      <c r="BP186" t="s">
        <v>5481</v>
      </c>
      <c r="BQ186" t="s">
        <v>6781</v>
      </c>
      <c r="BS186" t="s">
        <v>5611</v>
      </c>
      <c r="BT186" t="s">
        <v>6281</v>
      </c>
      <c r="BU186" t="s">
        <v>6781</v>
      </c>
      <c r="BW186" t="s">
        <v>5611</v>
      </c>
      <c r="BX186" t="s">
        <v>6058</v>
      </c>
      <c r="BY186" t="s">
        <v>6781</v>
      </c>
      <c r="CA186" t="s">
        <v>5611</v>
      </c>
    </row>
    <row r="187" spans="1:79">
      <c r="A187" t="s">
        <v>249</v>
      </c>
      <c r="B187" t="s">
        <v>1094</v>
      </c>
      <c r="C187" t="s">
        <v>2147</v>
      </c>
      <c r="D187" t="s">
        <v>401</v>
      </c>
      <c r="E187" t="s">
        <v>6774</v>
      </c>
      <c r="G187" t="s">
        <v>5724</v>
      </c>
      <c r="H187" t="s">
        <v>5482</v>
      </c>
      <c r="I187" t="s">
        <v>6774</v>
      </c>
      <c r="K187" t="s">
        <v>5724</v>
      </c>
      <c r="L187" t="s">
        <v>7063</v>
      </c>
      <c r="M187" t="s">
        <v>6777</v>
      </c>
      <c r="O187" t="s">
        <v>5611</v>
      </c>
      <c r="P187" t="s">
        <v>6440</v>
      </c>
      <c r="Q187" t="s">
        <v>6777</v>
      </c>
      <c r="S187" t="s">
        <v>5611</v>
      </c>
      <c r="T187" t="s">
        <v>7486</v>
      </c>
      <c r="U187" t="s">
        <v>6779</v>
      </c>
      <c r="W187" t="s">
        <v>5611</v>
      </c>
      <c r="X187" t="s">
        <v>7487</v>
      </c>
      <c r="Y187" t="s">
        <v>6779</v>
      </c>
      <c r="AA187" t="s">
        <v>5611</v>
      </c>
      <c r="AB187" t="s">
        <v>5524</v>
      </c>
      <c r="AC187" t="s">
        <v>6774</v>
      </c>
      <c r="AE187" t="s">
        <v>5724</v>
      </c>
      <c r="AF187" t="s">
        <v>7259</v>
      </c>
      <c r="AG187" t="s">
        <v>6774</v>
      </c>
      <c r="AI187" t="s">
        <v>5724</v>
      </c>
      <c r="AJ187" t="s">
        <v>6221</v>
      </c>
      <c r="AK187" t="s">
        <v>6774</v>
      </c>
      <c r="AM187" t="s">
        <v>5724</v>
      </c>
      <c r="AQ187" t="s">
        <v>5805</v>
      </c>
      <c r="AR187" t="s">
        <v>6461</v>
      </c>
      <c r="AS187" t="s">
        <v>6781</v>
      </c>
      <c r="AU187" t="s">
        <v>5611</v>
      </c>
      <c r="AV187" t="s">
        <v>7011</v>
      </c>
      <c r="AW187" t="s">
        <v>6780</v>
      </c>
      <c r="AY187" t="s">
        <v>5611</v>
      </c>
      <c r="AZ187" t="s">
        <v>7488</v>
      </c>
      <c r="BA187" t="s">
        <v>6780</v>
      </c>
      <c r="BC187" t="s">
        <v>5724</v>
      </c>
      <c r="BD187" t="s">
        <v>6836</v>
      </c>
      <c r="BE187" t="s">
        <v>6781</v>
      </c>
      <c r="BG187" t="s">
        <v>5611</v>
      </c>
      <c r="BH187" t="s">
        <v>6358</v>
      </c>
      <c r="BI187" t="s">
        <v>6781</v>
      </c>
      <c r="BK187" t="s">
        <v>5611</v>
      </c>
      <c r="BL187" t="s">
        <v>6693</v>
      </c>
      <c r="BM187" t="s">
        <v>6781</v>
      </c>
      <c r="BO187" t="s">
        <v>5611</v>
      </c>
      <c r="BP187" t="s">
        <v>5541</v>
      </c>
      <c r="BQ187" t="s">
        <v>6781</v>
      </c>
      <c r="BS187" t="s">
        <v>5611</v>
      </c>
      <c r="BT187" t="s">
        <v>7489</v>
      </c>
      <c r="BU187" t="s">
        <v>6781</v>
      </c>
      <c r="BW187" t="s">
        <v>5611</v>
      </c>
      <c r="BX187" t="s">
        <v>6407</v>
      </c>
      <c r="BY187" t="s">
        <v>6781</v>
      </c>
      <c r="CA187" t="s">
        <v>5611</v>
      </c>
    </row>
    <row r="188" spans="1:79">
      <c r="A188" t="s">
        <v>250</v>
      </c>
      <c r="B188" t="s">
        <v>1094</v>
      </c>
      <c r="C188" t="s">
        <v>3157</v>
      </c>
      <c r="G188" t="s">
        <v>5805</v>
      </c>
      <c r="H188" t="s">
        <v>2729</v>
      </c>
      <c r="I188" t="s">
        <v>6774</v>
      </c>
      <c r="K188" t="s">
        <v>5724</v>
      </c>
      <c r="O188" t="s">
        <v>5805</v>
      </c>
      <c r="S188" t="s">
        <v>5805</v>
      </c>
      <c r="T188" t="s">
        <v>7404</v>
      </c>
      <c r="U188" t="s">
        <v>6779</v>
      </c>
      <c r="W188" t="s">
        <v>5724</v>
      </c>
      <c r="X188" t="s">
        <v>7490</v>
      </c>
      <c r="Y188" t="s">
        <v>6779</v>
      </c>
      <c r="AA188" t="s">
        <v>5724</v>
      </c>
      <c r="AB188" t="s">
        <v>6164</v>
      </c>
      <c r="AC188" t="s">
        <v>6774</v>
      </c>
      <c r="AE188" t="s">
        <v>5724</v>
      </c>
      <c r="AI188" t="s">
        <v>5805</v>
      </c>
      <c r="AM188" t="s">
        <v>5805</v>
      </c>
      <c r="AQ188" t="s">
        <v>5805</v>
      </c>
      <c r="AU188" t="s">
        <v>5805</v>
      </c>
      <c r="AY188" t="s">
        <v>5805</v>
      </c>
      <c r="BB188" t="s">
        <v>6777</v>
      </c>
      <c r="BC188" t="s">
        <v>5805</v>
      </c>
      <c r="BG188" t="s">
        <v>5805</v>
      </c>
      <c r="BK188" t="s">
        <v>5805</v>
      </c>
      <c r="BO188" t="s">
        <v>5805</v>
      </c>
      <c r="BS188" t="s">
        <v>5805</v>
      </c>
      <c r="BW188" t="s">
        <v>5805</v>
      </c>
      <c r="CA188" t="s">
        <v>5805</v>
      </c>
    </row>
    <row r="189" spans="1:79">
      <c r="A189" t="s">
        <v>251</v>
      </c>
      <c r="B189" t="s">
        <v>1094</v>
      </c>
      <c r="C189" t="s">
        <v>2843</v>
      </c>
      <c r="D189" t="s">
        <v>2870</v>
      </c>
      <c r="E189" t="s">
        <v>6774</v>
      </c>
      <c r="G189" t="s">
        <v>5611</v>
      </c>
      <c r="H189" t="s">
        <v>6801</v>
      </c>
      <c r="I189" t="s">
        <v>6774</v>
      </c>
      <c r="K189" t="s">
        <v>5611</v>
      </c>
      <c r="L189" t="s">
        <v>7086</v>
      </c>
      <c r="M189" t="s">
        <v>6777</v>
      </c>
      <c r="O189" t="s">
        <v>5611</v>
      </c>
      <c r="P189" t="s">
        <v>4854</v>
      </c>
      <c r="Q189" t="s">
        <v>6777</v>
      </c>
      <c r="S189" t="s">
        <v>5611</v>
      </c>
      <c r="T189" t="s">
        <v>5090</v>
      </c>
      <c r="U189" t="s">
        <v>6779</v>
      </c>
      <c r="W189" t="s">
        <v>5611</v>
      </c>
      <c r="X189" t="s">
        <v>7029</v>
      </c>
      <c r="Y189" t="s">
        <v>6779</v>
      </c>
      <c r="AA189" t="s">
        <v>5724</v>
      </c>
      <c r="AB189" t="s">
        <v>5513</v>
      </c>
      <c r="AC189" t="s">
        <v>6774</v>
      </c>
      <c r="AE189" t="s">
        <v>5611</v>
      </c>
      <c r="AF189" t="s">
        <v>5989</v>
      </c>
      <c r="AG189" t="s">
        <v>6774</v>
      </c>
      <c r="AI189" t="s">
        <v>5611</v>
      </c>
      <c r="AJ189" t="s">
        <v>5507</v>
      </c>
      <c r="AK189" t="s">
        <v>6774</v>
      </c>
      <c r="AM189" t="s">
        <v>5724</v>
      </c>
      <c r="AQ189" t="s">
        <v>5805</v>
      </c>
      <c r="AR189" t="s">
        <v>7491</v>
      </c>
      <c r="AS189" t="s">
        <v>6781</v>
      </c>
      <c r="AU189" t="s">
        <v>5724</v>
      </c>
      <c r="AV189" t="s">
        <v>7421</v>
      </c>
      <c r="AW189" t="s">
        <v>6780</v>
      </c>
      <c r="AY189" t="s">
        <v>5724</v>
      </c>
      <c r="AZ189" t="s">
        <v>4868</v>
      </c>
      <c r="BA189" t="s">
        <v>6780</v>
      </c>
      <c r="BC189" t="s">
        <v>5611</v>
      </c>
      <c r="BD189" t="s">
        <v>6864</v>
      </c>
      <c r="BE189" t="s">
        <v>6781</v>
      </c>
      <c r="BG189" t="s">
        <v>5611</v>
      </c>
      <c r="BH189" t="s">
        <v>6341</v>
      </c>
      <c r="BI189" t="s">
        <v>6781</v>
      </c>
      <c r="BK189" t="s">
        <v>5611</v>
      </c>
      <c r="BL189" t="s">
        <v>6195</v>
      </c>
      <c r="BM189" t="s">
        <v>6781</v>
      </c>
      <c r="BO189" t="s">
        <v>5611</v>
      </c>
      <c r="BP189" t="s">
        <v>4827</v>
      </c>
      <c r="BQ189" t="s">
        <v>6781</v>
      </c>
      <c r="BS189" t="s">
        <v>5611</v>
      </c>
      <c r="BT189" t="s">
        <v>6933</v>
      </c>
      <c r="BU189" t="s">
        <v>6781</v>
      </c>
      <c r="BW189" t="s">
        <v>5611</v>
      </c>
      <c r="BX189" t="s">
        <v>5894</v>
      </c>
      <c r="BY189" t="s">
        <v>6781</v>
      </c>
      <c r="CA189" t="s">
        <v>5611</v>
      </c>
    </row>
    <row r="190" spans="1:79">
      <c r="A190" t="s">
        <v>252</v>
      </c>
      <c r="B190" t="s">
        <v>1094</v>
      </c>
      <c r="C190" t="s">
        <v>2381</v>
      </c>
      <c r="D190" t="s">
        <v>7229</v>
      </c>
      <c r="E190" t="s">
        <v>6774</v>
      </c>
      <c r="G190" t="s">
        <v>5611</v>
      </c>
      <c r="H190" t="s">
        <v>7229</v>
      </c>
      <c r="I190" t="s">
        <v>6774</v>
      </c>
      <c r="K190" t="s">
        <v>5611</v>
      </c>
      <c r="L190" t="s">
        <v>7146</v>
      </c>
      <c r="M190" t="s">
        <v>6777</v>
      </c>
      <c r="O190" t="s">
        <v>5611</v>
      </c>
      <c r="P190" t="s">
        <v>6423</v>
      </c>
      <c r="Q190" t="s">
        <v>6777</v>
      </c>
      <c r="S190" t="s">
        <v>5611</v>
      </c>
      <c r="T190" t="s">
        <v>7492</v>
      </c>
      <c r="U190" t="s">
        <v>6779</v>
      </c>
      <c r="W190" t="s">
        <v>5611</v>
      </c>
      <c r="X190" t="s">
        <v>6861</v>
      </c>
      <c r="Y190" t="s">
        <v>6779</v>
      </c>
      <c r="AA190" t="s">
        <v>5611</v>
      </c>
      <c r="AB190" t="s">
        <v>5553</v>
      </c>
      <c r="AC190" t="s">
        <v>6774</v>
      </c>
      <c r="AE190" t="s">
        <v>5724</v>
      </c>
      <c r="AF190" t="s">
        <v>7138</v>
      </c>
      <c r="AG190" t="s">
        <v>6774</v>
      </c>
      <c r="AI190" t="s">
        <v>5724</v>
      </c>
      <c r="AJ190" t="s">
        <v>6355</v>
      </c>
      <c r="AK190" t="s">
        <v>6774</v>
      </c>
      <c r="AM190" t="s">
        <v>5611</v>
      </c>
      <c r="AQ190" t="s">
        <v>5805</v>
      </c>
      <c r="AR190" t="s">
        <v>7493</v>
      </c>
      <c r="AS190" t="s">
        <v>6781</v>
      </c>
      <c r="AU190" t="s">
        <v>5611</v>
      </c>
      <c r="AV190" t="s">
        <v>7088</v>
      </c>
      <c r="AW190" t="s">
        <v>6780</v>
      </c>
      <c r="AY190" t="s">
        <v>5611</v>
      </c>
      <c r="AZ190" t="s">
        <v>6215</v>
      </c>
      <c r="BA190" t="s">
        <v>6780</v>
      </c>
      <c r="BC190" t="s">
        <v>5611</v>
      </c>
      <c r="BD190" t="s">
        <v>6447</v>
      </c>
      <c r="BE190" t="s">
        <v>6781</v>
      </c>
      <c r="BG190" t="s">
        <v>5611</v>
      </c>
      <c r="BH190" t="s">
        <v>6466</v>
      </c>
      <c r="BI190" t="s">
        <v>6781</v>
      </c>
      <c r="BK190" t="s">
        <v>5611</v>
      </c>
      <c r="BL190" t="s">
        <v>6520</v>
      </c>
      <c r="BM190" t="s">
        <v>6781</v>
      </c>
      <c r="BO190" t="s">
        <v>5611</v>
      </c>
      <c r="BP190" t="s">
        <v>5565</v>
      </c>
      <c r="BQ190" t="s">
        <v>6781</v>
      </c>
      <c r="BS190" t="s">
        <v>5611</v>
      </c>
      <c r="BT190" t="s">
        <v>6402</v>
      </c>
      <c r="BU190" t="s">
        <v>6781</v>
      </c>
      <c r="BW190" t="s">
        <v>5611</v>
      </c>
      <c r="BX190" t="s">
        <v>6414</v>
      </c>
      <c r="BY190" t="s">
        <v>6781</v>
      </c>
      <c r="CA190" t="s">
        <v>5611</v>
      </c>
    </row>
    <row r="191" spans="1:79">
      <c r="A191" t="s">
        <v>253</v>
      </c>
      <c r="B191" t="s">
        <v>1094</v>
      </c>
      <c r="C191" t="s">
        <v>2542</v>
      </c>
      <c r="D191" t="s">
        <v>6355</v>
      </c>
      <c r="E191" t="s">
        <v>6774</v>
      </c>
      <c r="G191" t="s">
        <v>5611</v>
      </c>
      <c r="H191" t="s">
        <v>6846</v>
      </c>
      <c r="I191" t="s">
        <v>6774</v>
      </c>
      <c r="K191" t="s">
        <v>5611</v>
      </c>
      <c r="L191" t="s">
        <v>6877</v>
      </c>
      <c r="M191" t="s">
        <v>6777</v>
      </c>
      <c r="O191" t="s">
        <v>5611</v>
      </c>
      <c r="P191" t="s">
        <v>6028</v>
      </c>
      <c r="Q191" t="s">
        <v>6777</v>
      </c>
      <c r="S191" t="s">
        <v>5611</v>
      </c>
      <c r="T191" t="s">
        <v>7494</v>
      </c>
      <c r="U191" t="s">
        <v>6779</v>
      </c>
      <c r="W191" t="s">
        <v>5611</v>
      </c>
      <c r="X191" t="s">
        <v>7358</v>
      </c>
      <c r="Y191" t="s">
        <v>6779</v>
      </c>
      <c r="AA191" t="s">
        <v>5611</v>
      </c>
      <c r="AB191" t="s">
        <v>6496</v>
      </c>
      <c r="AC191" t="s">
        <v>6774</v>
      </c>
      <c r="AE191" t="s">
        <v>5724</v>
      </c>
      <c r="AF191" t="s">
        <v>6113</v>
      </c>
      <c r="AG191" t="s">
        <v>6774</v>
      </c>
      <c r="AI191" t="s">
        <v>5724</v>
      </c>
      <c r="AJ191" t="s">
        <v>4828</v>
      </c>
      <c r="AK191" t="s">
        <v>6774</v>
      </c>
      <c r="AM191" t="s">
        <v>5724</v>
      </c>
      <c r="AQ191" t="s">
        <v>5805</v>
      </c>
      <c r="AR191" t="s">
        <v>7495</v>
      </c>
      <c r="AS191" t="s">
        <v>6781</v>
      </c>
      <c r="AU191" t="s">
        <v>5611</v>
      </c>
      <c r="AV191" t="s">
        <v>7059</v>
      </c>
      <c r="AW191" t="s">
        <v>6780</v>
      </c>
      <c r="AY191" t="s">
        <v>5611</v>
      </c>
      <c r="AZ191" t="s">
        <v>4830</v>
      </c>
      <c r="BA191" t="s">
        <v>6780</v>
      </c>
      <c r="BC191" t="s">
        <v>5611</v>
      </c>
      <c r="BD191" t="s">
        <v>6896</v>
      </c>
      <c r="BE191" t="s">
        <v>6781</v>
      </c>
      <c r="BG191" t="s">
        <v>5611</v>
      </c>
      <c r="BH191" t="s">
        <v>6014</v>
      </c>
      <c r="BI191" t="s">
        <v>6781</v>
      </c>
      <c r="BK191" t="s">
        <v>5611</v>
      </c>
      <c r="BL191" t="s">
        <v>5576</v>
      </c>
      <c r="BM191" t="s">
        <v>6781</v>
      </c>
      <c r="BO191" t="s">
        <v>5611</v>
      </c>
      <c r="BP191" t="s">
        <v>5565</v>
      </c>
      <c r="BQ191" t="s">
        <v>6781</v>
      </c>
      <c r="BS191" t="s">
        <v>5611</v>
      </c>
      <c r="BT191" t="s">
        <v>5943</v>
      </c>
      <c r="BU191" t="s">
        <v>6781</v>
      </c>
      <c r="BW191" t="s">
        <v>5611</v>
      </c>
      <c r="BX191" t="s">
        <v>6244</v>
      </c>
      <c r="BY191" t="s">
        <v>6781</v>
      </c>
      <c r="CA191" t="s">
        <v>5611</v>
      </c>
    </row>
    <row r="192" spans="1:79">
      <c r="A192" t="s">
        <v>254</v>
      </c>
      <c r="B192" t="s">
        <v>1094</v>
      </c>
      <c r="C192" t="s">
        <v>3051</v>
      </c>
      <c r="D192" t="s">
        <v>401</v>
      </c>
      <c r="E192" t="s">
        <v>6774</v>
      </c>
      <c r="G192" t="s">
        <v>5724</v>
      </c>
      <c r="H192" t="s">
        <v>5562</v>
      </c>
      <c r="I192" t="s">
        <v>6774</v>
      </c>
      <c r="K192" t="s">
        <v>5724</v>
      </c>
      <c r="L192" t="s">
        <v>6454</v>
      </c>
      <c r="M192" t="s">
        <v>6777</v>
      </c>
      <c r="O192" t="s">
        <v>5611</v>
      </c>
      <c r="P192" t="s">
        <v>6494</v>
      </c>
      <c r="Q192" t="s">
        <v>6777</v>
      </c>
      <c r="S192" t="s">
        <v>5611</v>
      </c>
      <c r="T192" t="s">
        <v>7496</v>
      </c>
      <c r="U192" t="s">
        <v>6779</v>
      </c>
      <c r="W192" t="s">
        <v>5611</v>
      </c>
      <c r="X192" t="s">
        <v>6873</v>
      </c>
      <c r="Y192" t="s">
        <v>6779</v>
      </c>
      <c r="AA192" t="s">
        <v>5724</v>
      </c>
      <c r="AE192" t="s">
        <v>5805</v>
      </c>
      <c r="AI192" t="s">
        <v>5805</v>
      </c>
      <c r="AM192" t="s">
        <v>5805</v>
      </c>
      <c r="AQ192" t="s">
        <v>5805</v>
      </c>
      <c r="AR192" t="s">
        <v>6280</v>
      </c>
      <c r="AS192" t="s">
        <v>6781</v>
      </c>
      <c r="AU192" t="s">
        <v>5611</v>
      </c>
      <c r="AV192" t="s">
        <v>7186</v>
      </c>
      <c r="AW192" t="s">
        <v>6780</v>
      </c>
      <c r="AY192" t="s">
        <v>5611</v>
      </c>
      <c r="AZ192" t="s">
        <v>7497</v>
      </c>
      <c r="BA192" t="s">
        <v>6780</v>
      </c>
      <c r="BC192" t="s">
        <v>5611</v>
      </c>
      <c r="BD192" t="s">
        <v>6748</v>
      </c>
      <c r="BE192" t="s">
        <v>6781</v>
      </c>
      <c r="BG192" t="s">
        <v>5724</v>
      </c>
      <c r="BH192" t="s">
        <v>6209</v>
      </c>
      <c r="BI192" t="s">
        <v>6781</v>
      </c>
      <c r="BK192" t="s">
        <v>5611</v>
      </c>
      <c r="BL192" t="s">
        <v>5572</v>
      </c>
      <c r="BM192" t="s">
        <v>6781</v>
      </c>
      <c r="BO192" t="s">
        <v>5611</v>
      </c>
      <c r="BP192" t="s">
        <v>5541</v>
      </c>
      <c r="BQ192" t="s">
        <v>6781</v>
      </c>
      <c r="BS192" t="s">
        <v>5611</v>
      </c>
      <c r="BT192" t="s">
        <v>6402</v>
      </c>
      <c r="BU192" t="s">
        <v>6781</v>
      </c>
      <c r="BW192" t="s">
        <v>5611</v>
      </c>
      <c r="CA192" t="s">
        <v>5805</v>
      </c>
    </row>
    <row r="193" spans="1:79">
      <c r="A193" t="s">
        <v>255</v>
      </c>
      <c r="B193" t="s">
        <v>1094</v>
      </c>
      <c r="C193" t="s">
        <v>3400</v>
      </c>
      <c r="G193" t="s">
        <v>5805</v>
      </c>
      <c r="K193" t="s">
        <v>5805</v>
      </c>
      <c r="O193" t="s">
        <v>5805</v>
      </c>
      <c r="S193" t="s">
        <v>5805</v>
      </c>
      <c r="T193" t="s">
        <v>7465</v>
      </c>
      <c r="U193" t="s">
        <v>6779</v>
      </c>
      <c r="W193" t="s">
        <v>5724</v>
      </c>
      <c r="X193" t="s">
        <v>7181</v>
      </c>
      <c r="Y193" t="s">
        <v>6779</v>
      </c>
      <c r="AA193" t="s">
        <v>5724</v>
      </c>
      <c r="AB193" t="s">
        <v>5576</v>
      </c>
      <c r="AC193" t="s">
        <v>6774</v>
      </c>
      <c r="AE193" t="s">
        <v>5724</v>
      </c>
      <c r="AF193" t="s">
        <v>6856</v>
      </c>
      <c r="AG193" t="s">
        <v>6774</v>
      </c>
      <c r="AI193" t="s">
        <v>5724</v>
      </c>
      <c r="AM193" t="s">
        <v>5805</v>
      </c>
      <c r="AQ193" t="s">
        <v>5805</v>
      </c>
      <c r="AU193" t="s">
        <v>5805</v>
      </c>
      <c r="AY193" t="s">
        <v>5805</v>
      </c>
      <c r="BC193" t="s">
        <v>5805</v>
      </c>
      <c r="BG193" t="s">
        <v>5805</v>
      </c>
      <c r="BH193" t="s">
        <v>6599</v>
      </c>
      <c r="BI193" t="s">
        <v>6781</v>
      </c>
      <c r="BK193" t="s">
        <v>5724</v>
      </c>
      <c r="BL193" t="s">
        <v>5542</v>
      </c>
      <c r="BM193" t="s">
        <v>6781</v>
      </c>
      <c r="BO193" t="s">
        <v>5724</v>
      </c>
      <c r="BP193" t="s">
        <v>5564</v>
      </c>
      <c r="BQ193" t="s">
        <v>6781</v>
      </c>
      <c r="BS193" t="s">
        <v>5724</v>
      </c>
      <c r="BW193" t="s">
        <v>5805</v>
      </c>
      <c r="BX193" t="s">
        <v>5966</v>
      </c>
      <c r="BY193" t="s">
        <v>6781</v>
      </c>
      <c r="CA193" t="s">
        <v>5724</v>
      </c>
    </row>
    <row r="194" spans="1:79">
      <c r="A194" t="s">
        <v>255</v>
      </c>
      <c r="B194" t="s">
        <v>1094</v>
      </c>
      <c r="C194" t="s">
        <v>2269</v>
      </c>
      <c r="G194" t="s">
        <v>5805</v>
      </c>
      <c r="K194" t="s">
        <v>5805</v>
      </c>
      <c r="O194" t="s">
        <v>5805</v>
      </c>
      <c r="S194" t="s">
        <v>5805</v>
      </c>
      <c r="W194" t="s">
        <v>5805</v>
      </c>
      <c r="X194" t="s">
        <v>7035</v>
      </c>
      <c r="Y194" t="s">
        <v>6779</v>
      </c>
      <c r="AA194" t="s">
        <v>5724</v>
      </c>
      <c r="AE194" t="s">
        <v>5805</v>
      </c>
      <c r="AI194" t="s">
        <v>5805</v>
      </c>
      <c r="AM194" t="s">
        <v>5805</v>
      </c>
      <c r="AQ194" t="s">
        <v>5805</v>
      </c>
      <c r="AU194" t="s">
        <v>5805</v>
      </c>
      <c r="AY194" t="s">
        <v>5805</v>
      </c>
      <c r="BC194" t="s">
        <v>5805</v>
      </c>
      <c r="BG194" t="s">
        <v>5805</v>
      </c>
      <c r="BH194" t="s">
        <v>6207</v>
      </c>
      <c r="BI194" t="s">
        <v>6781</v>
      </c>
      <c r="BK194" t="s">
        <v>5724</v>
      </c>
      <c r="BL194" t="s">
        <v>6034</v>
      </c>
      <c r="BM194" t="s">
        <v>6781</v>
      </c>
      <c r="BO194" t="s">
        <v>5724</v>
      </c>
      <c r="BP194" t="s">
        <v>5489</v>
      </c>
      <c r="BQ194" t="s">
        <v>6781</v>
      </c>
      <c r="BS194" t="s">
        <v>5611</v>
      </c>
      <c r="BW194" t="s">
        <v>5805</v>
      </c>
      <c r="CA194" t="s">
        <v>5805</v>
      </c>
    </row>
    <row r="195" spans="1:79">
      <c r="A195" t="s">
        <v>256</v>
      </c>
      <c r="B195" t="s">
        <v>1094</v>
      </c>
      <c r="C195" t="s">
        <v>2958</v>
      </c>
      <c r="D195" t="s">
        <v>5479</v>
      </c>
      <c r="E195" t="s">
        <v>6774</v>
      </c>
      <c r="G195" t="s">
        <v>5724</v>
      </c>
      <c r="H195" t="s">
        <v>5479</v>
      </c>
      <c r="I195" t="s">
        <v>6774</v>
      </c>
      <c r="K195" t="s">
        <v>5724</v>
      </c>
      <c r="L195" t="s">
        <v>6444</v>
      </c>
      <c r="M195" t="s">
        <v>6777</v>
      </c>
      <c r="O195" t="s">
        <v>5611</v>
      </c>
      <c r="P195" t="s">
        <v>6434</v>
      </c>
      <c r="Q195" t="s">
        <v>6777</v>
      </c>
      <c r="S195" t="s">
        <v>5611</v>
      </c>
      <c r="T195" t="s">
        <v>7498</v>
      </c>
      <c r="U195" t="s">
        <v>6779</v>
      </c>
      <c r="W195" t="s">
        <v>5611</v>
      </c>
      <c r="X195" t="s">
        <v>6828</v>
      </c>
      <c r="Y195" t="s">
        <v>6779</v>
      </c>
      <c r="AA195" t="s">
        <v>5724</v>
      </c>
      <c r="AB195" t="s">
        <v>7447</v>
      </c>
      <c r="AC195" t="s">
        <v>6774</v>
      </c>
      <c r="AE195" t="s">
        <v>5724</v>
      </c>
      <c r="AF195" t="s">
        <v>4812</v>
      </c>
      <c r="AG195" t="s">
        <v>6774</v>
      </c>
      <c r="AI195" t="s">
        <v>5724</v>
      </c>
      <c r="AJ195" t="s">
        <v>7499</v>
      </c>
      <c r="AK195" t="s">
        <v>6774</v>
      </c>
      <c r="AM195" t="s">
        <v>5724</v>
      </c>
      <c r="AQ195" t="s">
        <v>5805</v>
      </c>
      <c r="AR195" t="s">
        <v>6534</v>
      </c>
      <c r="AS195" t="s">
        <v>6781</v>
      </c>
      <c r="AU195" t="s">
        <v>5611</v>
      </c>
      <c r="AV195" t="s">
        <v>7367</v>
      </c>
      <c r="AW195" t="s">
        <v>6780</v>
      </c>
      <c r="AY195" t="s">
        <v>5724</v>
      </c>
      <c r="AZ195" t="s">
        <v>6900</v>
      </c>
      <c r="BA195" t="s">
        <v>6780</v>
      </c>
      <c r="BC195" t="s">
        <v>5724</v>
      </c>
      <c r="BD195" t="s">
        <v>7500</v>
      </c>
      <c r="BE195" t="s">
        <v>6781</v>
      </c>
      <c r="BG195" t="s">
        <v>5611</v>
      </c>
      <c r="BH195" t="s">
        <v>5996</v>
      </c>
      <c r="BI195" t="s">
        <v>6781</v>
      </c>
      <c r="BK195" t="s">
        <v>5611</v>
      </c>
      <c r="BL195" t="s">
        <v>6520</v>
      </c>
      <c r="BM195" t="s">
        <v>6781</v>
      </c>
      <c r="BO195" t="s">
        <v>5611</v>
      </c>
      <c r="BP195" t="s">
        <v>5517</v>
      </c>
      <c r="BQ195" t="s">
        <v>6781</v>
      </c>
      <c r="BS195" t="s">
        <v>5611</v>
      </c>
      <c r="BT195" t="s">
        <v>7501</v>
      </c>
      <c r="BU195" t="s">
        <v>6781</v>
      </c>
      <c r="BW195" t="s">
        <v>5611</v>
      </c>
      <c r="BX195" t="s">
        <v>6744</v>
      </c>
      <c r="BY195" t="s">
        <v>6781</v>
      </c>
      <c r="CA195" t="s">
        <v>5611</v>
      </c>
    </row>
    <row r="196" spans="1:79">
      <c r="A196" t="s">
        <v>257</v>
      </c>
      <c r="B196" t="s">
        <v>1094</v>
      </c>
      <c r="C196" t="s">
        <v>1127</v>
      </c>
      <c r="D196" t="s">
        <v>6825</v>
      </c>
      <c r="E196" t="s">
        <v>6774</v>
      </c>
      <c r="G196" t="s">
        <v>5611</v>
      </c>
      <c r="H196" t="s">
        <v>2669</v>
      </c>
      <c r="I196" t="s">
        <v>6774</v>
      </c>
      <c r="K196" t="s">
        <v>5611</v>
      </c>
      <c r="L196" t="s">
        <v>6220</v>
      </c>
      <c r="M196" t="s">
        <v>6777</v>
      </c>
      <c r="O196" t="s">
        <v>5611</v>
      </c>
      <c r="P196" t="s">
        <v>5996</v>
      </c>
      <c r="Q196" t="s">
        <v>6777</v>
      </c>
      <c r="S196" t="s">
        <v>5611</v>
      </c>
      <c r="T196" t="s">
        <v>7502</v>
      </c>
      <c r="U196" t="s">
        <v>6779</v>
      </c>
      <c r="W196" t="s">
        <v>5724</v>
      </c>
      <c r="X196" t="s">
        <v>6815</v>
      </c>
      <c r="Y196" t="s">
        <v>6779</v>
      </c>
      <c r="AA196" t="s">
        <v>5724</v>
      </c>
      <c r="AE196" t="s">
        <v>5805</v>
      </c>
      <c r="AI196" t="s">
        <v>5805</v>
      </c>
      <c r="AM196" t="s">
        <v>5805</v>
      </c>
      <c r="AQ196" t="s">
        <v>5805</v>
      </c>
      <c r="AR196" t="s">
        <v>6396</v>
      </c>
      <c r="AS196" t="s">
        <v>6781</v>
      </c>
      <c r="AU196" t="s">
        <v>5611</v>
      </c>
      <c r="AV196" t="s">
        <v>7503</v>
      </c>
      <c r="AW196" t="s">
        <v>6780</v>
      </c>
      <c r="AY196" t="s">
        <v>5724</v>
      </c>
      <c r="AZ196" t="s">
        <v>6489</v>
      </c>
      <c r="BA196" t="s">
        <v>6780</v>
      </c>
      <c r="BC196" t="s">
        <v>5724</v>
      </c>
      <c r="BD196" t="s">
        <v>6035</v>
      </c>
      <c r="BE196" t="s">
        <v>6781</v>
      </c>
      <c r="BG196" t="s">
        <v>5611</v>
      </c>
      <c r="BH196" t="s">
        <v>6070</v>
      </c>
      <c r="BI196" t="s">
        <v>6781</v>
      </c>
      <c r="BK196" t="s">
        <v>5611</v>
      </c>
      <c r="BL196" t="s">
        <v>6077</v>
      </c>
      <c r="BM196" t="s">
        <v>6781</v>
      </c>
      <c r="BO196" t="s">
        <v>5724</v>
      </c>
      <c r="BP196" t="s">
        <v>5907</v>
      </c>
      <c r="BQ196" t="s">
        <v>6781</v>
      </c>
      <c r="BS196" t="s">
        <v>5611</v>
      </c>
      <c r="BT196" t="s">
        <v>6736</v>
      </c>
      <c r="BU196" t="s">
        <v>6781</v>
      </c>
      <c r="BW196" t="s">
        <v>5611</v>
      </c>
      <c r="CA196" t="s">
        <v>5805</v>
      </c>
    </row>
    <row r="197" spans="1:79">
      <c r="A197" t="s">
        <v>258</v>
      </c>
      <c r="B197" t="s">
        <v>1094</v>
      </c>
      <c r="C197" t="s">
        <v>4662</v>
      </c>
      <c r="D197" t="s">
        <v>2669</v>
      </c>
      <c r="E197" t="s">
        <v>6774</v>
      </c>
      <c r="G197" t="s">
        <v>5611</v>
      </c>
      <c r="H197" t="s">
        <v>6801</v>
      </c>
      <c r="I197" t="s">
        <v>6774</v>
      </c>
      <c r="K197" t="s">
        <v>5611</v>
      </c>
      <c r="L197" t="s">
        <v>7504</v>
      </c>
      <c r="M197" t="s">
        <v>6777</v>
      </c>
      <c r="O197" t="s">
        <v>5611</v>
      </c>
      <c r="P197" t="s">
        <v>7289</v>
      </c>
      <c r="Q197" t="s">
        <v>6777</v>
      </c>
      <c r="S197" t="s">
        <v>5724</v>
      </c>
      <c r="W197" t="s">
        <v>5805</v>
      </c>
      <c r="X197" t="s">
        <v>7463</v>
      </c>
      <c r="Y197" t="s">
        <v>6779</v>
      </c>
      <c r="AA197" t="s">
        <v>5724</v>
      </c>
      <c r="AE197" t="s">
        <v>5805</v>
      </c>
      <c r="AI197" t="s">
        <v>5805</v>
      </c>
      <c r="AM197" t="s">
        <v>5805</v>
      </c>
      <c r="AN197" t="s">
        <v>6017</v>
      </c>
      <c r="AO197" t="s">
        <v>6781</v>
      </c>
      <c r="AQ197" t="s">
        <v>5611</v>
      </c>
      <c r="AU197" t="s">
        <v>5805</v>
      </c>
      <c r="AV197" t="s">
        <v>5477</v>
      </c>
      <c r="AW197" t="s">
        <v>6780</v>
      </c>
      <c r="AY197" t="s">
        <v>5611</v>
      </c>
      <c r="BC197" t="s">
        <v>5805</v>
      </c>
      <c r="BG197" t="s">
        <v>5805</v>
      </c>
      <c r="BK197" t="s">
        <v>5805</v>
      </c>
      <c r="BO197" t="s">
        <v>5805</v>
      </c>
      <c r="BS197" t="s">
        <v>5805</v>
      </c>
      <c r="BW197" t="s">
        <v>5805</v>
      </c>
      <c r="CA197" t="s">
        <v>5805</v>
      </c>
    </row>
    <row r="198" spans="1:79">
      <c r="A198" t="s">
        <v>259</v>
      </c>
      <c r="B198" t="s">
        <v>1094</v>
      </c>
      <c r="C198" t="s">
        <v>3155</v>
      </c>
      <c r="D198" t="s">
        <v>5558</v>
      </c>
      <c r="E198" t="s">
        <v>6774</v>
      </c>
      <c r="G198" t="s">
        <v>5724</v>
      </c>
      <c r="H198" t="s">
        <v>5574</v>
      </c>
      <c r="I198" t="s">
        <v>6774</v>
      </c>
      <c r="K198" t="s">
        <v>5724</v>
      </c>
      <c r="L198" t="s">
        <v>6802</v>
      </c>
      <c r="M198" t="s">
        <v>6777</v>
      </c>
      <c r="O198" t="s">
        <v>5611</v>
      </c>
      <c r="P198" t="s">
        <v>6421</v>
      </c>
      <c r="Q198" t="s">
        <v>6777</v>
      </c>
      <c r="S198" t="s">
        <v>5611</v>
      </c>
      <c r="T198" t="s">
        <v>5493</v>
      </c>
      <c r="U198" t="s">
        <v>6779</v>
      </c>
      <c r="W198" t="s">
        <v>5611</v>
      </c>
      <c r="X198" t="s">
        <v>7012</v>
      </c>
      <c r="Y198" t="s">
        <v>6779</v>
      </c>
      <c r="AA198" t="s">
        <v>5611</v>
      </c>
      <c r="AB198" t="s">
        <v>5547</v>
      </c>
      <c r="AC198" t="s">
        <v>6774</v>
      </c>
      <c r="AE198" t="s">
        <v>5611</v>
      </c>
      <c r="AF198" t="s">
        <v>4830</v>
      </c>
      <c r="AG198" t="s">
        <v>6774</v>
      </c>
      <c r="AI198" t="s">
        <v>5724</v>
      </c>
      <c r="AJ198" t="s">
        <v>6462</v>
      </c>
      <c r="AK198" t="s">
        <v>6774</v>
      </c>
      <c r="AM198" t="s">
        <v>5724</v>
      </c>
      <c r="AN198" t="s">
        <v>7505</v>
      </c>
      <c r="AO198" t="s">
        <v>6781</v>
      </c>
      <c r="AQ198" t="s">
        <v>5611</v>
      </c>
      <c r="AU198" t="s">
        <v>5805</v>
      </c>
      <c r="AV198" t="s">
        <v>7506</v>
      </c>
      <c r="AW198" t="s">
        <v>6780</v>
      </c>
      <c r="AY198" t="s">
        <v>5724</v>
      </c>
      <c r="AZ198" t="s">
        <v>6708</v>
      </c>
      <c r="BA198" t="s">
        <v>6780</v>
      </c>
      <c r="BC198" t="s">
        <v>5611</v>
      </c>
      <c r="BD198" t="s">
        <v>5973</v>
      </c>
      <c r="BE198" t="s">
        <v>6781</v>
      </c>
      <c r="BG198" t="s">
        <v>5611</v>
      </c>
      <c r="BH198" t="s">
        <v>6397</v>
      </c>
      <c r="BI198" t="s">
        <v>6781</v>
      </c>
      <c r="BK198" t="s">
        <v>5724</v>
      </c>
      <c r="BL198" t="s">
        <v>6971</v>
      </c>
      <c r="BM198" t="s">
        <v>6781</v>
      </c>
      <c r="BO198" t="s">
        <v>5724</v>
      </c>
      <c r="BP198" t="s">
        <v>5867</v>
      </c>
      <c r="BQ198" t="s">
        <v>6781</v>
      </c>
      <c r="BS198" t="s">
        <v>5611</v>
      </c>
      <c r="BT198" t="s">
        <v>5846</v>
      </c>
      <c r="BU198" t="s">
        <v>6781</v>
      </c>
      <c r="BW198" t="s">
        <v>5611</v>
      </c>
      <c r="BX198" t="s">
        <v>6107</v>
      </c>
      <c r="BY198" t="s">
        <v>6781</v>
      </c>
      <c r="CA198" t="s">
        <v>5611</v>
      </c>
    </row>
    <row r="199" spans="1:79">
      <c r="A199" t="s">
        <v>260</v>
      </c>
      <c r="B199" t="s">
        <v>1094</v>
      </c>
      <c r="C199" t="s">
        <v>4679</v>
      </c>
      <c r="D199" t="s">
        <v>2432</v>
      </c>
      <c r="E199" t="s">
        <v>6774</v>
      </c>
      <c r="G199" t="s">
        <v>5611</v>
      </c>
      <c r="H199" t="s">
        <v>2253</v>
      </c>
      <c r="I199" t="s">
        <v>6774</v>
      </c>
      <c r="K199" t="s">
        <v>5611</v>
      </c>
      <c r="L199" t="s">
        <v>6447</v>
      </c>
      <c r="M199" t="s">
        <v>6777</v>
      </c>
      <c r="O199" t="s">
        <v>5611</v>
      </c>
      <c r="P199" t="s">
        <v>6445</v>
      </c>
      <c r="Q199" t="s">
        <v>6777</v>
      </c>
      <c r="S199" t="s">
        <v>5611</v>
      </c>
      <c r="T199" t="s">
        <v>7071</v>
      </c>
      <c r="U199" t="s">
        <v>6779</v>
      </c>
      <c r="W199" t="s">
        <v>5611</v>
      </c>
      <c r="X199" t="s">
        <v>7368</v>
      </c>
      <c r="Y199" t="s">
        <v>6779</v>
      </c>
      <c r="AA199" t="s">
        <v>5611</v>
      </c>
      <c r="AB199" t="s">
        <v>5570</v>
      </c>
      <c r="AC199" t="s">
        <v>6774</v>
      </c>
      <c r="AE199" t="s">
        <v>5611</v>
      </c>
      <c r="AF199" t="s">
        <v>7507</v>
      </c>
      <c r="AG199" t="s">
        <v>6774</v>
      </c>
      <c r="AI199" t="s">
        <v>5724</v>
      </c>
      <c r="AJ199" t="s">
        <v>6355</v>
      </c>
      <c r="AK199" t="s">
        <v>6774</v>
      </c>
      <c r="AM199" t="s">
        <v>5611</v>
      </c>
      <c r="AN199" t="s">
        <v>7324</v>
      </c>
      <c r="AO199" t="s">
        <v>6781</v>
      </c>
      <c r="AQ199" t="s">
        <v>5611</v>
      </c>
      <c r="AU199" t="s">
        <v>5805</v>
      </c>
      <c r="AV199" t="s">
        <v>7508</v>
      </c>
      <c r="AW199" t="s">
        <v>6780</v>
      </c>
      <c r="AY199" t="s">
        <v>5611</v>
      </c>
      <c r="AZ199" t="s">
        <v>7509</v>
      </c>
      <c r="BA199" t="s">
        <v>6780</v>
      </c>
      <c r="BC199" t="s">
        <v>5611</v>
      </c>
      <c r="BD199" t="s">
        <v>6197</v>
      </c>
      <c r="BE199" t="s">
        <v>6781</v>
      </c>
      <c r="BG199" t="s">
        <v>5724</v>
      </c>
      <c r="BH199" t="s">
        <v>6171</v>
      </c>
      <c r="BI199" t="s">
        <v>6781</v>
      </c>
      <c r="BK199" t="s">
        <v>5611</v>
      </c>
      <c r="BL199" t="s">
        <v>7269</v>
      </c>
      <c r="BM199" t="s">
        <v>6781</v>
      </c>
      <c r="BO199" t="s">
        <v>5611</v>
      </c>
      <c r="BP199" t="s">
        <v>5907</v>
      </c>
      <c r="BQ199" t="s">
        <v>6781</v>
      </c>
      <c r="BS199" t="s">
        <v>5611</v>
      </c>
      <c r="BT199" t="s">
        <v>6156</v>
      </c>
      <c r="BU199" t="s">
        <v>6781</v>
      </c>
      <c r="BW199" t="s">
        <v>5611</v>
      </c>
      <c r="BX199" t="s">
        <v>5827</v>
      </c>
      <c r="BY199" t="s">
        <v>6781</v>
      </c>
      <c r="CA199" t="s">
        <v>5724</v>
      </c>
    </row>
    <row r="200" spans="1:79">
      <c r="A200" t="s">
        <v>261</v>
      </c>
      <c r="B200" t="s">
        <v>1094</v>
      </c>
      <c r="C200" t="s">
        <v>4654</v>
      </c>
      <c r="D200" t="s">
        <v>6839</v>
      </c>
      <c r="E200" t="s">
        <v>6774</v>
      </c>
      <c r="G200" t="s">
        <v>5611</v>
      </c>
      <c r="H200" t="s">
        <v>6539</v>
      </c>
      <c r="I200" t="s">
        <v>6774</v>
      </c>
      <c r="K200" t="s">
        <v>5724</v>
      </c>
      <c r="L200" t="s">
        <v>7049</v>
      </c>
      <c r="M200" t="s">
        <v>6777</v>
      </c>
      <c r="O200" t="s">
        <v>5724</v>
      </c>
      <c r="P200" t="s">
        <v>7510</v>
      </c>
      <c r="Q200" t="s">
        <v>6777</v>
      </c>
      <c r="S200" t="s">
        <v>5724</v>
      </c>
      <c r="T200" t="s">
        <v>7511</v>
      </c>
      <c r="U200" t="s">
        <v>6779</v>
      </c>
      <c r="W200" t="s">
        <v>5611</v>
      </c>
      <c r="X200" t="s">
        <v>7512</v>
      </c>
      <c r="Y200" t="s">
        <v>6779</v>
      </c>
      <c r="AA200" t="s">
        <v>5724</v>
      </c>
      <c r="AB200" t="s">
        <v>7513</v>
      </c>
      <c r="AC200" t="s">
        <v>6774</v>
      </c>
      <c r="AE200" t="s">
        <v>5724</v>
      </c>
      <c r="AF200" t="s">
        <v>7514</v>
      </c>
      <c r="AG200" t="s">
        <v>6774</v>
      </c>
      <c r="AI200" t="s">
        <v>5724</v>
      </c>
      <c r="AJ200" t="s">
        <v>7515</v>
      </c>
      <c r="AK200" t="s">
        <v>6774</v>
      </c>
      <c r="AM200" t="s">
        <v>5724</v>
      </c>
      <c r="AN200" t="s">
        <v>6211</v>
      </c>
      <c r="AO200" t="s">
        <v>6781</v>
      </c>
      <c r="AQ200" t="s">
        <v>5611</v>
      </c>
      <c r="AU200" t="s">
        <v>5805</v>
      </c>
      <c r="AV200" t="s">
        <v>7516</v>
      </c>
      <c r="AW200" t="s">
        <v>6780</v>
      </c>
      <c r="AY200" t="s">
        <v>5724</v>
      </c>
      <c r="AZ200" t="s">
        <v>7371</v>
      </c>
      <c r="BA200" t="s">
        <v>6780</v>
      </c>
      <c r="BC200" t="s">
        <v>5724</v>
      </c>
      <c r="BD200" t="s">
        <v>6045</v>
      </c>
      <c r="BE200" t="s">
        <v>6781</v>
      </c>
      <c r="BG200" t="s">
        <v>5724</v>
      </c>
      <c r="BH200" t="s">
        <v>6170</v>
      </c>
      <c r="BI200" t="s">
        <v>6781</v>
      </c>
      <c r="BK200" t="s">
        <v>5724</v>
      </c>
      <c r="BL200" t="s">
        <v>6971</v>
      </c>
      <c r="BM200" t="s">
        <v>6781</v>
      </c>
      <c r="BO200" t="s">
        <v>5724</v>
      </c>
      <c r="BP200" t="s">
        <v>7517</v>
      </c>
      <c r="BQ200" t="s">
        <v>6781</v>
      </c>
      <c r="BS200" t="s">
        <v>5611</v>
      </c>
      <c r="BT200" t="s">
        <v>6518</v>
      </c>
      <c r="BU200" t="s">
        <v>6781</v>
      </c>
      <c r="BW200" t="s">
        <v>5611</v>
      </c>
      <c r="BX200" t="s">
        <v>6146</v>
      </c>
      <c r="BY200" t="s">
        <v>6781</v>
      </c>
      <c r="CA200" t="s">
        <v>5611</v>
      </c>
    </row>
    <row r="201" spans="1:79">
      <c r="A201" t="s">
        <v>261</v>
      </c>
      <c r="B201" t="s">
        <v>1094</v>
      </c>
      <c r="C201" t="s">
        <v>4776</v>
      </c>
      <c r="D201" t="s">
        <v>4938</v>
      </c>
      <c r="E201" t="s">
        <v>6774</v>
      </c>
      <c r="G201" t="s">
        <v>5611</v>
      </c>
      <c r="H201" t="s">
        <v>5538</v>
      </c>
      <c r="I201" t="s">
        <v>6774</v>
      </c>
      <c r="K201" t="s">
        <v>5724</v>
      </c>
      <c r="L201" t="s">
        <v>7518</v>
      </c>
      <c r="M201" t="s">
        <v>6777</v>
      </c>
      <c r="O201" t="s">
        <v>5724</v>
      </c>
      <c r="P201" t="s">
        <v>6906</v>
      </c>
      <c r="Q201" t="s">
        <v>6777</v>
      </c>
      <c r="S201" t="s">
        <v>5724</v>
      </c>
      <c r="W201" t="s">
        <v>5805</v>
      </c>
      <c r="X201" t="s">
        <v>6468</v>
      </c>
      <c r="Y201" t="s">
        <v>6779</v>
      </c>
      <c r="AA201" t="s">
        <v>5724</v>
      </c>
      <c r="AE201" t="s">
        <v>5805</v>
      </c>
      <c r="AI201" t="s">
        <v>5805</v>
      </c>
      <c r="AM201" t="s">
        <v>5805</v>
      </c>
      <c r="AN201" t="s">
        <v>5817</v>
      </c>
      <c r="AO201" t="s">
        <v>6781</v>
      </c>
      <c r="AQ201" t="s">
        <v>5611</v>
      </c>
      <c r="AU201" t="s">
        <v>5805</v>
      </c>
      <c r="AV201" t="s">
        <v>7519</v>
      </c>
      <c r="AW201" t="s">
        <v>6780</v>
      </c>
      <c r="AY201" t="s">
        <v>5724</v>
      </c>
      <c r="AZ201" t="s">
        <v>7520</v>
      </c>
      <c r="BA201" t="s">
        <v>6780</v>
      </c>
      <c r="BC201" t="s">
        <v>5724</v>
      </c>
      <c r="BG201" t="s">
        <v>5805</v>
      </c>
      <c r="BH201" t="s">
        <v>5878</v>
      </c>
      <c r="BI201" t="s">
        <v>6781</v>
      </c>
      <c r="BK201" t="s">
        <v>5724</v>
      </c>
      <c r="BL201" t="s">
        <v>6564</v>
      </c>
      <c r="BM201" t="s">
        <v>6781</v>
      </c>
      <c r="BO201" t="s">
        <v>5724</v>
      </c>
      <c r="BP201" t="s">
        <v>6572</v>
      </c>
      <c r="BQ201" t="s">
        <v>6781</v>
      </c>
      <c r="BS201" t="s">
        <v>5611</v>
      </c>
      <c r="BW201" t="s">
        <v>5805</v>
      </c>
      <c r="CA201" t="s">
        <v>5805</v>
      </c>
    </row>
    <row r="202" spans="1:79">
      <c r="A202" t="s">
        <v>262</v>
      </c>
      <c r="B202" t="s">
        <v>1094</v>
      </c>
      <c r="C202" t="s">
        <v>4668</v>
      </c>
      <c r="D202" t="s">
        <v>7229</v>
      </c>
      <c r="E202" t="s">
        <v>6774</v>
      </c>
      <c r="G202" t="s">
        <v>5611</v>
      </c>
      <c r="H202" t="s">
        <v>2928</v>
      </c>
      <c r="I202" t="s">
        <v>6774</v>
      </c>
      <c r="K202" t="s">
        <v>5611</v>
      </c>
      <c r="L202" t="s">
        <v>6461</v>
      </c>
      <c r="M202" t="s">
        <v>6777</v>
      </c>
      <c r="O202" t="s">
        <v>5611</v>
      </c>
      <c r="P202" t="s">
        <v>6028</v>
      </c>
      <c r="Q202" t="s">
        <v>6777</v>
      </c>
      <c r="S202" t="s">
        <v>5611</v>
      </c>
      <c r="T202" t="s">
        <v>7169</v>
      </c>
      <c r="U202" t="s">
        <v>6779</v>
      </c>
      <c r="W202" t="s">
        <v>5611</v>
      </c>
      <c r="X202" t="s">
        <v>7503</v>
      </c>
      <c r="Y202" t="s">
        <v>6779</v>
      </c>
      <c r="AA202" t="s">
        <v>5724</v>
      </c>
      <c r="AB202" t="s">
        <v>6554</v>
      </c>
      <c r="AC202" t="s">
        <v>6774</v>
      </c>
      <c r="AE202" t="s">
        <v>5724</v>
      </c>
      <c r="AF202" t="s">
        <v>6835</v>
      </c>
      <c r="AG202" t="s">
        <v>6774</v>
      </c>
      <c r="AI202" t="s">
        <v>5724</v>
      </c>
      <c r="AJ202" t="s">
        <v>7521</v>
      </c>
      <c r="AK202" t="s">
        <v>6774</v>
      </c>
      <c r="AM202" t="s">
        <v>5724</v>
      </c>
      <c r="AN202" t="s">
        <v>7522</v>
      </c>
      <c r="AO202" t="s">
        <v>6781</v>
      </c>
      <c r="AQ202" t="s">
        <v>5611</v>
      </c>
      <c r="AU202" t="s">
        <v>5805</v>
      </c>
      <c r="AV202" t="s">
        <v>7211</v>
      </c>
      <c r="AW202" t="s">
        <v>6780</v>
      </c>
      <c r="AY202" t="s">
        <v>5611</v>
      </c>
      <c r="AZ202" t="s">
        <v>7523</v>
      </c>
      <c r="BA202" t="s">
        <v>6780</v>
      </c>
      <c r="BC202" t="s">
        <v>5724</v>
      </c>
      <c r="BD202" t="s">
        <v>6179</v>
      </c>
      <c r="BE202" t="s">
        <v>6781</v>
      </c>
      <c r="BG202" t="s">
        <v>5611</v>
      </c>
      <c r="BH202" t="s">
        <v>6214</v>
      </c>
      <c r="BI202" t="s">
        <v>6781</v>
      </c>
      <c r="BK202" t="s">
        <v>5611</v>
      </c>
      <c r="BL202" t="s">
        <v>7524</v>
      </c>
      <c r="BM202" t="s">
        <v>6781</v>
      </c>
      <c r="BO202" t="s">
        <v>5611</v>
      </c>
      <c r="BP202" t="s">
        <v>6572</v>
      </c>
      <c r="BQ202" t="s">
        <v>6781</v>
      </c>
      <c r="BS202" t="s">
        <v>5611</v>
      </c>
      <c r="BT202" t="s">
        <v>5916</v>
      </c>
      <c r="BU202" t="s">
        <v>6781</v>
      </c>
      <c r="BW202" t="s">
        <v>5611</v>
      </c>
      <c r="BX202" t="s">
        <v>6414</v>
      </c>
      <c r="BY202" t="s">
        <v>6781</v>
      </c>
      <c r="CA202" t="s">
        <v>5611</v>
      </c>
    </row>
    <row r="203" spans="1:79">
      <c r="A203" t="s">
        <v>263</v>
      </c>
      <c r="B203" t="s">
        <v>1094</v>
      </c>
      <c r="C203" t="s">
        <v>2379</v>
      </c>
      <c r="D203" t="s">
        <v>2186</v>
      </c>
      <c r="E203" t="s">
        <v>6774</v>
      </c>
      <c r="G203" t="s">
        <v>5611</v>
      </c>
      <c r="H203" t="s">
        <v>2215</v>
      </c>
      <c r="I203" t="s">
        <v>6774</v>
      </c>
      <c r="K203" t="s">
        <v>5724</v>
      </c>
      <c r="L203" t="s">
        <v>6088</v>
      </c>
      <c r="M203" t="s">
        <v>6777</v>
      </c>
      <c r="O203" t="s">
        <v>5611</v>
      </c>
      <c r="P203" t="s">
        <v>3412</v>
      </c>
      <c r="Q203" t="s">
        <v>6777</v>
      </c>
      <c r="S203" t="s">
        <v>5611</v>
      </c>
      <c r="T203" t="s">
        <v>7525</v>
      </c>
      <c r="U203" t="s">
        <v>6779</v>
      </c>
      <c r="W203" t="s">
        <v>5724</v>
      </c>
      <c r="X203" t="s">
        <v>6849</v>
      </c>
      <c r="Y203" t="s">
        <v>6779</v>
      </c>
      <c r="AA203" t="s">
        <v>5611</v>
      </c>
      <c r="AB203" t="s">
        <v>5547</v>
      </c>
      <c r="AC203" t="s">
        <v>6774</v>
      </c>
      <c r="AE203" t="s">
        <v>5611</v>
      </c>
      <c r="AF203" t="s">
        <v>6842</v>
      </c>
      <c r="AG203" t="s">
        <v>6774</v>
      </c>
      <c r="AI203" t="s">
        <v>5724</v>
      </c>
      <c r="AJ203" t="s">
        <v>5488</v>
      </c>
      <c r="AK203" t="s">
        <v>6774</v>
      </c>
      <c r="AM203" t="s">
        <v>5724</v>
      </c>
      <c r="AN203" t="s">
        <v>6011</v>
      </c>
      <c r="AO203" t="s">
        <v>6781</v>
      </c>
      <c r="AQ203" t="s">
        <v>5611</v>
      </c>
      <c r="AU203" t="s">
        <v>5805</v>
      </c>
      <c r="AV203" t="s">
        <v>7526</v>
      </c>
      <c r="AW203" t="s">
        <v>6780</v>
      </c>
      <c r="AY203" t="s">
        <v>5611</v>
      </c>
      <c r="AZ203" t="s">
        <v>7303</v>
      </c>
      <c r="BA203" t="s">
        <v>6780</v>
      </c>
      <c r="BC203" t="s">
        <v>5611</v>
      </c>
      <c r="BD203" t="s">
        <v>7128</v>
      </c>
      <c r="BE203" t="s">
        <v>6781</v>
      </c>
      <c r="BG203" t="s">
        <v>5611</v>
      </c>
      <c r="BH203" t="s">
        <v>7304</v>
      </c>
      <c r="BI203" t="s">
        <v>6781</v>
      </c>
      <c r="BK203" t="s">
        <v>5611</v>
      </c>
      <c r="BL203" t="s">
        <v>7288</v>
      </c>
      <c r="BM203" t="s">
        <v>6781</v>
      </c>
      <c r="BO203" t="s">
        <v>5611</v>
      </c>
      <c r="BP203" t="s">
        <v>5867</v>
      </c>
      <c r="BQ203" t="s">
        <v>6781</v>
      </c>
      <c r="BS203" t="s">
        <v>5611</v>
      </c>
      <c r="BT203" t="s">
        <v>6362</v>
      </c>
      <c r="BU203" t="s">
        <v>6781</v>
      </c>
      <c r="BW203" t="s">
        <v>5611</v>
      </c>
      <c r="BX203" t="s">
        <v>6101</v>
      </c>
      <c r="BY203" t="s">
        <v>6781</v>
      </c>
      <c r="CA203" t="s">
        <v>5611</v>
      </c>
    </row>
    <row r="204" spans="1:79">
      <c r="A204" t="s">
        <v>264</v>
      </c>
      <c r="B204" t="s">
        <v>1094</v>
      </c>
      <c r="C204" t="s">
        <v>3356</v>
      </c>
      <c r="D204" t="s">
        <v>2662</v>
      </c>
      <c r="E204" t="s">
        <v>6774</v>
      </c>
      <c r="G204" t="s">
        <v>5611</v>
      </c>
      <c r="H204" t="s">
        <v>2643</v>
      </c>
      <c r="I204" t="s">
        <v>6774</v>
      </c>
      <c r="K204" t="s">
        <v>5611</v>
      </c>
      <c r="L204" t="s">
        <v>6887</v>
      </c>
      <c r="M204" t="s">
        <v>6777</v>
      </c>
      <c r="O204" t="s">
        <v>5611</v>
      </c>
      <c r="P204" t="s">
        <v>6447</v>
      </c>
      <c r="Q204" t="s">
        <v>6777</v>
      </c>
      <c r="S204" t="s">
        <v>5611</v>
      </c>
      <c r="T204" t="s">
        <v>7527</v>
      </c>
      <c r="U204" t="s">
        <v>6779</v>
      </c>
      <c r="W204" t="s">
        <v>5611</v>
      </c>
      <c r="X204" t="s">
        <v>7047</v>
      </c>
      <c r="Y204" t="s">
        <v>6779</v>
      </c>
      <c r="AA204" t="s">
        <v>5611</v>
      </c>
      <c r="AB204" t="s">
        <v>5558</v>
      </c>
      <c r="AC204" t="s">
        <v>6774</v>
      </c>
      <c r="AE204" t="s">
        <v>5611</v>
      </c>
      <c r="AF204" t="s">
        <v>6012</v>
      </c>
      <c r="AG204" t="s">
        <v>6774</v>
      </c>
      <c r="AI204" t="s">
        <v>5611</v>
      </c>
      <c r="AJ204" t="s">
        <v>2699</v>
      </c>
      <c r="AK204" t="s">
        <v>6774</v>
      </c>
      <c r="AM204" t="s">
        <v>5611</v>
      </c>
      <c r="AN204" t="s">
        <v>7528</v>
      </c>
      <c r="AO204" t="s">
        <v>6781</v>
      </c>
      <c r="AQ204" t="s">
        <v>5611</v>
      </c>
      <c r="AU204" t="s">
        <v>5805</v>
      </c>
      <c r="AV204" t="s">
        <v>7417</v>
      </c>
      <c r="AW204" t="s">
        <v>6780</v>
      </c>
      <c r="AY204" t="s">
        <v>5611</v>
      </c>
      <c r="AZ204" t="s">
        <v>5502</v>
      </c>
      <c r="BA204" t="s">
        <v>6780</v>
      </c>
      <c r="BC204" t="s">
        <v>5611</v>
      </c>
      <c r="BD204" t="s">
        <v>6517</v>
      </c>
      <c r="BE204" t="s">
        <v>6781</v>
      </c>
      <c r="BG204" t="s">
        <v>5611</v>
      </c>
      <c r="BH204" t="s">
        <v>6460</v>
      </c>
      <c r="BI204" t="s">
        <v>6781</v>
      </c>
      <c r="BK204" t="s">
        <v>5611</v>
      </c>
      <c r="BL204" t="s">
        <v>6971</v>
      </c>
      <c r="BM204" t="s">
        <v>6781</v>
      </c>
      <c r="BO204" t="s">
        <v>5724</v>
      </c>
      <c r="BP204" t="s">
        <v>6572</v>
      </c>
      <c r="BQ204" t="s">
        <v>6781</v>
      </c>
      <c r="BS204" t="s">
        <v>5611</v>
      </c>
      <c r="BT204" t="s">
        <v>6736</v>
      </c>
      <c r="BU204" t="s">
        <v>6781</v>
      </c>
      <c r="BW204" t="s">
        <v>5611</v>
      </c>
      <c r="BX204" t="s">
        <v>6744</v>
      </c>
      <c r="BY204" t="s">
        <v>6781</v>
      </c>
      <c r="CA204" t="s">
        <v>5611</v>
      </c>
    </row>
    <row r="205" spans="1:79">
      <c r="A205" t="s">
        <v>265</v>
      </c>
      <c r="B205" t="s">
        <v>1094</v>
      </c>
      <c r="C205" t="s">
        <v>4667</v>
      </c>
      <c r="D205" t="s">
        <v>2186</v>
      </c>
      <c r="E205" t="s">
        <v>6774</v>
      </c>
      <c r="G205" t="s">
        <v>5611</v>
      </c>
      <c r="H205" t="s">
        <v>6801</v>
      </c>
      <c r="I205" t="s">
        <v>6774</v>
      </c>
      <c r="K205" t="s">
        <v>5611</v>
      </c>
      <c r="L205" t="s">
        <v>6477</v>
      </c>
      <c r="M205" t="s">
        <v>6777</v>
      </c>
      <c r="O205" t="s">
        <v>5611</v>
      </c>
      <c r="P205" t="s">
        <v>6445</v>
      </c>
      <c r="Q205" t="s">
        <v>6777</v>
      </c>
      <c r="S205" t="s">
        <v>5611</v>
      </c>
      <c r="T205" t="s">
        <v>7529</v>
      </c>
      <c r="U205" t="s">
        <v>6779</v>
      </c>
      <c r="W205" t="s">
        <v>5611</v>
      </c>
      <c r="X205" t="s">
        <v>7530</v>
      </c>
      <c r="Y205" t="s">
        <v>6779</v>
      </c>
      <c r="AA205" t="s">
        <v>5611</v>
      </c>
      <c r="AB205" t="s">
        <v>5585</v>
      </c>
      <c r="AC205" t="s">
        <v>6774</v>
      </c>
      <c r="AE205" t="s">
        <v>5611</v>
      </c>
      <c r="AF205" t="s">
        <v>7531</v>
      </c>
      <c r="AG205" t="s">
        <v>6774</v>
      </c>
      <c r="AI205" t="s">
        <v>5724</v>
      </c>
      <c r="AJ205" t="s">
        <v>6539</v>
      </c>
      <c r="AK205" t="s">
        <v>6774</v>
      </c>
      <c r="AM205" t="s">
        <v>5724</v>
      </c>
      <c r="AN205" t="s">
        <v>5974</v>
      </c>
      <c r="AO205" t="s">
        <v>6781</v>
      </c>
      <c r="AQ205" t="s">
        <v>5611</v>
      </c>
      <c r="AU205" t="s">
        <v>5805</v>
      </c>
      <c r="AV205" t="s">
        <v>6820</v>
      </c>
      <c r="AW205" t="s">
        <v>6780</v>
      </c>
      <c r="AY205" t="s">
        <v>5611</v>
      </c>
      <c r="AZ205" t="s">
        <v>5913</v>
      </c>
      <c r="BA205" t="s">
        <v>6780</v>
      </c>
      <c r="BC205" t="s">
        <v>5611</v>
      </c>
      <c r="BD205" t="s">
        <v>5973</v>
      </c>
      <c r="BE205" t="s">
        <v>6781</v>
      </c>
      <c r="BG205" t="s">
        <v>5611</v>
      </c>
      <c r="BH205" t="s">
        <v>6000</v>
      </c>
      <c r="BI205" t="s">
        <v>6781</v>
      </c>
      <c r="BK205" t="s">
        <v>5611</v>
      </c>
      <c r="BL205" t="s">
        <v>6273</v>
      </c>
      <c r="BM205" t="s">
        <v>6781</v>
      </c>
      <c r="BO205" t="s">
        <v>5724</v>
      </c>
      <c r="BP205" t="s">
        <v>6581</v>
      </c>
      <c r="BQ205" t="s">
        <v>6781</v>
      </c>
      <c r="BS205" t="s">
        <v>5611</v>
      </c>
      <c r="BT205" t="s">
        <v>6064</v>
      </c>
      <c r="BU205" t="s">
        <v>6781</v>
      </c>
      <c r="BW205" t="s">
        <v>5611</v>
      </c>
      <c r="BX205" t="s">
        <v>6414</v>
      </c>
      <c r="BY205" t="s">
        <v>6781</v>
      </c>
      <c r="CA205" t="s">
        <v>5611</v>
      </c>
    </row>
    <row r="206" spans="1:79">
      <c r="A206" t="s">
        <v>266</v>
      </c>
      <c r="B206" t="s">
        <v>1094</v>
      </c>
      <c r="C206" t="s">
        <v>3209</v>
      </c>
      <c r="D206" t="s">
        <v>2328</v>
      </c>
      <c r="E206" t="s">
        <v>6774</v>
      </c>
      <c r="G206" t="s">
        <v>5611</v>
      </c>
      <c r="H206" t="s">
        <v>2669</v>
      </c>
      <c r="I206" t="s">
        <v>6774</v>
      </c>
      <c r="K206" t="s">
        <v>5611</v>
      </c>
      <c r="L206" t="s">
        <v>7160</v>
      </c>
      <c r="M206" t="s">
        <v>6777</v>
      </c>
      <c r="O206" t="s">
        <v>5611</v>
      </c>
      <c r="P206" t="s">
        <v>6477</v>
      </c>
      <c r="Q206" t="s">
        <v>6777</v>
      </c>
      <c r="S206" t="s">
        <v>5611</v>
      </c>
      <c r="T206" t="s">
        <v>7465</v>
      </c>
      <c r="U206" t="s">
        <v>6779</v>
      </c>
      <c r="W206" t="s">
        <v>5724</v>
      </c>
      <c r="X206" t="s">
        <v>7532</v>
      </c>
      <c r="Y206" t="s">
        <v>6779</v>
      </c>
      <c r="AA206" t="s">
        <v>5724</v>
      </c>
      <c r="AB206" t="s">
        <v>5521</v>
      </c>
      <c r="AC206" t="s">
        <v>6774</v>
      </c>
      <c r="AE206" t="s">
        <v>5611</v>
      </c>
      <c r="AF206" t="s">
        <v>7142</v>
      </c>
      <c r="AG206" t="s">
        <v>6774</v>
      </c>
      <c r="AI206" t="s">
        <v>5724</v>
      </c>
      <c r="AJ206" t="s">
        <v>4809</v>
      </c>
      <c r="AK206" t="s">
        <v>6774</v>
      </c>
      <c r="AM206" t="s">
        <v>5611</v>
      </c>
      <c r="AN206" t="s">
        <v>6515</v>
      </c>
      <c r="AO206" t="s">
        <v>6781</v>
      </c>
      <c r="AQ206" t="s">
        <v>5611</v>
      </c>
      <c r="AU206" t="s">
        <v>5805</v>
      </c>
      <c r="AV206" t="s">
        <v>7476</v>
      </c>
      <c r="AW206" t="s">
        <v>6780</v>
      </c>
      <c r="AY206" t="s">
        <v>5611</v>
      </c>
      <c r="AZ206" t="s">
        <v>5519</v>
      </c>
      <c r="BA206" t="s">
        <v>6780</v>
      </c>
      <c r="BC206" t="s">
        <v>5724</v>
      </c>
      <c r="BD206" t="s">
        <v>6136</v>
      </c>
      <c r="BE206" t="s">
        <v>6781</v>
      </c>
      <c r="BG206" t="s">
        <v>5611</v>
      </c>
      <c r="BH206" t="s">
        <v>5858</v>
      </c>
      <c r="BI206" t="s">
        <v>6781</v>
      </c>
      <c r="BK206" t="s">
        <v>5724</v>
      </c>
      <c r="BL206" t="s">
        <v>7533</v>
      </c>
      <c r="BM206" t="s">
        <v>6781</v>
      </c>
      <c r="BO206" t="s">
        <v>5724</v>
      </c>
      <c r="BP206" t="s">
        <v>5921</v>
      </c>
      <c r="BQ206" t="s">
        <v>6781</v>
      </c>
      <c r="BS206" t="s">
        <v>5724</v>
      </c>
      <c r="BT206" t="s">
        <v>6513</v>
      </c>
      <c r="BU206" t="s">
        <v>6781</v>
      </c>
      <c r="BW206" t="s">
        <v>5611</v>
      </c>
      <c r="BX206" t="s">
        <v>6133</v>
      </c>
      <c r="BY206" t="s">
        <v>6781</v>
      </c>
      <c r="CA206" t="s">
        <v>5611</v>
      </c>
    </row>
    <row r="207" spans="1:79">
      <c r="A207" t="s">
        <v>267</v>
      </c>
      <c r="B207" t="s">
        <v>1094</v>
      </c>
      <c r="C207" t="s">
        <v>4653</v>
      </c>
      <c r="D207" t="s">
        <v>2253</v>
      </c>
      <c r="E207" t="s">
        <v>6774</v>
      </c>
      <c r="G207" t="s">
        <v>5611</v>
      </c>
      <c r="H207" t="s">
        <v>6782</v>
      </c>
      <c r="I207" t="s">
        <v>6774</v>
      </c>
      <c r="K207" t="s">
        <v>5611</v>
      </c>
      <c r="L207" t="s">
        <v>6985</v>
      </c>
      <c r="M207" t="s">
        <v>6777</v>
      </c>
      <c r="O207" t="s">
        <v>5611</v>
      </c>
      <c r="P207" t="s">
        <v>5352</v>
      </c>
      <c r="Q207" t="s">
        <v>6777</v>
      </c>
      <c r="S207" t="s">
        <v>5611</v>
      </c>
      <c r="T207" t="s">
        <v>7534</v>
      </c>
      <c r="U207" t="s">
        <v>6779</v>
      </c>
      <c r="W207" t="s">
        <v>5611</v>
      </c>
      <c r="X207" t="s">
        <v>7088</v>
      </c>
      <c r="Y207" t="s">
        <v>6779</v>
      </c>
      <c r="AA207" t="s">
        <v>5611</v>
      </c>
      <c r="AB207" t="s">
        <v>5589</v>
      </c>
      <c r="AC207" t="s">
        <v>6774</v>
      </c>
      <c r="AE207" t="s">
        <v>5611</v>
      </c>
      <c r="AF207" t="s">
        <v>4856</v>
      </c>
      <c r="AG207" t="s">
        <v>6774</v>
      </c>
      <c r="AI207" t="s">
        <v>5611</v>
      </c>
      <c r="AJ207" t="s">
        <v>5575</v>
      </c>
      <c r="AK207" t="s">
        <v>6774</v>
      </c>
      <c r="AM207" t="s">
        <v>5724</v>
      </c>
      <c r="AN207" t="s">
        <v>5857</v>
      </c>
      <c r="AO207" t="s">
        <v>6781</v>
      </c>
      <c r="AQ207" t="s">
        <v>5611</v>
      </c>
      <c r="AU207" t="s">
        <v>5805</v>
      </c>
      <c r="AV207" t="s">
        <v>7535</v>
      </c>
      <c r="AW207" t="s">
        <v>6780</v>
      </c>
      <c r="AY207" t="s">
        <v>5611</v>
      </c>
      <c r="AZ207" t="s">
        <v>7536</v>
      </c>
      <c r="BA207" t="s">
        <v>6780</v>
      </c>
      <c r="BC207" t="s">
        <v>5724</v>
      </c>
      <c r="BD207" t="s">
        <v>6078</v>
      </c>
      <c r="BE207" t="s">
        <v>6781</v>
      </c>
      <c r="BG207" t="s">
        <v>5611</v>
      </c>
      <c r="BH207" t="s">
        <v>6270</v>
      </c>
      <c r="BI207" t="s">
        <v>6781</v>
      </c>
      <c r="BK207" t="s">
        <v>5611</v>
      </c>
      <c r="BL207" t="s">
        <v>7537</v>
      </c>
      <c r="BM207" t="s">
        <v>6781</v>
      </c>
      <c r="BO207" t="s">
        <v>5611</v>
      </c>
      <c r="BP207" t="s">
        <v>6572</v>
      </c>
      <c r="BQ207" t="s">
        <v>6781</v>
      </c>
      <c r="BS207" t="s">
        <v>5611</v>
      </c>
      <c r="BT207" t="s">
        <v>6020</v>
      </c>
      <c r="BU207" t="s">
        <v>6781</v>
      </c>
      <c r="BW207" t="s">
        <v>5611</v>
      </c>
      <c r="BX207" t="s">
        <v>6293</v>
      </c>
      <c r="BY207" t="s">
        <v>6781</v>
      </c>
      <c r="CA207" t="s">
        <v>5611</v>
      </c>
    </row>
    <row r="208" spans="1:79">
      <c r="A208" t="s">
        <v>268</v>
      </c>
      <c r="B208" t="s">
        <v>1094</v>
      </c>
      <c r="C208" t="s">
        <v>2545</v>
      </c>
      <c r="D208" t="s">
        <v>2139</v>
      </c>
      <c r="E208" t="s">
        <v>6774</v>
      </c>
      <c r="G208" t="s">
        <v>5611</v>
      </c>
      <c r="H208" t="s">
        <v>2928</v>
      </c>
      <c r="I208" t="s">
        <v>6774</v>
      </c>
      <c r="K208" t="s">
        <v>5611</v>
      </c>
      <c r="L208" t="s">
        <v>7027</v>
      </c>
      <c r="M208" t="s">
        <v>6777</v>
      </c>
      <c r="O208" t="s">
        <v>5611</v>
      </c>
      <c r="P208" t="s">
        <v>6023</v>
      </c>
      <c r="Q208" t="s">
        <v>6777</v>
      </c>
      <c r="S208" t="s">
        <v>5611</v>
      </c>
      <c r="T208" t="s">
        <v>7538</v>
      </c>
      <c r="U208" t="s">
        <v>6779</v>
      </c>
      <c r="W208" t="s">
        <v>5611</v>
      </c>
      <c r="X208" t="s">
        <v>7315</v>
      </c>
      <c r="Y208" t="s">
        <v>6779</v>
      </c>
      <c r="AA208" t="s">
        <v>5611</v>
      </c>
      <c r="AB208" t="s">
        <v>5549</v>
      </c>
      <c r="AC208" t="s">
        <v>6774</v>
      </c>
      <c r="AE208" t="s">
        <v>5611</v>
      </c>
      <c r="AF208" t="s">
        <v>7539</v>
      </c>
      <c r="AG208" t="s">
        <v>6774</v>
      </c>
      <c r="AI208" t="s">
        <v>5611</v>
      </c>
      <c r="AJ208" t="s">
        <v>2662</v>
      </c>
      <c r="AK208" t="s">
        <v>6774</v>
      </c>
      <c r="AM208" t="s">
        <v>5611</v>
      </c>
      <c r="AN208" t="s">
        <v>7500</v>
      </c>
      <c r="AO208" t="s">
        <v>6781</v>
      </c>
      <c r="AQ208" t="s">
        <v>5611</v>
      </c>
      <c r="AU208" t="s">
        <v>5805</v>
      </c>
      <c r="AV208" t="s">
        <v>7540</v>
      </c>
      <c r="AW208" t="s">
        <v>6780</v>
      </c>
      <c r="AY208" t="s">
        <v>5611</v>
      </c>
      <c r="AZ208" t="s">
        <v>5503</v>
      </c>
      <c r="BA208" t="s">
        <v>6780</v>
      </c>
      <c r="BC208" t="s">
        <v>5611</v>
      </c>
      <c r="BD208" t="s">
        <v>7541</v>
      </c>
      <c r="BE208" t="s">
        <v>6781</v>
      </c>
      <c r="BG208" t="s">
        <v>5611</v>
      </c>
      <c r="BH208" t="s">
        <v>5823</v>
      </c>
      <c r="BI208" t="s">
        <v>6781</v>
      </c>
      <c r="BK208" t="s">
        <v>5611</v>
      </c>
      <c r="BL208" t="s">
        <v>7288</v>
      </c>
      <c r="BM208" t="s">
        <v>6781</v>
      </c>
      <c r="BO208" t="s">
        <v>5611</v>
      </c>
      <c r="BP208" t="s">
        <v>5876</v>
      </c>
      <c r="BQ208" t="s">
        <v>6781</v>
      </c>
      <c r="BS208" t="s">
        <v>5611</v>
      </c>
      <c r="BT208" t="s">
        <v>5943</v>
      </c>
      <c r="BU208" t="s">
        <v>6781</v>
      </c>
      <c r="BW208" t="s">
        <v>5611</v>
      </c>
      <c r="BX208" t="s">
        <v>5820</v>
      </c>
      <c r="BY208" t="s">
        <v>6781</v>
      </c>
      <c r="CA208" t="s">
        <v>5611</v>
      </c>
    </row>
    <row r="209" spans="1:79">
      <c r="A209" t="s">
        <v>269</v>
      </c>
      <c r="B209" t="s">
        <v>1094</v>
      </c>
      <c r="C209" t="s">
        <v>2142</v>
      </c>
      <c r="D209" t="s">
        <v>2139</v>
      </c>
      <c r="E209" t="s">
        <v>6774</v>
      </c>
      <c r="G209" t="s">
        <v>5611</v>
      </c>
      <c r="H209" t="s">
        <v>6786</v>
      </c>
      <c r="I209" t="s">
        <v>6774</v>
      </c>
      <c r="K209" t="s">
        <v>5611</v>
      </c>
      <c r="L209" t="s">
        <v>7171</v>
      </c>
      <c r="M209" t="s">
        <v>6777</v>
      </c>
      <c r="O209" t="s">
        <v>5611</v>
      </c>
      <c r="P209" t="s">
        <v>5996</v>
      </c>
      <c r="Q209" t="s">
        <v>6777</v>
      </c>
      <c r="S209" t="s">
        <v>5611</v>
      </c>
      <c r="T209" t="s">
        <v>7416</v>
      </c>
      <c r="U209" t="s">
        <v>6779</v>
      </c>
      <c r="W209" t="s">
        <v>5611</v>
      </c>
      <c r="X209" t="s">
        <v>7213</v>
      </c>
      <c r="Y209" t="s">
        <v>6779</v>
      </c>
      <c r="AA209" t="s">
        <v>5611</v>
      </c>
      <c r="AB209" t="s">
        <v>5589</v>
      </c>
      <c r="AC209" t="s">
        <v>6774</v>
      </c>
      <c r="AE209" t="s">
        <v>5611</v>
      </c>
      <c r="AF209" t="s">
        <v>7542</v>
      </c>
      <c r="AG209" t="s">
        <v>6774</v>
      </c>
      <c r="AI209" t="s">
        <v>5611</v>
      </c>
      <c r="AJ209" t="s">
        <v>2669</v>
      </c>
      <c r="AK209" t="s">
        <v>6774</v>
      </c>
      <c r="AM209" t="s">
        <v>5611</v>
      </c>
      <c r="AN209" t="s">
        <v>6162</v>
      </c>
      <c r="AO209" t="s">
        <v>6781</v>
      </c>
      <c r="AQ209" t="s">
        <v>5611</v>
      </c>
      <c r="AU209" t="s">
        <v>5805</v>
      </c>
      <c r="AV209" t="s">
        <v>7543</v>
      </c>
      <c r="AW209" t="s">
        <v>6780</v>
      </c>
      <c r="AY209" t="s">
        <v>5611</v>
      </c>
      <c r="AZ209" t="s">
        <v>6452</v>
      </c>
      <c r="BA209" t="s">
        <v>6780</v>
      </c>
      <c r="BC209" t="s">
        <v>5611</v>
      </c>
      <c r="BD209" t="s">
        <v>7134</v>
      </c>
      <c r="BE209" t="s">
        <v>6781</v>
      </c>
      <c r="BG209" t="s">
        <v>5611</v>
      </c>
      <c r="BH209" t="s">
        <v>6279</v>
      </c>
      <c r="BI209" t="s">
        <v>6781</v>
      </c>
      <c r="BK209" t="s">
        <v>5611</v>
      </c>
      <c r="BL209" t="s">
        <v>7544</v>
      </c>
      <c r="BM209" t="s">
        <v>6781</v>
      </c>
      <c r="BO209" t="s">
        <v>5611</v>
      </c>
      <c r="BP209" t="s">
        <v>6572</v>
      </c>
      <c r="BQ209" t="s">
        <v>6781</v>
      </c>
      <c r="BS209" t="s">
        <v>5611</v>
      </c>
      <c r="BT209" t="s">
        <v>6933</v>
      </c>
      <c r="BU209" t="s">
        <v>6781</v>
      </c>
      <c r="BW209" t="s">
        <v>5611</v>
      </c>
      <c r="BX209" t="s">
        <v>6005</v>
      </c>
      <c r="BY209" t="s">
        <v>6781</v>
      </c>
      <c r="CA209" t="s">
        <v>5611</v>
      </c>
    </row>
    <row r="210" spans="1:79">
      <c r="A210" t="s">
        <v>270</v>
      </c>
      <c r="B210" t="s">
        <v>1094</v>
      </c>
      <c r="C210" t="s">
        <v>1667</v>
      </c>
      <c r="D210" t="s">
        <v>2906</v>
      </c>
      <c r="E210" t="s">
        <v>6774</v>
      </c>
      <c r="G210" t="s">
        <v>5611</v>
      </c>
      <c r="H210" t="s">
        <v>2870</v>
      </c>
      <c r="I210" t="s">
        <v>6774</v>
      </c>
      <c r="K210" t="s">
        <v>5611</v>
      </c>
      <c r="L210" t="s">
        <v>6023</v>
      </c>
      <c r="M210" t="s">
        <v>6777</v>
      </c>
      <c r="O210" t="s">
        <v>5611</v>
      </c>
      <c r="P210" t="s">
        <v>6445</v>
      </c>
      <c r="Q210" t="s">
        <v>6777</v>
      </c>
      <c r="S210" t="s">
        <v>5611</v>
      </c>
      <c r="T210" t="s">
        <v>7545</v>
      </c>
      <c r="U210" t="s">
        <v>6779</v>
      </c>
      <c r="W210" t="s">
        <v>5611</v>
      </c>
      <c r="X210" t="s">
        <v>7176</v>
      </c>
      <c r="Y210" t="s">
        <v>6779</v>
      </c>
      <c r="AA210" t="s">
        <v>5611</v>
      </c>
      <c r="AB210" t="s">
        <v>5481</v>
      </c>
      <c r="AC210" t="s">
        <v>6774</v>
      </c>
      <c r="AE210" t="s">
        <v>5611</v>
      </c>
      <c r="AF210" t="s">
        <v>6598</v>
      </c>
      <c r="AG210" t="s">
        <v>6774</v>
      </c>
      <c r="AI210" t="s">
        <v>5724</v>
      </c>
      <c r="AJ210" t="s">
        <v>6355</v>
      </c>
      <c r="AK210" t="s">
        <v>6774</v>
      </c>
      <c r="AM210" t="s">
        <v>5611</v>
      </c>
      <c r="AN210" t="s">
        <v>6529</v>
      </c>
      <c r="AO210" t="s">
        <v>6781</v>
      </c>
      <c r="AQ210" t="s">
        <v>5611</v>
      </c>
      <c r="AU210" t="s">
        <v>5805</v>
      </c>
      <c r="AV210" t="s">
        <v>7162</v>
      </c>
      <c r="AW210" t="s">
        <v>6780</v>
      </c>
      <c r="AY210" t="s">
        <v>5611</v>
      </c>
      <c r="AZ210" t="s">
        <v>5989</v>
      </c>
      <c r="BA210" t="s">
        <v>6780</v>
      </c>
      <c r="BC210" t="s">
        <v>5611</v>
      </c>
      <c r="BD210" t="s">
        <v>7546</v>
      </c>
      <c r="BE210" t="s">
        <v>6781</v>
      </c>
      <c r="BG210" t="s">
        <v>5611</v>
      </c>
      <c r="BH210" t="s">
        <v>7202</v>
      </c>
      <c r="BI210" t="s">
        <v>6781</v>
      </c>
      <c r="BK210" t="s">
        <v>5611</v>
      </c>
      <c r="BL210" t="s">
        <v>7547</v>
      </c>
      <c r="BM210" t="s">
        <v>6781</v>
      </c>
      <c r="BO210" t="s">
        <v>5611</v>
      </c>
      <c r="BP210" t="s">
        <v>5897</v>
      </c>
      <c r="BQ210" t="s">
        <v>6781</v>
      </c>
      <c r="BS210" t="s">
        <v>5611</v>
      </c>
      <c r="BT210" t="s">
        <v>5916</v>
      </c>
      <c r="BU210" t="s">
        <v>6781</v>
      </c>
      <c r="BW210" t="s">
        <v>5611</v>
      </c>
      <c r="BX210" t="s">
        <v>5838</v>
      </c>
      <c r="BY210" t="s">
        <v>6781</v>
      </c>
      <c r="CA210" t="s">
        <v>5611</v>
      </c>
    </row>
    <row r="211" spans="1:79">
      <c r="A211" t="s">
        <v>271</v>
      </c>
      <c r="B211" t="s">
        <v>1094</v>
      </c>
      <c r="C211" t="s">
        <v>2838</v>
      </c>
      <c r="D211" t="s">
        <v>2972</v>
      </c>
      <c r="E211" t="s">
        <v>6774</v>
      </c>
      <c r="G211" t="s">
        <v>5611</v>
      </c>
      <c r="H211" t="s">
        <v>2496</v>
      </c>
      <c r="I211" t="s">
        <v>6774</v>
      </c>
      <c r="K211" t="s">
        <v>5611</v>
      </c>
      <c r="L211" t="s">
        <v>6516</v>
      </c>
      <c r="M211" t="s">
        <v>6777</v>
      </c>
      <c r="O211" t="s">
        <v>5611</v>
      </c>
      <c r="P211" t="s">
        <v>6422</v>
      </c>
      <c r="Q211" t="s">
        <v>6777</v>
      </c>
      <c r="S211" t="s">
        <v>5611</v>
      </c>
      <c r="T211" t="s">
        <v>7548</v>
      </c>
      <c r="U211" t="s">
        <v>6779</v>
      </c>
      <c r="W211" t="s">
        <v>5611</v>
      </c>
      <c r="X211" t="s">
        <v>7484</v>
      </c>
      <c r="Y211" t="s">
        <v>6779</v>
      </c>
      <c r="AA211" t="s">
        <v>5611</v>
      </c>
      <c r="AB211" t="s">
        <v>5563</v>
      </c>
      <c r="AC211" t="s">
        <v>6774</v>
      </c>
      <c r="AE211" t="s">
        <v>5611</v>
      </c>
      <c r="AF211" t="s">
        <v>7499</v>
      </c>
      <c r="AG211" t="s">
        <v>6774</v>
      </c>
      <c r="AI211" t="s">
        <v>5611</v>
      </c>
      <c r="AJ211" t="s">
        <v>2432</v>
      </c>
      <c r="AK211" t="s">
        <v>6774</v>
      </c>
      <c r="AM211" t="s">
        <v>5611</v>
      </c>
      <c r="AN211" t="s">
        <v>6260</v>
      </c>
      <c r="AO211" t="s">
        <v>6781</v>
      </c>
      <c r="AQ211" t="s">
        <v>5611</v>
      </c>
      <c r="AU211" t="s">
        <v>5805</v>
      </c>
      <c r="AV211" t="s">
        <v>7549</v>
      </c>
      <c r="AW211" t="s">
        <v>6780</v>
      </c>
      <c r="AY211" t="s">
        <v>5611</v>
      </c>
      <c r="AZ211" t="s">
        <v>7550</v>
      </c>
      <c r="BA211" t="s">
        <v>6780</v>
      </c>
      <c r="BC211" t="s">
        <v>5724</v>
      </c>
      <c r="BD211" t="s">
        <v>7286</v>
      </c>
      <c r="BE211" t="s">
        <v>6781</v>
      </c>
      <c r="BG211" t="s">
        <v>5611</v>
      </c>
      <c r="BH211" t="s">
        <v>5908</v>
      </c>
      <c r="BI211" t="s">
        <v>6781</v>
      </c>
      <c r="BK211" t="s">
        <v>5611</v>
      </c>
      <c r="BL211" t="s">
        <v>7269</v>
      </c>
      <c r="BM211" t="s">
        <v>6781</v>
      </c>
      <c r="BO211" t="s">
        <v>5611</v>
      </c>
      <c r="BP211" t="s">
        <v>6581</v>
      </c>
      <c r="BQ211" t="s">
        <v>6781</v>
      </c>
      <c r="BS211" t="s">
        <v>5611</v>
      </c>
      <c r="BT211" t="s">
        <v>6558</v>
      </c>
      <c r="BU211" t="s">
        <v>6781</v>
      </c>
      <c r="BW211" t="s">
        <v>5611</v>
      </c>
      <c r="BX211" t="s">
        <v>6124</v>
      </c>
      <c r="BY211" t="s">
        <v>6781</v>
      </c>
      <c r="CA211" t="s">
        <v>5611</v>
      </c>
    </row>
    <row r="212" spans="1:79">
      <c r="A212" t="s">
        <v>272</v>
      </c>
      <c r="B212" t="s">
        <v>1094</v>
      </c>
      <c r="C212" t="s">
        <v>4756</v>
      </c>
      <c r="D212" t="s">
        <v>2662</v>
      </c>
      <c r="E212" t="s">
        <v>6774</v>
      </c>
      <c r="G212" t="s">
        <v>5611</v>
      </c>
      <c r="H212" t="s">
        <v>6782</v>
      </c>
      <c r="I212" t="s">
        <v>6774</v>
      </c>
      <c r="K212" t="s">
        <v>5611</v>
      </c>
      <c r="L212" t="s">
        <v>6422</v>
      </c>
      <c r="M212" t="s">
        <v>6777</v>
      </c>
      <c r="O212" t="s">
        <v>5611</v>
      </c>
      <c r="P212" t="s">
        <v>6494</v>
      </c>
      <c r="Q212" t="s">
        <v>6777</v>
      </c>
      <c r="S212" t="s">
        <v>5611</v>
      </c>
      <c r="T212" t="s">
        <v>6902</v>
      </c>
      <c r="U212" t="s">
        <v>6779</v>
      </c>
      <c r="W212" t="s">
        <v>5611</v>
      </c>
      <c r="X212" t="s">
        <v>6909</v>
      </c>
      <c r="Y212" t="s">
        <v>6779</v>
      </c>
      <c r="AA212" t="s">
        <v>5611</v>
      </c>
      <c r="AB212" t="s">
        <v>5597</v>
      </c>
      <c r="AC212" t="s">
        <v>6774</v>
      </c>
      <c r="AE212" t="s">
        <v>5611</v>
      </c>
      <c r="AF212" t="s">
        <v>5985</v>
      </c>
      <c r="AG212" t="s">
        <v>6774</v>
      </c>
      <c r="AI212" t="s">
        <v>5724</v>
      </c>
      <c r="AJ212" t="s">
        <v>2432</v>
      </c>
      <c r="AK212" t="s">
        <v>6774</v>
      </c>
      <c r="AM212" t="s">
        <v>5611</v>
      </c>
      <c r="AN212" t="s">
        <v>6000</v>
      </c>
      <c r="AO212" t="s">
        <v>6781</v>
      </c>
      <c r="AQ212" t="s">
        <v>5611</v>
      </c>
      <c r="AU212" t="s">
        <v>5805</v>
      </c>
      <c r="AV212" t="s">
        <v>7551</v>
      </c>
      <c r="AW212" t="s">
        <v>6780</v>
      </c>
      <c r="AY212" t="s">
        <v>5724</v>
      </c>
      <c r="AZ212" t="s">
        <v>6048</v>
      </c>
      <c r="BA212" t="s">
        <v>6780</v>
      </c>
      <c r="BC212" t="s">
        <v>5611</v>
      </c>
      <c r="BD212" t="s">
        <v>6009</v>
      </c>
      <c r="BE212" t="s">
        <v>6781</v>
      </c>
      <c r="BG212" t="s">
        <v>5611</v>
      </c>
      <c r="BH212" t="s">
        <v>6171</v>
      </c>
      <c r="BI212" t="s">
        <v>6781</v>
      </c>
      <c r="BK212" t="s">
        <v>5611</v>
      </c>
      <c r="BL212" t="s">
        <v>7288</v>
      </c>
      <c r="BM212" t="s">
        <v>6781</v>
      </c>
      <c r="BO212" t="s">
        <v>5611</v>
      </c>
      <c r="BP212" t="s">
        <v>5897</v>
      </c>
      <c r="BQ212" t="s">
        <v>6781</v>
      </c>
      <c r="BS212" t="s">
        <v>5611</v>
      </c>
      <c r="BT212" t="s">
        <v>6410</v>
      </c>
      <c r="BU212" t="s">
        <v>6781</v>
      </c>
      <c r="BW212" t="s">
        <v>5611</v>
      </c>
      <c r="BX212" t="s">
        <v>7273</v>
      </c>
      <c r="BY212" t="s">
        <v>6781</v>
      </c>
      <c r="CA212" t="s">
        <v>5611</v>
      </c>
    </row>
    <row r="213" spans="1:79">
      <c r="A213" t="s">
        <v>273</v>
      </c>
      <c r="B213" t="s">
        <v>1094</v>
      </c>
      <c r="C213" t="s">
        <v>3130</v>
      </c>
      <c r="D213" t="s">
        <v>2870</v>
      </c>
      <c r="E213" t="s">
        <v>6774</v>
      </c>
      <c r="G213" t="s">
        <v>5611</v>
      </c>
      <c r="H213" t="s">
        <v>5570</v>
      </c>
      <c r="I213" t="s">
        <v>6774</v>
      </c>
      <c r="K213" t="s">
        <v>5724</v>
      </c>
      <c r="L213" t="s">
        <v>6482</v>
      </c>
      <c r="M213" t="s">
        <v>6777</v>
      </c>
      <c r="O213" t="s">
        <v>5611</v>
      </c>
      <c r="P213" t="s">
        <v>6494</v>
      </c>
      <c r="Q213" t="s">
        <v>6777</v>
      </c>
      <c r="S213" t="s">
        <v>5611</v>
      </c>
      <c r="T213" t="s">
        <v>6910</v>
      </c>
      <c r="U213" t="s">
        <v>6779</v>
      </c>
      <c r="W213" t="s">
        <v>5611</v>
      </c>
      <c r="X213" t="s">
        <v>7552</v>
      </c>
      <c r="Y213" t="s">
        <v>6779</v>
      </c>
      <c r="AA213" t="s">
        <v>5611</v>
      </c>
      <c r="AB213" t="s">
        <v>5490</v>
      </c>
      <c r="AC213" t="s">
        <v>6774</v>
      </c>
      <c r="AE213" t="s">
        <v>5611</v>
      </c>
      <c r="AF213" t="s">
        <v>6141</v>
      </c>
      <c r="AG213" t="s">
        <v>6774</v>
      </c>
      <c r="AI213" t="s">
        <v>5724</v>
      </c>
      <c r="AJ213" t="s">
        <v>5592</v>
      </c>
      <c r="AK213" t="s">
        <v>6774</v>
      </c>
      <c r="AM213" t="s">
        <v>5724</v>
      </c>
      <c r="AN213" t="s">
        <v>7553</v>
      </c>
      <c r="AO213" t="s">
        <v>6781</v>
      </c>
      <c r="AQ213" t="s">
        <v>5611</v>
      </c>
      <c r="AU213" t="s">
        <v>5805</v>
      </c>
      <c r="AV213" t="s">
        <v>7451</v>
      </c>
      <c r="AW213" t="s">
        <v>6780</v>
      </c>
      <c r="AY213" t="s">
        <v>5611</v>
      </c>
      <c r="AZ213" t="s">
        <v>7554</v>
      </c>
      <c r="BA213" t="s">
        <v>6780</v>
      </c>
      <c r="BC213" t="s">
        <v>5724</v>
      </c>
      <c r="BD213" t="s">
        <v>6162</v>
      </c>
      <c r="BE213" t="s">
        <v>6781</v>
      </c>
      <c r="BG213" t="s">
        <v>5611</v>
      </c>
      <c r="BH213" t="s">
        <v>6235</v>
      </c>
      <c r="BI213" t="s">
        <v>6781</v>
      </c>
      <c r="BK213" t="s">
        <v>5611</v>
      </c>
      <c r="BL213" t="s">
        <v>6569</v>
      </c>
      <c r="BM213" t="s">
        <v>6781</v>
      </c>
      <c r="BO213" t="s">
        <v>5611</v>
      </c>
      <c r="BP213" t="s">
        <v>5867</v>
      </c>
      <c r="BQ213" t="s">
        <v>6781</v>
      </c>
      <c r="BS213" t="s">
        <v>5611</v>
      </c>
      <c r="BT213" t="s">
        <v>5916</v>
      </c>
      <c r="BU213" t="s">
        <v>6781</v>
      </c>
      <c r="BW213" t="s">
        <v>5611</v>
      </c>
      <c r="BX213" t="s">
        <v>5820</v>
      </c>
      <c r="BY213" t="s">
        <v>6781</v>
      </c>
      <c r="CA213" t="s">
        <v>5611</v>
      </c>
    </row>
    <row r="214" spans="1:79">
      <c r="A214" t="s">
        <v>274</v>
      </c>
      <c r="B214" t="s">
        <v>1094</v>
      </c>
      <c r="C214" t="s">
        <v>4682</v>
      </c>
      <c r="D214" t="s">
        <v>2870</v>
      </c>
      <c r="E214" t="s">
        <v>6774</v>
      </c>
      <c r="G214" t="s">
        <v>5611</v>
      </c>
      <c r="H214" t="s">
        <v>6782</v>
      </c>
      <c r="I214" t="s">
        <v>6774</v>
      </c>
      <c r="K214" t="s">
        <v>5611</v>
      </c>
      <c r="L214" t="s">
        <v>6985</v>
      </c>
      <c r="M214" t="s">
        <v>6777</v>
      </c>
      <c r="O214" t="s">
        <v>5611</v>
      </c>
      <c r="P214" t="s">
        <v>2963</v>
      </c>
      <c r="Q214" t="s">
        <v>6777</v>
      </c>
      <c r="S214" t="s">
        <v>5611</v>
      </c>
      <c r="T214" t="s">
        <v>7555</v>
      </c>
      <c r="U214" t="s">
        <v>6779</v>
      </c>
      <c r="W214" t="s">
        <v>5611</v>
      </c>
      <c r="X214" t="s">
        <v>6934</v>
      </c>
      <c r="Y214" t="s">
        <v>6779</v>
      </c>
      <c r="AA214" t="s">
        <v>5611</v>
      </c>
      <c r="AB214" t="s">
        <v>5501</v>
      </c>
      <c r="AC214" t="s">
        <v>6774</v>
      </c>
      <c r="AE214" t="s">
        <v>5611</v>
      </c>
      <c r="AF214" t="s">
        <v>6012</v>
      </c>
      <c r="AG214" t="s">
        <v>6774</v>
      </c>
      <c r="AI214" t="s">
        <v>5611</v>
      </c>
      <c r="AJ214" t="s">
        <v>2870</v>
      </c>
      <c r="AK214" t="s">
        <v>6774</v>
      </c>
      <c r="AM214" t="s">
        <v>5611</v>
      </c>
      <c r="AN214" t="s">
        <v>6009</v>
      </c>
      <c r="AO214" t="s">
        <v>6781</v>
      </c>
      <c r="AQ214" t="s">
        <v>5611</v>
      </c>
      <c r="AU214" t="s">
        <v>5805</v>
      </c>
      <c r="AV214" t="s">
        <v>7556</v>
      </c>
      <c r="AW214" t="s">
        <v>6780</v>
      </c>
      <c r="AY214" t="s">
        <v>5611</v>
      </c>
      <c r="AZ214" t="s">
        <v>7557</v>
      </c>
      <c r="BA214" t="s">
        <v>6780</v>
      </c>
      <c r="BC214" t="s">
        <v>5611</v>
      </c>
      <c r="BD214" t="s">
        <v>5893</v>
      </c>
      <c r="BE214" t="s">
        <v>6781</v>
      </c>
      <c r="BG214" t="s">
        <v>5611</v>
      </c>
      <c r="BH214" t="s">
        <v>6633</v>
      </c>
      <c r="BI214" t="s">
        <v>6781</v>
      </c>
      <c r="BK214" t="s">
        <v>5611</v>
      </c>
      <c r="BL214" t="s">
        <v>7537</v>
      </c>
      <c r="BM214" t="s">
        <v>6781</v>
      </c>
      <c r="BO214" t="s">
        <v>5611</v>
      </c>
      <c r="BP214" t="s">
        <v>7293</v>
      </c>
      <c r="BQ214" t="s">
        <v>6781</v>
      </c>
      <c r="BS214" t="s">
        <v>5611</v>
      </c>
      <c r="BT214" t="s">
        <v>7023</v>
      </c>
      <c r="BU214" t="s">
        <v>6781</v>
      </c>
      <c r="BW214" t="s">
        <v>5611</v>
      </c>
      <c r="BX214" t="s">
        <v>7273</v>
      </c>
      <c r="BY214" t="s">
        <v>6781</v>
      </c>
      <c r="CA214" t="s">
        <v>5611</v>
      </c>
    </row>
    <row r="215" spans="1:79">
      <c r="A215" t="s">
        <v>275</v>
      </c>
      <c r="B215" t="s">
        <v>1094</v>
      </c>
      <c r="C215" t="s">
        <v>3481</v>
      </c>
      <c r="D215" t="s">
        <v>2662</v>
      </c>
      <c r="E215" t="s">
        <v>6774</v>
      </c>
      <c r="G215" t="s">
        <v>5611</v>
      </c>
      <c r="H215" t="s">
        <v>2496</v>
      </c>
      <c r="I215" t="s">
        <v>6774</v>
      </c>
      <c r="K215" t="s">
        <v>5611</v>
      </c>
      <c r="L215" t="s">
        <v>6481</v>
      </c>
      <c r="M215" t="s">
        <v>6777</v>
      </c>
      <c r="O215" t="s">
        <v>5611</v>
      </c>
      <c r="P215" t="s">
        <v>4864</v>
      </c>
      <c r="Q215" t="s">
        <v>6777</v>
      </c>
      <c r="S215" t="s">
        <v>5611</v>
      </c>
      <c r="T215" t="s">
        <v>7525</v>
      </c>
      <c r="U215" t="s">
        <v>6779</v>
      </c>
      <c r="W215" t="s">
        <v>5724</v>
      </c>
      <c r="X215" t="s">
        <v>7186</v>
      </c>
      <c r="Y215" t="s">
        <v>6779</v>
      </c>
      <c r="AA215" t="s">
        <v>5611</v>
      </c>
      <c r="AB215" t="s">
        <v>6539</v>
      </c>
      <c r="AC215" t="s">
        <v>6774</v>
      </c>
      <c r="AE215" t="s">
        <v>5611</v>
      </c>
      <c r="AF215" t="s">
        <v>6507</v>
      </c>
      <c r="AG215" t="s">
        <v>6774</v>
      </c>
      <c r="AI215" t="s">
        <v>5611</v>
      </c>
      <c r="AJ215" t="s">
        <v>2167</v>
      </c>
      <c r="AK215" t="s">
        <v>6774</v>
      </c>
      <c r="AM215" t="s">
        <v>5611</v>
      </c>
      <c r="AN215" t="s">
        <v>6259</v>
      </c>
      <c r="AO215" t="s">
        <v>6781</v>
      </c>
      <c r="AQ215" t="s">
        <v>5611</v>
      </c>
      <c r="AU215" t="s">
        <v>5805</v>
      </c>
      <c r="AV215" t="s">
        <v>6868</v>
      </c>
      <c r="AW215" t="s">
        <v>6780</v>
      </c>
      <c r="AY215" t="s">
        <v>5724</v>
      </c>
      <c r="AZ215" t="s">
        <v>5556</v>
      </c>
      <c r="BA215" t="s">
        <v>6780</v>
      </c>
      <c r="BC215" t="s">
        <v>5611</v>
      </c>
      <c r="BD215" t="s">
        <v>5803</v>
      </c>
      <c r="BE215" t="s">
        <v>6781</v>
      </c>
      <c r="BG215" t="s">
        <v>5611</v>
      </c>
      <c r="BH215" t="s">
        <v>5910</v>
      </c>
      <c r="BI215" t="s">
        <v>6781</v>
      </c>
      <c r="BK215" t="s">
        <v>5611</v>
      </c>
      <c r="BL215" t="s">
        <v>7288</v>
      </c>
      <c r="BM215" t="s">
        <v>6781</v>
      </c>
      <c r="BO215" t="s">
        <v>5611</v>
      </c>
      <c r="BP215" t="s">
        <v>5890</v>
      </c>
      <c r="BQ215" t="s">
        <v>6781</v>
      </c>
      <c r="BS215" t="s">
        <v>5611</v>
      </c>
      <c r="BT215" t="s">
        <v>6392</v>
      </c>
      <c r="BU215" t="s">
        <v>6781</v>
      </c>
      <c r="BW215" t="s">
        <v>5611</v>
      </c>
      <c r="BX215" t="s">
        <v>5860</v>
      </c>
      <c r="BY215" t="s">
        <v>6781</v>
      </c>
      <c r="CA215" t="s">
        <v>5611</v>
      </c>
    </row>
    <row r="216" spans="1:79">
      <c r="A216" t="s">
        <v>276</v>
      </c>
      <c r="B216" t="s">
        <v>1094</v>
      </c>
      <c r="C216" t="s">
        <v>3234</v>
      </c>
      <c r="D216" t="s">
        <v>2253</v>
      </c>
      <c r="E216" t="s">
        <v>6774</v>
      </c>
      <c r="G216" t="s">
        <v>5611</v>
      </c>
      <c r="H216" t="s">
        <v>6782</v>
      </c>
      <c r="I216" t="s">
        <v>6774</v>
      </c>
      <c r="K216" t="s">
        <v>5611</v>
      </c>
      <c r="L216" t="s">
        <v>7218</v>
      </c>
      <c r="M216" t="s">
        <v>6777</v>
      </c>
      <c r="O216" t="s">
        <v>5611</v>
      </c>
      <c r="P216" t="s">
        <v>6470</v>
      </c>
      <c r="Q216" t="s">
        <v>6777</v>
      </c>
      <c r="S216" t="s">
        <v>5611</v>
      </c>
      <c r="T216" t="s">
        <v>7451</v>
      </c>
      <c r="U216" t="s">
        <v>6779</v>
      </c>
      <c r="W216" t="s">
        <v>5611</v>
      </c>
      <c r="X216" t="s">
        <v>7558</v>
      </c>
      <c r="Y216" t="s">
        <v>6779</v>
      </c>
      <c r="AA216" t="s">
        <v>5611</v>
      </c>
      <c r="AB216" t="s">
        <v>6479</v>
      </c>
      <c r="AC216" t="s">
        <v>6774</v>
      </c>
      <c r="AE216" t="s">
        <v>5724</v>
      </c>
      <c r="AF216" t="s">
        <v>7559</v>
      </c>
      <c r="AG216" t="s">
        <v>6774</v>
      </c>
      <c r="AI216" t="s">
        <v>5724</v>
      </c>
      <c r="AJ216" t="s">
        <v>5477</v>
      </c>
      <c r="AK216" t="s">
        <v>6774</v>
      </c>
      <c r="AM216" t="s">
        <v>5724</v>
      </c>
      <c r="AN216" t="s">
        <v>7309</v>
      </c>
      <c r="AO216" t="s">
        <v>6781</v>
      </c>
      <c r="AQ216" t="s">
        <v>5611</v>
      </c>
      <c r="AU216" t="s">
        <v>5805</v>
      </c>
      <c r="AV216" t="s">
        <v>7133</v>
      </c>
      <c r="AW216" t="s">
        <v>6780</v>
      </c>
      <c r="AY216" t="s">
        <v>5611</v>
      </c>
      <c r="AZ216" t="s">
        <v>7560</v>
      </c>
      <c r="BA216" t="s">
        <v>6780</v>
      </c>
      <c r="BC216" t="s">
        <v>5724</v>
      </c>
      <c r="BD216" t="s">
        <v>5953</v>
      </c>
      <c r="BE216" t="s">
        <v>6781</v>
      </c>
      <c r="BG216" t="s">
        <v>5611</v>
      </c>
      <c r="BH216" t="s">
        <v>6351</v>
      </c>
      <c r="BI216" t="s">
        <v>6781</v>
      </c>
      <c r="BK216" t="s">
        <v>5611</v>
      </c>
      <c r="BL216" t="s">
        <v>7547</v>
      </c>
      <c r="BM216" t="s">
        <v>6781</v>
      </c>
      <c r="BO216" t="s">
        <v>5611</v>
      </c>
      <c r="BP216" t="s">
        <v>7517</v>
      </c>
      <c r="BQ216" t="s">
        <v>6781</v>
      </c>
      <c r="BS216" t="s">
        <v>5611</v>
      </c>
      <c r="BT216" t="s">
        <v>7023</v>
      </c>
      <c r="BU216" t="s">
        <v>6781</v>
      </c>
      <c r="BW216" t="s">
        <v>5611</v>
      </c>
      <c r="BX216" t="s">
        <v>6407</v>
      </c>
      <c r="BY216" t="s">
        <v>6781</v>
      </c>
      <c r="CA216" t="s">
        <v>5611</v>
      </c>
    </row>
    <row r="217" spans="1:79">
      <c r="A217" t="s">
        <v>277</v>
      </c>
      <c r="B217" t="s">
        <v>1094</v>
      </c>
      <c r="C217" t="s">
        <v>4760</v>
      </c>
      <c r="D217" t="s">
        <v>2253</v>
      </c>
      <c r="E217" t="s">
        <v>6774</v>
      </c>
      <c r="G217" t="s">
        <v>5611</v>
      </c>
      <c r="H217" t="s">
        <v>4838</v>
      </c>
      <c r="I217" t="s">
        <v>6774</v>
      </c>
      <c r="K217" t="s">
        <v>5724</v>
      </c>
      <c r="L217" t="s">
        <v>6502</v>
      </c>
      <c r="M217" t="s">
        <v>6777</v>
      </c>
      <c r="O217" t="s">
        <v>5611</v>
      </c>
      <c r="P217" t="s">
        <v>6470</v>
      </c>
      <c r="Q217" t="s">
        <v>6777</v>
      </c>
      <c r="S217" t="s">
        <v>5611</v>
      </c>
      <c r="T217" t="s">
        <v>7502</v>
      </c>
      <c r="U217" t="s">
        <v>6779</v>
      </c>
      <c r="W217" t="s">
        <v>5724</v>
      </c>
      <c r="X217" t="s">
        <v>7561</v>
      </c>
      <c r="Y217" t="s">
        <v>6779</v>
      </c>
      <c r="AA217" t="s">
        <v>5724</v>
      </c>
      <c r="AB217" t="s">
        <v>6059</v>
      </c>
      <c r="AC217" t="s">
        <v>6774</v>
      </c>
      <c r="AE217" t="s">
        <v>5724</v>
      </c>
      <c r="AF217" t="s">
        <v>6811</v>
      </c>
      <c r="AG217" t="s">
        <v>6774</v>
      </c>
      <c r="AI217" t="s">
        <v>5724</v>
      </c>
      <c r="AJ217" t="s">
        <v>5553</v>
      </c>
      <c r="AK217" t="s">
        <v>6774</v>
      </c>
      <c r="AM217" t="s">
        <v>5724</v>
      </c>
      <c r="AN217" t="s">
        <v>7286</v>
      </c>
      <c r="AO217" t="s">
        <v>6781</v>
      </c>
      <c r="AQ217" t="s">
        <v>5611</v>
      </c>
      <c r="AU217" t="s">
        <v>5805</v>
      </c>
      <c r="AV217" t="s">
        <v>7562</v>
      </c>
      <c r="AW217" t="s">
        <v>6780</v>
      </c>
      <c r="AY217" t="s">
        <v>5611</v>
      </c>
      <c r="AZ217" t="s">
        <v>7563</v>
      </c>
      <c r="BA217" t="s">
        <v>6780</v>
      </c>
      <c r="BC217" t="s">
        <v>5611</v>
      </c>
      <c r="BD217" t="s">
        <v>6864</v>
      </c>
      <c r="BE217" t="s">
        <v>6781</v>
      </c>
      <c r="BG217" t="s">
        <v>5611</v>
      </c>
      <c r="BH217" t="s">
        <v>5836</v>
      </c>
      <c r="BI217" t="s">
        <v>6781</v>
      </c>
      <c r="BK217" t="s">
        <v>5611</v>
      </c>
      <c r="BL217" t="s">
        <v>7269</v>
      </c>
      <c r="BM217" t="s">
        <v>6781</v>
      </c>
      <c r="BO217" t="s">
        <v>5611</v>
      </c>
      <c r="BP217" t="s">
        <v>5890</v>
      </c>
      <c r="BQ217" t="s">
        <v>6781</v>
      </c>
      <c r="BS217" t="s">
        <v>5611</v>
      </c>
      <c r="BT217" t="s">
        <v>6838</v>
      </c>
      <c r="BU217" t="s">
        <v>6781</v>
      </c>
      <c r="BW217" t="s">
        <v>5611</v>
      </c>
      <c r="BX217" t="s">
        <v>6081</v>
      </c>
      <c r="BY217" t="s">
        <v>6781</v>
      </c>
      <c r="CA217" t="s">
        <v>5611</v>
      </c>
    </row>
    <row r="218" spans="1:79">
      <c r="A218" t="s">
        <v>278</v>
      </c>
      <c r="B218" t="s">
        <v>1094</v>
      </c>
      <c r="C218" t="s">
        <v>2315</v>
      </c>
      <c r="D218" t="s">
        <v>6846</v>
      </c>
      <c r="E218" t="s">
        <v>6774</v>
      </c>
      <c r="G218" t="s">
        <v>5611</v>
      </c>
      <c r="H218" t="s">
        <v>4809</v>
      </c>
      <c r="I218" t="s">
        <v>6774</v>
      </c>
      <c r="K218" t="s">
        <v>5724</v>
      </c>
      <c r="L218" t="s">
        <v>7394</v>
      </c>
      <c r="M218" t="s">
        <v>6777</v>
      </c>
      <c r="O218" t="s">
        <v>5611</v>
      </c>
      <c r="P218" t="s">
        <v>6442</v>
      </c>
      <c r="Q218" t="s">
        <v>6777</v>
      </c>
      <c r="S218" t="s">
        <v>5611</v>
      </c>
      <c r="T218" t="s">
        <v>7564</v>
      </c>
      <c r="U218" t="s">
        <v>6779</v>
      </c>
      <c r="W218" t="s">
        <v>5611</v>
      </c>
      <c r="X218" t="s">
        <v>7565</v>
      </c>
      <c r="Y218" t="s">
        <v>6779</v>
      </c>
      <c r="AA218" t="s">
        <v>5611</v>
      </c>
      <c r="AB218" t="s">
        <v>5557</v>
      </c>
      <c r="AC218" t="s">
        <v>6774</v>
      </c>
      <c r="AE218" t="s">
        <v>5724</v>
      </c>
      <c r="AF218" t="s">
        <v>7566</v>
      </c>
      <c r="AG218" t="s">
        <v>6774</v>
      </c>
      <c r="AI218" t="s">
        <v>5724</v>
      </c>
      <c r="AJ218" t="s">
        <v>5489</v>
      </c>
      <c r="AK218" t="s">
        <v>6774</v>
      </c>
      <c r="AM218" t="s">
        <v>5724</v>
      </c>
      <c r="AN218" t="s">
        <v>6574</v>
      </c>
      <c r="AO218" t="s">
        <v>6781</v>
      </c>
      <c r="AQ218" t="s">
        <v>5611</v>
      </c>
      <c r="AU218" t="s">
        <v>5805</v>
      </c>
      <c r="AV218" t="s">
        <v>7556</v>
      </c>
      <c r="AW218" t="s">
        <v>6780</v>
      </c>
      <c r="AY218" t="s">
        <v>5611</v>
      </c>
      <c r="AZ218" t="s">
        <v>7265</v>
      </c>
      <c r="BA218" t="s">
        <v>6780</v>
      </c>
      <c r="BC218" t="s">
        <v>5611</v>
      </c>
      <c r="BD218" t="s">
        <v>6876</v>
      </c>
      <c r="BE218" t="s">
        <v>6781</v>
      </c>
      <c r="BG218" t="s">
        <v>5611</v>
      </c>
      <c r="BH218" t="s">
        <v>6256</v>
      </c>
      <c r="BI218" t="s">
        <v>6781</v>
      </c>
      <c r="BK218" t="s">
        <v>5611</v>
      </c>
      <c r="BL218" t="s">
        <v>7537</v>
      </c>
      <c r="BM218" t="s">
        <v>6781</v>
      </c>
      <c r="BO218" t="s">
        <v>5611</v>
      </c>
      <c r="BP218" t="s">
        <v>5890</v>
      </c>
      <c r="BQ218" t="s">
        <v>6781</v>
      </c>
      <c r="BS218" t="s">
        <v>5611</v>
      </c>
      <c r="BT218" t="s">
        <v>6400</v>
      </c>
      <c r="BU218" t="s">
        <v>6781</v>
      </c>
      <c r="BW218" t="s">
        <v>5611</v>
      </c>
      <c r="BX218" t="s">
        <v>6414</v>
      </c>
      <c r="BY218" t="s">
        <v>6781</v>
      </c>
      <c r="CA218" t="s">
        <v>5611</v>
      </c>
    </row>
    <row r="219" spans="1:79">
      <c r="A219" t="s">
        <v>279</v>
      </c>
      <c r="B219" t="s">
        <v>1094</v>
      </c>
      <c r="C219" t="s">
        <v>2348</v>
      </c>
      <c r="D219" t="s">
        <v>6355</v>
      </c>
      <c r="E219" t="s">
        <v>6774</v>
      </c>
      <c r="G219" t="s">
        <v>5611</v>
      </c>
      <c r="H219" t="s">
        <v>4810</v>
      </c>
      <c r="I219" t="s">
        <v>6774</v>
      </c>
      <c r="K219" t="s">
        <v>5724</v>
      </c>
      <c r="L219" t="s">
        <v>6516</v>
      </c>
      <c r="M219" t="s">
        <v>6777</v>
      </c>
      <c r="O219" t="s">
        <v>5611</v>
      </c>
      <c r="P219" t="s">
        <v>6028</v>
      </c>
      <c r="Q219" t="s">
        <v>6777</v>
      </c>
      <c r="S219" t="s">
        <v>5611</v>
      </c>
      <c r="T219" t="s">
        <v>6832</v>
      </c>
      <c r="U219" t="s">
        <v>6779</v>
      </c>
      <c r="W219" t="s">
        <v>5611</v>
      </c>
      <c r="X219" t="s">
        <v>7473</v>
      </c>
      <c r="Y219" t="s">
        <v>6779</v>
      </c>
      <c r="AA219" t="s">
        <v>5611</v>
      </c>
      <c r="AB219" t="s">
        <v>5491</v>
      </c>
      <c r="AC219" t="s">
        <v>6774</v>
      </c>
      <c r="AE219" t="s">
        <v>5611</v>
      </c>
      <c r="AF219" t="s">
        <v>5945</v>
      </c>
      <c r="AG219" t="s">
        <v>6774</v>
      </c>
      <c r="AI219" t="s">
        <v>5724</v>
      </c>
      <c r="AJ219" t="s">
        <v>4938</v>
      </c>
      <c r="AK219" t="s">
        <v>6774</v>
      </c>
      <c r="AM219" t="s">
        <v>5611</v>
      </c>
      <c r="AN219" t="s">
        <v>6466</v>
      </c>
      <c r="AO219" t="s">
        <v>6781</v>
      </c>
      <c r="AQ219" t="s">
        <v>5611</v>
      </c>
      <c r="AU219" t="s">
        <v>5805</v>
      </c>
      <c r="AV219" t="s">
        <v>7567</v>
      </c>
      <c r="AW219" t="s">
        <v>6780</v>
      </c>
      <c r="AY219" t="s">
        <v>5611</v>
      </c>
      <c r="AZ219" t="s">
        <v>6525</v>
      </c>
      <c r="BA219" t="s">
        <v>6780</v>
      </c>
      <c r="BC219" t="s">
        <v>5611</v>
      </c>
      <c r="BD219" t="s">
        <v>6387</v>
      </c>
      <c r="BE219" t="s">
        <v>6781</v>
      </c>
      <c r="BG219" t="s">
        <v>5611</v>
      </c>
      <c r="BH219" t="s">
        <v>6484</v>
      </c>
      <c r="BI219" t="s">
        <v>6781</v>
      </c>
      <c r="BK219" t="s">
        <v>5611</v>
      </c>
      <c r="BL219" t="s">
        <v>7288</v>
      </c>
      <c r="BM219" t="s">
        <v>6781</v>
      </c>
      <c r="BO219" t="s">
        <v>5611</v>
      </c>
      <c r="BP219" t="s">
        <v>7293</v>
      </c>
      <c r="BQ219" t="s">
        <v>6781</v>
      </c>
      <c r="BS219" t="s">
        <v>5611</v>
      </c>
      <c r="BT219" t="s">
        <v>6410</v>
      </c>
      <c r="BU219" t="s">
        <v>6781</v>
      </c>
      <c r="BW219" t="s">
        <v>5611</v>
      </c>
      <c r="BX219" t="s">
        <v>5820</v>
      </c>
      <c r="BY219" t="s">
        <v>6781</v>
      </c>
      <c r="CA219" t="s">
        <v>5611</v>
      </c>
    </row>
    <row r="220" spans="1:79">
      <c r="A220" t="s">
        <v>280</v>
      </c>
      <c r="B220" t="s">
        <v>1094</v>
      </c>
      <c r="C220" t="s">
        <v>2422</v>
      </c>
      <c r="D220" t="s">
        <v>401</v>
      </c>
      <c r="E220" t="s">
        <v>6774</v>
      </c>
      <c r="G220" t="s">
        <v>5611</v>
      </c>
      <c r="H220" t="s">
        <v>414</v>
      </c>
      <c r="I220" t="s">
        <v>6774</v>
      </c>
      <c r="K220" t="s">
        <v>5611</v>
      </c>
      <c r="L220" t="s">
        <v>7086</v>
      </c>
      <c r="M220" t="s">
        <v>6777</v>
      </c>
      <c r="O220" t="s">
        <v>5611</v>
      </c>
      <c r="P220" t="s">
        <v>4852</v>
      </c>
      <c r="Q220" t="s">
        <v>6777</v>
      </c>
      <c r="S220" t="s">
        <v>5611</v>
      </c>
      <c r="T220" t="s">
        <v>7568</v>
      </c>
      <c r="U220" t="s">
        <v>6779</v>
      </c>
      <c r="W220" t="s">
        <v>5611</v>
      </c>
      <c r="X220" t="s">
        <v>7127</v>
      </c>
      <c r="Y220" t="s">
        <v>6779</v>
      </c>
      <c r="AA220" t="s">
        <v>5611</v>
      </c>
      <c r="AE220" t="s">
        <v>5805</v>
      </c>
      <c r="AI220" t="s">
        <v>5805</v>
      </c>
      <c r="AM220" t="s">
        <v>5805</v>
      </c>
      <c r="AN220" t="s">
        <v>7569</v>
      </c>
      <c r="AO220" t="s">
        <v>6781</v>
      </c>
      <c r="AQ220" t="s">
        <v>5611</v>
      </c>
      <c r="AU220" t="s">
        <v>5805</v>
      </c>
      <c r="AV220" t="s">
        <v>7530</v>
      </c>
      <c r="AW220" t="s">
        <v>6780</v>
      </c>
      <c r="AY220" t="s">
        <v>5611</v>
      </c>
      <c r="AZ220" t="s">
        <v>5806</v>
      </c>
      <c r="BA220" t="s">
        <v>6780</v>
      </c>
      <c r="BC220" t="s">
        <v>5611</v>
      </c>
      <c r="BD220" t="s">
        <v>6986</v>
      </c>
      <c r="BE220" t="s">
        <v>6781</v>
      </c>
      <c r="BG220" t="s">
        <v>5611</v>
      </c>
      <c r="BH220" t="s">
        <v>5885</v>
      </c>
      <c r="BI220" t="s">
        <v>6781</v>
      </c>
      <c r="BK220" t="s">
        <v>5611</v>
      </c>
      <c r="BL220" t="s">
        <v>7411</v>
      </c>
      <c r="BM220" t="s">
        <v>6781</v>
      </c>
      <c r="BO220" t="s">
        <v>5611</v>
      </c>
      <c r="BP220" t="s">
        <v>6581</v>
      </c>
      <c r="BQ220" t="s">
        <v>6781</v>
      </c>
      <c r="BS220" t="s">
        <v>5611</v>
      </c>
      <c r="BT220" t="s">
        <v>6183</v>
      </c>
      <c r="BU220" t="s">
        <v>6781</v>
      </c>
      <c r="BW220" t="s">
        <v>5611</v>
      </c>
      <c r="CA220" t="s">
        <v>5805</v>
      </c>
    </row>
    <row r="221" spans="1:2">
      <c r="A221" t="s">
        <v>281</v>
      </c>
      <c r="B221" t="s">
        <v>1086</v>
      </c>
    </row>
    <row r="222" spans="1:79">
      <c r="A222" t="s">
        <v>282</v>
      </c>
      <c r="B222" t="s">
        <v>1094</v>
      </c>
      <c r="C222" t="s">
        <v>4656</v>
      </c>
      <c r="D222" t="s">
        <v>2215</v>
      </c>
      <c r="E222" t="s">
        <v>6774</v>
      </c>
      <c r="G222" t="s">
        <v>5611</v>
      </c>
      <c r="H222" t="s">
        <v>2669</v>
      </c>
      <c r="I222" t="s">
        <v>6774</v>
      </c>
      <c r="K222" t="s">
        <v>5611</v>
      </c>
      <c r="L222" t="s">
        <v>7080</v>
      </c>
      <c r="M222" t="s">
        <v>6777</v>
      </c>
      <c r="O222" t="s">
        <v>5611</v>
      </c>
      <c r="P222" t="s">
        <v>6459</v>
      </c>
      <c r="Q222" t="s">
        <v>6777</v>
      </c>
      <c r="S222" t="s">
        <v>5611</v>
      </c>
      <c r="T222" t="s">
        <v>7210</v>
      </c>
      <c r="U222" t="s">
        <v>6779</v>
      </c>
      <c r="W222" t="s">
        <v>5611</v>
      </c>
      <c r="X222" t="s">
        <v>6775</v>
      </c>
      <c r="Y222" t="s">
        <v>6779</v>
      </c>
      <c r="AA222" t="s">
        <v>5611</v>
      </c>
      <c r="AB222" t="s">
        <v>5561</v>
      </c>
      <c r="AC222" t="s">
        <v>6774</v>
      </c>
      <c r="AE222" t="s">
        <v>5611</v>
      </c>
      <c r="AF222" t="s">
        <v>6479</v>
      </c>
      <c r="AG222" t="s">
        <v>6774</v>
      </c>
      <c r="AI222" t="s">
        <v>5611</v>
      </c>
      <c r="AJ222" t="s">
        <v>4809</v>
      </c>
      <c r="AK222" t="s">
        <v>6774</v>
      </c>
      <c r="AM222" t="s">
        <v>5611</v>
      </c>
      <c r="AN222" t="s">
        <v>7570</v>
      </c>
      <c r="AO222" t="s">
        <v>6781</v>
      </c>
      <c r="AQ222" t="s">
        <v>5724</v>
      </c>
      <c r="AU222" t="s">
        <v>5805</v>
      </c>
      <c r="AV222" t="s">
        <v>7511</v>
      </c>
      <c r="AW222" t="s">
        <v>6780</v>
      </c>
      <c r="AY222" t="s">
        <v>5611</v>
      </c>
      <c r="AZ222" t="s">
        <v>7226</v>
      </c>
      <c r="BA222" t="s">
        <v>6780</v>
      </c>
      <c r="BC222" t="s">
        <v>5724</v>
      </c>
      <c r="BD222" t="s">
        <v>6870</v>
      </c>
      <c r="BE222" t="s">
        <v>6781</v>
      </c>
      <c r="BG222" t="s">
        <v>5611</v>
      </c>
      <c r="BH222" t="s">
        <v>7003</v>
      </c>
      <c r="BI222" t="s">
        <v>6781</v>
      </c>
      <c r="BK222" t="s">
        <v>5611</v>
      </c>
      <c r="BL222" t="s">
        <v>7411</v>
      </c>
      <c r="BM222" t="s">
        <v>6781</v>
      </c>
      <c r="BO222" t="s">
        <v>5611</v>
      </c>
      <c r="BP222" t="s">
        <v>5907</v>
      </c>
      <c r="BQ222" t="s">
        <v>6781</v>
      </c>
      <c r="BS222" t="s">
        <v>5611</v>
      </c>
      <c r="BT222" t="s">
        <v>6312</v>
      </c>
      <c r="BU222" t="s">
        <v>6781</v>
      </c>
      <c r="BW222" t="s">
        <v>5611</v>
      </c>
      <c r="BX222" t="s">
        <v>6085</v>
      </c>
      <c r="BY222" t="s">
        <v>6781</v>
      </c>
      <c r="CA222" t="s">
        <v>5611</v>
      </c>
    </row>
    <row r="223" spans="1:79">
      <c r="A223" t="s">
        <v>283</v>
      </c>
      <c r="B223" t="s">
        <v>1094</v>
      </c>
      <c r="C223" t="s">
        <v>2497</v>
      </c>
      <c r="D223" t="s">
        <v>2215</v>
      </c>
      <c r="E223" t="s">
        <v>6774</v>
      </c>
      <c r="G223" t="s">
        <v>5611</v>
      </c>
      <c r="H223" t="s">
        <v>6782</v>
      </c>
      <c r="I223" t="s">
        <v>6774</v>
      </c>
      <c r="K223" t="s">
        <v>5611</v>
      </c>
      <c r="L223" t="s">
        <v>6449</v>
      </c>
      <c r="M223" t="s">
        <v>6777</v>
      </c>
      <c r="O223" t="s">
        <v>5611</v>
      </c>
      <c r="P223" t="s">
        <v>6470</v>
      </c>
      <c r="Q223" t="s">
        <v>6777</v>
      </c>
      <c r="S223" t="s">
        <v>5611</v>
      </c>
      <c r="T223" t="s">
        <v>7310</v>
      </c>
      <c r="U223" t="s">
        <v>6779</v>
      </c>
      <c r="W223" t="s">
        <v>5611</v>
      </c>
      <c r="X223" t="s">
        <v>5566</v>
      </c>
      <c r="Y223" t="s">
        <v>6779</v>
      </c>
      <c r="AA223" t="s">
        <v>5611</v>
      </c>
      <c r="AB223" t="s">
        <v>5605</v>
      </c>
      <c r="AC223" t="s">
        <v>6774</v>
      </c>
      <c r="AE223" t="s">
        <v>5611</v>
      </c>
      <c r="AF223" t="s">
        <v>6149</v>
      </c>
      <c r="AG223" t="s">
        <v>6774</v>
      </c>
      <c r="AI223" t="s">
        <v>5611</v>
      </c>
      <c r="AJ223" t="s">
        <v>4808</v>
      </c>
      <c r="AK223" t="s">
        <v>6774</v>
      </c>
      <c r="AM223" t="s">
        <v>5724</v>
      </c>
      <c r="AN223" t="s">
        <v>6678</v>
      </c>
      <c r="AO223" t="s">
        <v>6781</v>
      </c>
      <c r="AQ223" t="s">
        <v>5611</v>
      </c>
      <c r="AU223" t="s">
        <v>5805</v>
      </c>
      <c r="AV223" t="s">
        <v>5555</v>
      </c>
      <c r="AW223" t="s">
        <v>6780</v>
      </c>
      <c r="AY223" t="s">
        <v>5611</v>
      </c>
      <c r="AZ223" t="s">
        <v>6981</v>
      </c>
      <c r="BA223" t="s">
        <v>6780</v>
      </c>
      <c r="BC223" t="s">
        <v>5724</v>
      </c>
      <c r="BD223" t="s">
        <v>6030</v>
      </c>
      <c r="BE223" t="s">
        <v>6781</v>
      </c>
      <c r="BG223" t="s">
        <v>5611</v>
      </c>
      <c r="BH223" t="s">
        <v>5885</v>
      </c>
      <c r="BI223" t="s">
        <v>6781</v>
      </c>
      <c r="BK223" t="s">
        <v>5611</v>
      </c>
      <c r="BL223" t="s">
        <v>7537</v>
      </c>
      <c r="BM223" t="s">
        <v>6781</v>
      </c>
      <c r="BO223" t="s">
        <v>5611</v>
      </c>
      <c r="BP223" t="s">
        <v>5897</v>
      </c>
      <c r="BQ223" t="s">
        <v>6781</v>
      </c>
      <c r="BS223" t="s">
        <v>5611</v>
      </c>
      <c r="BT223" t="s">
        <v>6410</v>
      </c>
      <c r="BU223" t="s">
        <v>6781</v>
      </c>
      <c r="BW223" t="s">
        <v>5611</v>
      </c>
      <c r="BX223" t="s">
        <v>6065</v>
      </c>
      <c r="BY223" t="s">
        <v>6781</v>
      </c>
      <c r="CA223" t="s">
        <v>5611</v>
      </c>
    </row>
    <row r="224" spans="1:79">
      <c r="A224" t="s">
        <v>284</v>
      </c>
      <c r="B224" t="s">
        <v>1094</v>
      </c>
      <c r="C224" t="s">
        <v>3637</v>
      </c>
      <c r="D224" t="s">
        <v>2870</v>
      </c>
      <c r="E224" t="s">
        <v>6774</v>
      </c>
      <c r="G224" t="s">
        <v>5611</v>
      </c>
      <c r="H224" t="s">
        <v>4806</v>
      </c>
      <c r="I224" t="s">
        <v>6774</v>
      </c>
      <c r="K224" t="s">
        <v>5611</v>
      </c>
      <c r="L224" t="s">
        <v>6419</v>
      </c>
      <c r="M224" t="s">
        <v>6777</v>
      </c>
      <c r="O224" t="s">
        <v>5611</v>
      </c>
      <c r="P224" t="s">
        <v>6423</v>
      </c>
      <c r="Q224" t="s">
        <v>6777</v>
      </c>
      <c r="S224" t="s">
        <v>5611</v>
      </c>
      <c r="T224" t="s">
        <v>7498</v>
      </c>
      <c r="U224" t="s">
        <v>6779</v>
      </c>
      <c r="W224" t="s">
        <v>5611</v>
      </c>
      <c r="X224" t="s">
        <v>7358</v>
      </c>
      <c r="Y224" t="s">
        <v>6779</v>
      </c>
      <c r="AA224" t="s">
        <v>5611</v>
      </c>
      <c r="AB224" t="s">
        <v>5579</v>
      </c>
      <c r="AC224" t="s">
        <v>6774</v>
      </c>
      <c r="AE224" t="s">
        <v>5611</v>
      </c>
      <c r="AF224" t="s">
        <v>6006</v>
      </c>
      <c r="AG224" t="s">
        <v>6774</v>
      </c>
      <c r="AI224" t="s">
        <v>5611</v>
      </c>
      <c r="AJ224" t="s">
        <v>5571</v>
      </c>
      <c r="AK224" t="s">
        <v>6774</v>
      </c>
      <c r="AM224" t="s">
        <v>5724</v>
      </c>
      <c r="AN224" t="s">
        <v>6978</v>
      </c>
      <c r="AO224" t="s">
        <v>6781</v>
      </c>
      <c r="AQ224" t="s">
        <v>5611</v>
      </c>
      <c r="AU224" t="s">
        <v>5805</v>
      </c>
      <c r="AV224" t="s">
        <v>7571</v>
      </c>
      <c r="AW224" t="s">
        <v>6780</v>
      </c>
      <c r="AY224" t="s">
        <v>5611</v>
      </c>
      <c r="AZ224" t="s">
        <v>7418</v>
      </c>
      <c r="BA224" t="s">
        <v>6780</v>
      </c>
      <c r="BC224" t="s">
        <v>5611</v>
      </c>
      <c r="BD224" t="s">
        <v>6504</v>
      </c>
      <c r="BE224" t="s">
        <v>6781</v>
      </c>
      <c r="BG224" t="s">
        <v>5611</v>
      </c>
      <c r="BH224" t="s">
        <v>6238</v>
      </c>
      <c r="BI224" t="s">
        <v>6781</v>
      </c>
      <c r="BK224" t="s">
        <v>5611</v>
      </c>
      <c r="BL224" t="s">
        <v>7288</v>
      </c>
      <c r="BM224" t="s">
        <v>6781</v>
      </c>
      <c r="BO224" t="s">
        <v>5611</v>
      </c>
      <c r="BP224" t="s">
        <v>5890</v>
      </c>
      <c r="BQ224" t="s">
        <v>6781</v>
      </c>
      <c r="BS224" t="s">
        <v>5611</v>
      </c>
      <c r="BT224" t="s">
        <v>6464</v>
      </c>
      <c r="BU224" t="s">
        <v>6781</v>
      </c>
      <c r="BW224" t="s">
        <v>5611</v>
      </c>
      <c r="CA224" t="s">
        <v>5805</v>
      </c>
    </row>
    <row r="225" spans="1:79">
      <c r="A225" t="s">
        <v>285</v>
      </c>
      <c r="B225" t="s">
        <v>1094</v>
      </c>
      <c r="C225" t="s">
        <v>4664</v>
      </c>
      <c r="D225" t="s">
        <v>2906</v>
      </c>
      <c r="E225" t="s">
        <v>6774</v>
      </c>
      <c r="G225" t="s">
        <v>5611</v>
      </c>
      <c r="H225" t="s">
        <v>6786</v>
      </c>
      <c r="I225" t="s">
        <v>6774</v>
      </c>
      <c r="K225" t="s">
        <v>5611</v>
      </c>
      <c r="L225" t="s">
        <v>6455</v>
      </c>
      <c r="M225" t="s">
        <v>6777</v>
      </c>
      <c r="O225" t="s">
        <v>5611</v>
      </c>
      <c r="P225" t="s">
        <v>6106</v>
      </c>
      <c r="Q225" t="s">
        <v>6777</v>
      </c>
      <c r="S225" t="s">
        <v>5611</v>
      </c>
      <c r="T225" t="s">
        <v>7148</v>
      </c>
      <c r="U225" t="s">
        <v>6779</v>
      </c>
      <c r="W225" t="s">
        <v>5611</v>
      </c>
      <c r="X225" t="s">
        <v>7572</v>
      </c>
      <c r="Y225" t="s">
        <v>6779</v>
      </c>
      <c r="AA225" t="s">
        <v>5611</v>
      </c>
      <c r="AB225" t="s">
        <v>6055</v>
      </c>
      <c r="AC225" t="s">
        <v>6774</v>
      </c>
      <c r="AE225" t="s">
        <v>5611</v>
      </c>
      <c r="AF225" t="s">
        <v>7573</v>
      </c>
      <c r="AG225" t="s">
        <v>6774</v>
      </c>
      <c r="AI225" t="s">
        <v>5724</v>
      </c>
      <c r="AJ225" t="s">
        <v>2432</v>
      </c>
      <c r="AK225" t="s">
        <v>6774</v>
      </c>
      <c r="AM225" t="s">
        <v>5611</v>
      </c>
      <c r="AN225" t="s">
        <v>5817</v>
      </c>
      <c r="AO225" t="s">
        <v>6781</v>
      </c>
      <c r="AQ225" t="s">
        <v>5611</v>
      </c>
      <c r="AU225" t="s">
        <v>5805</v>
      </c>
      <c r="AV225" t="s">
        <v>7574</v>
      </c>
      <c r="AW225" t="s">
        <v>6780</v>
      </c>
      <c r="AY225" t="s">
        <v>5611</v>
      </c>
      <c r="AZ225" t="s">
        <v>5171</v>
      </c>
      <c r="BA225" t="s">
        <v>6780</v>
      </c>
      <c r="BC225" t="s">
        <v>5611</v>
      </c>
      <c r="BD225" t="s">
        <v>5851</v>
      </c>
      <c r="BE225" t="s">
        <v>6781</v>
      </c>
      <c r="BG225" t="s">
        <v>5611</v>
      </c>
      <c r="BH225" t="s">
        <v>7196</v>
      </c>
      <c r="BI225" t="s">
        <v>6781</v>
      </c>
      <c r="BK225" t="s">
        <v>5611</v>
      </c>
      <c r="BL225" t="s">
        <v>7288</v>
      </c>
      <c r="BM225" t="s">
        <v>6781</v>
      </c>
      <c r="BO225" t="s">
        <v>5611</v>
      </c>
      <c r="BP225" t="s">
        <v>7517</v>
      </c>
      <c r="BQ225" t="s">
        <v>6781</v>
      </c>
      <c r="BS225" t="s">
        <v>5611</v>
      </c>
      <c r="BT225" t="s">
        <v>5943</v>
      </c>
      <c r="BU225" t="s">
        <v>6781</v>
      </c>
      <c r="BW225" t="s">
        <v>5611</v>
      </c>
      <c r="BX225" t="s">
        <v>5838</v>
      </c>
      <c r="BY225" t="s">
        <v>6781</v>
      </c>
      <c r="CA225" t="s">
        <v>5611</v>
      </c>
    </row>
    <row r="226" spans="1:79">
      <c r="A226" t="s">
        <v>286</v>
      </c>
      <c r="B226" t="s">
        <v>1094</v>
      </c>
      <c r="C226" t="s">
        <v>4653</v>
      </c>
      <c r="D226" t="s">
        <v>2432</v>
      </c>
      <c r="E226" t="s">
        <v>6774</v>
      </c>
      <c r="G226" t="s">
        <v>5611</v>
      </c>
      <c r="H226" t="s">
        <v>6786</v>
      </c>
      <c r="I226" t="s">
        <v>6774</v>
      </c>
      <c r="K226" t="s">
        <v>5611</v>
      </c>
      <c r="L226" t="s">
        <v>4864</v>
      </c>
      <c r="M226" t="s">
        <v>6777</v>
      </c>
      <c r="O226" t="s">
        <v>5611</v>
      </c>
      <c r="P226" t="s">
        <v>6465</v>
      </c>
      <c r="Q226" t="s">
        <v>6777</v>
      </c>
      <c r="S226" t="s">
        <v>5611</v>
      </c>
      <c r="T226" t="s">
        <v>7011</v>
      </c>
      <c r="U226" t="s">
        <v>6779</v>
      </c>
      <c r="W226" t="s">
        <v>5611</v>
      </c>
      <c r="X226" t="s">
        <v>7056</v>
      </c>
      <c r="Y226" t="s">
        <v>6779</v>
      </c>
      <c r="AA226" t="s">
        <v>5611</v>
      </c>
      <c r="AB226" t="s">
        <v>5516</v>
      </c>
      <c r="AC226" t="s">
        <v>6774</v>
      </c>
      <c r="AE226" t="s">
        <v>5611</v>
      </c>
      <c r="AF226" t="s">
        <v>4832</v>
      </c>
      <c r="AG226" t="s">
        <v>6774</v>
      </c>
      <c r="AI226" t="s">
        <v>5611</v>
      </c>
      <c r="AJ226" t="s">
        <v>2662</v>
      </c>
      <c r="AK226" t="s">
        <v>6774</v>
      </c>
      <c r="AM226" t="s">
        <v>5611</v>
      </c>
      <c r="AN226" t="s">
        <v>6243</v>
      </c>
      <c r="AO226" t="s">
        <v>6781</v>
      </c>
      <c r="AQ226" t="s">
        <v>5611</v>
      </c>
      <c r="AU226" t="s">
        <v>5805</v>
      </c>
      <c r="AV226" t="s">
        <v>7575</v>
      </c>
      <c r="AW226" t="s">
        <v>6780</v>
      </c>
      <c r="AY226" t="s">
        <v>5611</v>
      </c>
      <c r="AZ226" t="s">
        <v>6164</v>
      </c>
      <c r="BA226" t="s">
        <v>6780</v>
      </c>
      <c r="BC226" t="s">
        <v>5611</v>
      </c>
      <c r="BD226" t="s">
        <v>6062</v>
      </c>
      <c r="BE226" t="s">
        <v>6781</v>
      </c>
      <c r="BG226" t="s">
        <v>5611</v>
      </c>
      <c r="BH226" t="s">
        <v>6289</v>
      </c>
      <c r="BI226" t="s">
        <v>6781</v>
      </c>
      <c r="BK226" t="s">
        <v>5611</v>
      </c>
      <c r="BL226" t="s">
        <v>7269</v>
      </c>
      <c r="BM226" t="s">
        <v>6781</v>
      </c>
      <c r="BO226" t="s">
        <v>5611</v>
      </c>
      <c r="BP226" t="s">
        <v>7269</v>
      </c>
      <c r="BQ226" t="s">
        <v>6781</v>
      </c>
      <c r="BR226" t="s">
        <v>6581</v>
      </c>
      <c r="BS226" t="s">
        <v>5611</v>
      </c>
      <c r="BT226" t="s">
        <v>6312</v>
      </c>
      <c r="BU226" t="s">
        <v>6781</v>
      </c>
      <c r="BW226" t="s">
        <v>5611</v>
      </c>
      <c r="BX226" t="s">
        <v>5838</v>
      </c>
      <c r="BY226" t="s">
        <v>6781</v>
      </c>
      <c r="CA226" t="s">
        <v>5611</v>
      </c>
    </row>
    <row r="227" spans="1:79">
      <c r="A227" t="s">
        <v>287</v>
      </c>
      <c r="B227" t="s">
        <v>1094</v>
      </c>
      <c r="C227" t="s">
        <v>4737</v>
      </c>
      <c r="D227" t="s">
        <v>4810</v>
      </c>
      <c r="E227" t="s">
        <v>6774</v>
      </c>
      <c r="G227" t="s">
        <v>5611</v>
      </c>
      <c r="H227" t="s">
        <v>5589</v>
      </c>
      <c r="I227" t="s">
        <v>6774</v>
      </c>
      <c r="K227" t="s">
        <v>5724</v>
      </c>
      <c r="L227" t="s">
        <v>6923</v>
      </c>
      <c r="M227" t="s">
        <v>6777</v>
      </c>
      <c r="O227" t="s">
        <v>5611</v>
      </c>
      <c r="P227" t="s">
        <v>6516</v>
      </c>
      <c r="Q227" t="s">
        <v>6777</v>
      </c>
      <c r="S227" t="s">
        <v>5611</v>
      </c>
      <c r="T227" t="s">
        <v>7576</v>
      </c>
      <c r="U227" t="s">
        <v>6779</v>
      </c>
      <c r="W227" t="s">
        <v>5724</v>
      </c>
      <c r="X227" t="s">
        <v>7577</v>
      </c>
      <c r="Y227" t="s">
        <v>6779</v>
      </c>
      <c r="AA227" t="s">
        <v>5724</v>
      </c>
      <c r="AB227" t="s">
        <v>7578</v>
      </c>
      <c r="AC227" t="s">
        <v>6774</v>
      </c>
      <c r="AE227" t="s">
        <v>5724</v>
      </c>
      <c r="AF227" t="s">
        <v>6452</v>
      </c>
      <c r="AG227" t="s">
        <v>6774</v>
      </c>
      <c r="AI227" t="s">
        <v>5724</v>
      </c>
      <c r="AJ227" t="s">
        <v>6154</v>
      </c>
      <c r="AK227" t="s">
        <v>6774</v>
      </c>
      <c r="AM227" t="s">
        <v>5724</v>
      </c>
      <c r="AN227" t="s">
        <v>6243</v>
      </c>
      <c r="AO227" t="s">
        <v>6781</v>
      </c>
      <c r="AQ227" t="s">
        <v>5724</v>
      </c>
      <c r="AU227" t="s">
        <v>5805</v>
      </c>
      <c r="AV227" t="s">
        <v>7532</v>
      </c>
      <c r="AW227" t="s">
        <v>6780</v>
      </c>
      <c r="AY227" t="s">
        <v>5724</v>
      </c>
      <c r="AZ227" t="s">
        <v>6999</v>
      </c>
      <c r="BA227" t="s">
        <v>6780</v>
      </c>
      <c r="BC227" t="s">
        <v>5611</v>
      </c>
      <c r="BD227" t="s">
        <v>6264</v>
      </c>
      <c r="BE227" t="s">
        <v>6781</v>
      </c>
      <c r="BG227" t="s">
        <v>5724</v>
      </c>
      <c r="BH227" t="s">
        <v>6471</v>
      </c>
      <c r="BI227" t="s">
        <v>6781</v>
      </c>
      <c r="BK227" t="s">
        <v>5724</v>
      </c>
      <c r="BL227" t="s">
        <v>7288</v>
      </c>
      <c r="BM227" t="s">
        <v>6781</v>
      </c>
      <c r="BO227" t="s">
        <v>5611</v>
      </c>
      <c r="BP227" t="s">
        <v>5890</v>
      </c>
      <c r="BQ227" t="s">
        <v>6781</v>
      </c>
      <c r="BS227" t="s">
        <v>5611</v>
      </c>
      <c r="BT227" t="s">
        <v>5824</v>
      </c>
      <c r="BU227" t="s">
        <v>6781</v>
      </c>
      <c r="BW227" t="s">
        <v>5724</v>
      </c>
      <c r="BX227" t="s">
        <v>5838</v>
      </c>
      <c r="BY227" t="s">
        <v>6781</v>
      </c>
      <c r="CA227" t="s">
        <v>5611</v>
      </c>
    </row>
    <row r="228" spans="1:79">
      <c r="A228" t="s">
        <v>288</v>
      </c>
      <c r="B228" t="s">
        <v>1094</v>
      </c>
      <c r="C228" t="s">
        <v>2222</v>
      </c>
      <c r="D228" t="s">
        <v>4838</v>
      </c>
      <c r="E228" t="s">
        <v>6774</v>
      </c>
      <c r="G228" t="s">
        <v>5611</v>
      </c>
      <c r="H228" t="s">
        <v>5575</v>
      </c>
      <c r="I228" t="s">
        <v>6774</v>
      </c>
      <c r="K228" t="s">
        <v>5611</v>
      </c>
      <c r="L228" t="s">
        <v>4852</v>
      </c>
      <c r="M228" t="s">
        <v>6777</v>
      </c>
      <c r="O228" t="s">
        <v>5611</v>
      </c>
      <c r="P228" t="s">
        <v>6106</v>
      </c>
      <c r="Q228" t="s">
        <v>6777</v>
      </c>
      <c r="S228" t="s">
        <v>5611</v>
      </c>
      <c r="T228" t="s">
        <v>6902</v>
      </c>
      <c r="U228" t="s">
        <v>6779</v>
      </c>
      <c r="W228" t="s">
        <v>5611</v>
      </c>
      <c r="X228" t="s">
        <v>6861</v>
      </c>
      <c r="Y228" t="s">
        <v>6779</v>
      </c>
      <c r="AA228" t="s">
        <v>5611</v>
      </c>
      <c r="AB228" t="s">
        <v>4828</v>
      </c>
      <c r="AC228" t="s">
        <v>6774</v>
      </c>
      <c r="AE228" t="s">
        <v>5611</v>
      </c>
      <c r="AF228" t="s">
        <v>7155</v>
      </c>
      <c r="AG228" t="s">
        <v>6774</v>
      </c>
      <c r="AI228" t="s">
        <v>5611</v>
      </c>
      <c r="AJ228" t="s">
        <v>5514</v>
      </c>
      <c r="AK228" t="s">
        <v>6774</v>
      </c>
      <c r="AM228" t="s">
        <v>5724</v>
      </c>
      <c r="AN228" t="s">
        <v>5835</v>
      </c>
      <c r="AO228" t="s">
        <v>6781</v>
      </c>
      <c r="AQ228" t="s">
        <v>5611</v>
      </c>
      <c r="AU228" t="s">
        <v>5805</v>
      </c>
      <c r="AV228" t="s">
        <v>7558</v>
      </c>
      <c r="AW228" t="s">
        <v>6780</v>
      </c>
      <c r="AY228" t="s">
        <v>5611</v>
      </c>
      <c r="AZ228" t="s">
        <v>7265</v>
      </c>
      <c r="BA228" t="s">
        <v>6780</v>
      </c>
      <c r="BC228" t="s">
        <v>5611</v>
      </c>
      <c r="BD228" t="s">
        <v>6942</v>
      </c>
      <c r="BE228" t="s">
        <v>6781</v>
      </c>
      <c r="BG228" t="s">
        <v>5611</v>
      </c>
      <c r="BH228" t="s">
        <v>7579</v>
      </c>
      <c r="BI228" t="s">
        <v>6781</v>
      </c>
      <c r="BK228" t="s">
        <v>5611</v>
      </c>
      <c r="BL228" t="s">
        <v>7288</v>
      </c>
      <c r="BM228" t="s">
        <v>6781</v>
      </c>
      <c r="BO228" t="s">
        <v>5611</v>
      </c>
      <c r="BP228" t="s">
        <v>6581</v>
      </c>
      <c r="BQ228" t="s">
        <v>6781</v>
      </c>
      <c r="BS228" t="s">
        <v>5611</v>
      </c>
      <c r="BT228" t="s">
        <v>5943</v>
      </c>
      <c r="BU228" t="s">
        <v>6781</v>
      </c>
      <c r="BW228" t="s">
        <v>5611</v>
      </c>
      <c r="BX228" t="s">
        <v>6140</v>
      </c>
      <c r="BY228" t="s">
        <v>6781</v>
      </c>
      <c r="CA228" t="s">
        <v>5611</v>
      </c>
    </row>
    <row r="229" spans="1:79">
      <c r="A229" t="s">
        <v>289</v>
      </c>
      <c r="B229" t="s">
        <v>1094</v>
      </c>
      <c r="C229" t="s">
        <v>2847</v>
      </c>
      <c r="D229" t="s">
        <v>2699</v>
      </c>
      <c r="E229" t="s">
        <v>6774</v>
      </c>
      <c r="G229" t="s">
        <v>5611</v>
      </c>
      <c r="H229" t="s">
        <v>6845</v>
      </c>
      <c r="I229" t="s">
        <v>6774</v>
      </c>
      <c r="K229" t="s">
        <v>5724</v>
      </c>
      <c r="L229" t="s">
        <v>7114</v>
      </c>
      <c r="M229" t="s">
        <v>6777</v>
      </c>
      <c r="O229" t="s">
        <v>5611</v>
      </c>
      <c r="S229" t="s">
        <v>5805</v>
      </c>
      <c r="T229" t="s">
        <v>7004</v>
      </c>
      <c r="U229" t="s">
        <v>6779</v>
      </c>
      <c r="W229" t="s">
        <v>5724</v>
      </c>
      <c r="X229" t="s">
        <v>7054</v>
      </c>
      <c r="Y229" t="s">
        <v>6779</v>
      </c>
      <c r="AA229" t="s">
        <v>5724</v>
      </c>
      <c r="AE229" t="s">
        <v>5805</v>
      </c>
      <c r="AF229" t="s">
        <v>7580</v>
      </c>
      <c r="AG229" t="s">
        <v>6774</v>
      </c>
      <c r="AI229" t="s">
        <v>5724</v>
      </c>
      <c r="AJ229" t="s">
        <v>5517</v>
      </c>
      <c r="AK229" t="s">
        <v>6774</v>
      </c>
      <c r="AM229" t="s">
        <v>5724</v>
      </c>
      <c r="AN229" t="s">
        <v>5850</v>
      </c>
      <c r="AO229" t="s">
        <v>6781</v>
      </c>
      <c r="AQ229" t="s">
        <v>5611</v>
      </c>
      <c r="AU229" t="s">
        <v>5805</v>
      </c>
      <c r="AV229" t="s">
        <v>7581</v>
      </c>
      <c r="AW229" t="s">
        <v>6780</v>
      </c>
      <c r="AY229" t="s">
        <v>5724</v>
      </c>
      <c r="AZ229" t="s">
        <v>5562</v>
      </c>
      <c r="BA229" t="s">
        <v>6780</v>
      </c>
      <c r="BC229" t="s">
        <v>5724</v>
      </c>
      <c r="BD229" t="s">
        <v>7582</v>
      </c>
      <c r="BE229" t="s">
        <v>6781</v>
      </c>
      <c r="BG229" t="s">
        <v>5724</v>
      </c>
      <c r="BH229" t="s">
        <v>5995</v>
      </c>
      <c r="BI229" t="s">
        <v>6781</v>
      </c>
      <c r="BK229" t="s">
        <v>5724</v>
      </c>
      <c r="BL229" t="s">
        <v>7524</v>
      </c>
      <c r="BM229" t="s">
        <v>6781</v>
      </c>
      <c r="BO229" t="s">
        <v>5611</v>
      </c>
      <c r="BP229" t="s">
        <v>5921</v>
      </c>
      <c r="BQ229" t="s">
        <v>6781</v>
      </c>
      <c r="BS229" t="s">
        <v>5724</v>
      </c>
      <c r="BW229" t="s">
        <v>5805</v>
      </c>
      <c r="CA229" t="s">
        <v>5805</v>
      </c>
    </row>
    <row r="230" spans="1:79">
      <c r="A230" t="s">
        <v>290</v>
      </c>
      <c r="B230" t="s">
        <v>1094</v>
      </c>
      <c r="C230" t="s">
        <v>2255</v>
      </c>
      <c r="D230" t="s">
        <v>5541</v>
      </c>
      <c r="E230" t="s">
        <v>6774</v>
      </c>
      <c r="G230" t="s">
        <v>5724</v>
      </c>
      <c r="H230" t="s">
        <v>6693</v>
      </c>
      <c r="I230" t="s">
        <v>6774</v>
      </c>
      <c r="K230" t="s">
        <v>5724</v>
      </c>
      <c r="L230" t="s">
        <v>6441</v>
      </c>
      <c r="M230" t="s">
        <v>6777</v>
      </c>
      <c r="O230" t="s">
        <v>5611</v>
      </c>
      <c r="P230" t="s">
        <v>7137</v>
      </c>
      <c r="Q230" t="s">
        <v>6777</v>
      </c>
      <c r="S230" t="s">
        <v>5724</v>
      </c>
      <c r="T230" t="s">
        <v>7465</v>
      </c>
      <c r="U230" t="s">
        <v>6779</v>
      </c>
      <c r="W230" t="s">
        <v>5724</v>
      </c>
      <c r="X230" t="s">
        <v>6914</v>
      </c>
      <c r="Y230" t="s">
        <v>6779</v>
      </c>
      <c r="AA230" t="s">
        <v>5724</v>
      </c>
      <c r="AB230" t="s">
        <v>7583</v>
      </c>
      <c r="AC230" t="s">
        <v>6774</v>
      </c>
      <c r="AE230" t="s">
        <v>5724</v>
      </c>
      <c r="AF230" t="s">
        <v>6557</v>
      </c>
      <c r="AG230" t="s">
        <v>6774</v>
      </c>
      <c r="AI230" t="s">
        <v>5724</v>
      </c>
      <c r="AJ230" t="s">
        <v>7584</v>
      </c>
      <c r="AK230" t="s">
        <v>6774</v>
      </c>
      <c r="AM230" t="s">
        <v>5724</v>
      </c>
      <c r="AN230" t="s">
        <v>6180</v>
      </c>
      <c r="AO230" t="s">
        <v>6781</v>
      </c>
      <c r="AQ230" t="s">
        <v>5611</v>
      </c>
      <c r="AU230" t="s">
        <v>5805</v>
      </c>
      <c r="AV230" t="s">
        <v>7035</v>
      </c>
      <c r="AW230" t="s">
        <v>6780</v>
      </c>
      <c r="AY230" t="s">
        <v>5724</v>
      </c>
      <c r="AZ230" t="s">
        <v>5090</v>
      </c>
      <c r="BA230" t="s">
        <v>6780</v>
      </c>
      <c r="BC230" t="s">
        <v>5724</v>
      </c>
      <c r="BD230" t="s">
        <v>7585</v>
      </c>
      <c r="BE230" t="s">
        <v>6781</v>
      </c>
      <c r="BG230" t="s">
        <v>5724</v>
      </c>
      <c r="BH230" t="s">
        <v>6165</v>
      </c>
      <c r="BI230" t="s">
        <v>6781</v>
      </c>
      <c r="BK230" t="s">
        <v>5611</v>
      </c>
      <c r="BL230" t="s">
        <v>7544</v>
      </c>
      <c r="BM230" t="s">
        <v>6781</v>
      </c>
      <c r="BO230" t="s">
        <v>5611</v>
      </c>
      <c r="BP230" t="s">
        <v>7586</v>
      </c>
      <c r="BQ230" t="s">
        <v>6781</v>
      </c>
      <c r="BS230" t="s">
        <v>5724</v>
      </c>
      <c r="BT230" t="s">
        <v>6800</v>
      </c>
      <c r="BU230" t="s">
        <v>6781</v>
      </c>
      <c r="BW230" t="s">
        <v>5611</v>
      </c>
      <c r="BX230" t="s">
        <v>6286</v>
      </c>
      <c r="BY230" t="s">
        <v>6781</v>
      </c>
      <c r="CA230" t="s">
        <v>5611</v>
      </c>
    </row>
    <row r="231" spans="1:79">
      <c r="A231" t="s">
        <v>291</v>
      </c>
      <c r="B231" t="s">
        <v>1094</v>
      </c>
      <c r="C231" t="s">
        <v>3107</v>
      </c>
      <c r="D231" t="s">
        <v>2290</v>
      </c>
      <c r="E231" t="s">
        <v>6774</v>
      </c>
      <c r="G231" t="s">
        <v>5611</v>
      </c>
      <c r="H231" t="s">
        <v>6355</v>
      </c>
      <c r="I231" t="s">
        <v>6774</v>
      </c>
      <c r="K231" t="s">
        <v>5611</v>
      </c>
      <c r="L231" t="s">
        <v>6474</v>
      </c>
      <c r="M231" t="s">
        <v>6777</v>
      </c>
      <c r="O231" t="s">
        <v>5611</v>
      </c>
      <c r="P231" t="s">
        <v>4852</v>
      </c>
      <c r="Q231" t="s">
        <v>6777</v>
      </c>
      <c r="S231" t="s">
        <v>5611</v>
      </c>
      <c r="T231" t="s">
        <v>6902</v>
      </c>
      <c r="U231" t="s">
        <v>6779</v>
      </c>
      <c r="W231" t="s">
        <v>5611</v>
      </c>
      <c r="X231" t="s">
        <v>7587</v>
      </c>
      <c r="Y231" t="s">
        <v>6779</v>
      </c>
      <c r="AA231" t="s">
        <v>5611</v>
      </c>
      <c r="AB231" t="s">
        <v>5561</v>
      </c>
      <c r="AC231" t="s">
        <v>6774</v>
      </c>
      <c r="AE231" t="s">
        <v>5611</v>
      </c>
      <c r="AF231" t="s">
        <v>6535</v>
      </c>
      <c r="AG231" t="s">
        <v>6774</v>
      </c>
      <c r="AI231" t="s">
        <v>5724</v>
      </c>
      <c r="AJ231" t="s">
        <v>2290</v>
      </c>
      <c r="AK231" t="s">
        <v>6774</v>
      </c>
      <c r="AM231" t="s">
        <v>5611</v>
      </c>
      <c r="AN231" t="s">
        <v>6131</v>
      </c>
      <c r="AO231" t="s">
        <v>6781</v>
      </c>
      <c r="AQ231" t="s">
        <v>5611</v>
      </c>
      <c r="AU231" t="s">
        <v>5805</v>
      </c>
      <c r="AV231" t="s">
        <v>7170</v>
      </c>
      <c r="AW231" t="s">
        <v>6780</v>
      </c>
      <c r="AY231" t="s">
        <v>5611</v>
      </c>
      <c r="AZ231" t="s">
        <v>6324</v>
      </c>
      <c r="BA231" t="s">
        <v>6780</v>
      </c>
      <c r="BC231" t="s">
        <v>5611</v>
      </c>
      <c r="BD231" t="s">
        <v>7158</v>
      </c>
      <c r="BE231" t="s">
        <v>6781</v>
      </c>
      <c r="BG231" t="s">
        <v>5611</v>
      </c>
      <c r="BH231" t="s">
        <v>5836</v>
      </c>
      <c r="BI231" t="s">
        <v>6781</v>
      </c>
      <c r="BK231" t="s">
        <v>5611</v>
      </c>
      <c r="BL231" t="s">
        <v>7288</v>
      </c>
      <c r="BM231" t="s">
        <v>6781</v>
      </c>
      <c r="BO231" t="s">
        <v>5611</v>
      </c>
      <c r="BP231" t="s">
        <v>5907</v>
      </c>
      <c r="BQ231" t="s">
        <v>6781</v>
      </c>
      <c r="BS231" t="s">
        <v>5611</v>
      </c>
      <c r="BT231" t="s">
        <v>7462</v>
      </c>
      <c r="BU231" t="s">
        <v>6781</v>
      </c>
      <c r="BW231" t="s">
        <v>5611</v>
      </c>
      <c r="BX231" t="s">
        <v>6248</v>
      </c>
      <c r="BY231" t="s">
        <v>6781</v>
      </c>
      <c r="CA231" t="s">
        <v>5611</v>
      </c>
    </row>
    <row r="232" spans="1:79">
      <c r="A232" t="s">
        <v>292</v>
      </c>
      <c r="B232" t="s">
        <v>1094</v>
      </c>
      <c r="C232" t="s">
        <v>2398</v>
      </c>
      <c r="D232" t="s">
        <v>5588</v>
      </c>
      <c r="E232" t="s">
        <v>6774</v>
      </c>
      <c r="G232" t="s">
        <v>5724</v>
      </c>
      <c r="H232" t="s">
        <v>5567</v>
      </c>
      <c r="I232" t="s">
        <v>6774</v>
      </c>
      <c r="K232" t="s">
        <v>5724</v>
      </c>
      <c r="L232" t="s">
        <v>7197</v>
      </c>
      <c r="M232" t="s">
        <v>6777</v>
      </c>
      <c r="O232" t="s">
        <v>5611</v>
      </c>
      <c r="P232" t="s">
        <v>6422</v>
      </c>
      <c r="Q232" t="s">
        <v>6777</v>
      </c>
      <c r="S232" t="s">
        <v>5611</v>
      </c>
      <c r="T232" t="s">
        <v>7568</v>
      </c>
      <c r="U232" t="s">
        <v>6779</v>
      </c>
      <c r="W232" t="s">
        <v>5611</v>
      </c>
      <c r="X232" t="s">
        <v>7572</v>
      </c>
      <c r="Y232" t="s">
        <v>6779</v>
      </c>
      <c r="AA232" t="s">
        <v>5611</v>
      </c>
      <c r="AB232" t="s">
        <v>6015</v>
      </c>
      <c r="AC232" t="s">
        <v>6774</v>
      </c>
      <c r="AE232" t="s">
        <v>5611</v>
      </c>
      <c r="AF232" t="s">
        <v>6241</v>
      </c>
      <c r="AG232" t="s">
        <v>6774</v>
      </c>
      <c r="AI232" t="s">
        <v>5724</v>
      </c>
      <c r="AJ232" t="s">
        <v>6479</v>
      </c>
      <c r="AK232" t="s">
        <v>6774</v>
      </c>
      <c r="AM232" t="s">
        <v>5724</v>
      </c>
      <c r="AN232" t="s">
        <v>7588</v>
      </c>
      <c r="AO232" t="s">
        <v>6781</v>
      </c>
      <c r="AQ232" t="s">
        <v>5611</v>
      </c>
      <c r="AU232" t="s">
        <v>5805</v>
      </c>
      <c r="AV232" t="s">
        <v>7589</v>
      </c>
      <c r="AW232" t="s">
        <v>6780</v>
      </c>
      <c r="AY232" t="s">
        <v>5611</v>
      </c>
      <c r="AZ232" t="s">
        <v>5171</v>
      </c>
      <c r="BA232" t="s">
        <v>6780</v>
      </c>
      <c r="BC232" t="s">
        <v>5611</v>
      </c>
      <c r="BD232" t="s">
        <v>6536</v>
      </c>
      <c r="BE232" t="s">
        <v>6781</v>
      </c>
      <c r="BG232" t="s">
        <v>5611</v>
      </c>
      <c r="BH232" t="s">
        <v>6035</v>
      </c>
      <c r="BI232" t="s">
        <v>6781</v>
      </c>
      <c r="BK232" t="s">
        <v>5611</v>
      </c>
      <c r="BL232" t="s">
        <v>7544</v>
      </c>
      <c r="BM232" t="s">
        <v>6781</v>
      </c>
      <c r="BO232" t="s">
        <v>5611</v>
      </c>
      <c r="BP232" t="s">
        <v>5890</v>
      </c>
      <c r="BQ232" t="s">
        <v>6781</v>
      </c>
      <c r="BS232" t="s">
        <v>5611</v>
      </c>
      <c r="BT232" t="s">
        <v>5916</v>
      </c>
      <c r="BU232" t="s">
        <v>6781</v>
      </c>
      <c r="BW232" t="s">
        <v>5611</v>
      </c>
      <c r="BX232" t="s">
        <v>6293</v>
      </c>
      <c r="BY232" t="s">
        <v>6781</v>
      </c>
      <c r="CA232" t="s">
        <v>5611</v>
      </c>
    </row>
    <row r="233" spans="1:79">
      <c r="A233" t="s">
        <v>294</v>
      </c>
      <c r="B233" t="s">
        <v>1094</v>
      </c>
      <c r="C233" t="s">
        <v>2927</v>
      </c>
      <c r="D233" t="s">
        <v>2290</v>
      </c>
      <c r="E233" t="s">
        <v>6774</v>
      </c>
      <c r="G233" t="s">
        <v>5611</v>
      </c>
      <c r="H233" t="s">
        <v>2496</v>
      </c>
      <c r="I233" t="s">
        <v>6774</v>
      </c>
      <c r="K233" t="s">
        <v>5611</v>
      </c>
      <c r="L233" t="s">
        <v>6444</v>
      </c>
      <c r="M233" t="s">
        <v>6777</v>
      </c>
      <c r="O233" t="s">
        <v>5611</v>
      </c>
      <c r="P233" t="s">
        <v>3412</v>
      </c>
      <c r="Q233" t="s">
        <v>6777</v>
      </c>
      <c r="S233" t="s">
        <v>5611</v>
      </c>
      <c r="T233" t="s">
        <v>7590</v>
      </c>
      <c r="U233" t="s">
        <v>6779</v>
      </c>
      <c r="W233" t="s">
        <v>5724</v>
      </c>
      <c r="X233" t="s">
        <v>6815</v>
      </c>
      <c r="Y233" t="s">
        <v>6779</v>
      </c>
      <c r="AA233" t="s">
        <v>5724</v>
      </c>
      <c r="AB233" t="s">
        <v>5525</v>
      </c>
      <c r="AC233" t="s">
        <v>6774</v>
      </c>
      <c r="AE233" t="s">
        <v>5611</v>
      </c>
      <c r="AF233" t="s">
        <v>6386</v>
      </c>
      <c r="AG233" t="s">
        <v>6774</v>
      </c>
      <c r="AI233" t="s">
        <v>5611</v>
      </c>
      <c r="AJ233" t="s">
        <v>2290</v>
      </c>
      <c r="AK233" t="s">
        <v>6774</v>
      </c>
      <c r="AM233" t="s">
        <v>5611</v>
      </c>
      <c r="AN233" t="s">
        <v>6518</v>
      </c>
      <c r="AO233" t="s">
        <v>6781</v>
      </c>
      <c r="AQ233" t="s">
        <v>5611</v>
      </c>
      <c r="AU233" t="s">
        <v>5805</v>
      </c>
      <c r="AV233" t="s">
        <v>7591</v>
      </c>
      <c r="AW233" t="s">
        <v>6780</v>
      </c>
      <c r="AY233" t="s">
        <v>5611</v>
      </c>
      <c r="AZ233" t="s">
        <v>6367</v>
      </c>
      <c r="BA233" t="s">
        <v>6780</v>
      </c>
      <c r="BC233" t="s">
        <v>5611</v>
      </c>
      <c r="BD233" t="s">
        <v>7592</v>
      </c>
      <c r="BE233" t="s">
        <v>6781</v>
      </c>
      <c r="BG233" t="s">
        <v>5611</v>
      </c>
      <c r="BH233" t="s">
        <v>6534</v>
      </c>
      <c r="BI233" t="s">
        <v>6781</v>
      </c>
      <c r="BK233" t="s">
        <v>5611</v>
      </c>
      <c r="BL233" t="s">
        <v>7288</v>
      </c>
      <c r="BM233" t="s">
        <v>6781</v>
      </c>
      <c r="BO233" t="s">
        <v>5611</v>
      </c>
      <c r="BP233" t="s">
        <v>5890</v>
      </c>
      <c r="BQ233" t="s">
        <v>6781</v>
      </c>
      <c r="BS233" t="s">
        <v>5611</v>
      </c>
      <c r="BT233" t="s">
        <v>6513</v>
      </c>
      <c r="BU233" t="s">
        <v>6781</v>
      </c>
      <c r="BW233" t="s">
        <v>5611</v>
      </c>
      <c r="BX233" t="s">
        <v>6124</v>
      </c>
      <c r="BY233" t="s">
        <v>6781</v>
      </c>
      <c r="CA233" t="s">
        <v>5611</v>
      </c>
    </row>
    <row r="234" spans="1:79">
      <c r="A234" t="s">
        <v>295</v>
      </c>
      <c r="B234" t="s">
        <v>1094</v>
      </c>
      <c r="C234" t="s">
        <v>3356</v>
      </c>
      <c r="D234" t="s">
        <v>2972</v>
      </c>
      <c r="E234" t="s">
        <v>6774</v>
      </c>
      <c r="G234" t="s">
        <v>5724</v>
      </c>
      <c r="H234" t="s">
        <v>5542</v>
      </c>
      <c r="I234" t="s">
        <v>6774</v>
      </c>
      <c r="K234" t="s">
        <v>5724</v>
      </c>
      <c r="L234" t="s">
        <v>7593</v>
      </c>
      <c r="M234" t="s">
        <v>6777</v>
      </c>
      <c r="O234" t="s">
        <v>5611</v>
      </c>
      <c r="P234" t="s">
        <v>6095</v>
      </c>
      <c r="Q234" t="s">
        <v>6777</v>
      </c>
      <c r="S234" t="s">
        <v>5724</v>
      </c>
      <c r="W234" t="s">
        <v>5805</v>
      </c>
      <c r="X234" t="s">
        <v>6871</v>
      </c>
      <c r="Y234" t="s">
        <v>6779</v>
      </c>
      <c r="AA234" t="s">
        <v>5724</v>
      </c>
      <c r="AE234" t="s">
        <v>5805</v>
      </c>
      <c r="AI234" t="s">
        <v>5805</v>
      </c>
      <c r="AM234" t="s">
        <v>5805</v>
      </c>
      <c r="AQ234" t="s">
        <v>5805</v>
      </c>
      <c r="AU234" t="s">
        <v>5805</v>
      </c>
      <c r="AY234" t="s">
        <v>5805</v>
      </c>
      <c r="BC234" t="s">
        <v>5805</v>
      </c>
      <c r="BG234" t="s">
        <v>5805</v>
      </c>
      <c r="BK234" t="s">
        <v>5805</v>
      </c>
      <c r="BO234" t="s">
        <v>5805</v>
      </c>
      <c r="BS234" t="s">
        <v>5805</v>
      </c>
      <c r="BW234" t="s">
        <v>5805</v>
      </c>
      <c r="CA234" t="s">
        <v>5805</v>
      </c>
    </row>
    <row r="235" spans="1:79">
      <c r="A235" t="s">
        <v>295</v>
      </c>
      <c r="B235" t="s">
        <v>1094</v>
      </c>
      <c r="C235" t="s">
        <v>3139</v>
      </c>
      <c r="D235" t="s">
        <v>4809</v>
      </c>
      <c r="E235" t="s">
        <v>6774</v>
      </c>
      <c r="G235" t="s">
        <v>5724</v>
      </c>
      <c r="H235" t="s">
        <v>6050</v>
      </c>
      <c r="I235" t="s">
        <v>6774</v>
      </c>
      <c r="K235" t="s">
        <v>5724</v>
      </c>
      <c r="L235" t="s">
        <v>6887</v>
      </c>
      <c r="M235" t="s">
        <v>6777</v>
      </c>
      <c r="O235" t="s">
        <v>5611</v>
      </c>
      <c r="P235" t="s">
        <v>6988</v>
      </c>
      <c r="Q235" t="s">
        <v>6777</v>
      </c>
      <c r="S235" t="s">
        <v>5724</v>
      </c>
      <c r="T235" t="s">
        <v>7594</v>
      </c>
      <c r="U235" t="s">
        <v>6779</v>
      </c>
      <c r="W235" t="s">
        <v>5724</v>
      </c>
      <c r="X235" t="s">
        <v>5593</v>
      </c>
      <c r="Y235" t="s">
        <v>6779</v>
      </c>
      <c r="AA235" t="s">
        <v>5724</v>
      </c>
      <c r="AE235" t="s">
        <v>5805</v>
      </c>
      <c r="AI235" t="s">
        <v>5805</v>
      </c>
      <c r="AM235" t="s">
        <v>5805</v>
      </c>
      <c r="AN235" t="s">
        <v>6226</v>
      </c>
      <c r="AO235" t="s">
        <v>6781</v>
      </c>
      <c r="AQ235" t="s">
        <v>5611</v>
      </c>
      <c r="AU235" t="s">
        <v>5805</v>
      </c>
      <c r="AV235" t="s">
        <v>7131</v>
      </c>
      <c r="AW235" t="s">
        <v>6780</v>
      </c>
      <c r="AY235" t="s">
        <v>5611</v>
      </c>
      <c r="AZ235" t="s">
        <v>6411</v>
      </c>
      <c r="BA235" t="s">
        <v>6780</v>
      </c>
      <c r="BC235" t="s">
        <v>5611</v>
      </c>
      <c r="BD235" t="s">
        <v>7595</v>
      </c>
      <c r="BE235" t="s">
        <v>6781</v>
      </c>
      <c r="BG235" t="s">
        <v>5724</v>
      </c>
      <c r="BH235" t="s">
        <v>6723</v>
      </c>
      <c r="BI235" t="s">
        <v>6781</v>
      </c>
      <c r="BK235" t="s">
        <v>5724</v>
      </c>
      <c r="BL235" t="s">
        <v>7544</v>
      </c>
      <c r="BM235" t="s">
        <v>6781</v>
      </c>
      <c r="BO235" t="s">
        <v>5611</v>
      </c>
      <c r="BP235" t="s">
        <v>5897</v>
      </c>
      <c r="BQ235" t="s">
        <v>6781</v>
      </c>
      <c r="BS235" t="s">
        <v>5611</v>
      </c>
      <c r="BT235" t="s">
        <v>6060</v>
      </c>
      <c r="BU235" t="s">
        <v>6781</v>
      </c>
      <c r="BW235" t="s">
        <v>5611</v>
      </c>
      <c r="CA235" t="s">
        <v>5805</v>
      </c>
    </row>
    <row r="236" spans="1:79">
      <c r="A236" t="s">
        <v>296</v>
      </c>
      <c r="B236" t="s">
        <v>1094</v>
      </c>
      <c r="C236" t="s">
        <v>2204</v>
      </c>
      <c r="D236" t="s">
        <v>2215</v>
      </c>
      <c r="E236" t="s">
        <v>6774</v>
      </c>
      <c r="G236" t="s">
        <v>5611</v>
      </c>
      <c r="H236" t="s">
        <v>6825</v>
      </c>
      <c r="I236" t="s">
        <v>6774</v>
      </c>
      <c r="K236" t="s">
        <v>5611</v>
      </c>
      <c r="L236" t="s">
        <v>7474</v>
      </c>
      <c r="M236" t="s">
        <v>6777</v>
      </c>
      <c r="O236" t="s">
        <v>5611</v>
      </c>
      <c r="P236" t="s">
        <v>6028</v>
      </c>
      <c r="Q236" t="s">
        <v>6777</v>
      </c>
      <c r="S236" t="s">
        <v>5611</v>
      </c>
      <c r="T236" t="s">
        <v>7511</v>
      </c>
      <c r="U236" t="s">
        <v>6779</v>
      </c>
      <c r="W236" t="s">
        <v>5611</v>
      </c>
      <c r="X236" t="s">
        <v>7131</v>
      </c>
      <c r="Y236" t="s">
        <v>6779</v>
      </c>
      <c r="AA236" t="s">
        <v>5611</v>
      </c>
      <c r="AB236" t="s">
        <v>4840</v>
      </c>
      <c r="AC236" t="s">
        <v>6774</v>
      </c>
      <c r="AE236" t="s">
        <v>5611</v>
      </c>
      <c r="AF236" t="s">
        <v>4814</v>
      </c>
      <c r="AG236" t="s">
        <v>6774</v>
      </c>
      <c r="AI236" t="s">
        <v>5724</v>
      </c>
      <c r="AJ236" t="s">
        <v>2328</v>
      </c>
      <c r="AK236" t="s">
        <v>6774</v>
      </c>
      <c r="AM236" t="s">
        <v>5611</v>
      </c>
      <c r="AN236" t="s">
        <v>6130</v>
      </c>
      <c r="AO236" t="s">
        <v>6781</v>
      </c>
      <c r="AQ236" t="s">
        <v>5611</v>
      </c>
      <c r="AU236" t="s">
        <v>5805</v>
      </c>
      <c r="AV236" t="s">
        <v>7596</v>
      </c>
      <c r="AW236" t="s">
        <v>6780</v>
      </c>
      <c r="AY236" t="s">
        <v>5611</v>
      </c>
      <c r="AZ236" t="s">
        <v>7597</v>
      </c>
      <c r="BA236" t="s">
        <v>6780</v>
      </c>
      <c r="BC236" t="s">
        <v>5611</v>
      </c>
      <c r="BD236" t="s">
        <v>7191</v>
      </c>
      <c r="BE236" t="s">
        <v>6781</v>
      </c>
      <c r="BG236" t="s">
        <v>5611</v>
      </c>
      <c r="BH236" t="s">
        <v>5203</v>
      </c>
      <c r="BI236" t="s">
        <v>6781</v>
      </c>
      <c r="BK236" t="s">
        <v>5611</v>
      </c>
      <c r="BL236" t="s">
        <v>7547</v>
      </c>
      <c r="BM236" t="s">
        <v>6781</v>
      </c>
      <c r="BO236" t="s">
        <v>5611</v>
      </c>
      <c r="BP236" t="s">
        <v>7293</v>
      </c>
      <c r="BQ236" t="s">
        <v>6781</v>
      </c>
      <c r="BS236" t="s">
        <v>5611</v>
      </c>
      <c r="BT236" t="s">
        <v>5943</v>
      </c>
      <c r="BU236" t="s">
        <v>6781</v>
      </c>
      <c r="BW236" t="s">
        <v>5611</v>
      </c>
      <c r="BX236" t="s">
        <v>6146</v>
      </c>
      <c r="BY236" t="s">
        <v>6781</v>
      </c>
      <c r="CA236" t="s">
        <v>5611</v>
      </c>
    </row>
    <row r="237" spans="1:79">
      <c r="A237" t="s">
        <v>297</v>
      </c>
      <c r="B237" t="s">
        <v>1094</v>
      </c>
      <c r="C237" t="s">
        <v>6497</v>
      </c>
      <c r="D237" t="s">
        <v>408</v>
      </c>
      <c r="E237" t="s">
        <v>6774</v>
      </c>
      <c r="G237" t="s">
        <v>5611</v>
      </c>
      <c r="H237" t="s">
        <v>7229</v>
      </c>
      <c r="I237" t="s">
        <v>6774</v>
      </c>
      <c r="K237" t="s">
        <v>5611</v>
      </c>
      <c r="O237" t="s">
        <v>5805</v>
      </c>
      <c r="P237" t="s">
        <v>6329</v>
      </c>
      <c r="Q237" t="s">
        <v>6777</v>
      </c>
      <c r="S237" t="s">
        <v>5611</v>
      </c>
      <c r="W237" t="s">
        <v>5805</v>
      </c>
      <c r="X237" t="s">
        <v>6940</v>
      </c>
      <c r="Y237" t="s">
        <v>6779</v>
      </c>
      <c r="AA237" t="s">
        <v>5611</v>
      </c>
      <c r="AE237" t="s">
        <v>5805</v>
      </c>
      <c r="AI237" t="s">
        <v>5805</v>
      </c>
      <c r="AM237" t="s">
        <v>5805</v>
      </c>
      <c r="AQ237" t="s">
        <v>5805</v>
      </c>
      <c r="AU237" t="s">
        <v>5805</v>
      </c>
      <c r="AV237" t="s">
        <v>7337</v>
      </c>
      <c r="AW237" t="s">
        <v>6780</v>
      </c>
      <c r="AY237" t="s">
        <v>5611</v>
      </c>
      <c r="BC237" t="s">
        <v>5805</v>
      </c>
      <c r="BG237" t="s">
        <v>5805</v>
      </c>
      <c r="BH237" t="s">
        <v>6592</v>
      </c>
      <c r="BI237" t="s">
        <v>6781</v>
      </c>
      <c r="BK237" t="s">
        <v>5611</v>
      </c>
      <c r="BO237" t="s">
        <v>5805</v>
      </c>
      <c r="BS237" t="s">
        <v>5805</v>
      </c>
      <c r="BW237" t="s">
        <v>5805</v>
      </c>
      <c r="CA237" t="s">
        <v>5805</v>
      </c>
    </row>
    <row r="238" spans="1:79">
      <c r="A238" t="s">
        <v>298</v>
      </c>
      <c r="B238" t="s">
        <v>1094</v>
      </c>
      <c r="C238" t="s">
        <v>6497</v>
      </c>
      <c r="D238" t="s">
        <v>2496</v>
      </c>
      <c r="E238" t="s">
        <v>6774</v>
      </c>
      <c r="G238" t="s">
        <v>5611</v>
      </c>
      <c r="H238" t="s">
        <v>6782</v>
      </c>
      <c r="I238" t="s">
        <v>6774</v>
      </c>
      <c r="K238" t="s">
        <v>5611</v>
      </c>
      <c r="L238" t="s">
        <v>5996</v>
      </c>
      <c r="M238" t="s">
        <v>6777</v>
      </c>
      <c r="O238" t="s">
        <v>5611</v>
      </c>
      <c r="P238" t="s">
        <v>6317</v>
      </c>
      <c r="Q238" t="s">
        <v>6777</v>
      </c>
      <c r="S238" t="s">
        <v>5611</v>
      </c>
      <c r="T238" t="s">
        <v>7319</v>
      </c>
      <c r="U238" t="s">
        <v>6779</v>
      </c>
      <c r="W238" t="s">
        <v>5611</v>
      </c>
      <c r="X238" t="s">
        <v>7598</v>
      </c>
      <c r="Y238" t="s">
        <v>6779</v>
      </c>
      <c r="AA238" t="s">
        <v>5611</v>
      </c>
      <c r="AB238" t="s">
        <v>5488</v>
      </c>
      <c r="AC238" t="s">
        <v>6774</v>
      </c>
      <c r="AE238" t="s">
        <v>5611</v>
      </c>
      <c r="AF238" t="s">
        <v>6708</v>
      </c>
      <c r="AG238" t="s">
        <v>6774</v>
      </c>
      <c r="AI238" t="s">
        <v>5611</v>
      </c>
      <c r="AJ238" t="s">
        <v>6786</v>
      </c>
      <c r="AK238" t="s">
        <v>6774</v>
      </c>
      <c r="AM238" t="s">
        <v>5611</v>
      </c>
      <c r="AN238" t="s">
        <v>6222</v>
      </c>
      <c r="AO238" t="s">
        <v>6781</v>
      </c>
      <c r="AQ238" t="s">
        <v>5611</v>
      </c>
      <c r="AU238" t="s">
        <v>5805</v>
      </c>
      <c r="AV238" t="s">
        <v>7599</v>
      </c>
      <c r="AW238" t="s">
        <v>6780</v>
      </c>
      <c r="AY238" t="s">
        <v>5611</v>
      </c>
      <c r="AZ238" t="s">
        <v>5913</v>
      </c>
      <c r="BA238" t="s">
        <v>6780</v>
      </c>
      <c r="BC238" t="s">
        <v>5611</v>
      </c>
      <c r="BD238" t="s">
        <v>7600</v>
      </c>
      <c r="BE238" t="s">
        <v>6781</v>
      </c>
      <c r="BG238" t="s">
        <v>5611</v>
      </c>
      <c r="BH238" t="s">
        <v>6040</v>
      </c>
      <c r="BI238" t="s">
        <v>6781</v>
      </c>
      <c r="BK238" t="s">
        <v>5611</v>
      </c>
      <c r="BL238" t="s">
        <v>7537</v>
      </c>
      <c r="BM238" t="s">
        <v>6781</v>
      </c>
      <c r="BO238" t="s">
        <v>5611</v>
      </c>
      <c r="BP238" t="s">
        <v>5890</v>
      </c>
      <c r="BQ238" t="s">
        <v>6781</v>
      </c>
      <c r="BS238" t="s">
        <v>5611</v>
      </c>
      <c r="BT238" t="s">
        <v>6281</v>
      </c>
      <c r="BU238" t="s">
        <v>6781</v>
      </c>
      <c r="BW238" t="s">
        <v>5611</v>
      </c>
      <c r="BX238" t="s">
        <v>5993</v>
      </c>
      <c r="BY238" t="s">
        <v>6781</v>
      </c>
      <c r="CA238" t="s">
        <v>5611</v>
      </c>
    </row>
    <row r="239" spans="1:79">
      <c r="A239" t="s">
        <v>299</v>
      </c>
      <c r="B239" t="s">
        <v>1094</v>
      </c>
      <c r="C239" t="s">
        <v>1145</v>
      </c>
      <c r="D239" t="s">
        <v>2290</v>
      </c>
      <c r="E239" t="s">
        <v>6774</v>
      </c>
      <c r="G239" t="s">
        <v>5611</v>
      </c>
      <c r="H239" t="s">
        <v>2643</v>
      </c>
      <c r="I239" t="s">
        <v>6774</v>
      </c>
      <c r="K239" t="s">
        <v>5611</v>
      </c>
      <c r="L239" t="s">
        <v>6458</v>
      </c>
      <c r="M239" t="s">
        <v>6777</v>
      </c>
      <c r="O239" t="s">
        <v>5611</v>
      </c>
      <c r="P239" t="s">
        <v>6422</v>
      </c>
      <c r="Q239" t="s">
        <v>6777</v>
      </c>
      <c r="S239" t="s">
        <v>5611</v>
      </c>
      <c r="T239" t="s">
        <v>6584</v>
      </c>
      <c r="U239" t="s">
        <v>6779</v>
      </c>
      <c r="W239" t="s">
        <v>5611</v>
      </c>
      <c r="X239" t="s">
        <v>7601</v>
      </c>
      <c r="Y239" t="s">
        <v>6779</v>
      </c>
      <c r="AA239" t="s">
        <v>5611</v>
      </c>
      <c r="AB239" t="s">
        <v>5570</v>
      </c>
      <c r="AC239" t="s">
        <v>6774</v>
      </c>
      <c r="AE239" t="s">
        <v>5611</v>
      </c>
      <c r="AF239" t="s">
        <v>7602</v>
      </c>
      <c r="AG239" t="s">
        <v>6774</v>
      </c>
      <c r="AI239" t="s">
        <v>5724</v>
      </c>
      <c r="AJ239" t="s">
        <v>2253</v>
      </c>
      <c r="AK239" t="s">
        <v>6774</v>
      </c>
      <c r="AM239" t="s">
        <v>5611</v>
      </c>
      <c r="AN239" t="s">
        <v>6517</v>
      </c>
      <c r="AO239" t="s">
        <v>6781</v>
      </c>
      <c r="AQ239" t="s">
        <v>5611</v>
      </c>
      <c r="AU239" t="s">
        <v>5805</v>
      </c>
      <c r="AV239" t="s">
        <v>7258</v>
      </c>
      <c r="AW239" t="s">
        <v>6780</v>
      </c>
      <c r="AY239" t="s">
        <v>5611</v>
      </c>
      <c r="AZ239" t="s">
        <v>7182</v>
      </c>
      <c r="BA239" t="s">
        <v>6780</v>
      </c>
      <c r="BC239" t="s">
        <v>5611</v>
      </c>
      <c r="BD239" t="s">
        <v>6961</v>
      </c>
      <c r="BE239" t="s">
        <v>6781</v>
      </c>
      <c r="BG239" t="s">
        <v>5611</v>
      </c>
      <c r="BH239" t="s">
        <v>6175</v>
      </c>
      <c r="BI239" t="s">
        <v>6781</v>
      </c>
      <c r="BK239" t="s">
        <v>5611</v>
      </c>
      <c r="BL239" t="s">
        <v>7411</v>
      </c>
      <c r="BM239" t="s">
        <v>6781</v>
      </c>
      <c r="BO239" t="s">
        <v>5611</v>
      </c>
      <c r="BP239" t="s">
        <v>5907</v>
      </c>
      <c r="BQ239" t="s">
        <v>6781</v>
      </c>
      <c r="BS239" t="s">
        <v>5611</v>
      </c>
      <c r="BT239" t="s">
        <v>6312</v>
      </c>
      <c r="BU239" t="s">
        <v>6781</v>
      </c>
      <c r="BW239" t="s">
        <v>5611</v>
      </c>
      <c r="BX239" t="s">
        <v>6744</v>
      </c>
      <c r="BY239" t="s">
        <v>6781</v>
      </c>
      <c r="CA239" t="s">
        <v>5611</v>
      </c>
    </row>
    <row r="240" spans="1:79">
      <c r="A240" t="s">
        <v>300</v>
      </c>
      <c r="B240" t="s">
        <v>1094</v>
      </c>
      <c r="C240" t="s">
        <v>3273</v>
      </c>
      <c r="D240" t="s">
        <v>2906</v>
      </c>
      <c r="E240" t="s">
        <v>6774</v>
      </c>
      <c r="G240" t="s">
        <v>5611</v>
      </c>
      <c r="H240" t="s">
        <v>2906</v>
      </c>
      <c r="I240" t="s">
        <v>6774</v>
      </c>
      <c r="K240" t="s">
        <v>5611</v>
      </c>
      <c r="L240" t="s">
        <v>6440</v>
      </c>
      <c r="M240" t="s">
        <v>6777</v>
      </c>
      <c r="O240" t="s">
        <v>5611</v>
      </c>
      <c r="P240" t="s">
        <v>6459</v>
      </c>
      <c r="Q240" t="s">
        <v>6777</v>
      </c>
      <c r="S240" t="s">
        <v>5611</v>
      </c>
      <c r="T240" t="s">
        <v>7603</v>
      </c>
      <c r="U240" t="s">
        <v>6779</v>
      </c>
      <c r="W240" t="s">
        <v>5611</v>
      </c>
      <c r="X240" t="s">
        <v>7543</v>
      </c>
      <c r="Y240" t="s">
        <v>6779</v>
      </c>
      <c r="AA240" t="s">
        <v>5611</v>
      </c>
      <c r="AB240" t="s">
        <v>4827</v>
      </c>
      <c r="AC240" t="s">
        <v>6774</v>
      </c>
      <c r="AE240" t="s">
        <v>5611</v>
      </c>
      <c r="AF240" t="s">
        <v>4868</v>
      </c>
      <c r="AG240" t="s">
        <v>6774</v>
      </c>
      <c r="AI240" t="s">
        <v>5611</v>
      </c>
      <c r="AJ240" t="s">
        <v>4938</v>
      </c>
      <c r="AK240" t="s">
        <v>6774</v>
      </c>
      <c r="AM240" t="s">
        <v>5611</v>
      </c>
      <c r="AN240" t="s">
        <v>6042</v>
      </c>
      <c r="AO240" t="s">
        <v>6781</v>
      </c>
      <c r="AQ240" t="s">
        <v>5611</v>
      </c>
      <c r="AU240" t="s">
        <v>5805</v>
      </c>
      <c r="AV240" t="s">
        <v>7133</v>
      </c>
      <c r="AW240" t="s">
        <v>6780</v>
      </c>
      <c r="AY240" t="s">
        <v>5611</v>
      </c>
      <c r="AZ240" t="s">
        <v>6044</v>
      </c>
      <c r="BA240" t="s">
        <v>6780</v>
      </c>
      <c r="BC240" t="s">
        <v>5611</v>
      </c>
      <c r="BD240" t="s">
        <v>7227</v>
      </c>
      <c r="BE240" t="s">
        <v>6781</v>
      </c>
      <c r="BG240" t="s">
        <v>5611</v>
      </c>
      <c r="BH240" t="s">
        <v>6252</v>
      </c>
      <c r="BI240" t="s">
        <v>6781</v>
      </c>
      <c r="BK240" t="s">
        <v>5611</v>
      </c>
      <c r="BL240" t="s">
        <v>7411</v>
      </c>
      <c r="BM240" t="s">
        <v>6781</v>
      </c>
      <c r="BO240" t="s">
        <v>5611</v>
      </c>
      <c r="BP240" t="s">
        <v>5890</v>
      </c>
      <c r="BQ240" t="s">
        <v>6781</v>
      </c>
      <c r="BS240" t="s">
        <v>5611</v>
      </c>
      <c r="BT240" t="s">
        <v>6362</v>
      </c>
      <c r="BU240" t="s">
        <v>6781</v>
      </c>
      <c r="BW240" t="s">
        <v>5611</v>
      </c>
      <c r="BX240" t="s">
        <v>6414</v>
      </c>
      <c r="BY240" t="s">
        <v>6781</v>
      </c>
      <c r="CA240" t="s">
        <v>5611</v>
      </c>
    </row>
    <row r="241" spans="1:79">
      <c r="A241" t="s">
        <v>301</v>
      </c>
      <c r="B241" t="s">
        <v>1094</v>
      </c>
      <c r="C241" t="s">
        <v>4717</v>
      </c>
      <c r="D241" t="s">
        <v>4810</v>
      </c>
      <c r="E241" t="s">
        <v>6774</v>
      </c>
      <c r="G241" t="s">
        <v>5611</v>
      </c>
      <c r="H241" t="s">
        <v>5527</v>
      </c>
      <c r="I241" t="s">
        <v>6774</v>
      </c>
      <c r="K241" t="s">
        <v>5724</v>
      </c>
      <c r="L241" t="s">
        <v>6220</v>
      </c>
      <c r="M241" t="s">
        <v>6777</v>
      </c>
      <c r="O241" t="s">
        <v>5611</v>
      </c>
      <c r="P241" t="s">
        <v>6447</v>
      </c>
      <c r="Q241" t="s">
        <v>6777</v>
      </c>
      <c r="S241" t="s">
        <v>5611</v>
      </c>
      <c r="T241" t="s">
        <v>5498</v>
      </c>
      <c r="U241" t="s">
        <v>6779</v>
      </c>
      <c r="W241" t="s">
        <v>5724</v>
      </c>
      <c r="X241" t="s">
        <v>6828</v>
      </c>
      <c r="Y241" t="s">
        <v>6779</v>
      </c>
      <c r="AA241" t="s">
        <v>5724</v>
      </c>
      <c r="AB241" t="s">
        <v>6495</v>
      </c>
      <c r="AC241" t="s">
        <v>6774</v>
      </c>
      <c r="AE241" t="s">
        <v>5724</v>
      </c>
      <c r="AF241" t="s">
        <v>7424</v>
      </c>
      <c r="AG241" t="s">
        <v>6774</v>
      </c>
      <c r="AI241" t="s">
        <v>5724</v>
      </c>
      <c r="AJ241" t="s">
        <v>5588</v>
      </c>
      <c r="AK241" t="s">
        <v>6774</v>
      </c>
      <c r="AM241" t="s">
        <v>5724</v>
      </c>
      <c r="AN241" t="s">
        <v>7528</v>
      </c>
      <c r="AO241" t="s">
        <v>6781</v>
      </c>
      <c r="AQ241" t="s">
        <v>5724</v>
      </c>
      <c r="AU241" t="s">
        <v>5805</v>
      </c>
      <c r="AV241" t="s">
        <v>5601</v>
      </c>
      <c r="AW241" t="s">
        <v>6780</v>
      </c>
      <c r="AY241" t="s">
        <v>5724</v>
      </c>
      <c r="AZ241" t="s">
        <v>7604</v>
      </c>
      <c r="BA241" t="s">
        <v>6780</v>
      </c>
      <c r="BC241" t="s">
        <v>5611</v>
      </c>
      <c r="BD241" t="s">
        <v>6036</v>
      </c>
      <c r="BE241" t="s">
        <v>6781</v>
      </c>
      <c r="BG241" t="s">
        <v>5611</v>
      </c>
      <c r="BH241" t="s">
        <v>5954</v>
      </c>
      <c r="BI241" t="s">
        <v>6781</v>
      </c>
      <c r="BK241" t="s">
        <v>5611</v>
      </c>
      <c r="BL241" t="s">
        <v>7544</v>
      </c>
      <c r="BM241" t="s">
        <v>6781</v>
      </c>
      <c r="BO241" t="s">
        <v>5611</v>
      </c>
      <c r="BP241" t="s">
        <v>7293</v>
      </c>
      <c r="BQ241" t="s">
        <v>6781</v>
      </c>
      <c r="BS241" t="s">
        <v>5611</v>
      </c>
      <c r="BT241" t="s">
        <v>6736</v>
      </c>
      <c r="BU241" t="s">
        <v>6781</v>
      </c>
      <c r="BW241" t="s">
        <v>5611</v>
      </c>
      <c r="BX241" t="s">
        <v>6058</v>
      </c>
      <c r="BY241" t="s">
        <v>6781</v>
      </c>
      <c r="CA241" t="s">
        <v>5611</v>
      </c>
    </row>
    <row r="242" spans="1:79">
      <c r="A242" t="s">
        <v>302</v>
      </c>
      <c r="B242" t="s">
        <v>1094</v>
      </c>
      <c r="C242" t="s">
        <v>4730</v>
      </c>
      <c r="D242" t="s">
        <v>2290</v>
      </c>
      <c r="E242" t="s">
        <v>6774</v>
      </c>
      <c r="G242" t="s">
        <v>5611</v>
      </c>
      <c r="H242" t="s">
        <v>2699</v>
      </c>
      <c r="I242" t="s">
        <v>6774</v>
      </c>
      <c r="K242" t="s">
        <v>5611</v>
      </c>
      <c r="L242" t="s">
        <v>5352</v>
      </c>
      <c r="M242" t="s">
        <v>6777</v>
      </c>
      <c r="O242" t="s">
        <v>5611</v>
      </c>
      <c r="P242" t="s">
        <v>6317</v>
      </c>
      <c r="Q242" t="s">
        <v>6777</v>
      </c>
      <c r="S242" t="s">
        <v>5611</v>
      </c>
      <c r="T242" t="s">
        <v>6840</v>
      </c>
      <c r="U242" t="s">
        <v>6779</v>
      </c>
      <c r="W242" t="s">
        <v>5611</v>
      </c>
      <c r="X242" t="s">
        <v>6841</v>
      </c>
      <c r="Y242" t="s">
        <v>6779</v>
      </c>
      <c r="AA242" t="s">
        <v>5611</v>
      </c>
      <c r="AB242" t="s">
        <v>5570</v>
      </c>
      <c r="AC242" t="s">
        <v>6774</v>
      </c>
      <c r="AE242" t="s">
        <v>5611</v>
      </c>
      <c r="AF242" t="s">
        <v>5497</v>
      </c>
      <c r="AG242" t="s">
        <v>6774</v>
      </c>
      <c r="AI242" t="s">
        <v>5611</v>
      </c>
      <c r="AJ242" t="s">
        <v>2215</v>
      </c>
      <c r="AK242" t="s">
        <v>6774</v>
      </c>
      <c r="AM242" t="s">
        <v>5611</v>
      </c>
      <c r="AN242" t="s">
        <v>7202</v>
      </c>
      <c r="AO242" t="s">
        <v>6781</v>
      </c>
      <c r="AQ242" t="s">
        <v>5611</v>
      </c>
      <c r="AU242" t="s">
        <v>5805</v>
      </c>
      <c r="AV242" t="s">
        <v>7013</v>
      </c>
      <c r="AW242" t="s">
        <v>6780</v>
      </c>
      <c r="AY242" t="s">
        <v>5611</v>
      </c>
      <c r="AZ242" t="s">
        <v>7497</v>
      </c>
      <c r="BA242" t="s">
        <v>6780</v>
      </c>
      <c r="BC242" t="s">
        <v>5611</v>
      </c>
      <c r="BD242" t="s">
        <v>6270</v>
      </c>
      <c r="BE242" t="s">
        <v>6781</v>
      </c>
      <c r="BG242" t="s">
        <v>5611</v>
      </c>
      <c r="BH242" t="s">
        <v>5844</v>
      </c>
      <c r="BI242" t="s">
        <v>6781</v>
      </c>
      <c r="BK242" t="s">
        <v>5611</v>
      </c>
      <c r="BL242" t="s">
        <v>6568</v>
      </c>
      <c r="BM242" t="s">
        <v>6781</v>
      </c>
      <c r="BO242" t="s">
        <v>5611</v>
      </c>
      <c r="BP242" t="s">
        <v>6581</v>
      </c>
      <c r="BQ242" t="s">
        <v>6781</v>
      </c>
      <c r="BS242" t="s">
        <v>5611</v>
      </c>
      <c r="BT242" t="s">
        <v>6402</v>
      </c>
      <c r="BU242" t="s">
        <v>6781</v>
      </c>
      <c r="BW242" t="s">
        <v>5611</v>
      </c>
      <c r="BX242" t="s">
        <v>6403</v>
      </c>
      <c r="BY242" t="s">
        <v>6781</v>
      </c>
      <c r="CA242" t="s">
        <v>5611</v>
      </c>
    </row>
    <row r="243" spans="1:79">
      <c r="A243" t="s">
        <v>303</v>
      </c>
      <c r="B243" t="s">
        <v>1094</v>
      </c>
      <c r="C243" t="s">
        <v>2574</v>
      </c>
      <c r="D243" t="s">
        <v>2496</v>
      </c>
      <c r="E243" t="s">
        <v>6774</v>
      </c>
      <c r="G243" t="s">
        <v>5611</v>
      </c>
      <c r="H243" t="s">
        <v>2669</v>
      </c>
      <c r="I243" t="s">
        <v>6774</v>
      </c>
      <c r="K243" t="s">
        <v>5611</v>
      </c>
      <c r="L243" t="s">
        <v>6220</v>
      </c>
      <c r="M243" t="s">
        <v>6777</v>
      </c>
      <c r="O243" t="s">
        <v>5611</v>
      </c>
      <c r="P243" t="s">
        <v>6420</v>
      </c>
      <c r="Q243" t="s">
        <v>6777</v>
      </c>
      <c r="S243" t="s">
        <v>5724</v>
      </c>
      <c r="T243" t="s">
        <v>7605</v>
      </c>
      <c r="U243" t="s">
        <v>6779</v>
      </c>
      <c r="W243" t="s">
        <v>5724</v>
      </c>
      <c r="X243" t="s">
        <v>6797</v>
      </c>
      <c r="Y243" t="s">
        <v>6779</v>
      </c>
      <c r="AA243" t="s">
        <v>5724</v>
      </c>
      <c r="AB243" t="s">
        <v>5602</v>
      </c>
      <c r="AC243" t="s">
        <v>6774</v>
      </c>
      <c r="AE243" t="s">
        <v>5611</v>
      </c>
      <c r="AI243" t="s">
        <v>5805</v>
      </c>
      <c r="AJ243" t="s">
        <v>6839</v>
      </c>
      <c r="AK243" t="s">
        <v>6774</v>
      </c>
      <c r="AM243" t="s">
        <v>5611</v>
      </c>
      <c r="AQ243" t="s">
        <v>5805</v>
      </c>
      <c r="AR243" t="s">
        <v>7606</v>
      </c>
      <c r="AS243" t="s">
        <v>6781</v>
      </c>
      <c r="AU243" t="s">
        <v>5611</v>
      </c>
      <c r="AV243" t="s">
        <v>5592</v>
      </c>
      <c r="AW243" t="s">
        <v>6780</v>
      </c>
      <c r="AY243" t="s">
        <v>5724</v>
      </c>
      <c r="AZ243" t="s">
        <v>7607</v>
      </c>
      <c r="BA243" t="s">
        <v>6780</v>
      </c>
      <c r="BC243" t="s">
        <v>5724</v>
      </c>
      <c r="BD243" t="s">
        <v>6001</v>
      </c>
      <c r="BE243" t="s">
        <v>6781</v>
      </c>
      <c r="BG243" t="s">
        <v>5611</v>
      </c>
      <c r="BH243" t="s">
        <v>6434</v>
      </c>
      <c r="BI243" t="s">
        <v>6781</v>
      </c>
      <c r="BK243" t="s">
        <v>5611</v>
      </c>
      <c r="BL243" t="s">
        <v>6520</v>
      </c>
      <c r="BM243" t="s">
        <v>6781</v>
      </c>
      <c r="BO243" t="s">
        <v>5611</v>
      </c>
      <c r="BP243" t="s">
        <v>5589</v>
      </c>
      <c r="BQ243" t="s">
        <v>6781</v>
      </c>
      <c r="BS243" t="s">
        <v>5611</v>
      </c>
      <c r="BT243" t="s">
        <v>7255</v>
      </c>
      <c r="BU243" t="s">
        <v>6781</v>
      </c>
      <c r="BW243" t="s">
        <v>5611</v>
      </c>
      <c r="BX243" t="s">
        <v>6597</v>
      </c>
      <c r="BY243" t="s">
        <v>6781</v>
      </c>
      <c r="CA243" t="s">
        <v>5724</v>
      </c>
    </row>
    <row r="244" spans="1:79">
      <c r="A244" t="s">
        <v>304</v>
      </c>
      <c r="B244" t="s">
        <v>1094</v>
      </c>
      <c r="C244" t="s">
        <v>3400</v>
      </c>
      <c r="D244" t="s">
        <v>2290</v>
      </c>
      <c r="E244" t="s">
        <v>6774</v>
      </c>
      <c r="G244" t="s">
        <v>5611</v>
      </c>
      <c r="H244" t="s">
        <v>7229</v>
      </c>
      <c r="I244" t="s">
        <v>6774</v>
      </c>
      <c r="K244" t="s">
        <v>5611</v>
      </c>
      <c r="L244" t="s">
        <v>2186</v>
      </c>
      <c r="M244" t="s">
        <v>6777</v>
      </c>
      <c r="O244" t="s">
        <v>5611</v>
      </c>
      <c r="P244" t="s">
        <v>5274</v>
      </c>
      <c r="Q244" t="s">
        <v>6777</v>
      </c>
      <c r="S244" t="s">
        <v>5724</v>
      </c>
      <c r="T244" t="s">
        <v>7198</v>
      </c>
      <c r="U244" t="s">
        <v>6779</v>
      </c>
      <c r="W244" t="s">
        <v>5611</v>
      </c>
      <c r="X244" t="s">
        <v>6841</v>
      </c>
      <c r="Y244" t="s">
        <v>6779</v>
      </c>
      <c r="AA244" t="s">
        <v>5611</v>
      </c>
      <c r="AB244" t="s">
        <v>5589</v>
      </c>
      <c r="AC244" t="s">
        <v>6774</v>
      </c>
      <c r="AE244" t="s">
        <v>5724</v>
      </c>
      <c r="AI244" t="s">
        <v>5805</v>
      </c>
      <c r="AJ244" t="s">
        <v>2328</v>
      </c>
      <c r="AK244" t="s">
        <v>6774</v>
      </c>
      <c r="AM244" t="s">
        <v>5611</v>
      </c>
      <c r="AQ244" t="s">
        <v>5805</v>
      </c>
      <c r="AR244" t="s">
        <v>5853</v>
      </c>
      <c r="AS244" t="s">
        <v>6781</v>
      </c>
      <c r="AU244" t="s">
        <v>5724</v>
      </c>
      <c r="AV244" t="s">
        <v>2729</v>
      </c>
      <c r="AW244" t="s">
        <v>6780</v>
      </c>
      <c r="AY244" t="s">
        <v>5611</v>
      </c>
      <c r="AZ244" t="s">
        <v>6048</v>
      </c>
      <c r="BA244" t="s">
        <v>6780</v>
      </c>
      <c r="BC244" t="s">
        <v>5611</v>
      </c>
      <c r="BD244" t="s">
        <v>6040</v>
      </c>
      <c r="BE244" t="s">
        <v>6781</v>
      </c>
      <c r="BG244" t="s">
        <v>5611</v>
      </c>
      <c r="BH244" t="s">
        <v>4852</v>
      </c>
      <c r="BI244" t="s">
        <v>6781</v>
      </c>
      <c r="BK244" t="s">
        <v>5611</v>
      </c>
      <c r="BL244" t="s">
        <v>5577</v>
      </c>
      <c r="BM244" t="s">
        <v>6781</v>
      </c>
      <c r="BO244" t="s">
        <v>5611</v>
      </c>
      <c r="BP244" t="s">
        <v>5565</v>
      </c>
      <c r="BQ244" t="s">
        <v>6781</v>
      </c>
      <c r="BS244" t="s">
        <v>5611</v>
      </c>
      <c r="BT244" t="s">
        <v>6518</v>
      </c>
      <c r="BU244" t="s">
        <v>6781</v>
      </c>
      <c r="BW244" t="s">
        <v>5611</v>
      </c>
      <c r="CA244" t="s">
        <v>5805</v>
      </c>
    </row>
    <row r="245" spans="1:79">
      <c r="A245" t="s">
        <v>305</v>
      </c>
      <c r="B245" t="s">
        <v>1094</v>
      </c>
      <c r="C245" t="s">
        <v>3051</v>
      </c>
      <c r="D245" t="s">
        <v>2906</v>
      </c>
      <c r="E245" t="s">
        <v>6774</v>
      </c>
      <c r="G245" t="s">
        <v>5611</v>
      </c>
      <c r="H245" t="s">
        <v>5090</v>
      </c>
      <c r="I245" t="s">
        <v>6774</v>
      </c>
      <c r="K245" t="s">
        <v>5724</v>
      </c>
      <c r="L245" t="s">
        <v>7608</v>
      </c>
      <c r="M245" t="s">
        <v>6777</v>
      </c>
      <c r="O245" t="s">
        <v>5611</v>
      </c>
      <c r="P245" t="s">
        <v>6421</v>
      </c>
      <c r="Q245" t="s">
        <v>6777</v>
      </c>
      <c r="S245" t="s">
        <v>5611</v>
      </c>
      <c r="T245" t="s">
        <v>7172</v>
      </c>
      <c r="U245" t="s">
        <v>6779</v>
      </c>
      <c r="W245" t="s">
        <v>5611</v>
      </c>
      <c r="X245" t="s">
        <v>6965</v>
      </c>
      <c r="Y245" t="s">
        <v>6779</v>
      </c>
      <c r="AA245" t="s">
        <v>5611</v>
      </c>
      <c r="AB245" t="s">
        <v>6901</v>
      </c>
      <c r="AC245" t="s">
        <v>6774</v>
      </c>
      <c r="AE245" t="s">
        <v>5724</v>
      </c>
      <c r="AI245" t="s">
        <v>5805</v>
      </c>
      <c r="AJ245" t="s">
        <v>7609</v>
      </c>
      <c r="AK245" t="s">
        <v>6774</v>
      </c>
      <c r="AM245" t="s">
        <v>5724</v>
      </c>
      <c r="AQ245" t="s">
        <v>5805</v>
      </c>
      <c r="AR245" t="s">
        <v>6267</v>
      </c>
      <c r="AS245" t="s">
        <v>6781</v>
      </c>
      <c r="AU245" t="s">
        <v>5724</v>
      </c>
      <c r="AV245" t="s">
        <v>5507</v>
      </c>
      <c r="AW245" t="s">
        <v>6780</v>
      </c>
      <c r="AY245" t="s">
        <v>5611</v>
      </c>
      <c r="AZ245" t="s">
        <v>6535</v>
      </c>
      <c r="BA245" t="s">
        <v>6780</v>
      </c>
      <c r="BC245" t="s">
        <v>5611</v>
      </c>
      <c r="BD245" t="s">
        <v>6694</v>
      </c>
      <c r="BE245" t="s">
        <v>6781</v>
      </c>
      <c r="BG245" t="s">
        <v>5724</v>
      </c>
      <c r="BH245" t="s">
        <v>6431</v>
      </c>
      <c r="BI245" t="s">
        <v>6781</v>
      </c>
      <c r="BK245" t="s">
        <v>5724</v>
      </c>
      <c r="BL245" t="s">
        <v>5542</v>
      </c>
      <c r="BM245" t="s">
        <v>6781</v>
      </c>
      <c r="BO245" t="s">
        <v>5724</v>
      </c>
      <c r="BP245" t="s">
        <v>5480</v>
      </c>
      <c r="BQ245" t="s">
        <v>6781</v>
      </c>
      <c r="BS245" t="s">
        <v>5724</v>
      </c>
      <c r="BT245" t="s">
        <v>6312</v>
      </c>
      <c r="BU245" t="s">
        <v>6781</v>
      </c>
      <c r="BW245" t="s">
        <v>5611</v>
      </c>
      <c r="BX245" t="s">
        <v>6414</v>
      </c>
      <c r="BY245" t="s">
        <v>6781</v>
      </c>
      <c r="CA245" t="s">
        <v>5611</v>
      </c>
    </row>
    <row r="246" spans="1:79">
      <c r="A246" t="s">
        <v>306</v>
      </c>
      <c r="B246" t="s">
        <v>1094</v>
      </c>
      <c r="C246" t="s">
        <v>3236</v>
      </c>
      <c r="D246" t="s">
        <v>6355</v>
      </c>
      <c r="E246" t="s">
        <v>6774</v>
      </c>
      <c r="G246" t="s">
        <v>5611</v>
      </c>
      <c r="H246" t="s">
        <v>6801</v>
      </c>
      <c r="I246" t="s">
        <v>6774</v>
      </c>
      <c r="K246" t="s">
        <v>5611</v>
      </c>
      <c r="L246" t="s">
        <v>6223</v>
      </c>
      <c r="M246" t="s">
        <v>6777</v>
      </c>
      <c r="O246" t="s">
        <v>5611</v>
      </c>
      <c r="P246" t="s">
        <v>6420</v>
      </c>
      <c r="Q246" t="s">
        <v>6777</v>
      </c>
      <c r="S246" t="s">
        <v>5724</v>
      </c>
      <c r="T246" t="s">
        <v>7610</v>
      </c>
      <c r="U246" t="s">
        <v>6779</v>
      </c>
      <c r="W246" t="s">
        <v>5724</v>
      </c>
      <c r="X246" t="s">
        <v>5487</v>
      </c>
      <c r="Y246" t="s">
        <v>6779</v>
      </c>
      <c r="AA246" t="s">
        <v>5724</v>
      </c>
      <c r="AB246" t="s">
        <v>5232</v>
      </c>
      <c r="AC246" t="s">
        <v>6774</v>
      </c>
      <c r="AE246" t="s">
        <v>5611</v>
      </c>
      <c r="AF246" t="s">
        <v>6029</v>
      </c>
      <c r="AG246" t="s">
        <v>6774</v>
      </c>
      <c r="AI246" t="s">
        <v>5611</v>
      </c>
      <c r="AJ246" t="s">
        <v>2669</v>
      </c>
      <c r="AK246" t="s">
        <v>6774</v>
      </c>
      <c r="AM246" t="s">
        <v>5611</v>
      </c>
      <c r="AQ246" t="s">
        <v>5805</v>
      </c>
      <c r="AR246" t="s">
        <v>7324</v>
      </c>
      <c r="AS246" t="s">
        <v>6781</v>
      </c>
      <c r="AU246" t="s">
        <v>5611</v>
      </c>
      <c r="AV246" t="s">
        <v>4808</v>
      </c>
      <c r="AW246" t="s">
        <v>6780</v>
      </c>
      <c r="AY246" t="s">
        <v>5611</v>
      </c>
      <c r="AZ246" t="s">
        <v>7249</v>
      </c>
      <c r="BA246" t="s">
        <v>6780</v>
      </c>
      <c r="BC246" t="s">
        <v>5611</v>
      </c>
      <c r="BD246" t="s">
        <v>6171</v>
      </c>
      <c r="BE246" t="s">
        <v>6781</v>
      </c>
      <c r="BG246" t="s">
        <v>5611</v>
      </c>
      <c r="BH246" t="s">
        <v>4864</v>
      </c>
      <c r="BI246" t="s">
        <v>6781</v>
      </c>
      <c r="BK246" t="s">
        <v>5724</v>
      </c>
      <c r="BL246" t="s">
        <v>5577</v>
      </c>
      <c r="BM246" t="s">
        <v>6781</v>
      </c>
      <c r="BO246" t="s">
        <v>5611</v>
      </c>
      <c r="BP246" t="s">
        <v>5481</v>
      </c>
      <c r="BQ246" t="s">
        <v>6781</v>
      </c>
      <c r="BS246" t="s">
        <v>5611</v>
      </c>
      <c r="BT246" t="s">
        <v>6518</v>
      </c>
      <c r="BU246" t="s">
        <v>6781</v>
      </c>
      <c r="BW246" t="s">
        <v>5611</v>
      </c>
      <c r="BX246" t="s">
        <v>6293</v>
      </c>
      <c r="BY246" t="s">
        <v>6781</v>
      </c>
      <c r="CA246" t="s">
        <v>5611</v>
      </c>
    </row>
    <row r="247" spans="1:79">
      <c r="A247" t="s">
        <v>307</v>
      </c>
      <c r="B247" t="s">
        <v>1094</v>
      </c>
      <c r="C247" t="s">
        <v>2484</v>
      </c>
      <c r="D247" t="s">
        <v>2432</v>
      </c>
      <c r="E247" t="s">
        <v>6774</v>
      </c>
      <c r="G247" t="s">
        <v>5611</v>
      </c>
      <c r="H247" t="s">
        <v>2643</v>
      </c>
      <c r="I247" t="s">
        <v>6774</v>
      </c>
      <c r="K247" t="s">
        <v>5611</v>
      </c>
      <c r="L247" t="s">
        <v>6433</v>
      </c>
      <c r="M247" t="s">
        <v>6777</v>
      </c>
      <c r="O247" t="s">
        <v>5611</v>
      </c>
      <c r="P247" t="s">
        <v>5939</v>
      </c>
      <c r="Q247" t="s">
        <v>6777</v>
      </c>
      <c r="S247" t="s">
        <v>5724</v>
      </c>
      <c r="T247" t="s">
        <v>410</v>
      </c>
      <c r="U247" t="s">
        <v>6779</v>
      </c>
      <c r="W247" t="s">
        <v>5724</v>
      </c>
      <c r="X247" t="s">
        <v>7118</v>
      </c>
      <c r="Y247" t="s">
        <v>6779</v>
      </c>
      <c r="AA247" t="s">
        <v>5724</v>
      </c>
      <c r="AB247" t="s">
        <v>5602</v>
      </c>
      <c r="AC247" t="s">
        <v>6774</v>
      </c>
      <c r="AE247" t="s">
        <v>5611</v>
      </c>
      <c r="AF247" t="s">
        <v>7557</v>
      </c>
      <c r="AG247" t="s">
        <v>6774</v>
      </c>
      <c r="AI247" t="s">
        <v>5724</v>
      </c>
      <c r="AJ247" t="s">
        <v>4938</v>
      </c>
      <c r="AK247" t="s">
        <v>6774</v>
      </c>
      <c r="AM247" t="s">
        <v>5611</v>
      </c>
      <c r="AQ247" t="s">
        <v>5805</v>
      </c>
      <c r="AR247" t="s">
        <v>6197</v>
      </c>
      <c r="AS247" t="s">
        <v>6781</v>
      </c>
      <c r="AU247" t="s">
        <v>5611</v>
      </c>
      <c r="AV247" t="s">
        <v>6539</v>
      </c>
      <c r="AW247" t="s">
        <v>6780</v>
      </c>
      <c r="AY247" t="s">
        <v>5611</v>
      </c>
      <c r="AZ247" t="s">
        <v>7520</v>
      </c>
      <c r="BA247" t="s">
        <v>6780</v>
      </c>
      <c r="BC247" t="s">
        <v>5724</v>
      </c>
      <c r="BD247" t="s">
        <v>5995</v>
      </c>
      <c r="BE247" t="s">
        <v>6781</v>
      </c>
      <c r="BG247" t="s">
        <v>5611</v>
      </c>
      <c r="BH247" t="s">
        <v>6028</v>
      </c>
      <c r="BI247" t="s">
        <v>6781</v>
      </c>
      <c r="BK247" t="s">
        <v>5611</v>
      </c>
      <c r="BL247" t="s">
        <v>5553</v>
      </c>
      <c r="BM247" t="s">
        <v>6781</v>
      </c>
      <c r="BO247" t="s">
        <v>5611</v>
      </c>
      <c r="BP247" t="s">
        <v>5597</v>
      </c>
      <c r="BQ247" t="s">
        <v>6781</v>
      </c>
      <c r="BS247" t="s">
        <v>5611</v>
      </c>
      <c r="BT247" t="s">
        <v>6227</v>
      </c>
      <c r="BU247" t="s">
        <v>6781</v>
      </c>
      <c r="BW247" t="s">
        <v>5724</v>
      </c>
      <c r="BX247" t="s">
        <v>6293</v>
      </c>
      <c r="BY247" t="s">
        <v>6781</v>
      </c>
      <c r="CA247" t="s">
        <v>5611</v>
      </c>
    </row>
    <row r="248" spans="1:79">
      <c r="A248" t="s">
        <v>308</v>
      </c>
      <c r="B248" t="s">
        <v>1094</v>
      </c>
      <c r="C248" t="s">
        <v>3479</v>
      </c>
      <c r="D248" t="s">
        <v>4938</v>
      </c>
      <c r="E248" t="s">
        <v>6774</v>
      </c>
      <c r="G248" t="s">
        <v>5611</v>
      </c>
      <c r="H248" t="s">
        <v>7229</v>
      </c>
      <c r="I248" t="s">
        <v>6774</v>
      </c>
      <c r="K248" t="s">
        <v>5611</v>
      </c>
      <c r="L248" t="s">
        <v>6877</v>
      </c>
      <c r="M248" t="s">
        <v>6777</v>
      </c>
      <c r="O248" t="s">
        <v>5611</v>
      </c>
      <c r="P248" t="s">
        <v>5939</v>
      </c>
      <c r="Q248" t="s">
        <v>6777</v>
      </c>
      <c r="S248" t="s">
        <v>5724</v>
      </c>
      <c r="T248" t="s">
        <v>7611</v>
      </c>
      <c r="U248" t="s">
        <v>6779</v>
      </c>
      <c r="W248" t="s">
        <v>5611</v>
      </c>
      <c r="X248" t="s">
        <v>7013</v>
      </c>
      <c r="Y248" t="s">
        <v>6779</v>
      </c>
      <c r="AA248" t="s">
        <v>5724</v>
      </c>
      <c r="AB248" t="s">
        <v>4808</v>
      </c>
      <c r="AC248" t="s">
        <v>6774</v>
      </c>
      <c r="AE248" t="s">
        <v>5611</v>
      </c>
      <c r="AF248" t="s">
        <v>7138</v>
      </c>
      <c r="AG248" t="s">
        <v>6774</v>
      </c>
      <c r="AI248" t="s">
        <v>5724</v>
      </c>
      <c r="AJ248" t="s">
        <v>6846</v>
      </c>
      <c r="AK248" t="s">
        <v>6774</v>
      </c>
      <c r="AM248" t="s">
        <v>5611</v>
      </c>
      <c r="AQ248" t="s">
        <v>5805</v>
      </c>
      <c r="AR248" t="s">
        <v>6534</v>
      </c>
      <c r="AS248" t="s">
        <v>6781</v>
      </c>
      <c r="AU248" t="s">
        <v>5611</v>
      </c>
      <c r="AV248" t="s">
        <v>6817</v>
      </c>
      <c r="AW248" t="s">
        <v>6780</v>
      </c>
      <c r="AY248" t="s">
        <v>5611</v>
      </c>
      <c r="AZ248" t="s">
        <v>6598</v>
      </c>
      <c r="BA248" t="s">
        <v>6780</v>
      </c>
      <c r="BC248" t="s">
        <v>5611</v>
      </c>
      <c r="BD248" t="s">
        <v>6538</v>
      </c>
      <c r="BE248" t="s">
        <v>6781</v>
      </c>
      <c r="BG248" t="s">
        <v>5724</v>
      </c>
      <c r="BH248" t="s">
        <v>6432</v>
      </c>
      <c r="BI248" t="s">
        <v>6781</v>
      </c>
      <c r="BK248" t="s">
        <v>5611</v>
      </c>
      <c r="BL248" t="s">
        <v>6693</v>
      </c>
      <c r="BM248" t="s">
        <v>6781</v>
      </c>
      <c r="BO248" t="s">
        <v>5611</v>
      </c>
      <c r="BP248" t="s">
        <v>5589</v>
      </c>
      <c r="BQ248" t="s">
        <v>6781</v>
      </c>
      <c r="BS248" t="s">
        <v>5611</v>
      </c>
      <c r="BT248" t="s">
        <v>6281</v>
      </c>
      <c r="BU248" t="s">
        <v>6781</v>
      </c>
      <c r="BW248" t="s">
        <v>5611</v>
      </c>
      <c r="BX248" t="s">
        <v>6414</v>
      </c>
      <c r="BY248" t="s">
        <v>6781</v>
      </c>
      <c r="CA248" t="s">
        <v>5611</v>
      </c>
    </row>
    <row r="249" spans="1:79">
      <c r="A249" t="s">
        <v>309</v>
      </c>
      <c r="B249" t="s">
        <v>1094</v>
      </c>
      <c r="C249" t="s">
        <v>2299</v>
      </c>
      <c r="D249" t="s">
        <v>7229</v>
      </c>
      <c r="E249" t="s">
        <v>6774</v>
      </c>
      <c r="G249" t="s">
        <v>5611</v>
      </c>
      <c r="H249" t="s">
        <v>4838</v>
      </c>
      <c r="I249" t="s">
        <v>6774</v>
      </c>
      <c r="K249" t="s">
        <v>5724</v>
      </c>
      <c r="L249" t="s">
        <v>7612</v>
      </c>
      <c r="M249" t="s">
        <v>6777</v>
      </c>
      <c r="O249" t="s">
        <v>5611</v>
      </c>
      <c r="P249" t="s">
        <v>2121</v>
      </c>
      <c r="Q249" t="s">
        <v>6777</v>
      </c>
      <c r="S249" t="s">
        <v>5611</v>
      </c>
      <c r="T249" t="s">
        <v>6975</v>
      </c>
      <c r="U249" t="s">
        <v>6779</v>
      </c>
      <c r="W249" t="s">
        <v>5611</v>
      </c>
      <c r="X249" t="s">
        <v>6861</v>
      </c>
      <c r="Y249" t="s">
        <v>6779</v>
      </c>
      <c r="AA249" t="s">
        <v>5611</v>
      </c>
      <c r="AB249" t="s">
        <v>5544</v>
      </c>
      <c r="AC249" t="s">
        <v>6774</v>
      </c>
      <c r="AE249" t="s">
        <v>5724</v>
      </c>
      <c r="AF249" t="s">
        <v>4820</v>
      </c>
      <c r="AG249" t="s">
        <v>6774</v>
      </c>
      <c r="AI249" t="s">
        <v>5611</v>
      </c>
      <c r="AJ249" t="s">
        <v>2906</v>
      </c>
      <c r="AK249" t="s">
        <v>6774</v>
      </c>
      <c r="AM249" t="s">
        <v>5611</v>
      </c>
      <c r="AQ249" t="s">
        <v>5805</v>
      </c>
      <c r="AR249" t="s">
        <v>6698</v>
      </c>
      <c r="AS249" t="s">
        <v>6781</v>
      </c>
      <c r="AU249" t="s">
        <v>5611</v>
      </c>
      <c r="AV249" t="s">
        <v>6539</v>
      </c>
      <c r="AW249" t="s">
        <v>6780</v>
      </c>
      <c r="AY249" t="s">
        <v>5611</v>
      </c>
      <c r="AZ249" t="s">
        <v>7613</v>
      </c>
      <c r="BA249" t="s">
        <v>6780</v>
      </c>
      <c r="BC249" t="s">
        <v>5724</v>
      </c>
      <c r="BD249" t="s">
        <v>6358</v>
      </c>
      <c r="BE249" t="s">
        <v>6781</v>
      </c>
      <c r="BG249" t="s">
        <v>5611</v>
      </c>
      <c r="BH249" t="s">
        <v>2963</v>
      </c>
      <c r="BI249" t="s">
        <v>6781</v>
      </c>
      <c r="BK249" t="s">
        <v>5611</v>
      </c>
      <c r="BL249" t="s">
        <v>6693</v>
      </c>
      <c r="BM249" t="s">
        <v>6781</v>
      </c>
      <c r="BO249" t="s">
        <v>5611</v>
      </c>
      <c r="BP249" t="s">
        <v>5589</v>
      </c>
      <c r="BQ249" t="s">
        <v>6781</v>
      </c>
      <c r="BS249" t="s">
        <v>5611</v>
      </c>
      <c r="BT249" t="s">
        <v>6800</v>
      </c>
      <c r="BU249" t="s">
        <v>6781</v>
      </c>
      <c r="BW249" t="s">
        <v>5724</v>
      </c>
      <c r="BX249" t="s">
        <v>6178</v>
      </c>
      <c r="BY249" t="s">
        <v>6781</v>
      </c>
      <c r="CA249" t="s">
        <v>5611</v>
      </c>
    </row>
    <row r="250" spans="1:79">
      <c r="A250" t="s">
        <v>310</v>
      </c>
      <c r="B250" t="s">
        <v>1094</v>
      </c>
      <c r="C250" t="s">
        <v>2355</v>
      </c>
      <c r="D250" t="s">
        <v>5486</v>
      </c>
      <c r="E250" t="s">
        <v>6774</v>
      </c>
      <c r="G250" t="s">
        <v>5724</v>
      </c>
      <c r="H250" t="s">
        <v>5537</v>
      </c>
      <c r="I250" t="s">
        <v>6774</v>
      </c>
      <c r="K250" t="s">
        <v>5724</v>
      </c>
      <c r="L250" t="s">
        <v>6924</v>
      </c>
      <c r="M250" t="s">
        <v>6777</v>
      </c>
      <c r="O250" t="s">
        <v>5724</v>
      </c>
      <c r="P250" t="s">
        <v>5515</v>
      </c>
      <c r="Q250" t="s">
        <v>6777</v>
      </c>
      <c r="S250" t="s">
        <v>5724</v>
      </c>
      <c r="W250" t="s">
        <v>5805</v>
      </c>
      <c r="AA250" t="s">
        <v>5805</v>
      </c>
      <c r="AE250" t="s">
        <v>5805</v>
      </c>
      <c r="AI250" t="s">
        <v>5805</v>
      </c>
      <c r="AM250" t="s">
        <v>5805</v>
      </c>
      <c r="AQ250" t="s">
        <v>5805</v>
      </c>
      <c r="AU250" t="s">
        <v>5805</v>
      </c>
      <c r="AY250" t="s">
        <v>5805</v>
      </c>
      <c r="BC250" t="s">
        <v>5805</v>
      </c>
      <c r="BG250" t="s">
        <v>5805</v>
      </c>
      <c r="BK250" t="s">
        <v>5805</v>
      </c>
      <c r="BO250" t="s">
        <v>5805</v>
      </c>
      <c r="BS250" t="s">
        <v>5805</v>
      </c>
      <c r="BW250" t="s">
        <v>5805</v>
      </c>
      <c r="CA250" t="s">
        <v>5805</v>
      </c>
    </row>
    <row r="251" spans="1:79">
      <c r="A251" t="s">
        <v>311</v>
      </c>
      <c r="B251" t="s">
        <v>1094</v>
      </c>
      <c r="C251" t="s">
        <v>2764</v>
      </c>
      <c r="D251" t="s">
        <v>2186</v>
      </c>
      <c r="E251" t="s">
        <v>6774</v>
      </c>
      <c r="G251" t="s">
        <v>5611</v>
      </c>
      <c r="H251" t="s">
        <v>2928</v>
      </c>
      <c r="I251" t="s">
        <v>6774</v>
      </c>
      <c r="K251" t="s">
        <v>5611</v>
      </c>
      <c r="L251" t="s">
        <v>6439</v>
      </c>
      <c r="M251" t="s">
        <v>6777</v>
      </c>
      <c r="O251" t="s">
        <v>5611</v>
      </c>
      <c r="P251" t="s">
        <v>4860</v>
      </c>
      <c r="Q251" t="s">
        <v>6777</v>
      </c>
      <c r="S251" t="s">
        <v>5724</v>
      </c>
      <c r="T251" t="s">
        <v>7614</v>
      </c>
      <c r="U251" t="s">
        <v>6779</v>
      </c>
      <c r="W251" t="s">
        <v>5724</v>
      </c>
      <c r="X251" t="s">
        <v>7512</v>
      </c>
      <c r="Y251" t="s">
        <v>6779</v>
      </c>
      <c r="AA251" t="s">
        <v>5724</v>
      </c>
      <c r="AB251" t="s">
        <v>6845</v>
      </c>
      <c r="AC251" t="s">
        <v>6774</v>
      </c>
      <c r="AE251" t="s">
        <v>5611</v>
      </c>
      <c r="AF251" t="s">
        <v>6219</v>
      </c>
      <c r="AG251" t="s">
        <v>6774</v>
      </c>
      <c r="AI251" t="s">
        <v>5611</v>
      </c>
      <c r="AJ251" t="s">
        <v>2669</v>
      </c>
      <c r="AK251" t="s">
        <v>6774</v>
      </c>
      <c r="AM251" t="s">
        <v>5611</v>
      </c>
      <c r="AQ251" t="s">
        <v>5805</v>
      </c>
      <c r="AR251" t="s">
        <v>6436</v>
      </c>
      <c r="AS251" t="s">
        <v>6781</v>
      </c>
      <c r="AU251" t="s">
        <v>5611</v>
      </c>
      <c r="AV251" t="s">
        <v>5602</v>
      </c>
      <c r="AW251" t="s">
        <v>6780</v>
      </c>
      <c r="AY251" t="s">
        <v>5611</v>
      </c>
      <c r="AZ251" t="s">
        <v>7448</v>
      </c>
      <c r="BA251" t="s">
        <v>6780</v>
      </c>
      <c r="BC251" t="s">
        <v>5611</v>
      </c>
      <c r="BD251" t="s">
        <v>6162</v>
      </c>
      <c r="BE251" t="s">
        <v>6781</v>
      </c>
      <c r="BG251" t="s">
        <v>5611</v>
      </c>
      <c r="BH251" t="s">
        <v>6028</v>
      </c>
      <c r="BI251" t="s">
        <v>6781</v>
      </c>
      <c r="BK251" t="s">
        <v>5611</v>
      </c>
      <c r="BL251" t="s">
        <v>6520</v>
      </c>
      <c r="BM251" t="s">
        <v>6781</v>
      </c>
      <c r="BP251" t="s">
        <v>5589</v>
      </c>
      <c r="BQ251" t="s">
        <v>6781</v>
      </c>
      <c r="BS251" t="s">
        <v>5611</v>
      </c>
      <c r="BT251" t="s">
        <v>6739</v>
      </c>
      <c r="BU251" t="s">
        <v>6781</v>
      </c>
      <c r="BW251" t="s">
        <v>5611</v>
      </c>
      <c r="BX251" t="s">
        <v>7273</v>
      </c>
      <c r="BY251" t="s">
        <v>6781</v>
      </c>
      <c r="CA251" t="s">
        <v>5611</v>
      </c>
    </row>
    <row r="252" spans="1:79">
      <c r="A252" t="s">
        <v>312</v>
      </c>
      <c r="B252" t="s">
        <v>1094</v>
      </c>
      <c r="C252" t="s">
        <v>2142</v>
      </c>
      <c r="D252" t="s">
        <v>2699</v>
      </c>
      <c r="E252" t="s">
        <v>6774</v>
      </c>
      <c r="G252" t="s">
        <v>5611</v>
      </c>
      <c r="H252" t="s">
        <v>4806</v>
      </c>
      <c r="I252" t="s">
        <v>6774</v>
      </c>
      <c r="K252" t="s">
        <v>5611</v>
      </c>
      <c r="L252" t="s">
        <v>7098</v>
      </c>
      <c r="M252" t="s">
        <v>6777</v>
      </c>
      <c r="O252" t="s">
        <v>5611</v>
      </c>
      <c r="P252" t="s">
        <v>6231</v>
      </c>
      <c r="Q252" t="s">
        <v>6777</v>
      </c>
      <c r="S252" t="s">
        <v>5611</v>
      </c>
      <c r="T252" t="s">
        <v>6840</v>
      </c>
      <c r="U252" t="s">
        <v>6779</v>
      </c>
      <c r="W252" t="s">
        <v>5724</v>
      </c>
      <c r="X252" t="s">
        <v>7053</v>
      </c>
      <c r="Y252" t="s">
        <v>6779</v>
      </c>
      <c r="AA252" t="s">
        <v>5724</v>
      </c>
      <c r="AB252" t="s">
        <v>5504</v>
      </c>
      <c r="AC252" t="s">
        <v>6774</v>
      </c>
      <c r="AE252" t="s">
        <v>5611</v>
      </c>
      <c r="AF252" t="s">
        <v>7615</v>
      </c>
      <c r="AG252" t="s">
        <v>6774</v>
      </c>
      <c r="AI252" t="s">
        <v>5724</v>
      </c>
      <c r="AJ252" t="s">
        <v>2729</v>
      </c>
      <c r="AK252" t="s">
        <v>6774</v>
      </c>
      <c r="AM252" t="s">
        <v>5611</v>
      </c>
      <c r="AQ252" t="s">
        <v>5805</v>
      </c>
      <c r="AR252" t="s">
        <v>6030</v>
      </c>
      <c r="AS252" t="s">
        <v>6781</v>
      </c>
      <c r="AU252" t="s">
        <v>5611</v>
      </c>
      <c r="AV252" t="s">
        <v>4838</v>
      </c>
      <c r="AW252" t="s">
        <v>6780</v>
      </c>
      <c r="AY252" t="s">
        <v>5724</v>
      </c>
      <c r="AZ252" t="s">
        <v>6386</v>
      </c>
      <c r="BA252" t="s">
        <v>6780</v>
      </c>
      <c r="BC252" t="s">
        <v>5611</v>
      </c>
      <c r="BD252" t="s">
        <v>6592</v>
      </c>
      <c r="BE252" t="s">
        <v>6781</v>
      </c>
      <c r="BG252" t="s">
        <v>5611</v>
      </c>
      <c r="BH252" t="s">
        <v>6028</v>
      </c>
      <c r="BI252" t="s">
        <v>6781</v>
      </c>
      <c r="BK252" t="s">
        <v>5611</v>
      </c>
      <c r="BL252" t="s">
        <v>5553</v>
      </c>
      <c r="BM252" t="s">
        <v>6781</v>
      </c>
      <c r="BO252" t="s">
        <v>5611</v>
      </c>
      <c r="BP252" t="s">
        <v>5597</v>
      </c>
      <c r="BQ252" t="s">
        <v>6781</v>
      </c>
      <c r="BS252" t="s">
        <v>5611</v>
      </c>
      <c r="BT252" t="s">
        <v>6106</v>
      </c>
      <c r="BU252" t="s">
        <v>6781</v>
      </c>
      <c r="BW252" t="s">
        <v>5611</v>
      </c>
      <c r="BX252" t="s">
        <v>6286</v>
      </c>
      <c r="BY252" t="s">
        <v>6781</v>
      </c>
      <c r="CA252" t="s">
        <v>5611</v>
      </c>
    </row>
    <row r="253" spans="1:79">
      <c r="A253" t="s">
        <v>313</v>
      </c>
      <c r="B253" t="s">
        <v>1094</v>
      </c>
      <c r="C253" t="s">
        <v>2750</v>
      </c>
      <c r="D253" t="s">
        <v>5499</v>
      </c>
      <c r="E253" t="s">
        <v>6774</v>
      </c>
      <c r="G253" t="s">
        <v>5724</v>
      </c>
      <c r="H253" t="s">
        <v>2729</v>
      </c>
      <c r="I253" t="s">
        <v>6774</v>
      </c>
      <c r="K253" t="s">
        <v>5724</v>
      </c>
      <c r="L253" t="s">
        <v>6433</v>
      </c>
      <c r="M253" t="s">
        <v>6777</v>
      </c>
      <c r="O253" t="s">
        <v>5611</v>
      </c>
      <c r="P253" t="s">
        <v>4874</v>
      </c>
      <c r="Q253" t="s">
        <v>6777</v>
      </c>
      <c r="S253" t="s">
        <v>5724</v>
      </c>
      <c r="T253" t="s">
        <v>7065</v>
      </c>
      <c r="U253" t="s">
        <v>6779</v>
      </c>
      <c r="W253" t="s">
        <v>5724</v>
      </c>
      <c r="X253" t="s">
        <v>7616</v>
      </c>
      <c r="Y253" t="s">
        <v>6779</v>
      </c>
      <c r="AA253" t="s">
        <v>5724</v>
      </c>
      <c r="AB253" t="s">
        <v>5480</v>
      </c>
      <c r="AC253" t="s">
        <v>6774</v>
      </c>
      <c r="AE253" t="s">
        <v>5611</v>
      </c>
      <c r="AF253" t="s">
        <v>6184</v>
      </c>
      <c r="AG253" t="s">
        <v>6774</v>
      </c>
      <c r="AI253" t="s">
        <v>5611</v>
      </c>
      <c r="AJ253" t="s">
        <v>5534</v>
      </c>
      <c r="AK253" t="s">
        <v>6774</v>
      </c>
      <c r="AM253" t="s">
        <v>5724</v>
      </c>
      <c r="AQ253" t="s">
        <v>5805</v>
      </c>
      <c r="AR253" t="s">
        <v>6214</v>
      </c>
      <c r="AS253" t="s">
        <v>6781</v>
      </c>
      <c r="AU253" t="s">
        <v>5611</v>
      </c>
      <c r="AV253" t="s">
        <v>5538</v>
      </c>
      <c r="AW253" t="s">
        <v>6780</v>
      </c>
      <c r="AY253" t="s">
        <v>5611</v>
      </c>
      <c r="AZ253" t="s">
        <v>5989</v>
      </c>
      <c r="BA253" t="s">
        <v>6780</v>
      </c>
      <c r="BC253" t="s">
        <v>5611</v>
      </c>
      <c r="BD253" t="s">
        <v>5974</v>
      </c>
      <c r="BE253" t="s">
        <v>6781</v>
      </c>
      <c r="BG253" t="s">
        <v>5611</v>
      </c>
      <c r="BH253" t="s">
        <v>4852</v>
      </c>
      <c r="BI253" t="s">
        <v>6781</v>
      </c>
      <c r="BK253" t="s">
        <v>5611</v>
      </c>
      <c r="BL253" t="s">
        <v>6520</v>
      </c>
      <c r="BM253" t="s">
        <v>6781</v>
      </c>
      <c r="BO253" t="s">
        <v>5611</v>
      </c>
      <c r="BP253" t="s">
        <v>5517</v>
      </c>
      <c r="BQ253" t="s">
        <v>6781</v>
      </c>
      <c r="BS253" t="s">
        <v>5611</v>
      </c>
      <c r="BT253" t="s">
        <v>6402</v>
      </c>
      <c r="BU253" t="s">
        <v>6781</v>
      </c>
      <c r="BW253" t="s">
        <v>5611</v>
      </c>
      <c r="BX253" t="s">
        <v>6244</v>
      </c>
      <c r="BY253" t="s">
        <v>6781</v>
      </c>
      <c r="CA253" t="s">
        <v>5611</v>
      </c>
    </row>
    <row r="254" spans="1:79">
      <c r="A254" t="s">
        <v>314</v>
      </c>
      <c r="B254" t="s">
        <v>1094</v>
      </c>
      <c r="C254" t="s">
        <v>2836</v>
      </c>
      <c r="D254" t="s">
        <v>2643</v>
      </c>
      <c r="E254" t="s">
        <v>6774</v>
      </c>
      <c r="G254" t="s">
        <v>5611</v>
      </c>
      <c r="H254" t="s">
        <v>4826</v>
      </c>
      <c r="I254" t="s">
        <v>6774</v>
      </c>
      <c r="K254" t="s">
        <v>5724</v>
      </c>
      <c r="L254" t="s">
        <v>7223</v>
      </c>
      <c r="M254" t="s">
        <v>6777</v>
      </c>
      <c r="O254" t="s">
        <v>5724</v>
      </c>
      <c r="P254" t="s">
        <v>6419</v>
      </c>
      <c r="Q254" t="s">
        <v>6777</v>
      </c>
      <c r="S254" t="s">
        <v>5724</v>
      </c>
      <c r="T254" t="s">
        <v>7617</v>
      </c>
      <c r="U254" t="s">
        <v>6779</v>
      </c>
      <c r="W254" t="s">
        <v>5724</v>
      </c>
      <c r="X254" t="s">
        <v>7618</v>
      </c>
      <c r="Y254" t="s">
        <v>6779</v>
      </c>
      <c r="AA254" t="s">
        <v>5724</v>
      </c>
      <c r="AB254" t="s">
        <v>5573</v>
      </c>
      <c r="AC254" t="s">
        <v>6774</v>
      </c>
      <c r="AE254" t="s">
        <v>5611</v>
      </c>
      <c r="AF254" t="s">
        <v>6184</v>
      </c>
      <c r="AG254" t="s">
        <v>6774</v>
      </c>
      <c r="AI254" t="s">
        <v>5611</v>
      </c>
      <c r="AJ254" t="s">
        <v>5602</v>
      </c>
      <c r="AK254" t="s">
        <v>6774</v>
      </c>
      <c r="AM254" t="s">
        <v>5724</v>
      </c>
      <c r="AQ254" t="s">
        <v>5805</v>
      </c>
      <c r="AR254" t="s">
        <v>7501</v>
      </c>
      <c r="AS254" t="s">
        <v>6781</v>
      </c>
      <c r="AU254" t="s">
        <v>5724</v>
      </c>
      <c r="AV254" t="s">
        <v>5575</v>
      </c>
      <c r="AW254" t="s">
        <v>6780</v>
      </c>
      <c r="AY254" t="s">
        <v>5611</v>
      </c>
      <c r="AZ254" t="s">
        <v>6520</v>
      </c>
      <c r="BA254" t="s">
        <v>6780</v>
      </c>
      <c r="BC254" t="s">
        <v>5724</v>
      </c>
      <c r="BD254" t="s">
        <v>5908</v>
      </c>
      <c r="BE254" t="s">
        <v>6781</v>
      </c>
      <c r="BG254" t="s">
        <v>5611</v>
      </c>
      <c r="BH254" t="s">
        <v>6423</v>
      </c>
      <c r="BI254" t="s">
        <v>6781</v>
      </c>
      <c r="BK254" t="s">
        <v>5611</v>
      </c>
      <c r="BL254" t="s">
        <v>5568</v>
      </c>
      <c r="BM254" t="s">
        <v>6781</v>
      </c>
      <c r="BO254" t="s">
        <v>5724</v>
      </c>
      <c r="BP254" t="s">
        <v>4823</v>
      </c>
      <c r="BQ254" t="s">
        <v>6781</v>
      </c>
      <c r="BS254" t="s">
        <v>5611</v>
      </c>
      <c r="BT254" t="s">
        <v>6410</v>
      </c>
      <c r="BU254" t="s">
        <v>6781</v>
      </c>
      <c r="BW254" t="s">
        <v>5611</v>
      </c>
      <c r="BX254" t="s">
        <v>5895</v>
      </c>
      <c r="BY254" t="s">
        <v>6781</v>
      </c>
      <c r="CA254" t="s">
        <v>5724</v>
      </c>
    </row>
    <row r="255" spans="1:79">
      <c r="A255" t="s">
        <v>315</v>
      </c>
      <c r="B255" t="s">
        <v>1094</v>
      </c>
      <c r="C255" t="s">
        <v>3571</v>
      </c>
      <c r="D255" t="s">
        <v>6782</v>
      </c>
      <c r="E255" t="s">
        <v>6774</v>
      </c>
      <c r="G255" t="s">
        <v>5611</v>
      </c>
      <c r="H255" t="s">
        <v>2643</v>
      </c>
      <c r="I255" t="s">
        <v>6774</v>
      </c>
      <c r="K255" t="s">
        <v>5611</v>
      </c>
      <c r="L255" t="s">
        <v>7114</v>
      </c>
      <c r="M255" t="s">
        <v>6777</v>
      </c>
      <c r="O255" t="s">
        <v>5611</v>
      </c>
      <c r="P255" t="s">
        <v>6004</v>
      </c>
      <c r="Q255" t="s">
        <v>6777</v>
      </c>
      <c r="S255" t="s">
        <v>5724</v>
      </c>
      <c r="T255" t="s">
        <v>7568</v>
      </c>
      <c r="U255" t="s">
        <v>6779</v>
      </c>
      <c r="W255" t="s">
        <v>5611</v>
      </c>
      <c r="X255" t="s">
        <v>6868</v>
      </c>
      <c r="Y255" t="s">
        <v>6779</v>
      </c>
      <c r="AA255" t="s">
        <v>5611</v>
      </c>
      <c r="AB255" t="s">
        <v>5571</v>
      </c>
      <c r="AC255" t="s">
        <v>6774</v>
      </c>
      <c r="AE255" t="s">
        <v>5611</v>
      </c>
      <c r="AF255" t="s">
        <v>6822</v>
      </c>
      <c r="AG255" t="s">
        <v>6774</v>
      </c>
      <c r="AI255" t="s">
        <v>5724</v>
      </c>
      <c r="AJ255" t="s">
        <v>2496</v>
      </c>
      <c r="AK255" t="s">
        <v>6774</v>
      </c>
      <c r="AM255" t="s">
        <v>5611</v>
      </c>
      <c r="AQ255" t="s">
        <v>5805</v>
      </c>
      <c r="AR255" t="s">
        <v>7619</v>
      </c>
      <c r="AS255" t="s">
        <v>6781</v>
      </c>
      <c r="AU255" t="s">
        <v>5724</v>
      </c>
      <c r="AV255" t="s">
        <v>408</v>
      </c>
      <c r="AW255" t="s">
        <v>6780</v>
      </c>
      <c r="AY255" t="s">
        <v>5724</v>
      </c>
      <c r="AZ255" t="s">
        <v>6048</v>
      </c>
      <c r="BA255" t="s">
        <v>6780</v>
      </c>
      <c r="BC255" t="s">
        <v>5611</v>
      </c>
      <c r="BD255" t="s">
        <v>7620</v>
      </c>
      <c r="BE255" t="s">
        <v>6781</v>
      </c>
      <c r="BG255" t="s">
        <v>5724</v>
      </c>
      <c r="BH255" t="s">
        <v>6434</v>
      </c>
      <c r="BI255" t="s">
        <v>6781</v>
      </c>
      <c r="BK255" t="s">
        <v>5611</v>
      </c>
      <c r="BL255" t="s">
        <v>5553</v>
      </c>
      <c r="BM255" t="s">
        <v>6781</v>
      </c>
      <c r="BO255" t="s">
        <v>5611</v>
      </c>
      <c r="BP255" t="s">
        <v>4823</v>
      </c>
      <c r="BQ255" t="s">
        <v>6781</v>
      </c>
      <c r="BS255" t="s">
        <v>5611</v>
      </c>
      <c r="BT255" t="s">
        <v>6410</v>
      </c>
      <c r="BU255" t="s">
        <v>6781</v>
      </c>
      <c r="BW255" t="s">
        <v>5611</v>
      </c>
      <c r="BX255" t="s">
        <v>5894</v>
      </c>
      <c r="BY255" t="s">
        <v>6781</v>
      </c>
      <c r="CA255" t="s">
        <v>5611</v>
      </c>
    </row>
    <row r="256" spans="1:79">
      <c r="A256" t="s">
        <v>316</v>
      </c>
      <c r="B256" t="s">
        <v>1094</v>
      </c>
      <c r="C256" t="s">
        <v>4740</v>
      </c>
      <c r="D256" t="s">
        <v>2215</v>
      </c>
      <c r="E256" t="s">
        <v>6774</v>
      </c>
      <c r="G256" t="s">
        <v>5611</v>
      </c>
      <c r="H256" t="s">
        <v>4838</v>
      </c>
      <c r="I256" t="s">
        <v>6774</v>
      </c>
      <c r="K256" t="s">
        <v>5724</v>
      </c>
      <c r="L256" t="s">
        <v>6988</v>
      </c>
      <c r="M256" t="s">
        <v>6777</v>
      </c>
      <c r="O256" t="s">
        <v>5611</v>
      </c>
      <c r="P256" t="s">
        <v>3412</v>
      </c>
      <c r="Q256" t="s">
        <v>6777</v>
      </c>
      <c r="S256" t="s">
        <v>5611</v>
      </c>
      <c r="T256" t="s">
        <v>7375</v>
      </c>
      <c r="U256" t="s">
        <v>6779</v>
      </c>
      <c r="W256" t="s">
        <v>5724</v>
      </c>
      <c r="X256" t="s">
        <v>6801</v>
      </c>
      <c r="Y256" t="s">
        <v>6779</v>
      </c>
      <c r="AA256" t="s">
        <v>5724</v>
      </c>
      <c r="AB256" t="s">
        <v>5499</v>
      </c>
      <c r="AC256" t="s">
        <v>6774</v>
      </c>
      <c r="AE256" t="s">
        <v>5611</v>
      </c>
      <c r="AF256" t="s">
        <v>7621</v>
      </c>
      <c r="AG256" t="s">
        <v>6774</v>
      </c>
      <c r="AI256" t="s">
        <v>5724</v>
      </c>
      <c r="AJ256" t="s">
        <v>410</v>
      </c>
      <c r="AK256" t="s">
        <v>6774</v>
      </c>
      <c r="AM256" t="s">
        <v>5724</v>
      </c>
      <c r="AQ256" t="s">
        <v>5805</v>
      </c>
      <c r="AR256" t="s">
        <v>6008</v>
      </c>
      <c r="AS256" t="s">
        <v>6781</v>
      </c>
      <c r="AU256" t="s">
        <v>5611</v>
      </c>
      <c r="AV256" t="s">
        <v>5507</v>
      </c>
      <c r="AW256" t="s">
        <v>6780</v>
      </c>
      <c r="AY256" t="s">
        <v>5611</v>
      </c>
      <c r="AZ256" t="s">
        <v>5509</v>
      </c>
      <c r="BA256" t="s">
        <v>6780</v>
      </c>
      <c r="BC256" t="s">
        <v>5611</v>
      </c>
      <c r="BD256" t="s">
        <v>6534</v>
      </c>
      <c r="BE256" t="s">
        <v>6781</v>
      </c>
      <c r="BG256" t="s">
        <v>5611</v>
      </c>
      <c r="BH256" t="s">
        <v>6434</v>
      </c>
      <c r="BI256" t="s">
        <v>6781</v>
      </c>
      <c r="BK256" t="s">
        <v>5611</v>
      </c>
      <c r="BL256" t="s">
        <v>5553</v>
      </c>
      <c r="BM256" t="s">
        <v>6781</v>
      </c>
      <c r="BO256" t="s">
        <v>5611</v>
      </c>
      <c r="BP256" t="s">
        <v>4823</v>
      </c>
      <c r="BQ256" t="s">
        <v>6781</v>
      </c>
      <c r="BS256" t="s">
        <v>5611</v>
      </c>
      <c r="BT256" t="s">
        <v>6064</v>
      </c>
      <c r="BU256" t="s">
        <v>6781</v>
      </c>
      <c r="BW256" t="s">
        <v>5724</v>
      </c>
      <c r="BX256" t="s">
        <v>6112</v>
      </c>
      <c r="BY256" t="s">
        <v>6781</v>
      </c>
      <c r="CA256" t="s">
        <v>5724</v>
      </c>
    </row>
    <row r="257" spans="1:79">
      <c r="A257" t="s">
        <v>317</v>
      </c>
      <c r="B257" t="s">
        <v>1094</v>
      </c>
      <c r="C257" t="s">
        <v>4671</v>
      </c>
      <c r="D257" t="s">
        <v>2972</v>
      </c>
      <c r="E257" t="s">
        <v>6774</v>
      </c>
      <c r="G257" t="s">
        <v>5611</v>
      </c>
      <c r="H257" t="s">
        <v>2870</v>
      </c>
      <c r="I257" t="s">
        <v>6774</v>
      </c>
      <c r="K257" t="s">
        <v>5611</v>
      </c>
      <c r="L257" t="s">
        <v>6847</v>
      </c>
      <c r="M257" t="s">
        <v>6777</v>
      </c>
      <c r="O257" t="s">
        <v>5611</v>
      </c>
      <c r="P257" t="s">
        <v>5939</v>
      </c>
      <c r="Q257" t="s">
        <v>6777</v>
      </c>
      <c r="S257" t="s">
        <v>5724</v>
      </c>
      <c r="T257" t="s">
        <v>6827</v>
      </c>
      <c r="U257" t="s">
        <v>6779</v>
      </c>
      <c r="W257" t="s">
        <v>5611</v>
      </c>
      <c r="X257" t="s">
        <v>6828</v>
      </c>
      <c r="Y257" t="s">
        <v>6779</v>
      </c>
      <c r="AA257" t="s">
        <v>5724</v>
      </c>
      <c r="AB257" t="s">
        <v>6795</v>
      </c>
      <c r="AC257" t="s">
        <v>6774</v>
      </c>
      <c r="AE257" t="s">
        <v>5724</v>
      </c>
      <c r="AF257" t="s">
        <v>5600</v>
      </c>
      <c r="AG257" t="s">
        <v>6774</v>
      </c>
      <c r="AI257" t="s">
        <v>5611</v>
      </c>
      <c r="AJ257" t="s">
        <v>2662</v>
      </c>
      <c r="AK257" t="s">
        <v>6774</v>
      </c>
      <c r="AM257" t="s">
        <v>5611</v>
      </c>
      <c r="AQ257" t="s">
        <v>5805</v>
      </c>
      <c r="AR257" t="s">
        <v>6214</v>
      </c>
      <c r="AS257" t="s">
        <v>6781</v>
      </c>
      <c r="AU257" t="s">
        <v>5611</v>
      </c>
      <c r="AV257" t="s">
        <v>5567</v>
      </c>
      <c r="AW257" t="s">
        <v>6780</v>
      </c>
      <c r="AY257" t="s">
        <v>5611</v>
      </c>
      <c r="AZ257" t="s">
        <v>7539</v>
      </c>
      <c r="BA257" t="s">
        <v>6780</v>
      </c>
      <c r="BC257" t="s">
        <v>5611</v>
      </c>
      <c r="BD257" t="s">
        <v>7080</v>
      </c>
      <c r="BE257" t="s">
        <v>6781</v>
      </c>
      <c r="BG257" t="s">
        <v>5611</v>
      </c>
      <c r="BH257" t="s">
        <v>5996</v>
      </c>
      <c r="BI257" t="s">
        <v>6781</v>
      </c>
      <c r="BK257" t="s">
        <v>5611</v>
      </c>
      <c r="BL257" t="s">
        <v>5606</v>
      </c>
      <c r="BM257" t="s">
        <v>6781</v>
      </c>
      <c r="BO257" t="s">
        <v>5724</v>
      </c>
      <c r="BP257" t="s">
        <v>5597</v>
      </c>
      <c r="BQ257" t="s">
        <v>6781</v>
      </c>
      <c r="BS257" t="s">
        <v>5611</v>
      </c>
      <c r="BT257" t="s">
        <v>6392</v>
      </c>
      <c r="BU257" t="s">
        <v>6781</v>
      </c>
      <c r="BW257" t="s">
        <v>5611</v>
      </c>
      <c r="BX257" t="s">
        <v>5820</v>
      </c>
      <c r="BY257" t="s">
        <v>6781</v>
      </c>
      <c r="CA257" t="s">
        <v>5611</v>
      </c>
    </row>
    <row r="258" spans="1:79">
      <c r="A258" t="s">
        <v>318</v>
      </c>
      <c r="B258" t="s">
        <v>1094</v>
      </c>
      <c r="C258" t="s">
        <v>2582</v>
      </c>
      <c r="D258" t="s">
        <v>2432</v>
      </c>
      <c r="E258" t="s">
        <v>6774</v>
      </c>
      <c r="G258" t="s">
        <v>5611</v>
      </c>
      <c r="H258" t="s">
        <v>2906</v>
      </c>
      <c r="I258" t="s">
        <v>6774</v>
      </c>
      <c r="K258" t="s">
        <v>5611</v>
      </c>
      <c r="L258" t="s">
        <v>7409</v>
      </c>
      <c r="M258" t="s">
        <v>6777</v>
      </c>
      <c r="O258" t="s">
        <v>5611</v>
      </c>
      <c r="P258" t="s">
        <v>2260</v>
      </c>
      <c r="Q258" t="s">
        <v>6777</v>
      </c>
      <c r="S258" t="s">
        <v>5724</v>
      </c>
      <c r="T258" t="s">
        <v>7122</v>
      </c>
      <c r="U258" t="s">
        <v>6779</v>
      </c>
      <c r="W258" t="s">
        <v>5611</v>
      </c>
      <c r="X258" t="s">
        <v>7591</v>
      </c>
      <c r="Y258" t="s">
        <v>6779</v>
      </c>
      <c r="AA258" t="s">
        <v>5611</v>
      </c>
      <c r="AB258" t="s">
        <v>410</v>
      </c>
      <c r="AC258" t="s">
        <v>6774</v>
      </c>
      <c r="AE258" t="s">
        <v>5611</v>
      </c>
      <c r="AF258" t="s">
        <v>5529</v>
      </c>
      <c r="AG258" t="s">
        <v>6774</v>
      </c>
      <c r="AI258" t="s">
        <v>5611</v>
      </c>
      <c r="AJ258" t="s">
        <v>2290</v>
      </c>
      <c r="AK258" t="s">
        <v>6774</v>
      </c>
      <c r="AM258" t="s">
        <v>5611</v>
      </c>
      <c r="AQ258" t="s">
        <v>5805</v>
      </c>
      <c r="AR258" t="s">
        <v>6062</v>
      </c>
      <c r="AS258" t="s">
        <v>6781</v>
      </c>
      <c r="AU258" t="s">
        <v>5611</v>
      </c>
      <c r="AV258" t="s">
        <v>5570</v>
      </c>
      <c r="AW258" t="s">
        <v>6780</v>
      </c>
      <c r="AY258" t="s">
        <v>5611</v>
      </c>
      <c r="AZ258" t="s">
        <v>6221</v>
      </c>
      <c r="BA258" t="s">
        <v>6780</v>
      </c>
      <c r="BC258" t="s">
        <v>5611</v>
      </c>
      <c r="BD258" t="s">
        <v>7003</v>
      </c>
      <c r="BE258" t="s">
        <v>6781</v>
      </c>
      <c r="BG258" t="s">
        <v>5611</v>
      </c>
      <c r="BH258" t="s">
        <v>5352</v>
      </c>
      <c r="BI258" t="s">
        <v>6781</v>
      </c>
      <c r="BK258" t="s">
        <v>5611</v>
      </c>
      <c r="BL258" t="s">
        <v>6693</v>
      </c>
      <c r="BM258" t="s">
        <v>6781</v>
      </c>
      <c r="BO258" t="s">
        <v>5611</v>
      </c>
      <c r="BP258" t="s">
        <v>5565</v>
      </c>
      <c r="BQ258" t="s">
        <v>6781</v>
      </c>
      <c r="BS258" t="s">
        <v>5611</v>
      </c>
      <c r="BT258" t="s">
        <v>6156</v>
      </c>
      <c r="BU258" t="s">
        <v>6781</v>
      </c>
      <c r="BW258" t="s">
        <v>5611</v>
      </c>
      <c r="BX258" t="s">
        <v>6414</v>
      </c>
      <c r="BY258" t="s">
        <v>6781</v>
      </c>
      <c r="CA258" t="s">
        <v>5611</v>
      </c>
    </row>
    <row r="259" spans="1:79">
      <c r="A259" t="s">
        <v>319</v>
      </c>
      <c r="B259" t="s">
        <v>1094</v>
      </c>
      <c r="C259" t="s">
        <v>5468</v>
      </c>
      <c r="D259" t="s">
        <v>5481</v>
      </c>
      <c r="E259" t="s">
        <v>6774</v>
      </c>
      <c r="G259" t="s">
        <v>5724</v>
      </c>
      <c r="H259" t="s">
        <v>2175</v>
      </c>
      <c r="I259" t="s">
        <v>6774</v>
      </c>
      <c r="K259" t="s">
        <v>5611</v>
      </c>
      <c r="L259" t="s">
        <v>7114</v>
      </c>
      <c r="M259" t="s">
        <v>6777</v>
      </c>
      <c r="O259" t="s">
        <v>5611</v>
      </c>
      <c r="P259" t="s">
        <v>6434</v>
      </c>
      <c r="Q259" t="s">
        <v>6777</v>
      </c>
      <c r="S259" t="s">
        <v>5611</v>
      </c>
      <c r="T259" t="s">
        <v>7622</v>
      </c>
      <c r="U259" t="s">
        <v>6779</v>
      </c>
      <c r="W259" t="s">
        <v>5724</v>
      </c>
      <c r="X259" t="s">
        <v>7518</v>
      </c>
      <c r="Y259" t="s">
        <v>6779</v>
      </c>
      <c r="AA259" t="s">
        <v>5724</v>
      </c>
      <c r="AB259" t="s">
        <v>6993</v>
      </c>
      <c r="AC259" t="s">
        <v>6774</v>
      </c>
      <c r="AE259" t="s">
        <v>5724</v>
      </c>
      <c r="AF259" t="s">
        <v>7623</v>
      </c>
      <c r="AG259" t="s">
        <v>6774</v>
      </c>
      <c r="AI259" t="s">
        <v>5724</v>
      </c>
      <c r="AJ259" t="s">
        <v>7624</v>
      </c>
      <c r="AK259" t="s">
        <v>6774</v>
      </c>
      <c r="AM259" t="s">
        <v>5724</v>
      </c>
      <c r="AQ259" t="s">
        <v>5805</v>
      </c>
      <c r="AR259" t="s">
        <v>6145</v>
      </c>
      <c r="AS259" t="s">
        <v>6781</v>
      </c>
      <c r="AU259" t="s">
        <v>5724</v>
      </c>
      <c r="AV259" t="s">
        <v>5477</v>
      </c>
      <c r="AW259" t="s">
        <v>6780</v>
      </c>
      <c r="AY259" t="s">
        <v>5611</v>
      </c>
      <c r="AZ259" t="s">
        <v>7625</v>
      </c>
      <c r="BA259" t="s">
        <v>6780</v>
      </c>
      <c r="BC259" t="s">
        <v>5724</v>
      </c>
      <c r="BD259" t="s">
        <v>6049</v>
      </c>
      <c r="BE259" t="s">
        <v>6781</v>
      </c>
      <c r="BG259" t="s">
        <v>5611</v>
      </c>
      <c r="BH259" t="s">
        <v>6434</v>
      </c>
      <c r="BI259" t="s">
        <v>6781</v>
      </c>
      <c r="BK259" t="s">
        <v>5611</v>
      </c>
      <c r="BL259" t="s">
        <v>5572</v>
      </c>
      <c r="BM259" t="s">
        <v>6781</v>
      </c>
      <c r="BO259" t="s">
        <v>5611</v>
      </c>
      <c r="BP259" t="s">
        <v>5578</v>
      </c>
      <c r="BQ259" t="s">
        <v>6781</v>
      </c>
      <c r="BS259" t="s">
        <v>5611</v>
      </c>
      <c r="BT259" t="s">
        <v>6409</v>
      </c>
      <c r="BU259" t="s">
        <v>6781</v>
      </c>
      <c r="BW259" t="s">
        <v>5724</v>
      </c>
      <c r="BX259" t="s">
        <v>6508</v>
      </c>
      <c r="BY259" t="s">
        <v>6781</v>
      </c>
      <c r="CA259" t="s">
        <v>5724</v>
      </c>
    </row>
    <row r="260" spans="1:79">
      <c r="A260" t="s">
        <v>321</v>
      </c>
      <c r="B260" t="s">
        <v>1094</v>
      </c>
      <c r="C260" t="s">
        <v>3431</v>
      </c>
      <c r="D260" t="s">
        <v>5518</v>
      </c>
      <c r="E260" t="s">
        <v>6774</v>
      </c>
      <c r="G260" t="s">
        <v>5724</v>
      </c>
      <c r="H260" t="s">
        <v>4810</v>
      </c>
      <c r="I260" t="s">
        <v>6774</v>
      </c>
      <c r="K260" t="s">
        <v>5724</v>
      </c>
      <c r="L260" t="s">
        <v>6491</v>
      </c>
      <c r="M260" t="s">
        <v>6777</v>
      </c>
      <c r="O260" t="s">
        <v>5611</v>
      </c>
      <c r="P260" t="s">
        <v>6420</v>
      </c>
      <c r="Q260" t="s">
        <v>6777</v>
      </c>
      <c r="S260" t="s">
        <v>5724</v>
      </c>
      <c r="T260" t="s">
        <v>5570</v>
      </c>
      <c r="U260" t="s">
        <v>6779</v>
      </c>
      <c r="W260" t="s">
        <v>5611</v>
      </c>
      <c r="X260" t="s">
        <v>4838</v>
      </c>
      <c r="Y260" t="s">
        <v>6779</v>
      </c>
      <c r="AA260" t="s">
        <v>5611</v>
      </c>
      <c r="AB260" t="s">
        <v>5597</v>
      </c>
      <c r="AC260" t="s">
        <v>6774</v>
      </c>
      <c r="AE260" t="s">
        <v>5611</v>
      </c>
      <c r="AF260" t="s">
        <v>6521</v>
      </c>
      <c r="AG260" t="s">
        <v>6774</v>
      </c>
      <c r="AI260" t="s">
        <v>5611</v>
      </c>
      <c r="AJ260" t="s">
        <v>6479</v>
      </c>
      <c r="AK260" t="s">
        <v>6774</v>
      </c>
      <c r="AM260" t="s">
        <v>5611</v>
      </c>
      <c r="AQ260" t="s">
        <v>5805</v>
      </c>
      <c r="AR260" t="s">
        <v>7626</v>
      </c>
      <c r="AS260" t="s">
        <v>6781</v>
      </c>
      <c r="AU260" t="s">
        <v>5611</v>
      </c>
      <c r="AV260" t="s">
        <v>5570</v>
      </c>
      <c r="AW260" t="s">
        <v>6780</v>
      </c>
      <c r="AY260" t="s">
        <v>5611</v>
      </c>
      <c r="AZ260" t="s">
        <v>7285</v>
      </c>
      <c r="BA260" t="s">
        <v>6780</v>
      </c>
      <c r="BC260" t="s">
        <v>5724</v>
      </c>
      <c r="BD260" t="s">
        <v>6017</v>
      </c>
      <c r="BE260" t="s">
        <v>6781</v>
      </c>
      <c r="BG260" t="s">
        <v>5724</v>
      </c>
      <c r="BH260" t="s">
        <v>6088</v>
      </c>
      <c r="BI260" t="s">
        <v>6781</v>
      </c>
      <c r="BK260" t="s">
        <v>5611</v>
      </c>
      <c r="BL260" t="s">
        <v>5577</v>
      </c>
      <c r="BM260" t="s">
        <v>6781</v>
      </c>
      <c r="BO260" t="s">
        <v>5611</v>
      </c>
      <c r="BP260" t="s">
        <v>5589</v>
      </c>
      <c r="BQ260" t="s">
        <v>6781</v>
      </c>
      <c r="BS260" t="s">
        <v>5611</v>
      </c>
      <c r="BT260" t="s">
        <v>6373</v>
      </c>
      <c r="BU260" t="s">
        <v>6781</v>
      </c>
      <c r="BW260" t="s">
        <v>5611</v>
      </c>
      <c r="BX260" t="s">
        <v>6244</v>
      </c>
      <c r="BY260" t="s">
        <v>6781</v>
      </c>
      <c r="CA260" t="s">
        <v>5611</v>
      </c>
    </row>
    <row r="261" spans="1:79">
      <c r="A261" t="s">
        <v>322</v>
      </c>
      <c r="B261" t="s">
        <v>1094</v>
      </c>
      <c r="C261" t="s">
        <v>3234</v>
      </c>
      <c r="D261" t="s">
        <v>5496</v>
      </c>
      <c r="E261" t="s">
        <v>6774</v>
      </c>
      <c r="G261" t="s">
        <v>5724</v>
      </c>
      <c r="H261" t="s">
        <v>2906</v>
      </c>
      <c r="I261" t="s">
        <v>6774</v>
      </c>
      <c r="K261" t="s">
        <v>5611</v>
      </c>
      <c r="L261" t="s">
        <v>7627</v>
      </c>
      <c r="M261" t="s">
        <v>6777</v>
      </c>
      <c r="O261" t="s">
        <v>5611</v>
      </c>
      <c r="P261" t="s">
        <v>3412</v>
      </c>
      <c r="Q261" t="s">
        <v>6777</v>
      </c>
      <c r="S261" t="s">
        <v>5611</v>
      </c>
      <c r="T261" t="s">
        <v>7628</v>
      </c>
      <c r="U261" t="s">
        <v>6779</v>
      </c>
      <c r="W261" t="s">
        <v>5724</v>
      </c>
      <c r="X261" t="s">
        <v>6786</v>
      </c>
      <c r="Y261" t="s">
        <v>6779</v>
      </c>
      <c r="AA261" t="s">
        <v>5724</v>
      </c>
      <c r="AB261" t="s">
        <v>6173</v>
      </c>
      <c r="AC261" t="s">
        <v>6774</v>
      </c>
      <c r="AE261" t="s">
        <v>5724</v>
      </c>
      <c r="AF261" t="s">
        <v>5500</v>
      </c>
      <c r="AG261" t="s">
        <v>6774</v>
      </c>
      <c r="AI261" t="s">
        <v>5611</v>
      </c>
      <c r="AJ261" t="s">
        <v>6845</v>
      </c>
      <c r="AK261" t="s">
        <v>6774</v>
      </c>
      <c r="AM261" t="s">
        <v>5724</v>
      </c>
      <c r="AQ261" t="s">
        <v>5805</v>
      </c>
      <c r="AR261" t="s">
        <v>6209</v>
      </c>
      <c r="AS261" t="s">
        <v>6781</v>
      </c>
      <c r="AU261" t="s">
        <v>5611</v>
      </c>
      <c r="AV261" t="s">
        <v>6801</v>
      </c>
      <c r="AW261" t="s">
        <v>6780</v>
      </c>
      <c r="AY261" t="s">
        <v>5724</v>
      </c>
      <c r="AZ261" t="s">
        <v>6294</v>
      </c>
      <c r="BA261" t="s">
        <v>6780</v>
      </c>
      <c r="BC261" t="s">
        <v>5724</v>
      </c>
      <c r="BD261" t="s">
        <v>5995</v>
      </c>
      <c r="BE261" t="s">
        <v>6781</v>
      </c>
      <c r="BG261" t="s">
        <v>5611</v>
      </c>
      <c r="BH261" t="s">
        <v>5352</v>
      </c>
      <c r="BI261" t="s">
        <v>6781</v>
      </c>
      <c r="BK261" t="s">
        <v>5611</v>
      </c>
      <c r="BL261" t="s">
        <v>5553</v>
      </c>
      <c r="BM261" t="s">
        <v>6781</v>
      </c>
      <c r="BO261" t="s">
        <v>5611</v>
      </c>
      <c r="BP261" t="s">
        <v>5517</v>
      </c>
      <c r="BQ261" t="s">
        <v>6781</v>
      </c>
      <c r="BS261" t="s">
        <v>5611</v>
      </c>
      <c r="BT261" t="s">
        <v>6026</v>
      </c>
      <c r="BU261" t="s">
        <v>6781</v>
      </c>
      <c r="BW261" t="s">
        <v>5724</v>
      </c>
      <c r="BX261" t="s">
        <v>5894</v>
      </c>
      <c r="BY261" t="s">
        <v>6781</v>
      </c>
      <c r="CA261" t="s">
        <v>5611</v>
      </c>
    </row>
    <row r="262" spans="1:2">
      <c r="A262" t="s">
        <v>323</v>
      </c>
      <c r="B262" t="s">
        <v>1086</v>
      </c>
    </row>
    <row r="263" spans="1:2">
      <c r="A263" t="s">
        <v>324</v>
      </c>
      <c r="B263" t="s">
        <v>1086</v>
      </c>
    </row>
    <row r="264" spans="1:79">
      <c r="A264" t="s">
        <v>325</v>
      </c>
      <c r="B264" t="s">
        <v>1094</v>
      </c>
      <c r="C264" t="s">
        <v>6527</v>
      </c>
      <c r="G264" t="s">
        <v>5805</v>
      </c>
      <c r="K264" t="s">
        <v>5805</v>
      </c>
      <c r="O264" t="s">
        <v>5805</v>
      </c>
      <c r="S264" t="s">
        <v>5805</v>
      </c>
      <c r="W264" t="s">
        <v>5805</v>
      </c>
      <c r="AA264" t="s">
        <v>5805</v>
      </c>
      <c r="AE264" t="s">
        <v>5805</v>
      </c>
      <c r="AI264" t="s">
        <v>5805</v>
      </c>
      <c r="AM264" t="s">
        <v>5805</v>
      </c>
      <c r="AQ264" t="s">
        <v>5805</v>
      </c>
      <c r="AU264" t="s">
        <v>5805</v>
      </c>
      <c r="AV264" t="s">
        <v>7567</v>
      </c>
      <c r="AW264" t="s">
        <v>6780</v>
      </c>
      <c r="AY264" t="s">
        <v>5611</v>
      </c>
      <c r="BC264" t="s">
        <v>5805</v>
      </c>
      <c r="BG264" t="s">
        <v>5805</v>
      </c>
      <c r="BK264" t="s">
        <v>5805</v>
      </c>
      <c r="BO264" t="s">
        <v>5805</v>
      </c>
      <c r="BS264" t="s">
        <v>5805</v>
      </c>
      <c r="BW264" t="s">
        <v>5805</v>
      </c>
      <c r="CA264" t="s">
        <v>5805</v>
      </c>
    </row>
    <row r="265" spans="1:79">
      <c r="A265" t="s">
        <v>326</v>
      </c>
      <c r="B265" t="s">
        <v>1094</v>
      </c>
      <c r="C265" t="s">
        <v>3195</v>
      </c>
      <c r="G265" t="s">
        <v>5805</v>
      </c>
      <c r="H265" t="s">
        <v>5499</v>
      </c>
      <c r="I265" t="s">
        <v>6774</v>
      </c>
      <c r="K265" t="s">
        <v>5724</v>
      </c>
      <c r="O265" t="s">
        <v>5805</v>
      </c>
      <c r="S265" t="s">
        <v>5805</v>
      </c>
      <c r="W265" t="s">
        <v>5805</v>
      </c>
      <c r="AA265" t="s">
        <v>5805</v>
      </c>
      <c r="AE265" t="s">
        <v>5805</v>
      </c>
      <c r="AF265" t="s">
        <v>7629</v>
      </c>
      <c r="AG265" t="s">
        <v>6774</v>
      </c>
      <c r="AI265" t="s">
        <v>5724</v>
      </c>
      <c r="AM265" t="s">
        <v>5805</v>
      </c>
      <c r="AQ265" t="s">
        <v>5805</v>
      </c>
      <c r="AU265" t="s">
        <v>5805</v>
      </c>
      <c r="AY265" t="s">
        <v>5805</v>
      </c>
      <c r="BC265" t="s">
        <v>5805</v>
      </c>
      <c r="BD265" t="s">
        <v>6895</v>
      </c>
      <c r="BE265" t="s">
        <v>6781</v>
      </c>
      <c r="BG265" t="s">
        <v>5724</v>
      </c>
      <c r="BK265" t="s">
        <v>5805</v>
      </c>
      <c r="BO265" t="s">
        <v>5805</v>
      </c>
      <c r="BS265" t="s">
        <v>5805</v>
      </c>
      <c r="BW265" t="s">
        <v>5805</v>
      </c>
      <c r="CA265" t="s">
        <v>5805</v>
      </c>
    </row>
    <row r="266" spans="1:2">
      <c r="A266" t="s">
        <v>327</v>
      </c>
      <c r="B266" t="s">
        <v>1086</v>
      </c>
    </row>
    <row r="267" spans="1:79">
      <c r="A267" t="s">
        <v>328</v>
      </c>
      <c r="B267" t="s">
        <v>1094</v>
      </c>
      <c r="C267" t="s">
        <v>2344</v>
      </c>
      <c r="D267" t="s">
        <v>2139</v>
      </c>
      <c r="E267" t="s">
        <v>6774</v>
      </c>
      <c r="G267" t="s">
        <v>5611</v>
      </c>
      <c r="H267" t="s">
        <v>2253</v>
      </c>
      <c r="I267" t="s">
        <v>6774</v>
      </c>
      <c r="K267" t="s">
        <v>5611</v>
      </c>
      <c r="L267" t="s">
        <v>5996</v>
      </c>
      <c r="M267" t="s">
        <v>6777</v>
      </c>
      <c r="O267" t="s">
        <v>5611</v>
      </c>
      <c r="P267" t="s">
        <v>6317</v>
      </c>
      <c r="Q267" t="s">
        <v>6777</v>
      </c>
      <c r="S267" t="s">
        <v>5611</v>
      </c>
      <c r="T267" t="s">
        <v>7568</v>
      </c>
      <c r="U267" t="s">
        <v>6779</v>
      </c>
      <c r="W267" t="s">
        <v>5611</v>
      </c>
      <c r="X267" t="s">
        <v>7162</v>
      </c>
      <c r="Y267" t="s">
        <v>6779</v>
      </c>
      <c r="AA267" t="s">
        <v>5611</v>
      </c>
      <c r="AB267" t="s">
        <v>5496</v>
      </c>
      <c r="AC267" t="s">
        <v>6774</v>
      </c>
      <c r="AE267" t="s">
        <v>5611</v>
      </c>
      <c r="AF267" t="s">
        <v>6266</v>
      </c>
      <c r="AG267" t="s">
        <v>6774</v>
      </c>
      <c r="AI267" t="s">
        <v>5724</v>
      </c>
      <c r="AJ267" t="s">
        <v>2972</v>
      </c>
      <c r="AK267" t="s">
        <v>6774</v>
      </c>
      <c r="AM267" t="s">
        <v>5611</v>
      </c>
      <c r="AN267" t="s">
        <v>6361</v>
      </c>
      <c r="AO267" t="s">
        <v>6781</v>
      </c>
      <c r="AQ267" t="s">
        <v>5611</v>
      </c>
      <c r="AU267" t="s">
        <v>5805</v>
      </c>
      <c r="AV267" t="s">
        <v>5538</v>
      </c>
      <c r="AW267" t="s">
        <v>6780</v>
      </c>
      <c r="AY267" t="s">
        <v>5611</v>
      </c>
      <c r="AZ267" t="s">
        <v>7630</v>
      </c>
      <c r="BA267" t="s">
        <v>6780</v>
      </c>
      <c r="BC267" t="s">
        <v>5611</v>
      </c>
      <c r="BG267" t="s">
        <v>5805</v>
      </c>
      <c r="BH267" t="s">
        <v>5893</v>
      </c>
      <c r="BI267" t="s">
        <v>6781</v>
      </c>
      <c r="BK267" t="s">
        <v>5611</v>
      </c>
      <c r="BL267" t="s">
        <v>7631</v>
      </c>
      <c r="BM267" t="s">
        <v>6781</v>
      </c>
      <c r="BO267" t="s">
        <v>5611</v>
      </c>
      <c r="BP267" t="s">
        <v>5907</v>
      </c>
      <c r="BQ267" t="s">
        <v>6781</v>
      </c>
      <c r="BS267" t="s">
        <v>5611</v>
      </c>
      <c r="BT267" t="s">
        <v>6464</v>
      </c>
      <c r="BU267" t="s">
        <v>6781</v>
      </c>
      <c r="BW267" t="s">
        <v>5611</v>
      </c>
      <c r="BX267" t="s">
        <v>6297</v>
      </c>
      <c r="BY267" t="s">
        <v>6781</v>
      </c>
      <c r="CA267" t="s">
        <v>5611</v>
      </c>
    </row>
    <row r="268" spans="1:79">
      <c r="A268" t="s">
        <v>329</v>
      </c>
      <c r="B268" t="s">
        <v>1094</v>
      </c>
      <c r="C268" t="s">
        <v>2332</v>
      </c>
      <c r="D268" t="s">
        <v>2699</v>
      </c>
      <c r="E268" t="s">
        <v>6774</v>
      </c>
      <c r="G268" t="s">
        <v>5611</v>
      </c>
      <c r="H268" t="s">
        <v>2906</v>
      </c>
      <c r="I268" t="s">
        <v>6774</v>
      </c>
      <c r="K268" t="s">
        <v>5611</v>
      </c>
      <c r="L268" t="s">
        <v>5102</v>
      </c>
      <c r="M268" t="s">
        <v>6777</v>
      </c>
      <c r="O268" t="s">
        <v>5611</v>
      </c>
      <c r="P268" t="s">
        <v>6422</v>
      </c>
      <c r="Q268" t="s">
        <v>6777</v>
      </c>
      <c r="S268" t="s">
        <v>5611</v>
      </c>
      <c r="T268" t="s">
        <v>7632</v>
      </c>
      <c r="U268" t="s">
        <v>6779</v>
      </c>
      <c r="W268" t="s">
        <v>5611</v>
      </c>
      <c r="X268" t="s">
        <v>7127</v>
      </c>
      <c r="Y268" t="s">
        <v>6779</v>
      </c>
      <c r="AA268" t="s">
        <v>5611</v>
      </c>
      <c r="AB268" t="s">
        <v>5482</v>
      </c>
      <c r="AC268" t="s">
        <v>6774</v>
      </c>
      <c r="AE268" t="s">
        <v>5611</v>
      </c>
      <c r="AF268" t="s">
        <v>5503</v>
      </c>
      <c r="AG268" t="s">
        <v>6774</v>
      </c>
      <c r="AI268" t="s">
        <v>5611</v>
      </c>
      <c r="AJ268" t="s">
        <v>2972</v>
      </c>
      <c r="AK268" t="s">
        <v>6774</v>
      </c>
      <c r="AM268" t="s">
        <v>5611</v>
      </c>
      <c r="AN268" t="s">
        <v>6175</v>
      </c>
      <c r="AO268" t="s">
        <v>6781</v>
      </c>
      <c r="AQ268" t="s">
        <v>5611</v>
      </c>
      <c r="AU268" t="s">
        <v>5805</v>
      </c>
      <c r="AV268" t="s">
        <v>5558</v>
      </c>
      <c r="AW268" t="s">
        <v>6780</v>
      </c>
      <c r="AY268" t="s">
        <v>5611</v>
      </c>
      <c r="AZ268" t="s">
        <v>7633</v>
      </c>
      <c r="BA268" t="s">
        <v>6780</v>
      </c>
      <c r="BC268" t="s">
        <v>5724</v>
      </c>
      <c r="BG268" t="s">
        <v>5805</v>
      </c>
      <c r="BH268" t="s">
        <v>6028</v>
      </c>
      <c r="BI268" t="s">
        <v>6781</v>
      </c>
      <c r="BK268" t="s">
        <v>5611</v>
      </c>
      <c r="BL268" t="s">
        <v>7634</v>
      </c>
      <c r="BM268" t="s">
        <v>6781</v>
      </c>
      <c r="BO268" t="s">
        <v>5611</v>
      </c>
      <c r="BP268" t="s">
        <v>7461</v>
      </c>
      <c r="BQ268" t="s">
        <v>6781</v>
      </c>
      <c r="BS268" t="s">
        <v>5611</v>
      </c>
      <c r="BT268" t="s">
        <v>6326</v>
      </c>
      <c r="BU268" t="s">
        <v>6781</v>
      </c>
      <c r="BW268" t="s">
        <v>5611</v>
      </c>
      <c r="CA268" t="s">
        <v>5805</v>
      </c>
    </row>
    <row r="269" spans="1:79">
      <c r="A269" t="s">
        <v>330</v>
      </c>
      <c r="B269" t="s">
        <v>1094</v>
      </c>
      <c r="C269" t="s">
        <v>2277</v>
      </c>
      <c r="D269" t="s">
        <v>7635</v>
      </c>
      <c r="E269" t="s">
        <v>6774</v>
      </c>
      <c r="G269" t="s">
        <v>5611</v>
      </c>
      <c r="H269" t="s">
        <v>2870</v>
      </c>
      <c r="I269" t="s">
        <v>6774</v>
      </c>
      <c r="K269" t="s">
        <v>5611</v>
      </c>
      <c r="L269" t="s">
        <v>7322</v>
      </c>
      <c r="M269" t="s">
        <v>6777</v>
      </c>
      <c r="O269" t="s">
        <v>5611</v>
      </c>
      <c r="P269" t="s">
        <v>5996</v>
      </c>
      <c r="Q269" t="s">
        <v>6777</v>
      </c>
      <c r="S269" t="s">
        <v>5611</v>
      </c>
      <c r="T269" t="s">
        <v>7636</v>
      </c>
      <c r="U269" t="s">
        <v>6779</v>
      </c>
      <c r="W269" t="s">
        <v>5611</v>
      </c>
      <c r="X269" t="s">
        <v>7337</v>
      </c>
      <c r="Y269" t="s">
        <v>6779</v>
      </c>
      <c r="AA269" t="s">
        <v>5611</v>
      </c>
      <c r="AB269" t="s">
        <v>5571</v>
      </c>
      <c r="AC269" t="s">
        <v>6774</v>
      </c>
      <c r="AE269" t="s">
        <v>5611</v>
      </c>
      <c r="AF269" t="s">
        <v>7637</v>
      </c>
      <c r="AG269" t="s">
        <v>6774</v>
      </c>
      <c r="AI269" t="s">
        <v>5724</v>
      </c>
      <c r="AJ269" t="s">
        <v>6786</v>
      </c>
      <c r="AK269" t="s">
        <v>6774</v>
      </c>
      <c r="AM269" t="s">
        <v>5611</v>
      </c>
      <c r="AN269" t="s">
        <v>6028</v>
      </c>
      <c r="AO269" t="s">
        <v>6781</v>
      </c>
      <c r="AQ269" t="s">
        <v>5611</v>
      </c>
      <c r="AU269" t="s">
        <v>5805</v>
      </c>
      <c r="AV269" t="s">
        <v>5574</v>
      </c>
      <c r="AW269" t="s">
        <v>6780</v>
      </c>
      <c r="AY269" t="s">
        <v>5611</v>
      </c>
      <c r="AZ269" t="s">
        <v>7638</v>
      </c>
      <c r="BA269" t="s">
        <v>6780</v>
      </c>
      <c r="BC269" t="s">
        <v>5611</v>
      </c>
      <c r="BG269" t="s">
        <v>5805</v>
      </c>
      <c r="BH269" t="s">
        <v>5995</v>
      </c>
      <c r="BI269" t="s">
        <v>6781</v>
      </c>
      <c r="BK269" t="s">
        <v>5611</v>
      </c>
      <c r="BL269" t="s">
        <v>7034</v>
      </c>
      <c r="BM269" t="s">
        <v>6781</v>
      </c>
      <c r="BO269" t="s">
        <v>5611</v>
      </c>
      <c r="BP269" t="s">
        <v>4823</v>
      </c>
      <c r="BQ269" t="s">
        <v>6781</v>
      </c>
      <c r="BS269" t="s">
        <v>5611</v>
      </c>
      <c r="BT269" t="s">
        <v>7489</v>
      </c>
      <c r="BU269" t="s">
        <v>6781</v>
      </c>
      <c r="BW269" t="s">
        <v>5611</v>
      </c>
      <c r="CA269" t="s">
        <v>5805</v>
      </c>
    </row>
    <row r="270" spans="1:79">
      <c r="A270" t="s">
        <v>331</v>
      </c>
      <c r="B270" t="s">
        <v>1094</v>
      </c>
      <c r="C270" t="s">
        <v>2837</v>
      </c>
      <c r="D270" t="s">
        <v>2175</v>
      </c>
      <c r="E270" t="s">
        <v>6774</v>
      </c>
      <c r="G270" t="s">
        <v>5611</v>
      </c>
      <c r="H270" t="s">
        <v>2328</v>
      </c>
      <c r="I270" t="s">
        <v>6774</v>
      </c>
      <c r="K270" t="s">
        <v>5611</v>
      </c>
      <c r="L270" t="s">
        <v>6442</v>
      </c>
      <c r="M270" t="s">
        <v>6777</v>
      </c>
      <c r="O270" t="s">
        <v>5611</v>
      </c>
      <c r="P270" t="s">
        <v>6067</v>
      </c>
      <c r="Q270" t="s">
        <v>6777</v>
      </c>
      <c r="S270" t="s">
        <v>5611</v>
      </c>
      <c r="T270" t="s">
        <v>7639</v>
      </c>
      <c r="U270" t="s">
        <v>6779</v>
      </c>
      <c r="W270" t="s">
        <v>5724</v>
      </c>
      <c r="X270" t="s">
        <v>7640</v>
      </c>
      <c r="Y270" t="s">
        <v>6779</v>
      </c>
      <c r="AA270" t="s">
        <v>5724</v>
      </c>
      <c r="AB270" t="s">
        <v>5518</v>
      </c>
      <c r="AC270" t="s">
        <v>6774</v>
      </c>
      <c r="AE270" t="s">
        <v>5611</v>
      </c>
      <c r="AF270" t="s">
        <v>7497</v>
      </c>
      <c r="AG270" t="s">
        <v>6774</v>
      </c>
      <c r="AI270" t="s">
        <v>5611</v>
      </c>
      <c r="AJ270" t="s">
        <v>6782</v>
      </c>
      <c r="AK270" t="s">
        <v>6774</v>
      </c>
      <c r="AM270" t="s">
        <v>5611</v>
      </c>
      <c r="AN270" t="s">
        <v>4864</v>
      </c>
      <c r="AO270" t="s">
        <v>6781</v>
      </c>
      <c r="AQ270" t="s">
        <v>5611</v>
      </c>
      <c r="AU270" t="s">
        <v>5805</v>
      </c>
      <c r="AV270" t="s">
        <v>5486</v>
      </c>
      <c r="AW270" t="s">
        <v>6780</v>
      </c>
      <c r="AY270" t="s">
        <v>5611</v>
      </c>
      <c r="AZ270" t="s">
        <v>7641</v>
      </c>
      <c r="BA270" t="s">
        <v>6780</v>
      </c>
      <c r="BC270" t="s">
        <v>5724</v>
      </c>
      <c r="BG270" t="s">
        <v>5805</v>
      </c>
      <c r="BH270" t="s">
        <v>6108</v>
      </c>
      <c r="BI270" t="s">
        <v>6781</v>
      </c>
      <c r="BK270" t="s">
        <v>5724</v>
      </c>
      <c r="BL270" t="s">
        <v>6962</v>
      </c>
      <c r="BM270" t="s">
        <v>6781</v>
      </c>
      <c r="BO270" t="s">
        <v>5611</v>
      </c>
      <c r="BP270" t="s">
        <v>7642</v>
      </c>
      <c r="BQ270" t="s">
        <v>6781</v>
      </c>
      <c r="BS270" t="s">
        <v>5611</v>
      </c>
      <c r="BT270" t="s">
        <v>7255</v>
      </c>
      <c r="BU270" t="s">
        <v>6781</v>
      </c>
      <c r="BW270" t="s">
        <v>5724</v>
      </c>
      <c r="CA270" t="s">
        <v>5805</v>
      </c>
    </row>
    <row r="271" spans="1:79">
      <c r="A271" t="s">
        <v>331</v>
      </c>
      <c r="B271" t="s">
        <v>1094</v>
      </c>
      <c r="C271" t="s">
        <v>3479</v>
      </c>
      <c r="D271" t="s">
        <v>2186</v>
      </c>
      <c r="E271" t="s">
        <v>6774</v>
      </c>
      <c r="G271" t="s">
        <v>5611</v>
      </c>
      <c r="H271" t="s">
        <v>2870</v>
      </c>
      <c r="I271" t="s">
        <v>6774</v>
      </c>
      <c r="K271" t="s">
        <v>5611</v>
      </c>
      <c r="L271" t="s">
        <v>7643</v>
      </c>
      <c r="M271" t="s">
        <v>6777</v>
      </c>
      <c r="O271" t="s">
        <v>5611</v>
      </c>
      <c r="P271" t="s">
        <v>6445</v>
      </c>
      <c r="Q271" t="s">
        <v>6777</v>
      </c>
      <c r="S271" t="s">
        <v>5611</v>
      </c>
      <c r="T271" t="s">
        <v>6886</v>
      </c>
      <c r="U271" t="s">
        <v>6779</v>
      </c>
      <c r="W271" t="s">
        <v>5724</v>
      </c>
      <c r="X271" t="s">
        <v>6907</v>
      </c>
      <c r="Y271" t="s">
        <v>6779</v>
      </c>
      <c r="AA271" t="s">
        <v>5724</v>
      </c>
      <c r="AB271" t="s">
        <v>5570</v>
      </c>
      <c r="AC271" t="s">
        <v>6774</v>
      </c>
      <c r="AE271" t="s">
        <v>5611</v>
      </c>
      <c r="AF271" t="s">
        <v>6050</v>
      </c>
      <c r="AG271" t="s">
        <v>6774</v>
      </c>
      <c r="AI271" t="s">
        <v>5611</v>
      </c>
      <c r="AJ271" t="s">
        <v>6825</v>
      </c>
      <c r="AK271" t="s">
        <v>6774</v>
      </c>
      <c r="AM271" t="s">
        <v>5611</v>
      </c>
      <c r="AN271" t="s">
        <v>4852</v>
      </c>
      <c r="AO271" t="s">
        <v>6781</v>
      </c>
      <c r="AQ271" t="s">
        <v>5611</v>
      </c>
      <c r="AU271" t="s">
        <v>5805</v>
      </c>
      <c r="AV271" t="s">
        <v>5523</v>
      </c>
      <c r="AW271" t="s">
        <v>6780</v>
      </c>
      <c r="AY271" t="s">
        <v>5724</v>
      </c>
      <c r="AZ271" t="s">
        <v>7644</v>
      </c>
      <c r="BA271" t="s">
        <v>6780</v>
      </c>
      <c r="BC271" t="s">
        <v>5724</v>
      </c>
      <c r="BG271" t="s">
        <v>5805</v>
      </c>
      <c r="BH271" t="s">
        <v>6152</v>
      </c>
      <c r="BI271" t="s">
        <v>6781</v>
      </c>
      <c r="BK271" t="s">
        <v>5724</v>
      </c>
      <c r="BL271" t="s">
        <v>7631</v>
      </c>
      <c r="BM271" t="s">
        <v>6781</v>
      </c>
      <c r="BO271" t="s">
        <v>5611</v>
      </c>
      <c r="BP271" t="s">
        <v>7203</v>
      </c>
      <c r="BQ271" t="s">
        <v>6781</v>
      </c>
      <c r="BS271" t="s">
        <v>5611</v>
      </c>
      <c r="BT271" t="s">
        <v>6060</v>
      </c>
      <c r="BU271" t="s">
        <v>6781</v>
      </c>
      <c r="BW271" t="s">
        <v>5724</v>
      </c>
      <c r="CA271" t="s">
        <v>5805</v>
      </c>
    </row>
    <row r="272" spans="1:79">
      <c r="A272" t="s">
        <v>331</v>
      </c>
      <c r="B272" t="s">
        <v>1094</v>
      </c>
      <c r="C272" t="s">
        <v>2614</v>
      </c>
      <c r="D272" t="s">
        <v>2215</v>
      </c>
      <c r="E272" t="s">
        <v>6774</v>
      </c>
      <c r="G272" t="s">
        <v>5611</v>
      </c>
      <c r="H272" t="s">
        <v>6839</v>
      </c>
      <c r="I272" t="s">
        <v>6774</v>
      </c>
      <c r="K272" t="s">
        <v>5611</v>
      </c>
      <c r="L272" t="s">
        <v>7645</v>
      </c>
      <c r="M272" t="s">
        <v>6777</v>
      </c>
      <c r="O272" t="s">
        <v>5611</v>
      </c>
      <c r="P272" t="s">
        <v>2121</v>
      </c>
      <c r="Q272" t="s">
        <v>6777</v>
      </c>
      <c r="S272" t="s">
        <v>5611</v>
      </c>
      <c r="T272" t="s">
        <v>5546</v>
      </c>
      <c r="U272" t="s">
        <v>6779</v>
      </c>
      <c r="W272" t="s">
        <v>5611</v>
      </c>
      <c r="X272" t="s">
        <v>6873</v>
      </c>
      <c r="Y272" t="s">
        <v>6779</v>
      </c>
      <c r="AA272" t="s">
        <v>5611</v>
      </c>
      <c r="AB272" t="s">
        <v>5578</v>
      </c>
      <c r="AC272" t="s">
        <v>6774</v>
      </c>
      <c r="AE272" t="s">
        <v>5611</v>
      </c>
      <c r="AF272" t="s">
        <v>7646</v>
      </c>
      <c r="AG272" t="s">
        <v>6774</v>
      </c>
      <c r="AI272" t="s">
        <v>5724</v>
      </c>
      <c r="AJ272" t="s">
        <v>408</v>
      </c>
      <c r="AK272" t="s">
        <v>6774</v>
      </c>
      <c r="AM272" t="s">
        <v>5611</v>
      </c>
      <c r="AN272" t="s">
        <v>7334</v>
      </c>
      <c r="AO272" t="s">
        <v>6781</v>
      </c>
      <c r="AQ272" t="s">
        <v>5611</v>
      </c>
      <c r="AU272" t="s">
        <v>5805</v>
      </c>
      <c r="AV272" t="s">
        <v>5510</v>
      </c>
      <c r="AW272" t="s">
        <v>6780</v>
      </c>
      <c r="AY272" t="s">
        <v>5724</v>
      </c>
      <c r="AZ272" t="s">
        <v>7647</v>
      </c>
      <c r="BA272" t="s">
        <v>6780</v>
      </c>
      <c r="BC272" t="s">
        <v>5724</v>
      </c>
      <c r="BG272" t="s">
        <v>5805</v>
      </c>
      <c r="BH272" t="s">
        <v>7159</v>
      </c>
      <c r="BI272" t="s">
        <v>6781</v>
      </c>
      <c r="BK272" t="s">
        <v>5611</v>
      </c>
      <c r="BL272" t="s">
        <v>7648</v>
      </c>
      <c r="BM272" t="s">
        <v>6781</v>
      </c>
      <c r="BO272" t="s">
        <v>5611</v>
      </c>
      <c r="BP272" t="s">
        <v>7649</v>
      </c>
      <c r="BQ272" t="s">
        <v>6781</v>
      </c>
      <c r="BS272" t="s">
        <v>5611</v>
      </c>
      <c r="BT272" t="s">
        <v>5916</v>
      </c>
      <c r="BU272" t="s">
        <v>6781</v>
      </c>
      <c r="BW272" t="s">
        <v>5611</v>
      </c>
      <c r="CA272" t="s">
        <v>5805</v>
      </c>
    </row>
    <row r="273" spans="1:79">
      <c r="A273" t="s">
        <v>331</v>
      </c>
      <c r="B273" t="s">
        <v>1094</v>
      </c>
      <c r="C273" t="s">
        <v>2428</v>
      </c>
      <c r="D273" t="s">
        <v>2139</v>
      </c>
      <c r="E273" t="s">
        <v>6774</v>
      </c>
      <c r="G273" t="s">
        <v>5611</v>
      </c>
      <c r="H273" t="s">
        <v>6782</v>
      </c>
      <c r="I273" t="s">
        <v>6774</v>
      </c>
      <c r="K273" t="s">
        <v>5611</v>
      </c>
      <c r="L273" t="s">
        <v>6423</v>
      </c>
      <c r="M273" t="s">
        <v>6777</v>
      </c>
      <c r="O273" t="s">
        <v>5611</v>
      </c>
      <c r="P273" t="s">
        <v>4966</v>
      </c>
      <c r="Q273" t="s">
        <v>6777</v>
      </c>
      <c r="S273" t="s">
        <v>5611</v>
      </c>
      <c r="T273" t="s">
        <v>7257</v>
      </c>
      <c r="U273" t="s">
        <v>6779</v>
      </c>
      <c r="W273" t="s">
        <v>5611</v>
      </c>
      <c r="X273" t="s">
        <v>7650</v>
      </c>
      <c r="Y273" t="s">
        <v>6779</v>
      </c>
      <c r="AA273" t="s">
        <v>5611</v>
      </c>
      <c r="AB273" t="s">
        <v>5603</v>
      </c>
      <c r="AC273" t="s">
        <v>6774</v>
      </c>
      <c r="AE273" t="s">
        <v>5724</v>
      </c>
      <c r="AF273" t="s">
        <v>6731</v>
      </c>
      <c r="AG273" t="s">
        <v>6774</v>
      </c>
      <c r="AI273" t="s">
        <v>5611</v>
      </c>
      <c r="AJ273" t="s">
        <v>4838</v>
      </c>
      <c r="AK273" t="s">
        <v>6774</v>
      </c>
      <c r="AM273" t="s">
        <v>5611</v>
      </c>
      <c r="AN273" t="s">
        <v>5988</v>
      </c>
      <c r="AO273" t="s">
        <v>6781</v>
      </c>
      <c r="AQ273" t="s">
        <v>5611</v>
      </c>
      <c r="AU273" t="s">
        <v>5805</v>
      </c>
      <c r="AV273" t="s">
        <v>5597</v>
      </c>
      <c r="AW273" t="s">
        <v>6780</v>
      </c>
      <c r="AY273" t="s">
        <v>5724</v>
      </c>
      <c r="AZ273" t="s">
        <v>7651</v>
      </c>
      <c r="BA273" t="s">
        <v>6780</v>
      </c>
      <c r="BC273" t="s">
        <v>5724</v>
      </c>
      <c r="BG273" t="s">
        <v>5805</v>
      </c>
      <c r="BH273" t="s">
        <v>6159</v>
      </c>
      <c r="BI273" t="s">
        <v>6781</v>
      </c>
      <c r="BK273" t="s">
        <v>5611</v>
      </c>
      <c r="BL273" t="s">
        <v>7652</v>
      </c>
      <c r="BM273" t="s">
        <v>6781</v>
      </c>
      <c r="BO273" t="s">
        <v>5611</v>
      </c>
      <c r="BP273" t="s">
        <v>7653</v>
      </c>
      <c r="BQ273" t="s">
        <v>6781</v>
      </c>
      <c r="BS273" t="s">
        <v>5611</v>
      </c>
      <c r="BT273" t="s">
        <v>6838</v>
      </c>
      <c r="BU273" t="s">
        <v>6781</v>
      </c>
      <c r="BW273" t="s">
        <v>5611</v>
      </c>
      <c r="BX273" t="s">
        <v>5899</v>
      </c>
      <c r="BY273" t="s">
        <v>6781</v>
      </c>
      <c r="CA273" t="s">
        <v>5724</v>
      </c>
    </row>
    <row r="274" spans="1:79">
      <c r="A274" t="s">
        <v>332</v>
      </c>
      <c r="B274" t="s">
        <v>1094</v>
      </c>
      <c r="C274" t="s">
        <v>2606</v>
      </c>
      <c r="D274" t="s">
        <v>2139</v>
      </c>
      <c r="E274" t="s">
        <v>6774</v>
      </c>
      <c r="G274" t="s">
        <v>5611</v>
      </c>
      <c r="H274" t="s">
        <v>2432</v>
      </c>
      <c r="I274" t="s">
        <v>6774</v>
      </c>
      <c r="K274" t="s">
        <v>5611</v>
      </c>
      <c r="L274" t="s">
        <v>2186</v>
      </c>
      <c r="M274" t="s">
        <v>6777</v>
      </c>
      <c r="O274" t="s">
        <v>5611</v>
      </c>
      <c r="P274" t="s">
        <v>6459</v>
      </c>
      <c r="Q274" t="s">
        <v>6777</v>
      </c>
      <c r="S274" t="s">
        <v>5611</v>
      </c>
      <c r="T274" t="s">
        <v>7654</v>
      </c>
      <c r="U274" t="s">
        <v>6779</v>
      </c>
      <c r="W274" t="s">
        <v>5611</v>
      </c>
      <c r="X274" t="s">
        <v>7294</v>
      </c>
      <c r="Y274" t="s">
        <v>6779</v>
      </c>
      <c r="AA274" t="s">
        <v>5611</v>
      </c>
      <c r="AB274" t="s">
        <v>5517</v>
      </c>
      <c r="AC274" t="s">
        <v>6774</v>
      </c>
      <c r="AE274" t="s">
        <v>5724</v>
      </c>
      <c r="AF274" t="s">
        <v>7338</v>
      </c>
      <c r="AG274" t="s">
        <v>6774</v>
      </c>
      <c r="AI274" t="s">
        <v>5611</v>
      </c>
      <c r="AJ274" t="s">
        <v>2215</v>
      </c>
      <c r="AK274" t="s">
        <v>6774</v>
      </c>
      <c r="AM274" t="s">
        <v>5611</v>
      </c>
      <c r="AN274" t="s">
        <v>6007</v>
      </c>
      <c r="AO274" t="s">
        <v>6781</v>
      </c>
      <c r="AQ274" t="s">
        <v>5611</v>
      </c>
      <c r="AU274" t="s">
        <v>5805</v>
      </c>
      <c r="AV274" t="s">
        <v>4826</v>
      </c>
      <c r="AW274" t="s">
        <v>6780</v>
      </c>
      <c r="AY274" t="s">
        <v>5611</v>
      </c>
      <c r="AZ274" t="s">
        <v>5951</v>
      </c>
      <c r="BA274" t="s">
        <v>6780</v>
      </c>
      <c r="BC274" t="s">
        <v>5611</v>
      </c>
      <c r="BG274" t="s">
        <v>5805</v>
      </c>
      <c r="BK274" t="s">
        <v>5805</v>
      </c>
      <c r="BO274" t="s">
        <v>5805</v>
      </c>
      <c r="BS274" t="s">
        <v>5805</v>
      </c>
      <c r="BW274" t="s">
        <v>5805</v>
      </c>
      <c r="CA274" t="s">
        <v>5805</v>
      </c>
    </row>
    <row r="275" spans="1:79">
      <c r="A275" t="s">
        <v>333</v>
      </c>
      <c r="B275" t="s">
        <v>1094</v>
      </c>
      <c r="C275" t="s">
        <v>3674</v>
      </c>
      <c r="D275" t="s">
        <v>5518</v>
      </c>
      <c r="E275" t="s">
        <v>6774</v>
      </c>
      <c r="G275" t="s">
        <v>5724</v>
      </c>
      <c r="H275" t="s">
        <v>5527</v>
      </c>
      <c r="I275" t="s">
        <v>6774</v>
      </c>
      <c r="K275" t="s">
        <v>5724</v>
      </c>
      <c r="L275" t="s">
        <v>7195</v>
      </c>
      <c r="M275" t="s">
        <v>6777</v>
      </c>
      <c r="O275" t="s">
        <v>5611</v>
      </c>
      <c r="P275" t="s">
        <v>6007</v>
      </c>
      <c r="Q275" t="s">
        <v>6777</v>
      </c>
      <c r="S275" t="s">
        <v>5611</v>
      </c>
      <c r="T275" t="s">
        <v>6066</v>
      </c>
      <c r="U275" t="s">
        <v>6779</v>
      </c>
      <c r="W275" t="s">
        <v>5611</v>
      </c>
      <c r="X275" t="s">
        <v>7037</v>
      </c>
      <c r="Y275" t="s">
        <v>6779</v>
      </c>
      <c r="AA275" t="s">
        <v>5611</v>
      </c>
      <c r="AB275" t="s">
        <v>5528</v>
      </c>
      <c r="AC275" t="s">
        <v>6774</v>
      </c>
      <c r="AE275" t="s">
        <v>5724</v>
      </c>
      <c r="AF275" t="s">
        <v>6525</v>
      </c>
      <c r="AG275" t="s">
        <v>6774</v>
      </c>
      <c r="AI275" t="s">
        <v>5724</v>
      </c>
      <c r="AJ275" t="s">
        <v>5579</v>
      </c>
      <c r="AK275" t="s">
        <v>6774</v>
      </c>
      <c r="AM275" t="s">
        <v>5724</v>
      </c>
      <c r="AN275" t="s">
        <v>6187</v>
      </c>
      <c r="AO275" t="s">
        <v>6781</v>
      </c>
      <c r="AQ275" t="s">
        <v>5611</v>
      </c>
      <c r="AU275" t="s">
        <v>5805</v>
      </c>
      <c r="AV275" t="s">
        <v>414</v>
      </c>
      <c r="AW275" t="s">
        <v>6780</v>
      </c>
      <c r="AY275" t="s">
        <v>5724</v>
      </c>
      <c r="AZ275" t="s">
        <v>7655</v>
      </c>
      <c r="BA275" t="s">
        <v>6780</v>
      </c>
      <c r="BC275" t="s">
        <v>5611</v>
      </c>
      <c r="BG275" t="s">
        <v>5805</v>
      </c>
      <c r="BH275" t="s">
        <v>6436</v>
      </c>
      <c r="BI275" t="s">
        <v>6781</v>
      </c>
      <c r="BK275" t="s">
        <v>5611</v>
      </c>
      <c r="BL275" t="s">
        <v>6077</v>
      </c>
      <c r="BM275" t="s">
        <v>6781</v>
      </c>
      <c r="BO275" t="s">
        <v>5611</v>
      </c>
      <c r="BP275" t="s">
        <v>6966</v>
      </c>
      <c r="BQ275" t="s">
        <v>6781</v>
      </c>
      <c r="BS275" t="s">
        <v>5611</v>
      </c>
      <c r="BT275" t="s">
        <v>6025</v>
      </c>
      <c r="BU275" t="s">
        <v>6781</v>
      </c>
      <c r="BW275" t="s">
        <v>5611</v>
      </c>
      <c r="CA275" t="s">
        <v>5805</v>
      </c>
    </row>
    <row r="276" spans="1:79">
      <c r="A276" t="s">
        <v>333</v>
      </c>
      <c r="B276" t="s">
        <v>1094</v>
      </c>
      <c r="C276" t="s">
        <v>2269</v>
      </c>
      <c r="D276" t="s">
        <v>5522</v>
      </c>
      <c r="E276" t="s">
        <v>6774</v>
      </c>
      <c r="G276" t="s">
        <v>5724</v>
      </c>
      <c r="H276" t="s">
        <v>5482</v>
      </c>
      <c r="I276" t="s">
        <v>6774</v>
      </c>
      <c r="K276" t="s">
        <v>5724</v>
      </c>
      <c r="L276" t="s">
        <v>7205</v>
      </c>
      <c r="M276" t="s">
        <v>6777</v>
      </c>
      <c r="O276" t="s">
        <v>5611</v>
      </c>
      <c r="P276" t="s">
        <v>6477</v>
      </c>
      <c r="Q276" t="s">
        <v>6777</v>
      </c>
      <c r="S276" t="s">
        <v>5611</v>
      </c>
      <c r="T276" t="s">
        <v>6778</v>
      </c>
      <c r="U276" t="s">
        <v>6779</v>
      </c>
      <c r="W276" t="s">
        <v>5611</v>
      </c>
      <c r="X276" t="s">
        <v>7329</v>
      </c>
      <c r="Y276" t="s">
        <v>6779</v>
      </c>
      <c r="AA276" t="s">
        <v>5611</v>
      </c>
      <c r="AB276" t="s">
        <v>6689</v>
      </c>
      <c r="AC276" t="s">
        <v>6774</v>
      </c>
      <c r="AE276" t="s">
        <v>5724</v>
      </c>
      <c r="AF276" t="s">
        <v>7656</v>
      </c>
      <c r="AG276" t="s">
        <v>6774</v>
      </c>
      <c r="AI276" t="s">
        <v>5724</v>
      </c>
      <c r="AJ276" t="s">
        <v>7657</v>
      </c>
      <c r="AK276" t="s">
        <v>6774</v>
      </c>
      <c r="AM276" t="s">
        <v>5724</v>
      </c>
      <c r="AN276" t="s">
        <v>6270</v>
      </c>
      <c r="AO276" t="s">
        <v>6781</v>
      </c>
      <c r="AQ276" t="s">
        <v>5611</v>
      </c>
      <c r="AU276" t="s">
        <v>5805</v>
      </c>
      <c r="AV276" t="s">
        <v>2729</v>
      </c>
      <c r="AW276" t="s">
        <v>6780</v>
      </c>
      <c r="AY276" t="s">
        <v>5724</v>
      </c>
      <c r="AZ276" t="s">
        <v>7658</v>
      </c>
      <c r="BA276" t="s">
        <v>6780</v>
      </c>
      <c r="BC276" t="s">
        <v>5611</v>
      </c>
      <c r="BG276" t="s">
        <v>5805</v>
      </c>
      <c r="BH276" t="s">
        <v>6436</v>
      </c>
      <c r="BI276" t="s">
        <v>6781</v>
      </c>
      <c r="BK276" t="s">
        <v>5611</v>
      </c>
      <c r="BL276" t="s">
        <v>7659</v>
      </c>
      <c r="BM276" t="s">
        <v>6781</v>
      </c>
      <c r="BO276" t="s">
        <v>5724</v>
      </c>
      <c r="BP276" t="s">
        <v>7660</v>
      </c>
      <c r="BQ276" t="s">
        <v>6781</v>
      </c>
      <c r="BS276" t="s">
        <v>5724</v>
      </c>
      <c r="BT276" t="s">
        <v>6973</v>
      </c>
      <c r="BU276" t="s">
        <v>6781</v>
      </c>
      <c r="BW276" t="s">
        <v>5611</v>
      </c>
      <c r="CA276" t="s">
        <v>5805</v>
      </c>
    </row>
    <row r="277" spans="1:79">
      <c r="A277" t="s">
        <v>333</v>
      </c>
      <c r="B277" t="s">
        <v>1094</v>
      </c>
      <c r="C277" t="s">
        <v>2428</v>
      </c>
      <c r="D277" t="s">
        <v>5510</v>
      </c>
      <c r="E277" t="s">
        <v>6774</v>
      </c>
      <c r="G277" t="s">
        <v>5724</v>
      </c>
      <c r="H277" t="s">
        <v>5570</v>
      </c>
      <c r="I277" t="s">
        <v>6774</v>
      </c>
      <c r="K277" t="s">
        <v>5724</v>
      </c>
      <c r="L277" t="s">
        <v>6988</v>
      </c>
      <c r="M277" t="s">
        <v>6777</v>
      </c>
      <c r="O277" t="s">
        <v>5611</v>
      </c>
      <c r="P277" t="s">
        <v>2194</v>
      </c>
      <c r="Q277" t="s">
        <v>6777</v>
      </c>
      <c r="S277" t="s">
        <v>5611</v>
      </c>
      <c r="T277" t="s">
        <v>6787</v>
      </c>
      <c r="U277" t="s">
        <v>6779</v>
      </c>
      <c r="W277" t="s">
        <v>5611</v>
      </c>
      <c r="X277" t="s">
        <v>5593</v>
      </c>
      <c r="Y277" t="s">
        <v>6779</v>
      </c>
      <c r="AA277" t="s">
        <v>5611</v>
      </c>
      <c r="AB277" t="s">
        <v>6266</v>
      </c>
      <c r="AC277" t="s">
        <v>6774</v>
      </c>
      <c r="AE277" t="s">
        <v>5724</v>
      </c>
      <c r="AF277" t="s">
        <v>6495</v>
      </c>
      <c r="AG277" t="s">
        <v>6774</v>
      </c>
      <c r="AI277" t="s">
        <v>5724</v>
      </c>
      <c r="AJ277" t="s">
        <v>7661</v>
      </c>
      <c r="AK277" t="s">
        <v>6774</v>
      </c>
      <c r="AM277" t="s">
        <v>5724</v>
      </c>
      <c r="AQ277" t="s">
        <v>5805</v>
      </c>
      <c r="AU277" t="s">
        <v>5805</v>
      </c>
      <c r="AY277" t="s">
        <v>5805</v>
      </c>
      <c r="BC277" t="s">
        <v>5805</v>
      </c>
      <c r="BG277" t="s">
        <v>5805</v>
      </c>
      <c r="BK277" t="s">
        <v>5805</v>
      </c>
      <c r="BO277" t="s">
        <v>5805</v>
      </c>
      <c r="BS277" t="s">
        <v>5805</v>
      </c>
      <c r="BW277" t="s">
        <v>5805</v>
      </c>
      <c r="CA277" t="s">
        <v>5805</v>
      </c>
    </row>
    <row r="278" spans="1:79">
      <c r="A278" t="s">
        <v>333</v>
      </c>
      <c r="B278" t="s">
        <v>1094</v>
      </c>
      <c r="C278" t="s">
        <v>2614</v>
      </c>
      <c r="D278" t="s">
        <v>5488</v>
      </c>
      <c r="E278" t="s">
        <v>6774</v>
      </c>
      <c r="G278" t="s">
        <v>5724</v>
      </c>
      <c r="H278" t="s">
        <v>5507</v>
      </c>
      <c r="I278" t="s">
        <v>6774</v>
      </c>
      <c r="K278" t="s">
        <v>5724</v>
      </c>
      <c r="L278" t="s">
        <v>7044</v>
      </c>
      <c r="M278" t="s">
        <v>6777</v>
      </c>
      <c r="O278" t="s">
        <v>5611</v>
      </c>
      <c r="P278" t="s">
        <v>7645</v>
      </c>
      <c r="Q278" t="s">
        <v>6777</v>
      </c>
      <c r="S278" t="s">
        <v>5611</v>
      </c>
      <c r="T278" t="s">
        <v>7502</v>
      </c>
      <c r="U278" t="s">
        <v>6779</v>
      </c>
      <c r="W278" t="s">
        <v>5724</v>
      </c>
      <c r="X278" t="s">
        <v>7662</v>
      </c>
      <c r="Y278" t="s">
        <v>6779</v>
      </c>
      <c r="AA278" t="s">
        <v>5724</v>
      </c>
      <c r="AB278" t="s">
        <v>6075</v>
      </c>
      <c r="AC278" t="s">
        <v>6774</v>
      </c>
      <c r="AE278" t="s">
        <v>5724</v>
      </c>
      <c r="AF278" t="s">
        <v>6050</v>
      </c>
      <c r="AG278" t="s">
        <v>6774</v>
      </c>
      <c r="AI278" t="s">
        <v>5611</v>
      </c>
      <c r="AJ278" t="s">
        <v>6324</v>
      </c>
      <c r="AK278" t="s">
        <v>6774</v>
      </c>
      <c r="AM278" t="s">
        <v>5724</v>
      </c>
      <c r="AN278" t="s">
        <v>6712</v>
      </c>
      <c r="AO278" t="s">
        <v>6781</v>
      </c>
      <c r="AQ278" t="s">
        <v>5611</v>
      </c>
      <c r="AU278" t="s">
        <v>5805</v>
      </c>
      <c r="AV278" t="s">
        <v>6989</v>
      </c>
      <c r="AW278" t="s">
        <v>6780</v>
      </c>
      <c r="AY278" t="s">
        <v>5724</v>
      </c>
      <c r="AZ278" t="s">
        <v>6573</v>
      </c>
      <c r="BA278" t="s">
        <v>6780</v>
      </c>
      <c r="BC278" t="s">
        <v>5611</v>
      </c>
      <c r="BG278" t="s">
        <v>5805</v>
      </c>
      <c r="BH278" t="s">
        <v>6209</v>
      </c>
      <c r="BI278" t="s">
        <v>6781</v>
      </c>
      <c r="BK278" t="s">
        <v>5611</v>
      </c>
      <c r="BL278" t="s">
        <v>7663</v>
      </c>
      <c r="BM278" t="s">
        <v>6781</v>
      </c>
      <c r="BO278" t="s">
        <v>5724</v>
      </c>
      <c r="BP278" t="s">
        <v>7664</v>
      </c>
      <c r="BQ278" t="s">
        <v>6781</v>
      </c>
      <c r="BS278" t="s">
        <v>5611</v>
      </c>
      <c r="BT278" t="s">
        <v>6281</v>
      </c>
      <c r="BU278" t="s">
        <v>6781</v>
      </c>
      <c r="BW278" t="s">
        <v>5611</v>
      </c>
      <c r="CA278" t="s">
        <v>5805</v>
      </c>
    </row>
    <row r="279" spans="1:79">
      <c r="A279" t="s">
        <v>334</v>
      </c>
      <c r="B279" t="s">
        <v>1094</v>
      </c>
      <c r="C279" t="s">
        <v>2911</v>
      </c>
      <c r="D279" t="s">
        <v>2699</v>
      </c>
      <c r="E279" t="s">
        <v>6774</v>
      </c>
      <c r="G279" t="s">
        <v>5611</v>
      </c>
      <c r="H279" t="s">
        <v>2662</v>
      </c>
      <c r="I279" t="s">
        <v>6774</v>
      </c>
      <c r="K279" t="s">
        <v>5611</v>
      </c>
      <c r="L279" t="s">
        <v>6459</v>
      </c>
      <c r="M279" t="s">
        <v>6777</v>
      </c>
      <c r="O279" t="s">
        <v>5611</v>
      </c>
      <c r="P279" t="s">
        <v>7665</v>
      </c>
      <c r="Q279" t="s">
        <v>6777</v>
      </c>
      <c r="S279" t="s">
        <v>5611</v>
      </c>
      <c r="T279" t="s">
        <v>7527</v>
      </c>
      <c r="U279" t="s">
        <v>6779</v>
      </c>
      <c r="W279" t="s">
        <v>5611</v>
      </c>
      <c r="X279" t="s">
        <v>6868</v>
      </c>
      <c r="Y279" t="s">
        <v>6779</v>
      </c>
      <c r="AA279" t="s">
        <v>5611</v>
      </c>
      <c r="AB279" t="s">
        <v>5527</v>
      </c>
      <c r="AC279" t="s">
        <v>6774</v>
      </c>
      <c r="AE279" t="s">
        <v>5611</v>
      </c>
      <c r="AF279" t="s">
        <v>5537</v>
      </c>
      <c r="AG279" t="s">
        <v>6774</v>
      </c>
      <c r="AI279" t="s">
        <v>5611</v>
      </c>
      <c r="AJ279" t="s">
        <v>5562</v>
      </c>
      <c r="AK279" t="s">
        <v>6774</v>
      </c>
      <c r="AM279" t="s">
        <v>5724</v>
      </c>
      <c r="AN279" t="s">
        <v>6028</v>
      </c>
      <c r="AO279" t="s">
        <v>6781</v>
      </c>
      <c r="AQ279" t="s">
        <v>5611</v>
      </c>
      <c r="AU279" t="s">
        <v>5805</v>
      </c>
      <c r="AV279" t="s">
        <v>4826</v>
      </c>
      <c r="AW279" t="s">
        <v>6780</v>
      </c>
      <c r="AY279" t="s">
        <v>5611</v>
      </c>
      <c r="AZ279" t="s">
        <v>6996</v>
      </c>
      <c r="BA279" t="s">
        <v>6780</v>
      </c>
      <c r="BC279" t="s">
        <v>5611</v>
      </c>
      <c r="BG279" t="s">
        <v>5805</v>
      </c>
      <c r="BH279" t="s">
        <v>5922</v>
      </c>
      <c r="BI279" t="s">
        <v>6781</v>
      </c>
      <c r="BK279" t="s">
        <v>5611</v>
      </c>
      <c r="BL279" t="s">
        <v>7666</v>
      </c>
      <c r="BM279" t="s">
        <v>6781</v>
      </c>
      <c r="BO279" t="s">
        <v>5611</v>
      </c>
      <c r="BP279" t="s">
        <v>5541</v>
      </c>
      <c r="BQ279" t="s">
        <v>6781</v>
      </c>
      <c r="BS279" t="s">
        <v>5611</v>
      </c>
      <c r="BT279" t="s">
        <v>5943</v>
      </c>
      <c r="BU279" t="s">
        <v>6781</v>
      </c>
      <c r="BW279" t="s">
        <v>5611</v>
      </c>
      <c r="CA279" t="s">
        <v>5805</v>
      </c>
    </row>
    <row r="280" spans="1:79">
      <c r="A280" t="s">
        <v>335</v>
      </c>
      <c r="B280" t="s">
        <v>1094</v>
      </c>
      <c r="C280" t="s">
        <v>3258</v>
      </c>
      <c r="D280" t="s">
        <v>2906</v>
      </c>
      <c r="E280" t="s">
        <v>6774</v>
      </c>
      <c r="G280" t="s">
        <v>5611</v>
      </c>
      <c r="H280" t="s">
        <v>2870</v>
      </c>
      <c r="I280" t="s">
        <v>6774</v>
      </c>
      <c r="K280" t="s">
        <v>5611</v>
      </c>
      <c r="L280" t="s">
        <v>2175</v>
      </c>
      <c r="M280" t="s">
        <v>6777</v>
      </c>
      <c r="O280" t="s">
        <v>5611</v>
      </c>
      <c r="P280" t="s">
        <v>6329</v>
      </c>
      <c r="Q280" t="s">
        <v>6777</v>
      </c>
      <c r="S280" t="s">
        <v>5611</v>
      </c>
      <c r="T280" t="s">
        <v>7667</v>
      </c>
      <c r="U280" t="s">
        <v>6779</v>
      </c>
      <c r="W280" t="s">
        <v>5724</v>
      </c>
      <c r="X280" t="s">
        <v>6428</v>
      </c>
      <c r="Y280" t="s">
        <v>6779</v>
      </c>
      <c r="AA280" t="s">
        <v>5724</v>
      </c>
      <c r="AB280" t="s">
        <v>5579</v>
      </c>
      <c r="AC280" t="s">
        <v>6774</v>
      </c>
      <c r="AE280" t="s">
        <v>5724</v>
      </c>
      <c r="AF280" t="s">
        <v>5901</v>
      </c>
      <c r="AG280" t="s">
        <v>6774</v>
      </c>
      <c r="AI280" t="s">
        <v>5611</v>
      </c>
      <c r="AJ280" t="s">
        <v>5489</v>
      </c>
      <c r="AK280" t="s">
        <v>6774</v>
      </c>
      <c r="AM280" t="s">
        <v>5724</v>
      </c>
      <c r="AN280" t="s">
        <v>6329</v>
      </c>
      <c r="AO280" t="s">
        <v>6781</v>
      </c>
      <c r="AQ280" t="s">
        <v>5611</v>
      </c>
      <c r="AU280" t="s">
        <v>5805</v>
      </c>
      <c r="AV280" t="s">
        <v>5496</v>
      </c>
      <c r="AW280" t="s">
        <v>6780</v>
      </c>
      <c r="AY280" t="s">
        <v>5611</v>
      </c>
      <c r="AZ280" t="s">
        <v>7668</v>
      </c>
      <c r="BA280" t="s">
        <v>6780</v>
      </c>
      <c r="BC280" t="s">
        <v>5724</v>
      </c>
      <c r="BG280" t="s">
        <v>5805</v>
      </c>
      <c r="BH280" t="s">
        <v>6592</v>
      </c>
      <c r="BI280" t="s">
        <v>6781</v>
      </c>
      <c r="BK280" t="s">
        <v>5611</v>
      </c>
      <c r="BL280" t="s">
        <v>7669</v>
      </c>
      <c r="BM280" t="s">
        <v>6781</v>
      </c>
      <c r="BO280" t="s">
        <v>5611</v>
      </c>
      <c r="BP280" t="s">
        <v>7670</v>
      </c>
      <c r="BQ280" t="s">
        <v>6781</v>
      </c>
      <c r="BS280" t="s">
        <v>5611</v>
      </c>
      <c r="BT280" t="s">
        <v>5852</v>
      </c>
      <c r="BU280" t="s">
        <v>6781</v>
      </c>
      <c r="BW280" t="s">
        <v>5724</v>
      </c>
      <c r="CA280" t="s">
        <v>5805</v>
      </c>
    </row>
    <row r="281" spans="1:79">
      <c r="A281" t="s">
        <v>336</v>
      </c>
      <c r="B281" t="s">
        <v>1094</v>
      </c>
      <c r="C281" t="s">
        <v>2317</v>
      </c>
      <c r="D281" t="s">
        <v>2139</v>
      </c>
      <c r="E281" t="s">
        <v>6774</v>
      </c>
      <c r="G281" t="s">
        <v>5611</v>
      </c>
      <c r="H281" t="s">
        <v>2972</v>
      </c>
      <c r="I281" t="s">
        <v>6774</v>
      </c>
      <c r="K281" t="s">
        <v>5611</v>
      </c>
      <c r="L281" t="s">
        <v>7086</v>
      </c>
      <c r="M281" t="s">
        <v>6777</v>
      </c>
      <c r="O281" t="s">
        <v>5611</v>
      </c>
      <c r="P281" t="s">
        <v>6329</v>
      </c>
      <c r="Q281" t="s">
        <v>6777</v>
      </c>
      <c r="S281" t="s">
        <v>5611</v>
      </c>
      <c r="T281" t="s">
        <v>7671</v>
      </c>
      <c r="U281" t="s">
        <v>6779</v>
      </c>
      <c r="W281" t="s">
        <v>5611</v>
      </c>
      <c r="X281" t="s">
        <v>7387</v>
      </c>
      <c r="Y281" t="s">
        <v>6779</v>
      </c>
      <c r="AA281" t="s">
        <v>5611</v>
      </c>
      <c r="AB281" t="s">
        <v>5567</v>
      </c>
      <c r="AC281" t="s">
        <v>6774</v>
      </c>
      <c r="AE281" t="s">
        <v>5611</v>
      </c>
      <c r="AF281" t="s">
        <v>6693</v>
      </c>
      <c r="AG281" t="s">
        <v>6774</v>
      </c>
      <c r="AI281" t="s">
        <v>5611</v>
      </c>
      <c r="AJ281" t="s">
        <v>2928</v>
      </c>
      <c r="AK281" t="s">
        <v>6774</v>
      </c>
      <c r="AM281" t="s">
        <v>5611</v>
      </c>
      <c r="AN281" t="s">
        <v>7196</v>
      </c>
      <c r="AO281" t="s">
        <v>6781</v>
      </c>
      <c r="AQ281" t="s">
        <v>5611</v>
      </c>
      <c r="AU281" t="s">
        <v>5805</v>
      </c>
      <c r="AV281" t="s">
        <v>401</v>
      </c>
      <c r="AW281" t="s">
        <v>6780</v>
      </c>
      <c r="AY281" t="s">
        <v>5724</v>
      </c>
      <c r="AZ281" t="s">
        <v>7672</v>
      </c>
      <c r="BA281" t="s">
        <v>6780</v>
      </c>
      <c r="BC281" t="s">
        <v>5611</v>
      </c>
      <c r="BG281" t="s">
        <v>5805</v>
      </c>
      <c r="BH281" t="s">
        <v>6105</v>
      </c>
      <c r="BI281" t="s">
        <v>6781</v>
      </c>
      <c r="BK281" t="s">
        <v>5611</v>
      </c>
      <c r="BL281" t="s">
        <v>7411</v>
      </c>
      <c r="BM281" t="s">
        <v>6781</v>
      </c>
      <c r="BO281" t="s">
        <v>5611</v>
      </c>
      <c r="BP281" t="s">
        <v>7246</v>
      </c>
      <c r="BQ281" t="s">
        <v>6781</v>
      </c>
      <c r="BS281" t="s">
        <v>5611</v>
      </c>
      <c r="BT281" t="s">
        <v>6183</v>
      </c>
      <c r="BU281" t="s">
        <v>6781</v>
      </c>
      <c r="BW281" t="s">
        <v>5611</v>
      </c>
      <c r="CA281" t="s">
        <v>5805</v>
      </c>
    </row>
    <row r="282" spans="1:79">
      <c r="A282" t="s">
        <v>337</v>
      </c>
      <c r="B282" t="s">
        <v>1094</v>
      </c>
      <c r="C282" t="s">
        <v>2703</v>
      </c>
      <c r="D282" t="s">
        <v>2662</v>
      </c>
      <c r="E282" t="s">
        <v>6774</v>
      </c>
      <c r="G282" t="s">
        <v>5611</v>
      </c>
      <c r="H282" t="s">
        <v>2253</v>
      </c>
      <c r="I282" t="s">
        <v>6774</v>
      </c>
      <c r="K282" t="s">
        <v>5611</v>
      </c>
      <c r="L282" t="s">
        <v>6490</v>
      </c>
      <c r="M282" t="s">
        <v>6777</v>
      </c>
      <c r="O282" t="s">
        <v>5611</v>
      </c>
      <c r="P282" t="s">
        <v>6421</v>
      </c>
      <c r="Q282" t="s">
        <v>6777</v>
      </c>
      <c r="S282" t="s">
        <v>5611</v>
      </c>
      <c r="T282" t="s">
        <v>7673</v>
      </c>
      <c r="U282" t="s">
        <v>6779</v>
      </c>
      <c r="W282" t="s">
        <v>5611</v>
      </c>
      <c r="X282" t="s">
        <v>7337</v>
      </c>
      <c r="Y282" t="s">
        <v>6779</v>
      </c>
      <c r="AA282" t="s">
        <v>5611</v>
      </c>
      <c r="AB282" t="s">
        <v>5552</v>
      </c>
      <c r="AC282" t="s">
        <v>6774</v>
      </c>
      <c r="AE282" t="s">
        <v>5611</v>
      </c>
      <c r="AF282" t="s">
        <v>5906</v>
      </c>
      <c r="AG282" t="s">
        <v>6774</v>
      </c>
      <c r="AI282" t="s">
        <v>5611</v>
      </c>
      <c r="AJ282" t="s">
        <v>2906</v>
      </c>
      <c r="AK282" t="s">
        <v>6774</v>
      </c>
      <c r="AM282" t="s">
        <v>5611</v>
      </c>
      <c r="AN282" t="s">
        <v>6426</v>
      </c>
      <c r="AO282" t="s">
        <v>6781</v>
      </c>
      <c r="AQ282" t="s">
        <v>5611</v>
      </c>
      <c r="AU282" t="s">
        <v>5805</v>
      </c>
      <c r="AV282" t="s">
        <v>5538</v>
      </c>
      <c r="AW282" t="s">
        <v>6780</v>
      </c>
      <c r="AY282" t="s">
        <v>5611</v>
      </c>
      <c r="AZ282" t="s">
        <v>7674</v>
      </c>
      <c r="BA282" t="s">
        <v>6780</v>
      </c>
      <c r="BC282" t="s">
        <v>5611</v>
      </c>
      <c r="BG282" t="s">
        <v>5805</v>
      </c>
      <c r="BH282" t="s">
        <v>6536</v>
      </c>
      <c r="BI282" t="s">
        <v>6781</v>
      </c>
      <c r="BK282" t="s">
        <v>5611</v>
      </c>
      <c r="BL282" t="s">
        <v>7675</v>
      </c>
      <c r="BM282" t="s">
        <v>6781</v>
      </c>
      <c r="BO282" t="s">
        <v>5611</v>
      </c>
      <c r="BP282" t="s">
        <v>7676</v>
      </c>
      <c r="BQ282" t="s">
        <v>6781</v>
      </c>
      <c r="BS282" t="s">
        <v>5611</v>
      </c>
      <c r="BT282" t="s">
        <v>5943</v>
      </c>
      <c r="BU282" t="s">
        <v>6781</v>
      </c>
      <c r="BW282" t="s">
        <v>5611</v>
      </c>
      <c r="CA282" t="s">
        <v>5805</v>
      </c>
    </row>
    <row r="283" spans="1:79">
      <c r="A283" t="s">
        <v>338</v>
      </c>
      <c r="B283" t="s">
        <v>1094</v>
      </c>
      <c r="C283" t="s">
        <v>3139</v>
      </c>
      <c r="D283" t="s">
        <v>4967</v>
      </c>
      <c r="E283" t="s">
        <v>6774</v>
      </c>
      <c r="G283" t="s">
        <v>5724</v>
      </c>
      <c r="H283" t="s">
        <v>5519</v>
      </c>
      <c r="I283" t="s">
        <v>6774</v>
      </c>
      <c r="K283" t="s">
        <v>5724</v>
      </c>
      <c r="L283" t="s">
        <v>7677</v>
      </c>
      <c r="M283" t="s">
        <v>6777</v>
      </c>
      <c r="O283" t="s">
        <v>5611</v>
      </c>
      <c r="P283" t="s">
        <v>6434</v>
      </c>
      <c r="Q283" t="s">
        <v>6777</v>
      </c>
      <c r="S283" t="s">
        <v>5611</v>
      </c>
      <c r="T283" t="s">
        <v>7678</v>
      </c>
      <c r="U283" t="s">
        <v>6779</v>
      </c>
      <c r="W283" t="s">
        <v>5611</v>
      </c>
      <c r="X283" t="s">
        <v>7650</v>
      </c>
      <c r="Y283" t="s">
        <v>6779</v>
      </c>
      <c r="AA283" t="s">
        <v>5611</v>
      </c>
      <c r="AB283" t="s">
        <v>5519</v>
      </c>
      <c r="AC283" t="s">
        <v>6774</v>
      </c>
      <c r="AE283" t="s">
        <v>5611</v>
      </c>
      <c r="AF283" t="s">
        <v>6708</v>
      </c>
      <c r="AG283" t="s">
        <v>6774</v>
      </c>
      <c r="AI283" t="s">
        <v>5611</v>
      </c>
      <c r="AJ283" t="s">
        <v>5525</v>
      </c>
      <c r="AK283" t="s">
        <v>6774</v>
      </c>
      <c r="AM283" t="s">
        <v>5724</v>
      </c>
      <c r="AN283" t="s">
        <v>6480</v>
      </c>
      <c r="AO283" t="s">
        <v>6781</v>
      </c>
      <c r="AQ283" t="s">
        <v>5611</v>
      </c>
      <c r="AU283" t="s">
        <v>5805</v>
      </c>
      <c r="AV283" t="s">
        <v>2729</v>
      </c>
      <c r="AW283" t="s">
        <v>6780</v>
      </c>
      <c r="AY283" t="s">
        <v>5724</v>
      </c>
      <c r="AZ283" t="s">
        <v>7679</v>
      </c>
      <c r="BA283" t="s">
        <v>6780</v>
      </c>
      <c r="BC283" t="s">
        <v>5611</v>
      </c>
      <c r="BG283" t="s">
        <v>5805</v>
      </c>
      <c r="BH283" t="s">
        <v>6014</v>
      </c>
      <c r="BI283" t="s">
        <v>6781</v>
      </c>
      <c r="BK283" t="s">
        <v>5611</v>
      </c>
      <c r="BL283" t="s">
        <v>7669</v>
      </c>
      <c r="BM283" t="s">
        <v>6781</v>
      </c>
      <c r="BO283" t="s">
        <v>5611</v>
      </c>
      <c r="BP283" t="s">
        <v>7222</v>
      </c>
      <c r="BQ283" t="s">
        <v>6781</v>
      </c>
      <c r="BS283" t="s">
        <v>5611</v>
      </c>
      <c r="BT283" t="s">
        <v>6183</v>
      </c>
      <c r="BU283" t="s">
        <v>6781</v>
      </c>
      <c r="BW283" t="s">
        <v>5611</v>
      </c>
      <c r="CA283" t="s">
        <v>5805</v>
      </c>
    </row>
    <row r="284" spans="1:79">
      <c r="A284" t="s">
        <v>339</v>
      </c>
      <c r="B284" t="s">
        <v>1094</v>
      </c>
      <c r="C284" t="s">
        <v>2355</v>
      </c>
      <c r="D284" t="s">
        <v>7635</v>
      </c>
      <c r="E284" t="s">
        <v>6774</v>
      </c>
      <c r="G284" t="s">
        <v>5611</v>
      </c>
      <c r="H284" t="s">
        <v>2906</v>
      </c>
      <c r="I284" t="s">
        <v>6774</v>
      </c>
      <c r="K284" t="s">
        <v>5611</v>
      </c>
      <c r="L284" t="s">
        <v>4864</v>
      </c>
      <c r="M284" t="s">
        <v>6777</v>
      </c>
      <c r="O284" t="s">
        <v>5611</v>
      </c>
      <c r="P284" t="s">
        <v>7665</v>
      </c>
      <c r="Q284" t="s">
        <v>6777</v>
      </c>
      <c r="S284" t="s">
        <v>5611</v>
      </c>
      <c r="T284" t="s">
        <v>7144</v>
      </c>
      <c r="U284" t="s">
        <v>6779</v>
      </c>
      <c r="W284" t="s">
        <v>5611</v>
      </c>
      <c r="X284" t="s">
        <v>5555</v>
      </c>
      <c r="Y284" t="s">
        <v>6779</v>
      </c>
      <c r="AA284" t="s">
        <v>5611</v>
      </c>
      <c r="AB284" t="s">
        <v>6817</v>
      </c>
      <c r="AC284" t="s">
        <v>6774</v>
      </c>
      <c r="AE284" t="s">
        <v>5611</v>
      </c>
      <c r="AF284" t="s">
        <v>6401</v>
      </c>
      <c r="AG284" t="s">
        <v>6774</v>
      </c>
      <c r="AI284" t="s">
        <v>5611</v>
      </c>
      <c r="AJ284" t="s">
        <v>6782</v>
      </c>
      <c r="AK284" t="s">
        <v>6774</v>
      </c>
      <c r="AM284" t="s">
        <v>5611</v>
      </c>
      <c r="AN284" t="s">
        <v>7680</v>
      </c>
      <c r="AO284" t="s">
        <v>6781</v>
      </c>
      <c r="AQ284" t="s">
        <v>5611</v>
      </c>
      <c r="AU284" t="s">
        <v>5805</v>
      </c>
      <c r="AV284" t="s">
        <v>5485</v>
      </c>
      <c r="AW284" t="s">
        <v>6780</v>
      </c>
      <c r="AY284" t="s">
        <v>5724</v>
      </c>
      <c r="AZ284" t="s">
        <v>7681</v>
      </c>
      <c r="BA284" t="s">
        <v>6780</v>
      </c>
      <c r="BC284" t="s">
        <v>5724</v>
      </c>
      <c r="BG284" t="s">
        <v>5805</v>
      </c>
      <c r="BH284" t="s">
        <v>6730</v>
      </c>
      <c r="BI284" t="s">
        <v>6781</v>
      </c>
      <c r="BK284" t="s">
        <v>5611</v>
      </c>
      <c r="BL284" t="s">
        <v>7292</v>
      </c>
      <c r="BM284" t="s">
        <v>6781</v>
      </c>
      <c r="BO284" t="s">
        <v>5611</v>
      </c>
      <c r="BP284" t="s">
        <v>7095</v>
      </c>
      <c r="BQ284" t="s">
        <v>6781</v>
      </c>
      <c r="BS284" t="s">
        <v>5611</v>
      </c>
      <c r="BT284" t="s">
        <v>6326</v>
      </c>
      <c r="BU284" t="s">
        <v>6781</v>
      </c>
      <c r="BW284" t="s">
        <v>5611</v>
      </c>
      <c r="CA284" t="s">
        <v>5805</v>
      </c>
    </row>
    <row r="285" spans="1:79">
      <c r="A285" t="s">
        <v>340</v>
      </c>
      <c r="B285" t="s">
        <v>1094</v>
      </c>
      <c r="C285" t="s">
        <v>2419</v>
      </c>
      <c r="D285" t="s">
        <v>2167</v>
      </c>
      <c r="E285" t="s">
        <v>6774</v>
      </c>
      <c r="G285" t="s">
        <v>5724</v>
      </c>
      <c r="H285" t="s">
        <v>5505</v>
      </c>
      <c r="I285" t="s">
        <v>6774</v>
      </c>
      <c r="K285" t="s">
        <v>5724</v>
      </c>
      <c r="L285" t="s">
        <v>5102</v>
      </c>
      <c r="M285" t="s">
        <v>6777</v>
      </c>
      <c r="O285" t="s">
        <v>5611</v>
      </c>
      <c r="P285" t="s">
        <v>6106</v>
      </c>
      <c r="Q285" t="s">
        <v>6777</v>
      </c>
      <c r="S285" t="s">
        <v>5611</v>
      </c>
      <c r="T285" t="s">
        <v>7568</v>
      </c>
      <c r="U285" t="s">
        <v>6779</v>
      </c>
      <c r="W285" t="s">
        <v>5611</v>
      </c>
      <c r="X285" t="s">
        <v>7049</v>
      </c>
      <c r="Y285" t="s">
        <v>6779</v>
      </c>
      <c r="AA285" t="s">
        <v>5611</v>
      </c>
      <c r="AB285" t="s">
        <v>4967</v>
      </c>
      <c r="AC285" t="s">
        <v>6774</v>
      </c>
      <c r="AE285" t="s">
        <v>5724</v>
      </c>
      <c r="AF285" t="s">
        <v>7682</v>
      </c>
      <c r="AG285" t="s">
        <v>6774</v>
      </c>
      <c r="AI285" t="s">
        <v>5724</v>
      </c>
      <c r="AJ285" t="s">
        <v>4838</v>
      </c>
      <c r="AK285" t="s">
        <v>6774</v>
      </c>
      <c r="AM285" t="s">
        <v>5611</v>
      </c>
      <c r="AN285" t="s">
        <v>6131</v>
      </c>
      <c r="AO285" t="s">
        <v>6781</v>
      </c>
      <c r="AQ285" t="s">
        <v>5611</v>
      </c>
      <c r="AU285" t="s">
        <v>5805</v>
      </c>
      <c r="AV285" t="s">
        <v>5477</v>
      </c>
      <c r="AW285" t="s">
        <v>6780</v>
      </c>
      <c r="AY285" t="s">
        <v>5611</v>
      </c>
      <c r="AZ285" t="s">
        <v>6874</v>
      </c>
      <c r="BA285" t="s">
        <v>6780</v>
      </c>
      <c r="BC285" t="s">
        <v>5611</v>
      </c>
      <c r="BG285" t="s">
        <v>5805</v>
      </c>
      <c r="BH285" t="s">
        <v>5823</v>
      </c>
      <c r="BI285" t="s">
        <v>6781</v>
      </c>
      <c r="BK285" t="s">
        <v>5611</v>
      </c>
      <c r="BL285" t="s">
        <v>7683</v>
      </c>
      <c r="BM285" t="s">
        <v>6781</v>
      </c>
      <c r="BO285" t="s">
        <v>5724</v>
      </c>
      <c r="BP285" t="s">
        <v>7684</v>
      </c>
      <c r="BQ285" t="s">
        <v>6781</v>
      </c>
      <c r="BS285" t="s">
        <v>5724</v>
      </c>
      <c r="BT285" t="s">
        <v>6558</v>
      </c>
      <c r="BU285" t="s">
        <v>6781</v>
      </c>
      <c r="BW285" t="s">
        <v>5611</v>
      </c>
      <c r="CA285" t="s">
        <v>5805</v>
      </c>
    </row>
    <row r="286" spans="1:79">
      <c r="A286" t="s">
        <v>341</v>
      </c>
      <c r="B286" t="s">
        <v>1094</v>
      </c>
      <c r="C286" t="s">
        <v>4655</v>
      </c>
      <c r="D286" t="s">
        <v>4809</v>
      </c>
      <c r="E286" t="s">
        <v>6774</v>
      </c>
      <c r="G286" t="s">
        <v>5724</v>
      </c>
      <c r="H286" t="s">
        <v>401</v>
      </c>
      <c r="I286" t="s">
        <v>6774</v>
      </c>
      <c r="K286" t="s">
        <v>5724</v>
      </c>
      <c r="L286" t="s">
        <v>6456</v>
      </c>
      <c r="M286" t="s">
        <v>6777</v>
      </c>
      <c r="O286" t="s">
        <v>5611</v>
      </c>
      <c r="P286" t="s">
        <v>6422</v>
      </c>
      <c r="Q286" t="s">
        <v>6777</v>
      </c>
      <c r="S286" t="s">
        <v>5611</v>
      </c>
      <c r="T286" t="s">
        <v>7685</v>
      </c>
      <c r="U286" t="s">
        <v>6779</v>
      </c>
      <c r="W286" t="s">
        <v>5611</v>
      </c>
      <c r="X286" t="s">
        <v>7484</v>
      </c>
      <c r="Y286" t="s">
        <v>6779</v>
      </c>
      <c r="AA286" t="s">
        <v>5611</v>
      </c>
      <c r="AB286" t="s">
        <v>5539</v>
      </c>
      <c r="AC286" t="s">
        <v>6774</v>
      </c>
      <c r="AE286" t="s">
        <v>5724</v>
      </c>
      <c r="AF286" t="s">
        <v>7513</v>
      </c>
      <c r="AG286" t="s">
        <v>6774</v>
      </c>
      <c r="AI286" t="s">
        <v>5724</v>
      </c>
      <c r="AJ286" t="s">
        <v>5567</v>
      </c>
      <c r="AK286" t="s">
        <v>6774</v>
      </c>
      <c r="AM286" t="s">
        <v>5724</v>
      </c>
      <c r="AN286" t="s">
        <v>7522</v>
      </c>
      <c r="AO286" t="s">
        <v>6781</v>
      </c>
      <c r="AQ286" t="s">
        <v>5611</v>
      </c>
      <c r="AU286" t="s">
        <v>5805</v>
      </c>
      <c r="AV286" t="s">
        <v>4808</v>
      </c>
      <c r="AW286" t="s">
        <v>6780</v>
      </c>
      <c r="AY286" t="s">
        <v>5611</v>
      </c>
      <c r="AZ286" t="s">
        <v>7686</v>
      </c>
      <c r="BA286" t="s">
        <v>6780</v>
      </c>
      <c r="BC286" t="s">
        <v>5611</v>
      </c>
      <c r="BG286" t="s">
        <v>5805</v>
      </c>
      <c r="BH286" t="s">
        <v>6016</v>
      </c>
      <c r="BI286" t="s">
        <v>6781</v>
      </c>
      <c r="BK286" t="s">
        <v>5611</v>
      </c>
      <c r="BL286" t="s">
        <v>7005</v>
      </c>
      <c r="BM286" t="s">
        <v>6781</v>
      </c>
      <c r="BO286" t="s">
        <v>5611</v>
      </c>
      <c r="BP286" t="s">
        <v>7052</v>
      </c>
      <c r="BQ286" t="s">
        <v>6781</v>
      </c>
      <c r="BS286" t="s">
        <v>5611</v>
      </c>
      <c r="BT286" t="s">
        <v>7270</v>
      </c>
      <c r="BU286" t="s">
        <v>6781</v>
      </c>
      <c r="BW286" t="s">
        <v>5724</v>
      </c>
      <c r="CA286" t="s">
        <v>5805</v>
      </c>
    </row>
    <row r="287" spans="1:79">
      <c r="A287" t="s">
        <v>342</v>
      </c>
      <c r="B287" t="s">
        <v>1094</v>
      </c>
      <c r="C287" t="s">
        <v>4746</v>
      </c>
      <c r="D287" t="s">
        <v>6782</v>
      </c>
      <c r="E287" t="s">
        <v>6774</v>
      </c>
      <c r="G287" t="s">
        <v>5724</v>
      </c>
      <c r="H287" t="s">
        <v>6355</v>
      </c>
      <c r="I287" t="s">
        <v>6774</v>
      </c>
      <c r="K287" t="s">
        <v>5611</v>
      </c>
      <c r="L287" t="s">
        <v>6482</v>
      </c>
      <c r="M287" t="s">
        <v>6777</v>
      </c>
      <c r="O287" t="s">
        <v>5611</v>
      </c>
      <c r="P287" t="s">
        <v>6067</v>
      </c>
      <c r="Q287" t="s">
        <v>6777</v>
      </c>
      <c r="S287" t="s">
        <v>5611</v>
      </c>
      <c r="T287" t="s">
        <v>7320</v>
      </c>
      <c r="U287" t="s">
        <v>6779</v>
      </c>
      <c r="W287" t="s">
        <v>5611</v>
      </c>
      <c r="X287" t="s">
        <v>7337</v>
      </c>
      <c r="Y287" t="s">
        <v>6779</v>
      </c>
      <c r="AA287" t="s">
        <v>5611</v>
      </c>
      <c r="AB287" t="s">
        <v>5592</v>
      </c>
      <c r="AC287" t="s">
        <v>6774</v>
      </c>
      <c r="AE287" t="s">
        <v>5611</v>
      </c>
      <c r="AF287" t="s">
        <v>6835</v>
      </c>
      <c r="AG287" t="s">
        <v>6774</v>
      </c>
      <c r="AI287" t="s">
        <v>5724</v>
      </c>
      <c r="AJ287" t="s">
        <v>4809</v>
      </c>
      <c r="AK287" t="s">
        <v>6774</v>
      </c>
      <c r="AM287" t="s">
        <v>5724</v>
      </c>
      <c r="AN287" t="s">
        <v>6397</v>
      </c>
      <c r="AO287" t="s">
        <v>6781</v>
      </c>
      <c r="AQ287" t="s">
        <v>5611</v>
      </c>
      <c r="AU287" t="s">
        <v>5805</v>
      </c>
      <c r="AV287" t="s">
        <v>6795</v>
      </c>
      <c r="AW287" t="s">
        <v>6780</v>
      </c>
      <c r="AY287" t="s">
        <v>5724</v>
      </c>
      <c r="AZ287" t="s">
        <v>7687</v>
      </c>
      <c r="BA287" t="s">
        <v>6780</v>
      </c>
      <c r="BC287" t="s">
        <v>5611</v>
      </c>
      <c r="BG287" t="s">
        <v>5805</v>
      </c>
      <c r="BH287" t="s">
        <v>6053</v>
      </c>
      <c r="BI287" t="s">
        <v>6781</v>
      </c>
      <c r="BK287" t="s">
        <v>5611</v>
      </c>
      <c r="BL287" t="s">
        <v>7043</v>
      </c>
      <c r="BM287" t="s">
        <v>6781</v>
      </c>
      <c r="BO287" t="s">
        <v>5611</v>
      </c>
      <c r="BP287" t="s">
        <v>7077</v>
      </c>
      <c r="BQ287" t="s">
        <v>6781</v>
      </c>
      <c r="BS287" t="s">
        <v>5611</v>
      </c>
      <c r="BT287" t="s">
        <v>6172</v>
      </c>
      <c r="BU287" t="s">
        <v>6781</v>
      </c>
      <c r="BW287" t="s">
        <v>5611</v>
      </c>
      <c r="CA287" t="s">
        <v>5805</v>
      </c>
    </row>
    <row r="288" spans="1:79">
      <c r="A288" t="s">
        <v>343</v>
      </c>
      <c r="B288" t="s">
        <v>1094</v>
      </c>
      <c r="C288" t="s">
        <v>2654</v>
      </c>
      <c r="D288" t="s">
        <v>2194</v>
      </c>
      <c r="E288" t="s">
        <v>6774</v>
      </c>
      <c r="G288" t="s">
        <v>5611</v>
      </c>
      <c r="H288" t="s">
        <v>2870</v>
      </c>
      <c r="I288" t="s">
        <v>6774</v>
      </c>
      <c r="K288" t="s">
        <v>5611</v>
      </c>
      <c r="L288" t="s">
        <v>6461</v>
      </c>
      <c r="M288" t="s">
        <v>6777</v>
      </c>
      <c r="O288" t="s">
        <v>5611</v>
      </c>
      <c r="P288" t="s">
        <v>6422</v>
      </c>
      <c r="Q288" t="s">
        <v>6777</v>
      </c>
      <c r="S288" t="s">
        <v>5611</v>
      </c>
      <c r="T288" t="s">
        <v>6916</v>
      </c>
      <c r="U288" t="s">
        <v>6779</v>
      </c>
      <c r="W288" t="s">
        <v>5611</v>
      </c>
      <c r="X288" t="s">
        <v>6894</v>
      </c>
      <c r="Y288" t="s">
        <v>6779</v>
      </c>
      <c r="AA288" t="s">
        <v>5724</v>
      </c>
      <c r="AB288" t="s">
        <v>6845</v>
      </c>
      <c r="AC288" t="s">
        <v>6774</v>
      </c>
      <c r="AE288" t="s">
        <v>5611</v>
      </c>
      <c r="AF288" t="s">
        <v>5913</v>
      </c>
      <c r="AG288" t="s">
        <v>6774</v>
      </c>
      <c r="AI288" t="s">
        <v>5724</v>
      </c>
      <c r="AJ288" t="s">
        <v>2699</v>
      </c>
      <c r="AK288" t="s">
        <v>6774</v>
      </c>
      <c r="AM288" t="s">
        <v>5611</v>
      </c>
      <c r="AN288" t="s">
        <v>6621</v>
      </c>
      <c r="AO288" t="s">
        <v>6781</v>
      </c>
      <c r="AQ288" t="s">
        <v>5611</v>
      </c>
      <c r="AU288" t="s">
        <v>5805</v>
      </c>
      <c r="AV288" t="s">
        <v>5501</v>
      </c>
      <c r="AW288" t="s">
        <v>6780</v>
      </c>
      <c r="AY288" t="s">
        <v>5611</v>
      </c>
      <c r="AZ288" t="s">
        <v>7688</v>
      </c>
      <c r="BA288" t="s">
        <v>6780</v>
      </c>
      <c r="BC288" t="s">
        <v>5611</v>
      </c>
      <c r="BG288" t="s">
        <v>5805</v>
      </c>
      <c r="BH288" t="s">
        <v>6019</v>
      </c>
      <c r="BI288" t="s">
        <v>6781</v>
      </c>
      <c r="BK288" t="s">
        <v>5611</v>
      </c>
      <c r="BL288" t="s">
        <v>6520</v>
      </c>
      <c r="BM288" t="s">
        <v>6781</v>
      </c>
      <c r="BO288" t="s">
        <v>5611</v>
      </c>
      <c r="BP288" t="s">
        <v>7103</v>
      </c>
      <c r="BQ288" t="s">
        <v>6781</v>
      </c>
      <c r="BS288" t="s">
        <v>5611</v>
      </c>
      <c r="BT288" t="s">
        <v>6589</v>
      </c>
      <c r="BU288" t="s">
        <v>6781</v>
      </c>
      <c r="BW288" t="s">
        <v>5611</v>
      </c>
      <c r="BX288" t="s">
        <v>6562</v>
      </c>
      <c r="BY288" t="s">
        <v>6781</v>
      </c>
      <c r="CA288" t="s">
        <v>5611</v>
      </c>
    </row>
    <row r="289" spans="1:79">
      <c r="A289" t="s">
        <v>344</v>
      </c>
      <c r="B289" t="s">
        <v>1094</v>
      </c>
      <c r="C289" t="s">
        <v>4778</v>
      </c>
      <c r="D289" t="s">
        <v>2972</v>
      </c>
      <c r="E289" t="s">
        <v>6774</v>
      </c>
      <c r="G289" t="s">
        <v>5611</v>
      </c>
      <c r="H289" t="s">
        <v>4806</v>
      </c>
      <c r="I289" t="s">
        <v>6774</v>
      </c>
      <c r="K289" t="s">
        <v>5611</v>
      </c>
      <c r="L289" t="s">
        <v>6474</v>
      </c>
      <c r="M289" t="s">
        <v>6777</v>
      </c>
      <c r="O289" t="s">
        <v>5611</v>
      </c>
      <c r="P289" t="s">
        <v>6434</v>
      </c>
      <c r="Q289" t="s">
        <v>6777</v>
      </c>
      <c r="S289" t="s">
        <v>5611</v>
      </c>
      <c r="T289" t="s">
        <v>7001</v>
      </c>
      <c r="U289" t="s">
        <v>6779</v>
      </c>
      <c r="W289" t="s">
        <v>5611</v>
      </c>
      <c r="X289" t="s">
        <v>7252</v>
      </c>
      <c r="Y289" t="s">
        <v>6779</v>
      </c>
      <c r="AA289" t="s">
        <v>5611</v>
      </c>
      <c r="AB289" t="s">
        <v>5482</v>
      </c>
      <c r="AC289" t="s">
        <v>6774</v>
      </c>
      <c r="AE289" t="s">
        <v>5611</v>
      </c>
      <c r="AI289" t="s">
        <v>5805</v>
      </c>
      <c r="AJ289" t="s">
        <v>2328</v>
      </c>
      <c r="AK289" t="s">
        <v>6774</v>
      </c>
      <c r="AM289" t="s">
        <v>5611</v>
      </c>
      <c r="AN289" t="s">
        <v>7304</v>
      </c>
      <c r="AO289" t="s">
        <v>6781</v>
      </c>
      <c r="AQ289" t="s">
        <v>5611</v>
      </c>
      <c r="AU289" t="s">
        <v>5805</v>
      </c>
      <c r="AV289" t="s">
        <v>4808</v>
      </c>
      <c r="AW289" t="s">
        <v>6780</v>
      </c>
      <c r="AY289" t="s">
        <v>5611</v>
      </c>
      <c r="AZ289" t="s">
        <v>6587</v>
      </c>
      <c r="BA289" t="s">
        <v>6780</v>
      </c>
      <c r="BC289" t="s">
        <v>5611</v>
      </c>
      <c r="BG289" t="s">
        <v>5805</v>
      </c>
      <c r="BH289" t="s">
        <v>6517</v>
      </c>
      <c r="BI289" t="s">
        <v>6781</v>
      </c>
      <c r="BK289" t="s">
        <v>5611</v>
      </c>
      <c r="BL289" t="s">
        <v>7005</v>
      </c>
      <c r="BM289" t="s">
        <v>6781</v>
      </c>
      <c r="BO289" t="s">
        <v>5611</v>
      </c>
      <c r="BP289" t="s">
        <v>7689</v>
      </c>
      <c r="BQ289" t="s">
        <v>6781</v>
      </c>
      <c r="BS289" t="s">
        <v>5611</v>
      </c>
      <c r="BT289" t="s">
        <v>6183</v>
      </c>
      <c r="BU289" t="s">
        <v>6781</v>
      </c>
      <c r="BW289" t="s">
        <v>5611</v>
      </c>
      <c r="BX289" t="s">
        <v>6005</v>
      </c>
      <c r="BY289" t="s">
        <v>6781</v>
      </c>
      <c r="CA289" t="s">
        <v>5611</v>
      </c>
    </row>
    <row r="290" spans="1:79">
      <c r="A290" t="s">
        <v>345</v>
      </c>
      <c r="B290" t="s">
        <v>1094</v>
      </c>
      <c r="C290" t="s">
        <v>3119</v>
      </c>
      <c r="D290" t="s">
        <v>2194</v>
      </c>
      <c r="E290" t="s">
        <v>6774</v>
      </c>
      <c r="G290" t="s">
        <v>5611</v>
      </c>
      <c r="H290" t="s">
        <v>2669</v>
      </c>
      <c r="I290" t="s">
        <v>6774</v>
      </c>
      <c r="K290" t="s">
        <v>5611</v>
      </c>
      <c r="L290" t="s">
        <v>7643</v>
      </c>
      <c r="M290" t="s">
        <v>6777</v>
      </c>
      <c r="O290" t="s">
        <v>5611</v>
      </c>
      <c r="P290" t="s">
        <v>6106</v>
      </c>
      <c r="Q290" t="s">
        <v>6777</v>
      </c>
      <c r="S290" t="s">
        <v>5611</v>
      </c>
      <c r="T290" t="s">
        <v>7319</v>
      </c>
      <c r="U290" t="s">
        <v>6779</v>
      </c>
      <c r="W290" t="s">
        <v>5611</v>
      </c>
      <c r="X290" t="s">
        <v>7323</v>
      </c>
      <c r="Y290" t="s">
        <v>6779</v>
      </c>
      <c r="AA290" t="s">
        <v>5611</v>
      </c>
      <c r="AB290" t="s">
        <v>5477</v>
      </c>
      <c r="AC290" t="s">
        <v>6774</v>
      </c>
      <c r="AE290" t="s">
        <v>5611</v>
      </c>
      <c r="AF290" t="s">
        <v>5535</v>
      </c>
      <c r="AG290" t="s">
        <v>6774</v>
      </c>
      <c r="AI290" t="s">
        <v>5611</v>
      </c>
      <c r="AJ290" t="s">
        <v>6782</v>
      </c>
      <c r="AK290" t="s">
        <v>6774</v>
      </c>
      <c r="AM290" t="s">
        <v>5611</v>
      </c>
      <c r="AN290" t="s">
        <v>6302</v>
      </c>
      <c r="AO290" t="s">
        <v>6781</v>
      </c>
      <c r="AQ290" t="s">
        <v>5611</v>
      </c>
      <c r="AU290" t="s">
        <v>5805</v>
      </c>
      <c r="AV290" t="s">
        <v>5514</v>
      </c>
      <c r="AW290" t="s">
        <v>6780</v>
      </c>
      <c r="AY290" t="s">
        <v>5724</v>
      </c>
      <c r="AZ290" t="s">
        <v>7690</v>
      </c>
      <c r="BA290" t="s">
        <v>6780</v>
      </c>
      <c r="BC290" t="s">
        <v>5611</v>
      </c>
      <c r="BG290" t="s">
        <v>5805</v>
      </c>
      <c r="BH290" t="s">
        <v>6036</v>
      </c>
      <c r="BI290" t="s">
        <v>6781</v>
      </c>
      <c r="BK290" t="s">
        <v>5611</v>
      </c>
      <c r="BL290" t="s">
        <v>7034</v>
      </c>
      <c r="BM290" t="s">
        <v>6781</v>
      </c>
      <c r="BO290" t="s">
        <v>5611</v>
      </c>
      <c r="BP290" t="s">
        <v>7143</v>
      </c>
      <c r="BQ290" t="s">
        <v>6781</v>
      </c>
      <c r="BS290" t="s">
        <v>5611</v>
      </c>
      <c r="BT290" t="s">
        <v>6512</v>
      </c>
      <c r="BU290" t="s">
        <v>6781</v>
      </c>
      <c r="BW290" t="s">
        <v>5611</v>
      </c>
      <c r="BX290" t="s">
        <v>6597</v>
      </c>
      <c r="BY290" t="s">
        <v>6781</v>
      </c>
      <c r="CA290" t="s">
        <v>5611</v>
      </c>
    </row>
    <row r="291" spans="1:79">
      <c r="A291" t="s">
        <v>346</v>
      </c>
      <c r="B291" t="s">
        <v>1094</v>
      </c>
      <c r="C291" t="s">
        <v>4784</v>
      </c>
      <c r="D291" t="s">
        <v>2186</v>
      </c>
      <c r="E291" t="s">
        <v>6774</v>
      </c>
      <c r="G291" t="s">
        <v>5611</v>
      </c>
      <c r="H291" t="s">
        <v>2328</v>
      </c>
      <c r="I291" t="s">
        <v>6774</v>
      </c>
      <c r="K291" t="s">
        <v>5611</v>
      </c>
      <c r="L291" t="s">
        <v>6470</v>
      </c>
      <c r="M291" t="s">
        <v>6777</v>
      </c>
      <c r="O291" t="s">
        <v>5611</v>
      </c>
      <c r="P291" t="s">
        <v>6463</v>
      </c>
      <c r="Q291" t="s">
        <v>6777</v>
      </c>
      <c r="S291" t="s">
        <v>5611</v>
      </c>
      <c r="T291" t="s">
        <v>6854</v>
      </c>
      <c r="U291" t="s">
        <v>6779</v>
      </c>
      <c r="W291" t="s">
        <v>5611</v>
      </c>
      <c r="X291" t="s">
        <v>7085</v>
      </c>
      <c r="Y291" t="s">
        <v>6779</v>
      </c>
      <c r="AA291" t="s">
        <v>5611</v>
      </c>
      <c r="AB291" t="s">
        <v>5482</v>
      </c>
      <c r="AC291" t="s">
        <v>6774</v>
      </c>
      <c r="AE291" t="s">
        <v>5611</v>
      </c>
      <c r="AF291" t="s">
        <v>5497</v>
      </c>
      <c r="AG291" t="s">
        <v>6774</v>
      </c>
      <c r="AI291" t="s">
        <v>5611</v>
      </c>
      <c r="AJ291" t="s">
        <v>6801</v>
      </c>
      <c r="AK291" t="s">
        <v>6774</v>
      </c>
      <c r="AM291" t="s">
        <v>5611</v>
      </c>
      <c r="AN291" t="s">
        <v>6192</v>
      </c>
      <c r="AO291" t="s">
        <v>6781</v>
      </c>
      <c r="AQ291" t="s">
        <v>5611</v>
      </c>
      <c r="AU291" t="s">
        <v>5805</v>
      </c>
      <c r="AV291" t="s">
        <v>5488</v>
      </c>
      <c r="AW291" t="s">
        <v>6780</v>
      </c>
      <c r="AY291" t="s">
        <v>5611</v>
      </c>
      <c r="AZ291" t="s">
        <v>7691</v>
      </c>
      <c r="BA291" t="s">
        <v>6780</v>
      </c>
      <c r="BC291" t="s">
        <v>5611</v>
      </c>
      <c r="BG291" t="s">
        <v>5805</v>
      </c>
      <c r="BH291" t="s">
        <v>6361</v>
      </c>
      <c r="BI291" t="s">
        <v>6781</v>
      </c>
      <c r="BK291" t="s">
        <v>5611</v>
      </c>
      <c r="BL291" t="s">
        <v>6971</v>
      </c>
      <c r="BM291" t="s">
        <v>6781</v>
      </c>
      <c r="BO291" t="s">
        <v>5611</v>
      </c>
      <c r="BP291" t="s">
        <v>7077</v>
      </c>
      <c r="BQ291" t="s">
        <v>6781</v>
      </c>
      <c r="BS291" t="s">
        <v>5611</v>
      </c>
      <c r="BT291" t="s">
        <v>7209</v>
      </c>
      <c r="BU291" t="s">
        <v>6781</v>
      </c>
      <c r="BW291" t="s">
        <v>5611</v>
      </c>
      <c r="CA291" t="s">
        <v>5805</v>
      </c>
    </row>
    <row r="292" spans="1:79">
      <c r="A292" t="s">
        <v>347</v>
      </c>
      <c r="B292" t="s">
        <v>1094</v>
      </c>
      <c r="C292" t="s">
        <v>2837</v>
      </c>
      <c r="D292" t="s">
        <v>7692</v>
      </c>
      <c r="E292" t="s">
        <v>6774</v>
      </c>
      <c r="G292" t="s">
        <v>5611</v>
      </c>
      <c r="H292" t="s">
        <v>7693</v>
      </c>
      <c r="I292" t="s">
        <v>6774</v>
      </c>
      <c r="K292" t="s">
        <v>5724</v>
      </c>
      <c r="L292" t="s">
        <v>7694</v>
      </c>
      <c r="M292" t="s">
        <v>6777</v>
      </c>
      <c r="O292" t="s">
        <v>5611</v>
      </c>
      <c r="P292" t="s">
        <v>7695</v>
      </c>
      <c r="Q292" t="s">
        <v>6777</v>
      </c>
      <c r="S292" t="s">
        <v>5611</v>
      </c>
      <c r="T292" t="s">
        <v>7696</v>
      </c>
      <c r="U292" t="s">
        <v>6779</v>
      </c>
      <c r="W292" t="s">
        <v>5611</v>
      </c>
      <c r="X292" t="s">
        <v>7697</v>
      </c>
      <c r="Y292" t="s">
        <v>6779</v>
      </c>
      <c r="AA292" t="s">
        <v>5611</v>
      </c>
      <c r="AE292" t="s">
        <v>5805</v>
      </c>
      <c r="AF292" t="s">
        <v>7698</v>
      </c>
      <c r="AG292" t="s">
        <v>6774</v>
      </c>
      <c r="AI292" t="s">
        <v>5724</v>
      </c>
      <c r="AM292" t="s">
        <v>5805</v>
      </c>
      <c r="AN292" t="s">
        <v>6484</v>
      </c>
      <c r="AO292" t="s">
        <v>6781</v>
      </c>
      <c r="AQ292" t="s">
        <v>5611</v>
      </c>
      <c r="AU292" t="s">
        <v>5805</v>
      </c>
      <c r="AV292" t="s">
        <v>7699</v>
      </c>
      <c r="AW292" t="s">
        <v>6780</v>
      </c>
      <c r="AY292" t="s">
        <v>5724</v>
      </c>
      <c r="AZ292" t="s">
        <v>7700</v>
      </c>
      <c r="BA292" t="s">
        <v>6780</v>
      </c>
      <c r="BC292" t="s">
        <v>5611</v>
      </c>
      <c r="BD292" t="s">
        <v>7626</v>
      </c>
      <c r="BE292" t="s">
        <v>6781</v>
      </c>
      <c r="BG292" t="s">
        <v>5611</v>
      </c>
      <c r="BH292" t="s">
        <v>5877</v>
      </c>
      <c r="BI292" t="s">
        <v>6781</v>
      </c>
      <c r="BK292" t="s">
        <v>5611</v>
      </c>
      <c r="BL292" t="s">
        <v>7648</v>
      </c>
      <c r="BM292" t="s">
        <v>6781</v>
      </c>
      <c r="BO292" t="s">
        <v>5611</v>
      </c>
      <c r="BP292" t="s">
        <v>6823</v>
      </c>
      <c r="BQ292" t="s">
        <v>6781</v>
      </c>
      <c r="BS292" t="s">
        <v>5611</v>
      </c>
      <c r="BT292" t="s">
        <v>6558</v>
      </c>
      <c r="BU292" t="s">
        <v>6781</v>
      </c>
      <c r="BW292" t="s">
        <v>5611</v>
      </c>
      <c r="CA292" t="s">
        <v>5805</v>
      </c>
    </row>
    <row r="293" spans="1:2">
      <c r="A293" t="s">
        <v>348</v>
      </c>
      <c r="B293" t="s">
        <v>1086</v>
      </c>
    </row>
    <row r="294" spans="1:2">
      <c r="A294" t="s">
        <v>349</v>
      </c>
      <c r="B294" t="s">
        <v>1086</v>
      </c>
    </row>
    <row r="295" spans="1:2">
      <c r="A295" t="s">
        <v>350</v>
      </c>
      <c r="B295" t="s">
        <v>1086</v>
      </c>
    </row>
    <row r="296" spans="1:2">
      <c r="A296" t="s">
        <v>351</v>
      </c>
      <c r="B296" t="s">
        <v>1086</v>
      </c>
    </row>
    <row r="297" spans="1:79">
      <c r="A297" t="s">
        <v>352</v>
      </c>
      <c r="B297" t="s">
        <v>1094</v>
      </c>
      <c r="C297" t="s">
        <v>2143</v>
      </c>
      <c r="D297" t="s">
        <v>7701</v>
      </c>
      <c r="E297" t="s">
        <v>6774</v>
      </c>
      <c r="G297" t="s">
        <v>5611</v>
      </c>
      <c r="H297" t="s">
        <v>7702</v>
      </c>
      <c r="I297" t="s">
        <v>6774</v>
      </c>
      <c r="K297" t="s">
        <v>5611</v>
      </c>
      <c r="L297" t="s">
        <v>7703</v>
      </c>
      <c r="M297" t="s">
        <v>6777</v>
      </c>
      <c r="O297" t="s">
        <v>5611</v>
      </c>
      <c r="P297" t="s">
        <v>6513</v>
      </c>
      <c r="Q297" t="s">
        <v>6777</v>
      </c>
      <c r="S297" t="s">
        <v>5611</v>
      </c>
      <c r="T297" t="s">
        <v>7704</v>
      </c>
      <c r="U297" t="s">
        <v>6779</v>
      </c>
      <c r="W297" t="s">
        <v>5611</v>
      </c>
      <c r="X297" t="s">
        <v>7283</v>
      </c>
      <c r="Y297" t="s">
        <v>6779</v>
      </c>
      <c r="AA297" t="s">
        <v>5611</v>
      </c>
      <c r="AE297" t="s">
        <v>5805</v>
      </c>
      <c r="AF297" t="s">
        <v>7705</v>
      </c>
      <c r="AG297" t="s">
        <v>6774</v>
      </c>
      <c r="AI297" t="s">
        <v>5611</v>
      </c>
      <c r="AM297" t="s">
        <v>5805</v>
      </c>
      <c r="AN297" t="s">
        <v>7706</v>
      </c>
      <c r="AO297" t="s">
        <v>6781</v>
      </c>
      <c r="AQ297" t="s">
        <v>5611</v>
      </c>
      <c r="AU297" t="s">
        <v>5805</v>
      </c>
      <c r="AV297" t="s">
        <v>7193</v>
      </c>
      <c r="AW297" t="s">
        <v>6780</v>
      </c>
      <c r="AY297" t="s">
        <v>5611</v>
      </c>
      <c r="AZ297" t="s">
        <v>7707</v>
      </c>
      <c r="BA297" t="s">
        <v>6780</v>
      </c>
      <c r="BC297" t="s">
        <v>5611</v>
      </c>
      <c r="BD297" t="s">
        <v>6155</v>
      </c>
      <c r="BE297" t="s">
        <v>6781</v>
      </c>
      <c r="BG297" t="s">
        <v>5611</v>
      </c>
      <c r="BH297" t="s">
        <v>6031</v>
      </c>
      <c r="BI297" t="s">
        <v>6781</v>
      </c>
      <c r="BK297" t="s">
        <v>5611</v>
      </c>
      <c r="BL297" t="s">
        <v>6911</v>
      </c>
      <c r="BM297" t="s">
        <v>6781</v>
      </c>
      <c r="BO297" t="s">
        <v>5611</v>
      </c>
      <c r="BP297" t="s">
        <v>7293</v>
      </c>
      <c r="BQ297" t="s">
        <v>6781</v>
      </c>
      <c r="BS297" t="s">
        <v>5611</v>
      </c>
      <c r="BT297" t="s">
        <v>6206</v>
      </c>
      <c r="BU297" t="s">
        <v>6781</v>
      </c>
      <c r="BW297" t="s">
        <v>5611</v>
      </c>
      <c r="CA297" t="s">
        <v>5805</v>
      </c>
    </row>
    <row r="298" spans="1:79">
      <c r="A298" t="s">
        <v>353</v>
      </c>
      <c r="B298" t="s">
        <v>1094</v>
      </c>
      <c r="C298" t="s">
        <v>1499</v>
      </c>
      <c r="D298" t="s">
        <v>6586</v>
      </c>
      <c r="E298" t="s">
        <v>6774</v>
      </c>
      <c r="G298" t="s">
        <v>5611</v>
      </c>
      <c r="H298" t="s">
        <v>7708</v>
      </c>
      <c r="I298" t="s">
        <v>6774</v>
      </c>
      <c r="K298" t="s">
        <v>5611</v>
      </c>
      <c r="L298" t="s">
        <v>7709</v>
      </c>
      <c r="M298" t="s">
        <v>6777</v>
      </c>
      <c r="O298" t="s">
        <v>5611</v>
      </c>
      <c r="P298" t="s">
        <v>6362</v>
      </c>
      <c r="Q298" t="s">
        <v>6777</v>
      </c>
      <c r="S298" t="s">
        <v>5611</v>
      </c>
      <c r="T298" t="s">
        <v>7710</v>
      </c>
      <c r="U298" t="s">
        <v>6779</v>
      </c>
      <c r="W298" t="s">
        <v>5611</v>
      </c>
      <c r="X298" t="s">
        <v>7417</v>
      </c>
      <c r="Y298" t="s">
        <v>6779</v>
      </c>
      <c r="AA298" t="s">
        <v>5611</v>
      </c>
      <c r="AE298" t="s">
        <v>5805</v>
      </c>
      <c r="AF298" t="s">
        <v>7711</v>
      </c>
      <c r="AG298" t="s">
        <v>6774</v>
      </c>
      <c r="AI298" t="s">
        <v>5611</v>
      </c>
      <c r="AM298" t="s">
        <v>5805</v>
      </c>
      <c r="AN298" t="s">
        <v>6289</v>
      </c>
      <c r="AO298" t="s">
        <v>6781</v>
      </c>
      <c r="AQ298" t="s">
        <v>5611</v>
      </c>
      <c r="AU298" t="s">
        <v>5805</v>
      </c>
      <c r="AV298" t="s">
        <v>7319</v>
      </c>
      <c r="AW298" t="s">
        <v>6780</v>
      </c>
      <c r="AY298" t="s">
        <v>5611</v>
      </c>
      <c r="AZ298" t="s">
        <v>7712</v>
      </c>
      <c r="BA298" t="s">
        <v>6780</v>
      </c>
      <c r="BC298" t="s">
        <v>5611</v>
      </c>
      <c r="BD298" t="s">
        <v>5982</v>
      </c>
      <c r="BE298" t="s">
        <v>6781</v>
      </c>
      <c r="BG298" t="s">
        <v>5724</v>
      </c>
      <c r="BH298" t="s">
        <v>6283</v>
      </c>
      <c r="BI298" t="s">
        <v>6781</v>
      </c>
      <c r="BK298" t="s">
        <v>5611</v>
      </c>
      <c r="BL298" t="s">
        <v>7675</v>
      </c>
      <c r="BM298" t="s">
        <v>6781</v>
      </c>
      <c r="BO298" t="s">
        <v>5611</v>
      </c>
      <c r="BP298" t="s">
        <v>7103</v>
      </c>
      <c r="BQ298" t="s">
        <v>6781</v>
      </c>
      <c r="BS298" t="s">
        <v>5611</v>
      </c>
      <c r="BT298" t="s">
        <v>6807</v>
      </c>
      <c r="BU298" t="s">
        <v>6781</v>
      </c>
      <c r="BW298" t="s">
        <v>5724</v>
      </c>
      <c r="CA298" t="s">
        <v>5805</v>
      </c>
    </row>
    <row r="299" spans="1:79">
      <c r="A299" t="s">
        <v>354</v>
      </c>
      <c r="B299" t="s">
        <v>1094</v>
      </c>
      <c r="C299" t="s">
        <v>3208</v>
      </c>
      <c r="D299" t="s">
        <v>7713</v>
      </c>
      <c r="E299" t="s">
        <v>6774</v>
      </c>
      <c r="G299" t="s">
        <v>5611</v>
      </c>
      <c r="H299" t="s">
        <v>7714</v>
      </c>
      <c r="I299" t="s">
        <v>6774</v>
      </c>
      <c r="K299" t="s">
        <v>5611</v>
      </c>
      <c r="L299" t="s">
        <v>7715</v>
      </c>
      <c r="M299" t="s">
        <v>6777</v>
      </c>
      <c r="O299" t="s">
        <v>5611</v>
      </c>
      <c r="P299" t="s">
        <v>6206</v>
      </c>
      <c r="Q299" t="s">
        <v>6777</v>
      </c>
      <c r="S299" t="s">
        <v>5611</v>
      </c>
      <c r="T299" t="s">
        <v>7716</v>
      </c>
      <c r="U299" t="s">
        <v>6779</v>
      </c>
      <c r="W299" t="s">
        <v>5611</v>
      </c>
      <c r="X299" t="s">
        <v>7358</v>
      </c>
      <c r="Y299" t="s">
        <v>6779</v>
      </c>
      <c r="AA299" t="s">
        <v>5611</v>
      </c>
      <c r="AE299" t="s">
        <v>5805</v>
      </c>
      <c r="AF299" t="s">
        <v>7717</v>
      </c>
      <c r="AG299" t="s">
        <v>6774</v>
      </c>
      <c r="AI299" t="s">
        <v>5724</v>
      </c>
      <c r="AM299" t="s">
        <v>5805</v>
      </c>
      <c r="AN299" t="s">
        <v>6320</v>
      </c>
      <c r="AO299" t="s">
        <v>6781</v>
      </c>
      <c r="AQ299" t="s">
        <v>5611</v>
      </c>
      <c r="AU299" t="s">
        <v>5805</v>
      </c>
      <c r="AV299" t="s">
        <v>7498</v>
      </c>
      <c r="AW299" t="s">
        <v>6780</v>
      </c>
      <c r="AY299" t="s">
        <v>5611</v>
      </c>
      <c r="AZ299" t="s">
        <v>7718</v>
      </c>
      <c r="BA299" t="s">
        <v>6780</v>
      </c>
      <c r="BC299" t="s">
        <v>5611</v>
      </c>
      <c r="BD299" t="s">
        <v>7003</v>
      </c>
      <c r="BE299" t="s">
        <v>6781</v>
      </c>
      <c r="BG299" t="s">
        <v>5611</v>
      </c>
      <c r="BH299" t="s">
        <v>5947</v>
      </c>
      <c r="BI299" t="s">
        <v>6781</v>
      </c>
      <c r="BK299" t="s">
        <v>5611</v>
      </c>
      <c r="BL299" t="s">
        <v>7292</v>
      </c>
      <c r="BM299" t="s">
        <v>6781</v>
      </c>
      <c r="BO299" t="s">
        <v>5611</v>
      </c>
      <c r="BP299" t="s">
        <v>7140</v>
      </c>
      <c r="BQ299" t="s">
        <v>6781</v>
      </c>
      <c r="BS299" t="s">
        <v>5611</v>
      </c>
      <c r="BT299" t="s">
        <v>6518</v>
      </c>
      <c r="BU299" t="s">
        <v>6781</v>
      </c>
      <c r="BW299" t="s">
        <v>5611</v>
      </c>
      <c r="CA299" t="s">
        <v>5805</v>
      </c>
    </row>
    <row r="300" spans="1:79">
      <c r="A300" t="s">
        <v>355</v>
      </c>
      <c r="B300" t="s">
        <v>1094</v>
      </c>
      <c r="C300" t="s">
        <v>2169</v>
      </c>
      <c r="D300" t="s">
        <v>7719</v>
      </c>
      <c r="E300" t="s">
        <v>6774</v>
      </c>
      <c r="G300" t="s">
        <v>5611</v>
      </c>
      <c r="H300" t="s">
        <v>7720</v>
      </c>
      <c r="I300" t="s">
        <v>6774</v>
      </c>
      <c r="K300" t="s">
        <v>5611</v>
      </c>
      <c r="L300" t="s">
        <v>7721</v>
      </c>
      <c r="M300" t="s">
        <v>6777</v>
      </c>
      <c r="O300" t="s">
        <v>5611</v>
      </c>
      <c r="P300" t="s">
        <v>6030</v>
      </c>
      <c r="Q300" t="s">
        <v>6777</v>
      </c>
      <c r="S300" t="s">
        <v>5611</v>
      </c>
      <c r="T300" t="s">
        <v>7722</v>
      </c>
      <c r="U300" t="s">
        <v>6779</v>
      </c>
      <c r="W300" t="s">
        <v>5611</v>
      </c>
      <c r="X300" t="s">
        <v>7503</v>
      </c>
      <c r="Y300" t="s">
        <v>6779</v>
      </c>
      <c r="AA300" t="s">
        <v>5611</v>
      </c>
      <c r="AE300" t="s">
        <v>5805</v>
      </c>
      <c r="AF300" t="s">
        <v>7723</v>
      </c>
      <c r="AG300" t="s">
        <v>6774</v>
      </c>
      <c r="AI300" t="s">
        <v>5611</v>
      </c>
      <c r="AM300" t="s">
        <v>5805</v>
      </c>
      <c r="AN300" t="s">
        <v>7724</v>
      </c>
      <c r="AO300" t="s">
        <v>6781</v>
      </c>
      <c r="AQ300" t="s">
        <v>5611</v>
      </c>
      <c r="AU300" t="s">
        <v>5805</v>
      </c>
      <c r="AV300" t="s">
        <v>7725</v>
      </c>
      <c r="AW300" t="s">
        <v>6780</v>
      </c>
      <c r="AY300" t="s">
        <v>5611</v>
      </c>
      <c r="AZ300" t="s">
        <v>7726</v>
      </c>
      <c r="BA300" t="s">
        <v>6780</v>
      </c>
      <c r="BC300" t="s">
        <v>5611</v>
      </c>
      <c r="BD300" t="s">
        <v>5898</v>
      </c>
      <c r="BE300" t="s">
        <v>6781</v>
      </c>
      <c r="BG300" t="s">
        <v>5611</v>
      </c>
      <c r="BH300" t="s">
        <v>6175</v>
      </c>
      <c r="BI300" t="s">
        <v>6781</v>
      </c>
      <c r="BK300" t="s">
        <v>5611</v>
      </c>
      <c r="BL300" t="s">
        <v>7288</v>
      </c>
      <c r="BM300" t="s">
        <v>6781</v>
      </c>
      <c r="BO300" t="s">
        <v>5611</v>
      </c>
      <c r="BP300" t="s">
        <v>6897</v>
      </c>
      <c r="BQ300" t="s">
        <v>6781</v>
      </c>
      <c r="BS300" t="s">
        <v>5724</v>
      </c>
      <c r="BT300" t="s">
        <v>7489</v>
      </c>
      <c r="BU300" t="s">
        <v>6781</v>
      </c>
      <c r="BW300" t="s">
        <v>5611</v>
      </c>
      <c r="CA300" t="s">
        <v>5805</v>
      </c>
    </row>
    <row r="301" spans="1:79">
      <c r="A301" t="s">
        <v>355</v>
      </c>
      <c r="B301" t="s">
        <v>1094</v>
      </c>
      <c r="C301" t="s">
        <v>2931</v>
      </c>
      <c r="D301" t="s">
        <v>7727</v>
      </c>
      <c r="E301" t="s">
        <v>6774</v>
      </c>
      <c r="G301" t="s">
        <v>5611</v>
      </c>
      <c r="H301" t="s">
        <v>7728</v>
      </c>
      <c r="I301" t="s">
        <v>6774</v>
      </c>
      <c r="K301" t="s">
        <v>5611</v>
      </c>
      <c r="L301" t="s">
        <v>7729</v>
      </c>
      <c r="M301" t="s">
        <v>6777</v>
      </c>
      <c r="O301" t="s">
        <v>5611</v>
      </c>
      <c r="P301" t="s">
        <v>5923</v>
      </c>
      <c r="Q301" t="s">
        <v>6777</v>
      </c>
      <c r="S301" t="s">
        <v>5611</v>
      </c>
      <c r="T301" t="s">
        <v>7730</v>
      </c>
      <c r="U301" t="s">
        <v>6779</v>
      </c>
      <c r="W301" t="s">
        <v>5611</v>
      </c>
      <c r="X301" t="s">
        <v>6862</v>
      </c>
      <c r="Y301" t="s">
        <v>6779</v>
      </c>
      <c r="AA301" t="s">
        <v>5611</v>
      </c>
      <c r="AE301" t="s">
        <v>5805</v>
      </c>
      <c r="AI301" t="s">
        <v>5805</v>
      </c>
      <c r="AM301" t="s">
        <v>5805</v>
      </c>
      <c r="AN301" t="s">
        <v>6103</v>
      </c>
      <c r="AO301" t="s">
        <v>6781</v>
      </c>
      <c r="AQ301" t="s">
        <v>5724</v>
      </c>
      <c r="AU301" t="s">
        <v>5805</v>
      </c>
      <c r="AV301" t="s">
        <v>7465</v>
      </c>
      <c r="AW301" t="s">
        <v>6780</v>
      </c>
      <c r="AY301" t="s">
        <v>5611</v>
      </c>
      <c r="AZ301" t="s">
        <v>7731</v>
      </c>
      <c r="BA301" t="s">
        <v>6780</v>
      </c>
      <c r="BC301" t="s">
        <v>5611</v>
      </c>
      <c r="BG301" t="s">
        <v>5805</v>
      </c>
      <c r="BH301" t="s">
        <v>6185</v>
      </c>
      <c r="BI301" t="s">
        <v>6781</v>
      </c>
      <c r="BK301" t="s">
        <v>5611</v>
      </c>
      <c r="BL301" t="s">
        <v>7034</v>
      </c>
      <c r="BM301" t="s">
        <v>6781</v>
      </c>
      <c r="BO301" t="s">
        <v>5611</v>
      </c>
      <c r="BP301" t="s">
        <v>6922</v>
      </c>
      <c r="BQ301" t="s">
        <v>6781</v>
      </c>
      <c r="BS301" t="s">
        <v>5611</v>
      </c>
      <c r="BT301" t="s">
        <v>5916</v>
      </c>
      <c r="BU301" t="s">
        <v>6781</v>
      </c>
      <c r="BW301" t="s">
        <v>5611</v>
      </c>
      <c r="CA301" t="s">
        <v>5805</v>
      </c>
    </row>
    <row r="302" spans="1:79">
      <c r="A302" t="s">
        <v>356</v>
      </c>
      <c r="B302" t="s">
        <v>1094</v>
      </c>
      <c r="C302" t="s">
        <v>2668</v>
      </c>
      <c r="D302" t="s">
        <v>7078</v>
      </c>
      <c r="E302" t="s">
        <v>6774</v>
      </c>
      <c r="G302" t="s">
        <v>5611</v>
      </c>
      <c r="H302" t="s">
        <v>7504</v>
      </c>
      <c r="I302" t="s">
        <v>6774</v>
      </c>
      <c r="K302" t="s">
        <v>5611</v>
      </c>
      <c r="L302" t="s">
        <v>7732</v>
      </c>
      <c r="M302" t="s">
        <v>6777</v>
      </c>
      <c r="O302" t="s">
        <v>5611</v>
      </c>
      <c r="P302" t="s">
        <v>6312</v>
      </c>
      <c r="Q302" t="s">
        <v>6777</v>
      </c>
      <c r="S302" t="s">
        <v>5611</v>
      </c>
      <c r="T302" t="s">
        <v>7733</v>
      </c>
      <c r="U302" t="s">
        <v>6779</v>
      </c>
      <c r="W302" t="s">
        <v>5611</v>
      </c>
      <c r="X302" t="s">
        <v>7734</v>
      </c>
      <c r="Y302" t="s">
        <v>6779</v>
      </c>
      <c r="AA302" t="s">
        <v>5611</v>
      </c>
      <c r="AE302" t="s">
        <v>5805</v>
      </c>
      <c r="AF302" t="s">
        <v>7735</v>
      </c>
      <c r="AG302" t="s">
        <v>6774</v>
      </c>
      <c r="AI302" t="s">
        <v>5611</v>
      </c>
      <c r="AM302" t="s">
        <v>5805</v>
      </c>
      <c r="AN302" t="s">
        <v>5922</v>
      </c>
      <c r="AO302" t="s">
        <v>6781</v>
      </c>
      <c r="AQ302" t="s">
        <v>5611</v>
      </c>
      <c r="AU302" t="s">
        <v>5805</v>
      </c>
      <c r="AV302" t="s">
        <v>7321</v>
      </c>
      <c r="AW302" t="s">
        <v>6780</v>
      </c>
      <c r="AY302" t="s">
        <v>5611</v>
      </c>
      <c r="AZ302" t="s">
        <v>7736</v>
      </c>
      <c r="BA302" t="s">
        <v>6780</v>
      </c>
      <c r="BC302" t="s">
        <v>5611</v>
      </c>
      <c r="BD302" t="s">
        <v>7737</v>
      </c>
      <c r="BE302" t="s">
        <v>6781</v>
      </c>
      <c r="BG302" t="s">
        <v>5611</v>
      </c>
      <c r="BH302" t="s">
        <v>5803</v>
      </c>
      <c r="BI302" t="s">
        <v>6781</v>
      </c>
      <c r="BK302" t="s">
        <v>5611</v>
      </c>
      <c r="BL302" t="s">
        <v>7738</v>
      </c>
      <c r="BM302" t="s">
        <v>6781</v>
      </c>
      <c r="BO302" t="s">
        <v>5611</v>
      </c>
      <c r="BP302" t="s">
        <v>5890</v>
      </c>
      <c r="BQ302" t="s">
        <v>6781</v>
      </c>
      <c r="BS302" t="s">
        <v>5611</v>
      </c>
      <c r="BT302" t="s">
        <v>6645</v>
      </c>
      <c r="BU302" t="s">
        <v>6781</v>
      </c>
      <c r="BW302" t="s">
        <v>5611</v>
      </c>
      <c r="CA302" t="s">
        <v>5805</v>
      </c>
    </row>
    <row r="303" spans="1:79">
      <c r="A303" t="s">
        <v>357</v>
      </c>
      <c r="B303" t="s">
        <v>1094</v>
      </c>
      <c r="C303" t="s">
        <v>3121</v>
      </c>
      <c r="D303" t="s">
        <v>7739</v>
      </c>
      <c r="E303" t="s">
        <v>6774</v>
      </c>
      <c r="G303" t="s">
        <v>5611</v>
      </c>
      <c r="H303" t="s">
        <v>7740</v>
      </c>
      <c r="I303" t="s">
        <v>6774</v>
      </c>
      <c r="K303" t="s">
        <v>5611</v>
      </c>
      <c r="L303" t="s">
        <v>7741</v>
      </c>
      <c r="M303" t="s">
        <v>6777</v>
      </c>
      <c r="O303" t="s">
        <v>5611</v>
      </c>
      <c r="P303" t="s">
        <v>6187</v>
      </c>
      <c r="Q303" t="s">
        <v>6777</v>
      </c>
      <c r="S303" t="s">
        <v>5611</v>
      </c>
      <c r="T303" t="s">
        <v>7742</v>
      </c>
      <c r="U303" t="s">
        <v>6779</v>
      </c>
      <c r="W303" t="s">
        <v>5611</v>
      </c>
      <c r="X303" t="s">
        <v>5555</v>
      </c>
      <c r="Y303" t="s">
        <v>6779</v>
      </c>
      <c r="AA303" t="s">
        <v>5611</v>
      </c>
      <c r="AE303" t="s">
        <v>5805</v>
      </c>
      <c r="AF303" t="s">
        <v>7743</v>
      </c>
      <c r="AG303" t="s">
        <v>6774</v>
      </c>
      <c r="AI303" t="s">
        <v>5611</v>
      </c>
      <c r="AM303" t="s">
        <v>5805</v>
      </c>
      <c r="AN303" t="s">
        <v>6536</v>
      </c>
      <c r="AO303" t="s">
        <v>6781</v>
      </c>
      <c r="AQ303" t="s">
        <v>5611</v>
      </c>
      <c r="AU303" t="s">
        <v>5805</v>
      </c>
      <c r="AV303" t="s">
        <v>7744</v>
      </c>
      <c r="AW303" t="s">
        <v>6780</v>
      </c>
      <c r="AY303" t="s">
        <v>5611</v>
      </c>
      <c r="AZ303" t="s">
        <v>7745</v>
      </c>
      <c r="BA303" t="s">
        <v>6780</v>
      </c>
      <c r="BC303" t="s">
        <v>5611</v>
      </c>
      <c r="BD303" t="s">
        <v>7724</v>
      </c>
      <c r="BE303" t="s">
        <v>6781</v>
      </c>
      <c r="BG303" t="s">
        <v>5724</v>
      </c>
      <c r="BH303" t="s">
        <v>5978</v>
      </c>
      <c r="BI303" t="s">
        <v>6781</v>
      </c>
      <c r="BK303" t="s">
        <v>5611</v>
      </c>
      <c r="BL303" t="s">
        <v>7456</v>
      </c>
      <c r="BM303" t="s">
        <v>6781</v>
      </c>
      <c r="BO303" t="s">
        <v>5611</v>
      </c>
      <c r="BP303" t="s">
        <v>7016</v>
      </c>
      <c r="BQ303" t="s">
        <v>6781</v>
      </c>
      <c r="BS303" t="s">
        <v>5611</v>
      </c>
      <c r="BT303" t="s">
        <v>6933</v>
      </c>
      <c r="BU303" t="s">
        <v>6781</v>
      </c>
      <c r="BW303" t="s">
        <v>5611</v>
      </c>
      <c r="CA303" t="s">
        <v>5805</v>
      </c>
    </row>
    <row r="304" spans="1:79">
      <c r="A304" t="s">
        <v>358</v>
      </c>
      <c r="B304" t="s">
        <v>1094</v>
      </c>
      <c r="C304" t="s">
        <v>2702</v>
      </c>
      <c r="D304" t="s">
        <v>7746</v>
      </c>
      <c r="E304" t="s">
        <v>6774</v>
      </c>
      <c r="G304" t="s">
        <v>5611</v>
      </c>
      <c r="H304" t="s">
        <v>7747</v>
      </c>
      <c r="I304" t="s">
        <v>6774</v>
      </c>
      <c r="K304" t="s">
        <v>5724</v>
      </c>
      <c r="L304" t="s">
        <v>7748</v>
      </c>
      <c r="M304" t="s">
        <v>6777</v>
      </c>
      <c r="O304" t="s">
        <v>5611</v>
      </c>
      <c r="P304" t="s">
        <v>6198</v>
      </c>
      <c r="Q304" t="s">
        <v>6777</v>
      </c>
      <c r="S304" t="s">
        <v>5611</v>
      </c>
      <c r="T304" t="s">
        <v>7749</v>
      </c>
      <c r="U304" t="s">
        <v>6779</v>
      </c>
      <c r="W304" t="s">
        <v>5611</v>
      </c>
      <c r="X304" t="s">
        <v>7750</v>
      </c>
      <c r="Y304" t="s">
        <v>6779</v>
      </c>
      <c r="AA304" t="s">
        <v>5611</v>
      </c>
      <c r="AE304" t="s">
        <v>5805</v>
      </c>
      <c r="AI304" t="s">
        <v>5805</v>
      </c>
      <c r="AM304" t="s">
        <v>5805</v>
      </c>
      <c r="AN304" t="s">
        <v>6678</v>
      </c>
      <c r="AO304" t="s">
        <v>6781</v>
      </c>
      <c r="AQ304" t="s">
        <v>5611</v>
      </c>
      <c r="AU304" t="s">
        <v>5805</v>
      </c>
      <c r="AV304" t="s">
        <v>7751</v>
      </c>
      <c r="AW304" t="s">
        <v>6780</v>
      </c>
      <c r="AY304" t="s">
        <v>5611</v>
      </c>
      <c r="AZ304" t="s">
        <v>7752</v>
      </c>
      <c r="BA304" t="s">
        <v>6780</v>
      </c>
      <c r="BC304" t="s">
        <v>5611</v>
      </c>
      <c r="BG304" t="s">
        <v>5805</v>
      </c>
      <c r="BH304" t="s">
        <v>5857</v>
      </c>
      <c r="BI304" t="s">
        <v>6781</v>
      </c>
      <c r="BK304" t="s">
        <v>5611</v>
      </c>
      <c r="BL304" t="s">
        <v>6921</v>
      </c>
      <c r="BM304" t="s">
        <v>6781</v>
      </c>
      <c r="BO304" t="s">
        <v>5611</v>
      </c>
      <c r="BP304" t="s">
        <v>7753</v>
      </c>
      <c r="BQ304" t="s">
        <v>6781</v>
      </c>
      <c r="BS304" t="s">
        <v>5724</v>
      </c>
      <c r="BT304" t="s">
        <v>6373</v>
      </c>
      <c r="BU304" t="s">
        <v>6781</v>
      </c>
      <c r="BW304" t="s">
        <v>5611</v>
      </c>
      <c r="CA304" t="s">
        <v>5805</v>
      </c>
    </row>
    <row r="305" spans="1:79">
      <c r="A305" t="s">
        <v>359</v>
      </c>
      <c r="B305" t="s">
        <v>1094</v>
      </c>
      <c r="C305" t="s">
        <v>2392</v>
      </c>
      <c r="D305" t="s">
        <v>7754</v>
      </c>
      <c r="E305" t="s">
        <v>6774</v>
      </c>
      <c r="G305" t="s">
        <v>5611</v>
      </c>
      <c r="H305" t="s">
        <v>7755</v>
      </c>
      <c r="I305" t="s">
        <v>6774</v>
      </c>
      <c r="K305" t="s">
        <v>5611</v>
      </c>
      <c r="L305" t="s">
        <v>7756</v>
      </c>
      <c r="M305" t="s">
        <v>6777</v>
      </c>
      <c r="O305" t="s">
        <v>5611</v>
      </c>
      <c r="P305" t="s">
        <v>6300</v>
      </c>
      <c r="Q305" t="s">
        <v>6777</v>
      </c>
      <c r="S305" t="s">
        <v>5724</v>
      </c>
      <c r="T305" t="s">
        <v>7757</v>
      </c>
      <c r="U305" t="s">
        <v>6779</v>
      </c>
      <c r="W305" t="s">
        <v>5611</v>
      </c>
      <c r="X305" t="s">
        <v>7758</v>
      </c>
      <c r="Y305" t="s">
        <v>6779</v>
      </c>
      <c r="AA305" t="s">
        <v>5611</v>
      </c>
      <c r="AE305" t="s">
        <v>5805</v>
      </c>
      <c r="AF305" t="s">
        <v>7759</v>
      </c>
      <c r="AG305" t="s">
        <v>6774</v>
      </c>
      <c r="AI305" t="s">
        <v>5724</v>
      </c>
      <c r="AM305" t="s">
        <v>5805</v>
      </c>
      <c r="AN305" t="s">
        <v>6187</v>
      </c>
      <c r="AO305" t="s">
        <v>6781</v>
      </c>
      <c r="AQ305" t="s">
        <v>5611</v>
      </c>
      <c r="AU305" t="s">
        <v>5805</v>
      </c>
      <c r="AV305" t="s">
        <v>7760</v>
      </c>
      <c r="AW305" t="s">
        <v>6780</v>
      </c>
      <c r="AY305" t="s">
        <v>5611</v>
      </c>
      <c r="AZ305" t="s">
        <v>7761</v>
      </c>
      <c r="BA305" t="s">
        <v>6780</v>
      </c>
      <c r="BC305" t="s">
        <v>5611</v>
      </c>
      <c r="BD305" t="s">
        <v>6546</v>
      </c>
      <c r="BE305" t="s">
        <v>6781</v>
      </c>
      <c r="BG305" t="s">
        <v>5611</v>
      </c>
      <c r="BH305" t="s">
        <v>6218</v>
      </c>
      <c r="BI305" t="s">
        <v>6781</v>
      </c>
      <c r="BK305" t="s">
        <v>5611</v>
      </c>
      <c r="BL305" t="s">
        <v>7762</v>
      </c>
      <c r="BM305" t="s">
        <v>6781</v>
      </c>
      <c r="BO305" t="s">
        <v>5724</v>
      </c>
      <c r="BP305" t="s">
        <v>6912</v>
      </c>
      <c r="BQ305" t="s">
        <v>6781</v>
      </c>
      <c r="BS305" t="s">
        <v>5611</v>
      </c>
      <c r="BT305" t="s">
        <v>5916</v>
      </c>
      <c r="BU305" t="s">
        <v>6781</v>
      </c>
      <c r="BW305" t="s">
        <v>5611</v>
      </c>
      <c r="CA305" t="s">
        <v>5805</v>
      </c>
    </row>
    <row r="306" spans="1:79">
      <c r="A306" t="s">
        <v>359</v>
      </c>
      <c r="B306" t="s">
        <v>1094</v>
      </c>
      <c r="C306" t="s">
        <v>2355</v>
      </c>
      <c r="D306" t="s">
        <v>7342</v>
      </c>
      <c r="E306" t="s">
        <v>6774</v>
      </c>
      <c r="G306" t="s">
        <v>5611</v>
      </c>
      <c r="H306" t="s">
        <v>7763</v>
      </c>
      <c r="I306" t="s">
        <v>6774</v>
      </c>
      <c r="K306" t="s">
        <v>5611</v>
      </c>
      <c r="L306" t="s">
        <v>7764</v>
      </c>
      <c r="M306" t="s">
        <v>6777</v>
      </c>
      <c r="O306" t="s">
        <v>5611</v>
      </c>
      <c r="P306" t="s">
        <v>5929</v>
      </c>
      <c r="Q306" t="s">
        <v>6777</v>
      </c>
      <c r="S306" t="s">
        <v>5611</v>
      </c>
      <c r="T306" t="s">
        <v>7765</v>
      </c>
      <c r="U306" t="s">
        <v>6779</v>
      </c>
      <c r="W306" t="s">
        <v>5611</v>
      </c>
      <c r="X306" t="s">
        <v>7551</v>
      </c>
      <c r="Y306" t="s">
        <v>6779</v>
      </c>
      <c r="AA306" t="s">
        <v>5724</v>
      </c>
      <c r="AE306" t="s">
        <v>5805</v>
      </c>
      <c r="AI306" t="s">
        <v>5805</v>
      </c>
      <c r="AM306" t="s">
        <v>5805</v>
      </c>
      <c r="AN306" t="s">
        <v>6064</v>
      </c>
      <c r="AO306" t="s">
        <v>6781</v>
      </c>
      <c r="AQ306" t="s">
        <v>5724</v>
      </c>
      <c r="AU306" t="s">
        <v>5805</v>
      </c>
      <c r="AV306" t="s">
        <v>6934</v>
      </c>
      <c r="AW306" t="s">
        <v>6780</v>
      </c>
      <c r="AY306" t="s">
        <v>5724</v>
      </c>
      <c r="AZ306" t="s">
        <v>7766</v>
      </c>
      <c r="BA306" t="s">
        <v>6780</v>
      </c>
      <c r="BC306" t="s">
        <v>5611</v>
      </c>
      <c r="BG306" t="s">
        <v>5805</v>
      </c>
      <c r="BH306" t="s">
        <v>6218</v>
      </c>
      <c r="BI306" t="s">
        <v>6781</v>
      </c>
      <c r="BK306" t="s">
        <v>5611</v>
      </c>
      <c r="BL306" t="s">
        <v>7767</v>
      </c>
      <c r="BM306" t="s">
        <v>6781</v>
      </c>
      <c r="BO306" t="s">
        <v>5724</v>
      </c>
      <c r="BP306" t="s">
        <v>6905</v>
      </c>
      <c r="BQ306" t="s">
        <v>6781</v>
      </c>
      <c r="BS306" t="s">
        <v>5611</v>
      </c>
      <c r="BT306" t="s">
        <v>7695</v>
      </c>
      <c r="BU306" t="s">
        <v>6781</v>
      </c>
      <c r="BW306" t="s">
        <v>5724</v>
      </c>
      <c r="CA306" t="s">
        <v>5805</v>
      </c>
    </row>
    <row r="307" spans="1:79">
      <c r="A307" t="s">
        <v>359</v>
      </c>
      <c r="B307" t="s">
        <v>1094</v>
      </c>
      <c r="C307" t="s">
        <v>2703</v>
      </c>
      <c r="D307" t="s">
        <v>7768</v>
      </c>
      <c r="E307" t="s">
        <v>6774</v>
      </c>
      <c r="G307" t="s">
        <v>5611</v>
      </c>
      <c r="H307" t="s">
        <v>7769</v>
      </c>
      <c r="I307" t="s">
        <v>6774</v>
      </c>
      <c r="K307" t="s">
        <v>5724</v>
      </c>
      <c r="L307" t="s">
        <v>7770</v>
      </c>
      <c r="M307" t="s">
        <v>6777</v>
      </c>
      <c r="O307" t="s">
        <v>5611</v>
      </c>
      <c r="P307" t="s">
        <v>6558</v>
      </c>
      <c r="Q307" t="s">
        <v>6777</v>
      </c>
      <c r="S307" t="s">
        <v>5611</v>
      </c>
      <c r="T307" t="s">
        <v>7771</v>
      </c>
      <c r="U307" t="s">
        <v>6779</v>
      </c>
      <c r="W307" t="s">
        <v>5611</v>
      </c>
      <c r="X307" t="s">
        <v>7772</v>
      </c>
      <c r="Y307" t="s">
        <v>6779</v>
      </c>
      <c r="AA307" t="s">
        <v>5724</v>
      </c>
      <c r="AE307" t="s">
        <v>5805</v>
      </c>
      <c r="AI307" t="s">
        <v>5805</v>
      </c>
      <c r="AM307" t="s">
        <v>5805</v>
      </c>
      <c r="AN307" t="s">
        <v>6200</v>
      </c>
      <c r="AO307" t="s">
        <v>6781</v>
      </c>
      <c r="AQ307" t="s">
        <v>5611</v>
      </c>
      <c r="AU307" t="s">
        <v>5805</v>
      </c>
      <c r="AV307" t="s">
        <v>7333</v>
      </c>
      <c r="AW307" t="s">
        <v>6780</v>
      </c>
      <c r="AY307" t="s">
        <v>5724</v>
      </c>
      <c r="AZ307" t="s">
        <v>7773</v>
      </c>
      <c r="BA307" t="s">
        <v>6780</v>
      </c>
      <c r="BC307" t="s">
        <v>5611</v>
      </c>
      <c r="BG307" t="s">
        <v>5805</v>
      </c>
      <c r="BH307" t="s">
        <v>6165</v>
      </c>
      <c r="BI307" t="s">
        <v>6781</v>
      </c>
      <c r="BK307" t="s">
        <v>5611</v>
      </c>
      <c r="BL307" t="s">
        <v>7317</v>
      </c>
      <c r="BM307" t="s">
        <v>6781</v>
      </c>
      <c r="BO307" t="s">
        <v>5724</v>
      </c>
      <c r="BP307" t="s">
        <v>6806</v>
      </c>
      <c r="BQ307" t="s">
        <v>6781</v>
      </c>
      <c r="BS307" t="s">
        <v>5611</v>
      </c>
      <c r="BT307" t="s">
        <v>6183</v>
      </c>
      <c r="BU307" t="s">
        <v>6781</v>
      </c>
      <c r="BW307" t="s">
        <v>5611</v>
      </c>
      <c r="CA307" t="s">
        <v>5805</v>
      </c>
    </row>
    <row r="308" spans="1:79">
      <c r="A308" t="s">
        <v>360</v>
      </c>
      <c r="B308" t="s">
        <v>1094</v>
      </c>
      <c r="C308" t="s">
        <v>2616</v>
      </c>
      <c r="D308" t="s">
        <v>7774</v>
      </c>
      <c r="E308" t="s">
        <v>6774</v>
      </c>
      <c r="G308" t="s">
        <v>5724</v>
      </c>
      <c r="H308" t="s">
        <v>7775</v>
      </c>
      <c r="I308" t="s">
        <v>6774</v>
      </c>
      <c r="K308" t="s">
        <v>5724</v>
      </c>
      <c r="L308" t="s">
        <v>7776</v>
      </c>
      <c r="M308" t="s">
        <v>6777</v>
      </c>
      <c r="O308" t="s">
        <v>5611</v>
      </c>
      <c r="P308" t="s">
        <v>6876</v>
      </c>
      <c r="Q308" t="s">
        <v>6777</v>
      </c>
      <c r="S308" t="s">
        <v>5611</v>
      </c>
      <c r="T308" t="s">
        <v>7777</v>
      </c>
      <c r="U308" t="s">
        <v>6779</v>
      </c>
      <c r="W308" t="s">
        <v>5611</v>
      </c>
      <c r="X308" t="s">
        <v>7734</v>
      </c>
      <c r="Y308" t="s">
        <v>6779</v>
      </c>
      <c r="AA308" t="s">
        <v>5611</v>
      </c>
      <c r="AE308" t="s">
        <v>5805</v>
      </c>
      <c r="AI308" t="s">
        <v>5805</v>
      </c>
      <c r="AM308" t="s">
        <v>5805</v>
      </c>
      <c r="AN308" t="s">
        <v>6025</v>
      </c>
      <c r="AO308" t="s">
        <v>6781</v>
      </c>
      <c r="AQ308" t="s">
        <v>5724</v>
      </c>
      <c r="AU308" t="s">
        <v>5805</v>
      </c>
      <c r="AV308" t="s">
        <v>5591</v>
      </c>
      <c r="AW308" t="s">
        <v>6780</v>
      </c>
      <c r="AY308" t="s">
        <v>5611</v>
      </c>
      <c r="AZ308" t="s">
        <v>7778</v>
      </c>
      <c r="BA308" t="s">
        <v>6780</v>
      </c>
      <c r="BC308" t="s">
        <v>5611</v>
      </c>
      <c r="BG308" t="s">
        <v>5805</v>
      </c>
      <c r="BH308" t="s">
        <v>6592</v>
      </c>
      <c r="BI308" t="s">
        <v>6781</v>
      </c>
      <c r="BK308" t="s">
        <v>5611</v>
      </c>
      <c r="BL308" t="s">
        <v>7779</v>
      </c>
      <c r="BM308" t="s">
        <v>6781</v>
      </c>
      <c r="BO308" t="s">
        <v>5724</v>
      </c>
      <c r="BP308" t="s">
        <v>7780</v>
      </c>
      <c r="BQ308" t="s">
        <v>6781</v>
      </c>
      <c r="BS308" t="s">
        <v>5724</v>
      </c>
      <c r="BT308" t="s">
        <v>6558</v>
      </c>
      <c r="BU308" t="s">
        <v>6781</v>
      </c>
      <c r="BW308" t="s">
        <v>5611</v>
      </c>
      <c r="CA308" t="s">
        <v>5805</v>
      </c>
    </row>
    <row r="309" spans="1:79">
      <c r="A309" t="s">
        <v>361</v>
      </c>
      <c r="B309" t="s">
        <v>1094</v>
      </c>
      <c r="C309" t="s">
        <v>2631</v>
      </c>
      <c r="D309" t="s">
        <v>7781</v>
      </c>
      <c r="E309" t="s">
        <v>6774</v>
      </c>
      <c r="G309" t="s">
        <v>5724</v>
      </c>
      <c r="H309" t="s">
        <v>7782</v>
      </c>
      <c r="I309" t="s">
        <v>6774</v>
      </c>
      <c r="K309" t="s">
        <v>5724</v>
      </c>
      <c r="L309" t="s">
        <v>7783</v>
      </c>
      <c r="M309" t="s">
        <v>6777</v>
      </c>
      <c r="O309" t="s">
        <v>5724</v>
      </c>
      <c r="P309" t="s">
        <v>7784</v>
      </c>
      <c r="Q309" t="s">
        <v>6777</v>
      </c>
      <c r="S309" t="s">
        <v>5724</v>
      </c>
      <c r="T309" t="s">
        <v>7785</v>
      </c>
      <c r="U309" t="s">
        <v>6779</v>
      </c>
      <c r="W309" t="s">
        <v>5724</v>
      </c>
      <c r="X309" t="s">
        <v>7786</v>
      </c>
      <c r="Y309" t="s">
        <v>6779</v>
      </c>
      <c r="AA309" t="s">
        <v>5611</v>
      </c>
      <c r="AE309" t="s">
        <v>5805</v>
      </c>
      <c r="AF309" t="s">
        <v>7787</v>
      </c>
      <c r="AG309" t="s">
        <v>6774</v>
      </c>
      <c r="AI309" t="s">
        <v>5611</v>
      </c>
      <c r="AM309" t="s">
        <v>5805</v>
      </c>
      <c r="AN309" t="s">
        <v>7168</v>
      </c>
      <c r="AO309" t="s">
        <v>6781</v>
      </c>
      <c r="AQ309" t="s">
        <v>5611</v>
      </c>
      <c r="AU309" t="s">
        <v>5805</v>
      </c>
      <c r="AV309" t="s">
        <v>7788</v>
      </c>
      <c r="AW309" t="s">
        <v>6780</v>
      </c>
      <c r="AY309" t="s">
        <v>5611</v>
      </c>
      <c r="AZ309" t="s">
        <v>7789</v>
      </c>
      <c r="BA309" t="s">
        <v>6780</v>
      </c>
      <c r="BC309" t="s">
        <v>5724</v>
      </c>
      <c r="BD309" t="s">
        <v>6638</v>
      </c>
      <c r="BE309" t="s">
        <v>6781</v>
      </c>
      <c r="BG309" t="s">
        <v>5611</v>
      </c>
      <c r="BH309" t="s">
        <v>6165</v>
      </c>
      <c r="BI309" t="s">
        <v>6781</v>
      </c>
      <c r="BK309" t="s">
        <v>5611</v>
      </c>
      <c r="BL309" t="s">
        <v>7537</v>
      </c>
      <c r="BM309" t="s">
        <v>6781</v>
      </c>
      <c r="BO309" t="s">
        <v>5611</v>
      </c>
      <c r="BP309" t="s">
        <v>7790</v>
      </c>
      <c r="BQ309" t="s">
        <v>6781</v>
      </c>
      <c r="BS309" t="s">
        <v>5611</v>
      </c>
      <c r="BT309" t="s">
        <v>5924</v>
      </c>
      <c r="BU309" t="s">
        <v>6781</v>
      </c>
      <c r="BW309" t="s">
        <v>5611</v>
      </c>
      <c r="CA309" t="s">
        <v>5805</v>
      </c>
    </row>
    <row r="310" spans="1:79">
      <c r="A310" t="s">
        <v>362</v>
      </c>
      <c r="B310" t="s">
        <v>1094</v>
      </c>
      <c r="C310" t="s">
        <v>2631</v>
      </c>
      <c r="D310" t="s">
        <v>7791</v>
      </c>
      <c r="E310" t="s">
        <v>6774</v>
      </c>
      <c r="G310" t="s">
        <v>5724</v>
      </c>
      <c r="H310" t="s">
        <v>7792</v>
      </c>
      <c r="I310" t="s">
        <v>6774</v>
      </c>
      <c r="K310" t="s">
        <v>5724</v>
      </c>
      <c r="L310" t="s">
        <v>7739</v>
      </c>
      <c r="M310" t="s">
        <v>6777</v>
      </c>
      <c r="O310" t="s">
        <v>5611</v>
      </c>
      <c r="P310" t="s">
        <v>6326</v>
      </c>
      <c r="Q310" t="s">
        <v>6777</v>
      </c>
      <c r="S310" t="s">
        <v>5611</v>
      </c>
      <c r="T310" t="s">
        <v>7793</v>
      </c>
      <c r="U310" t="s">
        <v>6779</v>
      </c>
      <c r="W310" t="s">
        <v>5611</v>
      </c>
      <c r="X310" t="s">
        <v>5566</v>
      </c>
      <c r="Y310" t="s">
        <v>6779</v>
      </c>
      <c r="AA310" t="s">
        <v>5611</v>
      </c>
      <c r="AE310" t="s">
        <v>5805</v>
      </c>
      <c r="AF310" t="s">
        <v>7794</v>
      </c>
      <c r="AG310" t="s">
        <v>6774</v>
      </c>
      <c r="AI310" t="s">
        <v>5724</v>
      </c>
      <c r="AM310" t="s">
        <v>5805</v>
      </c>
      <c r="AN310" t="s">
        <v>6035</v>
      </c>
      <c r="AO310" t="s">
        <v>6781</v>
      </c>
      <c r="AQ310" t="s">
        <v>5611</v>
      </c>
      <c r="AU310" t="s">
        <v>5805</v>
      </c>
      <c r="AV310" t="s">
        <v>7211</v>
      </c>
      <c r="AW310" t="s">
        <v>6780</v>
      </c>
      <c r="AY310" t="s">
        <v>5724</v>
      </c>
      <c r="AZ310" t="s">
        <v>7795</v>
      </c>
      <c r="BA310" t="s">
        <v>6780</v>
      </c>
      <c r="BC310" t="s">
        <v>5611</v>
      </c>
      <c r="BG310" t="s">
        <v>5805</v>
      </c>
      <c r="BH310" t="s">
        <v>6049</v>
      </c>
      <c r="BI310" t="s">
        <v>6781</v>
      </c>
      <c r="BK310" t="s">
        <v>5611</v>
      </c>
      <c r="BL310" t="s">
        <v>7544</v>
      </c>
      <c r="BM310" t="s">
        <v>6781</v>
      </c>
      <c r="BO310" t="s">
        <v>5611</v>
      </c>
      <c r="BP310" t="s">
        <v>7796</v>
      </c>
      <c r="BQ310" t="s">
        <v>6781</v>
      </c>
      <c r="BS310" t="s">
        <v>5611</v>
      </c>
      <c r="BT310" t="s">
        <v>7023</v>
      </c>
      <c r="BU310" t="s">
        <v>6781</v>
      </c>
      <c r="BW310" t="s">
        <v>5611</v>
      </c>
      <c r="CA310" t="s">
        <v>5805</v>
      </c>
    </row>
    <row r="311" spans="1:79">
      <c r="A311" t="s">
        <v>363</v>
      </c>
      <c r="B311" t="s">
        <v>1094</v>
      </c>
      <c r="C311" t="s">
        <v>3209</v>
      </c>
      <c r="D311" t="s">
        <v>7797</v>
      </c>
      <c r="E311" t="s">
        <v>6774</v>
      </c>
      <c r="G311" t="s">
        <v>5724</v>
      </c>
      <c r="H311" t="s">
        <v>7798</v>
      </c>
      <c r="I311" t="s">
        <v>6774</v>
      </c>
      <c r="K311" t="s">
        <v>5724</v>
      </c>
      <c r="L311" t="s">
        <v>7799</v>
      </c>
      <c r="M311" t="s">
        <v>6777</v>
      </c>
      <c r="O311" t="s">
        <v>5724</v>
      </c>
      <c r="P311" t="s">
        <v>7800</v>
      </c>
      <c r="Q311" t="s">
        <v>6777</v>
      </c>
      <c r="S311" t="s">
        <v>5724</v>
      </c>
      <c r="T311" t="s">
        <v>7801</v>
      </c>
      <c r="U311" t="s">
        <v>6779</v>
      </c>
      <c r="W311" t="s">
        <v>5724</v>
      </c>
      <c r="X311" t="s">
        <v>7551</v>
      </c>
      <c r="Y311" t="s">
        <v>6779</v>
      </c>
      <c r="AA311" t="s">
        <v>5724</v>
      </c>
      <c r="AE311" t="s">
        <v>5805</v>
      </c>
      <c r="AI311" t="s">
        <v>5805</v>
      </c>
      <c r="AM311" t="s">
        <v>5805</v>
      </c>
      <c r="AN311" t="s">
        <v>6933</v>
      </c>
      <c r="AO311" t="s">
        <v>6781</v>
      </c>
      <c r="AQ311" t="s">
        <v>5611</v>
      </c>
      <c r="AU311" t="s">
        <v>5805</v>
      </c>
      <c r="AV311" t="s">
        <v>7184</v>
      </c>
      <c r="AW311" t="s">
        <v>6780</v>
      </c>
      <c r="AY311" t="s">
        <v>5724</v>
      </c>
      <c r="AZ311" t="s">
        <v>7802</v>
      </c>
      <c r="BA311" t="s">
        <v>6780</v>
      </c>
      <c r="BC311" t="s">
        <v>5611</v>
      </c>
      <c r="BG311" t="s">
        <v>5805</v>
      </c>
      <c r="BH311" t="s">
        <v>6187</v>
      </c>
      <c r="BI311" t="s">
        <v>6781</v>
      </c>
      <c r="BK311" t="s">
        <v>5724</v>
      </c>
      <c r="BL311" t="s">
        <v>7803</v>
      </c>
      <c r="BM311" t="s">
        <v>6781</v>
      </c>
      <c r="BO311" t="s">
        <v>5724</v>
      </c>
      <c r="BP311" t="s">
        <v>5890</v>
      </c>
      <c r="BQ311" t="s">
        <v>6781</v>
      </c>
      <c r="BS311" t="s">
        <v>5611</v>
      </c>
      <c r="BT311" t="s">
        <v>5931</v>
      </c>
      <c r="BU311" t="s">
        <v>6781</v>
      </c>
      <c r="BW311" t="s">
        <v>5724</v>
      </c>
      <c r="CA311" t="s">
        <v>5805</v>
      </c>
    </row>
    <row r="312" spans="1:79">
      <c r="A312" t="s">
        <v>363</v>
      </c>
      <c r="B312" t="s">
        <v>1094</v>
      </c>
      <c r="C312" t="s">
        <v>2618</v>
      </c>
      <c r="D312" t="s">
        <v>7804</v>
      </c>
      <c r="E312" t="s">
        <v>6774</v>
      </c>
      <c r="G312" t="s">
        <v>5724</v>
      </c>
      <c r="H312" t="s">
        <v>7805</v>
      </c>
      <c r="I312" t="s">
        <v>6774</v>
      </c>
      <c r="K312" t="s">
        <v>5724</v>
      </c>
      <c r="L312" t="s">
        <v>7806</v>
      </c>
      <c r="M312" t="s">
        <v>6777</v>
      </c>
      <c r="O312" t="s">
        <v>5724</v>
      </c>
      <c r="P312" t="s">
        <v>7807</v>
      </c>
      <c r="Q312" t="s">
        <v>6777</v>
      </c>
      <c r="S312" t="s">
        <v>5724</v>
      </c>
      <c r="T312" t="s">
        <v>7808</v>
      </c>
      <c r="U312" t="s">
        <v>6779</v>
      </c>
      <c r="W312" t="s">
        <v>5724</v>
      </c>
      <c r="X312" t="s">
        <v>7512</v>
      </c>
      <c r="Y312" t="s">
        <v>6779</v>
      </c>
      <c r="AA312" t="s">
        <v>5611</v>
      </c>
      <c r="AE312" t="s">
        <v>5805</v>
      </c>
      <c r="AI312" t="s">
        <v>5805</v>
      </c>
      <c r="AM312" t="s">
        <v>5805</v>
      </c>
      <c r="AN312" t="s">
        <v>6547</v>
      </c>
      <c r="AO312" t="s">
        <v>6781</v>
      </c>
      <c r="AQ312" t="s">
        <v>5724</v>
      </c>
      <c r="AU312" t="s">
        <v>5805</v>
      </c>
      <c r="AV312" t="s">
        <v>7809</v>
      </c>
      <c r="AW312" t="s">
        <v>6780</v>
      </c>
      <c r="AY312" t="s">
        <v>5724</v>
      </c>
      <c r="AZ312" t="s">
        <v>7810</v>
      </c>
      <c r="BA312" t="s">
        <v>6780</v>
      </c>
      <c r="BC312" t="s">
        <v>5724</v>
      </c>
      <c r="BG312" t="s">
        <v>5805</v>
      </c>
      <c r="BH312" t="s">
        <v>6484</v>
      </c>
      <c r="BI312" t="s">
        <v>6781</v>
      </c>
      <c r="BK312" t="s">
        <v>5611</v>
      </c>
      <c r="BL312" t="s">
        <v>7738</v>
      </c>
      <c r="BM312" t="s">
        <v>6781</v>
      </c>
      <c r="BO312" t="s">
        <v>5724</v>
      </c>
      <c r="BP312" t="s">
        <v>6813</v>
      </c>
      <c r="BQ312" t="s">
        <v>6781</v>
      </c>
      <c r="BS312" t="s">
        <v>5611</v>
      </c>
      <c r="BT312" t="s">
        <v>6026</v>
      </c>
      <c r="BU312" t="s">
        <v>6781</v>
      </c>
      <c r="BW312" t="s">
        <v>5724</v>
      </c>
      <c r="CA312" t="s">
        <v>5805</v>
      </c>
    </row>
    <row r="313" spans="1:79">
      <c r="A313" t="s">
        <v>363</v>
      </c>
      <c r="B313" t="s">
        <v>1094</v>
      </c>
      <c r="C313" t="s">
        <v>4731</v>
      </c>
      <c r="D313" t="s">
        <v>7811</v>
      </c>
      <c r="E313" t="s">
        <v>6774</v>
      </c>
      <c r="G313" t="s">
        <v>5611</v>
      </c>
      <c r="H313" t="s">
        <v>7812</v>
      </c>
      <c r="I313" t="s">
        <v>6774</v>
      </c>
      <c r="K313" t="s">
        <v>5724</v>
      </c>
      <c r="L313" t="s">
        <v>7813</v>
      </c>
      <c r="M313" t="s">
        <v>6777</v>
      </c>
      <c r="O313" t="s">
        <v>5611</v>
      </c>
      <c r="P313" t="s">
        <v>7814</v>
      </c>
      <c r="Q313" t="s">
        <v>6777</v>
      </c>
      <c r="S313" t="s">
        <v>5724</v>
      </c>
      <c r="T313" t="s">
        <v>7815</v>
      </c>
      <c r="U313" t="s">
        <v>6779</v>
      </c>
      <c r="W313" t="s">
        <v>5724</v>
      </c>
      <c r="X313" t="s">
        <v>7816</v>
      </c>
      <c r="Y313" t="s">
        <v>6779</v>
      </c>
      <c r="AA313" t="s">
        <v>5724</v>
      </c>
      <c r="AE313" t="s">
        <v>5805</v>
      </c>
      <c r="AF313" t="s">
        <v>7817</v>
      </c>
      <c r="AG313" t="s">
        <v>6774</v>
      </c>
      <c r="AI313" t="s">
        <v>5724</v>
      </c>
      <c r="AM313" t="s">
        <v>5805</v>
      </c>
      <c r="AQ313" t="s">
        <v>5805</v>
      </c>
      <c r="AU313" t="s">
        <v>5805</v>
      </c>
      <c r="AY313" t="s">
        <v>5805</v>
      </c>
      <c r="BC313" t="s">
        <v>5805</v>
      </c>
      <c r="BG313" t="s">
        <v>5805</v>
      </c>
      <c r="BH313" t="s">
        <v>6283</v>
      </c>
      <c r="BI313" t="s">
        <v>6781</v>
      </c>
      <c r="BK313" t="s">
        <v>5611</v>
      </c>
      <c r="BL313" t="s">
        <v>7818</v>
      </c>
      <c r="BM313" t="s">
        <v>6781</v>
      </c>
      <c r="BO313" t="s">
        <v>5611</v>
      </c>
      <c r="BP313" t="s">
        <v>7819</v>
      </c>
      <c r="BQ313" t="s">
        <v>6781</v>
      </c>
      <c r="BS313" t="s">
        <v>5724</v>
      </c>
      <c r="BT313" t="s">
        <v>6394</v>
      </c>
      <c r="BU313" t="s">
        <v>6781</v>
      </c>
      <c r="BW313" t="s">
        <v>5724</v>
      </c>
      <c r="CA313" t="s">
        <v>5805</v>
      </c>
    </row>
    <row r="314" spans="1:79">
      <c r="A314" t="s">
        <v>364</v>
      </c>
      <c r="B314" t="s">
        <v>1094</v>
      </c>
      <c r="C314" t="s">
        <v>4731</v>
      </c>
      <c r="D314" t="s">
        <v>7820</v>
      </c>
      <c r="E314" t="s">
        <v>6774</v>
      </c>
      <c r="G314" t="s">
        <v>5611</v>
      </c>
      <c r="H314" t="s">
        <v>7821</v>
      </c>
      <c r="I314" t="s">
        <v>6774</v>
      </c>
      <c r="K314" t="s">
        <v>5611</v>
      </c>
      <c r="L314" t="s">
        <v>6332</v>
      </c>
      <c r="M314" t="s">
        <v>6777</v>
      </c>
      <c r="O314" t="s">
        <v>5611</v>
      </c>
      <c r="P314" t="s">
        <v>5963</v>
      </c>
      <c r="Q314" t="s">
        <v>6777</v>
      </c>
      <c r="S314" t="s">
        <v>5611</v>
      </c>
      <c r="T314" t="s">
        <v>7822</v>
      </c>
      <c r="U314" t="s">
        <v>6779</v>
      </c>
      <c r="W314" t="s">
        <v>5611</v>
      </c>
      <c r="X314" t="s">
        <v>7213</v>
      </c>
      <c r="Y314" t="s">
        <v>6779</v>
      </c>
      <c r="AA314" t="s">
        <v>5611</v>
      </c>
      <c r="AE314" t="s">
        <v>5805</v>
      </c>
      <c r="AF314" t="s">
        <v>7823</v>
      </c>
      <c r="AG314" t="s">
        <v>6774</v>
      </c>
      <c r="AI314" t="s">
        <v>5611</v>
      </c>
      <c r="AM314" t="s">
        <v>5805</v>
      </c>
      <c r="AN314" t="s">
        <v>6270</v>
      </c>
      <c r="AO314" t="s">
        <v>6781</v>
      </c>
      <c r="AQ314" t="s">
        <v>5611</v>
      </c>
      <c r="AU314" t="s">
        <v>5805</v>
      </c>
      <c r="AV314" t="s">
        <v>5582</v>
      </c>
      <c r="AW314" t="s">
        <v>6780</v>
      </c>
      <c r="AY314" t="s">
        <v>5611</v>
      </c>
      <c r="AZ314" t="s">
        <v>7824</v>
      </c>
      <c r="BA314" t="s">
        <v>6780</v>
      </c>
      <c r="BC314" t="s">
        <v>5724</v>
      </c>
      <c r="BD314" t="s">
        <v>6011</v>
      </c>
      <c r="BE314" t="s">
        <v>6781</v>
      </c>
      <c r="BG314" t="s">
        <v>5611</v>
      </c>
      <c r="BH314" t="s">
        <v>5858</v>
      </c>
      <c r="BI314" t="s">
        <v>6781</v>
      </c>
      <c r="BK314" t="s">
        <v>5724</v>
      </c>
      <c r="BL314" t="s">
        <v>7305</v>
      </c>
      <c r="BM314" t="s">
        <v>6781</v>
      </c>
      <c r="BO314" t="s">
        <v>5611</v>
      </c>
      <c r="BP314" t="s">
        <v>7825</v>
      </c>
      <c r="BQ314" t="s">
        <v>6781</v>
      </c>
      <c r="BS314" t="s">
        <v>5611</v>
      </c>
      <c r="BT314" t="s">
        <v>6558</v>
      </c>
      <c r="BU314" t="s">
        <v>6781</v>
      </c>
      <c r="BW314" t="s">
        <v>5611</v>
      </c>
      <c r="CA314" t="s">
        <v>5805</v>
      </c>
    </row>
    <row r="315" spans="1:79">
      <c r="A315" t="s">
        <v>365</v>
      </c>
      <c r="B315" t="s">
        <v>1094</v>
      </c>
      <c r="C315" t="s">
        <v>4743</v>
      </c>
      <c r="D315" t="s">
        <v>7826</v>
      </c>
      <c r="E315" t="s">
        <v>6774</v>
      </c>
      <c r="G315" t="s">
        <v>5724</v>
      </c>
      <c r="H315" t="s">
        <v>7827</v>
      </c>
      <c r="I315" t="s">
        <v>6774</v>
      </c>
      <c r="K315" t="s">
        <v>5724</v>
      </c>
      <c r="L315" t="s">
        <v>7828</v>
      </c>
      <c r="M315" t="s">
        <v>6777</v>
      </c>
      <c r="O315" t="s">
        <v>5724</v>
      </c>
      <c r="P315" t="s">
        <v>7829</v>
      </c>
      <c r="Q315" t="s">
        <v>6777</v>
      </c>
      <c r="S315" t="s">
        <v>5611</v>
      </c>
      <c r="T315" t="s">
        <v>7830</v>
      </c>
      <c r="U315" t="s">
        <v>6779</v>
      </c>
      <c r="W315" t="s">
        <v>5611</v>
      </c>
      <c r="X315" t="s">
        <v>7417</v>
      </c>
      <c r="Y315" t="s">
        <v>6779</v>
      </c>
      <c r="AA315" t="s">
        <v>5611</v>
      </c>
      <c r="AE315" t="s">
        <v>5805</v>
      </c>
      <c r="AF315" t="s">
        <v>7831</v>
      </c>
      <c r="AG315" t="s">
        <v>6774</v>
      </c>
      <c r="AI315" t="s">
        <v>5611</v>
      </c>
      <c r="AM315" t="s">
        <v>5805</v>
      </c>
      <c r="AN315" t="s">
        <v>5976</v>
      </c>
      <c r="AO315" t="s">
        <v>6781</v>
      </c>
      <c r="AQ315" t="s">
        <v>5611</v>
      </c>
      <c r="AU315" t="s">
        <v>5805</v>
      </c>
      <c r="AV315" t="s">
        <v>7225</v>
      </c>
      <c r="AW315" t="s">
        <v>6780</v>
      </c>
      <c r="AY315" t="s">
        <v>5611</v>
      </c>
      <c r="AZ315" t="s">
        <v>7832</v>
      </c>
      <c r="BA315" t="s">
        <v>6780</v>
      </c>
      <c r="BC315" t="s">
        <v>5611</v>
      </c>
      <c r="BD315" t="s">
        <v>7460</v>
      </c>
      <c r="BE315" t="s">
        <v>6781</v>
      </c>
      <c r="BG315" t="s">
        <v>5611</v>
      </c>
      <c r="BH315" t="s">
        <v>6283</v>
      </c>
      <c r="BI315" t="s">
        <v>6781</v>
      </c>
      <c r="BK315" t="s">
        <v>5611</v>
      </c>
      <c r="BL315" t="s">
        <v>7675</v>
      </c>
      <c r="BM315" t="s">
        <v>6781</v>
      </c>
      <c r="BO315" t="s">
        <v>5611</v>
      </c>
      <c r="BP315" t="s">
        <v>7280</v>
      </c>
      <c r="BQ315" t="s">
        <v>6781</v>
      </c>
      <c r="BS315" t="s">
        <v>5611</v>
      </c>
      <c r="BT315" t="s">
        <v>6736</v>
      </c>
      <c r="BU315" t="s">
        <v>6781</v>
      </c>
      <c r="BW315" t="s">
        <v>5611</v>
      </c>
      <c r="CA315" t="s">
        <v>5805</v>
      </c>
    </row>
    <row r="316" spans="1:79">
      <c r="A316" t="s">
        <v>366</v>
      </c>
      <c r="B316" t="s">
        <v>1094</v>
      </c>
      <c r="C316" t="s">
        <v>3206</v>
      </c>
      <c r="D316" t="s">
        <v>7833</v>
      </c>
      <c r="E316" t="s">
        <v>6774</v>
      </c>
      <c r="G316" t="s">
        <v>5724</v>
      </c>
      <c r="H316" t="s">
        <v>7834</v>
      </c>
      <c r="I316" t="s">
        <v>6774</v>
      </c>
      <c r="K316" t="s">
        <v>5611</v>
      </c>
      <c r="L316" t="s">
        <v>7835</v>
      </c>
      <c r="M316" t="s">
        <v>6777</v>
      </c>
      <c r="O316" t="s">
        <v>5611</v>
      </c>
      <c r="P316" t="s">
        <v>5986</v>
      </c>
      <c r="Q316" t="s">
        <v>6777</v>
      </c>
      <c r="S316" t="s">
        <v>5611</v>
      </c>
      <c r="T316" t="s">
        <v>7836</v>
      </c>
      <c r="U316" t="s">
        <v>6779</v>
      </c>
      <c r="W316" t="s">
        <v>5611</v>
      </c>
      <c r="X316" t="s">
        <v>7252</v>
      </c>
      <c r="Y316" t="s">
        <v>6779</v>
      </c>
      <c r="AA316" t="s">
        <v>5611</v>
      </c>
      <c r="AE316" t="s">
        <v>5805</v>
      </c>
      <c r="AF316" t="s">
        <v>7837</v>
      </c>
      <c r="AG316" t="s">
        <v>6774</v>
      </c>
      <c r="AI316" t="s">
        <v>5611</v>
      </c>
      <c r="AM316" t="s">
        <v>5805</v>
      </c>
      <c r="AN316" t="s">
        <v>6019</v>
      </c>
      <c r="AO316" t="s">
        <v>6781</v>
      </c>
      <c r="AQ316" t="s">
        <v>5611</v>
      </c>
      <c r="AU316" t="s">
        <v>5805</v>
      </c>
      <c r="AV316" t="s">
        <v>7838</v>
      </c>
      <c r="AW316" t="s">
        <v>6780</v>
      </c>
      <c r="AY316" t="s">
        <v>5611</v>
      </c>
      <c r="AZ316" t="s">
        <v>7839</v>
      </c>
      <c r="BA316" t="s">
        <v>6780</v>
      </c>
      <c r="BC316" t="s">
        <v>5611</v>
      </c>
      <c r="BD316" t="s">
        <v>6246</v>
      </c>
      <c r="BE316" t="s">
        <v>6781</v>
      </c>
      <c r="BG316" t="s">
        <v>5611</v>
      </c>
      <c r="BH316" t="s">
        <v>6179</v>
      </c>
      <c r="BI316" t="s">
        <v>6781</v>
      </c>
      <c r="BK316" t="s">
        <v>5611</v>
      </c>
      <c r="BL316" t="s">
        <v>7738</v>
      </c>
      <c r="BM316" t="s">
        <v>6781</v>
      </c>
      <c r="BO316" t="s">
        <v>5724</v>
      </c>
      <c r="BP316" t="s">
        <v>7280</v>
      </c>
      <c r="BQ316" t="s">
        <v>6781</v>
      </c>
      <c r="BS316" t="s">
        <v>5611</v>
      </c>
      <c r="BT316" t="s">
        <v>6349</v>
      </c>
      <c r="BU316" t="s">
        <v>6781</v>
      </c>
      <c r="BW316" t="s">
        <v>5611</v>
      </c>
      <c r="CA316" t="s">
        <v>5805</v>
      </c>
    </row>
    <row r="317" spans="1:79">
      <c r="A317" t="s">
        <v>366</v>
      </c>
      <c r="B317" t="s">
        <v>1094</v>
      </c>
      <c r="C317" t="s">
        <v>4682</v>
      </c>
      <c r="D317" t="s">
        <v>7840</v>
      </c>
      <c r="E317" t="s">
        <v>6774</v>
      </c>
      <c r="G317" t="s">
        <v>5611</v>
      </c>
      <c r="H317" t="s">
        <v>7841</v>
      </c>
      <c r="I317" t="s">
        <v>6774</v>
      </c>
      <c r="K317" t="s">
        <v>5611</v>
      </c>
      <c r="L317" t="s">
        <v>7842</v>
      </c>
      <c r="M317" t="s">
        <v>6777</v>
      </c>
      <c r="O317" t="s">
        <v>5611</v>
      </c>
      <c r="P317" t="s">
        <v>7843</v>
      </c>
      <c r="Q317" t="s">
        <v>6777</v>
      </c>
      <c r="S317" t="s">
        <v>5611</v>
      </c>
      <c r="T317" t="s">
        <v>7716</v>
      </c>
      <c r="U317" t="s">
        <v>6779</v>
      </c>
      <c r="W317" t="s">
        <v>5611</v>
      </c>
      <c r="X317" t="s">
        <v>7329</v>
      </c>
      <c r="Y317" t="s">
        <v>6779</v>
      </c>
      <c r="AA317" t="s">
        <v>5611</v>
      </c>
      <c r="AE317" t="s">
        <v>5805</v>
      </c>
      <c r="AI317" t="s">
        <v>5805</v>
      </c>
      <c r="AM317" t="s">
        <v>5805</v>
      </c>
      <c r="AN317" t="s">
        <v>6165</v>
      </c>
      <c r="AO317" t="s">
        <v>6781</v>
      </c>
      <c r="AQ317" t="s">
        <v>5611</v>
      </c>
      <c r="AU317" t="s">
        <v>5805</v>
      </c>
      <c r="AV317" t="s">
        <v>7610</v>
      </c>
      <c r="AW317" t="s">
        <v>6780</v>
      </c>
      <c r="AY317" t="s">
        <v>5611</v>
      </c>
      <c r="AZ317" t="s">
        <v>7844</v>
      </c>
      <c r="BA317" t="s">
        <v>6780</v>
      </c>
      <c r="BC317" t="s">
        <v>5611</v>
      </c>
      <c r="BG317" t="s">
        <v>5805</v>
      </c>
      <c r="BH317" t="s">
        <v>6341</v>
      </c>
      <c r="BI317" t="s">
        <v>6781</v>
      </c>
      <c r="BK317" t="s">
        <v>5611</v>
      </c>
      <c r="BL317" t="s">
        <v>7845</v>
      </c>
      <c r="BM317" t="s">
        <v>6781</v>
      </c>
      <c r="BO317" t="s">
        <v>5724</v>
      </c>
      <c r="BP317" t="s">
        <v>6853</v>
      </c>
      <c r="BQ317" t="s">
        <v>6781</v>
      </c>
      <c r="BS317" t="s">
        <v>5611</v>
      </c>
      <c r="BT317" t="s">
        <v>6838</v>
      </c>
      <c r="BU317" t="s">
        <v>6781</v>
      </c>
      <c r="BW317" t="s">
        <v>5611</v>
      </c>
      <c r="CA317" t="s">
        <v>5805</v>
      </c>
    </row>
    <row r="318" spans="1:79">
      <c r="A318" t="s">
        <v>367</v>
      </c>
      <c r="B318" t="s">
        <v>1094</v>
      </c>
      <c r="C318" t="s">
        <v>2545</v>
      </c>
      <c r="D318" t="s">
        <v>7846</v>
      </c>
      <c r="E318" t="s">
        <v>6774</v>
      </c>
      <c r="G318" t="s">
        <v>5611</v>
      </c>
      <c r="H318" t="s">
        <v>6722</v>
      </c>
      <c r="I318" t="s">
        <v>6774</v>
      </c>
      <c r="K318" t="s">
        <v>5724</v>
      </c>
      <c r="L318" t="s">
        <v>7847</v>
      </c>
      <c r="M318" t="s">
        <v>6777</v>
      </c>
      <c r="O318" t="s">
        <v>5611</v>
      </c>
      <c r="P318" t="s">
        <v>7304</v>
      </c>
      <c r="Q318" t="s">
        <v>6777</v>
      </c>
      <c r="S318" t="s">
        <v>5611</v>
      </c>
      <c r="T318" t="s">
        <v>7848</v>
      </c>
      <c r="U318" t="s">
        <v>6779</v>
      </c>
      <c r="W318" t="s">
        <v>5724</v>
      </c>
      <c r="X318" t="s">
        <v>6965</v>
      </c>
      <c r="Y318" t="s">
        <v>6779</v>
      </c>
      <c r="AA318" t="s">
        <v>5611</v>
      </c>
      <c r="AE318" t="s">
        <v>5805</v>
      </c>
      <c r="AF318" t="s">
        <v>7849</v>
      </c>
      <c r="AG318" t="s">
        <v>6774</v>
      </c>
      <c r="AI318" t="s">
        <v>5724</v>
      </c>
      <c r="AM318" t="s">
        <v>5805</v>
      </c>
      <c r="AN318" t="s">
        <v>6738</v>
      </c>
      <c r="AO318" t="s">
        <v>6781</v>
      </c>
      <c r="AQ318" t="s">
        <v>5611</v>
      </c>
      <c r="AU318" t="s">
        <v>5805</v>
      </c>
      <c r="AV318" t="s">
        <v>6832</v>
      </c>
      <c r="AW318" t="s">
        <v>6780</v>
      </c>
      <c r="AY318" t="s">
        <v>5611</v>
      </c>
      <c r="AZ318" t="s">
        <v>7850</v>
      </c>
      <c r="BA318" t="s">
        <v>6780</v>
      </c>
      <c r="BC318" t="s">
        <v>5611</v>
      </c>
      <c r="BD318" t="s">
        <v>6690</v>
      </c>
      <c r="BE318" t="s">
        <v>6781</v>
      </c>
      <c r="BG318" t="s">
        <v>5611</v>
      </c>
      <c r="BH318" t="s">
        <v>6230</v>
      </c>
      <c r="BI318" t="s">
        <v>6781</v>
      </c>
      <c r="BK318" t="s">
        <v>5724</v>
      </c>
      <c r="BL318" t="s">
        <v>7335</v>
      </c>
      <c r="BM318" t="s">
        <v>6781</v>
      </c>
      <c r="BO318" t="s">
        <v>5611</v>
      </c>
      <c r="BP318" t="s">
        <v>7676</v>
      </c>
      <c r="BQ318" t="s">
        <v>6781</v>
      </c>
      <c r="BS318" t="s">
        <v>5611</v>
      </c>
      <c r="BT318" t="s">
        <v>6410</v>
      </c>
      <c r="BU318" t="s">
        <v>6781</v>
      </c>
      <c r="BW318" t="s">
        <v>5611</v>
      </c>
      <c r="CA318" t="s">
        <v>5805</v>
      </c>
    </row>
    <row r="319" spans="1:79">
      <c r="A319" t="s">
        <v>368</v>
      </c>
      <c r="B319" t="s">
        <v>1094</v>
      </c>
      <c r="C319" t="s">
        <v>3206</v>
      </c>
      <c r="D319" t="s">
        <v>7851</v>
      </c>
      <c r="E319" t="s">
        <v>6774</v>
      </c>
      <c r="G319" t="s">
        <v>5611</v>
      </c>
      <c r="H319" t="s">
        <v>7852</v>
      </c>
      <c r="I319" t="s">
        <v>6774</v>
      </c>
      <c r="K319" t="s">
        <v>5611</v>
      </c>
      <c r="L319" t="s">
        <v>7853</v>
      </c>
      <c r="M319" t="s">
        <v>6777</v>
      </c>
      <c r="O319" t="s">
        <v>5611</v>
      </c>
      <c r="P319" t="s">
        <v>5853</v>
      </c>
      <c r="Q319" t="s">
        <v>6777</v>
      </c>
      <c r="S319" t="s">
        <v>5611</v>
      </c>
      <c r="T319" t="s">
        <v>7854</v>
      </c>
      <c r="U319" t="s">
        <v>6779</v>
      </c>
      <c r="W319" t="s">
        <v>5611</v>
      </c>
      <c r="X319" t="s">
        <v>6862</v>
      </c>
      <c r="Y319" t="s">
        <v>6779</v>
      </c>
      <c r="AA319" t="s">
        <v>5611</v>
      </c>
      <c r="AE319" t="s">
        <v>5805</v>
      </c>
      <c r="AI319" t="s">
        <v>5805</v>
      </c>
      <c r="AM319" t="s">
        <v>5805</v>
      </c>
      <c r="AN319" t="s">
        <v>5988</v>
      </c>
      <c r="AO319" t="s">
        <v>6781</v>
      </c>
      <c r="AQ319" t="s">
        <v>5611</v>
      </c>
      <c r="AU319" t="s">
        <v>5805</v>
      </c>
      <c r="AV319" t="s">
        <v>7469</v>
      </c>
      <c r="AW319" t="s">
        <v>6780</v>
      </c>
      <c r="AY319" t="s">
        <v>5611</v>
      </c>
      <c r="AZ319" t="s">
        <v>7855</v>
      </c>
      <c r="BA319" t="s">
        <v>6780</v>
      </c>
      <c r="BC319" t="s">
        <v>5611</v>
      </c>
      <c r="BD319" t="s">
        <v>6202</v>
      </c>
      <c r="BE319" t="s">
        <v>6781</v>
      </c>
      <c r="BG319" t="s">
        <v>5611</v>
      </c>
      <c r="BH319" t="s">
        <v>6540</v>
      </c>
      <c r="BI319" t="s">
        <v>6781</v>
      </c>
      <c r="BK319" t="s">
        <v>5611</v>
      </c>
      <c r="BL319" t="s">
        <v>6943</v>
      </c>
      <c r="BM319" t="s">
        <v>6781</v>
      </c>
      <c r="BO319" t="s">
        <v>5724</v>
      </c>
      <c r="BP319" t="s">
        <v>6980</v>
      </c>
      <c r="BQ319" t="s">
        <v>6781</v>
      </c>
      <c r="BS319" t="s">
        <v>5724</v>
      </c>
      <c r="BT319" t="s">
        <v>6326</v>
      </c>
      <c r="BU319" t="s">
        <v>6781</v>
      </c>
      <c r="BW319" t="s">
        <v>5611</v>
      </c>
      <c r="CA319" t="s">
        <v>5805</v>
      </c>
    </row>
    <row r="320" spans="1:79">
      <c r="A320" t="s">
        <v>368</v>
      </c>
      <c r="B320" t="s">
        <v>1094</v>
      </c>
      <c r="C320" t="s">
        <v>2460</v>
      </c>
      <c r="D320" t="s">
        <v>7856</v>
      </c>
      <c r="E320" t="s">
        <v>6774</v>
      </c>
      <c r="G320" t="s">
        <v>5611</v>
      </c>
      <c r="H320" t="s">
        <v>7857</v>
      </c>
      <c r="I320" t="s">
        <v>6774</v>
      </c>
      <c r="K320" t="s">
        <v>5611</v>
      </c>
      <c r="L320" t="s">
        <v>7853</v>
      </c>
      <c r="M320" t="s">
        <v>6777</v>
      </c>
      <c r="O320" t="s">
        <v>5611</v>
      </c>
      <c r="P320" t="s">
        <v>6522</v>
      </c>
      <c r="Q320" t="s">
        <v>6777</v>
      </c>
      <c r="S320" t="s">
        <v>5611</v>
      </c>
      <c r="T320" t="s">
        <v>7858</v>
      </c>
      <c r="U320" t="s">
        <v>6779</v>
      </c>
      <c r="W320" t="s">
        <v>5611</v>
      </c>
      <c r="X320" t="s">
        <v>7029</v>
      </c>
      <c r="Y320" t="s">
        <v>6779</v>
      </c>
      <c r="AA320" t="s">
        <v>5611</v>
      </c>
      <c r="AE320" t="s">
        <v>5805</v>
      </c>
      <c r="AI320" t="s">
        <v>5805</v>
      </c>
      <c r="AM320" t="s">
        <v>5805</v>
      </c>
      <c r="AN320" t="s">
        <v>5915</v>
      </c>
      <c r="AO320" t="s">
        <v>6781</v>
      </c>
      <c r="AQ320" t="s">
        <v>5611</v>
      </c>
      <c r="AU320" t="s">
        <v>5805</v>
      </c>
      <c r="AV320" t="s">
        <v>7734</v>
      </c>
      <c r="AW320" t="s">
        <v>6780</v>
      </c>
      <c r="AY320" t="s">
        <v>5724</v>
      </c>
      <c r="AZ320" t="s">
        <v>7859</v>
      </c>
      <c r="BA320" t="s">
        <v>6780</v>
      </c>
      <c r="BC320" t="s">
        <v>5611</v>
      </c>
      <c r="BG320" t="s">
        <v>5805</v>
      </c>
      <c r="BH320" t="s">
        <v>6175</v>
      </c>
      <c r="BI320" t="s">
        <v>6781</v>
      </c>
      <c r="BK320" t="s">
        <v>5611</v>
      </c>
      <c r="BL320" t="s">
        <v>7860</v>
      </c>
      <c r="BM320" t="s">
        <v>6781</v>
      </c>
      <c r="BO320" t="s">
        <v>5724</v>
      </c>
      <c r="BP320" t="s">
        <v>7861</v>
      </c>
      <c r="BQ320" t="s">
        <v>6781</v>
      </c>
      <c r="BS320" t="s">
        <v>5724</v>
      </c>
      <c r="BT320" t="s">
        <v>6933</v>
      </c>
      <c r="BU320" t="s">
        <v>6781</v>
      </c>
      <c r="BW320" t="s">
        <v>5611</v>
      </c>
      <c r="CA320" t="s">
        <v>5805</v>
      </c>
    </row>
    <row r="321" spans="1:79">
      <c r="A321" t="s">
        <v>369</v>
      </c>
      <c r="B321" t="s">
        <v>1094</v>
      </c>
      <c r="C321" t="s">
        <v>2206</v>
      </c>
      <c r="D321" t="s">
        <v>7771</v>
      </c>
      <c r="E321" t="s">
        <v>6774</v>
      </c>
      <c r="G321" t="s">
        <v>5724</v>
      </c>
      <c r="H321" t="s">
        <v>7862</v>
      </c>
      <c r="I321" t="s">
        <v>6774</v>
      </c>
      <c r="K321" t="s">
        <v>5611</v>
      </c>
      <c r="L321" t="s">
        <v>7863</v>
      </c>
      <c r="M321" t="s">
        <v>6777</v>
      </c>
      <c r="O321" t="s">
        <v>5611</v>
      </c>
      <c r="P321" t="s">
        <v>5929</v>
      </c>
      <c r="Q321" t="s">
        <v>6777</v>
      </c>
      <c r="S321" t="s">
        <v>5611</v>
      </c>
      <c r="T321" t="s">
        <v>7704</v>
      </c>
      <c r="U321" t="s">
        <v>6779</v>
      </c>
      <c r="W321" t="s">
        <v>5611</v>
      </c>
      <c r="X321" t="s">
        <v>7131</v>
      </c>
      <c r="Y321" t="s">
        <v>6779</v>
      </c>
      <c r="AA321" t="s">
        <v>5611</v>
      </c>
      <c r="AE321" t="s">
        <v>5805</v>
      </c>
      <c r="AI321" t="s">
        <v>5805</v>
      </c>
      <c r="AM321" t="s">
        <v>5805</v>
      </c>
      <c r="AN321" t="s">
        <v>6098</v>
      </c>
      <c r="AO321" t="s">
        <v>6781</v>
      </c>
      <c r="AQ321" t="s">
        <v>5724</v>
      </c>
      <c r="AU321" t="s">
        <v>5805</v>
      </c>
      <c r="AV321" t="s">
        <v>7204</v>
      </c>
      <c r="AW321" t="s">
        <v>6780</v>
      </c>
      <c r="AY321" t="s">
        <v>5724</v>
      </c>
      <c r="AZ321" t="s">
        <v>7864</v>
      </c>
      <c r="BA321" t="s">
        <v>6780</v>
      </c>
      <c r="BC321" t="s">
        <v>5611</v>
      </c>
      <c r="BD321" t="s">
        <v>6202</v>
      </c>
      <c r="BE321" t="s">
        <v>6781</v>
      </c>
      <c r="BG321" t="s">
        <v>5611</v>
      </c>
      <c r="BH321" t="s">
        <v>6080</v>
      </c>
      <c r="BI321" t="s">
        <v>6781</v>
      </c>
      <c r="BK321" t="s">
        <v>5611</v>
      </c>
      <c r="BL321" t="s">
        <v>7307</v>
      </c>
      <c r="BM321" t="s">
        <v>6781</v>
      </c>
      <c r="BO321" t="s">
        <v>5611</v>
      </c>
      <c r="BP321" t="s">
        <v>6922</v>
      </c>
      <c r="BQ321" t="s">
        <v>6781</v>
      </c>
      <c r="BS321" t="s">
        <v>5611</v>
      </c>
      <c r="BT321" t="s">
        <v>5916</v>
      </c>
      <c r="BU321" t="s">
        <v>6781</v>
      </c>
      <c r="BW321" t="s">
        <v>5611</v>
      </c>
      <c r="CA321" t="s">
        <v>5805</v>
      </c>
    </row>
    <row r="322" spans="1:79">
      <c r="A322" t="s">
        <v>370</v>
      </c>
      <c r="B322" t="s">
        <v>1094</v>
      </c>
      <c r="C322" t="s">
        <v>2582</v>
      </c>
      <c r="D322" t="s">
        <v>7865</v>
      </c>
      <c r="E322" t="s">
        <v>6774</v>
      </c>
      <c r="G322" t="s">
        <v>5611</v>
      </c>
      <c r="H322" t="s">
        <v>7866</v>
      </c>
      <c r="I322" t="s">
        <v>6774</v>
      </c>
      <c r="K322" t="s">
        <v>5611</v>
      </c>
      <c r="L322" t="s">
        <v>7443</v>
      </c>
      <c r="M322" t="s">
        <v>6777</v>
      </c>
      <c r="O322" t="s">
        <v>5611</v>
      </c>
      <c r="P322" t="s">
        <v>6410</v>
      </c>
      <c r="Q322" t="s">
        <v>6777</v>
      </c>
      <c r="S322" t="s">
        <v>5611</v>
      </c>
      <c r="T322" t="s">
        <v>7749</v>
      </c>
      <c r="U322" t="s">
        <v>6779</v>
      </c>
      <c r="W322" t="s">
        <v>5611</v>
      </c>
      <c r="X322" t="s">
        <v>7123</v>
      </c>
      <c r="Y322" t="s">
        <v>6779</v>
      </c>
      <c r="AA322" t="s">
        <v>5611</v>
      </c>
      <c r="AE322" t="s">
        <v>5805</v>
      </c>
      <c r="AI322" t="s">
        <v>5805</v>
      </c>
      <c r="AM322" t="s">
        <v>5805</v>
      </c>
      <c r="AN322" t="s">
        <v>6185</v>
      </c>
      <c r="AO322" t="s">
        <v>6781</v>
      </c>
      <c r="AQ322" t="s">
        <v>5611</v>
      </c>
      <c r="AU322" t="s">
        <v>5805</v>
      </c>
      <c r="AV322" t="s">
        <v>7562</v>
      </c>
      <c r="AW322" t="s">
        <v>6780</v>
      </c>
      <c r="AY322" t="s">
        <v>5611</v>
      </c>
      <c r="AZ322" t="s">
        <v>7867</v>
      </c>
      <c r="BA322" t="s">
        <v>6780</v>
      </c>
      <c r="BC322" t="s">
        <v>5611</v>
      </c>
      <c r="BG322" t="s">
        <v>5805</v>
      </c>
      <c r="BH322" t="s">
        <v>6561</v>
      </c>
      <c r="BI322" t="s">
        <v>6781</v>
      </c>
      <c r="BK322" t="s">
        <v>5611</v>
      </c>
      <c r="BL322" t="s">
        <v>7524</v>
      </c>
      <c r="BM322" t="s">
        <v>6781</v>
      </c>
      <c r="BO322" t="s">
        <v>5611</v>
      </c>
      <c r="BP322" t="s">
        <v>7868</v>
      </c>
      <c r="BQ322" t="s">
        <v>6781</v>
      </c>
      <c r="BS322" t="s">
        <v>5724</v>
      </c>
      <c r="BT322" t="s">
        <v>6349</v>
      </c>
      <c r="BU322" t="s">
        <v>6781</v>
      </c>
      <c r="BW322" t="s">
        <v>5611</v>
      </c>
      <c r="CA322" t="s">
        <v>5805</v>
      </c>
    </row>
    <row r="323" spans="1:79">
      <c r="A323" t="s">
        <v>370</v>
      </c>
      <c r="B323" t="s">
        <v>1094</v>
      </c>
      <c r="C323" t="s">
        <v>2270</v>
      </c>
      <c r="D323" t="s">
        <v>7741</v>
      </c>
      <c r="E323" t="s">
        <v>6774</v>
      </c>
      <c r="G323" t="s">
        <v>5611</v>
      </c>
      <c r="H323" t="s">
        <v>7852</v>
      </c>
      <c r="I323" t="s">
        <v>6774</v>
      </c>
      <c r="K323" t="s">
        <v>5611</v>
      </c>
      <c r="L323" t="s">
        <v>7869</v>
      </c>
      <c r="M323" t="s">
        <v>6777</v>
      </c>
      <c r="O323" t="s">
        <v>5611</v>
      </c>
      <c r="P323" t="s">
        <v>6264</v>
      </c>
      <c r="Q323" t="s">
        <v>6777</v>
      </c>
      <c r="S323" t="s">
        <v>5611</v>
      </c>
      <c r="T323" t="s">
        <v>7870</v>
      </c>
      <c r="U323" t="s">
        <v>6779</v>
      </c>
      <c r="W323" t="s">
        <v>5611</v>
      </c>
      <c r="X323" t="s">
        <v>7565</v>
      </c>
      <c r="Y323" t="s">
        <v>6779</v>
      </c>
      <c r="AA323" t="s">
        <v>5611</v>
      </c>
      <c r="AE323" t="s">
        <v>5805</v>
      </c>
      <c r="AI323" t="s">
        <v>5805</v>
      </c>
      <c r="AM323" t="s">
        <v>5805</v>
      </c>
      <c r="AN323" t="s">
        <v>6222</v>
      </c>
      <c r="AO323" t="s">
        <v>6781</v>
      </c>
      <c r="AQ323" t="s">
        <v>5611</v>
      </c>
      <c r="AU323" t="s">
        <v>5805</v>
      </c>
      <c r="AV323" t="s">
        <v>7725</v>
      </c>
      <c r="AW323" t="s">
        <v>6780</v>
      </c>
      <c r="AY323" t="s">
        <v>5611</v>
      </c>
      <c r="AZ323" t="s">
        <v>7871</v>
      </c>
      <c r="BA323" t="s">
        <v>6780</v>
      </c>
      <c r="BC323" t="s">
        <v>5724</v>
      </c>
      <c r="BD323" t="s">
        <v>6630</v>
      </c>
      <c r="BE323" t="s">
        <v>6781</v>
      </c>
      <c r="BG323" t="s">
        <v>5611</v>
      </c>
      <c r="BH323" t="s">
        <v>7872</v>
      </c>
      <c r="BI323" t="s">
        <v>6781</v>
      </c>
      <c r="BK323" t="s">
        <v>5611</v>
      </c>
      <c r="BL323" t="s">
        <v>7634</v>
      </c>
      <c r="BM323" t="s">
        <v>6781</v>
      </c>
      <c r="BO323" t="s">
        <v>5611</v>
      </c>
      <c r="BP323" t="s">
        <v>6853</v>
      </c>
      <c r="BQ323" t="s">
        <v>6781</v>
      </c>
      <c r="BS323" t="s">
        <v>5611</v>
      </c>
      <c r="BT323" t="s">
        <v>6645</v>
      </c>
      <c r="BU323" t="s">
        <v>6781</v>
      </c>
      <c r="BW323" t="s">
        <v>5611</v>
      </c>
      <c r="CA323" t="s">
        <v>5805</v>
      </c>
    </row>
    <row r="324" spans="1:79">
      <c r="A324" t="s">
        <v>371</v>
      </c>
      <c r="B324" t="s">
        <v>1094</v>
      </c>
      <c r="C324" t="s">
        <v>1946</v>
      </c>
      <c r="D324" t="s">
        <v>7873</v>
      </c>
      <c r="E324" t="s">
        <v>6774</v>
      </c>
      <c r="G324" t="s">
        <v>5611</v>
      </c>
      <c r="H324" t="s">
        <v>7874</v>
      </c>
      <c r="I324" t="s">
        <v>6774</v>
      </c>
      <c r="K324" t="s">
        <v>5611</v>
      </c>
      <c r="L324" t="s">
        <v>7875</v>
      </c>
      <c r="M324" t="s">
        <v>6777</v>
      </c>
      <c r="O324" t="s">
        <v>5611</v>
      </c>
      <c r="P324" t="s">
        <v>7876</v>
      </c>
      <c r="Q324" t="s">
        <v>6777</v>
      </c>
      <c r="S324" t="s">
        <v>5724</v>
      </c>
      <c r="T324" t="s">
        <v>7877</v>
      </c>
      <c r="U324" t="s">
        <v>6779</v>
      </c>
      <c r="W324" t="s">
        <v>5724</v>
      </c>
      <c r="X324" t="s">
        <v>7601</v>
      </c>
      <c r="Y324" t="s">
        <v>6779</v>
      </c>
      <c r="AA324" t="s">
        <v>5611</v>
      </c>
      <c r="AE324" t="s">
        <v>5805</v>
      </c>
      <c r="AI324" t="s">
        <v>5805</v>
      </c>
      <c r="AM324" t="s">
        <v>5805</v>
      </c>
      <c r="AN324" t="s">
        <v>7878</v>
      </c>
      <c r="AO324" t="s">
        <v>6781</v>
      </c>
      <c r="AQ324" t="s">
        <v>5611</v>
      </c>
      <c r="AU324" t="s">
        <v>5805</v>
      </c>
      <c r="AV324" t="s">
        <v>7879</v>
      </c>
      <c r="AW324" t="s">
        <v>6780</v>
      </c>
      <c r="AY324" t="s">
        <v>5611</v>
      </c>
      <c r="AZ324" t="s">
        <v>7880</v>
      </c>
      <c r="BA324" t="s">
        <v>6780</v>
      </c>
      <c r="BC324" t="s">
        <v>5724</v>
      </c>
      <c r="BD324" t="s">
        <v>7592</v>
      </c>
      <c r="BE324" t="s">
        <v>6781</v>
      </c>
      <c r="BG324" t="s">
        <v>5611</v>
      </c>
      <c r="BH324" t="s">
        <v>7152</v>
      </c>
      <c r="BI324" t="s">
        <v>6781</v>
      </c>
      <c r="BK324" t="s">
        <v>5611</v>
      </c>
      <c r="BL324" t="s">
        <v>6971</v>
      </c>
      <c r="BM324" t="s">
        <v>6781</v>
      </c>
      <c r="BO324" t="s">
        <v>5611</v>
      </c>
      <c r="BP324" t="s">
        <v>7143</v>
      </c>
      <c r="BQ324" t="s">
        <v>6781</v>
      </c>
      <c r="BS324" t="s">
        <v>5611</v>
      </c>
      <c r="BT324" t="s">
        <v>7209</v>
      </c>
      <c r="BU324" t="s">
        <v>6781</v>
      </c>
      <c r="BW324" t="s">
        <v>5611</v>
      </c>
      <c r="CA324" t="s">
        <v>5805</v>
      </c>
    </row>
    <row r="325" spans="1:79">
      <c r="A325" t="s">
        <v>372</v>
      </c>
      <c r="B325" t="s">
        <v>1094</v>
      </c>
      <c r="C325" t="s">
        <v>2270</v>
      </c>
      <c r="D325" t="s">
        <v>7881</v>
      </c>
      <c r="E325" t="s">
        <v>6774</v>
      </c>
      <c r="G325" t="s">
        <v>5724</v>
      </c>
      <c r="H325" t="s">
        <v>7882</v>
      </c>
      <c r="I325" t="s">
        <v>6774</v>
      </c>
      <c r="K325" t="s">
        <v>5724</v>
      </c>
      <c r="L325" t="s">
        <v>7883</v>
      </c>
      <c r="M325" t="s">
        <v>6777</v>
      </c>
      <c r="O325" t="s">
        <v>5611</v>
      </c>
      <c r="P325" t="s">
        <v>6341</v>
      </c>
      <c r="Q325" t="s">
        <v>6777</v>
      </c>
      <c r="S325" t="s">
        <v>5611</v>
      </c>
      <c r="T325" t="s">
        <v>7884</v>
      </c>
      <c r="U325" t="s">
        <v>6779</v>
      </c>
      <c r="W325" t="s">
        <v>5611</v>
      </c>
      <c r="X325" t="s">
        <v>6965</v>
      </c>
      <c r="Y325" t="s">
        <v>6779</v>
      </c>
      <c r="AA325" t="s">
        <v>5611</v>
      </c>
      <c r="AE325" t="s">
        <v>5805</v>
      </c>
      <c r="AI325" t="s">
        <v>5805</v>
      </c>
      <c r="AM325" t="s">
        <v>5805</v>
      </c>
      <c r="AN325" t="s">
        <v>6214</v>
      </c>
      <c r="AO325" t="s">
        <v>6781</v>
      </c>
      <c r="AQ325" t="s">
        <v>5611</v>
      </c>
      <c r="AU325" t="s">
        <v>5805</v>
      </c>
      <c r="AV325" t="s">
        <v>7885</v>
      </c>
      <c r="AW325" t="s">
        <v>6780</v>
      </c>
      <c r="AY325" t="s">
        <v>5611</v>
      </c>
      <c r="AZ325" t="s">
        <v>7886</v>
      </c>
      <c r="BA325" t="s">
        <v>6780</v>
      </c>
      <c r="BC325" t="s">
        <v>5611</v>
      </c>
      <c r="BD325" t="s">
        <v>6666</v>
      </c>
      <c r="BE325" t="s">
        <v>6781</v>
      </c>
      <c r="BG325" t="s">
        <v>5611</v>
      </c>
      <c r="BH325" t="s">
        <v>5803</v>
      </c>
      <c r="BI325" t="s">
        <v>6781</v>
      </c>
      <c r="BK325" t="s">
        <v>5611</v>
      </c>
      <c r="BL325" t="s">
        <v>7887</v>
      </c>
      <c r="BM325" t="s">
        <v>6781</v>
      </c>
      <c r="BO325" t="s">
        <v>5724</v>
      </c>
      <c r="BP325" t="s">
        <v>7517</v>
      </c>
      <c r="BQ325" t="s">
        <v>6781</v>
      </c>
      <c r="BS325" t="s">
        <v>5724</v>
      </c>
      <c r="BT325" t="s">
        <v>6326</v>
      </c>
      <c r="BU325" t="s">
        <v>6781</v>
      </c>
      <c r="BW325" t="s">
        <v>5611</v>
      </c>
      <c r="CA325" t="s">
        <v>5805</v>
      </c>
    </row>
    <row r="326" spans="1:79">
      <c r="A326" t="s">
        <v>373</v>
      </c>
      <c r="B326" t="s">
        <v>1094</v>
      </c>
      <c r="C326" t="s">
        <v>3263</v>
      </c>
      <c r="D326" t="s">
        <v>7888</v>
      </c>
      <c r="E326" t="s">
        <v>6774</v>
      </c>
      <c r="G326" t="s">
        <v>5611</v>
      </c>
      <c r="H326" t="s">
        <v>7889</v>
      </c>
      <c r="I326" t="s">
        <v>6774</v>
      </c>
      <c r="K326" t="s">
        <v>5611</v>
      </c>
      <c r="L326" t="s">
        <v>7890</v>
      </c>
      <c r="M326" t="s">
        <v>6777</v>
      </c>
      <c r="O326" t="s">
        <v>5611</v>
      </c>
      <c r="P326" t="s">
        <v>5258</v>
      </c>
      <c r="Q326" t="s">
        <v>6777</v>
      </c>
      <c r="S326" t="s">
        <v>5724</v>
      </c>
      <c r="T326" t="s">
        <v>7890</v>
      </c>
      <c r="U326" t="s">
        <v>6779</v>
      </c>
      <c r="W326" t="s">
        <v>5611</v>
      </c>
      <c r="X326" t="s">
        <v>7697</v>
      </c>
      <c r="Y326" t="s">
        <v>6779</v>
      </c>
      <c r="AA326" t="s">
        <v>5611</v>
      </c>
      <c r="AE326" t="s">
        <v>5805</v>
      </c>
      <c r="AI326" t="s">
        <v>5805</v>
      </c>
      <c r="AM326" t="s">
        <v>5805</v>
      </c>
      <c r="AN326" t="s">
        <v>6186</v>
      </c>
      <c r="AO326" t="s">
        <v>6781</v>
      </c>
      <c r="AQ326" t="s">
        <v>5611</v>
      </c>
      <c r="AU326" t="s">
        <v>5805</v>
      </c>
      <c r="AV326" t="s">
        <v>7004</v>
      </c>
      <c r="AW326" t="s">
        <v>6780</v>
      </c>
      <c r="AY326" t="s">
        <v>5611</v>
      </c>
      <c r="AZ326" t="s">
        <v>7891</v>
      </c>
      <c r="BA326" t="s">
        <v>6780</v>
      </c>
      <c r="BC326" t="s">
        <v>5724</v>
      </c>
      <c r="BD326" t="s">
        <v>7245</v>
      </c>
      <c r="BE326" t="s">
        <v>6781</v>
      </c>
      <c r="BG326" t="s">
        <v>5611</v>
      </c>
      <c r="BH326" t="s">
        <v>7128</v>
      </c>
      <c r="BI326" t="s">
        <v>6781</v>
      </c>
      <c r="BK326" t="s">
        <v>5611</v>
      </c>
      <c r="BL326" t="s">
        <v>7288</v>
      </c>
      <c r="BM326" t="s">
        <v>6781</v>
      </c>
      <c r="BO326" t="s">
        <v>5611</v>
      </c>
      <c r="BP326" t="s">
        <v>7470</v>
      </c>
      <c r="BQ326" t="s">
        <v>6781</v>
      </c>
      <c r="BS326" t="s">
        <v>5611</v>
      </c>
      <c r="BT326" t="s">
        <v>6183</v>
      </c>
      <c r="BU326" t="s">
        <v>6781</v>
      </c>
      <c r="BW326" t="s">
        <v>5611</v>
      </c>
      <c r="CA326" t="s">
        <v>5805</v>
      </c>
    </row>
    <row r="327" spans="1:79">
      <c r="A327" t="s">
        <v>374</v>
      </c>
      <c r="B327" t="s">
        <v>1094</v>
      </c>
      <c r="C327" t="s">
        <v>3432</v>
      </c>
      <c r="D327" t="s">
        <v>7892</v>
      </c>
      <c r="E327" t="s">
        <v>6774</v>
      </c>
      <c r="G327" t="s">
        <v>5611</v>
      </c>
      <c r="H327" t="s">
        <v>7874</v>
      </c>
      <c r="I327" t="s">
        <v>6774</v>
      </c>
      <c r="K327" t="s">
        <v>5611</v>
      </c>
      <c r="L327" t="s">
        <v>7893</v>
      </c>
      <c r="M327" t="s">
        <v>6777</v>
      </c>
      <c r="O327" t="s">
        <v>5611</v>
      </c>
      <c r="P327" t="s">
        <v>5039</v>
      </c>
      <c r="Q327" t="s">
        <v>6777</v>
      </c>
      <c r="S327" t="s">
        <v>5724</v>
      </c>
      <c r="T327" t="s">
        <v>6614</v>
      </c>
      <c r="U327" t="s">
        <v>6779</v>
      </c>
      <c r="W327" t="s">
        <v>5611</v>
      </c>
      <c r="X327" t="s">
        <v>7894</v>
      </c>
      <c r="Y327" t="s">
        <v>6779</v>
      </c>
      <c r="AA327" t="s">
        <v>5724</v>
      </c>
      <c r="AE327" t="s">
        <v>5805</v>
      </c>
      <c r="AF327" t="s">
        <v>7895</v>
      </c>
      <c r="AG327" t="s">
        <v>6774</v>
      </c>
      <c r="AI327" t="s">
        <v>5724</v>
      </c>
      <c r="AM327" t="s">
        <v>5805</v>
      </c>
      <c r="AN327" t="s">
        <v>6103</v>
      </c>
      <c r="AO327" t="s">
        <v>6781</v>
      </c>
      <c r="AQ327" t="s">
        <v>5724</v>
      </c>
      <c r="AU327" t="s">
        <v>5805</v>
      </c>
      <c r="AV327" t="s">
        <v>6492</v>
      </c>
      <c r="AW327" t="s">
        <v>6780</v>
      </c>
      <c r="AY327" t="s">
        <v>5611</v>
      </c>
      <c r="AZ327" t="s">
        <v>7896</v>
      </c>
      <c r="BA327" t="s">
        <v>6780</v>
      </c>
      <c r="BC327" t="s">
        <v>5611</v>
      </c>
      <c r="BD327" t="s">
        <v>7897</v>
      </c>
      <c r="BE327" t="s">
        <v>6781</v>
      </c>
      <c r="BG327" t="s">
        <v>5611</v>
      </c>
      <c r="BH327" t="s">
        <v>6016</v>
      </c>
      <c r="BI327" t="s">
        <v>6781</v>
      </c>
      <c r="BK327" t="s">
        <v>5611</v>
      </c>
      <c r="BL327" t="s">
        <v>7652</v>
      </c>
      <c r="BM327" t="s">
        <v>6781</v>
      </c>
      <c r="BO327" t="s">
        <v>5611</v>
      </c>
      <c r="BP327" t="s">
        <v>7077</v>
      </c>
      <c r="BQ327" t="s">
        <v>6781</v>
      </c>
      <c r="BS327" t="s">
        <v>5611</v>
      </c>
      <c r="BT327" t="s">
        <v>6060</v>
      </c>
      <c r="BU327" t="s">
        <v>6781</v>
      </c>
      <c r="BW327" t="s">
        <v>5724</v>
      </c>
      <c r="CA327" t="s">
        <v>5805</v>
      </c>
    </row>
    <row r="328" spans="1:79">
      <c r="A328" t="s">
        <v>375</v>
      </c>
      <c r="B328" t="s">
        <v>1094</v>
      </c>
      <c r="C328" t="s">
        <v>4741</v>
      </c>
      <c r="D328" t="s">
        <v>7898</v>
      </c>
      <c r="E328" t="s">
        <v>6774</v>
      </c>
      <c r="G328" t="s">
        <v>5611</v>
      </c>
      <c r="H328" t="s">
        <v>7899</v>
      </c>
      <c r="I328" t="s">
        <v>6774</v>
      </c>
      <c r="K328" t="s">
        <v>5611</v>
      </c>
      <c r="L328" t="s">
        <v>7900</v>
      </c>
      <c r="M328" t="s">
        <v>6777</v>
      </c>
      <c r="O328" t="s">
        <v>5611</v>
      </c>
      <c r="P328" t="s">
        <v>5815</v>
      </c>
      <c r="Q328" t="s">
        <v>6777</v>
      </c>
      <c r="S328" t="s">
        <v>5611</v>
      </c>
      <c r="T328" t="s">
        <v>7901</v>
      </c>
      <c r="U328" t="s">
        <v>6779</v>
      </c>
      <c r="W328" t="s">
        <v>5611</v>
      </c>
      <c r="X328" t="s">
        <v>5483</v>
      </c>
      <c r="Y328" t="s">
        <v>6779</v>
      </c>
      <c r="AA328" t="s">
        <v>5611</v>
      </c>
      <c r="AE328" t="s">
        <v>5805</v>
      </c>
      <c r="AI328" t="s">
        <v>5805</v>
      </c>
      <c r="AM328" t="s">
        <v>5805</v>
      </c>
      <c r="AN328" t="s">
        <v>6262</v>
      </c>
      <c r="AO328" t="s">
        <v>6781</v>
      </c>
      <c r="AQ328" t="s">
        <v>5611</v>
      </c>
      <c r="AU328" t="s">
        <v>5805</v>
      </c>
      <c r="AV328" t="s">
        <v>7902</v>
      </c>
      <c r="AW328" t="s">
        <v>6780</v>
      </c>
      <c r="AY328" t="s">
        <v>5611</v>
      </c>
      <c r="AZ328" t="s">
        <v>7903</v>
      </c>
      <c r="BA328" t="s">
        <v>6780</v>
      </c>
      <c r="BC328" t="s">
        <v>5611</v>
      </c>
      <c r="BD328" t="s">
        <v>7904</v>
      </c>
      <c r="BE328" t="s">
        <v>6781</v>
      </c>
      <c r="BG328" t="s">
        <v>5724</v>
      </c>
      <c r="BH328" t="s">
        <v>7159</v>
      </c>
      <c r="BI328" t="s">
        <v>6781</v>
      </c>
      <c r="BK328" t="s">
        <v>5611</v>
      </c>
      <c r="BL328" t="s">
        <v>7042</v>
      </c>
      <c r="BM328" t="s">
        <v>6781</v>
      </c>
      <c r="BO328" t="s">
        <v>5611</v>
      </c>
      <c r="BP328" t="s">
        <v>7264</v>
      </c>
      <c r="BQ328" t="s">
        <v>6781</v>
      </c>
      <c r="BS328" t="s">
        <v>5611</v>
      </c>
      <c r="BT328" t="s">
        <v>6326</v>
      </c>
      <c r="BU328" t="s">
        <v>6781</v>
      </c>
      <c r="BW328" t="s">
        <v>5611</v>
      </c>
      <c r="CA328" t="s">
        <v>5805</v>
      </c>
    </row>
    <row r="329" spans="1:79">
      <c r="A329" t="s">
        <v>376</v>
      </c>
      <c r="B329" t="s">
        <v>1094</v>
      </c>
      <c r="C329" t="s">
        <v>4714</v>
      </c>
      <c r="D329" t="s">
        <v>7905</v>
      </c>
      <c r="E329" t="s">
        <v>6774</v>
      </c>
      <c r="G329" t="s">
        <v>5611</v>
      </c>
      <c r="H329" t="s">
        <v>7906</v>
      </c>
      <c r="I329" t="s">
        <v>6774</v>
      </c>
      <c r="K329" t="s">
        <v>5611</v>
      </c>
      <c r="L329" t="s">
        <v>7907</v>
      </c>
      <c r="M329" t="s">
        <v>6777</v>
      </c>
      <c r="O329" t="s">
        <v>5611</v>
      </c>
      <c r="P329" t="s">
        <v>6098</v>
      </c>
      <c r="Q329" t="s">
        <v>6777</v>
      </c>
      <c r="S329" t="s">
        <v>5611</v>
      </c>
      <c r="T329" t="s">
        <v>7908</v>
      </c>
      <c r="U329" t="s">
        <v>6779</v>
      </c>
      <c r="W329" t="s">
        <v>5611</v>
      </c>
      <c r="X329" t="s">
        <v>7013</v>
      </c>
      <c r="Y329" t="s">
        <v>6779</v>
      </c>
      <c r="AA329" t="s">
        <v>5611</v>
      </c>
      <c r="AE329" t="s">
        <v>5805</v>
      </c>
      <c r="AI329" t="s">
        <v>5805</v>
      </c>
      <c r="AM329" t="s">
        <v>5805</v>
      </c>
      <c r="AN329" t="s">
        <v>6245</v>
      </c>
      <c r="AO329" t="s">
        <v>6781</v>
      </c>
      <c r="AQ329" t="s">
        <v>5611</v>
      </c>
      <c r="AU329" t="s">
        <v>5805</v>
      </c>
      <c r="AV329" t="s">
        <v>7165</v>
      </c>
      <c r="AW329" t="s">
        <v>6780</v>
      </c>
      <c r="AY329" t="s">
        <v>5611</v>
      </c>
      <c r="AZ329" t="s">
        <v>7909</v>
      </c>
      <c r="BA329" t="s">
        <v>6780</v>
      </c>
      <c r="BC329" t="s">
        <v>5611</v>
      </c>
      <c r="BD329" t="s">
        <v>6816</v>
      </c>
      <c r="BE329" t="s">
        <v>6781</v>
      </c>
      <c r="BG329" t="s">
        <v>5724</v>
      </c>
      <c r="BH329" t="s">
        <v>6426</v>
      </c>
      <c r="BI329" t="s">
        <v>6781</v>
      </c>
      <c r="BK329" t="s">
        <v>5611</v>
      </c>
      <c r="BL329" t="s">
        <v>7910</v>
      </c>
      <c r="BM329" t="s">
        <v>6781</v>
      </c>
      <c r="BO329" t="s">
        <v>5611</v>
      </c>
      <c r="BP329" t="s">
        <v>7911</v>
      </c>
      <c r="BQ329" t="s">
        <v>6781</v>
      </c>
      <c r="BS329" t="s">
        <v>5724</v>
      </c>
      <c r="BT329" t="s">
        <v>6589</v>
      </c>
      <c r="BU329" t="s">
        <v>6781</v>
      </c>
      <c r="BW329" t="s">
        <v>5611</v>
      </c>
      <c r="CA329" t="s">
        <v>5805</v>
      </c>
    </row>
    <row r="330" spans="1:79">
      <c r="A330" t="s">
        <v>377</v>
      </c>
      <c r="B330" t="s">
        <v>1094</v>
      </c>
      <c r="C330" t="s">
        <v>3582</v>
      </c>
      <c r="D330" t="s">
        <v>7912</v>
      </c>
      <c r="E330" t="s">
        <v>6774</v>
      </c>
      <c r="G330" t="s">
        <v>5611</v>
      </c>
      <c r="H330" t="s">
        <v>7913</v>
      </c>
      <c r="I330" t="s">
        <v>6774</v>
      </c>
      <c r="K330" t="s">
        <v>5611</v>
      </c>
      <c r="L330" t="s">
        <v>7914</v>
      </c>
      <c r="M330" t="s">
        <v>6777</v>
      </c>
      <c r="O330" t="s">
        <v>5611</v>
      </c>
      <c r="P330" t="s">
        <v>6030</v>
      </c>
      <c r="Q330" t="s">
        <v>6777</v>
      </c>
      <c r="S330" t="s">
        <v>5611</v>
      </c>
      <c r="T330" t="s">
        <v>7777</v>
      </c>
      <c r="U330" t="s">
        <v>6779</v>
      </c>
      <c r="W330" t="s">
        <v>5611</v>
      </c>
      <c r="X330" t="s">
        <v>7417</v>
      </c>
      <c r="Y330" t="s">
        <v>6779</v>
      </c>
      <c r="AA330" t="s">
        <v>5611</v>
      </c>
      <c r="AE330" t="s">
        <v>5805</v>
      </c>
      <c r="AI330" t="s">
        <v>5805</v>
      </c>
      <c r="AM330" t="s">
        <v>5805</v>
      </c>
      <c r="AN330" t="s">
        <v>6302</v>
      </c>
      <c r="AO330" t="s">
        <v>6781</v>
      </c>
      <c r="AQ330" t="s">
        <v>5611</v>
      </c>
      <c r="AU330" t="s">
        <v>5805</v>
      </c>
      <c r="AV330" t="s">
        <v>7594</v>
      </c>
      <c r="AW330" t="s">
        <v>6780</v>
      </c>
      <c r="AY330" t="s">
        <v>5611</v>
      </c>
      <c r="AZ330" t="s">
        <v>7915</v>
      </c>
      <c r="BA330" t="s">
        <v>6780</v>
      </c>
      <c r="BC330" t="s">
        <v>5611</v>
      </c>
      <c r="BD330" t="s">
        <v>7916</v>
      </c>
      <c r="BE330" t="s">
        <v>6781</v>
      </c>
      <c r="BG330" t="s">
        <v>5611</v>
      </c>
      <c r="BH330" t="s">
        <v>6009</v>
      </c>
      <c r="BI330" t="s">
        <v>6781</v>
      </c>
      <c r="BK330" t="s">
        <v>5611</v>
      </c>
      <c r="BL330" t="s">
        <v>7005</v>
      </c>
      <c r="BM330" t="s">
        <v>6781</v>
      </c>
      <c r="BO330" t="s">
        <v>5611</v>
      </c>
      <c r="BP330" t="s">
        <v>7459</v>
      </c>
      <c r="BQ330" t="s">
        <v>6781</v>
      </c>
      <c r="BS330" t="s">
        <v>5611</v>
      </c>
      <c r="BT330" t="s">
        <v>6312</v>
      </c>
      <c r="BU330" t="s">
        <v>6781</v>
      </c>
      <c r="BW330" t="s">
        <v>5611</v>
      </c>
      <c r="CA330" t="s">
        <v>5805</v>
      </c>
    </row>
    <row r="331" spans="1:79">
      <c r="A331" t="s">
        <v>378</v>
      </c>
      <c r="B331" t="s">
        <v>1094</v>
      </c>
      <c r="C331" t="s">
        <v>4781</v>
      </c>
      <c r="D331" t="s">
        <v>7917</v>
      </c>
      <c r="E331" t="s">
        <v>6774</v>
      </c>
      <c r="G331" t="s">
        <v>5611</v>
      </c>
      <c r="H331" t="s">
        <v>7918</v>
      </c>
      <c r="I331" t="s">
        <v>6774</v>
      </c>
      <c r="K331" t="s">
        <v>5611</v>
      </c>
      <c r="L331" t="s">
        <v>7919</v>
      </c>
      <c r="M331" t="s">
        <v>6777</v>
      </c>
      <c r="O331" t="s">
        <v>5611</v>
      </c>
      <c r="P331" t="s">
        <v>6406</v>
      </c>
      <c r="Q331" t="s">
        <v>6777</v>
      </c>
      <c r="S331" t="s">
        <v>5611</v>
      </c>
      <c r="T331" t="s">
        <v>7920</v>
      </c>
      <c r="U331" t="s">
        <v>6779</v>
      </c>
      <c r="W331" t="s">
        <v>5611</v>
      </c>
      <c r="X331" t="s">
        <v>7237</v>
      </c>
      <c r="Y331" t="s">
        <v>6779</v>
      </c>
      <c r="AA331" t="s">
        <v>5611</v>
      </c>
      <c r="AE331" t="s">
        <v>5805</v>
      </c>
      <c r="AF331" t="s">
        <v>7921</v>
      </c>
      <c r="AG331" t="s">
        <v>6774</v>
      </c>
      <c r="AI331" t="s">
        <v>5724</v>
      </c>
      <c r="AM331" t="s">
        <v>5805</v>
      </c>
      <c r="AN331" t="s">
        <v>6751</v>
      </c>
      <c r="AO331" t="s">
        <v>6781</v>
      </c>
      <c r="AQ331" t="s">
        <v>5611</v>
      </c>
      <c r="AU331" t="s">
        <v>5805</v>
      </c>
      <c r="AV331" t="s">
        <v>7810</v>
      </c>
      <c r="AW331" t="s">
        <v>6780</v>
      </c>
      <c r="AY331" t="s">
        <v>5611</v>
      </c>
      <c r="AZ331" t="s">
        <v>7922</v>
      </c>
      <c r="BA331" t="s">
        <v>6780</v>
      </c>
      <c r="BC331" t="s">
        <v>5611</v>
      </c>
      <c r="BD331" t="s">
        <v>5813</v>
      </c>
      <c r="BE331" t="s">
        <v>6781</v>
      </c>
      <c r="BG331" t="s">
        <v>5611</v>
      </c>
      <c r="BH331" t="s">
        <v>5910</v>
      </c>
      <c r="BI331" t="s">
        <v>6781</v>
      </c>
      <c r="BK331" t="s">
        <v>5611</v>
      </c>
      <c r="BL331" t="s">
        <v>7335</v>
      </c>
      <c r="BM331" t="s">
        <v>6781</v>
      </c>
      <c r="BO331" t="s">
        <v>5611</v>
      </c>
      <c r="BP331" t="s">
        <v>7296</v>
      </c>
      <c r="BQ331" t="s">
        <v>6781</v>
      </c>
      <c r="BS331" t="s">
        <v>5611</v>
      </c>
      <c r="BT331" t="s">
        <v>6281</v>
      </c>
      <c r="BU331" t="s">
        <v>6781</v>
      </c>
      <c r="BW331" t="s">
        <v>5611</v>
      </c>
      <c r="CA331" t="s">
        <v>5805</v>
      </c>
    </row>
    <row r="332" spans="1:2">
      <c r="A332" t="s">
        <v>379</v>
      </c>
      <c r="B332" t="s">
        <v>1086</v>
      </c>
    </row>
    <row r="333" spans="1:2">
      <c r="A333" t="s">
        <v>381</v>
      </c>
      <c r="B333" t="s">
        <v>1086</v>
      </c>
    </row>
    <row r="334" spans="1:2">
      <c r="A334" t="s">
        <v>382</v>
      </c>
      <c r="B334" t="s">
        <v>1086</v>
      </c>
    </row>
    <row r="335" spans="1:2">
      <c r="A335" t="s">
        <v>383</v>
      </c>
      <c r="B335" t="s">
        <v>1086</v>
      </c>
    </row>
    <row r="336" spans="1:2">
      <c r="A336" t="s">
        <v>384</v>
      </c>
      <c r="B336" t="s">
        <v>1086</v>
      </c>
    </row>
    <row r="337" spans="1:2">
      <c r="A337" t="s">
        <v>385</v>
      </c>
      <c r="B337" t="s">
        <v>1086</v>
      </c>
    </row>
  </sheetData>
  <pageMargins left="0.7" right="0.7" top="0.75" bottom="0.75" header="0.3" footer="0.3"/>
  <pageSetup paperSize="9"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H470"/>
  <sheetViews>
    <sheetView workbookViewId="0">
      <selection activeCell="A1" sqref="A1"/>
    </sheetView>
  </sheetViews>
  <sheetFormatPr defaultColWidth="9" defaultRowHeight="14.1" outlineLevelCol="7"/>
  <sheetData>
    <row r="1" spans="1:8">
      <c r="A1" s="12" t="s">
        <v>0</v>
      </c>
      <c r="B1" s="12" t="s">
        <v>7923</v>
      </c>
      <c r="C1" s="12" t="s">
        <v>5792</v>
      </c>
      <c r="D1" s="12" t="s">
        <v>7924</v>
      </c>
      <c r="E1" s="12" t="s">
        <v>7925</v>
      </c>
      <c r="F1" s="12" t="s">
        <v>5250</v>
      </c>
      <c r="G1" s="12" t="s">
        <v>5794</v>
      </c>
      <c r="H1" s="12" t="s">
        <v>4639</v>
      </c>
    </row>
    <row r="2" spans="1:5">
      <c r="A2" t="s">
        <v>7</v>
      </c>
      <c r="B2" t="s">
        <v>1094</v>
      </c>
      <c r="C2" t="s">
        <v>2376</v>
      </c>
      <c r="D2" t="s">
        <v>7926</v>
      </c>
      <c r="E2" t="s">
        <v>7927</v>
      </c>
    </row>
    <row r="3" spans="1:5">
      <c r="A3" t="s">
        <v>7</v>
      </c>
      <c r="B3" t="s">
        <v>1094</v>
      </c>
      <c r="C3" t="s">
        <v>2529</v>
      </c>
      <c r="D3" t="s">
        <v>7928</v>
      </c>
      <c r="E3" t="s">
        <v>7929</v>
      </c>
    </row>
    <row r="4" spans="1:5">
      <c r="A4" t="s">
        <v>7</v>
      </c>
      <c r="B4" t="s">
        <v>1094</v>
      </c>
      <c r="C4" t="s">
        <v>2529</v>
      </c>
      <c r="D4" t="s">
        <v>7930</v>
      </c>
      <c r="E4" t="s">
        <v>7931</v>
      </c>
    </row>
    <row r="5" spans="1:5">
      <c r="A5" t="s">
        <v>7</v>
      </c>
      <c r="B5" t="s">
        <v>1094</v>
      </c>
      <c r="C5" t="s">
        <v>2529</v>
      </c>
      <c r="D5" t="s">
        <v>7932</v>
      </c>
      <c r="E5" t="s">
        <v>7933</v>
      </c>
    </row>
    <row r="6" spans="1:2">
      <c r="A6" t="s">
        <v>9</v>
      </c>
      <c r="B6" t="s">
        <v>1086</v>
      </c>
    </row>
    <row r="7" spans="1:5">
      <c r="A7" t="s">
        <v>10</v>
      </c>
      <c r="B7" t="s">
        <v>1094</v>
      </c>
      <c r="C7" t="s">
        <v>2376</v>
      </c>
      <c r="D7" t="s">
        <v>7934</v>
      </c>
      <c r="E7" t="s">
        <v>7935</v>
      </c>
    </row>
    <row r="8" spans="1:5">
      <c r="A8" t="s">
        <v>10</v>
      </c>
      <c r="B8" t="s">
        <v>1094</v>
      </c>
      <c r="C8" t="s">
        <v>2376</v>
      </c>
      <c r="D8" t="s">
        <v>7936</v>
      </c>
      <c r="E8" t="s">
        <v>7937</v>
      </c>
    </row>
    <row r="9" spans="1:5">
      <c r="A9" t="s">
        <v>4648</v>
      </c>
      <c r="B9" t="s">
        <v>1094</v>
      </c>
      <c r="C9" t="s">
        <v>3931</v>
      </c>
      <c r="D9" t="s">
        <v>7938</v>
      </c>
      <c r="E9" t="s">
        <v>7939</v>
      </c>
    </row>
    <row r="10" spans="1:5">
      <c r="A10" t="s">
        <v>13</v>
      </c>
      <c r="B10" t="s">
        <v>1094</v>
      </c>
      <c r="C10" t="s">
        <v>3200</v>
      </c>
      <c r="D10" t="s">
        <v>7932</v>
      </c>
      <c r="E10" t="s">
        <v>7940</v>
      </c>
    </row>
    <row r="11" spans="1:5">
      <c r="A11" t="s">
        <v>14</v>
      </c>
      <c r="B11" t="s">
        <v>1094</v>
      </c>
      <c r="C11" t="s">
        <v>3041</v>
      </c>
      <c r="D11" t="s">
        <v>7941</v>
      </c>
      <c r="E11" t="s">
        <v>7942</v>
      </c>
    </row>
    <row r="12" spans="1:5">
      <c r="A12" t="s">
        <v>14</v>
      </c>
      <c r="B12" t="s">
        <v>1094</v>
      </c>
      <c r="C12" t="s">
        <v>3041</v>
      </c>
      <c r="D12" t="s">
        <v>7943</v>
      </c>
      <c r="E12" t="s">
        <v>7944</v>
      </c>
    </row>
    <row r="13" spans="1:5">
      <c r="A13" t="s">
        <v>15</v>
      </c>
      <c r="B13" t="s">
        <v>1094</v>
      </c>
      <c r="C13" t="s">
        <v>2379</v>
      </c>
      <c r="D13" t="s">
        <v>7945</v>
      </c>
      <c r="E13" t="s">
        <v>7946</v>
      </c>
    </row>
    <row r="14" spans="1:5">
      <c r="A14" t="s">
        <v>15</v>
      </c>
      <c r="B14" t="s">
        <v>1094</v>
      </c>
      <c r="C14" t="s">
        <v>3850</v>
      </c>
      <c r="D14" t="s">
        <v>7947</v>
      </c>
      <c r="E14" t="s">
        <v>7948</v>
      </c>
    </row>
    <row r="15" spans="1:5">
      <c r="A15" t="s">
        <v>16</v>
      </c>
      <c r="B15" t="s">
        <v>1094</v>
      </c>
      <c r="C15" t="s">
        <v>4667</v>
      </c>
      <c r="D15" t="s">
        <v>7949</v>
      </c>
      <c r="E15" t="s">
        <v>7950</v>
      </c>
    </row>
    <row r="16" spans="1:5">
      <c r="A16" t="s">
        <v>16</v>
      </c>
      <c r="B16" t="s">
        <v>1094</v>
      </c>
      <c r="C16" t="s">
        <v>4667</v>
      </c>
      <c r="D16" t="s">
        <v>7951</v>
      </c>
      <c r="E16" t="s">
        <v>7952</v>
      </c>
    </row>
    <row r="17" spans="1:2">
      <c r="A17" t="s">
        <v>17</v>
      </c>
      <c r="B17" t="s">
        <v>1086</v>
      </c>
    </row>
    <row r="18" spans="1:2">
      <c r="A18" t="s">
        <v>18</v>
      </c>
      <c r="B18" t="s">
        <v>1086</v>
      </c>
    </row>
    <row r="19" spans="1:2">
      <c r="A19" t="s">
        <v>19</v>
      </c>
      <c r="B19" t="s">
        <v>1086</v>
      </c>
    </row>
    <row r="20" spans="1:2">
      <c r="A20" t="s">
        <v>20</v>
      </c>
      <c r="B20" t="s">
        <v>1086</v>
      </c>
    </row>
    <row r="21" spans="1:2">
      <c r="A21" t="s">
        <v>21</v>
      </c>
      <c r="B21" t="s">
        <v>1086</v>
      </c>
    </row>
    <row r="22" spans="1:2">
      <c r="A22" t="s">
        <v>22</v>
      </c>
      <c r="B22" t="s">
        <v>1086</v>
      </c>
    </row>
    <row r="23" spans="1:5">
      <c r="A23" t="s">
        <v>23</v>
      </c>
      <c r="B23" t="s">
        <v>1094</v>
      </c>
      <c r="C23" t="s">
        <v>4702</v>
      </c>
      <c r="D23" t="s">
        <v>7953</v>
      </c>
      <c r="E23" t="s">
        <v>7954</v>
      </c>
    </row>
    <row r="24" spans="1:2">
      <c r="A24" t="s">
        <v>24</v>
      </c>
      <c r="B24" t="s">
        <v>1086</v>
      </c>
    </row>
    <row r="25" spans="1:2">
      <c r="A25" t="s">
        <v>25</v>
      </c>
      <c r="B25" t="s">
        <v>1086</v>
      </c>
    </row>
    <row r="26" spans="1:2">
      <c r="A26" t="s">
        <v>26</v>
      </c>
      <c r="B26" t="s">
        <v>1086</v>
      </c>
    </row>
    <row r="27" spans="1:2">
      <c r="A27" t="s">
        <v>27</v>
      </c>
      <c r="B27" t="s">
        <v>1086</v>
      </c>
    </row>
    <row r="28" spans="1:2">
      <c r="A28" t="s">
        <v>28</v>
      </c>
      <c r="B28" t="s">
        <v>1086</v>
      </c>
    </row>
    <row r="29" spans="1:2">
      <c r="A29" t="s">
        <v>29</v>
      </c>
      <c r="B29" t="s">
        <v>1086</v>
      </c>
    </row>
    <row r="30" spans="1:2">
      <c r="A30" t="s">
        <v>30</v>
      </c>
      <c r="B30" t="s">
        <v>1086</v>
      </c>
    </row>
    <row r="31" spans="1:2">
      <c r="A31" t="s">
        <v>31</v>
      </c>
      <c r="B31" t="s">
        <v>1086</v>
      </c>
    </row>
    <row r="32" spans="1:7">
      <c r="A32" t="s">
        <v>32</v>
      </c>
      <c r="B32" t="s">
        <v>1094</v>
      </c>
      <c r="C32" t="s">
        <v>2315</v>
      </c>
      <c r="D32" t="s">
        <v>7955</v>
      </c>
      <c r="E32" t="s">
        <v>7956</v>
      </c>
      <c r="G32" t="s">
        <v>5724</v>
      </c>
    </row>
    <row r="33" spans="1:7">
      <c r="A33" t="s">
        <v>32</v>
      </c>
      <c r="B33" t="s">
        <v>1094</v>
      </c>
      <c r="C33" t="s">
        <v>2315</v>
      </c>
      <c r="D33" t="s">
        <v>7957</v>
      </c>
      <c r="E33" t="s">
        <v>7958</v>
      </c>
      <c r="G33" t="s">
        <v>5724</v>
      </c>
    </row>
    <row r="34" spans="1:7">
      <c r="A34" t="s">
        <v>32</v>
      </c>
      <c r="B34" t="s">
        <v>1094</v>
      </c>
      <c r="C34" t="s">
        <v>2043</v>
      </c>
      <c r="D34" t="s">
        <v>7957</v>
      </c>
      <c r="E34" t="s">
        <v>7959</v>
      </c>
      <c r="G34" t="s">
        <v>5724</v>
      </c>
    </row>
    <row r="35" spans="1:7">
      <c r="A35" t="s">
        <v>32</v>
      </c>
      <c r="B35" t="s">
        <v>1094</v>
      </c>
      <c r="C35" t="s">
        <v>2043</v>
      </c>
      <c r="D35" t="s">
        <v>7957</v>
      </c>
      <c r="E35" t="s">
        <v>7960</v>
      </c>
      <c r="G35" t="s">
        <v>5724</v>
      </c>
    </row>
    <row r="36" spans="1:5">
      <c r="A36" t="s">
        <v>32</v>
      </c>
      <c r="B36" t="s">
        <v>1094</v>
      </c>
      <c r="C36" t="s">
        <v>1994</v>
      </c>
      <c r="D36" t="s">
        <v>7961</v>
      </c>
      <c r="E36" t="s">
        <v>7962</v>
      </c>
    </row>
    <row r="37" spans="1:5">
      <c r="A37" t="s">
        <v>33</v>
      </c>
      <c r="B37" t="s">
        <v>1094</v>
      </c>
      <c r="C37" t="s">
        <v>2879</v>
      </c>
      <c r="D37" t="s">
        <v>7963</v>
      </c>
      <c r="E37" t="s">
        <v>7964</v>
      </c>
    </row>
    <row r="38" spans="1:5">
      <c r="A38" t="s">
        <v>34</v>
      </c>
      <c r="B38" t="s">
        <v>1094</v>
      </c>
      <c r="C38" t="s">
        <v>2879</v>
      </c>
      <c r="D38" t="s">
        <v>7965</v>
      </c>
      <c r="E38" t="s">
        <v>7966</v>
      </c>
    </row>
    <row r="39" spans="1:5">
      <c r="A39" t="s">
        <v>35</v>
      </c>
      <c r="B39" t="s">
        <v>1094</v>
      </c>
      <c r="C39" t="s">
        <v>3121</v>
      </c>
      <c r="D39" t="s">
        <v>7967</v>
      </c>
      <c r="E39" t="s">
        <v>7968</v>
      </c>
    </row>
    <row r="40" spans="1:5">
      <c r="A40" t="s">
        <v>35</v>
      </c>
      <c r="B40" t="s">
        <v>1094</v>
      </c>
      <c r="C40" t="s">
        <v>3121</v>
      </c>
      <c r="D40" t="s">
        <v>7969</v>
      </c>
      <c r="E40" t="s">
        <v>7970</v>
      </c>
    </row>
    <row r="41" spans="1:5">
      <c r="A41" t="s">
        <v>35</v>
      </c>
      <c r="B41" t="s">
        <v>1094</v>
      </c>
      <c r="C41" t="s">
        <v>3121</v>
      </c>
      <c r="D41" t="s">
        <v>7953</v>
      </c>
      <c r="E41" t="s">
        <v>7971</v>
      </c>
    </row>
    <row r="42" spans="1:2">
      <c r="A42" t="s">
        <v>36</v>
      </c>
      <c r="B42" t="s">
        <v>1086</v>
      </c>
    </row>
    <row r="43" spans="1:5">
      <c r="A43" t="s">
        <v>37</v>
      </c>
      <c r="B43" t="s">
        <v>1094</v>
      </c>
      <c r="C43" t="s">
        <v>2428</v>
      </c>
      <c r="D43" t="s">
        <v>7972</v>
      </c>
      <c r="E43" t="s">
        <v>7973</v>
      </c>
    </row>
    <row r="44" spans="1:5">
      <c r="A44" t="s">
        <v>37</v>
      </c>
      <c r="B44" t="s">
        <v>1094</v>
      </c>
      <c r="C44" t="s">
        <v>2269</v>
      </c>
      <c r="D44" t="s">
        <v>7974</v>
      </c>
      <c r="E44" t="s">
        <v>7975</v>
      </c>
    </row>
    <row r="45" spans="1:5">
      <c r="A45" t="s">
        <v>37</v>
      </c>
      <c r="B45" t="s">
        <v>1094</v>
      </c>
      <c r="C45" t="s">
        <v>2412</v>
      </c>
      <c r="D45" t="s">
        <v>7976</v>
      </c>
      <c r="E45" t="s">
        <v>7977</v>
      </c>
    </row>
    <row r="46" spans="1:2">
      <c r="A46" t="s">
        <v>38</v>
      </c>
      <c r="B46" t="s">
        <v>1086</v>
      </c>
    </row>
    <row r="47" spans="1:5">
      <c r="A47" t="s">
        <v>39</v>
      </c>
      <c r="B47" t="s">
        <v>1094</v>
      </c>
      <c r="C47" t="s">
        <v>1284</v>
      </c>
      <c r="D47" t="s">
        <v>7978</v>
      </c>
      <c r="E47" t="s">
        <v>7979</v>
      </c>
    </row>
    <row r="48" spans="1:5">
      <c r="A48" t="s">
        <v>39</v>
      </c>
      <c r="B48" t="s">
        <v>1094</v>
      </c>
      <c r="C48" t="s">
        <v>2350</v>
      </c>
      <c r="D48" t="s">
        <v>7980</v>
      </c>
      <c r="E48" t="s">
        <v>7981</v>
      </c>
    </row>
    <row r="49" spans="1:5">
      <c r="A49" t="s">
        <v>39</v>
      </c>
      <c r="B49" t="s">
        <v>1094</v>
      </c>
      <c r="C49" t="s">
        <v>2350</v>
      </c>
      <c r="D49" t="s">
        <v>7980</v>
      </c>
      <c r="E49" t="s">
        <v>7982</v>
      </c>
    </row>
    <row r="50" spans="1:5">
      <c r="A50" t="s">
        <v>39</v>
      </c>
      <c r="B50" t="s">
        <v>1094</v>
      </c>
      <c r="C50" t="s">
        <v>2834</v>
      </c>
      <c r="D50" t="s">
        <v>7980</v>
      </c>
      <c r="E50" t="s">
        <v>7983</v>
      </c>
    </row>
    <row r="51" spans="1:5">
      <c r="A51" t="s">
        <v>39</v>
      </c>
      <c r="B51" t="s">
        <v>1094</v>
      </c>
      <c r="C51" t="s">
        <v>2350</v>
      </c>
      <c r="D51" t="s">
        <v>7984</v>
      </c>
      <c r="E51" t="s">
        <v>7985</v>
      </c>
    </row>
    <row r="52" spans="1:5">
      <c r="A52" t="s">
        <v>39</v>
      </c>
      <c r="B52" t="s">
        <v>1094</v>
      </c>
      <c r="C52" t="s">
        <v>2834</v>
      </c>
      <c r="D52" t="s">
        <v>7986</v>
      </c>
      <c r="E52" t="s">
        <v>7987</v>
      </c>
    </row>
    <row r="53" spans="1:5">
      <c r="A53" t="s">
        <v>40</v>
      </c>
      <c r="B53" t="s">
        <v>1094</v>
      </c>
      <c r="C53" t="s">
        <v>2299</v>
      </c>
      <c r="D53" t="s">
        <v>7953</v>
      </c>
      <c r="E53" t="s">
        <v>7988</v>
      </c>
    </row>
    <row r="54" spans="1:5">
      <c r="A54" t="s">
        <v>40</v>
      </c>
      <c r="B54" t="s">
        <v>1094</v>
      </c>
      <c r="C54" t="s">
        <v>2149</v>
      </c>
      <c r="D54" t="s">
        <v>7989</v>
      </c>
      <c r="E54" t="s">
        <v>7990</v>
      </c>
    </row>
    <row r="55" spans="1:5">
      <c r="A55" t="s">
        <v>40</v>
      </c>
      <c r="B55" t="s">
        <v>1094</v>
      </c>
      <c r="C55" t="s">
        <v>2149</v>
      </c>
      <c r="D55" t="s">
        <v>7991</v>
      </c>
      <c r="E55" t="s">
        <v>7992</v>
      </c>
    </row>
    <row r="56" spans="1:5">
      <c r="A56" t="s">
        <v>40</v>
      </c>
      <c r="B56" t="s">
        <v>1094</v>
      </c>
      <c r="C56" t="s">
        <v>2149</v>
      </c>
      <c r="D56" t="s">
        <v>7993</v>
      </c>
      <c r="E56" t="s">
        <v>7994</v>
      </c>
    </row>
    <row r="57" spans="1:5">
      <c r="A57" t="s">
        <v>40</v>
      </c>
      <c r="B57" t="s">
        <v>1094</v>
      </c>
      <c r="C57" t="s">
        <v>2299</v>
      </c>
      <c r="D57" t="s">
        <v>7995</v>
      </c>
      <c r="E57" t="s">
        <v>7996</v>
      </c>
    </row>
    <row r="58" spans="1:5">
      <c r="A58" t="s">
        <v>40</v>
      </c>
      <c r="B58" t="s">
        <v>1094</v>
      </c>
      <c r="C58" t="s">
        <v>2299</v>
      </c>
      <c r="D58" t="s">
        <v>7997</v>
      </c>
      <c r="E58" t="s">
        <v>7998</v>
      </c>
    </row>
    <row r="59" spans="1:5">
      <c r="A59" t="s">
        <v>40</v>
      </c>
      <c r="B59" t="s">
        <v>1094</v>
      </c>
      <c r="C59" t="s">
        <v>2299</v>
      </c>
      <c r="D59" t="s">
        <v>7999</v>
      </c>
      <c r="E59" t="s">
        <v>8000</v>
      </c>
    </row>
    <row r="60" spans="1:5">
      <c r="A60" t="s">
        <v>42</v>
      </c>
      <c r="B60" t="s">
        <v>1094</v>
      </c>
      <c r="C60" t="s">
        <v>2332</v>
      </c>
      <c r="D60" t="s">
        <v>8001</v>
      </c>
      <c r="E60" t="s">
        <v>8002</v>
      </c>
    </row>
    <row r="61" spans="1:5">
      <c r="A61" t="s">
        <v>42</v>
      </c>
      <c r="B61" t="s">
        <v>1094</v>
      </c>
      <c r="C61" t="s">
        <v>2340</v>
      </c>
      <c r="D61" t="s">
        <v>8003</v>
      </c>
      <c r="E61" t="s">
        <v>8004</v>
      </c>
    </row>
    <row r="62" spans="1:5">
      <c r="A62" t="s">
        <v>43</v>
      </c>
      <c r="B62" t="s">
        <v>1094</v>
      </c>
      <c r="C62" t="s">
        <v>4672</v>
      </c>
      <c r="D62" t="s">
        <v>8005</v>
      </c>
      <c r="E62" t="s">
        <v>8006</v>
      </c>
    </row>
    <row r="63" spans="1:5">
      <c r="A63" t="s">
        <v>43</v>
      </c>
      <c r="B63" t="s">
        <v>1094</v>
      </c>
      <c r="C63" t="s">
        <v>2452</v>
      </c>
      <c r="D63" t="s">
        <v>8007</v>
      </c>
      <c r="E63" t="s">
        <v>8008</v>
      </c>
    </row>
    <row r="64" spans="1:5">
      <c r="A64" t="s">
        <v>43</v>
      </c>
      <c r="B64" t="s">
        <v>1094</v>
      </c>
      <c r="C64" t="s">
        <v>2340</v>
      </c>
      <c r="D64" t="s">
        <v>8009</v>
      </c>
      <c r="E64" t="s">
        <v>8010</v>
      </c>
    </row>
    <row r="65" spans="1:5">
      <c r="A65" t="s">
        <v>43</v>
      </c>
      <c r="B65" t="s">
        <v>1094</v>
      </c>
      <c r="C65" t="s">
        <v>2452</v>
      </c>
      <c r="D65" t="s">
        <v>8011</v>
      </c>
      <c r="E65" t="s">
        <v>8012</v>
      </c>
    </row>
    <row r="66" spans="1:5">
      <c r="A66" t="s">
        <v>44</v>
      </c>
      <c r="B66" t="s">
        <v>1094</v>
      </c>
      <c r="C66" t="s">
        <v>3080</v>
      </c>
      <c r="D66" t="s">
        <v>8013</v>
      </c>
      <c r="E66" t="s">
        <v>8014</v>
      </c>
    </row>
    <row r="67" spans="1:5">
      <c r="A67" t="s">
        <v>44</v>
      </c>
      <c r="B67" t="s">
        <v>1094</v>
      </c>
      <c r="C67" t="s">
        <v>2428</v>
      </c>
      <c r="D67" t="s">
        <v>8015</v>
      </c>
      <c r="E67" t="s">
        <v>8016</v>
      </c>
    </row>
    <row r="68" spans="1:5">
      <c r="A68" t="s">
        <v>44</v>
      </c>
      <c r="B68" t="s">
        <v>1094</v>
      </c>
      <c r="C68" t="s">
        <v>2384</v>
      </c>
      <c r="D68" t="s">
        <v>8001</v>
      </c>
      <c r="E68" t="s">
        <v>8017</v>
      </c>
    </row>
    <row r="69" spans="1:5">
      <c r="A69" t="s">
        <v>44</v>
      </c>
      <c r="B69" t="s">
        <v>1094</v>
      </c>
      <c r="C69" t="s">
        <v>2508</v>
      </c>
      <c r="D69" t="s">
        <v>7953</v>
      </c>
      <c r="E69" t="s">
        <v>8018</v>
      </c>
    </row>
    <row r="70" spans="1:5">
      <c r="A70" t="s">
        <v>44</v>
      </c>
      <c r="B70" t="s">
        <v>1094</v>
      </c>
      <c r="C70" t="s">
        <v>3201</v>
      </c>
      <c r="D70" t="s">
        <v>8019</v>
      </c>
      <c r="E70" t="s">
        <v>8020</v>
      </c>
    </row>
    <row r="71" spans="1:5">
      <c r="A71" t="s">
        <v>44</v>
      </c>
      <c r="B71" t="s">
        <v>1094</v>
      </c>
      <c r="C71" t="s">
        <v>2844</v>
      </c>
      <c r="D71" t="s">
        <v>8021</v>
      </c>
      <c r="E71" t="s">
        <v>8022</v>
      </c>
    </row>
    <row r="72" spans="1:5">
      <c r="A72" t="s">
        <v>44</v>
      </c>
      <c r="B72" t="s">
        <v>1094</v>
      </c>
      <c r="C72" t="s">
        <v>4690</v>
      </c>
      <c r="D72" t="s">
        <v>8023</v>
      </c>
      <c r="E72" t="s">
        <v>8024</v>
      </c>
    </row>
    <row r="73" spans="1:5">
      <c r="A73" t="s">
        <v>44</v>
      </c>
      <c r="B73" t="s">
        <v>1094</v>
      </c>
      <c r="C73" t="s">
        <v>2508</v>
      </c>
      <c r="D73" t="s">
        <v>7999</v>
      </c>
      <c r="E73" t="s">
        <v>8025</v>
      </c>
    </row>
    <row r="74" spans="1:5">
      <c r="A74" t="s">
        <v>44</v>
      </c>
      <c r="B74" t="s">
        <v>1094</v>
      </c>
      <c r="C74" t="s">
        <v>2508</v>
      </c>
      <c r="D74" t="s">
        <v>7995</v>
      </c>
      <c r="E74" t="s">
        <v>8026</v>
      </c>
    </row>
    <row r="75" spans="1:5">
      <c r="A75" t="s">
        <v>44</v>
      </c>
      <c r="B75" t="s">
        <v>1094</v>
      </c>
      <c r="C75" t="s">
        <v>2844</v>
      </c>
      <c r="D75" t="s">
        <v>8027</v>
      </c>
      <c r="E75" t="s">
        <v>8028</v>
      </c>
    </row>
    <row r="76" spans="1:5">
      <c r="A76" t="s">
        <v>44</v>
      </c>
      <c r="B76" t="s">
        <v>1094</v>
      </c>
      <c r="C76" t="s">
        <v>2844</v>
      </c>
      <c r="D76" t="s">
        <v>7972</v>
      </c>
      <c r="E76" t="s">
        <v>8029</v>
      </c>
    </row>
    <row r="77" spans="1:5">
      <c r="A77" t="s">
        <v>44</v>
      </c>
      <c r="B77" t="s">
        <v>1094</v>
      </c>
      <c r="C77" t="s">
        <v>2508</v>
      </c>
      <c r="D77" t="s">
        <v>7953</v>
      </c>
      <c r="E77" t="s">
        <v>8030</v>
      </c>
    </row>
    <row r="78" spans="1:5">
      <c r="A78" t="s">
        <v>44</v>
      </c>
      <c r="B78" t="s">
        <v>1094</v>
      </c>
      <c r="C78" t="s">
        <v>4679</v>
      </c>
      <c r="D78" t="s">
        <v>7953</v>
      </c>
      <c r="E78" t="s">
        <v>8031</v>
      </c>
    </row>
    <row r="79" spans="1:5">
      <c r="A79" t="s">
        <v>44</v>
      </c>
      <c r="B79" t="s">
        <v>1094</v>
      </c>
      <c r="C79" t="s">
        <v>2865</v>
      </c>
      <c r="D79" t="s">
        <v>8032</v>
      </c>
      <c r="E79" t="s">
        <v>8033</v>
      </c>
    </row>
    <row r="80" spans="1:5">
      <c r="A80" t="s">
        <v>45</v>
      </c>
      <c r="B80" t="s">
        <v>1094</v>
      </c>
      <c r="C80" t="s">
        <v>2464</v>
      </c>
      <c r="D80" t="s">
        <v>8034</v>
      </c>
      <c r="E80" t="s">
        <v>8035</v>
      </c>
    </row>
    <row r="81" spans="1:5">
      <c r="A81" t="s">
        <v>45</v>
      </c>
      <c r="B81" t="s">
        <v>1094</v>
      </c>
      <c r="C81" t="s">
        <v>3059</v>
      </c>
      <c r="D81" t="s">
        <v>8036</v>
      </c>
      <c r="E81" t="s">
        <v>8037</v>
      </c>
    </row>
    <row r="82" spans="1:5">
      <c r="A82" t="s">
        <v>45</v>
      </c>
      <c r="B82" t="s">
        <v>1094</v>
      </c>
      <c r="C82" t="s">
        <v>2464</v>
      </c>
      <c r="D82" t="s">
        <v>7997</v>
      </c>
      <c r="E82" t="s">
        <v>7998</v>
      </c>
    </row>
    <row r="83" spans="1:5">
      <c r="A83" t="s">
        <v>45</v>
      </c>
      <c r="B83" t="s">
        <v>1094</v>
      </c>
      <c r="C83" t="s">
        <v>2464</v>
      </c>
      <c r="D83" t="s">
        <v>8038</v>
      </c>
      <c r="E83" t="s">
        <v>4558</v>
      </c>
    </row>
    <row r="84" spans="1:5">
      <c r="A84" t="s">
        <v>46</v>
      </c>
      <c r="B84" t="s">
        <v>1094</v>
      </c>
      <c r="C84" t="s">
        <v>2269</v>
      </c>
      <c r="D84" t="s">
        <v>8039</v>
      </c>
      <c r="E84" t="s">
        <v>8040</v>
      </c>
    </row>
    <row r="85" spans="1:5">
      <c r="A85" t="s">
        <v>46</v>
      </c>
      <c r="B85" t="s">
        <v>1094</v>
      </c>
      <c r="C85" t="s">
        <v>4675</v>
      </c>
      <c r="D85" t="s">
        <v>8041</v>
      </c>
      <c r="E85" t="s">
        <v>8042</v>
      </c>
    </row>
    <row r="86" spans="1:5">
      <c r="A86" t="s">
        <v>46</v>
      </c>
      <c r="B86" t="s">
        <v>1094</v>
      </c>
      <c r="C86" t="s">
        <v>2269</v>
      </c>
      <c r="D86" t="s">
        <v>8043</v>
      </c>
      <c r="E86" t="s">
        <v>8044</v>
      </c>
    </row>
    <row r="87" spans="1:5">
      <c r="A87" t="s">
        <v>46</v>
      </c>
      <c r="B87" t="s">
        <v>1094</v>
      </c>
      <c r="C87" t="s">
        <v>4675</v>
      </c>
      <c r="D87" t="s">
        <v>8045</v>
      </c>
      <c r="E87" t="s">
        <v>8046</v>
      </c>
    </row>
    <row r="88" spans="1:5">
      <c r="A88" t="s">
        <v>46</v>
      </c>
      <c r="B88" t="s">
        <v>1094</v>
      </c>
      <c r="C88" t="s">
        <v>4675</v>
      </c>
      <c r="D88" t="s">
        <v>8047</v>
      </c>
      <c r="E88" t="s">
        <v>8048</v>
      </c>
    </row>
    <row r="89" spans="1:5">
      <c r="A89" t="s">
        <v>46</v>
      </c>
      <c r="B89" t="s">
        <v>1094</v>
      </c>
      <c r="C89" t="s">
        <v>4675</v>
      </c>
      <c r="D89" t="s">
        <v>8049</v>
      </c>
      <c r="E89" t="s">
        <v>8050</v>
      </c>
    </row>
    <row r="90" spans="1:5">
      <c r="A90" t="s">
        <v>46</v>
      </c>
      <c r="B90" t="s">
        <v>1094</v>
      </c>
      <c r="C90" t="s">
        <v>4675</v>
      </c>
      <c r="D90" t="s">
        <v>8051</v>
      </c>
      <c r="E90" t="s">
        <v>8052</v>
      </c>
    </row>
    <row r="91" spans="1:5">
      <c r="A91" t="s">
        <v>46</v>
      </c>
      <c r="B91" t="s">
        <v>1094</v>
      </c>
      <c r="C91" t="s">
        <v>4675</v>
      </c>
      <c r="D91" t="s">
        <v>8053</v>
      </c>
      <c r="E91" t="s">
        <v>8054</v>
      </c>
    </row>
    <row r="92" spans="1:5">
      <c r="A92" t="s">
        <v>47</v>
      </c>
      <c r="B92" t="s">
        <v>1094</v>
      </c>
      <c r="C92" t="s">
        <v>2614</v>
      </c>
      <c r="D92" t="s">
        <v>7953</v>
      </c>
      <c r="E92" t="s">
        <v>8055</v>
      </c>
    </row>
    <row r="93" spans="1:5">
      <c r="A93" t="s">
        <v>47</v>
      </c>
      <c r="B93" t="s">
        <v>1094</v>
      </c>
      <c r="C93" t="s">
        <v>3676</v>
      </c>
      <c r="D93" t="s">
        <v>8056</v>
      </c>
      <c r="E93" t="s">
        <v>8057</v>
      </c>
    </row>
    <row r="94" spans="1:5">
      <c r="A94" t="s">
        <v>47</v>
      </c>
      <c r="B94" t="s">
        <v>1094</v>
      </c>
      <c r="C94" t="s">
        <v>2614</v>
      </c>
      <c r="D94" t="s">
        <v>8058</v>
      </c>
      <c r="E94" t="s">
        <v>8059</v>
      </c>
    </row>
    <row r="95" spans="1:5">
      <c r="A95" t="s">
        <v>47</v>
      </c>
      <c r="B95" t="s">
        <v>1094</v>
      </c>
      <c r="C95" t="s">
        <v>4673</v>
      </c>
      <c r="D95" t="s">
        <v>7995</v>
      </c>
      <c r="E95" t="s">
        <v>8060</v>
      </c>
    </row>
    <row r="96" spans="1:5">
      <c r="A96" t="s">
        <v>47</v>
      </c>
      <c r="B96" t="s">
        <v>1094</v>
      </c>
      <c r="C96" t="s">
        <v>4673</v>
      </c>
      <c r="D96" t="s">
        <v>7999</v>
      </c>
      <c r="E96" t="s">
        <v>8061</v>
      </c>
    </row>
    <row r="97" spans="1:5">
      <c r="A97" t="s">
        <v>47</v>
      </c>
      <c r="B97" t="s">
        <v>1094</v>
      </c>
      <c r="C97" t="s">
        <v>4673</v>
      </c>
      <c r="D97" t="s">
        <v>8062</v>
      </c>
      <c r="E97" t="s">
        <v>4601</v>
      </c>
    </row>
    <row r="98" spans="1:5">
      <c r="A98" t="s">
        <v>47</v>
      </c>
      <c r="B98" t="s">
        <v>1094</v>
      </c>
      <c r="C98" t="s">
        <v>4673</v>
      </c>
      <c r="D98" t="s">
        <v>8063</v>
      </c>
      <c r="E98" t="s">
        <v>8064</v>
      </c>
    </row>
    <row r="99" spans="1:5">
      <c r="A99" t="s">
        <v>47</v>
      </c>
      <c r="B99" t="s">
        <v>1094</v>
      </c>
      <c r="C99" t="s">
        <v>2378</v>
      </c>
      <c r="D99" t="s">
        <v>7972</v>
      </c>
      <c r="E99" t="s">
        <v>8065</v>
      </c>
    </row>
    <row r="100" spans="1:5">
      <c r="A100" t="s">
        <v>48</v>
      </c>
      <c r="B100" t="s">
        <v>1094</v>
      </c>
      <c r="C100" t="s">
        <v>2631</v>
      </c>
      <c r="D100" t="s">
        <v>8066</v>
      </c>
      <c r="E100" t="s">
        <v>8067</v>
      </c>
    </row>
    <row r="101" spans="1:2">
      <c r="A101" t="s">
        <v>49</v>
      </c>
      <c r="B101" t="s">
        <v>1086</v>
      </c>
    </row>
    <row r="102" spans="1:2">
      <c r="A102" t="s">
        <v>50</v>
      </c>
      <c r="B102" t="s">
        <v>1086</v>
      </c>
    </row>
    <row r="103" spans="1:5">
      <c r="A103" t="s">
        <v>51</v>
      </c>
      <c r="B103" t="s">
        <v>1094</v>
      </c>
      <c r="C103" t="s">
        <v>3155</v>
      </c>
      <c r="D103" t="s">
        <v>8068</v>
      </c>
      <c r="E103" t="s">
        <v>8069</v>
      </c>
    </row>
    <row r="104" spans="1:5">
      <c r="A104" t="s">
        <v>52</v>
      </c>
      <c r="B104" t="s">
        <v>1086</v>
      </c>
      <c r="C104" t="s">
        <v>2348</v>
      </c>
      <c r="D104" t="s">
        <v>8070</v>
      </c>
      <c r="E104" t="s">
        <v>8071</v>
      </c>
    </row>
    <row r="105" spans="1:5">
      <c r="A105" t="s">
        <v>54</v>
      </c>
      <c r="B105" t="s">
        <v>1094</v>
      </c>
      <c r="C105" t="s">
        <v>4741</v>
      </c>
      <c r="D105" t="s">
        <v>8072</v>
      </c>
      <c r="E105" t="s">
        <v>8073</v>
      </c>
    </row>
    <row r="106" spans="1:5">
      <c r="A106" t="s">
        <v>54</v>
      </c>
      <c r="B106" t="s">
        <v>1094</v>
      </c>
      <c r="C106" t="s">
        <v>4740</v>
      </c>
      <c r="D106" t="s">
        <v>8074</v>
      </c>
      <c r="E106" t="s">
        <v>8075</v>
      </c>
    </row>
    <row r="107" spans="1:5">
      <c r="A107" t="s">
        <v>54</v>
      </c>
      <c r="B107" t="s">
        <v>1094</v>
      </c>
      <c r="C107" t="s">
        <v>4740</v>
      </c>
      <c r="D107" t="s">
        <v>8076</v>
      </c>
      <c r="E107" t="s">
        <v>8077</v>
      </c>
    </row>
    <row r="108" spans="1:2">
      <c r="A108" t="s">
        <v>56</v>
      </c>
      <c r="B108" t="s">
        <v>1086</v>
      </c>
    </row>
    <row r="109" spans="1:2">
      <c r="A109" t="s">
        <v>57</v>
      </c>
      <c r="B109" t="s">
        <v>1086</v>
      </c>
    </row>
    <row r="110" spans="1:2">
      <c r="A110" t="s">
        <v>58</v>
      </c>
      <c r="B110" t="s">
        <v>1086</v>
      </c>
    </row>
    <row r="111" spans="1:5">
      <c r="A111" t="s">
        <v>59</v>
      </c>
      <c r="B111" t="s">
        <v>1094</v>
      </c>
      <c r="C111" t="s">
        <v>2413</v>
      </c>
      <c r="D111" t="s">
        <v>7953</v>
      </c>
      <c r="E111" t="s">
        <v>8078</v>
      </c>
    </row>
    <row r="112" spans="1:5">
      <c r="A112" t="s">
        <v>60</v>
      </c>
      <c r="B112" t="s">
        <v>1094</v>
      </c>
      <c r="C112" t="s">
        <v>3085</v>
      </c>
      <c r="D112" t="s">
        <v>7984</v>
      </c>
      <c r="E112" t="s">
        <v>8079</v>
      </c>
    </row>
    <row r="113" spans="1:5">
      <c r="A113" t="s">
        <v>61</v>
      </c>
      <c r="B113" t="s">
        <v>1094</v>
      </c>
      <c r="C113" t="s">
        <v>2385</v>
      </c>
      <c r="D113" t="s">
        <v>8080</v>
      </c>
      <c r="E113" t="s">
        <v>8081</v>
      </c>
    </row>
    <row r="114" spans="1:5">
      <c r="A114" t="s">
        <v>61</v>
      </c>
      <c r="B114" t="s">
        <v>1094</v>
      </c>
      <c r="C114" t="s">
        <v>2151</v>
      </c>
      <c r="D114" t="s">
        <v>8082</v>
      </c>
      <c r="E114" t="s">
        <v>8083</v>
      </c>
    </row>
    <row r="115" spans="1:2">
      <c r="A115" t="s">
        <v>62</v>
      </c>
      <c r="B115" t="s">
        <v>1086</v>
      </c>
    </row>
    <row r="116" spans="1:2">
      <c r="A116" t="s">
        <v>63</v>
      </c>
      <c r="B116" t="s">
        <v>1086</v>
      </c>
    </row>
    <row r="117" spans="1:2">
      <c r="A117" t="s">
        <v>64</v>
      </c>
      <c r="B117" t="s">
        <v>1086</v>
      </c>
    </row>
    <row r="118" spans="1:2">
      <c r="A118" t="s">
        <v>65</v>
      </c>
      <c r="B118" t="s">
        <v>1086</v>
      </c>
    </row>
    <row r="119" spans="1:2">
      <c r="A119" t="s">
        <v>66</v>
      </c>
      <c r="B119" t="s">
        <v>1086</v>
      </c>
    </row>
    <row r="120" spans="1:2">
      <c r="A120" t="s">
        <v>67</v>
      </c>
      <c r="B120" t="s">
        <v>1086</v>
      </c>
    </row>
    <row r="121" spans="1:1">
      <c r="A121" t="s">
        <v>68</v>
      </c>
    </row>
    <row r="122" spans="1:2">
      <c r="A122" t="s">
        <v>69</v>
      </c>
      <c r="B122" t="s">
        <v>1086</v>
      </c>
    </row>
    <row r="123" spans="1:2">
      <c r="A123" t="s">
        <v>70</v>
      </c>
      <c r="B123" t="s">
        <v>1086</v>
      </c>
    </row>
    <row r="124" spans="1:2">
      <c r="A124" t="s">
        <v>75</v>
      </c>
      <c r="B124" t="s">
        <v>1086</v>
      </c>
    </row>
    <row r="125" spans="1:5">
      <c r="A125" t="s">
        <v>76</v>
      </c>
      <c r="B125" t="s">
        <v>1094</v>
      </c>
      <c r="C125" t="s">
        <v>3346</v>
      </c>
      <c r="D125" t="s">
        <v>8084</v>
      </c>
      <c r="E125" t="s">
        <v>8085</v>
      </c>
    </row>
    <row r="126" spans="1:5">
      <c r="A126" t="s">
        <v>76</v>
      </c>
      <c r="B126" t="s">
        <v>1094</v>
      </c>
      <c r="C126" t="s">
        <v>3346</v>
      </c>
      <c r="D126" t="s">
        <v>8021</v>
      </c>
      <c r="E126" t="s">
        <v>8086</v>
      </c>
    </row>
    <row r="127" spans="1:2">
      <c r="A127" t="s">
        <v>77</v>
      </c>
      <c r="B127" t="s">
        <v>1086</v>
      </c>
    </row>
    <row r="128" spans="1:2">
      <c r="A128" t="s">
        <v>78</v>
      </c>
      <c r="B128" t="s">
        <v>1086</v>
      </c>
    </row>
    <row r="129" spans="1:2">
      <c r="A129" t="s">
        <v>79</v>
      </c>
      <c r="B129" t="s">
        <v>1086</v>
      </c>
    </row>
    <row r="130" spans="1:2">
      <c r="A130" t="s">
        <v>80</v>
      </c>
      <c r="B130" t="s">
        <v>1086</v>
      </c>
    </row>
    <row r="131" spans="1:2">
      <c r="A131" t="s">
        <v>81</v>
      </c>
      <c r="B131" t="s">
        <v>1086</v>
      </c>
    </row>
    <row r="132" spans="1:5">
      <c r="A132" t="s">
        <v>83</v>
      </c>
      <c r="B132" t="s">
        <v>1094</v>
      </c>
      <c r="C132" t="s">
        <v>1499</v>
      </c>
      <c r="D132" t="s">
        <v>8087</v>
      </c>
      <c r="E132" t="s">
        <v>8088</v>
      </c>
    </row>
    <row r="133" spans="1:5">
      <c r="A133" t="s">
        <v>84</v>
      </c>
      <c r="C133" t="s">
        <v>2844</v>
      </c>
      <c r="D133" t="s">
        <v>8089</v>
      </c>
      <c r="E133" t="s">
        <v>8090</v>
      </c>
    </row>
    <row r="134" spans="1:5">
      <c r="A134" t="s">
        <v>85</v>
      </c>
      <c r="B134" t="s">
        <v>1094</v>
      </c>
      <c r="C134" t="s">
        <v>2838</v>
      </c>
      <c r="D134" t="s">
        <v>8091</v>
      </c>
      <c r="E134" t="s">
        <v>8092</v>
      </c>
    </row>
    <row r="135" spans="1:5">
      <c r="A135" t="s">
        <v>86</v>
      </c>
      <c r="B135" t="s">
        <v>1094</v>
      </c>
      <c r="C135" t="s">
        <v>2250</v>
      </c>
      <c r="D135" t="s">
        <v>8093</v>
      </c>
      <c r="E135" t="s">
        <v>8094</v>
      </c>
    </row>
    <row r="136" spans="1:5">
      <c r="A136" t="s">
        <v>87</v>
      </c>
      <c r="B136" t="s">
        <v>1094</v>
      </c>
      <c r="C136" t="s">
        <v>2546</v>
      </c>
      <c r="D136" t="s">
        <v>8095</v>
      </c>
      <c r="E136" t="s">
        <v>8096</v>
      </c>
    </row>
    <row r="137" spans="1:5">
      <c r="A137" t="s">
        <v>88</v>
      </c>
      <c r="B137" t="s">
        <v>1094</v>
      </c>
      <c r="C137" t="s">
        <v>2485</v>
      </c>
      <c r="D137" t="s">
        <v>8097</v>
      </c>
      <c r="E137" t="s">
        <v>8098</v>
      </c>
    </row>
    <row r="138" spans="1:5">
      <c r="A138" t="s">
        <v>89</v>
      </c>
      <c r="B138" t="s">
        <v>1094</v>
      </c>
      <c r="C138" t="s">
        <v>3056</v>
      </c>
      <c r="D138" t="s">
        <v>8099</v>
      </c>
      <c r="E138" t="s">
        <v>8100</v>
      </c>
    </row>
    <row r="139" spans="1:5">
      <c r="A139" t="s">
        <v>90</v>
      </c>
      <c r="B139" t="s">
        <v>1094</v>
      </c>
      <c r="C139" t="s">
        <v>3195</v>
      </c>
      <c r="D139" t="s">
        <v>8101</v>
      </c>
      <c r="E139" t="s">
        <v>8102</v>
      </c>
    </row>
    <row r="140" spans="1:5">
      <c r="A140" t="s">
        <v>91</v>
      </c>
      <c r="B140" t="s">
        <v>1094</v>
      </c>
      <c r="C140" t="s">
        <v>2704</v>
      </c>
      <c r="D140" t="s">
        <v>8103</v>
      </c>
      <c r="E140" t="s">
        <v>8104</v>
      </c>
    </row>
    <row r="141" spans="1:5">
      <c r="A141" t="s">
        <v>92</v>
      </c>
      <c r="B141" t="s">
        <v>1094</v>
      </c>
      <c r="C141" t="s">
        <v>3107</v>
      </c>
      <c r="D141" t="s">
        <v>8105</v>
      </c>
      <c r="E141" t="s">
        <v>8106</v>
      </c>
    </row>
    <row r="142" spans="1:5">
      <c r="A142" t="s">
        <v>93</v>
      </c>
      <c r="B142" t="s">
        <v>1094</v>
      </c>
      <c r="C142" t="s">
        <v>4671</v>
      </c>
      <c r="D142" t="s">
        <v>8107</v>
      </c>
      <c r="E142" t="s">
        <v>8108</v>
      </c>
    </row>
    <row r="143" spans="1:5">
      <c r="A143" t="s">
        <v>94</v>
      </c>
      <c r="B143" t="s">
        <v>1094</v>
      </c>
      <c r="C143" t="s">
        <v>2538</v>
      </c>
      <c r="D143" t="s">
        <v>8109</v>
      </c>
      <c r="E143" t="s">
        <v>8110</v>
      </c>
    </row>
    <row r="144" spans="1:5">
      <c r="A144" t="s">
        <v>94</v>
      </c>
      <c r="B144" t="s">
        <v>1094</v>
      </c>
      <c r="C144" t="s">
        <v>2443</v>
      </c>
      <c r="D144" t="s">
        <v>8111</v>
      </c>
      <c r="E144" t="s">
        <v>8112</v>
      </c>
    </row>
    <row r="145" spans="1:5">
      <c r="A145" t="s">
        <v>95</v>
      </c>
      <c r="B145" t="s">
        <v>1094</v>
      </c>
      <c r="C145" t="s">
        <v>3499</v>
      </c>
      <c r="D145" t="s">
        <v>8113</v>
      </c>
      <c r="E145" t="s">
        <v>8114</v>
      </c>
    </row>
    <row r="146" spans="1:5">
      <c r="A146" t="s">
        <v>95</v>
      </c>
      <c r="B146" t="s">
        <v>1094</v>
      </c>
      <c r="C146" t="s">
        <v>3499</v>
      </c>
      <c r="D146" t="s">
        <v>8115</v>
      </c>
      <c r="E146" t="s">
        <v>8116</v>
      </c>
    </row>
    <row r="147" spans="1:2">
      <c r="A147" t="s">
        <v>96</v>
      </c>
      <c r="B147" t="s">
        <v>1086</v>
      </c>
    </row>
    <row r="148" spans="1:7">
      <c r="A148" t="s">
        <v>97</v>
      </c>
      <c r="B148" t="s">
        <v>1086</v>
      </c>
      <c r="C148" t="s">
        <v>2238</v>
      </c>
      <c r="D148" t="s">
        <v>8117</v>
      </c>
      <c r="E148" t="s">
        <v>8118</v>
      </c>
      <c r="G148" t="s">
        <v>5724</v>
      </c>
    </row>
    <row r="149" spans="1:5">
      <c r="A149" t="s">
        <v>98</v>
      </c>
      <c r="B149" t="s">
        <v>1094</v>
      </c>
      <c r="C149" t="s">
        <v>2997</v>
      </c>
      <c r="D149" t="s">
        <v>8119</v>
      </c>
      <c r="E149" t="s">
        <v>8120</v>
      </c>
    </row>
    <row r="150" spans="1:5">
      <c r="A150" t="s">
        <v>99</v>
      </c>
      <c r="B150" t="s">
        <v>1086</v>
      </c>
      <c r="C150" t="s">
        <v>2700</v>
      </c>
      <c r="D150" t="s">
        <v>8121</v>
      </c>
      <c r="E150" t="s">
        <v>8122</v>
      </c>
    </row>
    <row r="151" spans="1:5">
      <c r="A151" t="s">
        <v>99</v>
      </c>
      <c r="B151" t="s">
        <v>1094</v>
      </c>
      <c r="C151" t="s">
        <v>2700</v>
      </c>
      <c r="D151" t="s">
        <v>8123</v>
      </c>
      <c r="E151" t="s">
        <v>8124</v>
      </c>
    </row>
    <row r="152" spans="1:5">
      <c r="A152" t="s">
        <v>100</v>
      </c>
      <c r="B152" t="s">
        <v>1094</v>
      </c>
      <c r="C152" t="s">
        <v>4227</v>
      </c>
      <c r="D152" t="s">
        <v>8125</v>
      </c>
      <c r="E152" t="s">
        <v>8126</v>
      </c>
    </row>
    <row r="153" spans="1:2">
      <c r="A153" t="s">
        <v>101</v>
      </c>
      <c r="B153" t="s">
        <v>1086</v>
      </c>
    </row>
    <row r="154" spans="1:5">
      <c r="A154" t="s">
        <v>102</v>
      </c>
      <c r="B154" t="s">
        <v>1094</v>
      </c>
      <c r="C154" t="s">
        <v>2998</v>
      </c>
      <c r="D154" t="s">
        <v>7984</v>
      </c>
      <c r="E154" t="s">
        <v>8127</v>
      </c>
    </row>
    <row r="155" spans="1:5">
      <c r="A155" t="s">
        <v>103</v>
      </c>
      <c r="B155" t="s">
        <v>1094</v>
      </c>
      <c r="C155" t="s">
        <v>2357</v>
      </c>
      <c r="D155" t="s">
        <v>8128</v>
      </c>
      <c r="E155" t="s">
        <v>8129</v>
      </c>
    </row>
    <row r="156" spans="1:2">
      <c r="A156" t="s">
        <v>104</v>
      </c>
      <c r="B156" t="s">
        <v>1086</v>
      </c>
    </row>
    <row r="157" spans="1:2">
      <c r="A157" t="s">
        <v>105</v>
      </c>
      <c r="B157" t="s">
        <v>1086</v>
      </c>
    </row>
    <row r="158" spans="1:1">
      <c r="A158" t="s">
        <v>106</v>
      </c>
    </row>
    <row r="159" spans="1:2">
      <c r="A159" t="s">
        <v>107</v>
      </c>
      <c r="B159" t="s">
        <v>1086</v>
      </c>
    </row>
    <row r="160" spans="1:7">
      <c r="A160" t="s">
        <v>108</v>
      </c>
      <c r="B160" t="s">
        <v>1094</v>
      </c>
      <c r="C160" t="s">
        <v>2616</v>
      </c>
      <c r="D160" t="s">
        <v>8130</v>
      </c>
      <c r="E160" t="s">
        <v>8131</v>
      </c>
      <c r="G160" t="s">
        <v>5724</v>
      </c>
    </row>
    <row r="161" spans="1:5">
      <c r="A161" t="s">
        <v>108</v>
      </c>
      <c r="B161" t="s">
        <v>1094</v>
      </c>
      <c r="C161" t="s">
        <v>2616</v>
      </c>
      <c r="D161" t="s">
        <v>8132</v>
      </c>
      <c r="E161" t="s">
        <v>8133</v>
      </c>
    </row>
    <row r="162" spans="1:5">
      <c r="A162" t="s">
        <v>109</v>
      </c>
      <c r="B162" t="s">
        <v>1094</v>
      </c>
      <c r="C162" t="s">
        <v>2546</v>
      </c>
      <c r="D162" t="s">
        <v>7984</v>
      </c>
      <c r="E162" t="s">
        <v>8134</v>
      </c>
    </row>
    <row r="163" spans="1:5">
      <c r="A163" t="s">
        <v>110</v>
      </c>
      <c r="B163" t="s">
        <v>1094</v>
      </c>
      <c r="C163" t="s">
        <v>2668</v>
      </c>
      <c r="D163" t="s">
        <v>8135</v>
      </c>
      <c r="E163" t="s">
        <v>8136</v>
      </c>
    </row>
    <row r="164" spans="1:5">
      <c r="A164" t="s">
        <v>110</v>
      </c>
      <c r="B164" t="s">
        <v>1094</v>
      </c>
      <c r="C164" t="s">
        <v>2931</v>
      </c>
      <c r="D164" t="s">
        <v>8130</v>
      </c>
      <c r="E164" t="s">
        <v>8137</v>
      </c>
    </row>
    <row r="165" spans="1:5">
      <c r="A165" t="s">
        <v>110</v>
      </c>
      <c r="B165" t="s">
        <v>1094</v>
      </c>
      <c r="C165" t="s">
        <v>2931</v>
      </c>
      <c r="D165" t="s">
        <v>8138</v>
      </c>
      <c r="E165" t="s">
        <v>8139</v>
      </c>
    </row>
    <row r="166" spans="1:5">
      <c r="A166" t="s">
        <v>112</v>
      </c>
      <c r="B166" t="s">
        <v>1094</v>
      </c>
      <c r="C166" t="s">
        <v>3207</v>
      </c>
      <c r="D166" t="s">
        <v>8140</v>
      </c>
      <c r="E166" t="s">
        <v>8141</v>
      </c>
    </row>
    <row r="167" spans="1:5">
      <c r="A167" t="s">
        <v>114</v>
      </c>
      <c r="B167" t="s">
        <v>1094</v>
      </c>
      <c r="C167" t="s">
        <v>2842</v>
      </c>
      <c r="D167" t="s">
        <v>8142</v>
      </c>
      <c r="E167" t="s">
        <v>8143</v>
      </c>
    </row>
    <row r="168" spans="1:6">
      <c r="A168" t="s">
        <v>115</v>
      </c>
      <c r="B168" t="s">
        <v>1094</v>
      </c>
      <c r="C168" t="s">
        <v>4701</v>
      </c>
      <c r="D168" t="s">
        <v>8144</v>
      </c>
      <c r="E168" t="s">
        <v>8145</v>
      </c>
      <c r="F168" t="s">
        <v>8146</v>
      </c>
    </row>
    <row r="169" spans="1:6">
      <c r="A169" t="s">
        <v>115</v>
      </c>
      <c r="B169" t="s">
        <v>1094</v>
      </c>
      <c r="C169" t="s">
        <v>4701</v>
      </c>
      <c r="D169" t="s">
        <v>8147</v>
      </c>
      <c r="E169" t="s">
        <v>8148</v>
      </c>
      <c r="F169" t="s">
        <v>8149</v>
      </c>
    </row>
    <row r="170" spans="1:5">
      <c r="A170" t="s">
        <v>116</v>
      </c>
      <c r="B170" t="s">
        <v>1094</v>
      </c>
      <c r="C170" t="s">
        <v>3139</v>
      </c>
      <c r="D170" t="s">
        <v>8140</v>
      </c>
      <c r="E170" t="s">
        <v>8150</v>
      </c>
    </row>
    <row r="171" spans="1:5">
      <c r="A171" t="s">
        <v>116</v>
      </c>
      <c r="B171" t="s">
        <v>1094</v>
      </c>
      <c r="C171" t="s">
        <v>4728</v>
      </c>
      <c r="D171" t="s">
        <v>8151</v>
      </c>
      <c r="E171" t="s">
        <v>8152</v>
      </c>
    </row>
    <row r="172" spans="1:5">
      <c r="A172" t="s">
        <v>116</v>
      </c>
      <c r="B172" t="s">
        <v>1094</v>
      </c>
      <c r="C172" t="s">
        <v>3203</v>
      </c>
      <c r="D172" t="s">
        <v>8153</v>
      </c>
      <c r="E172" t="s">
        <v>8154</v>
      </c>
    </row>
    <row r="173" spans="1:5">
      <c r="A173" t="s">
        <v>116</v>
      </c>
      <c r="B173" t="s">
        <v>1094</v>
      </c>
      <c r="C173" t="s">
        <v>3203</v>
      </c>
      <c r="D173" t="s">
        <v>8155</v>
      </c>
      <c r="E173" t="s">
        <v>8156</v>
      </c>
    </row>
    <row r="174" spans="1:5">
      <c r="A174" t="s">
        <v>116</v>
      </c>
      <c r="B174" t="s">
        <v>1094</v>
      </c>
      <c r="C174" t="s">
        <v>3203</v>
      </c>
      <c r="D174" t="s">
        <v>8157</v>
      </c>
      <c r="E174" t="s">
        <v>8158</v>
      </c>
    </row>
    <row r="175" spans="1:5">
      <c r="A175" t="s">
        <v>117</v>
      </c>
      <c r="B175" t="s">
        <v>1094</v>
      </c>
      <c r="C175" t="s">
        <v>3205</v>
      </c>
      <c r="D175" t="s">
        <v>8159</v>
      </c>
      <c r="E175" t="s">
        <v>8160</v>
      </c>
    </row>
    <row r="176" spans="1:5">
      <c r="A176" t="s">
        <v>117</v>
      </c>
      <c r="B176" t="s">
        <v>1094</v>
      </c>
      <c r="C176" t="s">
        <v>2421</v>
      </c>
      <c r="D176" t="s">
        <v>8161</v>
      </c>
      <c r="E176" t="s">
        <v>8162</v>
      </c>
    </row>
    <row r="177" spans="1:5">
      <c r="A177" t="s">
        <v>117</v>
      </c>
      <c r="B177" t="s">
        <v>1094</v>
      </c>
      <c r="C177" t="s">
        <v>2317</v>
      </c>
      <c r="D177" t="s">
        <v>8163</v>
      </c>
      <c r="E177" t="s">
        <v>8164</v>
      </c>
    </row>
    <row r="178" spans="1:5">
      <c r="A178" t="s">
        <v>117</v>
      </c>
      <c r="B178" t="s">
        <v>1094</v>
      </c>
      <c r="C178" t="s">
        <v>3331</v>
      </c>
      <c r="D178" t="s">
        <v>8165</v>
      </c>
      <c r="E178" t="s">
        <v>8166</v>
      </c>
    </row>
    <row r="179" spans="1:5">
      <c r="A179" t="s">
        <v>117</v>
      </c>
      <c r="B179" t="s">
        <v>1094</v>
      </c>
      <c r="C179" t="s">
        <v>2392</v>
      </c>
      <c r="D179" t="s">
        <v>8167</v>
      </c>
      <c r="E179" t="s">
        <v>8168</v>
      </c>
    </row>
    <row r="180" spans="1:5">
      <c r="A180" t="s">
        <v>118</v>
      </c>
      <c r="B180" t="s">
        <v>1094</v>
      </c>
      <c r="C180" t="s">
        <v>3058</v>
      </c>
      <c r="D180" t="s">
        <v>8140</v>
      </c>
      <c r="E180" t="s">
        <v>8169</v>
      </c>
    </row>
    <row r="181" spans="1:5">
      <c r="A181" t="s">
        <v>118</v>
      </c>
      <c r="B181" t="s">
        <v>1094</v>
      </c>
      <c r="C181" t="s">
        <v>3055</v>
      </c>
      <c r="D181" t="s">
        <v>8140</v>
      </c>
      <c r="E181" t="s">
        <v>8170</v>
      </c>
    </row>
    <row r="182" spans="1:5">
      <c r="A182" t="s">
        <v>118</v>
      </c>
      <c r="B182" t="s">
        <v>1094</v>
      </c>
      <c r="C182" t="s">
        <v>3055</v>
      </c>
      <c r="D182" t="s">
        <v>8140</v>
      </c>
      <c r="E182" t="s">
        <v>8171</v>
      </c>
    </row>
    <row r="183" spans="1:5">
      <c r="A183" t="s">
        <v>118</v>
      </c>
      <c r="B183" t="s">
        <v>1094</v>
      </c>
      <c r="C183" t="s">
        <v>2389</v>
      </c>
      <c r="D183" t="s">
        <v>8172</v>
      </c>
      <c r="E183" t="s">
        <v>8173</v>
      </c>
    </row>
    <row r="184" spans="1:5">
      <c r="A184" t="s">
        <v>119</v>
      </c>
      <c r="B184" t="s">
        <v>1094</v>
      </c>
      <c r="C184" t="s">
        <v>3121</v>
      </c>
      <c r="D184" t="s">
        <v>8167</v>
      </c>
      <c r="E184" t="s">
        <v>8174</v>
      </c>
    </row>
    <row r="185" spans="1:5">
      <c r="A185" t="s">
        <v>119</v>
      </c>
      <c r="B185" t="s">
        <v>1094</v>
      </c>
      <c r="C185" t="s">
        <v>2668</v>
      </c>
      <c r="D185" t="s">
        <v>8175</v>
      </c>
      <c r="E185" t="s">
        <v>8176</v>
      </c>
    </row>
    <row r="186" spans="1:5">
      <c r="A186" t="s">
        <v>119</v>
      </c>
      <c r="B186" t="s">
        <v>1094</v>
      </c>
      <c r="C186" t="s">
        <v>2880</v>
      </c>
      <c r="D186" t="s">
        <v>8177</v>
      </c>
      <c r="E186" t="s">
        <v>8178</v>
      </c>
    </row>
    <row r="187" spans="1:5">
      <c r="A187" t="s">
        <v>119</v>
      </c>
      <c r="B187" t="s">
        <v>1094</v>
      </c>
      <c r="C187" t="s">
        <v>1140</v>
      </c>
      <c r="D187" t="s">
        <v>8179</v>
      </c>
      <c r="E187" t="s">
        <v>8180</v>
      </c>
    </row>
    <row r="188" spans="1:5">
      <c r="A188" t="s">
        <v>119</v>
      </c>
      <c r="B188" t="s">
        <v>1094</v>
      </c>
      <c r="C188" t="s">
        <v>2169</v>
      </c>
      <c r="D188" t="s">
        <v>8181</v>
      </c>
      <c r="E188" t="s">
        <v>8182</v>
      </c>
    </row>
    <row r="189" spans="1:5">
      <c r="A189" t="s">
        <v>119</v>
      </c>
      <c r="B189" t="s">
        <v>1094</v>
      </c>
      <c r="C189" t="s">
        <v>4670</v>
      </c>
      <c r="D189" t="s">
        <v>8183</v>
      </c>
      <c r="E189" t="s">
        <v>8184</v>
      </c>
    </row>
    <row r="190" spans="1:5">
      <c r="A190" t="s">
        <v>119</v>
      </c>
      <c r="B190" t="s">
        <v>1094</v>
      </c>
      <c r="C190" t="s">
        <v>2538</v>
      </c>
      <c r="D190" t="s">
        <v>8161</v>
      </c>
      <c r="E190" t="s">
        <v>8185</v>
      </c>
    </row>
    <row r="191" spans="1:2">
      <c r="A191" t="s">
        <v>120</v>
      </c>
      <c r="B191" t="s">
        <v>1086</v>
      </c>
    </row>
    <row r="192" spans="1:5">
      <c r="A192" t="s">
        <v>4707</v>
      </c>
      <c r="B192" t="s">
        <v>1094</v>
      </c>
      <c r="C192" t="s">
        <v>4782</v>
      </c>
      <c r="D192" t="s">
        <v>8186</v>
      </c>
      <c r="E192" t="s">
        <v>8187</v>
      </c>
    </row>
    <row r="193" spans="1:5">
      <c r="A193" t="s">
        <v>4707</v>
      </c>
      <c r="B193" t="s">
        <v>1094</v>
      </c>
      <c r="C193" t="s">
        <v>3119</v>
      </c>
      <c r="D193" t="s">
        <v>8188</v>
      </c>
      <c r="E193" t="s">
        <v>8189</v>
      </c>
    </row>
    <row r="194" spans="1:2">
      <c r="A194" t="s">
        <v>123</v>
      </c>
      <c r="B194" t="s">
        <v>1086</v>
      </c>
    </row>
    <row r="195" spans="1:5">
      <c r="A195" t="s">
        <v>124</v>
      </c>
      <c r="B195" t="s">
        <v>1094</v>
      </c>
      <c r="C195" t="s">
        <v>2626</v>
      </c>
      <c r="D195" t="s">
        <v>7984</v>
      </c>
      <c r="E195" t="s">
        <v>8190</v>
      </c>
    </row>
    <row r="196" spans="1:5">
      <c r="A196" t="s">
        <v>125</v>
      </c>
      <c r="B196" t="s">
        <v>1094</v>
      </c>
      <c r="C196" t="s">
        <v>2421</v>
      </c>
      <c r="D196" t="s">
        <v>8191</v>
      </c>
      <c r="E196" t="s">
        <v>8192</v>
      </c>
    </row>
    <row r="197" spans="1:5">
      <c r="A197" t="s">
        <v>125</v>
      </c>
      <c r="B197" t="s">
        <v>1094</v>
      </c>
      <c r="C197" t="s">
        <v>2317</v>
      </c>
      <c r="D197" t="s">
        <v>7997</v>
      </c>
      <c r="E197" t="s">
        <v>8193</v>
      </c>
    </row>
    <row r="198" spans="1:5">
      <c r="A198" t="s">
        <v>125</v>
      </c>
      <c r="B198" t="s">
        <v>1094</v>
      </c>
      <c r="C198" t="s">
        <v>2421</v>
      </c>
      <c r="D198" t="s">
        <v>8194</v>
      </c>
      <c r="E198" t="s">
        <v>8195</v>
      </c>
    </row>
    <row r="199" spans="1:2">
      <c r="A199" t="s">
        <v>126</v>
      </c>
      <c r="B199" t="s">
        <v>1086</v>
      </c>
    </row>
    <row r="200" spans="1:2">
      <c r="A200" t="s">
        <v>127</v>
      </c>
      <c r="B200" t="s">
        <v>1086</v>
      </c>
    </row>
    <row r="201" spans="1:5">
      <c r="A201" t="s">
        <v>128</v>
      </c>
      <c r="B201" t="s">
        <v>1094</v>
      </c>
      <c r="C201" t="s">
        <v>1084</v>
      </c>
      <c r="D201" t="s">
        <v>7953</v>
      </c>
      <c r="E201" t="s">
        <v>8196</v>
      </c>
    </row>
    <row r="202" spans="1:5">
      <c r="A202" t="s">
        <v>128</v>
      </c>
      <c r="B202" t="s">
        <v>1094</v>
      </c>
      <c r="C202" t="s">
        <v>1084</v>
      </c>
      <c r="D202" t="s">
        <v>8197</v>
      </c>
      <c r="E202" t="s">
        <v>8198</v>
      </c>
    </row>
    <row r="203" spans="1:7">
      <c r="A203" t="s">
        <v>128</v>
      </c>
      <c r="B203" t="s">
        <v>1094</v>
      </c>
      <c r="C203" t="s">
        <v>2616</v>
      </c>
      <c r="D203" t="s">
        <v>7980</v>
      </c>
      <c r="E203" t="s">
        <v>8199</v>
      </c>
      <c r="G203" t="s">
        <v>5611</v>
      </c>
    </row>
    <row r="204" spans="1:5">
      <c r="A204" t="s">
        <v>129</v>
      </c>
      <c r="B204" t="s">
        <v>1094</v>
      </c>
      <c r="C204" t="s">
        <v>4743</v>
      </c>
      <c r="D204" t="s">
        <v>8200</v>
      </c>
      <c r="E204" t="s">
        <v>8201</v>
      </c>
    </row>
    <row r="205" spans="1:5">
      <c r="A205" t="s">
        <v>129</v>
      </c>
      <c r="B205" t="s">
        <v>1094</v>
      </c>
      <c r="C205" t="s">
        <v>4743</v>
      </c>
      <c r="D205" t="s">
        <v>8202</v>
      </c>
      <c r="E205" t="s">
        <v>8203</v>
      </c>
    </row>
    <row r="206" spans="1:5">
      <c r="A206" t="s">
        <v>129</v>
      </c>
      <c r="B206" t="s">
        <v>1094</v>
      </c>
      <c r="C206" t="s">
        <v>4743</v>
      </c>
      <c r="D206" t="s">
        <v>8204</v>
      </c>
      <c r="E206" t="s">
        <v>8205</v>
      </c>
    </row>
    <row r="207" spans="1:7">
      <c r="A207" t="s">
        <v>130</v>
      </c>
      <c r="B207" t="s">
        <v>1094</v>
      </c>
      <c r="C207" t="s">
        <v>3206</v>
      </c>
      <c r="D207" t="s">
        <v>8206</v>
      </c>
      <c r="E207" t="s">
        <v>6652</v>
      </c>
      <c r="F207" t="s">
        <v>8149</v>
      </c>
      <c r="G207" t="s">
        <v>5611</v>
      </c>
    </row>
    <row r="208" spans="1:7">
      <c r="A208" t="s">
        <v>130</v>
      </c>
      <c r="B208" t="s">
        <v>1094</v>
      </c>
      <c r="C208" t="s">
        <v>3206</v>
      </c>
      <c r="D208" t="s">
        <v>8207</v>
      </c>
      <c r="E208" t="s">
        <v>8208</v>
      </c>
      <c r="F208" t="s">
        <v>8209</v>
      </c>
      <c r="G208" t="s">
        <v>5611</v>
      </c>
    </row>
    <row r="209" spans="1:7">
      <c r="A209" t="s">
        <v>130</v>
      </c>
      <c r="B209" t="s">
        <v>1094</v>
      </c>
      <c r="C209" t="s">
        <v>3206</v>
      </c>
      <c r="D209" t="s">
        <v>8210</v>
      </c>
      <c r="E209" t="s">
        <v>7229</v>
      </c>
      <c r="F209" t="s">
        <v>8209</v>
      </c>
      <c r="G209" t="s">
        <v>5724</v>
      </c>
    </row>
    <row r="210" spans="1:2">
      <c r="A210" t="s">
        <v>131</v>
      </c>
      <c r="B210" t="s">
        <v>1086</v>
      </c>
    </row>
    <row r="211" spans="1:2">
      <c r="A211" t="s">
        <v>132</v>
      </c>
      <c r="B211" t="s">
        <v>1086</v>
      </c>
    </row>
    <row r="212" spans="1:5">
      <c r="A212" t="s">
        <v>4718</v>
      </c>
      <c r="B212" t="s">
        <v>1094</v>
      </c>
      <c r="C212" t="s">
        <v>4720</v>
      </c>
      <c r="D212" t="s">
        <v>8211</v>
      </c>
      <c r="E212" t="s">
        <v>8212</v>
      </c>
    </row>
    <row r="213" spans="1:5">
      <c r="A213" t="s">
        <v>138</v>
      </c>
      <c r="B213" t="s">
        <v>1094</v>
      </c>
      <c r="C213" t="s">
        <v>4663</v>
      </c>
      <c r="D213" t="s">
        <v>8213</v>
      </c>
      <c r="E213" t="s">
        <v>8214</v>
      </c>
    </row>
    <row r="214" spans="1:5">
      <c r="A214" t="s">
        <v>138</v>
      </c>
      <c r="B214" t="s">
        <v>1094</v>
      </c>
      <c r="C214" t="s">
        <v>2255</v>
      </c>
      <c r="D214" t="s">
        <v>8213</v>
      </c>
      <c r="E214" t="s">
        <v>8215</v>
      </c>
    </row>
    <row r="215" spans="1:2">
      <c r="A215" t="s">
        <v>139</v>
      </c>
      <c r="B215" t="s">
        <v>1086</v>
      </c>
    </row>
    <row r="216" spans="1:5">
      <c r="A216" t="s">
        <v>140</v>
      </c>
      <c r="B216" t="s">
        <v>1094</v>
      </c>
      <c r="C216" t="s">
        <v>2927</v>
      </c>
      <c r="D216" t="s">
        <v>8216</v>
      </c>
      <c r="E216" t="s">
        <v>8217</v>
      </c>
    </row>
    <row r="217" spans="1:5">
      <c r="A217" t="s">
        <v>140</v>
      </c>
      <c r="C217" t="s">
        <v>2927</v>
      </c>
      <c r="D217" t="s">
        <v>8218</v>
      </c>
      <c r="E217" t="s">
        <v>8219</v>
      </c>
    </row>
    <row r="218" spans="1:2">
      <c r="A218" t="s">
        <v>143</v>
      </c>
      <c r="B218" t="s">
        <v>1086</v>
      </c>
    </row>
    <row r="219" spans="1:2">
      <c r="A219" t="s">
        <v>158</v>
      </c>
      <c r="B219" t="s">
        <v>1086</v>
      </c>
    </row>
    <row r="220" spans="1:2">
      <c r="A220" t="s">
        <v>160</v>
      </c>
      <c r="B220" t="s">
        <v>1086</v>
      </c>
    </row>
    <row r="221" spans="1:5">
      <c r="A221" t="s">
        <v>190</v>
      </c>
      <c r="B221" t="s">
        <v>1094</v>
      </c>
      <c r="C221" t="s">
        <v>2668</v>
      </c>
      <c r="D221" t="s">
        <v>8220</v>
      </c>
      <c r="E221" t="s">
        <v>8221</v>
      </c>
    </row>
    <row r="222" spans="1:5">
      <c r="A222" t="s">
        <v>190</v>
      </c>
      <c r="B222" t="s">
        <v>1094</v>
      </c>
      <c r="C222" t="s">
        <v>2193</v>
      </c>
      <c r="D222" t="s">
        <v>8222</v>
      </c>
      <c r="E222" t="s">
        <v>8223</v>
      </c>
    </row>
    <row r="223" spans="1:5">
      <c r="A223" t="s">
        <v>190</v>
      </c>
      <c r="B223" t="s">
        <v>1094</v>
      </c>
      <c r="C223" t="s">
        <v>3258</v>
      </c>
      <c r="D223" t="s">
        <v>8224</v>
      </c>
      <c r="E223" t="s">
        <v>8225</v>
      </c>
    </row>
    <row r="224" spans="1:5">
      <c r="A224" t="s">
        <v>190</v>
      </c>
      <c r="B224" t="s">
        <v>1094</v>
      </c>
      <c r="C224" t="s">
        <v>3121</v>
      </c>
      <c r="D224" t="s">
        <v>8226</v>
      </c>
      <c r="E224" t="s">
        <v>8227</v>
      </c>
    </row>
    <row r="225" spans="1:5">
      <c r="A225" t="s">
        <v>190</v>
      </c>
      <c r="B225" t="s">
        <v>1094</v>
      </c>
      <c r="C225" t="s">
        <v>2443</v>
      </c>
      <c r="D225" t="s">
        <v>8125</v>
      </c>
      <c r="E225" t="s">
        <v>8228</v>
      </c>
    </row>
    <row r="226" spans="1:2">
      <c r="A226" t="s">
        <v>191</v>
      </c>
      <c r="B226" t="s">
        <v>1086</v>
      </c>
    </row>
    <row r="227" spans="1:5">
      <c r="A227" t="s">
        <v>192</v>
      </c>
      <c r="B227" t="s">
        <v>1094</v>
      </c>
      <c r="C227" t="s">
        <v>1084</v>
      </c>
      <c r="D227" t="s">
        <v>8229</v>
      </c>
      <c r="E227" t="s">
        <v>8230</v>
      </c>
    </row>
    <row r="228" spans="1:5">
      <c r="A228" t="s">
        <v>192</v>
      </c>
      <c r="B228" t="s">
        <v>1094</v>
      </c>
      <c r="C228" t="s">
        <v>3122</v>
      </c>
      <c r="D228" t="s">
        <v>8231</v>
      </c>
      <c r="E228" t="s">
        <v>8232</v>
      </c>
    </row>
    <row r="229" spans="1:5">
      <c r="A229" t="s">
        <v>192</v>
      </c>
      <c r="B229" t="s">
        <v>1094</v>
      </c>
      <c r="C229" t="s">
        <v>3122</v>
      </c>
      <c r="D229" t="s">
        <v>8233</v>
      </c>
      <c r="E229" t="s">
        <v>8234</v>
      </c>
    </row>
    <row r="230" spans="1:5">
      <c r="A230" t="s">
        <v>193</v>
      </c>
      <c r="B230" t="s">
        <v>1094</v>
      </c>
      <c r="C230" t="s">
        <v>4031</v>
      </c>
      <c r="D230" t="s">
        <v>7980</v>
      </c>
      <c r="E230" t="s">
        <v>8235</v>
      </c>
    </row>
    <row r="231" spans="1:5">
      <c r="A231" t="s">
        <v>193</v>
      </c>
      <c r="B231" t="s">
        <v>1094</v>
      </c>
      <c r="C231" t="s">
        <v>4031</v>
      </c>
      <c r="D231" t="s">
        <v>8233</v>
      </c>
      <c r="E231" t="s">
        <v>8236</v>
      </c>
    </row>
    <row r="232" spans="1:5">
      <c r="A232" t="s">
        <v>194</v>
      </c>
      <c r="B232" t="s">
        <v>1094</v>
      </c>
      <c r="C232" t="s">
        <v>4031</v>
      </c>
      <c r="D232" t="s">
        <v>8237</v>
      </c>
      <c r="E232" t="s">
        <v>8238</v>
      </c>
    </row>
    <row r="233" spans="1:5">
      <c r="A233" t="s">
        <v>195</v>
      </c>
      <c r="B233" t="s">
        <v>1094</v>
      </c>
      <c r="C233" t="s">
        <v>3481</v>
      </c>
      <c r="D233" t="s">
        <v>8239</v>
      </c>
      <c r="E233" t="s">
        <v>8240</v>
      </c>
    </row>
    <row r="234" spans="1:5">
      <c r="A234" t="s">
        <v>195</v>
      </c>
      <c r="B234" t="s">
        <v>1094</v>
      </c>
      <c r="C234" t="s">
        <v>3481</v>
      </c>
      <c r="D234" t="s">
        <v>8241</v>
      </c>
      <c r="E234" t="s">
        <v>8242</v>
      </c>
    </row>
    <row r="235" spans="1:5">
      <c r="A235" t="s">
        <v>195</v>
      </c>
      <c r="B235" t="s">
        <v>1094</v>
      </c>
      <c r="C235" t="s">
        <v>3263</v>
      </c>
      <c r="D235" t="s">
        <v>8157</v>
      </c>
      <c r="E235" t="s">
        <v>8243</v>
      </c>
    </row>
    <row r="236" spans="1:5">
      <c r="A236" t="s">
        <v>195</v>
      </c>
      <c r="B236" t="s">
        <v>1094</v>
      </c>
      <c r="C236" t="s">
        <v>3263</v>
      </c>
      <c r="D236" t="s">
        <v>8244</v>
      </c>
      <c r="E236" t="s">
        <v>8245</v>
      </c>
    </row>
    <row r="237" spans="1:5">
      <c r="A237" t="s">
        <v>195</v>
      </c>
      <c r="B237" t="s">
        <v>1094</v>
      </c>
      <c r="C237" t="s">
        <v>3263</v>
      </c>
      <c r="D237" t="s">
        <v>8246</v>
      </c>
      <c r="E237" t="s">
        <v>8247</v>
      </c>
    </row>
    <row r="238" spans="1:5">
      <c r="A238" t="s">
        <v>195</v>
      </c>
      <c r="B238" t="s">
        <v>1094</v>
      </c>
      <c r="C238" t="s">
        <v>3481</v>
      </c>
      <c r="D238" t="s">
        <v>8248</v>
      </c>
      <c r="E238" t="s">
        <v>8249</v>
      </c>
    </row>
    <row r="239" spans="1:5">
      <c r="A239" t="s">
        <v>196</v>
      </c>
      <c r="B239" t="s">
        <v>1094</v>
      </c>
      <c r="C239" t="s">
        <v>4734</v>
      </c>
      <c r="D239" t="s">
        <v>8250</v>
      </c>
      <c r="E239" t="s">
        <v>8251</v>
      </c>
    </row>
    <row r="240" spans="1:5">
      <c r="A240" t="s">
        <v>197</v>
      </c>
      <c r="B240" t="s">
        <v>1094</v>
      </c>
      <c r="C240" t="s">
        <v>4665</v>
      </c>
      <c r="D240" t="s">
        <v>8248</v>
      </c>
      <c r="E240" t="s">
        <v>8252</v>
      </c>
    </row>
    <row r="241" spans="1:5">
      <c r="A241" t="s">
        <v>197</v>
      </c>
      <c r="B241" t="s">
        <v>1094</v>
      </c>
      <c r="C241" t="s">
        <v>4664</v>
      </c>
      <c r="D241" t="s">
        <v>8157</v>
      </c>
      <c r="E241" t="s">
        <v>8253</v>
      </c>
    </row>
    <row r="242" spans="1:5">
      <c r="A242" t="s">
        <v>197</v>
      </c>
      <c r="B242" t="s">
        <v>1094</v>
      </c>
      <c r="C242" t="s">
        <v>4664</v>
      </c>
      <c r="D242" t="s">
        <v>8254</v>
      </c>
      <c r="E242" t="s">
        <v>8255</v>
      </c>
    </row>
    <row r="243" spans="1:5">
      <c r="A243" t="s">
        <v>197</v>
      </c>
      <c r="B243" t="s">
        <v>1094</v>
      </c>
      <c r="C243" t="s">
        <v>4664</v>
      </c>
      <c r="D243" t="s">
        <v>7953</v>
      </c>
      <c r="E243" t="s">
        <v>8256</v>
      </c>
    </row>
    <row r="244" spans="1:2">
      <c r="A244" t="s">
        <v>198</v>
      </c>
      <c r="B244" t="s">
        <v>1086</v>
      </c>
    </row>
    <row r="245" spans="1:2">
      <c r="A245" t="s">
        <v>4739</v>
      </c>
      <c r="B245" t="s">
        <v>1086</v>
      </c>
    </row>
    <row r="246" spans="1:2">
      <c r="A246" t="s">
        <v>4742</v>
      </c>
      <c r="B246" t="s">
        <v>1086</v>
      </c>
    </row>
    <row r="247" spans="1:5">
      <c r="A247" t="s">
        <v>199</v>
      </c>
      <c r="B247" t="s">
        <v>1094</v>
      </c>
      <c r="C247" t="s">
        <v>3279</v>
      </c>
      <c r="D247" t="s">
        <v>7980</v>
      </c>
      <c r="E247" t="s">
        <v>8257</v>
      </c>
    </row>
    <row r="248" spans="1:5">
      <c r="A248" t="s">
        <v>199</v>
      </c>
      <c r="B248" t="s">
        <v>1094</v>
      </c>
      <c r="C248" t="s">
        <v>3279</v>
      </c>
      <c r="D248" t="s">
        <v>7980</v>
      </c>
      <c r="E248" t="s">
        <v>8258</v>
      </c>
    </row>
    <row r="249" spans="1:5">
      <c r="A249" t="s">
        <v>199</v>
      </c>
      <c r="B249" t="s">
        <v>1094</v>
      </c>
      <c r="C249" t="s">
        <v>3279</v>
      </c>
      <c r="D249" t="s">
        <v>7980</v>
      </c>
      <c r="E249" t="s">
        <v>8259</v>
      </c>
    </row>
    <row r="250" spans="1:5">
      <c r="A250" t="s">
        <v>199</v>
      </c>
      <c r="B250" t="s">
        <v>1094</v>
      </c>
      <c r="C250" t="s">
        <v>3279</v>
      </c>
      <c r="D250" t="s">
        <v>8153</v>
      </c>
      <c r="E250" t="s">
        <v>8260</v>
      </c>
    </row>
    <row r="251" spans="1:5">
      <c r="A251" t="s">
        <v>199</v>
      </c>
      <c r="B251" t="s">
        <v>1094</v>
      </c>
      <c r="C251" t="s">
        <v>3414</v>
      </c>
      <c r="D251" t="s">
        <v>7953</v>
      </c>
      <c r="E251" t="s">
        <v>8261</v>
      </c>
    </row>
    <row r="252" spans="1:5">
      <c r="A252" t="s">
        <v>199</v>
      </c>
      <c r="B252" t="s">
        <v>1094</v>
      </c>
      <c r="C252" t="s">
        <v>3279</v>
      </c>
      <c r="D252" t="s">
        <v>7980</v>
      </c>
      <c r="E252" t="s">
        <v>8258</v>
      </c>
    </row>
    <row r="253" spans="1:5">
      <c r="A253" t="s">
        <v>199</v>
      </c>
      <c r="B253" t="s">
        <v>1094</v>
      </c>
      <c r="C253" t="s">
        <v>3279</v>
      </c>
      <c r="D253" t="s">
        <v>7980</v>
      </c>
      <c r="E253" t="s">
        <v>8259</v>
      </c>
    </row>
    <row r="254" spans="1:5">
      <c r="A254" t="s">
        <v>199</v>
      </c>
      <c r="B254" t="s">
        <v>1094</v>
      </c>
      <c r="C254" t="s">
        <v>3279</v>
      </c>
      <c r="D254" t="s">
        <v>8153</v>
      </c>
      <c r="E254" t="s">
        <v>8260</v>
      </c>
    </row>
    <row r="255" spans="1:5">
      <c r="A255" t="s">
        <v>199</v>
      </c>
      <c r="B255" t="s">
        <v>1094</v>
      </c>
      <c r="C255" t="s">
        <v>3414</v>
      </c>
      <c r="D255" t="s">
        <v>7953</v>
      </c>
      <c r="E255" t="s">
        <v>8261</v>
      </c>
    </row>
    <row r="256" spans="1:5">
      <c r="A256" t="s">
        <v>199</v>
      </c>
      <c r="B256" t="s">
        <v>1094</v>
      </c>
      <c r="C256" t="s">
        <v>1667</v>
      </c>
      <c r="D256" t="s">
        <v>8262</v>
      </c>
      <c r="E256" t="s">
        <v>8263</v>
      </c>
    </row>
    <row r="257" spans="1:1">
      <c r="A257" t="s">
        <v>200</v>
      </c>
    </row>
    <row r="258" spans="1:5">
      <c r="A258" t="s">
        <v>201</v>
      </c>
      <c r="B258" t="s">
        <v>1094</v>
      </c>
      <c r="C258" t="s">
        <v>2618</v>
      </c>
      <c r="D258" t="s">
        <v>8264</v>
      </c>
      <c r="E258" t="s">
        <v>8265</v>
      </c>
    </row>
    <row r="259" spans="1:5">
      <c r="A259" t="s">
        <v>201</v>
      </c>
      <c r="B259" t="s">
        <v>1094</v>
      </c>
      <c r="C259" t="s">
        <v>4728</v>
      </c>
      <c r="D259" t="s">
        <v>8266</v>
      </c>
      <c r="E259" t="s">
        <v>8267</v>
      </c>
    </row>
    <row r="260" spans="1:2">
      <c r="A260" t="s">
        <v>202</v>
      </c>
      <c r="B260" t="s">
        <v>1086</v>
      </c>
    </row>
    <row r="261" spans="1:2">
      <c r="A261" t="s">
        <v>207</v>
      </c>
      <c r="B261" t="s">
        <v>1086</v>
      </c>
    </row>
    <row r="262" spans="1:2">
      <c r="A262" t="s">
        <v>208</v>
      </c>
      <c r="B262" t="s">
        <v>1086</v>
      </c>
    </row>
    <row r="263" spans="1:2">
      <c r="A263" t="s">
        <v>209</v>
      </c>
      <c r="B263" t="s">
        <v>1086</v>
      </c>
    </row>
    <row r="264" spans="1:5">
      <c r="A264" t="s">
        <v>213</v>
      </c>
      <c r="B264" t="s">
        <v>1094</v>
      </c>
      <c r="C264" t="s">
        <v>4736</v>
      </c>
      <c r="D264" t="s">
        <v>8268</v>
      </c>
      <c r="E264" t="s">
        <v>8269</v>
      </c>
    </row>
    <row r="265" spans="1:5">
      <c r="A265" t="s">
        <v>213</v>
      </c>
      <c r="B265" t="s">
        <v>1094</v>
      </c>
      <c r="C265" t="s">
        <v>4736</v>
      </c>
      <c r="D265" t="s">
        <v>7997</v>
      </c>
      <c r="E265" t="s">
        <v>8270</v>
      </c>
    </row>
    <row r="266" spans="1:2">
      <c r="A266" t="s">
        <v>222</v>
      </c>
      <c r="B266" t="s">
        <v>1086</v>
      </c>
    </row>
    <row r="267" spans="1:2">
      <c r="A267" t="s">
        <v>223</v>
      </c>
      <c r="B267" t="s">
        <v>1086</v>
      </c>
    </row>
    <row r="268" spans="1:2">
      <c r="A268" t="s">
        <v>224</v>
      </c>
      <c r="B268" t="s">
        <v>1086</v>
      </c>
    </row>
    <row r="269" spans="1:2">
      <c r="A269" t="s">
        <v>225</v>
      </c>
      <c r="B269" t="s">
        <v>1086</v>
      </c>
    </row>
    <row r="270" spans="1:2">
      <c r="A270" t="s">
        <v>226</v>
      </c>
      <c r="B270" t="s">
        <v>1086</v>
      </c>
    </row>
    <row r="271" spans="1:2">
      <c r="A271" t="s">
        <v>228</v>
      </c>
      <c r="B271" t="s">
        <v>1086</v>
      </c>
    </row>
    <row r="272" spans="1:2">
      <c r="A272" t="s">
        <v>230</v>
      </c>
      <c r="B272" t="s">
        <v>1086</v>
      </c>
    </row>
    <row r="273" spans="1:2">
      <c r="A273" t="s">
        <v>4747</v>
      </c>
      <c r="B273" t="s">
        <v>1086</v>
      </c>
    </row>
    <row r="274" spans="1:2">
      <c r="A274" t="s">
        <v>231</v>
      </c>
      <c r="B274" t="s">
        <v>1086</v>
      </c>
    </row>
    <row r="275" spans="1:2">
      <c r="A275" t="s">
        <v>232</v>
      </c>
      <c r="B275" t="s">
        <v>1086</v>
      </c>
    </row>
    <row r="276" spans="1:2">
      <c r="A276" t="s">
        <v>234</v>
      </c>
      <c r="B276" t="s">
        <v>1086</v>
      </c>
    </row>
    <row r="277" spans="1:5">
      <c r="A277" t="s">
        <v>235</v>
      </c>
      <c r="B277" t="s">
        <v>1094</v>
      </c>
      <c r="C277" t="s">
        <v>1127</v>
      </c>
      <c r="D277" t="s">
        <v>8271</v>
      </c>
      <c r="E277" t="s">
        <v>8272</v>
      </c>
    </row>
    <row r="278" spans="1:5">
      <c r="A278" t="s">
        <v>235</v>
      </c>
      <c r="B278" t="s">
        <v>1094</v>
      </c>
      <c r="C278" t="s">
        <v>1127</v>
      </c>
      <c r="D278" t="s">
        <v>8273</v>
      </c>
      <c r="E278" t="s">
        <v>8274</v>
      </c>
    </row>
    <row r="279" spans="1:2">
      <c r="A279" t="s">
        <v>236</v>
      </c>
      <c r="B279" t="s">
        <v>1086</v>
      </c>
    </row>
    <row r="280" spans="1:2">
      <c r="A280" t="s">
        <v>237</v>
      </c>
      <c r="B280" t="s">
        <v>1086</v>
      </c>
    </row>
    <row r="281" spans="1:2">
      <c r="A281" t="s">
        <v>238</v>
      </c>
      <c r="B281" t="s">
        <v>1086</v>
      </c>
    </row>
    <row r="282" spans="1:2">
      <c r="A282" t="s">
        <v>240</v>
      </c>
      <c r="B282" t="s">
        <v>1086</v>
      </c>
    </row>
    <row r="283" spans="1:2">
      <c r="A283" t="s">
        <v>241</v>
      </c>
      <c r="B283" t="s">
        <v>1086</v>
      </c>
    </row>
    <row r="284" spans="1:2">
      <c r="A284" t="s">
        <v>242</v>
      </c>
      <c r="B284" t="s">
        <v>1086</v>
      </c>
    </row>
    <row r="285" spans="1:2">
      <c r="A285" t="s">
        <v>243</v>
      </c>
      <c r="B285" t="s">
        <v>1086</v>
      </c>
    </row>
    <row r="286" spans="1:2">
      <c r="A286" t="s">
        <v>244</v>
      </c>
      <c r="B286" t="s">
        <v>1086</v>
      </c>
    </row>
    <row r="287" spans="1:5">
      <c r="A287" t="s">
        <v>246</v>
      </c>
      <c r="B287" t="s">
        <v>1086</v>
      </c>
      <c r="C287" t="s">
        <v>2905</v>
      </c>
      <c r="D287" t="s">
        <v>7984</v>
      </c>
      <c r="E287" t="s">
        <v>8275</v>
      </c>
    </row>
    <row r="288" spans="1:5">
      <c r="A288" t="s">
        <v>246</v>
      </c>
      <c r="B288" t="s">
        <v>1094</v>
      </c>
      <c r="C288" t="s">
        <v>2905</v>
      </c>
      <c r="D288" t="s">
        <v>7984</v>
      </c>
      <c r="E288" t="s">
        <v>8276</v>
      </c>
    </row>
    <row r="289" spans="1:2">
      <c r="A289" t="s">
        <v>247</v>
      </c>
      <c r="B289" t="s">
        <v>1086</v>
      </c>
    </row>
    <row r="290" spans="1:2">
      <c r="A290" t="s">
        <v>248</v>
      </c>
      <c r="B290" t="s">
        <v>1086</v>
      </c>
    </row>
    <row r="291" spans="1:2">
      <c r="A291" t="s">
        <v>249</v>
      </c>
      <c r="B291" t="s">
        <v>1086</v>
      </c>
    </row>
    <row r="292" spans="1:2">
      <c r="A292" t="s">
        <v>250</v>
      </c>
      <c r="B292" t="s">
        <v>1086</v>
      </c>
    </row>
    <row r="293" spans="1:1">
      <c r="A293" t="s">
        <v>251</v>
      </c>
    </row>
    <row r="294" spans="1:1">
      <c r="A294" t="s">
        <v>252</v>
      </c>
    </row>
    <row r="295" spans="1:2">
      <c r="A295" t="s">
        <v>253</v>
      </c>
      <c r="B295" t="s">
        <v>1086</v>
      </c>
    </row>
    <row r="296" spans="1:2">
      <c r="A296" t="s">
        <v>254</v>
      </c>
      <c r="B296" t="s">
        <v>1086</v>
      </c>
    </row>
    <row r="297" spans="1:2">
      <c r="A297" t="s">
        <v>255</v>
      </c>
      <c r="B297" t="s">
        <v>1086</v>
      </c>
    </row>
    <row r="298" spans="1:2">
      <c r="A298" t="s">
        <v>256</v>
      </c>
      <c r="B298" t="s">
        <v>1086</v>
      </c>
    </row>
    <row r="299" spans="1:7">
      <c r="A299" t="s">
        <v>257</v>
      </c>
      <c r="B299" t="s">
        <v>1094</v>
      </c>
      <c r="C299" t="s">
        <v>2528</v>
      </c>
      <c r="D299" t="s">
        <v>8277</v>
      </c>
      <c r="E299" t="s">
        <v>7075</v>
      </c>
      <c r="G299" t="s">
        <v>5724</v>
      </c>
    </row>
    <row r="300" spans="1:2">
      <c r="A300" t="s">
        <v>258</v>
      </c>
      <c r="B300" t="s">
        <v>1086</v>
      </c>
    </row>
    <row r="301" spans="1:5">
      <c r="A301" t="s">
        <v>259</v>
      </c>
      <c r="B301" t="s">
        <v>1094</v>
      </c>
      <c r="C301" t="s">
        <v>3155</v>
      </c>
      <c r="D301" t="s">
        <v>8278</v>
      </c>
      <c r="E301" t="s">
        <v>8279</v>
      </c>
    </row>
    <row r="302" spans="1:5">
      <c r="A302" t="s">
        <v>259</v>
      </c>
      <c r="B302" t="s">
        <v>1094</v>
      </c>
      <c r="C302" t="s">
        <v>3155</v>
      </c>
      <c r="D302" t="s">
        <v>8280</v>
      </c>
      <c r="E302" t="s">
        <v>8281</v>
      </c>
    </row>
    <row r="303" spans="1:5">
      <c r="A303" t="s">
        <v>259</v>
      </c>
      <c r="B303" t="s">
        <v>1094</v>
      </c>
      <c r="C303" t="s">
        <v>3155</v>
      </c>
      <c r="D303" t="s">
        <v>8282</v>
      </c>
      <c r="E303" t="s">
        <v>8283</v>
      </c>
    </row>
    <row r="304" spans="1:5">
      <c r="A304" t="s">
        <v>259</v>
      </c>
      <c r="B304" t="s">
        <v>1094</v>
      </c>
      <c r="C304" t="s">
        <v>2145</v>
      </c>
      <c r="D304" t="s">
        <v>8282</v>
      </c>
      <c r="E304" t="s">
        <v>8284</v>
      </c>
    </row>
    <row r="305" spans="1:5">
      <c r="A305" t="s">
        <v>260</v>
      </c>
      <c r="B305" t="s">
        <v>1094</v>
      </c>
      <c r="C305" t="s">
        <v>4679</v>
      </c>
      <c r="D305" t="s">
        <v>8285</v>
      </c>
      <c r="E305" t="s">
        <v>8286</v>
      </c>
    </row>
    <row r="306" spans="1:5">
      <c r="A306" t="s">
        <v>260</v>
      </c>
      <c r="B306" t="s">
        <v>1094</v>
      </c>
      <c r="C306" t="s">
        <v>4756</v>
      </c>
      <c r="D306" t="s">
        <v>8287</v>
      </c>
      <c r="E306" t="s">
        <v>8288</v>
      </c>
    </row>
    <row r="307" spans="1:5">
      <c r="A307" t="s">
        <v>260</v>
      </c>
      <c r="B307" t="s">
        <v>1094</v>
      </c>
      <c r="C307" t="s">
        <v>2509</v>
      </c>
      <c r="D307" t="s">
        <v>8289</v>
      </c>
      <c r="E307" t="s">
        <v>8290</v>
      </c>
    </row>
    <row r="308" spans="1:2">
      <c r="A308" t="s">
        <v>261</v>
      </c>
      <c r="B308" t="s">
        <v>1086</v>
      </c>
    </row>
    <row r="309" spans="1:5">
      <c r="A309" t="s">
        <v>262</v>
      </c>
      <c r="B309" t="s">
        <v>1094</v>
      </c>
      <c r="C309" t="s">
        <v>4731</v>
      </c>
      <c r="D309" t="s">
        <v>8273</v>
      </c>
      <c r="E309" t="s">
        <v>8291</v>
      </c>
    </row>
    <row r="310" spans="1:5">
      <c r="A310" t="s">
        <v>263</v>
      </c>
      <c r="B310" t="s">
        <v>1094</v>
      </c>
      <c r="C310" t="s">
        <v>2749</v>
      </c>
      <c r="D310" t="s">
        <v>8292</v>
      </c>
      <c r="E310" t="s">
        <v>8293</v>
      </c>
    </row>
    <row r="311" spans="1:5">
      <c r="A311" t="s">
        <v>263</v>
      </c>
      <c r="B311" t="s">
        <v>1094</v>
      </c>
      <c r="C311" t="s">
        <v>2379</v>
      </c>
      <c r="D311" t="s">
        <v>8241</v>
      </c>
      <c r="E311" t="s">
        <v>8294</v>
      </c>
    </row>
    <row r="312" spans="1:5">
      <c r="A312" t="s">
        <v>263</v>
      </c>
      <c r="B312" t="s">
        <v>1094</v>
      </c>
      <c r="C312" t="s">
        <v>2848</v>
      </c>
      <c r="D312" t="s">
        <v>7984</v>
      </c>
      <c r="E312" t="s">
        <v>8295</v>
      </c>
    </row>
    <row r="313" spans="1:5">
      <c r="A313" t="s">
        <v>263</v>
      </c>
      <c r="B313" t="s">
        <v>1094</v>
      </c>
      <c r="C313" t="s">
        <v>2848</v>
      </c>
      <c r="D313" t="s">
        <v>8296</v>
      </c>
      <c r="E313" t="s">
        <v>8297</v>
      </c>
    </row>
    <row r="314" spans="1:2">
      <c r="A314" t="s">
        <v>264</v>
      </c>
      <c r="B314" t="s">
        <v>1086</v>
      </c>
    </row>
    <row r="315" spans="1:7">
      <c r="A315" t="s">
        <v>265</v>
      </c>
      <c r="B315" t="s">
        <v>1094</v>
      </c>
      <c r="C315" t="s">
        <v>2497</v>
      </c>
      <c r="D315" t="s">
        <v>8298</v>
      </c>
      <c r="E315" t="s">
        <v>8299</v>
      </c>
      <c r="G315" t="s">
        <v>5611</v>
      </c>
    </row>
    <row r="316" spans="1:7">
      <c r="A316" t="s">
        <v>266</v>
      </c>
      <c r="B316" t="s">
        <v>1094</v>
      </c>
      <c r="C316" t="s">
        <v>2251</v>
      </c>
      <c r="D316" t="s">
        <v>8300</v>
      </c>
      <c r="E316" t="s">
        <v>8301</v>
      </c>
      <c r="G316" t="s">
        <v>5611</v>
      </c>
    </row>
    <row r="317" spans="1:5">
      <c r="A317" t="s">
        <v>267</v>
      </c>
      <c r="B317" t="s">
        <v>1094</v>
      </c>
      <c r="C317" t="s">
        <v>2927</v>
      </c>
      <c r="D317" t="s">
        <v>8302</v>
      </c>
      <c r="E317" t="s">
        <v>8303</v>
      </c>
    </row>
    <row r="318" spans="1:5">
      <c r="A318" t="s">
        <v>268</v>
      </c>
      <c r="B318" t="s">
        <v>1094</v>
      </c>
      <c r="C318" t="s">
        <v>2545</v>
      </c>
      <c r="D318" t="s">
        <v>8304</v>
      </c>
      <c r="E318" t="s">
        <v>8305</v>
      </c>
    </row>
    <row r="319" spans="1:5">
      <c r="A319" t="s">
        <v>268</v>
      </c>
      <c r="B319" t="s">
        <v>1094</v>
      </c>
      <c r="C319" t="s">
        <v>2545</v>
      </c>
      <c r="D319" t="s">
        <v>8306</v>
      </c>
      <c r="E319" t="s">
        <v>8307</v>
      </c>
    </row>
    <row r="320" spans="1:5">
      <c r="A320" t="s">
        <v>268</v>
      </c>
      <c r="B320" t="s">
        <v>1094</v>
      </c>
      <c r="C320" t="s">
        <v>2206</v>
      </c>
      <c r="D320" t="s">
        <v>8308</v>
      </c>
      <c r="E320" t="s">
        <v>8309</v>
      </c>
    </row>
    <row r="321" spans="1:5">
      <c r="A321" t="s">
        <v>268</v>
      </c>
      <c r="B321" t="s">
        <v>1094</v>
      </c>
      <c r="C321" t="s">
        <v>2545</v>
      </c>
      <c r="D321" t="s">
        <v>8310</v>
      </c>
      <c r="E321" t="s">
        <v>8311</v>
      </c>
    </row>
    <row r="322" spans="1:7">
      <c r="A322" t="s">
        <v>269</v>
      </c>
      <c r="B322" t="s">
        <v>1094</v>
      </c>
      <c r="C322" t="s">
        <v>4656</v>
      </c>
      <c r="D322" t="s">
        <v>8312</v>
      </c>
      <c r="E322" t="s">
        <v>8313</v>
      </c>
      <c r="G322" t="s">
        <v>5611</v>
      </c>
    </row>
    <row r="323" spans="1:7">
      <c r="A323" t="s">
        <v>269</v>
      </c>
      <c r="B323" t="s">
        <v>1094</v>
      </c>
      <c r="C323" t="s">
        <v>2142</v>
      </c>
      <c r="D323" t="s">
        <v>8314</v>
      </c>
      <c r="E323" t="s">
        <v>8315</v>
      </c>
      <c r="G323" t="s">
        <v>5611</v>
      </c>
    </row>
    <row r="324" spans="1:7">
      <c r="A324" t="s">
        <v>270</v>
      </c>
      <c r="B324" t="s">
        <v>1094</v>
      </c>
      <c r="C324" t="s">
        <v>1667</v>
      </c>
      <c r="D324" t="s">
        <v>8316</v>
      </c>
      <c r="E324" t="s">
        <v>8317</v>
      </c>
      <c r="G324" t="s">
        <v>5611</v>
      </c>
    </row>
    <row r="325" spans="1:5">
      <c r="A325" t="s">
        <v>271</v>
      </c>
      <c r="B325" t="s">
        <v>1094</v>
      </c>
      <c r="C325" t="s">
        <v>2542</v>
      </c>
      <c r="D325" t="s">
        <v>8125</v>
      </c>
      <c r="E325" t="s">
        <v>8318</v>
      </c>
    </row>
    <row r="326" spans="1:5">
      <c r="A326" t="s">
        <v>272</v>
      </c>
      <c r="B326" t="s">
        <v>1094</v>
      </c>
      <c r="C326" t="s">
        <v>2508</v>
      </c>
      <c r="D326" t="s">
        <v>8316</v>
      </c>
      <c r="E326" t="s">
        <v>8319</v>
      </c>
    </row>
    <row r="327" spans="1:7">
      <c r="A327" t="s">
        <v>273</v>
      </c>
      <c r="B327" t="s">
        <v>1094</v>
      </c>
      <c r="C327" t="s">
        <v>3130</v>
      </c>
      <c r="D327" t="s">
        <v>8316</v>
      </c>
      <c r="E327" t="s">
        <v>8320</v>
      </c>
      <c r="G327" t="s">
        <v>5611</v>
      </c>
    </row>
    <row r="328" spans="1:7">
      <c r="A328" t="s">
        <v>274</v>
      </c>
      <c r="B328" t="s">
        <v>1094</v>
      </c>
      <c r="C328" t="s">
        <v>3480</v>
      </c>
      <c r="D328" t="s">
        <v>8312</v>
      </c>
      <c r="E328" t="s">
        <v>8321</v>
      </c>
      <c r="G328" t="s">
        <v>5611</v>
      </c>
    </row>
    <row r="329" spans="1:5">
      <c r="A329" t="s">
        <v>275</v>
      </c>
      <c r="B329" t="s">
        <v>1094</v>
      </c>
      <c r="C329" t="s">
        <v>3571</v>
      </c>
      <c r="D329" t="s">
        <v>7953</v>
      </c>
      <c r="E329" t="s">
        <v>8322</v>
      </c>
    </row>
    <row r="330" spans="1:5">
      <c r="A330" t="s">
        <v>276</v>
      </c>
      <c r="B330" t="s">
        <v>1094</v>
      </c>
      <c r="C330" t="s">
        <v>4714</v>
      </c>
      <c r="D330" t="s">
        <v>7953</v>
      </c>
      <c r="E330" t="s">
        <v>8323</v>
      </c>
    </row>
    <row r="331" spans="1:2">
      <c r="A331" t="s">
        <v>277</v>
      </c>
      <c r="B331" t="s">
        <v>1086</v>
      </c>
    </row>
    <row r="332" spans="1:2">
      <c r="A332" t="s">
        <v>278</v>
      </c>
      <c r="B332" t="s">
        <v>1086</v>
      </c>
    </row>
    <row r="333" spans="1:2">
      <c r="A333" t="s">
        <v>279</v>
      </c>
      <c r="B333" t="s">
        <v>1086</v>
      </c>
    </row>
    <row r="334" spans="1:7">
      <c r="A334" t="s">
        <v>280</v>
      </c>
      <c r="B334" t="s">
        <v>1094</v>
      </c>
      <c r="C334" t="s">
        <v>3200</v>
      </c>
      <c r="D334" t="s">
        <v>8310</v>
      </c>
      <c r="E334" t="s">
        <v>8324</v>
      </c>
      <c r="G334" t="s">
        <v>5724</v>
      </c>
    </row>
    <row r="335" spans="1:2">
      <c r="A335" t="s">
        <v>281</v>
      </c>
      <c r="B335" t="s">
        <v>1086</v>
      </c>
    </row>
    <row r="336" spans="1:5">
      <c r="A336" t="s">
        <v>282</v>
      </c>
      <c r="B336" t="s">
        <v>1094</v>
      </c>
      <c r="C336" t="s">
        <v>2618</v>
      </c>
      <c r="D336" t="s">
        <v>8325</v>
      </c>
      <c r="E336" t="s">
        <v>8326</v>
      </c>
    </row>
    <row r="337" spans="1:5">
      <c r="A337" t="s">
        <v>283</v>
      </c>
      <c r="B337" t="s">
        <v>1094</v>
      </c>
      <c r="C337" t="s">
        <v>2497</v>
      </c>
      <c r="D337" t="s">
        <v>8310</v>
      </c>
      <c r="E337" t="s">
        <v>8327</v>
      </c>
    </row>
    <row r="338" spans="1:5">
      <c r="A338" t="s">
        <v>284</v>
      </c>
      <c r="B338" t="s">
        <v>1094</v>
      </c>
      <c r="C338" t="s">
        <v>4664</v>
      </c>
      <c r="D338" t="s">
        <v>8310</v>
      </c>
      <c r="E338" t="s">
        <v>8328</v>
      </c>
    </row>
    <row r="339" spans="1:7">
      <c r="A339" t="s">
        <v>285</v>
      </c>
      <c r="B339" t="s">
        <v>1094</v>
      </c>
      <c r="C339" t="s">
        <v>2348</v>
      </c>
      <c r="D339" t="s">
        <v>8329</v>
      </c>
      <c r="E339" t="s">
        <v>8330</v>
      </c>
      <c r="G339" t="s">
        <v>5611</v>
      </c>
    </row>
    <row r="340" spans="1:7">
      <c r="A340" t="s">
        <v>286</v>
      </c>
      <c r="B340" t="s">
        <v>1094</v>
      </c>
      <c r="C340" t="s">
        <v>2631</v>
      </c>
      <c r="D340" t="s">
        <v>8310</v>
      </c>
      <c r="E340" t="s">
        <v>8331</v>
      </c>
      <c r="G340" t="s">
        <v>5724</v>
      </c>
    </row>
    <row r="341" spans="1:5">
      <c r="A341" t="s">
        <v>287</v>
      </c>
      <c r="B341" t="s">
        <v>1094</v>
      </c>
      <c r="C341" t="s">
        <v>4665</v>
      </c>
      <c r="D341" t="s">
        <v>8329</v>
      </c>
      <c r="E341" t="s">
        <v>8332</v>
      </c>
    </row>
    <row r="342" spans="1:5">
      <c r="A342" t="s">
        <v>288</v>
      </c>
      <c r="B342" t="s">
        <v>1094</v>
      </c>
      <c r="C342" t="s">
        <v>3376</v>
      </c>
      <c r="D342" t="s">
        <v>8333</v>
      </c>
      <c r="E342" t="s">
        <v>8334</v>
      </c>
    </row>
    <row r="343" spans="1:2">
      <c r="A343" t="s">
        <v>289</v>
      </c>
      <c r="B343" t="s">
        <v>1086</v>
      </c>
    </row>
    <row r="344" spans="1:5">
      <c r="A344" t="s">
        <v>290</v>
      </c>
      <c r="B344" t="s">
        <v>1094</v>
      </c>
      <c r="C344" t="s">
        <v>3330</v>
      </c>
      <c r="D344" t="s">
        <v>8316</v>
      </c>
      <c r="E344" t="s">
        <v>8335</v>
      </c>
    </row>
    <row r="345" spans="1:5">
      <c r="A345" t="s">
        <v>291</v>
      </c>
      <c r="B345" t="s">
        <v>1094</v>
      </c>
      <c r="C345" t="s">
        <v>2547</v>
      </c>
      <c r="D345" t="s">
        <v>8125</v>
      </c>
      <c r="E345" t="s">
        <v>8336</v>
      </c>
    </row>
    <row r="346" spans="1:5">
      <c r="A346" t="s">
        <v>292</v>
      </c>
      <c r="B346" t="s">
        <v>1094</v>
      </c>
      <c r="C346" t="s">
        <v>2383</v>
      </c>
      <c r="D346" t="s">
        <v>8316</v>
      </c>
      <c r="E346" t="s">
        <v>8337</v>
      </c>
    </row>
    <row r="347" spans="1:5">
      <c r="A347" t="s">
        <v>294</v>
      </c>
      <c r="B347" t="s">
        <v>1094</v>
      </c>
      <c r="C347" t="s">
        <v>2422</v>
      </c>
      <c r="D347" t="s">
        <v>8125</v>
      </c>
      <c r="E347" t="s">
        <v>8338</v>
      </c>
    </row>
    <row r="348" spans="1:5">
      <c r="A348" t="s">
        <v>294</v>
      </c>
      <c r="B348" t="s">
        <v>1094</v>
      </c>
      <c r="C348" t="s">
        <v>2422</v>
      </c>
      <c r="D348" t="s">
        <v>7997</v>
      </c>
      <c r="E348" t="s">
        <v>8339</v>
      </c>
    </row>
    <row r="349" spans="1:5">
      <c r="A349" t="s">
        <v>295</v>
      </c>
      <c r="B349" t="s">
        <v>1094</v>
      </c>
      <c r="C349" t="s">
        <v>4728</v>
      </c>
      <c r="D349" t="s">
        <v>8316</v>
      </c>
      <c r="E349" t="s">
        <v>8340</v>
      </c>
    </row>
    <row r="350" spans="1:5">
      <c r="A350" t="s">
        <v>296</v>
      </c>
      <c r="B350" t="s">
        <v>1094</v>
      </c>
      <c r="C350" t="s">
        <v>2609</v>
      </c>
      <c r="D350" t="s">
        <v>8341</v>
      </c>
      <c r="E350" t="s">
        <v>8342</v>
      </c>
    </row>
    <row r="351" spans="1:5">
      <c r="A351" t="s">
        <v>296</v>
      </c>
      <c r="B351" t="s">
        <v>1094</v>
      </c>
      <c r="C351" t="s">
        <v>2204</v>
      </c>
      <c r="D351" t="s">
        <v>8343</v>
      </c>
      <c r="E351" t="s">
        <v>8344</v>
      </c>
    </row>
    <row r="352" spans="1:5">
      <c r="A352" t="s">
        <v>297</v>
      </c>
      <c r="B352" t="s">
        <v>1094</v>
      </c>
      <c r="C352" t="s">
        <v>6497</v>
      </c>
      <c r="D352" t="s">
        <v>8329</v>
      </c>
      <c r="E352" t="s">
        <v>8345</v>
      </c>
    </row>
    <row r="353" spans="1:5">
      <c r="A353" t="s">
        <v>297</v>
      </c>
      <c r="B353" t="s">
        <v>1094</v>
      </c>
      <c r="C353" t="s">
        <v>6497</v>
      </c>
      <c r="D353" t="s">
        <v>8346</v>
      </c>
      <c r="E353" t="s">
        <v>8347</v>
      </c>
    </row>
    <row r="354" spans="1:5">
      <c r="A354" t="s">
        <v>297</v>
      </c>
      <c r="B354" t="s">
        <v>1094</v>
      </c>
      <c r="C354" t="s">
        <v>4764</v>
      </c>
      <c r="D354" t="s">
        <v>8348</v>
      </c>
      <c r="E354" t="s">
        <v>8349</v>
      </c>
    </row>
    <row r="355" spans="1:5">
      <c r="A355" t="s">
        <v>298</v>
      </c>
      <c r="B355" t="s">
        <v>1094</v>
      </c>
      <c r="C355" t="s">
        <v>4752</v>
      </c>
      <c r="D355" t="s">
        <v>8350</v>
      </c>
      <c r="E355" t="s">
        <v>8351</v>
      </c>
    </row>
    <row r="356" spans="1:5">
      <c r="A356" t="s">
        <v>299</v>
      </c>
      <c r="B356" t="s">
        <v>1094</v>
      </c>
      <c r="C356" t="s">
        <v>1145</v>
      </c>
      <c r="D356" t="s">
        <v>8352</v>
      </c>
      <c r="E356" t="s">
        <v>8353</v>
      </c>
    </row>
    <row r="357" spans="1:5">
      <c r="A357" t="s">
        <v>300</v>
      </c>
      <c r="B357" t="s">
        <v>1094</v>
      </c>
      <c r="C357" t="s">
        <v>2896</v>
      </c>
      <c r="D357" t="s">
        <v>8316</v>
      </c>
      <c r="E357" t="s">
        <v>8354</v>
      </c>
    </row>
    <row r="358" spans="1:5">
      <c r="A358" t="s">
        <v>301</v>
      </c>
      <c r="B358" t="s">
        <v>1094</v>
      </c>
      <c r="C358" t="s">
        <v>1084</v>
      </c>
      <c r="D358" t="s">
        <v>8355</v>
      </c>
      <c r="E358" t="s">
        <v>8356</v>
      </c>
    </row>
    <row r="359" spans="1:5">
      <c r="A359" t="s">
        <v>302</v>
      </c>
      <c r="B359" t="s">
        <v>1094</v>
      </c>
      <c r="C359" t="s">
        <v>4689</v>
      </c>
      <c r="D359" t="s">
        <v>8357</v>
      </c>
      <c r="E359" t="s">
        <v>8358</v>
      </c>
    </row>
    <row r="360" spans="1:2">
      <c r="A360" t="s">
        <v>303</v>
      </c>
      <c r="B360" t="s">
        <v>1086</v>
      </c>
    </row>
    <row r="361" spans="1:2">
      <c r="A361" t="s">
        <v>304</v>
      </c>
      <c r="B361" t="s">
        <v>1086</v>
      </c>
    </row>
    <row r="362" spans="1:2">
      <c r="A362" t="s">
        <v>305</v>
      </c>
      <c r="B362" t="s">
        <v>1086</v>
      </c>
    </row>
    <row r="363" spans="1:2">
      <c r="A363" t="s">
        <v>306</v>
      </c>
      <c r="B363" t="s">
        <v>1086</v>
      </c>
    </row>
    <row r="364" spans="1:2">
      <c r="A364" t="s">
        <v>307</v>
      </c>
      <c r="B364" t="s">
        <v>1086</v>
      </c>
    </row>
    <row r="365" spans="1:5">
      <c r="A365" t="s">
        <v>308</v>
      </c>
      <c r="B365" t="s">
        <v>1094</v>
      </c>
      <c r="C365" t="s">
        <v>3400</v>
      </c>
      <c r="D365" t="s">
        <v>8359</v>
      </c>
      <c r="E365" t="s">
        <v>8360</v>
      </c>
    </row>
    <row r="366" spans="1:2">
      <c r="A366" t="s">
        <v>309</v>
      </c>
      <c r="B366" t="s">
        <v>1086</v>
      </c>
    </row>
    <row r="367" spans="1:5">
      <c r="A367" t="s">
        <v>310</v>
      </c>
      <c r="B367" t="s">
        <v>1094</v>
      </c>
      <c r="C367" t="s">
        <v>2443</v>
      </c>
      <c r="D367" t="s">
        <v>8361</v>
      </c>
      <c r="E367" t="s">
        <v>8362</v>
      </c>
    </row>
    <row r="368" spans="1:5">
      <c r="A368" t="s">
        <v>310</v>
      </c>
      <c r="B368" t="s">
        <v>1094</v>
      </c>
      <c r="C368" t="s">
        <v>4670</v>
      </c>
      <c r="D368" t="s">
        <v>8363</v>
      </c>
      <c r="E368" t="s">
        <v>8364</v>
      </c>
    </row>
    <row r="369" spans="1:2">
      <c r="A369" t="s">
        <v>311</v>
      </c>
      <c r="B369" t="s">
        <v>1086</v>
      </c>
    </row>
    <row r="370" spans="1:5">
      <c r="A370" t="s">
        <v>312</v>
      </c>
      <c r="B370" t="s">
        <v>1094</v>
      </c>
      <c r="C370" t="s">
        <v>4748</v>
      </c>
      <c r="D370" t="s">
        <v>8365</v>
      </c>
      <c r="E370" t="s">
        <v>8366</v>
      </c>
    </row>
    <row r="371" spans="1:5">
      <c r="A371" t="s">
        <v>312</v>
      </c>
      <c r="B371" t="s">
        <v>1094</v>
      </c>
      <c r="C371" t="s">
        <v>4748</v>
      </c>
      <c r="D371" t="s">
        <v>8222</v>
      </c>
      <c r="E371" t="s">
        <v>8367</v>
      </c>
    </row>
    <row r="372" spans="1:5">
      <c r="A372" t="s">
        <v>313</v>
      </c>
      <c r="B372" t="s">
        <v>1094</v>
      </c>
      <c r="C372" t="s">
        <v>2223</v>
      </c>
      <c r="D372" t="s">
        <v>8368</v>
      </c>
      <c r="E372" t="s">
        <v>8369</v>
      </c>
    </row>
    <row r="373" spans="1:5">
      <c r="A373" t="s">
        <v>313</v>
      </c>
      <c r="B373" t="s">
        <v>1094</v>
      </c>
      <c r="C373" t="s">
        <v>2223</v>
      </c>
      <c r="D373" t="s">
        <v>7965</v>
      </c>
      <c r="E373" t="s">
        <v>8370</v>
      </c>
    </row>
    <row r="374" spans="1:2">
      <c r="A374" t="s">
        <v>314</v>
      </c>
      <c r="B374" t="s">
        <v>1086</v>
      </c>
    </row>
    <row r="375" spans="1:5">
      <c r="A375" t="s">
        <v>315</v>
      </c>
      <c r="B375" t="s">
        <v>1094</v>
      </c>
      <c r="C375" t="s">
        <v>4737</v>
      </c>
      <c r="D375" t="s">
        <v>8371</v>
      </c>
      <c r="E375" t="s">
        <v>8372</v>
      </c>
    </row>
    <row r="376" spans="1:5">
      <c r="A376" t="s">
        <v>316</v>
      </c>
      <c r="B376" t="s">
        <v>1094</v>
      </c>
      <c r="C376" t="s">
        <v>3263</v>
      </c>
      <c r="D376" t="s">
        <v>8373</v>
      </c>
      <c r="E376" t="s">
        <v>8374</v>
      </c>
    </row>
    <row r="377" spans="1:5">
      <c r="A377" t="s">
        <v>316</v>
      </c>
      <c r="B377" t="s">
        <v>1094</v>
      </c>
      <c r="C377" t="s">
        <v>3263</v>
      </c>
      <c r="D377" t="s">
        <v>8375</v>
      </c>
      <c r="E377" t="s">
        <v>8376</v>
      </c>
    </row>
    <row r="378" spans="1:2">
      <c r="A378" t="s">
        <v>317</v>
      </c>
      <c r="B378" t="s">
        <v>1086</v>
      </c>
    </row>
    <row r="379" spans="1:2">
      <c r="A379" t="s">
        <v>318</v>
      </c>
      <c r="B379" t="s">
        <v>1086</v>
      </c>
    </row>
    <row r="380" spans="1:2">
      <c r="A380" t="s">
        <v>319</v>
      </c>
      <c r="B380" t="s">
        <v>1086</v>
      </c>
    </row>
    <row r="381" spans="1:2">
      <c r="A381" t="s">
        <v>321</v>
      </c>
      <c r="B381" t="s">
        <v>1086</v>
      </c>
    </row>
    <row r="382" spans="1:2">
      <c r="A382" t="s">
        <v>322</v>
      </c>
      <c r="B382" t="s">
        <v>1086</v>
      </c>
    </row>
    <row r="383" spans="1:2">
      <c r="A383" t="s">
        <v>323</v>
      </c>
      <c r="B383" t="s">
        <v>1086</v>
      </c>
    </row>
    <row r="384" spans="1:2">
      <c r="A384" t="s">
        <v>324</v>
      </c>
      <c r="B384" t="s">
        <v>1086</v>
      </c>
    </row>
    <row r="385" spans="1:5">
      <c r="A385" t="s">
        <v>325</v>
      </c>
      <c r="B385" t="s">
        <v>1094</v>
      </c>
      <c r="C385" t="s">
        <v>3168</v>
      </c>
      <c r="D385" t="s">
        <v>8021</v>
      </c>
      <c r="E385" t="s">
        <v>8377</v>
      </c>
    </row>
    <row r="386" spans="1:5">
      <c r="A386" t="s">
        <v>326</v>
      </c>
      <c r="B386" t="s">
        <v>1094</v>
      </c>
      <c r="C386" t="s">
        <v>3195</v>
      </c>
      <c r="D386" t="s">
        <v>8378</v>
      </c>
      <c r="E386" t="s">
        <v>8379</v>
      </c>
    </row>
    <row r="387" spans="1:2">
      <c r="A387" t="s">
        <v>327</v>
      </c>
      <c r="B387" t="s">
        <v>1086</v>
      </c>
    </row>
    <row r="388" spans="1:2">
      <c r="A388" t="s">
        <v>328</v>
      </c>
      <c r="B388" t="s">
        <v>1086</v>
      </c>
    </row>
    <row r="389" spans="1:2">
      <c r="A389" t="s">
        <v>329</v>
      </c>
      <c r="B389" t="s">
        <v>1086</v>
      </c>
    </row>
    <row r="390" spans="1:2">
      <c r="A390" t="s">
        <v>330</v>
      </c>
      <c r="B390" t="s">
        <v>1086</v>
      </c>
    </row>
    <row r="391" spans="1:2">
      <c r="A391" t="s">
        <v>331</v>
      </c>
      <c r="B391" t="s">
        <v>1086</v>
      </c>
    </row>
    <row r="392" spans="1:2">
      <c r="A392" t="s">
        <v>332</v>
      </c>
      <c r="B392" t="s">
        <v>1086</v>
      </c>
    </row>
    <row r="393" spans="1:2">
      <c r="A393" t="s">
        <v>333</v>
      </c>
      <c r="B393" t="s">
        <v>1086</v>
      </c>
    </row>
    <row r="394" spans="1:1">
      <c r="A394" t="s">
        <v>334</v>
      </c>
    </row>
    <row r="395" spans="1:2">
      <c r="A395" t="s">
        <v>335</v>
      </c>
      <c r="B395" t="s">
        <v>1086</v>
      </c>
    </row>
    <row r="396" spans="1:5">
      <c r="A396" t="s">
        <v>336</v>
      </c>
      <c r="B396" t="s">
        <v>1094</v>
      </c>
      <c r="C396" t="s">
        <v>2421</v>
      </c>
      <c r="D396" t="s">
        <v>8380</v>
      </c>
      <c r="E396" t="s">
        <v>8381</v>
      </c>
    </row>
    <row r="397" spans="1:5">
      <c r="A397" t="s">
        <v>336</v>
      </c>
      <c r="B397" t="s">
        <v>1094</v>
      </c>
      <c r="C397" t="s">
        <v>2421</v>
      </c>
      <c r="D397" t="s">
        <v>8382</v>
      </c>
      <c r="E397" t="s">
        <v>8383</v>
      </c>
    </row>
    <row r="398" spans="1:5">
      <c r="A398" t="s">
        <v>336</v>
      </c>
      <c r="B398" t="s">
        <v>1094</v>
      </c>
      <c r="C398" t="s">
        <v>2421</v>
      </c>
      <c r="D398" t="s">
        <v>8384</v>
      </c>
      <c r="E398" t="s">
        <v>8383</v>
      </c>
    </row>
    <row r="399" spans="1:5">
      <c r="A399" t="s">
        <v>336</v>
      </c>
      <c r="B399" t="s">
        <v>1094</v>
      </c>
      <c r="C399" t="s">
        <v>2421</v>
      </c>
      <c r="D399" t="s">
        <v>8385</v>
      </c>
      <c r="E399" t="s">
        <v>8383</v>
      </c>
    </row>
    <row r="400" spans="1:5">
      <c r="A400" t="s">
        <v>336</v>
      </c>
      <c r="B400" t="s">
        <v>1094</v>
      </c>
      <c r="C400" t="s">
        <v>2317</v>
      </c>
      <c r="D400" t="s">
        <v>8386</v>
      </c>
      <c r="E400" t="s">
        <v>8387</v>
      </c>
    </row>
    <row r="401" spans="1:2">
      <c r="A401" t="s">
        <v>337</v>
      </c>
      <c r="B401" t="s">
        <v>1086</v>
      </c>
    </row>
    <row r="402" spans="1:5">
      <c r="A402" t="s">
        <v>338</v>
      </c>
      <c r="B402" t="s">
        <v>1094</v>
      </c>
      <c r="C402" t="s">
        <v>3155</v>
      </c>
      <c r="D402" t="s">
        <v>8388</v>
      </c>
      <c r="E402" t="s">
        <v>8389</v>
      </c>
    </row>
    <row r="403" spans="1:5">
      <c r="A403" t="s">
        <v>338</v>
      </c>
      <c r="B403" t="s">
        <v>1094</v>
      </c>
      <c r="C403" t="s">
        <v>2242</v>
      </c>
      <c r="D403" t="s">
        <v>8390</v>
      </c>
      <c r="E403" t="s">
        <v>8391</v>
      </c>
    </row>
    <row r="404" spans="1:5">
      <c r="A404" t="s">
        <v>338</v>
      </c>
      <c r="B404" t="s">
        <v>1094</v>
      </c>
      <c r="C404" t="s">
        <v>2242</v>
      </c>
      <c r="D404" t="s">
        <v>8392</v>
      </c>
      <c r="E404" t="s">
        <v>8393</v>
      </c>
    </row>
    <row r="405" spans="1:5">
      <c r="A405" t="s">
        <v>338</v>
      </c>
      <c r="B405" t="s">
        <v>1094</v>
      </c>
      <c r="C405" t="s">
        <v>3139</v>
      </c>
      <c r="D405" t="s">
        <v>8382</v>
      </c>
      <c r="E405" t="s">
        <v>8394</v>
      </c>
    </row>
    <row r="406" spans="1:5">
      <c r="A406" t="s">
        <v>338</v>
      </c>
      <c r="B406" t="s">
        <v>1094</v>
      </c>
      <c r="C406" t="s">
        <v>3139</v>
      </c>
      <c r="D406" t="s">
        <v>8395</v>
      </c>
      <c r="E406" t="s">
        <v>8396</v>
      </c>
    </row>
    <row r="407" spans="1:5">
      <c r="A407" t="s">
        <v>338</v>
      </c>
      <c r="B407" t="s">
        <v>1094</v>
      </c>
      <c r="C407" t="s">
        <v>2626</v>
      </c>
      <c r="D407" t="s">
        <v>8397</v>
      </c>
      <c r="E407" t="s">
        <v>8398</v>
      </c>
    </row>
    <row r="408" spans="1:2">
      <c r="A408" t="s">
        <v>339</v>
      </c>
      <c r="B408" t="s">
        <v>1086</v>
      </c>
    </row>
    <row r="409" spans="1:2">
      <c r="A409" t="s">
        <v>340</v>
      </c>
      <c r="B409" t="s">
        <v>1086</v>
      </c>
    </row>
    <row r="410" spans="1:2">
      <c r="A410" t="s">
        <v>341</v>
      </c>
      <c r="B410" t="s">
        <v>1086</v>
      </c>
    </row>
    <row r="411" spans="1:5">
      <c r="A411" t="s">
        <v>342</v>
      </c>
      <c r="B411" t="s">
        <v>1094</v>
      </c>
      <c r="C411" t="s">
        <v>4736</v>
      </c>
      <c r="D411" t="s">
        <v>8399</v>
      </c>
      <c r="E411" t="s">
        <v>8400</v>
      </c>
    </row>
    <row r="412" spans="1:2">
      <c r="A412" t="s">
        <v>343</v>
      </c>
      <c r="B412" t="s">
        <v>1086</v>
      </c>
    </row>
    <row r="413" spans="1:5">
      <c r="A413" t="s">
        <v>344</v>
      </c>
      <c r="B413" t="s">
        <v>1094</v>
      </c>
      <c r="C413" t="s">
        <v>4780</v>
      </c>
      <c r="D413" t="s">
        <v>8401</v>
      </c>
      <c r="E413" t="s">
        <v>8402</v>
      </c>
    </row>
    <row r="414" spans="1:5">
      <c r="A414" t="s">
        <v>344</v>
      </c>
      <c r="B414" t="s">
        <v>1094</v>
      </c>
      <c r="C414" t="s">
        <v>4779</v>
      </c>
      <c r="D414" t="s">
        <v>8403</v>
      </c>
      <c r="E414" t="s">
        <v>8404</v>
      </c>
    </row>
    <row r="415" spans="1:5">
      <c r="A415" t="s">
        <v>344</v>
      </c>
      <c r="B415" t="s">
        <v>1094</v>
      </c>
      <c r="C415" t="s">
        <v>4778</v>
      </c>
      <c r="D415" t="s">
        <v>8386</v>
      </c>
      <c r="E415" t="s">
        <v>8405</v>
      </c>
    </row>
    <row r="416" spans="1:5">
      <c r="A416" t="s">
        <v>345</v>
      </c>
      <c r="B416" t="s">
        <v>1094</v>
      </c>
      <c r="C416" t="s">
        <v>4781</v>
      </c>
      <c r="D416" t="s">
        <v>8406</v>
      </c>
      <c r="E416" t="s">
        <v>8407</v>
      </c>
    </row>
    <row r="417" spans="1:5">
      <c r="A417" t="s">
        <v>346</v>
      </c>
      <c r="B417" t="s">
        <v>1094</v>
      </c>
      <c r="C417" t="s">
        <v>8408</v>
      </c>
      <c r="D417" t="s">
        <v>8409</v>
      </c>
      <c r="E417" t="s">
        <v>8410</v>
      </c>
    </row>
    <row r="418" spans="1:5">
      <c r="A418" t="s">
        <v>346</v>
      </c>
      <c r="B418" t="s">
        <v>1094</v>
      </c>
      <c r="C418" t="s">
        <v>8408</v>
      </c>
      <c r="D418" t="s">
        <v>8411</v>
      </c>
      <c r="E418" t="s">
        <v>8412</v>
      </c>
    </row>
    <row r="419" spans="1:5">
      <c r="A419" t="s">
        <v>346</v>
      </c>
      <c r="B419" t="s">
        <v>1094</v>
      </c>
      <c r="C419" t="s">
        <v>8408</v>
      </c>
      <c r="D419" t="s">
        <v>8413</v>
      </c>
      <c r="E419" t="s">
        <v>8414</v>
      </c>
    </row>
    <row r="420" spans="1:5">
      <c r="A420" t="s">
        <v>346</v>
      </c>
      <c r="B420" t="s">
        <v>1094</v>
      </c>
      <c r="C420" t="s">
        <v>6269</v>
      </c>
      <c r="D420" t="s">
        <v>8386</v>
      </c>
      <c r="E420" t="s">
        <v>8415</v>
      </c>
    </row>
    <row r="421" spans="1:5">
      <c r="A421" t="s">
        <v>347</v>
      </c>
      <c r="B421" t="s">
        <v>1094</v>
      </c>
      <c r="C421" t="s">
        <v>2143</v>
      </c>
      <c r="D421" t="s">
        <v>8416</v>
      </c>
      <c r="E421" t="s">
        <v>8417</v>
      </c>
    </row>
    <row r="422" spans="1:5">
      <c r="A422" t="s">
        <v>347</v>
      </c>
      <c r="B422" t="s">
        <v>1094</v>
      </c>
      <c r="C422" t="s">
        <v>2143</v>
      </c>
      <c r="D422" t="s">
        <v>8418</v>
      </c>
      <c r="E422" t="s">
        <v>8419</v>
      </c>
    </row>
    <row r="423" spans="1:5">
      <c r="A423" t="s">
        <v>347</v>
      </c>
      <c r="B423" t="s">
        <v>1094</v>
      </c>
      <c r="C423" t="s">
        <v>2143</v>
      </c>
      <c r="E423" t="s">
        <v>8420</v>
      </c>
    </row>
    <row r="424" spans="1:2">
      <c r="A424" t="s">
        <v>348</v>
      </c>
      <c r="B424" t="s">
        <v>1086</v>
      </c>
    </row>
    <row r="425" spans="1:2">
      <c r="A425" t="s">
        <v>349</v>
      </c>
      <c r="B425" t="s">
        <v>1086</v>
      </c>
    </row>
    <row r="426" spans="1:2">
      <c r="A426" t="s">
        <v>350</v>
      </c>
      <c r="B426" t="s">
        <v>1086</v>
      </c>
    </row>
    <row r="427" spans="1:5">
      <c r="A427" t="s">
        <v>351</v>
      </c>
      <c r="B427" t="s">
        <v>1094</v>
      </c>
      <c r="C427" t="s">
        <v>2277</v>
      </c>
      <c r="D427" t="s">
        <v>8421</v>
      </c>
      <c r="E427" t="s">
        <v>8422</v>
      </c>
    </row>
    <row r="428" spans="1:5">
      <c r="A428" t="s">
        <v>352</v>
      </c>
      <c r="B428" t="s">
        <v>1094</v>
      </c>
      <c r="C428" t="s">
        <v>2277</v>
      </c>
      <c r="D428" t="s">
        <v>7984</v>
      </c>
      <c r="E428" t="s">
        <v>8423</v>
      </c>
    </row>
    <row r="429" spans="1:5">
      <c r="A429" t="s">
        <v>352</v>
      </c>
      <c r="B429" t="s">
        <v>1094</v>
      </c>
      <c r="C429" t="s">
        <v>2277</v>
      </c>
      <c r="D429" t="s">
        <v>8418</v>
      </c>
      <c r="E429" t="s">
        <v>8424</v>
      </c>
    </row>
    <row r="430" spans="1:5">
      <c r="A430" t="s">
        <v>352</v>
      </c>
      <c r="B430" t="s">
        <v>1094</v>
      </c>
      <c r="C430" t="s">
        <v>2277</v>
      </c>
      <c r="D430" t="s">
        <v>8425</v>
      </c>
      <c r="E430" t="s">
        <v>8426</v>
      </c>
    </row>
    <row r="431" spans="1:5">
      <c r="A431" t="s">
        <v>353</v>
      </c>
      <c r="B431" t="s">
        <v>1094</v>
      </c>
      <c r="C431" t="s">
        <v>2936</v>
      </c>
      <c r="D431" t="s">
        <v>8427</v>
      </c>
      <c r="E431" t="s">
        <v>8428</v>
      </c>
    </row>
    <row r="432" spans="1:2">
      <c r="A432" t="s">
        <v>354</v>
      </c>
      <c r="B432" t="s">
        <v>1086</v>
      </c>
    </row>
    <row r="433" spans="1:2">
      <c r="A433" t="s">
        <v>355</v>
      </c>
      <c r="B433" t="s">
        <v>1086</v>
      </c>
    </row>
    <row r="434" spans="1:2">
      <c r="A434" t="s">
        <v>356</v>
      </c>
      <c r="B434" t="s">
        <v>1086</v>
      </c>
    </row>
    <row r="435" spans="1:2">
      <c r="A435" t="s">
        <v>357</v>
      </c>
      <c r="B435" t="s">
        <v>1086</v>
      </c>
    </row>
    <row r="436" spans="1:2">
      <c r="A436" t="s">
        <v>358</v>
      </c>
      <c r="B436" t="s">
        <v>1086</v>
      </c>
    </row>
    <row r="437" spans="1:2">
      <c r="A437" t="s">
        <v>359</v>
      </c>
      <c r="B437" t="s">
        <v>1086</v>
      </c>
    </row>
    <row r="438" spans="1:2">
      <c r="A438" t="s">
        <v>360</v>
      </c>
      <c r="B438" t="s">
        <v>1086</v>
      </c>
    </row>
    <row r="439" spans="1:5">
      <c r="A439" t="s">
        <v>361</v>
      </c>
      <c r="B439" t="s">
        <v>1094</v>
      </c>
      <c r="C439" t="s">
        <v>2927</v>
      </c>
      <c r="D439" t="s">
        <v>8429</v>
      </c>
      <c r="E439" t="s">
        <v>8430</v>
      </c>
    </row>
    <row r="440" spans="1:2">
      <c r="A440" t="s">
        <v>362</v>
      </c>
      <c r="B440" t="s">
        <v>1086</v>
      </c>
    </row>
    <row r="441" spans="1:5">
      <c r="A441" t="s">
        <v>363</v>
      </c>
      <c r="B441" t="s">
        <v>1094</v>
      </c>
      <c r="C441" t="s">
        <v>2223</v>
      </c>
      <c r="D441" t="s">
        <v>7984</v>
      </c>
      <c r="E441" t="s">
        <v>8431</v>
      </c>
    </row>
    <row r="442" spans="1:5">
      <c r="A442" t="s">
        <v>364</v>
      </c>
      <c r="B442" t="s">
        <v>1094</v>
      </c>
      <c r="C442" t="s">
        <v>2626</v>
      </c>
      <c r="D442" t="s">
        <v>493</v>
      </c>
      <c r="E442" t="s">
        <v>8432</v>
      </c>
    </row>
    <row r="443" spans="1:5">
      <c r="A443" t="s">
        <v>364</v>
      </c>
      <c r="B443" t="s">
        <v>1094</v>
      </c>
      <c r="C443" t="s">
        <v>2626</v>
      </c>
      <c r="D443" t="s">
        <v>493</v>
      </c>
      <c r="E443" t="s">
        <v>8433</v>
      </c>
    </row>
    <row r="444" spans="1:5">
      <c r="A444" t="s">
        <v>364</v>
      </c>
      <c r="B444" t="s">
        <v>1094</v>
      </c>
      <c r="C444" t="s">
        <v>2419</v>
      </c>
      <c r="D444" t="s">
        <v>493</v>
      </c>
      <c r="E444" t="s">
        <v>8434</v>
      </c>
    </row>
    <row r="445" spans="1:5">
      <c r="A445" t="s">
        <v>365</v>
      </c>
      <c r="B445" t="s">
        <v>1094</v>
      </c>
      <c r="C445" t="s">
        <v>4743</v>
      </c>
      <c r="D445" t="s">
        <v>493</v>
      </c>
      <c r="E445" t="s">
        <v>8435</v>
      </c>
    </row>
    <row r="446" spans="1:5">
      <c r="A446" t="s">
        <v>365</v>
      </c>
      <c r="B446" t="s">
        <v>1094</v>
      </c>
      <c r="C446" t="s">
        <v>4743</v>
      </c>
      <c r="D446" t="s">
        <v>8436</v>
      </c>
      <c r="E446" t="s">
        <v>8437</v>
      </c>
    </row>
    <row r="447" spans="1:5">
      <c r="A447" t="s">
        <v>365</v>
      </c>
      <c r="B447" t="s">
        <v>1094</v>
      </c>
      <c r="C447" t="s">
        <v>4743</v>
      </c>
      <c r="D447" t="s">
        <v>8427</v>
      </c>
      <c r="E447" t="s">
        <v>8438</v>
      </c>
    </row>
    <row r="448" spans="1:5">
      <c r="A448" t="s">
        <v>365</v>
      </c>
      <c r="B448" t="s">
        <v>1094</v>
      </c>
      <c r="C448" t="s">
        <v>4743</v>
      </c>
      <c r="D448" t="s">
        <v>493</v>
      </c>
      <c r="E448" t="s">
        <v>8439</v>
      </c>
    </row>
    <row r="449" spans="1:7">
      <c r="A449" t="s">
        <v>366</v>
      </c>
      <c r="B449" t="s">
        <v>1094</v>
      </c>
      <c r="C449" t="s">
        <v>4654</v>
      </c>
      <c r="D449" t="s">
        <v>8292</v>
      </c>
      <c r="E449" t="s">
        <v>8440</v>
      </c>
      <c r="G449" t="s">
        <v>5724</v>
      </c>
    </row>
    <row r="450" spans="1:2">
      <c r="A450" t="s">
        <v>367</v>
      </c>
      <c r="B450" t="s">
        <v>1086</v>
      </c>
    </row>
    <row r="451" spans="1:2">
      <c r="A451" t="s">
        <v>368</v>
      </c>
      <c r="B451" t="s">
        <v>1086</v>
      </c>
    </row>
    <row r="452" spans="1:2">
      <c r="A452" t="s">
        <v>369</v>
      </c>
      <c r="B452" t="s">
        <v>1086</v>
      </c>
    </row>
    <row r="453" spans="1:2">
      <c r="A453" t="s">
        <v>370</v>
      </c>
      <c r="B453" t="s">
        <v>1086</v>
      </c>
    </row>
    <row r="454" spans="1:2">
      <c r="A454" t="s">
        <v>371</v>
      </c>
      <c r="B454" t="s">
        <v>1086</v>
      </c>
    </row>
    <row r="455" spans="1:2">
      <c r="A455" t="s">
        <v>372</v>
      </c>
      <c r="B455" t="s">
        <v>1086</v>
      </c>
    </row>
    <row r="456" spans="1:5">
      <c r="A456" t="s">
        <v>373</v>
      </c>
      <c r="B456" t="s">
        <v>1094</v>
      </c>
      <c r="C456" t="s">
        <v>3263</v>
      </c>
      <c r="D456" t="s">
        <v>8441</v>
      </c>
      <c r="E456" t="s">
        <v>8442</v>
      </c>
    </row>
    <row r="457" spans="1:5">
      <c r="A457" t="s">
        <v>373</v>
      </c>
      <c r="B457" t="s">
        <v>1094</v>
      </c>
      <c r="C457" t="s">
        <v>3263</v>
      </c>
      <c r="D457" t="s">
        <v>8443</v>
      </c>
      <c r="E457" t="s">
        <v>8444</v>
      </c>
    </row>
    <row r="458" spans="1:5">
      <c r="A458" t="s">
        <v>373</v>
      </c>
      <c r="B458" t="s">
        <v>1094</v>
      </c>
      <c r="C458" t="s">
        <v>3263</v>
      </c>
      <c r="D458" t="s">
        <v>8445</v>
      </c>
      <c r="E458" t="s">
        <v>8446</v>
      </c>
    </row>
    <row r="459" spans="1:5">
      <c r="A459" t="s">
        <v>373</v>
      </c>
      <c r="B459" t="s">
        <v>1094</v>
      </c>
      <c r="C459" t="s">
        <v>3263</v>
      </c>
      <c r="D459" t="s">
        <v>8447</v>
      </c>
      <c r="E459" t="s">
        <v>8448</v>
      </c>
    </row>
    <row r="460" spans="1:2">
      <c r="A460" t="s">
        <v>374</v>
      </c>
      <c r="B460" t="s">
        <v>1086</v>
      </c>
    </row>
    <row r="461" spans="1:2">
      <c r="A461" t="s">
        <v>375</v>
      </c>
      <c r="B461" t="s">
        <v>1086</v>
      </c>
    </row>
    <row r="462" spans="1:2">
      <c r="A462" t="s">
        <v>376</v>
      </c>
      <c r="B462" t="s">
        <v>1086</v>
      </c>
    </row>
    <row r="463" spans="1:2">
      <c r="A463" t="s">
        <v>377</v>
      </c>
      <c r="B463" t="s">
        <v>1086</v>
      </c>
    </row>
    <row r="464" spans="1:5">
      <c r="A464" t="s">
        <v>378</v>
      </c>
      <c r="B464" t="s">
        <v>1094</v>
      </c>
      <c r="C464" t="s">
        <v>3119</v>
      </c>
      <c r="D464" t="s">
        <v>7997</v>
      </c>
      <c r="E464" t="s">
        <v>8449</v>
      </c>
    </row>
    <row r="465" spans="1:2">
      <c r="A465" t="s">
        <v>379</v>
      </c>
      <c r="B465" t="s">
        <v>1086</v>
      </c>
    </row>
    <row r="466" spans="1:2">
      <c r="A466" t="s">
        <v>381</v>
      </c>
      <c r="B466" t="s">
        <v>1086</v>
      </c>
    </row>
    <row r="467" spans="1:2">
      <c r="A467" t="s">
        <v>382</v>
      </c>
      <c r="B467" t="s">
        <v>1086</v>
      </c>
    </row>
    <row r="468" spans="1:2">
      <c r="A468" t="s">
        <v>383</v>
      </c>
      <c r="B468" t="s">
        <v>1086</v>
      </c>
    </row>
    <row r="469" spans="1:2">
      <c r="A469" t="s">
        <v>384</v>
      </c>
      <c r="B469" t="s">
        <v>1086</v>
      </c>
    </row>
    <row r="470" spans="1:2">
      <c r="A470" t="s">
        <v>385</v>
      </c>
      <c r="B470" t="s">
        <v>1086</v>
      </c>
    </row>
  </sheetData>
  <pageMargins left="0.7" right="0.7" top="0.75" bottom="0.75" header="0.3" footer="0.3"/>
  <pageSetup paperSize="9"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5"/>
  <dimension ref="A1:C297"/>
  <sheetViews>
    <sheetView workbookViewId="0">
      <selection activeCell="A1" sqref="A1"/>
    </sheetView>
  </sheetViews>
  <sheetFormatPr defaultColWidth="9" defaultRowHeight="14.1" outlineLevelCol="2"/>
  <sheetData>
    <row r="1" spans="1:3">
      <c r="A1" s="12" t="s">
        <v>0</v>
      </c>
      <c r="B1" s="12" t="s">
        <v>8450</v>
      </c>
      <c r="C1" s="12" t="s">
        <v>8451</v>
      </c>
    </row>
    <row r="2" spans="1:3">
      <c r="A2" t="s">
        <v>7</v>
      </c>
      <c r="B2" t="s">
        <v>1086</v>
      </c>
      <c r="C2" t="s">
        <v>1086</v>
      </c>
    </row>
    <row r="3" spans="1:3">
      <c r="A3" t="s">
        <v>9</v>
      </c>
      <c r="B3" t="s">
        <v>1086</v>
      </c>
      <c r="C3" t="s">
        <v>1086</v>
      </c>
    </row>
    <row r="4" spans="1:3">
      <c r="A4" t="s">
        <v>10</v>
      </c>
      <c r="B4" t="s">
        <v>1086</v>
      </c>
      <c r="C4" t="s">
        <v>1086</v>
      </c>
    </row>
    <row r="5" spans="1:3">
      <c r="A5" t="s">
        <v>4648</v>
      </c>
      <c r="B5" t="s">
        <v>1086</v>
      </c>
      <c r="C5" t="s">
        <v>1086</v>
      </c>
    </row>
    <row r="6" spans="1:3">
      <c r="A6" t="s">
        <v>13</v>
      </c>
      <c r="B6" t="s">
        <v>1086</v>
      </c>
      <c r="C6" t="s">
        <v>1086</v>
      </c>
    </row>
    <row r="7" spans="1:3">
      <c r="A7" t="s">
        <v>14</v>
      </c>
      <c r="B7" t="s">
        <v>1086</v>
      </c>
      <c r="C7" t="s">
        <v>1086</v>
      </c>
    </row>
    <row r="8" spans="1:3">
      <c r="A8" t="s">
        <v>15</v>
      </c>
      <c r="B8" t="s">
        <v>1086</v>
      </c>
      <c r="C8" t="s">
        <v>1086</v>
      </c>
    </row>
    <row r="9" spans="1:3">
      <c r="A9" t="s">
        <v>16</v>
      </c>
      <c r="B9" t="s">
        <v>8452</v>
      </c>
      <c r="C9" t="s">
        <v>1094</v>
      </c>
    </row>
    <row r="10" spans="1:3">
      <c r="A10" t="s">
        <v>17</v>
      </c>
      <c r="B10" t="s">
        <v>1086</v>
      </c>
      <c r="C10" t="s">
        <v>1086</v>
      </c>
    </row>
    <row r="11" spans="1:3">
      <c r="A11" t="s">
        <v>18</v>
      </c>
      <c r="B11" t="s">
        <v>1086</v>
      </c>
      <c r="C11" t="s">
        <v>1086</v>
      </c>
    </row>
    <row r="12" spans="1:3">
      <c r="A12" t="s">
        <v>19</v>
      </c>
      <c r="B12" t="s">
        <v>1086</v>
      </c>
      <c r="C12" t="s">
        <v>1086</v>
      </c>
    </row>
    <row r="13" spans="1:3">
      <c r="A13" t="s">
        <v>20</v>
      </c>
      <c r="B13" t="s">
        <v>1086</v>
      </c>
      <c r="C13" t="s">
        <v>1086</v>
      </c>
    </row>
    <row r="14" spans="1:3">
      <c r="A14" t="s">
        <v>21</v>
      </c>
      <c r="B14" t="s">
        <v>1086</v>
      </c>
      <c r="C14" t="s">
        <v>1086</v>
      </c>
    </row>
    <row r="15" spans="1:3">
      <c r="A15" t="s">
        <v>22</v>
      </c>
      <c r="B15" t="s">
        <v>1086</v>
      </c>
      <c r="C15" t="s">
        <v>1086</v>
      </c>
    </row>
    <row r="16" spans="1:3">
      <c r="A16" t="s">
        <v>23</v>
      </c>
      <c r="B16" t="s">
        <v>1086</v>
      </c>
      <c r="C16" t="s">
        <v>1086</v>
      </c>
    </row>
    <row r="17" spans="1:3">
      <c r="A17" t="s">
        <v>24</v>
      </c>
      <c r="B17" t="s">
        <v>1086</v>
      </c>
      <c r="C17" t="s">
        <v>1086</v>
      </c>
    </row>
    <row r="18" spans="1:3">
      <c r="A18" t="s">
        <v>25</v>
      </c>
      <c r="B18" t="s">
        <v>1086</v>
      </c>
      <c r="C18" t="s">
        <v>1086</v>
      </c>
    </row>
    <row r="19" spans="1:3">
      <c r="A19" t="s">
        <v>26</v>
      </c>
      <c r="B19" t="s">
        <v>1086</v>
      </c>
      <c r="C19" t="s">
        <v>1086</v>
      </c>
    </row>
    <row r="20" spans="1:3">
      <c r="A20" t="s">
        <v>27</v>
      </c>
      <c r="B20" t="s">
        <v>1086</v>
      </c>
      <c r="C20" t="s">
        <v>1086</v>
      </c>
    </row>
    <row r="21" spans="1:3">
      <c r="A21" t="s">
        <v>28</v>
      </c>
      <c r="B21" t="s">
        <v>1086</v>
      </c>
      <c r="C21" t="s">
        <v>1086</v>
      </c>
    </row>
    <row r="22" spans="1:3">
      <c r="A22" t="s">
        <v>29</v>
      </c>
      <c r="B22" t="s">
        <v>1086</v>
      </c>
      <c r="C22" t="s">
        <v>1086</v>
      </c>
    </row>
    <row r="23" spans="1:3">
      <c r="A23" t="s">
        <v>30</v>
      </c>
      <c r="B23" t="s">
        <v>1086</v>
      </c>
      <c r="C23" t="s">
        <v>1086</v>
      </c>
    </row>
    <row r="24" spans="1:3">
      <c r="A24" t="s">
        <v>31</v>
      </c>
      <c r="B24" t="s">
        <v>1086</v>
      </c>
      <c r="C24" t="s">
        <v>1086</v>
      </c>
    </row>
    <row r="25" spans="1:3">
      <c r="A25" t="s">
        <v>32</v>
      </c>
      <c r="B25" t="s">
        <v>8452</v>
      </c>
      <c r="C25" t="s">
        <v>1086</v>
      </c>
    </row>
    <row r="26" spans="1:3">
      <c r="A26" t="s">
        <v>33</v>
      </c>
      <c r="B26" t="s">
        <v>8452</v>
      </c>
      <c r="C26" t="s">
        <v>1086</v>
      </c>
    </row>
    <row r="27" spans="1:3">
      <c r="A27" t="s">
        <v>34</v>
      </c>
      <c r="B27" t="s">
        <v>1086</v>
      </c>
      <c r="C27" t="s">
        <v>1086</v>
      </c>
    </row>
    <row r="28" spans="1:3">
      <c r="A28" t="s">
        <v>35</v>
      </c>
      <c r="B28" t="s">
        <v>1086</v>
      </c>
      <c r="C28" t="s">
        <v>1086</v>
      </c>
    </row>
    <row r="29" spans="1:3">
      <c r="A29" t="s">
        <v>36</v>
      </c>
      <c r="B29" t="s">
        <v>1086</v>
      </c>
      <c r="C29" t="s">
        <v>1086</v>
      </c>
    </row>
    <row r="30" spans="1:3">
      <c r="A30" t="s">
        <v>37</v>
      </c>
      <c r="B30" t="s">
        <v>1086</v>
      </c>
      <c r="C30" t="s">
        <v>1086</v>
      </c>
    </row>
    <row r="31" spans="1:3">
      <c r="A31" t="s">
        <v>38</v>
      </c>
      <c r="B31" t="s">
        <v>8452</v>
      </c>
      <c r="C31" t="s">
        <v>1094</v>
      </c>
    </row>
    <row r="32" spans="1:3">
      <c r="A32" t="s">
        <v>39</v>
      </c>
      <c r="B32" t="s">
        <v>1086</v>
      </c>
      <c r="C32" t="s">
        <v>1086</v>
      </c>
    </row>
    <row r="33" spans="1:3">
      <c r="A33" t="s">
        <v>40</v>
      </c>
      <c r="B33" t="s">
        <v>1086</v>
      </c>
      <c r="C33" t="s">
        <v>1086</v>
      </c>
    </row>
    <row r="34" spans="1:3">
      <c r="A34" t="s">
        <v>42</v>
      </c>
      <c r="B34" t="s">
        <v>1086</v>
      </c>
      <c r="C34" t="s">
        <v>1086</v>
      </c>
    </row>
    <row r="35" spans="1:3">
      <c r="A35" t="s">
        <v>43</v>
      </c>
      <c r="B35" t="s">
        <v>1086</v>
      </c>
      <c r="C35" t="s">
        <v>1086</v>
      </c>
    </row>
    <row r="36" spans="1:3">
      <c r="A36" t="s">
        <v>44</v>
      </c>
      <c r="B36" t="s">
        <v>1086</v>
      </c>
      <c r="C36" t="s">
        <v>1086</v>
      </c>
    </row>
    <row r="37" spans="1:3">
      <c r="A37" t="s">
        <v>45</v>
      </c>
      <c r="B37" t="s">
        <v>1086</v>
      </c>
      <c r="C37" t="s">
        <v>1086</v>
      </c>
    </row>
    <row r="38" spans="1:3">
      <c r="A38" t="s">
        <v>46</v>
      </c>
      <c r="B38" t="s">
        <v>1086</v>
      </c>
      <c r="C38" t="s">
        <v>1086</v>
      </c>
    </row>
    <row r="39" spans="1:3">
      <c r="A39" t="s">
        <v>47</v>
      </c>
      <c r="B39" t="s">
        <v>1086</v>
      </c>
      <c r="C39" t="s">
        <v>1086</v>
      </c>
    </row>
    <row r="40" spans="1:3">
      <c r="A40" t="s">
        <v>48</v>
      </c>
      <c r="B40" t="s">
        <v>1086</v>
      </c>
      <c r="C40" t="s">
        <v>1086</v>
      </c>
    </row>
    <row r="41" spans="1:3">
      <c r="A41" t="s">
        <v>49</v>
      </c>
      <c r="B41" t="s">
        <v>1086</v>
      </c>
      <c r="C41" t="s">
        <v>1086</v>
      </c>
    </row>
    <row r="42" spans="1:3">
      <c r="A42" t="s">
        <v>50</v>
      </c>
      <c r="B42" t="s">
        <v>1086</v>
      </c>
      <c r="C42" t="s">
        <v>1086</v>
      </c>
    </row>
    <row r="43" spans="1:3">
      <c r="A43" t="s">
        <v>51</v>
      </c>
      <c r="B43" t="s">
        <v>1086</v>
      </c>
      <c r="C43" t="s">
        <v>1086</v>
      </c>
    </row>
    <row r="44" spans="1:3">
      <c r="A44" t="s">
        <v>52</v>
      </c>
      <c r="B44" t="s">
        <v>1086</v>
      </c>
      <c r="C44" t="s">
        <v>1086</v>
      </c>
    </row>
    <row r="45" spans="1:3">
      <c r="A45" t="s">
        <v>54</v>
      </c>
      <c r="B45" t="s">
        <v>1086</v>
      </c>
      <c r="C45" t="s">
        <v>1086</v>
      </c>
    </row>
    <row r="46" spans="1:3">
      <c r="A46" t="s">
        <v>56</v>
      </c>
      <c r="B46" t="s">
        <v>1086</v>
      </c>
      <c r="C46" t="s">
        <v>1086</v>
      </c>
    </row>
    <row r="47" spans="1:3">
      <c r="A47" t="s">
        <v>57</v>
      </c>
      <c r="B47" t="s">
        <v>8452</v>
      </c>
      <c r="C47" t="s">
        <v>1086</v>
      </c>
    </row>
    <row r="48" spans="1:3">
      <c r="A48" t="s">
        <v>58</v>
      </c>
      <c r="B48" t="s">
        <v>1086</v>
      </c>
      <c r="C48" t="s">
        <v>1086</v>
      </c>
    </row>
    <row r="49" spans="1:3">
      <c r="A49" t="s">
        <v>59</v>
      </c>
      <c r="B49" t="s">
        <v>1086</v>
      </c>
      <c r="C49" t="s">
        <v>1086</v>
      </c>
    </row>
    <row r="50" spans="1:3">
      <c r="A50" t="s">
        <v>60</v>
      </c>
      <c r="B50" t="s">
        <v>1086</v>
      </c>
      <c r="C50" t="s">
        <v>1086</v>
      </c>
    </row>
    <row r="51" spans="1:3">
      <c r="A51" t="s">
        <v>61</v>
      </c>
      <c r="B51" t="s">
        <v>1086</v>
      </c>
      <c r="C51" t="s">
        <v>1086</v>
      </c>
    </row>
    <row r="52" spans="1:3">
      <c r="A52" t="s">
        <v>62</v>
      </c>
      <c r="B52" t="s">
        <v>1086</v>
      </c>
      <c r="C52" t="s">
        <v>1086</v>
      </c>
    </row>
    <row r="53" spans="1:3">
      <c r="A53" t="s">
        <v>63</v>
      </c>
      <c r="B53" t="s">
        <v>1086</v>
      </c>
      <c r="C53" t="s">
        <v>1086</v>
      </c>
    </row>
    <row r="54" spans="1:3">
      <c r="A54" t="s">
        <v>64</v>
      </c>
      <c r="B54" t="s">
        <v>1086</v>
      </c>
      <c r="C54" t="s">
        <v>1086</v>
      </c>
    </row>
    <row r="55" spans="1:3">
      <c r="A55" t="s">
        <v>65</v>
      </c>
      <c r="B55" t="s">
        <v>1086</v>
      </c>
      <c r="C55" t="s">
        <v>1086</v>
      </c>
    </row>
    <row r="56" spans="1:3">
      <c r="A56" t="s">
        <v>66</v>
      </c>
      <c r="B56" t="s">
        <v>1086</v>
      </c>
      <c r="C56" t="s">
        <v>1086</v>
      </c>
    </row>
    <row r="57" spans="1:3">
      <c r="A57" t="s">
        <v>67</v>
      </c>
      <c r="B57" t="s">
        <v>1086</v>
      </c>
      <c r="C57" t="s">
        <v>1086</v>
      </c>
    </row>
    <row r="58" spans="1:3">
      <c r="A58" t="s">
        <v>68</v>
      </c>
      <c r="B58" t="s">
        <v>1086</v>
      </c>
      <c r="C58" t="s">
        <v>1086</v>
      </c>
    </row>
    <row r="59" spans="1:3">
      <c r="A59" t="s">
        <v>69</v>
      </c>
      <c r="B59" t="s">
        <v>1086</v>
      </c>
      <c r="C59" t="s">
        <v>1086</v>
      </c>
    </row>
    <row r="60" spans="1:3">
      <c r="A60" t="s">
        <v>70</v>
      </c>
      <c r="B60" t="s">
        <v>1086</v>
      </c>
      <c r="C60" t="s">
        <v>1086</v>
      </c>
    </row>
    <row r="61" spans="1:3">
      <c r="A61" t="s">
        <v>75</v>
      </c>
      <c r="B61" t="s">
        <v>1086</v>
      </c>
      <c r="C61" t="s">
        <v>1086</v>
      </c>
    </row>
    <row r="62" spans="1:3">
      <c r="A62" t="s">
        <v>76</v>
      </c>
      <c r="B62" t="s">
        <v>1086</v>
      </c>
      <c r="C62" t="s">
        <v>1086</v>
      </c>
    </row>
    <row r="63" spans="1:3">
      <c r="A63" t="s">
        <v>77</v>
      </c>
      <c r="B63" t="s">
        <v>1086</v>
      </c>
      <c r="C63" t="s">
        <v>1086</v>
      </c>
    </row>
    <row r="64" spans="1:3">
      <c r="A64" t="s">
        <v>78</v>
      </c>
      <c r="B64" t="s">
        <v>1086</v>
      </c>
      <c r="C64" t="s">
        <v>1086</v>
      </c>
    </row>
    <row r="65" spans="1:3">
      <c r="A65" t="s">
        <v>79</v>
      </c>
      <c r="B65" t="s">
        <v>1086</v>
      </c>
      <c r="C65" t="s">
        <v>1086</v>
      </c>
    </row>
    <row r="66" spans="1:3">
      <c r="A66" t="s">
        <v>80</v>
      </c>
      <c r="B66" t="s">
        <v>1086</v>
      </c>
      <c r="C66" t="s">
        <v>1086</v>
      </c>
    </row>
    <row r="67" spans="1:3">
      <c r="A67" t="s">
        <v>81</v>
      </c>
      <c r="B67" t="s">
        <v>1086</v>
      </c>
      <c r="C67" t="s">
        <v>1086</v>
      </c>
    </row>
    <row r="68" spans="1:3">
      <c r="A68" t="s">
        <v>83</v>
      </c>
      <c r="B68" t="s">
        <v>1086</v>
      </c>
      <c r="C68" t="s">
        <v>1086</v>
      </c>
    </row>
    <row r="69" spans="1:3">
      <c r="A69" t="s">
        <v>84</v>
      </c>
      <c r="B69" t="s">
        <v>1086</v>
      </c>
      <c r="C69" t="s">
        <v>1086</v>
      </c>
    </row>
    <row r="70" spans="1:3">
      <c r="A70" t="s">
        <v>85</v>
      </c>
      <c r="B70" t="s">
        <v>1086</v>
      </c>
      <c r="C70" t="s">
        <v>1086</v>
      </c>
    </row>
    <row r="71" spans="1:3">
      <c r="A71" t="s">
        <v>86</v>
      </c>
      <c r="B71" t="s">
        <v>1086</v>
      </c>
      <c r="C71" t="s">
        <v>1086</v>
      </c>
    </row>
    <row r="72" spans="1:3">
      <c r="A72" t="s">
        <v>87</v>
      </c>
      <c r="B72" t="s">
        <v>1086</v>
      </c>
      <c r="C72" t="s">
        <v>1086</v>
      </c>
    </row>
    <row r="73" spans="1:3">
      <c r="A73" t="s">
        <v>88</v>
      </c>
      <c r="B73" t="s">
        <v>1086</v>
      </c>
      <c r="C73" t="s">
        <v>1086</v>
      </c>
    </row>
    <row r="74" spans="1:3">
      <c r="A74" t="s">
        <v>89</v>
      </c>
      <c r="B74" t="s">
        <v>1086</v>
      </c>
      <c r="C74" t="s">
        <v>1086</v>
      </c>
    </row>
    <row r="75" spans="1:3">
      <c r="A75" t="s">
        <v>90</v>
      </c>
      <c r="B75" t="s">
        <v>1086</v>
      </c>
      <c r="C75" t="s">
        <v>1086</v>
      </c>
    </row>
    <row r="76" spans="1:3">
      <c r="A76" t="s">
        <v>91</v>
      </c>
      <c r="B76" t="s">
        <v>1086</v>
      </c>
      <c r="C76" t="s">
        <v>1086</v>
      </c>
    </row>
    <row r="77" spans="1:3">
      <c r="A77" t="s">
        <v>92</v>
      </c>
      <c r="B77" t="s">
        <v>1086</v>
      </c>
      <c r="C77" t="s">
        <v>1086</v>
      </c>
    </row>
    <row r="78" spans="1:3">
      <c r="A78" t="s">
        <v>93</v>
      </c>
      <c r="B78" t="s">
        <v>1086</v>
      </c>
      <c r="C78" t="s">
        <v>1086</v>
      </c>
    </row>
    <row r="79" spans="1:3">
      <c r="A79" t="s">
        <v>94</v>
      </c>
      <c r="B79" t="s">
        <v>1086</v>
      </c>
      <c r="C79" t="s">
        <v>1086</v>
      </c>
    </row>
    <row r="80" spans="1:3">
      <c r="A80" t="s">
        <v>95</v>
      </c>
      <c r="B80" t="s">
        <v>1086</v>
      </c>
      <c r="C80" t="s">
        <v>1086</v>
      </c>
    </row>
    <row r="81" spans="1:3">
      <c r="A81" t="s">
        <v>96</v>
      </c>
      <c r="B81" t="s">
        <v>1086</v>
      </c>
      <c r="C81" t="s">
        <v>1086</v>
      </c>
    </row>
    <row r="82" spans="1:3">
      <c r="A82" t="s">
        <v>97</v>
      </c>
      <c r="B82" t="s">
        <v>1086</v>
      </c>
      <c r="C82" t="s">
        <v>1086</v>
      </c>
    </row>
    <row r="83" spans="1:3">
      <c r="A83" t="s">
        <v>98</v>
      </c>
      <c r="B83" t="s">
        <v>1086</v>
      </c>
      <c r="C83" t="s">
        <v>1086</v>
      </c>
    </row>
    <row r="84" spans="1:3">
      <c r="A84" t="s">
        <v>99</v>
      </c>
      <c r="B84" t="s">
        <v>1086</v>
      </c>
      <c r="C84" t="s">
        <v>1086</v>
      </c>
    </row>
    <row r="85" spans="1:3">
      <c r="A85" t="s">
        <v>100</v>
      </c>
      <c r="B85" t="s">
        <v>1086</v>
      </c>
      <c r="C85" t="s">
        <v>1086</v>
      </c>
    </row>
    <row r="86" spans="1:3">
      <c r="A86" t="s">
        <v>101</v>
      </c>
      <c r="B86" t="s">
        <v>1086</v>
      </c>
      <c r="C86" t="s">
        <v>1086</v>
      </c>
    </row>
    <row r="87" spans="1:3">
      <c r="A87" t="s">
        <v>102</v>
      </c>
      <c r="B87" t="s">
        <v>1086</v>
      </c>
      <c r="C87" t="s">
        <v>1086</v>
      </c>
    </row>
    <row r="88" spans="1:3">
      <c r="A88" t="s">
        <v>103</v>
      </c>
      <c r="B88" t="s">
        <v>1086</v>
      </c>
      <c r="C88" t="s">
        <v>1086</v>
      </c>
    </row>
    <row r="89" spans="1:3">
      <c r="A89" t="s">
        <v>104</v>
      </c>
      <c r="B89" t="s">
        <v>1086</v>
      </c>
      <c r="C89" t="s">
        <v>1086</v>
      </c>
    </row>
    <row r="90" spans="1:3">
      <c r="A90" t="s">
        <v>105</v>
      </c>
      <c r="B90" t="s">
        <v>1086</v>
      </c>
      <c r="C90" t="s">
        <v>1086</v>
      </c>
    </row>
    <row r="91" spans="1:3">
      <c r="A91" t="s">
        <v>106</v>
      </c>
      <c r="B91" t="s">
        <v>1086</v>
      </c>
      <c r="C91" t="s">
        <v>1086</v>
      </c>
    </row>
    <row r="92" spans="1:3">
      <c r="A92" t="s">
        <v>107</v>
      </c>
      <c r="B92" t="s">
        <v>1086</v>
      </c>
      <c r="C92" t="s">
        <v>1086</v>
      </c>
    </row>
    <row r="93" spans="1:3">
      <c r="A93" t="s">
        <v>108</v>
      </c>
      <c r="B93" t="s">
        <v>1086</v>
      </c>
      <c r="C93" t="s">
        <v>1086</v>
      </c>
    </row>
    <row r="94" spans="1:3">
      <c r="A94" t="s">
        <v>109</v>
      </c>
      <c r="B94" t="s">
        <v>1086</v>
      </c>
      <c r="C94" t="s">
        <v>1086</v>
      </c>
    </row>
    <row r="95" spans="1:3">
      <c r="A95" t="s">
        <v>110</v>
      </c>
      <c r="B95" t="s">
        <v>1086</v>
      </c>
      <c r="C95" t="s">
        <v>1086</v>
      </c>
    </row>
    <row r="96" spans="1:3">
      <c r="A96" t="s">
        <v>112</v>
      </c>
      <c r="B96" t="s">
        <v>1086</v>
      </c>
      <c r="C96" t="s">
        <v>1086</v>
      </c>
    </row>
    <row r="97" spans="1:3">
      <c r="A97" t="s">
        <v>114</v>
      </c>
      <c r="B97" t="s">
        <v>1086</v>
      </c>
      <c r="C97" t="s">
        <v>1086</v>
      </c>
    </row>
    <row r="98" spans="1:3">
      <c r="A98" t="s">
        <v>115</v>
      </c>
      <c r="B98" t="s">
        <v>1086</v>
      </c>
      <c r="C98" t="s">
        <v>1086</v>
      </c>
    </row>
    <row r="99" spans="1:3">
      <c r="A99" t="s">
        <v>116</v>
      </c>
      <c r="B99" t="s">
        <v>1086</v>
      </c>
      <c r="C99" t="s">
        <v>1086</v>
      </c>
    </row>
    <row r="100" spans="1:3">
      <c r="A100" t="s">
        <v>117</v>
      </c>
      <c r="B100" t="s">
        <v>1086</v>
      </c>
      <c r="C100" t="s">
        <v>1086</v>
      </c>
    </row>
    <row r="101" spans="1:3">
      <c r="A101" t="s">
        <v>118</v>
      </c>
      <c r="B101" t="s">
        <v>1086</v>
      </c>
      <c r="C101" t="s">
        <v>1086</v>
      </c>
    </row>
    <row r="102" spans="1:3">
      <c r="A102" t="s">
        <v>119</v>
      </c>
      <c r="B102" t="s">
        <v>1086</v>
      </c>
      <c r="C102" t="s">
        <v>1086</v>
      </c>
    </row>
    <row r="103" spans="1:3">
      <c r="A103" t="s">
        <v>120</v>
      </c>
      <c r="B103" t="s">
        <v>1086</v>
      </c>
      <c r="C103" t="s">
        <v>1086</v>
      </c>
    </row>
    <row r="104" spans="1:3">
      <c r="A104" t="s">
        <v>4707</v>
      </c>
      <c r="B104" t="s">
        <v>1086</v>
      </c>
      <c r="C104" t="s">
        <v>1086</v>
      </c>
    </row>
    <row r="105" spans="1:3">
      <c r="A105" t="s">
        <v>123</v>
      </c>
      <c r="B105" t="s">
        <v>1086</v>
      </c>
      <c r="C105" t="s">
        <v>1086</v>
      </c>
    </row>
    <row r="106" spans="1:3">
      <c r="A106" t="s">
        <v>124</v>
      </c>
      <c r="B106" t="s">
        <v>1086</v>
      </c>
      <c r="C106" t="s">
        <v>1086</v>
      </c>
    </row>
    <row r="107" spans="1:3">
      <c r="A107" t="s">
        <v>125</v>
      </c>
      <c r="B107" t="s">
        <v>1086</v>
      </c>
      <c r="C107" t="s">
        <v>1086</v>
      </c>
    </row>
    <row r="108" spans="1:3">
      <c r="A108" t="s">
        <v>126</v>
      </c>
      <c r="B108" t="s">
        <v>1086</v>
      </c>
      <c r="C108" t="s">
        <v>1086</v>
      </c>
    </row>
    <row r="109" spans="1:3">
      <c r="A109" t="s">
        <v>127</v>
      </c>
      <c r="B109" t="s">
        <v>1086</v>
      </c>
      <c r="C109" t="s">
        <v>1086</v>
      </c>
    </row>
    <row r="110" spans="1:3">
      <c r="A110" t="s">
        <v>128</v>
      </c>
      <c r="B110" t="s">
        <v>1086</v>
      </c>
      <c r="C110" t="s">
        <v>1086</v>
      </c>
    </row>
    <row r="111" spans="1:3">
      <c r="A111" t="s">
        <v>129</v>
      </c>
      <c r="B111" t="s">
        <v>1086</v>
      </c>
      <c r="C111" t="s">
        <v>1086</v>
      </c>
    </row>
    <row r="112" spans="1:3">
      <c r="A112" t="s">
        <v>130</v>
      </c>
      <c r="B112" t="s">
        <v>1086</v>
      </c>
      <c r="C112" t="s">
        <v>1086</v>
      </c>
    </row>
    <row r="113" spans="1:3">
      <c r="A113" t="s">
        <v>131</v>
      </c>
      <c r="B113" t="s">
        <v>1086</v>
      </c>
      <c r="C113" t="s">
        <v>1086</v>
      </c>
    </row>
    <row r="114" spans="1:3">
      <c r="A114" t="s">
        <v>132</v>
      </c>
      <c r="B114" t="s">
        <v>1086</v>
      </c>
      <c r="C114" t="s">
        <v>1086</v>
      </c>
    </row>
    <row r="115" spans="1:3">
      <c r="A115" t="s">
        <v>4718</v>
      </c>
      <c r="B115" t="s">
        <v>1086</v>
      </c>
      <c r="C115" t="s">
        <v>1086</v>
      </c>
    </row>
    <row r="116" spans="1:3">
      <c r="A116" t="s">
        <v>138</v>
      </c>
      <c r="B116" t="s">
        <v>1086</v>
      </c>
      <c r="C116" t="s">
        <v>1086</v>
      </c>
    </row>
    <row r="117" spans="1:3">
      <c r="A117" t="s">
        <v>139</v>
      </c>
      <c r="B117" t="s">
        <v>1086</v>
      </c>
      <c r="C117" t="s">
        <v>1086</v>
      </c>
    </row>
    <row r="118" spans="1:3">
      <c r="A118" t="s">
        <v>140</v>
      </c>
      <c r="B118" t="s">
        <v>1086</v>
      </c>
      <c r="C118" t="s">
        <v>1086</v>
      </c>
    </row>
    <row r="119" spans="1:3">
      <c r="A119" t="s">
        <v>143</v>
      </c>
      <c r="B119" t="s">
        <v>1086</v>
      </c>
      <c r="C119" t="s">
        <v>1086</v>
      </c>
    </row>
    <row r="120" spans="1:3">
      <c r="A120" t="s">
        <v>158</v>
      </c>
      <c r="B120" t="s">
        <v>1086</v>
      </c>
      <c r="C120" t="s">
        <v>1086</v>
      </c>
    </row>
    <row r="121" spans="1:3">
      <c r="A121" t="s">
        <v>160</v>
      </c>
      <c r="B121" t="s">
        <v>1086</v>
      </c>
      <c r="C121" t="s">
        <v>1086</v>
      </c>
    </row>
    <row r="122" spans="1:3">
      <c r="A122" t="s">
        <v>190</v>
      </c>
      <c r="B122" t="s">
        <v>1086</v>
      </c>
      <c r="C122" t="s">
        <v>1086</v>
      </c>
    </row>
    <row r="123" spans="1:3">
      <c r="A123" t="s">
        <v>191</v>
      </c>
      <c r="B123" t="s">
        <v>1086</v>
      </c>
      <c r="C123" t="s">
        <v>1086</v>
      </c>
    </row>
    <row r="124" spans="1:3">
      <c r="A124" t="s">
        <v>192</v>
      </c>
      <c r="B124" t="s">
        <v>1086</v>
      </c>
      <c r="C124" t="s">
        <v>1086</v>
      </c>
    </row>
    <row r="125" spans="1:3">
      <c r="A125" t="s">
        <v>193</v>
      </c>
      <c r="B125" t="s">
        <v>8452</v>
      </c>
      <c r="C125" t="s">
        <v>1094</v>
      </c>
    </row>
    <row r="126" spans="1:3">
      <c r="A126" t="s">
        <v>194</v>
      </c>
      <c r="B126" t="s">
        <v>8452</v>
      </c>
      <c r="C126" t="s">
        <v>1094</v>
      </c>
    </row>
    <row r="127" spans="1:3">
      <c r="A127" t="s">
        <v>195</v>
      </c>
      <c r="B127" t="s">
        <v>8452</v>
      </c>
      <c r="C127" t="s">
        <v>1094</v>
      </c>
    </row>
    <row r="128" spans="1:3">
      <c r="A128" t="s">
        <v>196</v>
      </c>
      <c r="B128" t="s">
        <v>8452</v>
      </c>
      <c r="C128" t="s">
        <v>1086</v>
      </c>
    </row>
    <row r="129" spans="1:3">
      <c r="A129" t="s">
        <v>197</v>
      </c>
      <c r="B129" t="s">
        <v>1086</v>
      </c>
      <c r="C129" t="s">
        <v>1086</v>
      </c>
    </row>
    <row r="130" spans="1:3">
      <c r="A130" t="s">
        <v>198</v>
      </c>
      <c r="B130" t="s">
        <v>1086</v>
      </c>
      <c r="C130" t="s">
        <v>1086</v>
      </c>
    </row>
    <row r="131" spans="1:3">
      <c r="A131" t="s">
        <v>4739</v>
      </c>
      <c r="B131" t="s">
        <v>1086</v>
      </c>
      <c r="C131" t="s">
        <v>1086</v>
      </c>
    </row>
    <row r="132" spans="1:3">
      <c r="A132" t="s">
        <v>4742</v>
      </c>
      <c r="B132" t="s">
        <v>1086</v>
      </c>
      <c r="C132" t="s">
        <v>1086</v>
      </c>
    </row>
    <row r="133" spans="1:3">
      <c r="A133" t="s">
        <v>199</v>
      </c>
      <c r="B133" t="s">
        <v>1086</v>
      </c>
      <c r="C133" t="s">
        <v>1086</v>
      </c>
    </row>
    <row r="134" spans="1:3">
      <c r="A134" t="s">
        <v>200</v>
      </c>
      <c r="B134" t="s">
        <v>1086</v>
      </c>
      <c r="C134" t="s">
        <v>1086</v>
      </c>
    </row>
    <row r="135" spans="1:3">
      <c r="A135" t="s">
        <v>201</v>
      </c>
      <c r="B135" t="s">
        <v>1086</v>
      </c>
      <c r="C135" t="s">
        <v>1086</v>
      </c>
    </row>
    <row r="136" spans="1:3">
      <c r="A136" t="s">
        <v>202</v>
      </c>
      <c r="B136" t="s">
        <v>1086</v>
      </c>
      <c r="C136" t="s">
        <v>1086</v>
      </c>
    </row>
    <row r="137" spans="1:3">
      <c r="A137" t="s">
        <v>207</v>
      </c>
      <c r="B137" t="s">
        <v>1086</v>
      </c>
      <c r="C137" t="s">
        <v>1086</v>
      </c>
    </row>
    <row r="138" spans="1:3">
      <c r="A138" t="s">
        <v>208</v>
      </c>
      <c r="B138" t="s">
        <v>1086</v>
      </c>
      <c r="C138" t="s">
        <v>1086</v>
      </c>
    </row>
    <row r="139" spans="1:3">
      <c r="A139" t="s">
        <v>209</v>
      </c>
      <c r="B139" t="s">
        <v>1086</v>
      </c>
      <c r="C139" t="s">
        <v>1086</v>
      </c>
    </row>
    <row r="140" spans="1:3">
      <c r="A140" t="s">
        <v>213</v>
      </c>
      <c r="B140" t="s">
        <v>1086</v>
      </c>
      <c r="C140" t="s">
        <v>1086</v>
      </c>
    </row>
    <row r="141" spans="1:3">
      <c r="A141" t="s">
        <v>222</v>
      </c>
      <c r="B141" t="s">
        <v>1086</v>
      </c>
      <c r="C141" t="s">
        <v>1086</v>
      </c>
    </row>
    <row r="142" spans="1:3">
      <c r="A142" t="s">
        <v>223</v>
      </c>
      <c r="B142" t="s">
        <v>1086</v>
      </c>
      <c r="C142" t="s">
        <v>1086</v>
      </c>
    </row>
    <row r="143" spans="1:3">
      <c r="A143" t="s">
        <v>224</v>
      </c>
      <c r="B143" t="s">
        <v>1086</v>
      </c>
      <c r="C143" t="s">
        <v>1086</v>
      </c>
    </row>
    <row r="144" spans="1:3">
      <c r="A144" t="s">
        <v>225</v>
      </c>
      <c r="B144" t="s">
        <v>1086</v>
      </c>
      <c r="C144" t="s">
        <v>1086</v>
      </c>
    </row>
    <row r="145" spans="1:3">
      <c r="A145" t="s">
        <v>226</v>
      </c>
      <c r="B145" t="s">
        <v>1086</v>
      </c>
      <c r="C145" t="s">
        <v>1086</v>
      </c>
    </row>
    <row r="146" spans="1:3">
      <c r="A146" t="s">
        <v>228</v>
      </c>
      <c r="B146" t="s">
        <v>1086</v>
      </c>
      <c r="C146" t="s">
        <v>1086</v>
      </c>
    </row>
    <row r="147" spans="1:3">
      <c r="A147" t="s">
        <v>230</v>
      </c>
      <c r="B147" t="s">
        <v>1086</v>
      </c>
      <c r="C147" t="s">
        <v>1086</v>
      </c>
    </row>
    <row r="148" spans="1:3">
      <c r="A148" t="s">
        <v>4747</v>
      </c>
      <c r="B148" t="s">
        <v>1086</v>
      </c>
      <c r="C148" t="s">
        <v>1086</v>
      </c>
    </row>
    <row r="149" spans="1:3">
      <c r="A149" t="s">
        <v>231</v>
      </c>
      <c r="B149" t="s">
        <v>1086</v>
      </c>
      <c r="C149" t="s">
        <v>1086</v>
      </c>
    </row>
    <row r="150" spans="1:3">
      <c r="A150" t="s">
        <v>232</v>
      </c>
      <c r="B150" t="s">
        <v>1086</v>
      </c>
      <c r="C150" t="s">
        <v>1086</v>
      </c>
    </row>
    <row r="151" spans="1:3">
      <c r="A151" t="s">
        <v>234</v>
      </c>
      <c r="B151" t="s">
        <v>1086</v>
      </c>
      <c r="C151" t="s">
        <v>1086</v>
      </c>
    </row>
    <row r="152" spans="1:3">
      <c r="A152" t="s">
        <v>235</v>
      </c>
      <c r="B152" t="s">
        <v>1086</v>
      </c>
      <c r="C152" t="s">
        <v>1086</v>
      </c>
    </row>
    <row r="153" spans="1:3">
      <c r="A153" t="s">
        <v>236</v>
      </c>
      <c r="B153" t="s">
        <v>1086</v>
      </c>
      <c r="C153" t="s">
        <v>1086</v>
      </c>
    </row>
    <row r="154" spans="1:3">
      <c r="A154" t="s">
        <v>237</v>
      </c>
      <c r="B154" t="s">
        <v>1086</v>
      </c>
      <c r="C154" t="s">
        <v>1086</v>
      </c>
    </row>
    <row r="155" spans="1:3">
      <c r="A155" t="s">
        <v>238</v>
      </c>
      <c r="B155" t="s">
        <v>1086</v>
      </c>
      <c r="C155" t="s">
        <v>1086</v>
      </c>
    </row>
    <row r="156" spans="1:3">
      <c r="A156" t="s">
        <v>240</v>
      </c>
      <c r="B156" t="s">
        <v>1086</v>
      </c>
      <c r="C156" t="s">
        <v>1086</v>
      </c>
    </row>
    <row r="157" spans="1:3">
      <c r="A157" t="s">
        <v>241</v>
      </c>
      <c r="B157" t="s">
        <v>1086</v>
      </c>
      <c r="C157" t="s">
        <v>1086</v>
      </c>
    </row>
    <row r="158" spans="1:3">
      <c r="A158" t="s">
        <v>242</v>
      </c>
      <c r="B158" t="s">
        <v>1086</v>
      </c>
      <c r="C158" t="s">
        <v>1086</v>
      </c>
    </row>
    <row r="159" spans="1:3">
      <c r="A159" t="s">
        <v>243</v>
      </c>
      <c r="B159" t="s">
        <v>1086</v>
      </c>
      <c r="C159" t="s">
        <v>1086</v>
      </c>
    </row>
    <row r="160" spans="1:3">
      <c r="A160" t="s">
        <v>244</v>
      </c>
      <c r="B160" t="s">
        <v>1086</v>
      </c>
      <c r="C160" t="s">
        <v>1086</v>
      </c>
    </row>
    <row r="161" spans="1:3">
      <c r="A161" t="s">
        <v>246</v>
      </c>
      <c r="B161" t="s">
        <v>1086</v>
      </c>
      <c r="C161" t="s">
        <v>1086</v>
      </c>
    </row>
    <row r="162" spans="1:3">
      <c r="A162" t="s">
        <v>247</v>
      </c>
      <c r="B162" t="s">
        <v>1086</v>
      </c>
      <c r="C162" t="s">
        <v>1086</v>
      </c>
    </row>
    <row r="163" spans="1:3">
      <c r="A163" t="s">
        <v>248</v>
      </c>
      <c r="B163" t="s">
        <v>1086</v>
      </c>
      <c r="C163" t="s">
        <v>1086</v>
      </c>
    </row>
    <row r="164" spans="1:3">
      <c r="A164" t="s">
        <v>249</v>
      </c>
      <c r="B164" t="s">
        <v>1086</v>
      </c>
      <c r="C164" t="s">
        <v>1086</v>
      </c>
    </row>
    <row r="165" spans="1:3">
      <c r="A165" t="s">
        <v>250</v>
      </c>
      <c r="B165" t="s">
        <v>1086</v>
      </c>
      <c r="C165" t="s">
        <v>1086</v>
      </c>
    </row>
    <row r="166" spans="1:3">
      <c r="A166" t="s">
        <v>251</v>
      </c>
      <c r="B166" t="s">
        <v>8452</v>
      </c>
      <c r="C166" t="s">
        <v>1094</v>
      </c>
    </row>
    <row r="167" spans="1:3">
      <c r="A167" t="s">
        <v>252</v>
      </c>
      <c r="B167" t="s">
        <v>8452</v>
      </c>
      <c r="C167" t="s">
        <v>1094</v>
      </c>
    </row>
    <row r="168" spans="1:3">
      <c r="A168" t="s">
        <v>253</v>
      </c>
      <c r="B168" t="s">
        <v>8452</v>
      </c>
      <c r="C168" t="s">
        <v>1094</v>
      </c>
    </row>
    <row r="169" spans="1:3">
      <c r="A169" t="s">
        <v>254</v>
      </c>
      <c r="B169" t="s">
        <v>1086</v>
      </c>
      <c r="C169" t="s">
        <v>1086</v>
      </c>
    </row>
    <row r="170" spans="1:3">
      <c r="A170" t="s">
        <v>255</v>
      </c>
      <c r="B170" t="s">
        <v>8452</v>
      </c>
      <c r="C170" t="s">
        <v>1094</v>
      </c>
    </row>
    <row r="171" spans="1:3">
      <c r="A171" t="s">
        <v>256</v>
      </c>
      <c r="B171" t="s">
        <v>1086</v>
      </c>
      <c r="C171" t="s">
        <v>1086</v>
      </c>
    </row>
    <row r="172" spans="1:3">
      <c r="A172" t="s">
        <v>257</v>
      </c>
      <c r="B172" t="s">
        <v>1086</v>
      </c>
      <c r="C172" t="s">
        <v>1086</v>
      </c>
    </row>
    <row r="173" spans="1:3">
      <c r="A173" t="s">
        <v>258</v>
      </c>
      <c r="B173" t="s">
        <v>8452</v>
      </c>
      <c r="C173" t="s">
        <v>1094</v>
      </c>
    </row>
    <row r="174" spans="1:3">
      <c r="A174" t="s">
        <v>259</v>
      </c>
      <c r="B174" t="s">
        <v>1086</v>
      </c>
      <c r="C174" t="s">
        <v>1086</v>
      </c>
    </row>
    <row r="175" spans="1:3">
      <c r="A175" t="s">
        <v>260</v>
      </c>
      <c r="B175" t="s">
        <v>1086</v>
      </c>
      <c r="C175" t="s">
        <v>1086</v>
      </c>
    </row>
    <row r="176" spans="1:3">
      <c r="A176" t="s">
        <v>261</v>
      </c>
      <c r="B176" t="s">
        <v>1086</v>
      </c>
      <c r="C176" t="s">
        <v>1086</v>
      </c>
    </row>
    <row r="177" spans="1:3">
      <c r="A177" t="s">
        <v>262</v>
      </c>
      <c r="B177" t="s">
        <v>1086</v>
      </c>
      <c r="C177" t="s">
        <v>1086</v>
      </c>
    </row>
    <row r="178" spans="1:3">
      <c r="A178" t="s">
        <v>263</v>
      </c>
      <c r="B178" t="s">
        <v>1086</v>
      </c>
      <c r="C178" t="s">
        <v>1086</v>
      </c>
    </row>
    <row r="179" spans="1:3">
      <c r="A179" t="s">
        <v>264</v>
      </c>
      <c r="B179" t="s">
        <v>1086</v>
      </c>
      <c r="C179" t="s">
        <v>1086</v>
      </c>
    </row>
    <row r="180" spans="1:3">
      <c r="A180" t="s">
        <v>265</v>
      </c>
      <c r="B180" t="s">
        <v>1086</v>
      </c>
      <c r="C180" t="s">
        <v>1086</v>
      </c>
    </row>
    <row r="181" spans="1:3">
      <c r="A181" t="s">
        <v>266</v>
      </c>
      <c r="B181" t="s">
        <v>1086</v>
      </c>
      <c r="C181" t="s">
        <v>1086</v>
      </c>
    </row>
    <row r="182" spans="1:3">
      <c r="A182" t="s">
        <v>267</v>
      </c>
      <c r="B182" t="s">
        <v>1086</v>
      </c>
      <c r="C182" t="s">
        <v>1086</v>
      </c>
    </row>
    <row r="183" spans="1:3">
      <c r="A183" t="s">
        <v>268</v>
      </c>
      <c r="B183" t="s">
        <v>1086</v>
      </c>
      <c r="C183" t="s">
        <v>1086</v>
      </c>
    </row>
    <row r="184" spans="1:3">
      <c r="A184" t="s">
        <v>269</v>
      </c>
      <c r="B184" t="s">
        <v>1086</v>
      </c>
      <c r="C184" t="s">
        <v>1086</v>
      </c>
    </row>
    <row r="185" spans="1:3">
      <c r="A185" t="s">
        <v>270</v>
      </c>
      <c r="B185" t="s">
        <v>1086</v>
      </c>
      <c r="C185" t="s">
        <v>1086</v>
      </c>
    </row>
    <row r="186" spans="1:3">
      <c r="A186" t="s">
        <v>271</v>
      </c>
      <c r="B186" t="s">
        <v>1086</v>
      </c>
      <c r="C186" t="s">
        <v>1086</v>
      </c>
    </row>
    <row r="187" spans="1:3">
      <c r="A187" t="s">
        <v>272</v>
      </c>
      <c r="B187" t="s">
        <v>1086</v>
      </c>
      <c r="C187" t="s">
        <v>1086</v>
      </c>
    </row>
    <row r="188" spans="1:3">
      <c r="A188" t="s">
        <v>273</v>
      </c>
      <c r="B188" t="s">
        <v>1086</v>
      </c>
      <c r="C188" t="s">
        <v>1086</v>
      </c>
    </row>
    <row r="189" spans="1:3">
      <c r="A189" t="s">
        <v>274</v>
      </c>
      <c r="B189" t="s">
        <v>1086</v>
      </c>
      <c r="C189" t="s">
        <v>1086</v>
      </c>
    </row>
    <row r="190" spans="1:3">
      <c r="A190" t="s">
        <v>275</v>
      </c>
      <c r="B190" t="s">
        <v>1086</v>
      </c>
      <c r="C190" t="s">
        <v>1086</v>
      </c>
    </row>
    <row r="191" spans="1:3">
      <c r="A191" t="s">
        <v>276</v>
      </c>
      <c r="B191" t="s">
        <v>1086</v>
      </c>
      <c r="C191" t="s">
        <v>1086</v>
      </c>
    </row>
    <row r="192" spans="1:3">
      <c r="A192" t="s">
        <v>277</v>
      </c>
      <c r="B192" t="s">
        <v>1086</v>
      </c>
      <c r="C192" t="s">
        <v>1086</v>
      </c>
    </row>
    <row r="193" spans="1:3">
      <c r="A193" t="s">
        <v>278</v>
      </c>
      <c r="B193" t="s">
        <v>1086</v>
      </c>
      <c r="C193" t="s">
        <v>1086</v>
      </c>
    </row>
    <row r="194" spans="1:3">
      <c r="A194" t="s">
        <v>279</v>
      </c>
      <c r="B194" t="s">
        <v>1086</v>
      </c>
      <c r="C194" t="s">
        <v>1086</v>
      </c>
    </row>
    <row r="195" spans="1:3">
      <c r="A195" t="s">
        <v>280</v>
      </c>
      <c r="B195" t="s">
        <v>1086</v>
      </c>
      <c r="C195" t="s">
        <v>1086</v>
      </c>
    </row>
    <row r="196" spans="1:3">
      <c r="A196" t="s">
        <v>281</v>
      </c>
      <c r="B196" t="s">
        <v>1086</v>
      </c>
      <c r="C196" t="s">
        <v>1086</v>
      </c>
    </row>
    <row r="197" spans="1:3">
      <c r="A197" t="s">
        <v>282</v>
      </c>
      <c r="B197" t="s">
        <v>1086</v>
      </c>
      <c r="C197" t="s">
        <v>1086</v>
      </c>
    </row>
    <row r="198" spans="1:3">
      <c r="A198" t="s">
        <v>283</v>
      </c>
      <c r="B198" t="s">
        <v>1086</v>
      </c>
      <c r="C198" t="s">
        <v>1086</v>
      </c>
    </row>
    <row r="199" spans="1:3">
      <c r="A199" t="s">
        <v>284</v>
      </c>
      <c r="B199" t="s">
        <v>1086</v>
      </c>
      <c r="C199" t="s">
        <v>1086</v>
      </c>
    </row>
    <row r="200" spans="1:3">
      <c r="A200" t="s">
        <v>285</v>
      </c>
      <c r="B200" t="s">
        <v>1086</v>
      </c>
      <c r="C200" t="s">
        <v>1086</v>
      </c>
    </row>
    <row r="201" spans="1:3">
      <c r="A201" t="s">
        <v>286</v>
      </c>
      <c r="B201" t="s">
        <v>1086</v>
      </c>
      <c r="C201" t="s">
        <v>1086</v>
      </c>
    </row>
    <row r="202" spans="1:3">
      <c r="A202" t="s">
        <v>287</v>
      </c>
      <c r="B202" t="s">
        <v>1086</v>
      </c>
      <c r="C202" t="s">
        <v>1086</v>
      </c>
    </row>
    <row r="203" spans="1:3">
      <c r="A203" t="s">
        <v>288</v>
      </c>
      <c r="B203" t="s">
        <v>1086</v>
      </c>
      <c r="C203" t="s">
        <v>1086</v>
      </c>
    </row>
    <row r="204" spans="1:3">
      <c r="A204" t="s">
        <v>289</v>
      </c>
      <c r="B204" t="s">
        <v>1086</v>
      </c>
      <c r="C204" t="s">
        <v>1086</v>
      </c>
    </row>
    <row r="205" spans="1:3">
      <c r="A205" t="s">
        <v>290</v>
      </c>
      <c r="B205" t="s">
        <v>1086</v>
      </c>
      <c r="C205" t="s">
        <v>1086</v>
      </c>
    </row>
    <row r="206" spans="1:3">
      <c r="A206" t="s">
        <v>291</v>
      </c>
      <c r="B206" t="s">
        <v>1086</v>
      </c>
      <c r="C206" t="s">
        <v>1086</v>
      </c>
    </row>
    <row r="207" spans="1:3">
      <c r="A207" t="s">
        <v>292</v>
      </c>
      <c r="B207" t="s">
        <v>1086</v>
      </c>
      <c r="C207" t="s">
        <v>1086</v>
      </c>
    </row>
    <row r="208" spans="1:3">
      <c r="A208" t="s">
        <v>294</v>
      </c>
      <c r="B208" t="s">
        <v>1086</v>
      </c>
      <c r="C208" t="s">
        <v>1086</v>
      </c>
    </row>
    <row r="209" spans="1:3">
      <c r="A209" t="s">
        <v>295</v>
      </c>
      <c r="B209" t="s">
        <v>1086</v>
      </c>
      <c r="C209" t="s">
        <v>1086</v>
      </c>
    </row>
    <row r="210" spans="1:3">
      <c r="A210" t="s">
        <v>296</v>
      </c>
      <c r="B210" t="s">
        <v>1086</v>
      </c>
      <c r="C210" t="s">
        <v>1086</v>
      </c>
    </row>
    <row r="211" spans="1:3">
      <c r="A211" t="s">
        <v>297</v>
      </c>
      <c r="B211" t="s">
        <v>1086</v>
      </c>
      <c r="C211" t="s">
        <v>1086</v>
      </c>
    </row>
    <row r="212" spans="1:3">
      <c r="A212" t="s">
        <v>298</v>
      </c>
      <c r="B212" t="s">
        <v>1086</v>
      </c>
      <c r="C212" t="s">
        <v>1086</v>
      </c>
    </row>
    <row r="213" spans="1:3">
      <c r="A213" t="s">
        <v>299</v>
      </c>
      <c r="B213" t="s">
        <v>1086</v>
      </c>
      <c r="C213" t="s">
        <v>1086</v>
      </c>
    </row>
    <row r="214" spans="1:3">
      <c r="A214" t="s">
        <v>300</v>
      </c>
      <c r="B214" t="s">
        <v>1086</v>
      </c>
      <c r="C214" t="s">
        <v>1086</v>
      </c>
    </row>
    <row r="215" spans="1:3">
      <c r="A215" t="s">
        <v>301</v>
      </c>
      <c r="B215" t="s">
        <v>1086</v>
      </c>
      <c r="C215" t="s">
        <v>1086</v>
      </c>
    </row>
    <row r="216" spans="1:3">
      <c r="A216" t="s">
        <v>302</v>
      </c>
      <c r="B216" t="s">
        <v>1086</v>
      </c>
      <c r="C216" t="s">
        <v>1086</v>
      </c>
    </row>
    <row r="217" spans="1:3">
      <c r="A217" t="s">
        <v>303</v>
      </c>
      <c r="B217" t="s">
        <v>1086</v>
      </c>
      <c r="C217" t="s">
        <v>1086</v>
      </c>
    </row>
    <row r="218" spans="1:3">
      <c r="A218" t="s">
        <v>304</v>
      </c>
      <c r="B218" t="s">
        <v>8452</v>
      </c>
      <c r="C218" t="s">
        <v>1086</v>
      </c>
    </row>
    <row r="219" spans="1:3">
      <c r="A219" t="s">
        <v>305</v>
      </c>
      <c r="B219" t="s">
        <v>1086</v>
      </c>
      <c r="C219" t="s">
        <v>1086</v>
      </c>
    </row>
    <row r="220" spans="1:3">
      <c r="A220" t="s">
        <v>306</v>
      </c>
      <c r="B220" t="s">
        <v>1086</v>
      </c>
      <c r="C220" t="s">
        <v>1086</v>
      </c>
    </row>
    <row r="221" spans="1:3">
      <c r="A221" t="s">
        <v>307</v>
      </c>
      <c r="B221" t="s">
        <v>1086</v>
      </c>
      <c r="C221" t="s">
        <v>1086</v>
      </c>
    </row>
    <row r="222" spans="1:3">
      <c r="A222" t="s">
        <v>308</v>
      </c>
      <c r="B222" t="s">
        <v>1086</v>
      </c>
      <c r="C222" t="s">
        <v>1086</v>
      </c>
    </row>
    <row r="223" spans="1:3">
      <c r="A223" t="s">
        <v>309</v>
      </c>
      <c r="B223" t="s">
        <v>1086</v>
      </c>
      <c r="C223" t="s">
        <v>1086</v>
      </c>
    </row>
    <row r="224" spans="1:3">
      <c r="A224" t="s">
        <v>310</v>
      </c>
      <c r="B224" t="s">
        <v>8452</v>
      </c>
      <c r="C224" t="s">
        <v>1094</v>
      </c>
    </row>
    <row r="225" spans="1:3">
      <c r="A225" t="s">
        <v>311</v>
      </c>
      <c r="B225" t="s">
        <v>1086</v>
      </c>
      <c r="C225" t="s">
        <v>1086</v>
      </c>
    </row>
    <row r="226" spans="1:3">
      <c r="A226" t="s">
        <v>312</v>
      </c>
      <c r="B226" t="s">
        <v>1086</v>
      </c>
      <c r="C226" t="s">
        <v>1086</v>
      </c>
    </row>
    <row r="227" spans="1:3">
      <c r="A227" t="s">
        <v>313</v>
      </c>
      <c r="B227" t="s">
        <v>1086</v>
      </c>
      <c r="C227" t="s">
        <v>1086</v>
      </c>
    </row>
    <row r="228" spans="1:2">
      <c r="A228" t="s">
        <v>314</v>
      </c>
      <c r="B228" t="s">
        <v>1086</v>
      </c>
    </row>
    <row r="229" spans="1:3">
      <c r="A229" t="s">
        <v>315</v>
      </c>
      <c r="B229" t="s">
        <v>1086</v>
      </c>
      <c r="C229" t="s">
        <v>1086</v>
      </c>
    </row>
    <row r="230" spans="1:3">
      <c r="A230" t="s">
        <v>316</v>
      </c>
      <c r="B230" t="s">
        <v>1086</v>
      </c>
      <c r="C230" t="s">
        <v>1086</v>
      </c>
    </row>
    <row r="231" spans="1:3">
      <c r="A231" t="s">
        <v>317</v>
      </c>
      <c r="B231" t="s">
        <v>1086</v>
      </c>
      <c r="C231" t="s">
        <v>1086</v>
      </c>
    </row>
    <row r="232" spans="1:3">
      <c r="A232" t="s">
        <v>318</v>
      </c>
      <c r="B232" t="s">
        <v>1086</v>
      </c>
      <c r="C232" t="s">
        <v>1086</v>
      </c>
    </row>
    <row r="233" spans="1:3">
      <c r="A233" t="s">
        <v>319</v>
      </c>
      <c r="B233" t="s">
        <v>1086</v>
      </c>
      <c r="C233" t="s">
        <v>1086</v>
      </c>
    </row>
    <row r="234" spans="1:3">
      <c r="A234" t="s">
        <v>321</v>
      </c>
      <c r="B234" t="s">
        <v>1086</v>
      </c>
      <c r="C234" t="s">
        <v>1086</v>
      </c>
    </row>
    <row r="235" spans="1:3">
      <c r="A235" t="s">
        <v>322</v>
      </c>
      <c r="B235" t="s">
        <v>1086</v>
      </c>
      <c r="C235" t="s">
        <v>1086</v>
      </c>
    </row>
    <row r="236" spans="1:3">
      <c r="A236" t="s">
        <v>323</v>
      </c>
      <c r="B236" t="s">
        <v>1086</v>
      </c>
      <c r="C236" t="s">
        <v>1086</v>
      </c>
    </row>
    <row r="237" spans="1:3">
      <c r="A237" t="s">
        <v>324</v>
      </c>
      <c r="B237" t="s">
        <v>1086</v>
      </c>
      <c r="C237" t="s">
        <v>1086</v>
      </c>
    </row>
    <row r="238" spans="1:3">
      <c r="A238" t="s">
        <v>325</v>
      </c>
      <c r="B238" t="s">
        <v>1086</v>
      </c>
      <c r="C238" t="s">
        <v>1086</v>
      </c>
    </row>
    <row r="239" spans="1:3">
      <c r="A239" t="s">
        <v>326</v>
      </c>
      <c r="B239" t="s">
        <v>1086</v>
      </c>
      <c r="C239" t="s">
        <v>1086</v>
      </c>
    </row>
    <row r="240" spans="1:3">
      <c r="A240" t="s">
        <v>327</v>
      </c>
      <c r="B240" t="s">
        <v>1086</v>
      </c>
      <c r="C240" t="s">
        <v>1086</v>
      </c>
    </row>
    <row r="241" spans="1:3">
      <c r="A241" t="s">
        <v>328</v>
      </c>
      <c r="B241" t="s">
        <v>1086</v>
      </c>
      <c r="C241" t="s">
        <v>1086</v>
      </c>
    </row>
    <row r="242" spans="1:3">
      <c r="A242" t="s">
        <v>329</v>
      </c>
      <c r="B242" t="s">
        <v>1086</v>
      </c>
      <c r="C242" t="s">
        <v>1086</v>
      </c>
    </row>
    <row r="243" spans="1:3">
      <c r="A243" t="s">
        <v>330</v>
      </c>
      <c r="B243" t="s">
        <v>1086</v>
      </c>
      <c r="C243" t="s">
        <v>1086</v>
      </c>
    </row>
    <row r="244" spans="1:3">
      <c r="A244" t="s">
        <v>331</v>
      </c>
      <c r="B244" t="s">
        <v>1086</v>
      </c>
      <c r="C244" t="s">
        <v>1086</v>
      </c>
    </row>
    <row r="245" spans="1:3">
      <c r="A245" t="s">
        <v>332</v>
      </c>
      <c r="B245" t="s">
        <v>1086</v>
      </c>
      <c r="C245" t="s">
        <v>1086</v>
      </c>
    </row>
    <row r="246" spans="1:3">
      <c r="A246" t="s">
        <v>333</v>
      </c>
      <c r="B246" t="s">
        <v>1086</v>
      </c>
      <c r="C246" t="s">
        <v>1086</v>
      </c>
    </row>
    <row r="247" spans="1:3">
      <c r="A247" t="s">
        <v>334</v>
      </c>
      <c r="B247" t="s">
        <v>1086</v>
      </c>
      <c r="C247" t="s">
        <v>1086</v>
      </c>
    </row>
    <row r="248" spans="1:3">
      <c r="A248" t="s">
        <v>335</v>
      </c>
      <c r="B248" t="s">
        <v>1086</v>
      </c>
      <c r="C248" t="s">
        <v>1086</v>
      </c>
    </row>
    <row r="249" spans="1:3">
      <c r="A249" t="s">
        <v>336</v>
      </c>
      <c r="B249" t="s">
        <v>1086</v>
      </c>
      <c r="C249" t="s">
        <v>1086</v>
      </c>
    </row>
    <row r="250" spans="1:3">
      <c r="A250" t="s">
        <v>337</v>
      </c>
      <c r="B250" t="s">
        <v>1086</v>
      </c>
      <c r="C250" t="s">
        <v>1086</v>
      </c>
    </row>
    <row r="251" spans="1:3">
      <c r="A251" t="s">
        <v>338</v>
      </c>
      <c r="B251" t="s">
        <v>1086</v>
      </c>
      <c r="C251" t="s">
        <v>1086</v>
      </c>
    </row>
    <row r="252" spans="1:3">
      <c r="A252" t="s">
        <v>339</v>
      </c>
      <c r="B252" t="s">
        <v>1086</v>
      </c>
      <c r="C252" t="s">
        <v>1086</v>
      </c>
    </row>
    <row r="253" spans="1:3">
      <c r="A253" t="s">
        <v>340</v>
      </c>
      <c r="B253" t="s">
        <v>1086</v>
      </c>
      <c r="C253" t="s">
        <v>1086</v>
      </c>
    </row>
    <row r="254" spans="1:3">
      <c r="A254" t="s">
        <v>341</v>
      </c>
      <c r="B254" t="s">
        <v>1086</v>
      </c>
      <c r="C254" t="s">
        <v>1086</v>
      </c>
    </row>
    <row r="255" spans="1:3">
      <c r="A255" t="s">
        <v>342</v>
      </c>
      <c r="B255" t="s">
        <v>1086</v>
      </c>
      <c r="C255" t="s">
        <v>1086</v>
      </c>
    </row>
    <row r="256" spans="1:3">
      <c r="A256" t="s">
        <v>343</v>
      </c>
      <c r="B256" t="s">
        <v>1086</v>
      </c>
      <c r="C256" t="s">
        <v>1086</v>
      </c>
    </row>
    <row r="257" spans="1:3">
      <c r="A257" t="s">
        <v>344</v>
      </c>
      <c r="B257" t="s">
        <v>1086</v>
      </c>
      <c r="C257" t="s">
        <v>1086</v>
      </c>
    </row>
    <row r="258" spans="1:3">
      <c r="A258" t="s">
        <v>345</v>
      </c>
      <c r="B258" t="s">
        <v>1086</v>
      </c>
      <c r="C258" t="s">
        <v>1086</v>
      </c>
    </row>
    <row r="259" spans="1:3">
      <c r="A259" t="s">
        <v>346</v>
      </c>
      <c r="B259" t="s">
        <v>1086</v>
      </c>
      <c r="C259" t="s">
        <v>1086</v>
      </c>
    </row>
    <row r="260" spans="1:3">
      <c r="A260" t="s">
        <v>347</v>
      </c>
      <c r="B260" t="s">
        <v>1086</v>
      </c>
      <c r="C260" t="s">
        <v>1086</v>
      </c>
    </row>
    <row r="261" spans="1:3">
      <c r="A261" t="s">
        <v>348</v>
      </c>
      <c r="B261" t="s">
        <v>1086</v>
      </c>
      <c r="C261" t="s">
        <v>1086</v>
      </c>
    </row>
    <row r="262" spans="1:3">
      <c r="A262" t="s">
        <v>349</v>
      </c>
      <c r="B262" t="s">
        <v>1086</v>
      </c>
      <c r="C262" t="s">
        <v>1086</v>
      </c>
    </row>
    <row r="263" spans="1:3">
      <c r="A263" t="s">
        <v>350</v>
      </c>
      <c r="B263" t="s">
        <v>1086</v>
      </c>
      <c r="C263" t="s">
        <v>1086</v>
      </c>
    </row>
    <row r="264" spans="1:3">
      <c r="A264" t="s">
        <v>351</v>
      </c>
      <c r="B264" t="s">
        <v>1086</v>
      </c>
      <c r="C264" t="s">
        <v>1086</v>
      </c>
    </row>
    <row r="265" spans="1:3">
      <c r="A265" t="s">
        <v>352</v>
      </c>
      <c r="B265" t="s">
        <v>1086</v>
      </c>
      <c r="C265" t="s">
        <v>1086</v>
      </c>
    </row>
    <row r="266" spans="1:3">
      <c r="A266" t="s">
        <v>353</v>
      </c>
      <c r="B266" t="s">
        <v>1086</v>
      </c>
      <c r="C266" t="s">
        <v>1086</v>
      </c>
    </row>
    <row r="267" spans="1:3">
      <c r="A267" t="s">
        <v>354</v>
      </c>
      <c r="B267" t="s">
        <v>1086</v>
      </c>
      <c r="C267" t="s">
        <v>1086</v>
      </c>
    </row>
    <row r="268" spans="1:3">
      <c r="A268" t="s">
        <v>355</v>
      </c>
      <c r="B268" t="s">
        <v>1086</v>
      </c>
      <c r="C268" t="s">
        <v>1086</v>
      </c>
    </row>
    <row r="269" spans="1:3">
      <c r="A269" t="s">
        <v>356</v>
      </c>
      <c r="B269" t="s">
        <v>1086</v>
      </c>
      <c r="C269" t="s">
        <v>1086</v>
      </c>
    </row>
    <row r="270" spans="1:3">
      <c r="A270" t="s">
        <v>357</v>
      </c>
      <c r="B270" t="s">
        <v>1086</v>
      </c>
      <c r="C270" t="s">
        <v>1086</v>
      </c>
    </row>
    <row r="271" spans="1:3">
      <c r="A271" t="s">
        <v>358</v>
      </c>
      <c r="B271" t="s">
        <v>1086</v>
      </c>
      <c r="C271" t="s">
        <v>1086</v>
      </c>
    </row>
    <row r="272" spans="1:3">
      <c r="A272" t="s">
        <v>359</v>
      </c>
      <c r="B272" t="s">
        <v>1086</v>
      </c>
      <c r="C272" t="s">
        <v>1086</v>
      </c>
    </row>
    <row r="273" spans="1:3">
      <c r="A273" t="s">
        <v>360</v>
      </c>
      <c r="B273" t="s">
        <v>1086</v>
      </c>
      <c r="C273" t="s">
        <v>1086</v>
      </c>
    </row>
    <row r="274" spans="1:3">
      <c r="A274" t="s">
        <v>361</v>
      </c>
      <c r="B274" t="s">
        <v>1086</v>
      </c>
      <c r="C274" t="s">
        <v>1086</v>
      </c>
    </row>
    <row r="275" spans="1:3">
      <c r="A275" t="s">
        <v>362</v>
      </c>
      <c r="B275" t="s">
        <v>1086</v>
      </c>
      <c r="C275" t="s">
        <v>1086</v>
      </c>
    </row>
    <row r="276" spans="1:3">
      <c r="A276" t="s">
        <v>363</v>
      </c>
      <c r="B276" t="s">
        <v>1086</v>
      </c>
      <c r="C276" t="s">
        <v>1086</v>
      </c>
    </row>
    <row r="277" spans="1:3">
      <c r="A277" t="s">
        <v>364</v>
      </c>
      <c r="B277" t="s">
        <v>1086</v>
      </c>
      <c r="C277" t="s">
        <v>1086</v>
      </c>
    </row>
    <row r="278" spans="1:3">
      <c r="A278" t="s">
        <v>365</v>
      </c>
      <c r="B278" t="s">
        <v>1086</v>
      </c>
      <c r="C278" t="s">
        <v>1086</v>
      </c>
    </row>
    <row r="279" spans="1:3">
      <c r="A279" t="s">
        <v>366</v>
      </c>
      <c r="B279" t="s">
        <v>1086</v>
      </c>
      <c r="C279" t="s">
        <v>1086</v>
      </c>
    </row>
    <row r="280" spans="1:3">
      <c r="A280" t="s">
        <v>367</v>
      </c>
      <c r="B280" t="s">
        <v>1086</v>
      </c>
      <c r="C280" t="s">
        <v>1086</v>
      </c>
    </row>
    <row r="281" spans="1:3">
      <c r="A281" t="s">
        <v>368</v>
      </c>
      <c r="B281" t="s">
        <v>1086</v>
      </c>
      <c r="C281" t="s">
        <v>1086</v>
      </c>
    </row>
    <row r="282" spans="1:3">
      <c r="A282" t="s">
        <v>369</v>
      </c>
      <c r="B282" t="s">
        <v>1086</v>
      </c>
      <c r="C282" t="s">
        <v>1086</v>
      </c>
    </row>
    <row r="283" spans="1:3">
      <c r="A283" t="s">
        <v>370</v>
      </c>
      <c r="B283" t="s">
        <v>1086</v>
      </c>
      <c r="C283" t="s">
        <v>1086</v>
      </c>
    </row>
    <row r="284" spans="1:3">
      <c r="A284" t="s">
        <v>371</v>
      </c>
      <c r="B284" t="s">
        <v>1086</v>
      </c>
      <c r="C284" t="s">
        <v>1086</v>
      </c>
    </row>
    <row r="285" spans="1:3">
      <c r="A285" t="s">
        <v>372</v>
      </c>
      <c r="B285" t="s">
        <v>1086</v>
      </c>
      <c r="C285" t="s">
        <v>1086</v>
      </c>
    </row>
    <row r="286" spans="1:3">
      <c r="A286" t="s">
        <v>373</v>
      </c>
      <c r="B286" t="s">
        <v>1086</v>
      </c>
      <c r="C286" t="s">
        <v>1086</v>
      </c>
    </row>
    <row r="287" spans="1:3">
      <c r="A287" t="s">
        <v>374</v>
      </c>
      <c r="B287" t="s">
        <v>1086</v>
      </c>
      <c r="C287" t="s">
        <v>1086</v>
      </c>
    </row>
    <row r="288" spans="1:3">
      <c r="A288" t="s">
        <v>375</v>
      </c>
      <c r="B288" t="s">
        <v>1086</v>
      </c>
      <c r="C288" t="s">
        <v>1086</v>
      </c>
    </row>
    <row r="289" spans="1:3">
      <c r="A289" t="s">
        <v>376</v>
      </c>
      <c r="B289" t="s">
        <v>1086</v>
      </c>
      <c r="C289" t="s">
        <v>1086</v>
      </c>
    </row>
    <row r="290" spans="1:3">
      <c r="A290" t="s">
        <v>377</v>
      </c>
      <c r="B290" t="s">
        <v>1086</v>
      </c>
      <c r="C290" t="s">
        <v>1086</v>
      </c>
    </row>
    <row r="291" spans="1:3">
      <c r="A291" t="s">
        <v>378</v>
      </c>
      <c r="B291" t="s">
        <v>1086</v>
      </c>
      <c r="C291" t="s">
        <v>1086</v>
      </c>
    </row>
    <row r="292" spans="1:3">
      <c r="A292" t="s">
        <v>379</v>
      </c>
      <c r="B292" t="s">
        <v>1086</v>
      </c>
      <c r="C292" t="s">
        <v>1086</v>
      </c>
    </row>
    <row r="293" spans="1:3">
      <c r="A293" t="s">
        <v>381</v>
      </c>
      <c r="B293" t="s">
        <v>1086</v>
      </c>
      <c r="C293" t="s">
        <v>1086</v>
      </c>
    </row>
    <row r="294" spans="1:3">
      <c r="A294" t="s">
        <v>382</v>
      </c>
      <c r="B294" t="s">
        <v>1086</v>
      </c>
      <c r="C294" t="s">
        <v>1086</v>
      </c>
    </row>
    <row r="295" spans="1:3">
      <c r="A295" t="s">
        <v>383</v>
      </c>
      <c r="B295" t="s">
        <v>1086</v>
      </c>
      <c r="C295" t="s">
        <v>1086</v>
      </c>
    </row>
    <row r="296" spans="1:3">
      <c r="A296" t="s">
        <v>384</v>
      </c>
      <c r="B296" t="s">
        <v>1086</v>
      </c>
      <c r="C296" t="s">
        <v>1086</v>
      </c>
    </row>
    <row r="297" spans="1:3">
      <c r="A297" t="s">
        <v>385</v>
      </c>
      <c r="B297" t="s">
        <v>1086</v>
      </c>
      <c r="C297" t="s">
        <v>1086</v>
      </c>
    </row>
  </sheetData>
  <pageMargins left="0.7" right="0.7" top="0.75" bottom="0.75" header="0.3" footer="0.3"/>
  <pageSetup paperSize="9"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6"/>
  <dimension ref="A1:W285"/>
  <sheetViews>
    <sheetView workbookViewId="0">
      <selection activeCell="G10" sqref="G10"/>
    </sheetView>
  </sheetViews>
  <sheetFormatPr defaultColWidth="9" defaultRowHeight="14.1"/>
  <cols>
    <col min="3" max="3" width="16.1351351351351" customWidth="1"/>
    <col min="5" max="5" width="11.5045045045045" customWidth="1"/>
    <col min="6" max="6" width="9.5045045045045" customWidth="1"/>
    <col min="21" max="21" width="11.5045045045045" customWidth="1"/>
  </cols>
  <sheetData>
    <row r="1" s="6" customFormat="1" ht="42.45" spans="1:23">
      <c r="A1" s="7" t="s">
        <v>0</v>
      </c>
      <c r="B1" s="7"/>
      <c r="C1" s="7" t="s">
        <v>4635</v>
      </c>
      <c r="D1" s="7" t="s">
        <v>4636</v>
      </c>
      <c r="E1" s="7" t="s">
        <v>4637</v>
      </c>
      <c r="F1" s="7" t="s">
        <v>4638</v>
      </c>
      <c r="G1" s="7" t="s">
        <v>4639</v>
      </c>
      <c r="H1" s="7" t="s">
        <v>4636</v>
      </c>
      <c r="I1" s="7" t="s">
        <v>4637</v>
      </c>
      <c r="J1" s="7" t="s">
        <v>4638</v>
      </c>
      <c r="K1" s="7" t="s">
        <v>4639</v>
      </c>
      <c r="L1" s="7" t="s">
        <v>4636</v>
      </c>
      <c r="M1" s="7" t="s">
        <v>4637</v>
      </c>
      <c r="N1" s="7" t="s">
        <v>4638</v>
      </c>
      <c r="O1" s="7" t="s">
        <v>4639</v>
      </c>
      <c r="P1" s="7" t="s">
        <v>4636</v>
      </c>
      <c r="Q1" s="7" t="s">
        <v>4637</v>
      </c>
      <c r="R1" s="7" t="s">
        <v>4638</v>
      </c>
      <c r="S1" s="7" t="s">
        <v>4639</v>
      </c>
      <c r="T1" s="7" t="s">
        <v>4636</v>
      </c>
      <c r="U1" s="7" t="s">
        <v>4637</v>
      </c>
      <c r="V1" s="7" t="s">
        <v>4638</v>
      </c>
      <c r="W1" s="7" t="s">
        <v>4639</v>
      </c>
    </row>
    <row r="2" spans="1:22">
      <c r="A2" t="s">
        <v>7</v>
      </c>
      <c r="B2" t="str">
        <f>VLOOKUP(A2,[4]编号分类!$C:$C,1,FALSE)</f>
        <v>S005-0001</v>
      </c>
      <c r="C2" t="s">
        <v>8453</v>
      </c>
      <c r="D2" t="s">
        <v>4641</v>
      </c>
      <c r="E2" t="s">
        <v>4031</v>
      </c>
      <c r="F2" t="s">
        <v>4826</v>
      </c>
      <c r="H2" t="s">
        <v>4642</v>
      </c>
      <c r="I2" t="s">
        <v>2749</v>
      </c>
      <c r="J2" t="s">
        <v>4826</v>
      </c>
      <c r="L2" t="s">
        <v>4644</v>
      </c>
      <c r="M2" t="s">
        <v>4717</v>
      </c>
      <c r="N2" t="s">
        <v>4826</v>
      </c>
      <c r="P2" t="s">
        <v>4645</v>
      </c>
      <c r="Q2" t="s">
        <v>2377</v>
      </c>
      <c r="R2" t="s">
        <v>4826</v>
      </c>
      <c r="T2" t="s">
        <v>4646</v>
      </c>
      <c r="U2" t="s">
        <v>2764</v>
      </c>
      <c r="V2" t="s">
        <v>4826</v>
      </c>
    </row>
    <row r="3" spans="1:22">
      <c r="A3" t="s">
        <v>9</v>
      </c>
      <c r="B3" t="e">
        <f>VLOOKUP(A3,[4]编号分类!$C:$C,1,FALSE)</f>
        <v>#N/A</v>
      </c>
      <c r="C3" t="s">
        <v>8453</v>
      </c>
      <c r="D3" t="s">
        <v>4641</v>
      </c>
      <c r="E3" t="s">
        <v>2850</v>
      </c>
      <c r="F3" t="s">
        <v>7358</v>
      </c>
      <c r="H3" t="s">
        <v>4642</v>
      </c>
      <c r="I3" t="s">
        <v>2379</v>
      </c>
      <c r="J3" t="s">
        <v>7358</v>
      </c>
      <c r="L3" t="s">
        <v>4644</v>
      </c>
      <c r="M3" t="s">
        <v>2848</v>
      </c>
      <c r="N3" t="s">
        <v>7358</v>
      </c>
      <c r="P3" t="s">
        <v>4645</v>
      </c>
      <c r="Q3" t="s">
        <v>2946</v>
      </c>
      <c r="R3" t="s">
        <v>7358</v>
      </c>
      <c r="T3" t="s">
        <v>4646</v>
      </c>
      <c r="U3" t="s">
        <v>4748</v>
      </c>
      <c r="V3" t="s">
        <v>7358</v>
      </c>
    </row>
    <row r="4" spans="1:22">
      <c r="A4" t="s">
        <v>10</v>
      </c>
      <c r="B4" t="e">
        <f>VLOOKUP(A4,[4]编号分类!$C:$C,1,FALSE)</f>
        <v>#N/A</v>
      </c>
      <c r="C4" t="s">
        <v>8453</v>
      </c>
      <c r="D4" t="s">
        <v>4641</v>
      </c>
      <c r="E4" t="s">
        <v>2616</v>
      </c>
      <c r="F4" t="s">
        <v>7699</v>
      </c>
      <c r="H4" t="s">
        <v>4642</v>
      </c>
      <c r="I4" t="s">
        <v>1084</v>
      </c>
      <c r="J4" t="s">
        <v>7699</v>
      </c>
      <c r="L4" t="s">
        <v>4644</v>
      </c>
      <c r="M4" t="s">
        <v>3850</v>
      </c>
      <c r="N4" t="s">
        <v>7699</v>
      </c>
      <c r="P4" t="s">
        <v>4645</v>
      </c>
      <c r="Q4" t="s">
        <v>4031</v>
      </c>
      <c r="R4" t="s">
        <v>7699</v>
      </c>
      <c r="T4" t="s">
        <v>4646</v>
      </c>
      <c r="U4" t="s">
        <v>2749</v>
      </c>
      <c r="V4" t="s">
        <v>7699</v>
      </c>
    </row>
    <row r="5" spans="1:2">
      <c r="A5" t="s">
        <v>11</v>
      </c>
      <c r="B5" t="e">
        <f>VLOOKUP(A5,[4]编号分类!$C:$C,1,FALSE)</f>
        <v>#N/A</v>
      </c>
    </row>
    <row r="6" spans="1:11">
      <c r="A6" t="s">
        <v>13</v>
      </c>
      <c r="B6" t="str">
        <f>VLOOKUP(A6,[4]编号分类!$C:$C,1,FALSE)</f>
        <v>S005-0013</v>
      </c>
      <c r="C6" t="s">
        <v>8453</v>
      </c>
      <c r="D6" t="s">
        <v>4641</v>
      </c>
      <c r="E6" t="s">
        <v>4662</v>
      </c>
      <c r="F6" t="s">
        <v>4826</v>
      </c>
      <c r="H6" t="s">
        <v>4642</v>
      </c>
      <c r="I6" t="s">
        <v>2625</v>
      </c>
      <c r="J6" t="s">
        <v>4826</v>
      </c>
      <c r="K6" t="s">
        <v>4644</v>
      </c>
    </row>
    <row r="7" spans="1:22">
      <c r="A7" t="s">
        <v>14</v>
      </c>
      <c r="B7" t="str">
        <f>VLOOKUP(A7,[4]编号分类!$C:$C,1,FALSE)</f>
        <v>S005-0014</v>
      </c>
      <c r="C7" t="s">
        <v>8453</v>
      </c>
      <c r="D7" t="s">
        <v>4641</v>
      </c>
      <c r="E7" t="s">
        <v>2340</v>
      </c>
      <c r="F7" t="s">
        <v>4826</v>
      </c>
      <c r="H7" t="s">
        <v>4642</v>
      </c>
      <c r="I7" t="s">
        <v>4676</v>
      </c>
      <c r="J7" t="s">
        <v>4826</v>
      </c>
      <c r="L7" t="s">
        <v>4644</v>
      </c>
      <c r="M7" t="s">
        <v>2292</v>
      </c>
      <c r="N7" t="s">
        <v>4826</v>
      </c>
      <c r="P7" t="s">
        <v>4645</v>
      </c>
      <c r="Q7" t="s">
        <v>2452</v>
      </c>
      <c r="R7" t="s">
        <v>4826</v>
      </c>
      <c r="T7" t="s">
        <v>4646</v>
      </c>
      <c r="U7" t="s">
        <v>2339</v>
      </c>
      <c r="V7" t="s">
        <v>4826</v>
      </c>
    </row>
    <row r="8" spans="1:22">
      <c r="A8" t="s">
        <v>15</v>
      </c>
      <c r="B8" t="str">
        <f>VLOOKUP(A8,[4]编号分类!$C:$C,1,FALSE)</f>
        <v>S005-0016</v>
      </c>
      <c r="C8" t="s">
        <v>8453</v>
      </c>
      <c r="D8" t="s">
        <v>4641</v>
      </c>
      <c r="E8" t="s">
        <v>3139</v>
      </c>
      <c r="F8" t="s">
        <v>4826</v>
      </c>
      <c r="H8" t="s">
        <v>4642</v>
      </c>
      <c r="I8" t="s">
        <v>2242</v>
      </c>
      <c r="J8" t="s">
        <v>4826</v>
      </c>
      <c r="L8" t="s">
        <v>4644</v>
      </c>
      <c r="M8" t="s">
        <v>2419</v>
      </c>
      <c r="N8" t="s">
        <v>4826</v>
      </c>
      <c r="P8" t="s">
        <v>4645</v>
      </c>
      <c r="Q8" t="s">
        <v>4688</v>
      </c>
      <c r="R8" t="s">
        <v>4826</v>
      </c>
      <c r="T8" t="s">
        <v>4646</v>
      </c>
      <c r="U8" t="s">
        <v>2951</v>
      </c>
      <c r="V8" t="s">
        <v>4826</v>
      </c>
    </row>
    <row r="9" spans="1:20">
      <c r="A9" t="s">
        <v>16</v>
      </c>
      <c r="B9" t="str">
        <f>VLOOKUP(A9,[4]编号分类!$C:$C,1,FALSE)</f>
        <v>S005-0017</v>
      </c>
      <c r="C9" t="s">
        <v>8453</v>
      </c>
      <c r="D9" t="s">
        <v>4641</v>
      </c>
      <c r="E9" t="s">
        <v>4659</v>
      </c>
      <c r="F9" t="s">
        <v>4826</v>
      </c>
      <c r="H9" t="s">
        <v>4642</v>
      </c>
      <c r="I9" t="s">
        <v>4660</v>
      </c>
      <c r="J9" t="s">
        <v>4826</v>
      </c>
      <c r="L9" t="s">
        <v>4644</v>
      </c>
      <c r="M9" t="s">
        <v>2582</v>
      </c>
      <c r="N9" t="s">
        <v>4826</v>
      </c>
      <c r="P9" t="s">
        <v>4645</v>
      </c>
      <c r="Q9" t="s">
        <v>1946</v>
      </c>
      <c r="R9" t="s">
        <v>4826</v>
      </c>
      <c r="T9" s="10"/>
    </row>
    <row r="10" spans="1:22">
      <c r="A10" t="s">
        <v>17</v>
      </c>
      <c r="B10" t="e">
        <f>VLOOKUP(A10,[4]编号分类!$C:$C,1,FALSE)</f>
        <v>#N/A</v>
      </c>
      <c r="C10" t="s">
        <v>8453</v>
      </c>
      <c r="D10" t="s">
        <v>4641</v>
      </c>
      <c r="E10" t="s">
        <v>3480</v>
      </c>
      <c r="F10" t="s">
        <v>4838</v>
      </c>
      <c r="H10" t="s">
        <v>4642</v>
      </c>
      <c r="I10" t="s">
        <v>2851</v>
      </c>
      <c r="J10" t="s">
        <v>4838</v>
      </c>
      <c r="L10" t="s">
        <v>4644</v>
      </c>
      <c r="M10" t="s">
        <v>2965</v>
      </c>
      <c r="N10" t="s">
        <v>4838</v>
      </c>
      <c r="P10" t="s">
        <v>4645</v>
      </c>
      <c r="Q10" t="s">
        <v>4744</v>
      </c>
      <c r="R10" t="s">
        <v>4838</v>
      </c>
      <c r="T10" t="s">
        <v>4646</v>
      </c>
      <c r="U10" t="s">
        <v>4749</v>
      </c>
      <c r="V10" t="s">
        <v>4838</v>
      </c>
    </row>
    <row r="11" spans="1:22">
      <c r="A11" t="s">
        <v>18</v>
      </c>
      <c r="B11" t="e">
        <f>VLOOKUP(A11,[4]编号分类!$C:$C,1,FALSE)</f>
        <v>#N/A</v>
      </c>
      <c r="C11" t="s">
        <v>8453</v>
      </c>
      <c r="D11" t="s">
        <v>4641</v>
      </c>
      <c r="E11" t="s">
        <v>3280</v>
      </c>
      <c r="F11" t="s">
        <v>4838</v>
      </c>
      <c r="H11" t="s">
        <v>4642</v>
      </c>
      <c r="I11" t="s">
        <v>4669</v>
      </c>
      <c r="J11" t="s">
        <v>4838</v>
      </c>
      <c r="L11" t="s">
        <v>4644</v>
      </c>
      <c r="M11" t="s">
        <v>4743</v>
      </c>
      <c r="N11" t="s">
        <v>4838</v>
      </c>
      <c r="P11" t="s">
        <v>4645</v>
      </c>
      <c r="Q11" t="s">
        <v>3480</v>
      </c>
      <c r="R11" t="s">
        <v>4838</v>
      </c>
      <c r="T11" t="s">
        <v>4646</v>
      </c>
      <c r="U11" t="s">
        <v>2851</v>
      </c>
      <c r="V11" t="s">
        <v>4838</v>
      </c>
    </row>
    <row r="12" spans="1:22">
      <c r="A12" t="s">
        <v>19</v>
      </c>
      <c r="B12" t="e">
        <f>VLOOKUP(A12,[4]编号分类!$C:$C,1,FALSE)</f>
        <v>#N/A</v>
      </c>
      <c r="C12" t="s">
        <v>8453</v>
      </c>
      <c r="D12" t="s">
        <v>4641</v>
      </c>
      <c r="E12" t="s">
        <v>3122</v>
      </c>
      <c r="F12" t="s">
        <v>4838</v>
      </c>
      <c r="H12" t="s">
        <v>4642</v>
      </c>
      <c r="I12" t="s">
        <v>3355</v>
      </c>
      <c r="J12" t="s">
        <v>4838</v>
      </c>
      <c r="L12" t="s">
        <v>4644</v>
      </c>
      <c r="M12" t="s">
        <v>4789</v>
      </c>
      <c r="N12" t="s">
        <v>4838</v>
      </c>
      <c r="P12" t="s">
        <v>4645</v>
      </c>
      <c r="Q12" t="s">
        <v>4663</v>
      </c>
      <c r="R12" t="s">
        <v>4838</v>
      </c>
      <c r="T12" t="s">
        <v>4646</v>
      </c>
      <c r="U12" t="s">
        <v>2616</v>
      </c>
      <c r="V12" t="s">
        <v>4838</v>
      </c>
    </row>
    <row r="13" spans="1:22">
      <c r="A13" t="s">
        <v>20</v>
      </c>
      <c r="B13" t="e">
        <f>VLOOKUP(A13,[4]编号分类!$C:$C,1,FALSE)</f>
        <v>#N/A</v>
      </c>
      <c r="C13" t="s">
        <v>8453</v>
      </c>
      <c r="D13" t="s">
        <v>4641</v>
      </c>
      <c r="E13" t="s">
        <v>2905</v>
      </c>
      <c r="F13" t="s">
        <v>4838</v>
      </c>
      <c r="H13" t="s">
        <v>4642</v>
      </c>
      <c r="I13" t="s">
        <v>2346</v>
      </c>
      <c r="J13" t="s">
        <v>4838</v>
      </c>
      <c r="L13" t="s">
        <v>4644</v>
      </c>
      <c r="M13" t="s">
        <v>4658</v>
      </c>
      <c r="N13" t="s">
        <v>4838</v>
      </c>
      <c r="P13" t="s">
        <v>4645</v>
      </c>
      <c r="Q13" t="s">
        <v>4659</v>
      </c>
      <c r="R13" t="s">
        <v>4838</v>
      </c>
      <c r="T13" t="s">
        <v>4646</v>
      </c>
      <c r="U13" t="s">
        <v>4660</v>
      </c>
      <c r="V13" t="s">
        <v>4838</v>
      </c>
    </row>
    <row r="14" spans="1:22">
      <c r="A14" t="s">
        <v>21</v>
      </c>
      <c r="B14" t="e">
        <f>VLOOKUP(A14,[4]编号分类!$C:$C,1,FALSE)</f>
        <v>#N/A</v>
      </c>
      <c r="C14" t="s">
        <v>8453</v>
      </c>
      <c r="D14" t="s">
        <v>4641</v>
      </c>
      <c r="E14" t="s">
        <v>4743</v>
      </c>
      <c r="F14" t="s">
        <v>4838</v>
      </c>
      <c r="H14" t="s">
        <v>4642</v>
      </c>
      <c r="I14" t="s">
        <v>3480</v>
      </c>
      <c r="J14" t="s">
        <v>4838</v>
      </c>
      <c r="L14" t="s">
        <v>4644</v>
      </c>
      <c r="M14" t="s">
        <v>2851</v>
      </c>
      <c r="N14" t="s">
        <v>4838</v>
      </c>
      <c r="P14" t="s">
        <v>4645</v>
      </c>
      <c r="Q14" t="s">
        <v>2965</v>
      </c>
      <c r="R14" t="s">
        <v>4838</v>
      </c>
      <c r="T14" t="s">
        <v>4646</v>
      </c>
      <c r="U14" t="s">
        <v>4744</v>
      </c>
      <c r="V14" t="s">
        <v>4838</v>
      </c>
    </row>
    <row r="15" spans="1:22">
      <c r="A15" t="s">
        <v>22</v>
      </c>
      <c r="B15" t="e">
        <f>VLOOKUP(A15,[4]编号分类!$C:$C,1,FALSE)</f>
        <v>#N/A</v>
      </c>
      <c r="C15" t="s">
        <v>8453</v>
      </c>
      <c r="D15" t="s">
        <v>4641</v>
      </c>
      <c r="E15" t="s">
        <v>3356</v>
      </c>
      <c r="F15" t="s">
        <v>4838</v>
      </c>
      <c r="H15" t="s">
        <v>4642</v>
      </c>
      <c r="I15" t="s">
        <v>2145</v>
      </c>
      <c r="J15" t="s">
        <v>4838</v>
      </c>
      <c r="L15" t="s">
        <v>4644</v>
      </c>
      <c r="M15" t="s">
        <v>4668</v>
      </c>
      <c r="N15" t="s">
        <v>4838</v>
      </c>
      <c r="P15" t="s">
        <v>4645</v>
      </c>
      <c r="Q15" t="s">
        <v>3280</v>
      </c>
      <c r="R15" t="s">
        <v>4838</v>
      </c>
      <c r="T15" t="s">
        <v>4646</v>
      </c>
      <c r="U15" t="s">
        <v>4669</v>
      </c>
      <c r="V15" t="s">
        <v>4838</v>
      </c>
    </row>
    <row r="16" spans="1:22">
      <c r="A16" t="s">
        <v>23</v>
      </c>
      <c r="B16" t="e">
        <f>VLOOKUP(A16,[4]编号分类!$C:$C,1,FALSE)</f>
        <v>#N/A</v>
      </c>
      <c r="C16" t="s">
        <v>8453</v>
      </c>
      <c r="D16" t="s">
        <v>4641</v>
      </c>
      <c r="E16" t="s">
        <v>3223</v>
      </c>
      <c r="F16" t="s">
        <v>4838</v>
      </c>
      <c r="H16" t="s">
        <v>4642</v>
      </c>
      <c r="I16" t="s">
        <v>2424</v>
      </c>
      <c r="J16" t="s">
        <v>4838</v>
      </c>
      <c r="L16" t="s">
        <v>4644</v>
      </c>
      <c r="M16" t="s">
        <v>4734</v>
      </c>
      <c r="N16" t="s">
        <v>4838</v>
      </c>
      <c r="P16" t="s">
        <v>4645</v>
      </c>
      <c r="Q16" t="s">
        <v>3571</v>
      </c>
      <c r="R16" t="s">
        <v>4838</v>
      </c>
      <c r="T16" t="s">
        <v>4646</v>
      </c>
      <c r="U16" t="s">
        <v>4735</v>
      </c>
      <c r="V16" t="s">
        <v>4838</v>
      </c>
    </row>
    <row r="17" spans="1:22">
      <c r="A17" t="s">
        <v>24</v>
      </c>
      <c r="B17" t="e">
        <f>VLOOKUP(A17,[4]编号分类!$C:$C,1,FALSE)</f>
        <v>#N/A</v>
      </c>
      <c r="C17" t="s">
        <v>8453</v>
      </c>
      <c r="D17" t="s">
        <v>4641</v>
      </c>
      <c r="E17" t="s">
        <v>2927</v>
      </c>
      <c r="F17" t="s">
        <v>4838</v>
      </c>
      <c r="H17" t="s">
        <v>4642</v>
      </c>
      <c r="I17" t="s">
        <v>2422</v>
      </c>
      <c r="J17" t="s">
        <v>4838</v>
      </c>
      <c r="L17" t="s">
        <v>4644</v>
      </c>
      <c r="M17" t="s">
        <v>3273</v>
      </c>
      <c r="N17" t="s">
        <v>4838</v>
      </c>
      <c r="P17" t="s">
        <v>4645</v>
      </c>
      <c r="Q17" t="s">
        <v>2251</v>
      </c>
      <c r="R17" t="s">
        <v>4838</v>
      </c>
      <c r="T17" t="s">
        <v>4646</v>
      </c>
      <c r="U17" t="s">
        <v>2896</v>
      </c>
      <c r="V17" t="s">
        <v>4838</v>
      </c>
    </row>
    <row r="18" spans="1:22">
      <c r="A18" t="s">
        <v>25</v>
      </c>
      <c r="B18" t="str">
        <f>VLOOKUP(A18,[4]编号分类!$C:$C,1,FALSE)</f>
        <v>S005-0026</v>
      </c>
      <c r="C18" t="s">
        <v>8453</v>
      </c>
      <c r="D18" t="s">
        <v>4641</v>
      </c>
      <c r="E18" t="s">
        <v>2905</v>
      </c>
      <c r="F18" t="s">
        <v>4826</v>
      </c>
      <c r="H18" t="s">
        <v>4642</v>
      </c>
      <c r="I18" t="s">
        <v>2346</v>
      </c>
      <c r="J18" t="s">
        <v>4826</v>
      </c>
      <c r="L18" t="s">
        <v>4644</v>
      </c>
      <c r="M18" t="s">
        <v>4658</v>
      </c>
      <c r="N18" t="s">
        <v>4826</v>
      </c>
      <c r="P18" t="s">
        <v>4645</v>
      </c>
      <c r="Q18" t="s">
        <v>4659</v>
      </c>
      <c r="R18" t="s">
        <v>4826</v>
      </c>
      <c r="T18" t="s">
        <v>4646</v>
      </c>
      <c r="U18" t="s">
        <v>4660</v>
      </c>
      <c r="V18" t="s">
        <v>4826</v>
      </c>
    </row>
    <row r="19" spans="1:22">
      <c r="A19" t="s">
        <v>26</v>
      </c>
      <c r="B19" t="str">
        <f>VLOOKUP(A19,[4]编号分类!$C:$C,1,FALSE)</f>
        <v>S005-0027</v>
      </c>
      <c r="C19" t="s">
        <v>8453</v>
      </c>
      <c r="D19" t="s">
        <v>4641</v>
      </c>
      <c r="E19" t="s">
        <v>3155</v>
      </c>
      <c r="F19" t="s">
        <v>4826</v>
      </c>
      <c r="H19" t="s">
        <v>4642</v>
      </c>
      <c r="I19" t="s">
        <v>3356</v>
      </c>
      <c r="J19" t="s">
        <v>4826</v>
      </c>
      <c r="L19" t="s">
        <v>4644</v>
      </c>
      <c r="M19" t="s">
        <v>2145</v>
      </c>
      <c r="N19" t="s">
        <v>4826</v>
      </c>
      <c r="P19" t="s">
        <v>4645</v>
      </c>
      <c r="Q19" t="s">
        <v>4668</v>
      </c>
      <c r="R19" t="s">
        <v>4826</v>
      </c>
      <c r="T19" t="s">
        <v>4646</v>
      </c>
      <c r="U19" t="s">
        <v>3280</v>
      </c>
      <c r="V19" t="s">
        <v>4826</v>
      </c>
    </row>
    <row r="20" spans="1:22">
      <c r="A20" t="s">
        <v>27</v>
      </c>
      <c r="B20" t="str">
        <f>VLOOKUP(A20,[4]编号分类!$C:$C,1,FALSE)</f>
        <v>S005-0028</v>
      </c>
      <c r="C20" t="s">
        <v>8453</v>
      </c>
      <c r="D20" t="s">
        <v>4641</v>
      </c>
      <c r="E20" t="s">
        <v>5468</v>
      </c>
      <c r="F20" t="s">
        <v>4826</v>
      </c>
      <c r="H20" t="s">
        <v>4642</v>
      </c>
      <c r="I20" t="s">
        <v>3431</v>
      </c>
      <c r="J20" t="s">
        <v>4826</v>
      </c>
      <c r="L20" t="s">
        <v>4644</v>
      </c>
      <c r="M20" t="s">
        <v>8454</v>
      </c>
      <c r="N20" s="10">
        <v>50</v>
      </c>
      <c r="P20" t="s">
        <v>4645</v>
      </c>
      <c r="Q20" t="s">
        <v>3075</v>
      </c>
      <c r="R20" t="s">
        <v>4826</v>
      </c>
      <c r="T20" t="s">
        <v>4646</v>
      </c>
      <c r="U20" t="s">
        <v>4746</v>
      </c>
      <c r="V20" s="10">
        <v>50</v>
      </c>
    </row>
    <row r="21" spans="1:22">
      <c r="A21" t="s">
        <v>28</v>
      </c>
      <c r="B21" t="e">
        <f>VLOOKUP(A21,[4]编号分类!$C:$C,1,FALSE)</f>
        <v>#N/A</v>
      </c>
      <c r="C21" t="s">
        <v>8453</v>
      </c>
      <c r="D21" t="s">
        <v>4641</v>
      </c>
      <c r="E21" t="s">
        <v>3263</v>
      </c>
      <c r="F21" t="s">
        <v>4838</v>
      </c>
      <c r="H21" t="s">
        <v>4642</v>
      </c>
      <c r="I21" t="s">
        <v>3481</v>
      </c>
      <c r="J21" t="s">
        <v>4838</v>
      </c>
      <c r="L21" t="s">
        <v>4644</v>
      </c>
      <c r="M21" t="s">
        <v>3432</v>
      </c>
      <c r="N21" t="s">
        <v>4838</v>
      </c>
      <c r="P21" t="s">
        <v>4645</v>
      </c>
      <c r="Q21" t="s">
        <v>4732</v>
      </c>
      <c r="R21" t="s">
        <v>4838</v>
      </c>
      <c r="T21" t="s">
        <v>4646</v>
      </c>
      <c r="U21" t="s">
        <v>4733</v>
      </c>
      <c r="V21" t="s">
        <v>4838</v>
      </c>
    </row>
    <row r="22" spans="1:22">
      <c r="A22" t="s">
        <v>29</v>
      </c>
      <c r="B22" t="str">
        <f>VLOOKUP(A22,[4]编号分类!$C:$C,1,FALSE)</f>
        <v>S005-0030</v>
      </c>
      <c r="C22" t="s">
        <v>8453</v>
      </c>
      <c r="D22" t="s">
        <v>4641</v>
      </c>
      <c r="E22" t="s">
        <v>4793</v>
      </c>
      <c r="F22" t="s">
        <v>4826</v>
      </c>
      <c r="H22" t="s">
        <v>4642</v>
      </c>
      <c r="I22" t="s">
        <v>2423</v>
      </c>
      <c r="J22" t="s">
        <v>4826</v>
      </c>
      <c r="L22" t="s">
        <v>4644</v>
      </c>
      <c r="M22" t="s">
        <v>4775</v>
      </c>
      <c r="N22" t="s">
        <v>4826</v>
      </c>
      <c r="P22" t="s">
        <v>4645</v>
      </c>
      <c r="Q22" t="s">
        <v>4704</v>
      </c>
      <c r="R22" t="s">
        <v>4826</v>
      </c>
      <c r="T22" t="s">
        <v>4646</v>
      </c>
      <c r="U22" t="s">
        <v>3234</v>
      </c>
      <c r="V22" t="s">
        <v>4826</v>
      </c>
    </row>
    <row r="23" spans="1:22">
      <c r="A23" t="s">
        <v>30</v>
      </c>
      <c r="B23" t="e">
        <f>VLOOKUP(A23,[4]编号分类!$C:$C,1,FALSE)</f>
        <v>#N/A</v>
      </c>
      <c r="C23" t="s">
        <v>8453</v>
      </c>
      <c r="D23" t="s">
        <v>4641</v>
      </c>
      <c r="E23" t="s">
        <v>2905</v>
      </c>
      <c r="F23" t="s">
        <v>4838</v>
      </c>
      <c r="H23" t="s">
        <v>4642</v>
      </c>
      <c r="I23" t="s">
        <v>2346</v>
      </c>
      <c r="J23" t="s">
        <v>4838</v>
      </c>
      <c r="L23" t="s">
        <v>4644</v>
      </c>
      <c r="M23" t="s">
        <v>4658</v>
      </c>
      <c r="N23" t="s">
        <v>4838</v>
      </c>
      <c r="P23" t="s">
        <v>4645</v>
      </c>
      <c r="Q23" t="s">
        <v>4659</v>
      </c>
      <c r="R23" t="s">
        <v>4838</v>
      </c>
      <c r="T23" t="s">
        <v>4646</v>
      </c>
      <c r="U23" t="s">
        <v>4660</v>
      </c>
      <c r="V23" t="s">
        <v>4838</v>
      </c>
    </row>
    <row r="24" spans="1:22">
      <c r="A24" t="s">
        <v>31</v>
      </c>
      <c r="B24" t="e">
        <f>VLOOKUP(A24,[4]编号分类!$C:$C,1,FALSE)</f>
        <v>#N/A</v>
      </c>
      <c r="C24" t="s">
        <v>8453</v>
      </c>
      <c r="D24" t="s">
        <v>4641</v>
      </c>
      <c r="E24" t="s">
        <v>2847</v>
      </c>
      <c r="F24" t="s">
        <v>4838</v>
      </c>
      <c r="H24" t="s">
        <v>4642</v>
      </c>
      <c r="I24" t="s">
        <v>3222</v>
      </c>
      <c r="J24" t="s">
        <v>4838</v>
      </c>
      <c r="L24" t="s">
        <v>4644</v>
      </c>
      <c r="M24" t="s">
        <v>4702</v>
      </c>
      <c r="N24" t="s">
        <v>4838</v>
      </c>
      <c r="P24" t="s">
        <v>4645</v>
      </c>
      <c r="Q24" t="s">
        <v>2905</v>
      </c>
      <c r="R24" t="s">
        <v>4838</v>
      </c>
      <c r="T24" t="s">
        <v>4646</v>
      </c>
      <c r="U24" t="s">
        <v>2346</v>
      </c>
      <c r="V24" t="s">
        <v>4838</v>
      </c>
    </row>
    <row r="25" spans="1:22">
      <c r="A25" t="s">
        <v>32</v>
      </c>
      <c r="B25" t="e">
        <f>VLOOKUP(A25,[4]编号分类!$C:$C,1,FALSE)</f>
        <v>#N/A</v>
      </c>
      <c r="C25" t="s">
        <v>8453</v>
      </c>
      <c r="D25" t="s">
        <v>4641</v>
      </c>
      <c r="E25" t="s">
        <v>2247</v>
      </c>
      <c r="F25" t="s">
        <v>4838</v>
      </c>
      <c r="H25" t="s">
        <v>4642</v>
      </c>
      <c r="I25" t="s">
        <v>2485</v>
      </c>
      <c r="J25" t="s">
        <v>4838</v>
      </c>
      <c r="L25" t="s">
        <v>4644</v>
      </c>
      <c r="M25" t="s">
        <v>3079</v>
      </c>
      <c r="N25" t="s">
        <v>4838</v>
      </c>
      <c r="P25" t="s">
        <v>4645</v>
      </c>
      <c r="Q25" t="s">
        <v>2344</v>
      </c>
      <c r="R25" t="s">
        <v>4838</v>
      </c>
      <c r="T25" t="s">
        <v>4646</v>
      </c>
      <c r="U25" t="s">
        <v>2138</v>
      </c>
      <c r="V25" t="s">
        <v>4838</v>
      </c>
    </row>
    <row r="26" spans="1:22">
      <c r="A26" t="s">
        <v>33</v>
      </c>
      <c r="B26" t="str">
        <f>VLOOKUP(A26,[4]编号分类!$C:$C,1,FALSE)</f>
        <v>S013-0001</v>
      </c>
      <c r="C26" t="s">
        <v>8453</v>
      </c>
      <c r="D26" t="s">
        <v>4641</v>
      </c>
      <c r="E26" t="s">
        <v>4650</v>
      </c>
      <c r="F26" t="s">
        <v>4826</v>
      </c>
      <c r="H26" t="s">
        <v>4642</v>
      </c>
      <c r="I26" t="s">
        <v>1263</v>
      </c>
      <c r="J26" t="s">
        <v>4826</v>
      </c>
      <c r="L26" t="s">
        <v>4644</v>
      </c>
      <c r="M26" t="s">
        <v>2414</v>
      </c>
      <c r="N26" t="s">
        <v>4826</v>
      </c>
      <c r="P26" t="s">
        <v>4645</v>
      </c>
      <c r="Q26" t="s">
        <v>3195</v>
      </c>
      <c r="R26" t="s">
        <v>4826</v>
      </c>
      <c r="T26" t="s">
        <v>4646</v>
      </c>
      <c r="U26" t="s">
        <v>2147</v>
      </c>
      <c r="V26" t="s">
        <v>4826</v>
      </c>
    </row>
    <row r="27" spans="1:22">
      <c r="A27" t="s">
        <v>34</v>
      </c>
      <c r="B27" t="str">
        <f>VLOOKUP(A27,[4]编号分类!$C:$C,1,FALSE)</f>
        <v>S016-0001</v>
      </c>
      <c r="C27" t="s">
        <v>8453</v>
      </c>
      <c r="D27" t="s">
        <v>4641</v>
      </c>
      <c r="E27" t="s">
        <v>2465</v>
      </c>
      <c r="F27" t="s">
        <v>4826</v>
      </c>
      <c r="H27" t="s">
        <v>4642</v>
      </c>
      <c r="I27" t="s">
        <v>2259</v>
      </c>
      <c r="J27" t="s">
        <v>4826</v>
      </c>
      <c r="L27" t="s">
        <v>4644</v>
      </c>
      <c r="M27" t="s">
        <v>4692</v>
      </c>
      <c r="N27" t="s">
        <v>4826</v>
      </c>
      <c r="P27" t="s">
        <v>4645</v>
      </c>
      <c r="Q27" t="s">
        <v>2299</v>
      </c>
      <c r="R27" t="s">
        <v>4826</v>
      </c>
      <c r="T27" t="s">
        <v>4646</v>
      </c>
      <c r="U27" t="s">
        <v>2381</v>
      </c>
      <c r="V27" t="s">
        <v>4826</v>
      </c>
    </row>
    <row r="28" spans="1:22">
      <c r="A28" t="s">
        <v>35</v>
      </c>
      <c r="B28" t="str">
        <f>VLOOKUP(A28,[4]编号分类!$C:$C,1,FALSE)</f>
        <v>S016-0002</v>
      </c>
      <c r="C28" t="s">
        <v>8453</v>
      </c>
      <c r="D28" t="s">
        <v>4641</v>
      </c>
      <c r="E28" t="s">
        <v>3205</v>
      </c>
      <c r="F28" t="s">
        <v>4826</v>
      </c>
      <c r="H28" t="s">
        <v>4642</v>
      </c>
      <c r="I28" t="s">
        <v>2355</v>
      </c>
      <c r="J28" t="s">
        <v>4826</v>
      </c>
      <c r="L28" t="s">
        <v>4644</v>
      </c>
      <c r="M28" t="s">
        <v>2456</v>
      </c>
      <c r="N28" t="s">
        <v>4826</v>
      </c>
      <c r="P28" t="s">
        <v>4645</v>
      </c>
      <c r="Q28" t="s">
        <v>4661</v>
      </c>
      <c r="R28" t="s">
        <v>4826</v>
      </c>
      <c r="T28" t="s">
        <v>4646</v>
      </c>
      <c r="U28" t="s">
        <v>4662</v>
      </c>
      <c r="V28" t="s">
        <v>4826</v>
      </c>
    </row>
    <row r="29" spans="1:22">
      <c r="A29" t="s">
        <v>36</v>
      </c>
      <c r="B29" t="str">
        <f>VLOOKUP(A29,[4]编号分类!$C:$C,1,FALSE)</f>
        <v>S016-0003</v>
      </c>
      <c r="C29" t="s">
        <v>8453</v>
      </c>
      <c r="D29" t="s">
        <v>4641</v>
      </c>
      <c r="E29" t="s">
        <v>4703</v>
      </c>
      <c r="F29" t="s">
        <v>4826</v>
      </c>
      <c r="H29" t="s">
        <v>4642</v>
      </c>
      <c r="I29" t="s">
        <v>2412</v>
      </c>
      <c r="J29" t="s">
        <v>4826</v>
      </c>
      <c r="L29" t="s">
        <v>4644</v>
      </c>
      <c r="M29" t="s">
        <v>2384</v>
      </c>
      <c r="N29" t="s">
        <v>4826</v>
      </c>
      <c r="P29" t="s">
        <v>4645</v>
      </c>
      <c r="Q29" t="s">
        <v>2614</v>
      </c>
      <c r="R29" t="s">
        <v>4826</v>
      </c>
      <c r="T29" t="s">
        <v>4646</v>
      </c>
      <c r="U29" t="s">
        <v>4673</v>
      </c>
      <c r="V29" t="s">
        <v>4826</v>
      </c>
    </row>
    <row r="30" spans="1:22">
      <c r="A30" t="s">
        <v>37</v>
      </c>
      <c r="B30" t="str">
        <f>VLOOKUP(A30,[4]编号分类!$C:$C,1,FALSE)</f>
        <v>S016-0004</v>
      </c>
      <c r="C30" t="s">
        <v>8453</v>
      </c>
      <c r="D30" t="s">
        <v>4641</v>
      </c>
      <c r="E30" t="s">
        <v>2865</v>
      </c>
      <c r="F30" t="s">
        <v>4826</v>
      </c>
      <c r="H30" t="s">
        <v>4642</v>
      </c>
      <c r="I30" t="s">
        <v>2383</v>
      </c>
      <c r="J30" t="s">
        <v>4826</v>
      </c>
      <c r="L30" t="s">
        <v>4644</v>
      </c>
      <c r="M30" t="s">
        <v>2398</v>
      </c>
      <c r="N30" t="s">
        <v>4826</v>
      </c>
      <c r="P30" t="s">
        <v>4645</v>
      </c>
      <c r="Q30" t="s">
        <v>2936</v>
      </c>
      <c r="R30" t="s">
        <v>4826</v>
      </c>
      <c r="T30" t="s">
        <v>4646</v>
      </c>
      <c r="U30" t="s">
        <v>3488</v>
      </c>
      <c r="V30" t="s">
        <v>4826</v>
      </c>
    </row>
    <row r="31" spans="1:22">
      <c r="A31" t="s">
        <v>38</v>
      </c>
      <c r="B31" t="str">
        <f>VLOOKUP(A31,[4]编号分类!$C:$C,1,FALSE)</f>
        <v>S016-0005</v>
      </c>
      <c r="C31" t="s">
        <v>8453</v>
      </c>
      <c r="D31" t="s">
        <v>4641</v>
      </c>
      <c r="E31" t="s">
        <v>2865</v>
      </c>
      <c r="F31" t="s">
        <v>4826</v>
      </c>
      <c r="H31" t="s">
        <v>4642</v>
      </c>
      <c r="I31" t="s">
        <v>2383</v>
      </c>
      <c r="J31" t="s">
        <v>4826</v>
      </c>
      <c r="L31" t="s">
        <v>4644</v>
      </c>
      <c r="M31" t="s">
        <v>2398</v>
      </c>
      <c r="N31" t="s">
        <v>4826</v>
      </c>
      <c r="P31" t="s">
        <v>4645</v>
      </c>
      <c r="Q31" t="s">
        <v>2936</v>
      </c>
      <c r="R31" t="s">
        <v>4826</v>
      </c>
      <c r="T31" t="s">
        <v>4646</v>
      </c>
      <c r="U31" t="s">
        <v>3488</v>
      </c>
      <c r="V31" t="s">
        <v>4826</v>
      </c>
    </row>
    <row r="32" spans="1:22">
      <c r="A32" t="s">
        <v>39</v>
      </c>
      <c r="B32" t="str">
        <f>VLOOKUP(A32,[4]编号分类!$C:$C,1,FALSE)</f>
        <v>S018-0001</v>
      </c>
      <c r="C32" t="s">
        <v>8453</v>
      </c>
      <c r="D32" t="s">
        <v>4641</v>
      </c>
      <c r="E32" t="s">
        <v>2857</v>
      </c>
      <c r="F32" t="s">
        <v>4826</v>
      </c>
      <c r="H32" t="s">
        <v>4642</v>
      </c>
      <c r="I32" t="s">
        <v>3112</v>
      </c>
      <c r="J32" t="s">
        <v>4826</v>
      </c>
      <c r="L32" t="s">
        <v>4644</v>
      </c>
      <c r="M32" t="s">
        <v>2202</v>
      </c>
      <c r="N32" t="s">
        <v>4826</v>
      </c>
      <c r="P32" t="s">
        <v>4645</v>
      </c>
      <c r="Q32" t="s">
        <v>2484</v>
      </c>
      <c r="R32" t="s">
        <v>4826</v>
      </c>
      <c r="T32" t="s">
        <v>4646</v>
      </c>
      <c r="U32" t="s">
        <v>2276</v>
      </c>
      <c r="V32" t="s">
        <v>4826</v>
      </c>
    </row>
    <row r="33" spans="1:22">
      <c r="A33" t="s">
        <v>40</v>
      </c>
      <c r="B33" t="str">
        <f>VLOOKUP(A33,[4]编号分类!$C:$C,1,FALSE)</f>
        <v>S018-0002</v>
      </c>
      <c r="C33" t="s">
        <v>8453</v>
      </c>
      <c r="D33" t="s">
        <v>4641</v>
      </c>
      <c r="E33" t="s">
        <v>2352</v>
      </c>
      <c r="F33" t="s">
        <v>4826</v>
      </c>
      <c r="H33" t="s">
        <v>4642</v>
      </c>
      <c r="I33" t="s">
        <v>2704</v>
      </c>
      <c r="J33" t="s">
        <v>4826</v>
      </c>
      <c r="L33" t="s">
        <v>4644</v>
      </c>
      <c r="M33" t="s">
        <v>2895</v>
      </c>
      <c r="N33" t="s">
        <v>4826</v>
      </c>
      <c r="P33" t="s">
        <v>4645</v>
      </c>
      <c r="Q33" t="s">
        <v>2574</v>
      </c>
      <c r="R33" t="s">
        <v>4826</v>
      </c>
      <c r="T33" t="s">
        <v>4646</v>
      </c>
      <c r="U33" t="s">
        <v>3865</v>
      </c>
      <c r="V33" t="s">
        <v>4826</v>
      </c>
    </row>
    <row r="34" spans="1:22">
      <c r="A34" t="s">
        <v>41</v>
      </c>
      <c r="B34" t="e">
        <f>VLOOKUP(A34,[4]编号分类!$C:$C,1,FALSE)</f>
        <v>#N/A</v>
      </c>
      <c r="C34" t="s">
        <v>8453</v>
      </c>
      <c r="D34" t="s">
        <v>4641</v>
      </c>
      <c r="E34" t="s">
        <v>2419</v>
      </c>
      <c r="F34" t="s">
        <v>4826</v>
      </c>
      <c r="H34" t="s">
        <v>4642</v>
      </c>
      <c r="I34" t="s">
        <v>4688</v>
      </c>
      <c r="J34" t="s">
        <v>4826</v>
      </c>
      <c r="L34" t="s">
        <v>4644</v>
      </c>
      <c r="M34" t="s">
        <v>2951</v>
      </c>
      <c r="N34" t="s">
        <v>4826</v>
      </c>
      <c r="P34" t="s">
        <v>4645</v>
      </c>
      <c r="Q34" t="s">
        <v>4689</v>
      </c>
      <c r="R34" t="s">
        <v>4826</v>
      </c>
      <c r="T34" t="s">
        <v>4646</v>
      </c>
      <c r="U34" t="s">
        <v>3155</v>
      </c>
      <c r="V34" t="s">
        <v>4826</v>
      </c>
    </row>
    <row r="35" spans="1:22">
      <c r="A35" t="s">
        <v>42</v>
      </c>
      <c r="B35" t="str">
        <f>VLOOKUP(A35,[4]编号分类!$C:$C,1,FALSE)</f>
        <v>S018-0004</v>
      </c>
      <c r="C35" t="s">
        <v>8453</v>
      </c>
      <c r="D35" t="s">
        <v>4641</v>
      </c>
      <c r="E35" t="s">
        <v>3674</v>
      </c>
      <c r="F35" t="s">
        <v>4826</v>
      </c>
      <c r="H35" t="s">
        <v>4642</v>
      </c>
      <c r="I35" t="s">
        <v>4690</v>
      </c>
      <c r="J35" t="s">
        <v>4826</v>
      </c>
      <c r="L35" t="s">
        <v>4644</v>
      </c>
      <c r="M35" t="s">
        <v>3454</v>
      </c>
      <c r="N35" t="s">
        <v>4826</v>
      </c>
      <c r="P35" t="s">
        <v>4645</v>
      </c>
      <c r="Q35" t="s">
        <v>4691</v>
      </c>
      <c r="R35" t="s">
        <v>4826</v>
      </c>
      <c r="T35" t="s">
        <v>4646</v>
      </c>
      <c r="U35" t="s">
        <v>2389</v>
      </c>
      <c r="V35" t="s">
        <v>4826</v>
      </c>
    </row>
    <row r="36" spans="1:22">
      <c r="A36" t="s">
        <v>43</v>
      </c>
      <c r="B36" t="str">
        <f>VLOOKUP(A36,[4]编号分类!$C:$C,1,FALSE)</f>
        <v>S018-0005</v>
      </c>
      <c r="C36" t="s">
        <v>8453</v>
      </c>
      <c r="D36" t="s">
        <v>4641</v>
      </c>
      <c r="E36" t="s">
        <v>3674</v>
      </c>
      <c r="F36" t="s">
        <v>4826</v>
      </c>
      <c r="H36" t="s">
        <v>4642</v>
      </c>
      <c r="I36" t="s">
        <v>4690</v>
      </c>
      <c r="J36" t="s">
        <v>4826</v>
      </c>
      <c r="L36" t="s">
        <v>4644</v>
      </c>
      <c r="M36" t="s">
        <v>3454</v>
      </c>
      <c r="N36" t="s">
        <v>4826</v>
      </c>
      <c r="P36" t="s">
        <v>4645</v>
      </c>
      <c r="Q36" t="s">
        <v>4691</v>
      </c>
      <c r="R36" t="s">
        <v>4826</v>
      </c>
      <c r="T36" t="s">
        <v>4646</v>
      </c>
      <c r="U36" t="s">
        <v>2389</v>
      </c>
      <c r="V36" t="s">
        <v>4826</v>
      </c>
    </row>
    <row r="37" spans="1:22">
      <c r="A37" t="s">
        <v>46</v>
      </c>
      <c r="B37" t="str">
        <f>VLOOKUP(A37,[4]编号分类!$C:$C,1,FALSE)</f>
        <v>S018-0008</v>
      </c>
      <c r="C37" t="s">
        <v>8453</v>
      </c>
      <c r="D37" t="s">
        <v>4641</v>
      </c>
      <c r="E37" t="s">
        <v>3488</v>
      </c>
      <c r="F37" t="s">
        <v>4826</v>
      </c>
      <c r="H37" t="s">
        <v>4642</v>
      </c>
      <c r="I37" t="s">
        <v>2606</v>
      </c>
      <c r="J37" t="s">
        <v>4826</v>
      </c>
      <c r="L37" t="s">
        <v>4644</v>
      </c>
      <c r="M37" t="s">
        <v>3574</v>
      </c>
      <c r="N37" t="s">
        <v>4826</v>
      </c>
      <c r="P37" t="s">
        <v>4645</v>
      </c>
      <c r="Q37" t="s">
        <v>2232</v>
      </c>
      <c r="R37" t="s">
        <v>4826</v>
      </c>
      <c r="T37" t="s">
        <v>4646</v>
      </c>
      <c r="U37" t="s">
        <v>2316</v>
      </c>
      <c r="V37" t="s">
        <v>4826</v>
      </c>
    </row>
    <row r="38" spans="1:22">
      <c r="A38" t="s">
        <v>47</v>
      </c>
      <c r="B38" t="str">
        <f>VLOOKUP(A38,[4]编号分类!$C:$C,1,FALSE)</f>
        <v>S018-0009</v>
      </c>
      <c r="C38" t="s">
        <v>8453</v>
      </c>
      <c r="D38" t="s">
        <v>4641</v>
      </c>
      <c r="E38" t="s">
        <v>3376</v>
      </c>
      <c r="F38" t="s">
        <v>4826</v>
      </c>
      <c r="H38" t="s">
        <v>4642</v>
      </c>
      <c r="I38" t="s">
        <v>2440</v>
      </c>
      <c r="J38" t="s">
        <v>4826</v>
      </c>
      <c r="L38" t="s">
        <v>4644</v>
      </c>
      <c r="M38" t="s">
        <v>1127</v>
      </c>
      <c r="N38" t="s">
        <v>4826</v>
      </c>
      <c r="P38" t="s">
        <v>4645</v>
      </c>
      <c r="Q38" t="s">
        <v>2958</v>
      </c>
      <c r="R38" t="s">
        <v>4826</v>
      </c>
      <c r="T38" t="s">
        <v>4646</v>
      </c>
      <c r="U38" t="s">
        <v>2911</v>
      </c>
      <c r="V38" t="s">
        <v>4826</v>
      </c>
    </row>
    <row r="39" spans="1:6">
      <c r="A39" t="s">
        <v>48</v>
      </c>
      <c r="B39" t="e">
        <f>VLOOKUP(A39,[4]编号分类!$C:$C,1,FALSE)</f>
        <v>#N/A</v>
      </c>
      <c r="C39" t="s">
        <v>8453</v>
      </c>
      <c r="D39" t="s">
        <v>4641</v>
      </c>
      <c r="E39" t="s">
        <v>4653</v>
      </c>
      <c r="F39" t="s">
        <v>4882</v>
      </c>
    </row>
    <row r="40" spans="1:11">
      <c r="A40" t="s">
        <v>49</v>
      </c>
      <c r="B40" t="e">
        <f>VLOOKUP(A40,[4]编号分类!$C:$C,1,FALSE)</f>
        <v>#N/A</v>
      </c>
      <c r="C40" t="s">
        <v>8453</v>
      </c>
      <c r="D40" t="s">
        <v>4641</v>
      </c>
      <c r="E40" t="s">
        <v>4731</v>
      </c>
      <c r="F40" t="s">
        <v>4882</v>
      </c>
      <c r="H40" t="s">
        <v>4642</v>
      </c>
      <c r="I40" t="s">
        <v>4689</v>
      </c>
      <c r="J40" t="s">
        <v>4882</v>
      </c>
      <c r="K40" t="s">
        <v>4680</v>
      </c>
    </row>
    <row r="41" spans="1:22">
      <c r="A41" t="s">
        <v>51</v>
      </c>
      <c r="B41" t="str">
        <f>VLOOKUP(A41,[4]编号分类!$C:$C,1,FALSE)</f>
        <v>S024-0004</v>
      </c>
      <c r="C41" t="s">
        <v>8453</v>
      </c>
      <c r="D41" t="s">
        <v>4641</v>
      </c>
      <c r="E41" t="s">
        <v>2846</v>
      </c>
      <c r="F41" t="s">
        <v>4826</v>
      </c>
      <c r="H41" t="s">
        <v>4642</v>
      </c>
      <c r="I41" t="s">
        <v>4654</v>
      </c>
      <c r="J41" t="s">
        <v>4826</v>
      </c>
      <c r="L41" t="s">
        <v>4644</v>
      </c>
      <c r="M41" t="s">
        <v>4303</v>
      </c>
      <c r="N41" t="s">
        <v>4826</v>
      </c>
      <c r="P41" t="s">
        <v>4645</v>
      </c>
      <c r="Q41" t="s">
        <v>4655</v>
      </c>
      <c r="R41" t="s">
        <v>4826</v>
      </c>
      <c r="T41" t="s">
        <v>4646</v>
      </c>
      <c r="U41" t="s">
        <v>2348</v>
      </c>
      <c r="V41" t="s">
        <v>4826</v>
      </c>
    </row>
    <row r="42" spans="1:23">
      <c r="A42" t="s">
        <v>52</v>
      </c>
      <c r="B42" t="str">
        <f>VLOOKUP(A42,[4]编号分类!$C:$C,1,FALSE)</f>
        <v>S024-0005</v>
      </c>
      <c r="C42" t="s">
        <v>8453</v>
      </c>
      <c r="D42" t="s">
        <v>4641</v>
      </c>
      <c r="E42" t="s">
        <v>4660</v>
      </c>
      <c r="F42" t="s">
        <v>4826</v>
      </c>
      <c r="G42" t="s">
        <v>4642</v>
      </c>
      <c r="H42" t="s">
        <v>4642</v>
      </c>
      <c r="I42" t="s">
        <v>2582</v>
      </c>
      <c r="J42" t="s">
        <v>4826</v>
      </c>
      <c r="K42" t="s">
        <v>4644</v>
      </c>
      <c r="L42" t="s">
        <v>4644</v>
      </c>
      <c r="M42" t="s">
        <v>1946</v>
      </c>
      <c r="N42" t="s">
        <v>4826</v>
      </c>
      <c r="O42" t="s">
        <v>4645</v>
      </c>
      <c r="P42" t="s">
        <v>4645</v>
      </c>
      <c r="Q42" t="s">
        <v>2204</v>
      </c>
      <c r="R42" t="s">
        <v>4826</v>
      </c>
      <c r="S42" t="s">
        <v>4646</v>
      </c>
      <c r="T42" t="s">
        <v>4646</v>
      </c>
      <c r="U42" t="s">
        <v>2609</v>
      </c>
      <c r="V42" t="s">
        <v>4826</v>
      </c>
      <c r="W42" t="s">
        <v>8455</v>
      </c>
    </row>
    <row r="43" spans="1:22">
      <c r="A43" t="s">
        <v>54</v>
      </c>
      <c r="B43" t="str">
        <f>VLOOKUP(A43,[4]编号分类!$C:$C,1,FALSE)</f>
        <v>S024-0007</v>
      </c>
      <c r="C43" t="s">
        <v>8453</v>
      </c>
      <c r="D43" t="s">
        <v>4641</v>
      </c>
      <c r="E43" t="s">
        <v>4777</v>
      </c>
      <c r="F43" t="s">
        <v>4826</v>
      </c>
      <c r="H43" t="s">
        <v>4642</v>
      </c>
      <c r="I43" t="s">
        <v>4778</v>
      </c>
      <c r="J43" t="s">
        <v>4826</v>
      </c>
      <c r="L43" t="s">
        <v>4644</v>
      </c>
      <c r="M43" t="s">
        <v>4779</v>
      </c>
      <c r="N43" t="s">
        <v>4826</v>
      </c>
      <c r="P43" t="s">
        <v>4645</v>
      </c>
      <c r="Q43" t="s">
        <v>4780</v>
      </c>
      <c r="R43" t="s">
        <v>4826</v>
      </c>
      <c r="T43" t="s">
        <v>4646</v>
      </c>
      <c r="U43" t="s">
        <v>8456</v>
      </c>
      <c r="V43" t="s">
        <v>4826</v>
      </c>
    </row>
    <row r="44" spans="1:22">
      <c r="A44" t="s">
        <v>56</v>
      </c>
      <c r="B44" t="e">
        <f>VLOOKUP(A44,[4]编号分类!$C:$C,1,FALSE)</f>
        <v>#N/A</v>
      </c>
      <c r="C44" t="s">
        <v>8453</v>
      </c>
      <c r="D44" t="s">
        <v>4641</v>
      </c>
      <c r="E44" t="s">
        <v>4662</v>
      </c>
      <c r="F44" t="s">
        <v>7446</v>
      </c>
      <c r="H44" t="s">
        <v>4642</v>
      </c>
      <c r="I44" t="s">
        <v>2703</v>
      </c>
      <c r="J44" t="s">
        <v>7446</v>
      </c>
      <c r="L44" t="s">
        <v>4644</v>
      </c>
      <c r="M44" t="s">
        <v>2625</v>
      </c>
      <c r="N44" t="s">
        <v>7446</v>
      </c>
      <c r="P44" t="s">
        <v>4645</v>
      </c>
      <c r="Q44" t="s">
        <v>2391</v>
      </c>
      <c r="R44" t="s">
        <v>7446</v>
      </c>
      <c r="T44" t="s">
        <v>4646</v>
      </c>
      <c r="U44" t="s">
        <v>3122</v>
      </c>
      <c r="V44" t="s">
        <v>7446</v>
      </c>
    </row>
    <row r="45" spans="1:22">
      <c r="A45" t="s">
        <v>57</v>
      </c>
      <c r="B45" t="e">
        <f>VLOOKUP(A45,[4]编号分类!$C:$C,1,FALSE)</f>
        <v>#N/A</v>
      </c>
      <c r="C45" t="s">
        <v>8453</v>
      </c>
      <c r="D45" t="s">
        <v>4641</v>
      </c>
      <c r="E45" t="s">
        <v>2764</v>
      </c>
      <c r="F45" t="s">
        <v>5487</v>
      </c>
      <c r="H45" t="s">
        <v>4642</v>
      </c>
      <c r="I45" t="s">
        <v>2850</v>
      </c>
      <c r="J45" t="s">
        <v>5487</v>
      </c>
      <c r="L45" t="s">
        <v>4644</v>
      </c>
      <c r="M45" t="s">
        <v>2379</v>
      </c>
      <c r="N45" t="s">
        <v>5487</v>
      </c>
      <c r="P45" t="s">
        <v>4645</v>
      </c>
      <c r="Q45" t="s">
        <v>2848</v>
      </c>
      <c r="R45" t="s">
        <v>5487</v>
      </c>
      <c r="T45" t="s">
        <v>4646</v>
      </c>
      <c r="U45" t="s">
        <v>2946</v>
      </c>
      <c r="V45" t="s">
        <v>5487</v>
      </c>
    </row>
    <row r="46" spans="1:22">
      <c r="A46" t="s">
        <v>58</v>
      </c>
      <c r="B46" t="e">
        <f>VLOOKUP(A46,[4]编号分类!$C:$C,1,FALSE)</f>
        <v>#N/A</v>
      </c>
      <c r="C46" t="s">
        <v>8453</v>
      </c>
      <c r="D46" t="s">
        <v>4641</v>
      </c>
      <c r="E46" t="s">
        <v>2850</v>
      </c>
      <c r="F46" t="s">
        <v>414</v>
      </c>
      <c r="H46" t="s">
        <v>4642</v>
      </c>
      <c r="I46" t="s">
        <v>2379</v>
      </c>
      <c r="J46" t="s">
        <v>414</v>
      </c>
      <c r="L46" t="s">
        <v>4644</v>
      </c>
      <c r="M46" t="s">
        <v>2848</v>
      </c>
      <c r="N46" t="s">
        <v>414</v>
      </c>
      <c r="P46" t="s">
        <v>4645</v>
      </c>
      <c r="Q46" t="s">
        <v>2946</v>
      </c>
      <c r="R46" t="s">
        <v>414</v>
      </c>
      <c r="T46" t="s">
        <v>4646</v>
      </c>
      <c r="U46" t="s">
        <v>4748</v>
      </c>
      <c r="V46" t="s">
        <v>414</v>
      </c>
    </row>
    <row r="47" spans="1:22">
      <c r="A47" t="s">
        <v>59</v>
      </c>
      <c r="B47" t="str">
        <f>VLOOKUP(A47,[4]编号分类!$C:$C,1,FALSE)</f>
        <v>S056-0005</v>
      </c>
      <c r="C47" t="s">
        <v>8453</v>
      </c>
      <c r="D47" t="s">
        <v>4641</v>
      </c>
      <c r="E47" t="s">
        <v>2147</v>
      </c>
      <c r="F47" t="s">
        <v>5286</v>
      </c>
      <c r="H47" t="s">
        <v>4642</v>
      </c>
      <c r="I47" t="s">
        <v>2247</v>
      </c>
      <c r="J47" t="s">
        <v>5286</v>
      </c>
      <c r="L47" t="s">
        <v>4644</v>
      </c>
      <c r="M47" t="s">
        <v>2485</v>
      </c>
      <c r="N47" t="s">
        <v>5286</v>
      </c>
      <c r="P47" t="s">
        <v>4645</v>
      </c>
      <c r="Q47" t="s">
        <v>3079</v>
      </c>
      <c r="R47" t="s">
        <v>5286</v>
      </c>
      <c r="T47" t="s">
        <v>4646</v>
      </c>
      <c r="U47" t="s">
        <v>2344</v>
      </c>
      <c r="V47" t="s">
        <v>5286</v>
      </c>
    </row>
    <row r="48" spans="1:22">
      <c r="A48" t="s">
        <v>60</v>
      </c>
      <c r="B48" t="e">
        <f>VLOOKUP(A48,[4]编号分类!$C:$C,1,FALSE)</f>
        <v>#N/A</v>
      </c>
      <c r="C48" t="s">
        <v>8453</v>
      </c>
      <c r="D48" t="s">
        <v>4641</v>
      </c>
      <c r="E48" t="s">
        <v>2147</v>
      </c>
      <c r="F48" t="s">
        <v>4838</v>
      </c>
      <c r="H48" t="s">
        <v>4642</v>
      </c>
      <c r="I48" t="s">
        <v>2247</v>
      </c>
      <c r="J48" t="s">
        <v>4838</v>
      </c>
      <c r="L48" t="s">
        <v>4644</v>
      </c>
      <c r="M48" t="s">
        <v>2485</v>
      </c>
      <c r="N48" t="s">
        <v>4838</v>
      </c>
      <c r="P48" t="s">
        <v>4645</v>
      </c>
      <c r="Q48" t="s">
        <v>3079</v>
      </c>
      <c r="R48" t="s">
        <v>4838</v>
      </c>
      <c r="T48" t="s">
        <v>4646</v>
      </c>
      <c r="U48" t="s">
        <v>2344</v>
      </c>
      <c r="V48" t="s">
        <v>4838</v>
      </c>
    </row>
    <row r="49" spans="1:22">
      <c r="A49" t="s">
        <v>61</v>
      </c>
      <c r="B49" t="str">
        <f>VLOOKUP(A49,[4]编号分类!$C:$C,1,FALSE)</f>
        <v>S056-0007</v>
      </c>
      <c r="C49" t="s">
        <v>8453</v>
      </c>
      <c r="D49" t="s">
        <v>4641</v>
      </c>
      <c r="E49" t="s">
        <v>2275</v>
      </c>
      <c r="F49" t="s">
        <v>4826</v>
      </c>
      <c r="H49" t="s">
        <v>4642</v>
      </c>
      <c r="I49" t="s">
        <v>2547</v>
      </c>
      <c r="J49" t="s">
        <v>4826</v>
      </c>
      <c r="L49" t="s">
        <v>4644</v>
      </c>
      <c r="M49" t="s">
        <v>3107</v>
      </c>
      <c r="N49" t="s">
        <v>4826</v>
      </c>
      <c r="P49" t="s">
        <v>4645</v>
      </c>
      <c r="Q49" t="s">
        <v>2615</v>
      </c>
      <c r="R49" t="s">
        <v>4826</v>
      </c>
      <c r="T49" t="s">
        <v>4646</v>
      </c>
      <c r="U49" t="s">
        <v>2864</v>
      </c>
      <c r="V49" t="s">
        <v>4826</v>
      </c>
    </row>
    <row r="50" spans="1:22">
      <c r="A50" t="s">
        <v>62</v>
      </c>
      <c r="B50" t="e">
        <f>VLOOKUP(A50,[4]编号分类!$C:$C,1,FALSE)</f>
        <v>#N/A</v>
      </c>
      <c r="C50" t="s">
        <v>8453</v>
      </c>
      <c r="D50" t="s">
        <v>4641</v>
      </c>
      <c r="E50" t="s">
        <v>3865</v>
      </c>
      <c r="F50" t="s">
        <v>4838</v>
      </c>
      <c r="H50" t="s">
        <v>4642</v>
      </c>
      <c r="I50" t="s">
        <v>2250</v>
      </c>
      <c r="J50" t="s">
        <v>4838</v>
      </c>
      <c r="L50" t="s">
        <v>4644</v>
      </c>
      <c r="M50" t="s">
        <v>3080</v>
      </c>
      <c r="N50" t="s">
        <v>4838</v>
      </c>
      <c r="P50" t="s">
        <v>4645</v>
      </c>
      <c r="Q50" t="s">
        <v>2508</v>
      </c>
      <c r="R50" t="s">
        <v>4838</v>
      </c>
      <c r="T50" t="s">
        <v>4646</v>
      </c>
      <c r="U50" t="s">
        <v>2844</v>
      </c>
      <c r="V50" t="s">
        <v>4838</v>
      </c>
    </row>
    <row r="51" spans="1:22">
      <c r="A51" t="s">
        <v>63</v>
      </c>
      <c r="B51" t="e">
        <f>VLOOKUP(A51,[4]编号分类!$C:$C,1,FALSE)</f>
        <v>#N/A</v>
      </c>
      <c r="C51" t="s">
        <v>8453</v>
      </c>
      <c r="D51" t="s">
        <v>4641</v>
      </c>
      <c r="E51" t="s">
        <v>2133</v>
      </c>
      <c r="F51" t="s">
        <v>4838</v>
      </c>
      <c r="H51" t="s">
        <v>4642</v>
      </c>
      <c r="I51" t="s">
        <v>2269</v>
      </c>
      <c r="J51" t="s">
        <v>4838</v>
      </c>
      <c r="L51" t="s">
        <v>4644</v>
      </c>
      <c r="M51" t="s">
        <v>3202</v>
      </c>
      <c r="N51" t="s">
        <v>4838</v>
      </c>
      <c r="P51" t="s">
        <v>4645</v>
      </c>
      <c r="Q51" t="s">
        <v>4675</v>
      </c>
      <c r="R51" t="s">
        <v>4838</v>
      </c>
      <c r="T51" t="s">
        <v>4646</v>
      </c>
      <c r="U51" t="s">
        <v>2428</v>
      </c>
      <c r="V51" t="s">
        <v>4838</v>
      </c>
    </row>
    <row r="52" spans="1:22">
      <c r="A52" t="s">
        <v>64</v>
      </c>
      <c r="B52" t="e">
        <f>VLOOKUP(A52,[4]编号分类!$C:$C,1,FALSE)</f>
        <v>#N/A</v>
      </c>
      <c r="C52" t="s">
        <v>8453</v>
      </c>
      <c r="D52" t="s">
        <v>4641</v>
      </c>
      <c r="E52" t="s">
        <v>2668</v>
      </c>
      <c r="F52" t="s">
        <v>5286</v>
      </c>
      <c r="H52" t="s">
        <v>4642</v>
      </c>
      <c r="I52" t="s">
        <v>2193</v>
      </c>
      <c r="J52" t="s">
        <v>5286</v>
      </c>
      <c r="L52" t="s">
        <v>4644</v>
      </c>
      <c r="M52" t="s">
        <v>3258</v>
      </c>
      <c r="N52" t="s">
        <v>5286</v>
      </c>
      <c r="P52" t="s">
        <v>4645</v>
      </c>
      <c r="Q52" t="s">
        <v>3472</v>
      </c>
      <c r="R52" t="s">
        <v>5286</v>
      </c>
      <c r="T52" t="s">
        <v>4646</v>
      </c>
      <c r="U52" t="s">
        <v>3121</v>
      </c>
      <c r="V52" t="s">
        <v>5286</v>
      </c>
    </row>
    <row r="53" spans="1:22">
      <c r="A53" t="s">
        <v>65</v>
      </c>
      <c r="B53" t="e">
        <f>VLOOKUP(A53,[4]编号分类!$C:$C,1,FALSE)</f>
        <v>#N/A</v>
      </c>
      <c r="C53" t="s">
        <v>8453</v>
      </c>
      <c r="D53" t="s">
        <v>4641</v>
      </c>
      <c r="E53" t="s">
        <v>2193</v>
      </c>
      <c r="F53" t="s">
        <v>2729</v>
      </c>
      <c r="H53" t="s">
        <v>4642</v>
      </c>
      <c r="I53" t="s">
        <v>3258</v>
      </c>
      <c r="J53" t="s">
        <v>2729</v>
      </c>
      <c r="L53" t="s">
        <v>4644</v>
      </c>
      <c r="M53" t="s">
        <v>3472</v>
      </c>
      <c r="N53" t="s">
        <v>2729</v>
      </c>
      <c r="P53" t="s">
        <v>4645</v>
      </c>
      <c r="Q53" t="s">
        <v>3121</v>
      </c>
      <c r="R53" t="s">
        <v>2729</v>
      </c>
      <c r="T53" t="s">
        <v>4646</v>
      </c>
      <c r="U53" t="s">
        <v>2443</v>
      </c>
      <c r="V53" t="s">
        <v>2729</v>
      </c>
    </row>
    <row r="54" spans="1:22">
      <c r="A54" t="s">
        <v>66</v>
      </c>
      <c r="B54" t="e">
        <f>VLOOKUP(A54,[4]编号分类!$C:$C,1,FALSE)</f>
        <v>#N/A</v>
      </c>
      <c r="C54" t="s">
        <v>8453</v>
      </c>
      <c r="D54" t="s">
        <v>4641</v>
      </c>
      <c r="E54" t="s">
        <v>2668</v>
      </c>
      <c r="F54" t="s">
        <v>2729</v>
      </c>
      <c r="H54" t="s">
        <v>4642</v>
      </c>
      <c r="I54" t="s">
        <v>2193</v>
      </c>
      <c r="J54" t="s">
        <v>2729</v>
      </c>
      <c r="L54" t="s">
        <v>4644</v>
      </c>
      <c r="M54" t="s">
        <v>3258</v>
      </c>
      <c r="N54" t="s">
        <v>2729</v>
      </c>
      <c r="P54" t="s">
        <v>4645</v>
      </c>
      <c r="Q54" t="s">
        <v>3472</v>
      </c>
      <c r="R54" t="s">
        <v>2729</v>
      </c>
      <c r="T54" t="s">
        <v>4646</v>
      </c>
      <c r="U54" t="s">
        <v>3121</v>
      </c>
      <c r="V54" t="s">
        <v>2729</v>
      </c>
    </row>
    <row r="55" spans="1:22">
      <c r="A55" t="s">
        <v>67</v>
      </c>
      <c r="B55" t="str">
        <f>VLOOKUP(A55,[4]编号分类!$C:$C,1,FALSE)</f>
        <v>S056-0013</v>
      </c>
      <c r="C55" t="s">
        <v>8453</v>
      </c>
      <c r="D55" t="s">
        <v>4641</v>
      </c>
      <c r="E55" t="s">
        <v>3200</v>
      </c>
      <c r="F55" t="s">
        <v>5575</v>
      </c>
      <c r="H55" t="s">
        <v>4642</v>
      </c>
      <c r="I55" t="s">
        <v>2931</v>
      </c>
      <c r="J55" t="s">
        <v>5575</v>
      </c>
      <c r="L55" t="s">
        <v>4644</v>
      </c>
      <c r="M55" t="s">
        <v>2668</v>
      </c>
      <c r="N55" t="s">
        <v>5575</v>
      </c>
      <c r="P55" t="s">
        <v>4645</v>
      </c>
      <c r="Q55" t="s">
        <v>2193</v>
      </c>
      <c r="R55" t="s">
        <v>5575</v>
      </c>
      <c r="T55" t="s">
        <v>4646</v>
      </c>
      <c r="U55" t="s">
        <v>3258</v>
      </c>
      <c r="V55" t="s">
        <v>5575</v>
      </c>
    </row>
    <row r="56" spans="1:22">
      <c r="A56" t="s">
        <v>68</v>
      </c>
      <c r="B56" t="str">
        <f>VLOOKUP(A56,[4]编号分类!$C:$C,1,FALSE)</f>
        <v>S056-0014</v>
      </c>
      <c r="C56" t="s">
        <v>8453</v>
      </c>
      <c r="D56" t="s">
        <v>4641</v>
      </c>
      <c r="E56" t="s">
        <v>2242</v>
      </c>
      <c r="F56" t="s">
        <v>4809</v>
      </c>
      <c r="H56" t="s">
        <v>4642</v>
      </c>
      <c r="I56" t="s">
        <v>2419</v>
      </c>
      <c r="J56" t="s">
        <v>4809</v>
      </c>
      <c r="L56" t="s">
        <v>4644</v>
      </c>
      <c r="M56" t="s">
        <v>4688</v>
      </c>
      <c r="N56" t="s">
        <v>4809</v>
      </c>
      <c r="P56" t="s">
        <v>4645</v>
      </c>
      <c r="Q56" t="s">
        <v>2951</v>
      </c>
      <c r="R56" t="s">
        <v>4809</v>
      </c>
      <c r="T56" t="s">
        <v>4646</v>
      </c>
      <c r="U56" t="s">
        <v>4689</v>
      </c>
      <c r="V56" t="s">
        <v>4809</v>
      </c>
    </row>
    <row r="57" spans="1:22">
      <c r="A57" t="s">
        <v>69</v>
      </c>
      <c r="B57" t="str">
        <f>VLOOKUP(A57,[4]编号分类!$C:$C,1,FALSE)</f>
        <v>S056-0015</v>
      </c>
      <c r="C57" t="s">
        <v>8453</v>
      </c>
      <c r="D57" t="s">
        <v>4641</v>
      </c>
      <c r="E57" t="s">
        <v>3155</v>
      </c>
      <c r="F57" t="s">
        <v>4826</v>
      </c>
      <c r="H57" t="s">
        <v>4642</v>
      </c>
      <c r="I57" t="s">
        <v>3356</v>
      </c>
      <c r="J57" t="s">
        <v>4826</v>
      </c>
      <c r="L57" t="s">
        <v>4644</v>
      </c>
      <c r="M57" t="s">
        <v>2145</v>
      </c>
      <c r="N57" t="s">
        <v>4826</v>
      </c>
      <c r="P57" t="s">
        <v>4645</v>
      </c>
      <c r="Q57" t="s">
        <v>4668</v>
      </c>
      <c r="R57" t="s">
        <v>4826</v>
      </c>
      <c r="T57" t="s">
        <v>4646</v>
      </c>
      <c r="U57" t="s">
        <v>3280</v>
      </c>
      <c r="V57" t="s">
        <v>4826</v>
      </c>
    </row>
    <row r="58" spans="1:22">
      <c r="A58" t="s">
        <v>70</v>
      </c>
      <c r="B58" t="e">
        <f>VLOOKUP(A58,[4]编号分类!$C:$C,1,FALSE)</f>
        <v>#N/A</v>
      </c>
      <c r="C58" t="s">
        <v>8453</v>
      </c>
      <c r="D58" t="s">
        <v>4641</v>
      </c>
      <c r="E58" t="s">
        <v>3195</v>
      </c>
      <c r="F58" t="s">
        <v>4838</v>
      </c>
      <c r="H58" t="s">
        <v>4642</v>
      </c>
      <c r="I58" t="s">
        <v>2147</v>
      </c>
      <c r="J58" t="s">
        <v>4838</v>
      </c>
      <c r="L58" t="s">
        <v>4644</v>
      </c>
      <c r="M58" t="s">
        <v>2247</v>
      </c>
      <c r="N58" t="s">
        <v>4838</v>
      </c>
      <c r="P58" t="s">
        <v>4645</v>
      </c>
      <c r="Q58" t="s">
        <v>2485</v>
      </c>
      <c r="R58" t="s">
        <v>4838</v>
      </c>
      <c r="T58" t="s">
        <v>4646</v>
      </c>
      <c r="U58" t="s">
        <v>3079</v>
      </c>
      <c r="V58" t="s">
        <v>4838</v>
      </c>
    </row>
    <row r="59" spans="1:22">
      <c r="A59" t="s">
        <v>75</v>
      </c>
      <c r="B59" t="e">
        <f>VLOOKUP(A59,[4]编号分类!$C:$C,1,FALSE)</f>
        <v>#N/A</v>
      </c>
      <c r="C59" t="s">
        <v>8453</v>
      </c>
      <c r="D59" t="s">
        <v>4641</v>
      </c>
      <c r="E59" t="s">
        <v>2464</v>
      </c>
      <c r="F59" t="s">
        <v>4838</v>
      </c>
      <c r="H59" t="s">
        <v>4642</v>
      </c>
      <c r="I59" t="s">
        <v>3231</v>
      </c>
      <c r="J59" t="s">
        <v>4838</v>
      </c>
      <c r="L59" t="s">
        <v>4644</v>
      </c>
      <c r="M59" t="s">
        <v>3059</v>
      </c>
      <c r="N59" t="s">
        <v>4838</v>
      </c>
      <c r="P59" t="s">
        <v>4645</v>
      </c>
      <c r="Q59" t="s">
        <v>2934</v>
      </c>
      <c r="R59" t="s">
        <v>4838</v>
      </c>
      <c r="T59" t="s">
        <v>4646</v>
      </c>
      <c r="U59" t="s">
        <v>3474</v>
      </c>
      <c r="V59" t="s">
        <v>4838</v>
      </c>
    </row>
    <row r="60" spans="1:22">
      <c r="A60" t="s">
        <v>76</v>
      </c>
      <c r="B60" t="e">
        <f>VLOOKUP(A60,[4]编号分类!$C:$C,1,FALSE)</f>
        <v>#N/A</v>
      </c>
      <c r="C60" t="s">
        <v>8453</v>
      </c>
      <c r="D60" t="s">
        <v>4641</v>
      </c>
      <c r="E60" t="s">
        <v>2147</v>
      </c>
      <c r="F60" t="s">
        <v>4838</v>
      </c>
      <c r="H60" t="s">
        <v>4642</v>
      </c>
      <c r="I60" t="s">
        <v>2247</v>
      </c>
      <c r="J60" t="s">
        <v>4838</v>
      </c>
      <c r="L60" t="s">
        <v>4644</v>
      </c>
      <c r="M60" t="s">
        <v>2485</v>
      </c>
      <c r="N60" t="s">
        <v>4838</v>
      </c>
      <c r="P60" t="s">
        <v>4645</v>
      </c>
      <c r="Q60" t="s">
        <v>3079</v>
      </c>
      <c r="R60" t="s">
        <v>4838</v>
      </c>
      <c r="T60" t="s">
        <v>4646</v>
      </c>
      <c r="U60" t="s">
        <v>2344</v>
      </c>
      <c r="V60" t="s">
        <v>4838</v>
      </c>
    </row>
    <row r="61" spans="1:22">
      <c r="A61" t="s">
        <v>78</v>
      </c>
      <c r="B61" t="str">
        <f>VLOOKUP(A61,[4]编号分类!$C:$C,1,FALSE)</f>
        <v>S057-0004</v>
      </c>
      <c r="C61" t="s">
        <v>8453</v>
      </c>
      <c r="D61" t="s">
        <v>4641</v>
      </c>
      <c r="E61" t="s">
        <v>2389</v>
      </c>
      <c r="F61" t="s">
        <v>4826</v>
      </c>
      <c r="H61" t="s">
        <v>4642</v>
      </c>
      <c r="I61" t="s">
        <v>3201</v>
      </c>
      <c r="J61" t="s">
        <v>4826</v>
      </c>
      <c r="L61" t="s">
        <v>4644</v>
      </c>
      <c r="M61" t="s">
        <v>2135</v>
      </c>
      <c r="N61" t="s">
        <v>4826</v>
      </c>
      <c r="P61" t="s">
        <v>4645</v>
      </c>
      <c r="Q61" t="s">
        <v>4677</v>
      </c>
      <c r="R61" t="s">
        <v>4826</v>
      </c>
      <c r="T61" t="s">
        <v>4646</v>
      </c>
      <c r="U61" t="s">
        <v>3400</v>
      </c>
      <c r="V61" t="s">
        <v>4826</v>
      </c>
    </row>
    <row r="62" spans="1:22">
      <c r="A62" t="s">
        <v>79</v>
      </c>
      <c r="B62" t="e">
        <f>VLOOKUP(A62,[4]编号分类!$C:$C,1,FALSE)</f>
        <v>#N/A</v>
      </c>
      <c r="C62" t="s">
        <v>8453</v>
      </c>
      <c r="D62" t="s">
        <v>4641</v>
      </c>
      <c r="E62" t="s">
        <v>2135</v>
      </c>
      <c r="F62" t="s">
        <v>4838</v>
      </c>
      <c r="H62" t="s">
        <v>4642</v>
      </c>
      <c r="I62" t="s">
        <v>4677</v>
      </c>
      <c r="J62" t="s">
        <v>4838</v>
      </c>
      <c r="L62" t="s">
        <v>4644</v>
      </c>
      <c r="M62" t="s">
        <v>3400</v>
      </c>
      <c r="N62" t="s">
        <v>4838</v>
      </c>
      <c r="P62" t="s">
        <v>4645</v>
      </c>
      <c r="Q62" t="s">
        <v>3055</v>
      </c>
      <c r="R62" t="s">
        <v>4838</v>
      </c>
      <c r="T62" s="10" t="s">
        <v>4646</v>
      </c>
      <c r="U62" t="s">
        <v>3058</v>
      </c>
      <c r="V62" t="s">
        <v>4838</v>
      </c>
    </row>
    <row r="63" spans="1:18">
      <c r="A63" t="s">
        <v>80</v>
      </c>
      <c r="B63" t="str">
        <f>VLOOKUP(A63,[4]编号分类!$C:$C,1,FALSE)</f>
        <v>S057-0006</v>
      </c>
      <c r="C63" t="s">
        <v>8453</v>
      </c>
      <c r="D63" t="s">
        <v>4641</v>
      </c>
      <c r="E63" t="s">
        <v>3139</v>
      </c>
      <c r="F63" t="s">
        <v>4809</v>
      </c>
      <c r="H63" t="s">
        <v>4642</v>
      </c>
      <c r="I63" t="s">
        <v>2242</v>
      </c>
      <c r="J63" t="s">
        <v>4809</v>
      </c>
      <c r="L63" t="s">
        <v>4644</v>
      </c>
      <c r="M63" t="s">
        <v>2419</v>
      </c>
      <c r="N63" t="s">
        <v>4809</v>
      </c>
      <c r="P63" t="s">
        <v>4645</v>
      </c>
      <c r="Q63" t="s">
        <v>4688</v>
      </c>
      <c r="R63" t="s">
        <v>4809</v>
      </c>
    </row>
    <row r="64" spans="1:22">
      <c r="A64" t="s">
        <v>81</v>
      </c>
      <c r="B64" t="e">
        <f>VLOOKUP(A64,[4]编号分类!$C:$C,1,FALSE)</f>
        <v>#N/A</v>
      </c>
      <c r="C64" t="s">
        <v>8453</v>
      </c>
      <c r="D64" t="s">
        <v>4641</v>
      </c>
      <c r="E64" t="s">
        <v>4667</v>
      </c>
      <c r="F64" t="s">
        <v>4838</v>
      </c>
      <c r="H64" t="s">
        <v>4642</v>
      </c>
      <c r="I64" t="s">
        <v>3207</v>
      </c>
      <c r="J64" t="s">
        <v>4838</v>
      </c>
      <c r="L64" t="s">
        <v>4644</v>
      </c>
      <c r="M64" t="s">
        <v>2970</v>
      </c>
      <c r="N64" t="s">
        <v>4838</v>
      </c>
      <c r="P64" t="s">
        <v>4645</v>
      </c>
      <c r="Q64" t="s">
        <v>2750</v>
      </c>
      <c r="R64" t="s">
        <v>4838</v>
      </c>
      <c r="T64" t="s">
        <v>4646</v>
      </c>
      <c r="U64" t="s">
        <v>2545</v>
      </c>
      <c r="V64" t="s">
        <v>4838</v>
      </c>
    </row>
    <row r="65" spans="1:18">
      <c r="A65" t="s">
        <v>83</v>
      </c>
      <c r="B65" t="str">
        <f>VLOOKUP(A65,[4]编号分类!$C:$C,1,FALSE)</f>
        <v>S063-0001</v>
      </c>
      <c r="C65" t="s">
        <v>8453</v>
      </c>
      <c r="D65" t="s">
        <v>4641</v>
      </c>
      <c r="E65" t="s">
        <v>3126</v>
      </c>
      <c r="F65" t="s">
        <v>4826</v>
      </c>
      <c r="H65" t="s">
        <v>4642</v>
      </c>
      <c r="I65" t="s">
        <v>2581</v>
      </c>
      <c r="J65" t="s">
        <v>4826</v>
      </c>
      <c r="L65" t="s">
        <v>4644</v>
      </c>
      <c r="M65" t="s">
        <v>2649</v>
      </c>
      <c r="N65" t="s">
        <v>4826</v>
      </c>
      <c r="P65" t="s">
        <v>4645</v>
      </c>
      <c r="Q65" t="s">
        <v>2169</v>
      </c>
      <c r="R65" t="s">
        <v>4826</v>
      </c>
    </row>
    <row r="66" spans="1:22">
      <c r="A66" t="s">
        <v>84</v>
      </c>
      <c r="B66" t="str">
        <f>VLOOKUP(A66,[4]编号分类!$C:$C,1,FALSE)</f>
        <v>S063-0002</v>
      </c>
      <c r="C66" t="s">
        <v>8453</v>
      </c>
      <c r="D66" t="s">
        <v>4641</v>
      </c>
      <c r="E66" t="s">
        <v>2838</v>
      </c>
      <c r="F66" t="s">
        <v>4826</v>
      </c>
      <c r="H66" t="s">
        <v>4642</v>
      </c>
      <c r="I66" t="s">
        <v>2199</v>
      </c>
      <c r="J66" t="s">
        <v>4826</v>
      </c>
      <c r="L66" t="s">
        <v>4644</v>
      </c>
      <c r="M66" t="s">
        <v>2378</v>
      </c>
      <c r="N66" t="s">
        <v>4826</v>
      </c>
      <c r="P66" t="s">
        <v>4645</v>
      </c>
      <c r="Q66" t="s">
        <v>4678</v>
      </c>
      <c r="R66" t="s">
        <v>4826</v>
      </c>
      <c r="T66" t="s">
        <v>4646</v>
      </c>
      <c r="U66" t="s">
        <v>4679</v>
      </c>
      <c r="V66" t="s">
        <v>4826</v>
      </c>
    </row>
    <row r="67" spans="1:18">
      <c r="A67" t="s">
        <v>85</v>
      </c>
      <c r="B67" t="str">
        <f>VLOOKUP(A67,[4]编号分类!$C:$C,1,FALSE)</f>
        <v>S063-0003</v>
      </c>
      <c r="C67" t="s">
        <v>8453</v>
      </c>
      <c r="D67" t="s">
        <v>4641</v>
      </c>
      <c r="E67" t="s">
        <v>1127</v>
      </c>
      <c r="F67" t="s">
        <v>4826</v>
      </c>
      <c r="H67" t="s">
        <v>4642</v>
      </c>
      <c r="I67" t="s">
        <v>2958</v>
      </c>
      <c r="J67" t="s">
        <v>4826</v>
      </c>
      <c r="L67" t="s">
        <v>4644</v>
      </c>
      <c r="M67" t="s">
        <v>2911</v>
      </c>
      <c r="N67" t="s">
        <v>4826</v>
      </c>
      <c r="P67" t="s">
        <v>4645</v>
      </c>
      <c r="Q67" t="s">
        <v>2222</v>
      </c>
      <c r="R67" t="s">
        <v>4826</v>
      </c>
    </row>
    <row r="68" spans="1:22">
      <c r="A68" t="s">
        <v>86</v>
      </c>
      <c r="B68" t="str">
        <f>VLOOKUP(A68,[4]编号分类!$C:$C,1,FALSE)</f>
        <v>S063-0004</v>
      </c>
      <c r="C68" t="s">
        <v>8453</v>
      </c>
      <c r="D68" t="s">
        <v>4641</v>
      </c>
      <c r="E68" t="s">
        <v>2614</v>
      </c>
      <c r="F68" t="s">
        <v>4826</v>
      </c>
      <c r="H68" t="s">
        <v>4642</v>
      </c>
      <c r="I68" t="s">
        <v>4673</v>
      </c>
      <c r="J68" t="s">
        <v>4826</v>
      </c>
      <c r="L68" t="s">
        <v>4644</v>
      </c>
      <c r="M68" t="s">
        <v>3676</v>
      </c>
      <c r="N68" t="s">
        <v>4826</v>
      </c>
      <c r="P68" t="s">
        <v>4645</v>
      </c>
      <c r="Q68" t="s">
        <v>3479</v>
      </c>
      <c r="R68" t="s">
        <v>4826</v>
      </c>
      <c r="T68" t="s">
        <v>4646</v>
      </c>
      <c r="U68" t="s">
        <v>2143</v>
      </c>
      <c r="V68" t="s">
        <v>4826</v>
      </c>
    </row>
    <row r="69" spans="1:22">
      <c r="A69" t="s">
        <v>87</v>
      </c>
      <c r="B69" t="str">
        <f>VLOOKUP(A69,[4]编号分类!$C:$C,1,FALSE)</f>
        <v>S063-0005</v>
      </c>
      <c r="C69" t="s">
        <v>8453</v>
      </c>
      <c r="D69" t="s">
        <v>4641</v>
      </c>
      <c r="E69" t="s">
        <v>3107</v>
      </c>
      <c r="F69" t="s">
        <v>4826</v>
      </c>
      <c r="H69" t="s">
        <v>4642</v>
      </c>
      <c r="I69" t="s">
        <v>2615</v>
      </c>
      <c r="J69" t="s">
        <v>4826</v>
      </c>
      <c r="L69" t="s">
        <v>4644</v>
      </c>
      <c r="M69" t="s">
        <v>2864</v>
      </c>
      <c r="N69" t="s">
        <v>4826</v>
      </c>
      <c r="P69" t="s">
        <v>4645</v>
      </c>
      <c r="Q69" t="s">
        <v>4687</v>
      </c>
      <c r="R69" t="s">
        <v>4826</v>
      </c>
      <c r="T69" t="s">
        <v>4646</v>
      </c>
      <c r="U69" t="s">
        <v>3051</v>
      </c>
      <c r="V69" t="s">
        <v>4826</v>
      </c>
    </row>
    <row r="70" spans="1:22">
      <c r="A70" t="s">
        <v>88</v>
      </c>
      <c r="B70" t="str">
        <f>VLOOKUP(A70,[4]编号分类!$C:$C,1,FALSE)</f>
        <v>S063-0006</v>
      </c>
      <c r="C70" t="s">
        <v>8453</v>
      </c>
      <c r="D70" t="s">
        <v>4641</v>
      </c>
      <c r="E70" t="s">
        <v>2864</v>
      </c>
      <c r="F70" t="s">
        <v>4826</v>
      </c>
      <c r="H70" t="s">
        <v>4642</v>
      </c>
      <c r="I70" t="s">
        <v>4687</v>
      </c>
      <c r="J70" t="s">
        <v>4826</v>
      </c>
      <c r="L70" t="s">
        <v>4644</v>
      </c>
      <c r="M70" t="s">
        <v>3051</v>
      </c>
      <c r="N70" t="s">
        <v>4826</v>
      </c>
      <c r="P70" t="s">
        <v>4645</v>
      </c>
      <c r="Q70" t="s">
        <v>3176</v>
      </c>
      <c r="R70" t="s">
        <v>4826</v>
      </c>
      <c r="T70" t="s">
        <v>4646</v>
      </c>
      <c r="U70" t="s">
        <v>1469</v>
      </c>
      <c r="V70" t="s">
        <v>4826</v>
      </c>
    </row>
    <row r="71" spans="1:22">
      <c r="A71" t="s">
        <v>89</v>
      </c>
      <c r="B71" t="str">
        <f>VLOOKUP(A71,[4]编号分类!$C:$C,1,FALSE)</f>
        <v>S063-0007</v>
      </c>
      <c r="C71" t="s">
        <v>8453</v>
      </c>
      <c r="D71" t="s">
        <v>4641</v>
      </c>
      <c r="E71" t="s">
        <v>2286</v>
      </c>
      <c r="F71" t="s">
        <v>4826</v>
      </c>
      <c r="H71" t="s">
        <v>4642</v>
      </c>
      <c r="I71" t="s">
        <v>3167</v>
      </c>
      <c r="J71" t="s">
        <v>4826</v>
      </c>
      <c r="L71" t="s">
        <v>4644</v>
      </c>
      <c r="M71" t="s">
        <v>4795</v>
      </c>
      <c r="N71" t="s">
        <v>4826</v>
      </c>
      <c r="P71" t="s">
        <v>4645</v>
      </c>
      <c r="Q71" t="s">
        <v>3562</v>
      </c>
      <c r="R71" t="s">
        <v>4826</v>
      </c>
      <c r="T71" t="s">
        <v>4646</v>
      </c>
      <c r="U71" t="s">
        <v>2450</v>
      </c>
      <c r="V71" t="s">
        <v>4826</v>
      </c>
    </row>
    <row r="72" spans="1:22">
      <c r="A72" t="s">
        <v>90</v>
      </c>
      <c r="B72" t="str">
        <f>VLOOKUP(A72,[4]编号分类!$C:$C,1,FALSE)</f>
        <v>S063-0008</v>
      </c>
      <c r="C72" t="s">
        <v>8453</v>
      </c>
      <c r="D72" t="s">
        <v>4641</v>
      </c>
      <c r="E72" t="s">
        <v>4672</v>
      </c>
      <c r="F72" t="s">
        <v>4826</v>
      </c>
      <c r="H72" t="s">
        <v>4642</v>
      </c>
      <c r="I72" t="s">
        <v>2275</v>
      </c>
      <c r="J72" t="s">
        <v>4826</v>
      </c>
      <c r="L72" t="s">
        <v>4644</v>
      </c>
      <c r="M72" t="s">
        <v>2547</v>
      </c>
      <c r="N72" t="s">
        <v>4826</v>
      </c>
      <c r="P72" t="s">
        <v>4645</v>
      </c>
      <c r="Q72" t="s">
        <v>3107</v>
      </c>
      <c r="R72" t="s">
        <v>4826</v>
      </c>
      <c r="T72" t="s">
        <v>4646</v>
      </c>
      <c r="U72" t="s">
        <v>2615</v>
      </c>
      <c r="V72" t="s">
        <v>4826</v>
      </c>
    </row>
    <row r="73" spans="1:22">
      <c r="A73" t="s">
        <v>91</v>
      </c>
      <c r="B73" t="str">
        <f>VLOOKUP(A73,[4]编号分类!$C:$C,1,FALSE)</f>
        <v>S063-0009</v>
      </c>
      <c r="C73" t="s">
        <v>8453</v>
      </c>
      <c r="D73" t="s">
        <v>4641</v>
      </c>
      <c r="E73" t="s">
        <v>4673</v>
      </c>
      <c r="F73" t="s">
        <v>4826</v>
      </c>
      <c r="H73" t="s">
        <v>4642</v>
      </c>
      <c r="I73" t="s">
        <v>3676</v>
      </c>
      <c r="J73" t="s">
        <v>4826</v>
      </c>
      <c r="L73" t="s">
        <v>4644</v>
      </c>
      <c r="M73" t="s">
        <v>3479</v>
      </c>
      <c r="N73" t="s">
        <v>4826</v>
      </c>
      <c r="P73" t="s">
        <v>4645</v>
      </c>
      <c r="Q73" t="s">
        <v>2143</v>
      </c>
      <c r="R73" t="s">
        <v>4826</v>
      </c>
      <c r="T73" t="s">
        <v>4646</v>
      </c>
      <c r="U73" t="s">
        <v>2837</v>
      </c>
      <c r="V73" t="s">
        <v>4826</v>
      </c>
    </row>
    <row r="74" spans="1:22">
      <c r="A74" t="s">
        <v>92</v>
      </c>
      <c r="B74" t="str">
        <f>VLOOKUP(A74,[4]编号分类!$C:$C,1,FALSE)</f>
        <v>S063-0010</v>
      </c>
      <c r="C74" t="s">
        <v>8453</v>
      </c>
      <c r="D74" t="s">
        <v>4641</v>
      </c>
      <c r="E74" t="s">
        <v>2135</v>
      </c>
      <c r="F74" t="s">
        <v>4826</v>
      </c>
      <c r="H74" t="s">
        <v>4642</v>
      </c>
      <c r="I74" t="s">
        <v>4677</v>
      </c>
      <c r="J74" t="s">
        <v>4826</v>
      </c>
      <c r="L74" t="s">
        <v>4644</v>
      </c>
      <c r="M74" t="s">
        <v>3400</v>
      </c>
      <c r="N74" t="s">
        <v>4826</v>
      </c>
      <c r="P74" t="s">
        <v>4645</v>
      </c>
      <c r="Q74" t="s">
        <v>3055</v>
      </c>
      <c r="R74" t="s">
        <v>4826</v>
      </c>
      <c r="T74" t="s">
        <v>4646</v>
      </c>
      <c r="U74" t="s">
        <v>3058</v>
      </c>
      <c r="V74" t="s">
        <v>4826</v>
      </c>
    </row>
    <row r="75" spans="1:22">
      <c r="A75" t="s">
        <v>93</v>
      </c>
      <c r="B75" t="str">
        <f>VLOOKUP(A75,[4]编号分类!$C:$C,1,FALSE)</f>
        <v>S063-0011</v>
      </c>
      <c r="C75" t="s">
        <v>8453</v>
      </c>
      <c r="D75" t="s">
        <v>4641</v>
      </c>
      <c r="E75" t="s">
        <v>2135</v>
      </c>
      <c r="F75" t="s">
        <v>4826</v>
      </c>
      <c r="H75" t="s">
        <v>4642</v>
      </c>
      <c r="I75" t="s">
        <v>4677</v>
      </c>
      <c r="J75" t="s">
        <v>4826</v>
      </c>
      <c r="L75" t="s">
        <v>4644</v>
      </c>
      <c r="M75" t="s">
        <v>3400</v>
      </c>
      <c r="N75" t="s">
        <v>4826</v>
      </c>
      <c r="P75" t="s">
        <v>4645</v>
      </c>
      <c r="Q75" t="s">
        <v>3055</v>
      </c>
      <c r="R75" t="s">
        <v>4826</v>
      </c>
      <c r="T75" t="s">
        <v>4646</v>
      </c>
      <c r="U75" t="s">
        <v>3058</v>
      </c>
      <c r="V75" t="s">
        <v>4826</v>
      </c>
    </row>
    <row r="76" spans="1:22">
      <c r="A76" t="s">
        <v>94</v>
      </c>
      <c r="B76" t="str">
        <f>VLOOKUP(A76,[4]编号分类!$C:$C,1,FALSE)</f>
        <v>S063-0012</v>
      </c>
      <c r="C76" t="s">
        <v>8453</v>
      </c>
      <c r="D76" t="s">
        <v>4641</v>
      </c>
      <c r="E76" t="s">
        <v>2355</v>
      </c>
      <c r="F76" t="s">
        <v>4826</v>
      </c>
      <c r="H76" t="s">
        <v>4642</v>
      </c>
      <c r="I76" t="s">
        <v>2456</v>
      </c>
      <c r="J76" t="s">
        <v>4826</v>
      </c>
      <c r="L76" t="s">
        <v>4644</v>
      </c>
      <c r="M76" t="s">
        <v>4661</v>
      </c>
      <c r="N76" t="s">
        <v>4826</v>
      </c>
      <c r="P76" t="s">
        <v>4645</v>
      </c>
      <c r="Q76" t="s">
        <v>4662</v>
      </c>
      <c r="R76" t="s">
        <v>4826</v>
      </c>
      <c r="T76" t="s">
        <v>4646</v>
      </c>
      <c r="U76" t="s">
        <v>2703</v>
      </c>
      <c r="V76" t="s">
        <v>4826</v>
      </c>
    </row>
    <row r="77" spans="1:14">
      <c r="A77" t="s">
        <v>95</v>
      </c>
      <c r="B77" t="str">
        <f>VLOOKUP(A77,[4]编号分类!$C:$C,1,FALSE)</f>
        <v>S063-0013</v>
      </c>
      <c r="C77" t="s">
        <v>8453</v>
      </c>
      <c r="D77" t="s">
        <v>4641</v>
      </c>
      <c r="E77" t="s">
        <v>3000</v>
      </c>
      <c r="F77" t="s">
        <v>4826</v>
      </c>
      <c r="H77" t="s">
        <v>4642</v>
      </c>
      <c r="I77" t="s">
        <v>3103</v>
      </c>
      <c r="J77" t="s">
        <v>4826</v>
      </c>
      <c r="L77" t="s">
        <v>4644</v>
      </c>
      <c r="M77" t="s">
        <v>2866</v>
      </c>
      <c r="N77" t="s">
        <v>4826</v>
      </c>
    </row>
    <row r="78" spans="1:22">
      <c r="A78" t="s">
        <v>96</v>
      </c>
      <c r="B78" t="str">
        <f>VLOOKUP(A78,[4]编号分类!$C:$C,1,FALSE)</f>
        <v>S063-0014</v>
      </c>
      <c r="C78" t="s">
        <v>8453</v>
      </c>
      <c r="D78" t="s">
        <v>4641</v>
      </c>
      <c r="E78" t="s">
        <v>3000</v>
      </c>
      <c r="F78" t="s">
        <v>4826</v>
      </c>
      <c r="H78" t="s">
        <v>4642</v>
      </c>
      <c r="I78" t="s">
        <v>3103</v>
      </c>
      <c r="J78" t="s">
        <v>4826</v>
      </c>
      <c r="L78" t="s">
        <v>4644</v>
      </c>
      <c r="M78" t="s">
        <v>2866</v>
      </c>
      <c r="N78" t="s">
        <v>4826</v>
      </c>
      <c r="P78" t="s">
        <v>4645</v>
      </c>
      <c r="Q78" t="s">
        <v>2388</v>
      </c>
      <c r="R78" t="s">
        <v>4826</v>
      </c>
      <c r="T78" t="s">
        <v>4646</v>
      </c>
      <c r="U78" t="s">
        <v>8457</v>
      </c>
      <c r="V78" t="s">
        <v>4826</v>
      </c>
    </row>
    <row r="79" spans="1:22">
      <c r="A79" t="s">
        <v>97</v>
      </c>
      <c r="B79" t="str">
        <f>VLOOKUP(A79,[4]编号分类!$C:$C,1,FALSE)</f>
        <v>S063-0015</v>
      </c>
      <c r="C79" t="s">
        <v>8453</v>
      </c>
      <c r="D79" t="s">
        <v>4641</v>
      </c>
      <c r="E79" t="s">
        <v>8457</v>
      </c>
      <c r="F79" t="s">
        <v>4826</v>
      </c>
      <c r="H79" t="s">
        <v>4642</v>
      </c>
      <c r="I79" t="s">
        <v>2322</v>
      </c>
      <c r="J79" t="s">
        <v>4826</v>
      </c>
      <c r="L79" t="s">
        <v>4644</v>
      </c>
      <c r="M79" t="s">
        <v>1270</v>
      </c>
      <c r="N79" t="s">
        <v>4826</v>
      </c>
      <c r="P79" t="s">
        <v>4645</v>
      </c>
      <c r="Q79" t="s">
        <v>2310</v>
      </c>
      <c r="R79" t="s">
        <v>4826</v>
      </c>
      <c r="T79" t="s">
        <v>4646</v>
      </c>
      <c r="U79" t="s">
        <v>3371</v>
      </c>
      <c r="V79" t="s">
        <v>4826</v>
      </c>
    </row>
    <row r="80" spans="1:22">
      <c r="A80" t="s">
        <v>98</v>
      </c>
      <c r="B80" t="str">
        <f>VLOOKUP(A80,[4]编号分类!$C:$C,1,FALSE)</f>
        <v>S063-0016</v>
      </c>
      <c r="C80" t="s">
        <v>8453</v>
      </c>
      <c r="D80" t="s">
        <v>4641</v>
      </c>
      <c r="E80" t="s">
        <v>2294</v>
      </c>
      <c r="F80" t="s">
        <v>4826</v>
      </c>
      <c r="H80" t="s">
        <v>4642</v>
      </c>
      <c r="I80" t="s">
        <v>2375</v>
      </c>
      <c r="J80" t="s">
        <v>4826</v>
      </c>
      <c r="L80" t="s">
        <v>4644</v>
      </c>
      <c r="M80" t="s">
        <v>8458</v>
      </c>
      <c r="N80" t="s">
        <v>4826</v>
      </c>
      <c r="P80" t="s">
        <v>4645</v>
      </c>
      <c r="Q80" t="s">
        <v>8459</v>
      </c>
      <c r="R80" t="s">
        <v>4826</v>
      </c>
      <c r="T80" t="s">
        <v>4646</v>
      </c>
      <c r="U80" t="s">
        <v>3257</v>
      </c>
      <c r="V80" t="s">
        <v>4826</v>
      </c>
    </row>
    <row r="81" spans="1:22">
      <c r="A81" t="s">
        <v>99</v>
      </c>
      <c r="B81" t="str">
        <f>VLOOKUP(A81,[4]编号分类!$C:$C,1,FALSE)</f>
        <v>S063-0017</v>
      </c>
      <c r="C81" t="s">
        <v>8453</v>
      </c>
      <c r="D81" t="s">
        <v>4641</v>
      </c>
      <c r="E81" t="s">
        <v>3084</v>
      </c>
      <c r="F81" t="s">
        <v>4826</v>
      </c>
      <c r="H81" t="s">
        <v>4642</v>
      </c>
      <c r="I81" t="s">
        <v>5740</v>
      </c>
      <c r="J81" t="s">
        <v>4826</v>
      </c>
      <c r="L81" t="s">
        <v>4644</v>
      </c>
      <c r="M81" t="s">
        <v>6213</v>
      </c>
      <c r="N81" t="s">
        <v>4826</v>
      </c>
      <c r="P81" t="s">
        <v>4645</v>
      </c>
      <c r="Q81" t="s">
        <v>2674</v>
      </c>
      <c r="R81" t="s">
        <v>4826</v>
      </c>
      <c r="T81" t="s">
        <v>4646</v>
      </c>
      <c r="U81" t="s">
        <v>4700</v>
      </c>
      <c r="V81" t="s">
        <v>4826</v>
      </c>
    </row>
    <row r="82" spans="1:22">
      <c r="A82" t="s">
        <v>100</v>
      </c>
      <c r="B82" t="str">
        <f>VLOOKUP(A82,[4]编号分类!$C:$C,1,FALSE)</f>
        <v>S063-0018</v>
      </c>
      <c r="C82" t="s">
        <v>8453</v>
      </c>
      <c r="D82" t="s">
        <v>4641</v>
      </c>
      <c r="E82" t="s">
        <v>2287</v>
      </c>
      <c r="F82" t="s">
        <v>4826</v>
      </c>
      <c r="H82" t="s">
        <v>4642</v>
      </c>
      <c r="I82" t="s">
        <v>6528</v>
      </c>
      <c r="J82" t="s">
        <v>4826</v>
      </c>
      <c r="L82" t="s">
        <v>4644</v>
      </c>
      <c r="M82" t="s">
        <v>3168</v>
      </c>
      <c r="N82" t="s">
        <v>4826</v>
      </c>
      <c r="P82" t="s">
        <v>4645</v>
      </c>
      <c r="Q82" t="s">
        <v>3078</v>
      </c>
      <c r="R82" t="s">
        <v>4826</v>
      </c>
      <c r="T82" t="s">
        <v>4646</v>
      </c>
      <c r="U82" t="s">
        <v>2338</v>
      </c>
      <c r="V82" t="s">
        <v>4826</v>
      </c>
    </row>
    <row r="83" spans="1:22">
      <c r="A83" t="s">
        <v>101</v>
      </c>
      <c r="B83" t="str">
        <f>VLOOKUP(A83,[4]编号分类!$C:$C,1,FALSE)</f>
        <v>S063-0019</v>
      </c>
      <c r="C83" t="s">
        <v>8453</v>
      </c>
      <c r="D83" t="s">
        <v>4641</v>
      </c>
      <c r="E83" t="s">
        <v>2233</v>
      </c>
      <c r="F83" t="s">
        <v>4826</v>
      </c>
      <c r="H83" t="s">
        <v>4642</v>
      </c>
      <c r="I83" t="s">
        <v>2839</v>
      </c>
      <c r="J83" t="s">
        <v>4826</v>
      </c>
      <c r="L83" t="s">
        <v>4644</v>
      </c>
      <c r="M83" t="s">
        <v>3131</v>
      </c>
      <c r="N83" t="s">
        <v>4826</v>
      </c>
      <c r="P83" t="s">
        <v>4645</v>
      </c>
      <c r="Q83" t="s">
        <v>8460</v>
      </c>
      <c r="R83" t="s">
        <v>4826</v>
      </c>
      <c r="T83" t="s">
        <v>4646</v>
      </c>
      <c r="U83" t="s">
        <v>3423</v>
      </c>
      <c r="V83" t="s">
        <v>4826</v>
      </c>
    </row>
    <row r="84" spans="1:22">
      <c r="A84" t="s">
        <v>102</v>
      </c>
      <c r="B84" t="str">
        <f>VLOOKUP(A84,[4]编号分类!$C:$C,1,FALSE)</f>
        <v>S063-0020</v>
      </c>
      <c r="C84" t="s">
        <v>8453</v>
      </c>
      <c r="D84" t="s">
        <v>4641</v>
      </c>
      <c r="E84" t="s">
        <v>2878</v>
      </c>
      <c r="F84" t="s">
        <v>4826</v>
      </c>
      <c r="H84" t="s">
        <v>4642</v>
      </c>
      <c r="I84" t="s">
        <v>2682</v>
      </c>
      <c r="J84" t="s">
        <v>4826</v>
      </c>
      <c r="L84" t="s">
        <v>4644</v>
      </c>
      <c r="M84" t="s">
        <v>4649</v>
      </c>
      <c r="N84" t="s">
        <v>4826</v>
      </c>
      <c r="P84" t="s">
        <v>4645</v>
      </c>
      <c r="Q84" t="s">
        <v>2645</v>
      </c>
      <c r="R84" t="s">
        <v>4826</v>
      </c>
      <c r="T84" t="s">
        <v>4646</v>
      </c>
      <c r="U84" t="s">
        <v>4699</v>
      </c>
      <c r="V84" t="s">
        <v>4826</v>
      </c>
    </row>
    <row r="85" spans="1:22">
      <c r="A85" t="s">
        <v>103</v>
      </c>
      <c r="B85" t="str">
        <f>VLOOKUP(A85,[4]编号分类!$C:$C,1,FALSE)</f>
        <v>S063-0021</v>
      </c>
      <c r="C85" t="s">
        <v>8453</v>
      </c>
      <c r="D85" t="s">
        <v>4641</v>
      </c>
      <c r="E85" t="s">
        <v>2585</v>
      </c>
      <c r="F85">
        <v>50</v>
      </c>
      <c r="H85" t="s">
        <v>4642</v>
      </c>
      <c r="I85" t="s">
        <v>2585</v>
      </c>
      <c r="J85" t="s">
        <v>4826</v>
      </c>
      <c r="L85" t="s">
        <v>4644</v>
      </c>
      <c r="M85" t="s">
        <v>4667</v>
      </c>
      <c r="N85" t="s">
        <v>4826</v>
      </c>
      <c r="P85" t="s">
        <v>4645</v>
      </c>
      <c r="Q85" t="s">
        <v>3207</v>
      </c>
      <c r="R85" t="s">
        <v>4826</v>
      </c>
      <c r="T85" t="s">
        <v>4646</v>
      </c>
      <c r="U85" t="s">
        <v>2970</v>
      </c>
      <c r="V85" t="s">
        <v>4826</v>
      </c>
    </row>
    <row r="86" spans="1:18">
      <c r="A86" t="s">
        <v>104</v>
      </c>
      <c r="B86" t="e">
        <f>VLOOKUP(A86,[4]编号分类!$C:$C,1,FALSE)</f>
        <v>#N/A</v>
      </c>
      <c r="C86" t="s">
        <v>8453</v>
      </c>
      <c r="D86" t="s">
        <v>4641</v>
      </c>
      <c r="E86" t="s">
        <v>4227</v>
      </c>
      <c r="F86" t="s">
        <v>6914</v>
      </c>
      <c r="H86" t="s">
        <v>4642</v>
      </c>
      <c r="I86" t="s">
        <v>2882</v>
      </c>
      <c r="J86" t="s">
        <v>6914</v>
      </c>
      <c r="L86" t="s">
        <v>4644</v>
      </c>
      <c r="M86" t="s">
        <v>2472</v>
      </c>
      <c r="N86" t="s">
        <v>6914</v>
      </c>
      <c r="P86" t="s">
        <v>4645</v>
      </c>
      <c r="Q86" t="s">
        <v>2286</v>
      </c>
      <c r="R86" t="s">
        <v>6914</v>
      </c>
    </row>
    <row r="87" spans="1:22">
      <c r="A87" t="s">
        <v>105</v>
      </c>
      <c r="B87" t="str">
        <f>VLOOKUP(A87,[4]编号分类!$C:$C,1,FALSE)</f>
        <v>S067-0001</v>
      </c>
      <c r="C87" t="s">
        <v>8453</v>
      </c>
      <c r="D87" t="s">
        <v>4641</v>
      </c>
      <c r="E87" t="s">
        <v>2958</v>
      </c>
      <c r="F87" t="s">
        <v>4826</v>
      </c>
      <c r="H87" t="s">
        <v>4642</v>
      </c>
      <c r="I87" t="s">
        <v>2911</v>
      </c>
      <c r="J87" t="s">
        <v>4826</v>
      </c>
      <c r="L87" t="s">
        <v>4644</v>
      </c>
      <c r="M87" t="s">
        <v>2222</v>
      </c>
      <c r="N87" t="s">
        <v>4826</v>
      </c>
      <c r="P87" t="s">
        <v>4645</v>
      </c>
      <c r="Q87" t="s">
        <v>2528</v>
      </c>
      <c r="R87" t="s">
        <v>4826</v>
      </c>
      <c r="T87" t="s">
        <v>4646</v>
      </c>
      <c r="U87" t="s">
        <v>3126</v>
      </c>
      <c r="V87" t="s">
        <v>4826</v>
      </c>
    </row>
    <row r="88" spans="1:22">
      <c r="A88" t="s">
        <v>106</v>
      </c>
      <c r="B88" t="str">
        <f>VLOOKUP(A88,[4]编号分类!$C:$C,1,FALSE)</f>
        <v>S067-0002</v>
      </c>
      <c r="C88" t="s">
        <v>8453</v>
      </c>
      <c r="D88" t="s">
        <v>4641</v>
      </c>
      <c r="E88" t="s">
        <v>3223</v>
      </c>
      <c r="F88" t="s">
        <v>4826</v>
      </c>
      <c r="H88" t="s">
        <v>4642</v>
      </c>
      <c r="I88" t="s">
        <v>2424</v>
      </c>
      <c r="J88" t="s">
        <v>4826</v>
      </c>
      <c r="L88" t="s">
        <v>4644</v>
      </c>
      <c r="M88" t="s">
        <v>4734</v>
      </c>
      <c r="N88" t="s">
        <v>4826</v>
      </c>
      <c r="P88" t="s">
        <v>4645</v>
      </c>
      <c r="Q88" t="s">
        <v>3571</v>
      </c>
      <c r="R88" t="s">
        <v>4826</v>
      </c>
      <c r="T88" t="s">
        <v>4646</v>
      </c>
      <c r="U88" t="s">
        <v>4735</v>
      </c>
      <c r="V88" t="s">
        <v>4826</v>
      </c>
    </row>
    <row r="89" spans="1:10">
      <c r="A89" t="s">
        <v>107</v>
      </c>
      <c r="B89" t="str">
        <f>VLOOKUP(A89,[4]编号分类!$C:$C,1,FALSE)</f>
        <v>S076-0001</v>
      </c>
      <c r="C89" t="s">
        <v>8453</v>
      </c>
      <c r="D89" t="s">
        <v>4641</v>
      </c>
      <c r="E89" t="s">
        <v>3337</v>
      </c>
      <c r="F89" t="s">
        <v>4826</v>
      </c>
      <c r="H89" t="s">
        <v>4642</v>
      </c>
      <c r="I89" t="s">
        <v>4647</v>
      </c>
      <c r="J89" t="s">
        <v>4826</v>
      </c>
    </row>
    <row r="90" spans="1:22">
      <c r="A90" t="s">
        <v>108</v>
      </c>
      <c r="B90" t="str">
        <f>VLOOKUP(A90,[4]编号分类!$C:$C,1,FALSE)</f>
        <v>S078-0001</v>
      </c>
      <c r="C90" t="s">
        <v>8453</v>
      </c>
      <c r="D90" t="s">
        <v>4641</v>
      </c>
      <c r="E90" t="s">
        <v>2142</v>
      </c>
      <c r="F90" t="s">
        <v>4826</v>
      </c>
      <c r="H90" t="s">
        <v>4642</v>
      </c>
      <c r="I90" t="s">
        <v>2836</v>
      </c>
      <c r="J90" t="s">
        <v>4826</v>
      </c>
      <c r="L90" t="s">
        <v>4644</v>
      </c>
      <c r="M90" t="s">
        <v>4656</v>
      </c>
      <c r="N90" t="s">
        <v>4826</v>
      </c>
      <c r="P90" t="s">
        <v>4645</v>
      </c>
      <c r="Q90" t="s">
        <v>4657</v>
      </c>
      <c r="R90" t="s">
        <v>4826</v>
      </c>
      <c r="T90" t="s">
        <v>4646</v>
      </c>
      <c r="U90" t="s">
        <v>4651</v>
      </c>
      <c r="V90" t="s">
        <v>4826</v>
      </c>
    </row>
    <row r="91" spans="1:14">
      <c r="A91" t="s">
        <v>109</v>
      </c>
      <c r="B91" t="str">
        <f>VLOOKUP(A91,[4]编号分类!$C:$C,1,FALSE)</f>
        <v>S078-0002</v>
      </c>
      <c r="C91" t="s">
        <v>8453</v>
      </c>
      <c r="D91" t="s">
        <v>4641</v>
      </c>
      <c r="E91" t="s">
        <v>2316</v>
      </c>
      <c r="F91" t="s">
        <v>4826</v>
      </c>
      <c r="H91" t="s">
        <v>4642</v>
      </c>
      <c r="I91" t="s">
        <v>3376</v>
      </c>
      <c r="J91" t="s">
        <v>4826</v>
      </c>
      <c r="L91" t="s">
        <v>4644</v>
      </c>
      <c r="M91" t="s">
        <v>2440</v>
      </c>
      <c r="N91" t="s">
        <v>4826</v>
      </c>
    </row>
    <row r="92" spans="1:14">
      <c r="A92" t="s">
        <v>110</v>
      </c>
      <c r="B92" t="str">
        <f>VLOOKUP(A92,[4]编号分类!$C:$C,1,FALSE)</f>
        <v>S078-0003</v>
      </c>
      <c r="C92" t="s">
        <v>8453</v>
      </c>
      <c r="D92" t="s">
        <v>4641</v>
      </c>
      <c r="E92" t="s">
        <v>1667</v>
      </c>
      <c r="F92" t="s">
        <v>4826</v>
      </c>
      <c r="H92" t="s">
        <v>4642</v>
      </c>
      <c r="I92" t="s">
        <v>3205</v>
      </c>
      <c r="J92" t="s">
        <v>4826</v>
      </c>
      <c r="L92" t="s">
        <v>4644</v>
      </c>
      <c r="M92" t="s">
        <v>2355</v>
      </c>
      <c r="N92" t="s">
        <v>4826</v>
      </c>
    </row>
    <row r="93" spans="1:18">
      <c r="A93" t="s">
        <v>112</v>
      </c>
      <c r="B93" t="str">
        <f>VLOOKUP(A93,[4]编号分类!$C:$C,1,FALSE)</f>
        <v>S078-0005</v>
      </c>
      <c r="C93" t="s">
        <v>8453</v>
      </c>
      <c r="D93" t="s">
        <v>4641</v>
      </c>
      <c r="E93" t="s">
        <v>4702</v>
      </c>
      <c r="F93" t="s">
        <v>4826</v>
      </c>
      <c r="H93" t="s">
        <v>4642</v>
      </c>
      <c r="I93" t="s">
        <v>2905</v>
      </c>
      <c r="J93" t="s">
        <v>4826</v>
      </c>
      <c r="L93" t="s">
        <v>4644</v>
      </c>
      <c r="M93" t="s">
        <v>2346</v>
      </c>
      <c r="N93" t="s">
        <v>4826</v>
      </c>
      <c r="P93" t="s">
        <v>4645</v>
      </c>
      <c r="Q93" t="s">
        <v>4658</v>
      </c>
      <c r="R93" t="s">
        <v>4826</v>
      </c>
    </row>
    <row r="94" spans="1:22">
      <c r="A94" t="s">
        <v>114</v>
      </c>
      <c r="B94" t="str">
        <f>VLOOKUP(A94,[4]编号分类!$C:$C,1,FALSE)</f>
        <v>S078-0007</v>
      </c>
      <c r="C94" t="s">
        <v>8453</v>
      </c>
      <c r="D94" t="s">
        <v>4641</v>
      </c>
      <c r="E94" t="s">
        <v>3480</v>
      </c>
      <c r="F94" t="s">
        <v>4826</v>
      </c>
      <c r="H94" t="s">
        <v>4642</v>
      </c>
      <c r="I94" t="s">
        <v>2851</v>
      </c>
      <c r="J94" t="s">
        <v>4826</v>
      </c>
      <c r="L94" t="s">
        <v>4644</v>
      </c>
      <c r="M94" t="s">
        <v>2965</v>
      </c>
      <c r="N94" t="s">
        <v>4826</v>
      </c>
      <c r="P94" t="s">
        <v>4645</v>
      </c>
      <c r="Q94" t="s">
        <v>4744</v>
      </c>
      <c r="R94" t="s">
        <v>4826</v>
      </c>
      <c r="T94" t="s">
        <v>4646</v>
      </c>
      <c r="U94" t="s">
        <v>4749</v>
      </c>
      <c r="V94" t="s">
        <v>4826</v>
      </c>
    </row>
    <row r="95" spans="1:22">
      <c r="A95" t="s">
        <v>115</v>
      </c>
      <c r="B95" t="str">
        <f>VLOOKUP(A95,[4]编号分类!$C:$C,1,FALSE)</f>
        <v>S078-0008</v>
      </c>
      <c r="C95" t="s">
        <v>8453</v>
      </c>
      <c r="D95" t="s">
        <v>4641</v>
      </c>
      <c r="E95" t="s">
        <v>3567</v>
      </c>
      <c r="F95" t="s">
        <v>4826</v>
      </c>
      <c r="H95" t="s">
        <v>4642</v>
      </c>
      <c r="I95" t="s">
        <v>3210</v>
      </c>
      <c r="J95" t="s">
        <v>4826</v>
      </c>
      <c r="L95" t="s">
        <v>4644</v>
      </c>
      <c r="M95" t="s">
        <v>4666</v>
      </c>
      <c r="N95" t="s">
        <v>4826</v>
      </c>
      <c r="P95" t="s">
        <v>4645</v>
      </c>
      <c r="Q95" t="s">
        <v>4737</v>
      </c>
      <c r="R95" t="s">
        <v>4826</v>
      </c>
      <c r="T95" t="s">
        <v>4646</v>
      </c>
      <c r="U95" t="s">
        <v>4738</v>
      </c>
      <c r="V95" t="s">
        <v>4826</v>
      </c>
    </row>
    <row r="96" spans="1:22">
      <c r="A96" t="s">
        <v>116</v>
      </c>
      <c r="B96" t="str">
        <f>VLOOKUP(A96,[4]编号分类!$C:$C,1,FALSE)</f>
        <v>S078-0009</v>
      </c>
      <c r="C96" t="s">
        <v>8453</v>
      </c>
      <c r="D96" t="s">
        <v>4641</v>
      </c>
      <c r="E96" t="s">
        <v>2545</v>
      </c>
      <c r="F96" t="s">
        <v>4826</v>
      </c>
      <c r="H96" t="s">
        <v>4642</v>
      </c>
      <c r="I96" t="s">
        <v>2206</v>
      </c>
      <c r="J96" t="s">
        <v>4826</v>
      </c>
      <c r="L96" t="s">
        <v>4644</v>
      </c>
      <c r="M96" t="s">
        <v>3206</v>
      </c>
      <c r="N96" t="s">
        <v>4826</v>
      </c>
      <c r="P96" t="s">
        <v>4645</v>
      </c>
      <c r="Q96" t="s">
        <v>2846</v>
      </c>
      <c r="R96" t="s">
        <v>4826</v>
      </c>
      <c r="T96" t="s">
        <v>4646</v>
      </c>
      <c r="U96" t="s">
        <v>4654</v>
      </c>
      <c r="V96" t="s">
        <v>4826</v>
      </c>
    </row>
    <row r="97" spans="1:18">
      <c r="A97" t="s">
        <v>117</v>
      </c>
      <c r="B97" t="str">
        <f>VLOOKUP(A97,[4]编号分类!$C:$C,1,FALSE)</f>
        <v>S078-0010</v>
      </c>
      <c r="C97" t="s">
        <v>8453</v>
      </c>
      <c r="D97" t="s">
        <v>4641</v>
      </c>
      <c r="E97" t="s">
        <v>2422</v>
      </c>
      <c r="F97" t="s">
        <v>4826</v>
      </c>
      <c r="H97" t="s">
        <v>4642</v>
      </c>
      <c r="I97" t="s">
        <v>3273</v>
      </c>
      <c r="J97" t="s">
        <v>4826</v>
      </c>
      <c r="L97" t="s">
        <v>4644</v>
      </c>
      <c r="M97" t="s">
        <v>2251</v>
      </c>
      <c r="N97" t="s">
        <v>4826</v>
      </c>
      <c r="P97" t="s">
        <v>4645</v>
      </c>
      <c r="Q97" t="s">
        <v>2896</v>
      </c>
      <c r="R97" t="s">
        <v>4826</v>
      </c>
    </row>
    <row r="98" spans="1:22">
      <c r="A98" t="s">
        <v>118</v>
      </c>
      <c r="B98" t="str">
        <f>VLOOKUP(A98,[4]编号分类!$C:$C,1,FALSE)</f>
        <v>S078-0011</v>
      </c>
      <c r="C98" t="s">
        <v>8453</v>
      </c>
      <c r="D98" t="s">
        <v>4641</v>
      </c>
      <c r="E98" t="s">
        <v>1499</v>
      </c>
      <c r="F98" t="s">
        <v>4826</v>
      </c>
      <c r="H98" t="s">
        <v>4642</v>
      </c>
      <c r="I98" t="s">
        <v>3093</v>
      </c>
      <c r="J98" t="s">
        <v>4826</v>
      </c>
      <c r="L98" t="s">
        <v>4644</v>
      </c>
      <c r="M98" t="s">
        <v>3476</v>
      </c>
      <c r="N98" t="s">
        <v>4826</v>
      </c>
      <c r="P98" t="s">
        <v>4645</v>
      </c>
      <c r="Q98" t="s">
        <v>3208</v>
      </c>
      <c r="R98" t="s">
        <v>4826</v>
      </c>
      <c r="T98" t="s">
        <v>4646</v>
      </c>
      <c r="U98" t="s">
        <v>2442</v>
      </c>
      <c r="V98" t="s">
        <v>4826</v>
      </c>
    </row>
    <row r="99" spans="1:14">
      <c r="A99" t="s">
        <v>119</v>
      </c>
      <c r="B99" t="str">
        <f>VLOOKUP(A99,[4]编号分类!$C:$C,1,FALSE)</f>
        <v>S078-0012</v>
      </c>
      <c r="C99" t="s">
        <v>8453</v>
      </c>
      <c r="D99" t="s">
        <v>4641</v>
      </c>
      <c r="E99" t="s">
        <v>3414</v>
      </c>
      <c r="F99" t="s">
        <v>4826</v>
      </c>
      <c r="H99" t="s">
        <v>4642</v>
      </c>
      <c r="I99" t="s">
        <v>1667</v>
      </c>
      <c r="J99" t="s">
        <v>4826</v>
      </c>
      <c r="L99" t="s">
        <v>4644</v>
      </c>
      <c r="M99" t="s">
        <v>3205</v>
      </c>
      <c r="N99" t="s">
        <v>4826</v>
      </c>
    </row>
    <row r="100" spans="1:18">
      <c r="A100" t="s">
        <v>120</v>
      </c>
      <c r="B100" t="str">
        <f>VLOOKUP(A100,[4]编号分类!$C:$C,1,FALSE)</f>
        <v>S078-0013</v>
      </c>
      <c r="C100" t="s">
        <v>8453</v>
      </c>
      <c r="D100" t="s">
        <v>4641</v>
      </c>
      <c r="E100" t="s">
        <v>4973</v>
      </c>
      <c r="F100" t="s">
        <v>4826</v>
      </c>
      <c r="H100" t="s">
        <v>4642</v>
      </c>
      <c r="I100" t="s">
        <v>4781</v>
      </c>
      <c r="J100" t="s">
        <v>4826</v>
      </c>
      <c r="L100" t="s">
        <v>4644</v>
      </c>
      <c r="M100" t="s">
        <v>3119</v>
      </c>
      <c r="N100" t="s">
        <v>4826</v>
      </c>
      <c r="P100" t="s">
        <v>4645</v>
      </c>
      <c r="Q100" t="s">
        <v>4782</v>
      </c>
      <c r="R100" t="s">
        <v>4826</v>
      </c>
    </row>
    <row r="101" spans="1:22">
      <c r="A101" t="s">
        <v>123</v>
      </c>
      <c r="B101" t="str">
        <f>VLOOKUP(A101,[4]编号分类!$C:$C,1,FALSE)</f>
        <v>S079-0002</v>
      </c>
      <c r="C101" t="s">
        <v>8453</v>
      </c>
      <c r="D101" t="s">
        <v>4641</v>
      </c>
      <c r="E101" t="s">
        <v>2842</v>
      </c>
      <c r="F101" t="s">
        <v>4826</v>
      </c>
      <c r="H101" t="s">
        <v>4642</v>
      </c>
      <c r="I101" t="s">
        <v>2142</v>
      </c>
      <c r="J101" t="s">
        <v>4826</v>
      </c>
      <c r="L101" t="s">
        <v>4644</v>
      </c>
      <c r="M101" t="s">
        <v>2836</v>
      </c>
      <c r="N101" t="s">
        <v>4826</v>
      </c>
      <c r="P101" t="s">
        <v>4645</v>
      </c>
      <c r="Q101" t="s">
        <v>4656</v>
      </c>
      <c r="R101" t="s">
        <v>4826</v>
      </c>
      <c r="T101" t="s">
        <v>4646</v>
      </c>
      <c r="U101" t="s">
        <v>4657</v>
      </c>
      <c r="V101" t="s">
        <v>4826</v>
      </c>
    </row>
    <row r="102" spans="1:22">
      <c r="A102" t="s">
        <v>124</v>
      </c>
      <c r="B102" t="str">
        <f>VLOOKUP(A102,[4]编号分类!$C:$C,1,FALSE)</f>
        <v>S079-0003</v>
      </c>
      <c r="C102" t="s">
        <v>8453</v>
      </c>
      <c r="D102" t="s">
        <v>4641</v>
      </c>
      <c r="E102" t="s">
        <v>3207</v>
      </c>
      <c r="F102" t="s">
        <v>4826</v>
      </c>
      <c r="H102" t="s">
        <v>4642</v>
      </c>
      <c r="I102" t="s">
        <v>2970</v>
      </c>
      <c r="J102" t="s">
        <v>4826</v>
      </c>
      <c r="L102" t="s">
        <v>4644</v>
      </c>
      <c r="M102" t="s">
        <v>2750</v>
      </c>
      <c r="N102" t="s">
        <v>4826</v>
      </c>
      <c r="P102" t="s">
        <v>4645</v>
      </c>
      <c r="Q102" t="s">
        <v>2545</v>
      </c>
      <c r="R102" t="s">
        <v>4826</v>
      </c>
      <c r="T102" t="s">
        <v>4646</v>
      </c>
      <c r="U102" t="s">
        <v>2206</v>
      </c>
      <c r="V102" t="s">
        <v>4826</v>
      </c>
    </row>
    <row r="103" spans="1:22">
      <c r="A103" t="s">
        <v>125</v>
      </c>
      <c r="B103" t="str">
        <f>VLOOKUP(A103,[4]编号分类!$C:$C,1,FALSE)</f>
        <v>S086-0001</v>
      </c>
      <c r="C103" t="s">
        <v>8453</v>
      </c>
      <c r="D103" t="s">
        <v>4641</v>
      </c>
      <c r="E103" t="s">
        <v>2764</v>
      </c>
      <c r="F103" t="s">
        <v>4809</v>
      </c>
      <c r="H103" t="s">
        <v>4642</v>
      </c>
      <c r="I103" t="s">
        <v>2850</v>
      </c>
      <c r="J103" t="s">
        <v>4809</v>
      </c>
      <c r="L103" t="s">
        <v>4644</v>
      </c>
      <c r="M103" t="s">
        <v>2379</v>
      </c>
      <c r="N103" t="s">
        <v>4809</v>
      </c>
      <c r="P103" t="s">
        <v>4645</v>
      </c>
      <c r="Q103" t="s">
        <v>2848</v>
      </c>
      <c r="R103" t="s">
        <v>4809</v>
      </c>
      <c r="T103" t="s">
        <v>4646</v>
      </c>
      <c r="U103" t="s">
        <v>2946</v>
      </c>
      <c r="V103" t="s">
        <v>4809</v>
      </c>
    </row>
    <row r="104" spans="1:22">
      <c r="A104" t="s">
        <v>126</v>
      </c>
      <c r="B104" t="e">
        <f>VLOOKUP(A104,[4]编号分类!$C:$C,1,FALSE)</f>
        <v>#N/A</v>
      </c>
      <c r="C104" t="s">
        <v>8453</v>
      </c>
      <c r="D104" t="s">
        <v>4641</v>
      </c>
      <c r="E104" t="s">
        <v>5468</v>
      </c>
      <c r="F104" t="s">
        <v>5286</v>
      </c>
      <c r="H104" t="s">
        <v>4642</v>
      </c>
      <c r="I104" t="s">
        <v>3431</v>
      </c>
      <c r="J104" t="s">
        <v>5286</v>
      </c>
      <c r="L104" t="s">
        <v>4644</v>
      </c>
      <c r="M104" t="s">
        <v>8454</v>
      </c>
      <c r="N104" t="s">
        <v>5286</v>
      </c>
      <c r="P104" t="s">
        <v>4645</v>
      </c>
      <c r="Q104" t="s">
        <v>3075</v>
      </c>
      <c r="R104" t="s">
        <v>5286</v>
      </c>
      <c r="T104" t="s">
        <v>4646</v>
      </c>
      <c r="U104" t="s">
        <v>3075</v>
      </c>
      <c r="V104" t="s">
        <v>5286</v>
      </c>
    </row>
    <row r="105" spans="1:14">
      <c r="A105" t="s">
        <v>127</v>
      </c>
      <c r="B105" t="str">
        <f>VLOOKUP(A105,[4]编号分类!$C:$C,1,FALSE)</f>
        <v>S086-0003</v>
      </c>
      <c r="C105" t="s">
        <v>8453</v>
      </c>
      <c r="D105" t="s">
        <v>4641</v>
      </c>
      <c r="E105" t="s">
        <v>4782</v>
      </c>
      <c r="F105" t="s">
        <v>4809</v>
      </c>
      <c r="H105" t="s">
        <v>4642</v>
      </c>
      <c r="I105" t="s">
        <v>4783</v>
      </c>
      <c r="J105" t="s">
        <v>4809</v>
      </c>
      <c r="L105" t="s">
        <v>4644</v>
      </c>
      <c r="M105" t="s">
        <v>8461</v>
      </c>
      <c r="N105" t="s">
        <v>4809</v>
      </c>
    </row>
    <row r="106" spans="1:22">
      <c r="A106" t="s">
        <v>128</v>
      </c>
      <c r="B106" t="str">
        <f>VLOOKUP(A106,[4]编号分类!$C:$C,1,FALSE)</f>
        <v>S087-0001</v>
      </c>
      <c r="C106" t="s">
        <v>8453</v>
      </c>
      <c r="D106" t="s">
        <v>4641</v>
      </c>
      <c r="E106" t="s">
        <v>4656</v>
      </c>
      <c r="F106" t="s">
        <v>4826</v>
      </c>
      <c r="H106" t="s">
        <v>4642</v>
      </c>
      <c r="I106" t="s">
        <v>4657</v>
      </c>
      <c r="J106" t="s">
        <v>4826</v>
      </c>
      <c r="L106" t="s">
        <v>4644</v>
      </c>
      <c r="M106" t="s">
        <v>4651</v>
      </c>
      <c r="N106" t="s">
        <v>4826</v>
      </c>
      <c r="P106" t="s">
        <v>4645</v>
      </c>
      <c r="Q106" t="s">
        <v>3209</v>
      </c>
      <c r="R106" t="s">
        <v>4826</v>
      </c>
      <c r="T106" t="s">
        <v>4646</v>
      </c>
      <c r="U106" t="s">
        <v>3203</v>
      </c>
      <c r="V106" t="s">
        <v>4826</v>
      </c>
    </row>
    <row r="107" spans="1:22">
      <c r="A107" t="s">
        <v>129</v>
      </c>
      <c r="B107" t="str">
        <f>VLOOKUP(A107,[4]编号分类!$C:$C,1,FALSE)</f>
        <v>S087-0002</v>
      </c>
      <c r="C107" t="s">
        <v>8453</v>
      </c>
      <c r="D107" t="s">
        <v>4641</v>
      </c>
      <c r="E107" t="s">
        <v>2270</v>
      </c>
      <c r="F107" t="s">
        <v>4826</v>
      </c>
      <c r="H107" t="s">
        <v>4642</v>
      </c>
      <c r="I107" t="s">
        <v>2847</v>
      </c>
      <c r="J107" t="s">
        <v>4826</v>
      </c>
      <c r="L107" t="s">
        <v>4644</v>
      </c>
      <c r="M107" t="s">
        <v>3222</v>
      </c>
      <c r="N107" t="s">
        <v>4826</v>
      </c>
      <c r="P107" t="s">
        <v>4645</v>
      </c>
      <c r="Q107" t="s">
        <v>4702</v>
      </c>
      <c r="R107" t="s">
        <v>4826</v>
      </c>
      <c r="T107" t="s">
        <v>4646</v>
      </c>
      <c r="U107" t="s">
        <v>2905</v>
      </c>
      <c r="V107" t="s">
        <v>4826</v>
      </c>
    </row>
    <row r="108" spans="1:22">
      <c r="A108" t="s">
        <v>130</v>
      </c>
      <c r="B108" t="e">
        <f>VLOOKUP(A108,[4]编号分类!$C:$C,1,FALSE)</f>
        <v>#N/A</v>
      </c>
      <c r="C108" t="s">
        <v>8453</v>
      </c>
      <c r="D108" t="s">
        <v>4641</v>
      </c>
      <c r="E108" t="s">
        <v>2905</v>
      </c>
      <c r="F108" t="s">
        <v>4806</v>
      </c>
      <c r="H108" t="s">
        <v>4642</v>
      </c>
      <c r="I108" t="s">
        <v>2346</v>
      </c>
      <c r="J108" t="s">
        <v>4806</v>
      </c>
      <c r="L108" t="s">
        <v>4644</v>
      </c>
      <c r="M108" t="s">
        <v>4658</v>
      </c>
      <c r="N108" t="s">
        <v>4806</v>
      </c>
      <c r="P108" t="s">
        <v>4645</v>
      </c>
      <c r="Q108" t="s">
        <v>4659</v>
      </c>
      <c r="R108" t="s">
        <v>4806</v>
      </c>
      <c r="T108" t="s">
        <v>4646</v>
      </c>
      <c r="U108" t="s">
        <v>4660</v>
      </c>
      <c r="V108" t="s">
        <v>4806</v>
      </c>
    </row>
    <row r="109" spans="1:18">
      <c r="A109" t="s">
        <v>131</v>
      </c>
      <c r="B109" t="str">
        <f>VLOOKUP(A109,[4]编号分类!$C:$C,1,FALSE)</f>
        <v>S087-0004</v>
      </c>
      <c r="C109" t="s">
        <v>8453</v>
      </c>
      <c r="D109" t="s">
        <v>4641</v>
      </c>
      <c r="E109" t="s">
        <v>2947</v>
      </c>
      <c r="F109" t="s">
        <v>4826</v>
      </c>
      <c r="H109" t="s">
        <v>4642</v>
      </c>
      <c r="I109" t="s">
        <v>4763</v>
      </c>
      <c r="J109" t="s">
        <v>4826</v>
      </c>
      <c r="L109" t="s">
        <v>4644</v>
      </c>
      <c r="M109" t="s">
        <v>3223</v>
      </c>
      <c r="N109" t="s">
        <v>4826</v>
      </c>
      <c r="P109" t="s">
        <v>4645</v>
      </c>
      <c r="Q109" t="s">
        <v>2424</v>
      </c>
      <c r="R109" t="s">
        <v>4826</v>
      </c>
    </row>
    <row r="110" spans="1:18">
      <c r="A110" t="s">
        <v>132</v>
      </c>
      <c r="B110" t="str">
        <f>VLOOKUP(A110,[4]编号分类!$C:$C,1,FALSE)</f>
        <v>S087-0005</v>
      </c>
      <c r="C110" t="s">
        <v>8453</v>
      </c>
      <c r="D110" t="s">
        <v>4641</v>
      </c>
      <c r="E110" t="s">
        <v>2947</v>
      </c>
      <c r="F110" t="s">
        <v>4826</v>
      </c>
      <c r="H110" t="s">
        <v>4642</v>
      </c>
      <c r="I110" t="s">
        <v>4763</v>
      </c>
      <c r="J110" t="s">
        <v>4826</v>
      </c>
      <c r="L110" t="s">
        <v>4644</v>
      </c>
      <c r="M110" t="s">
        <v>3223</v>
      </c>
      <c r="N110" t="s">
        <v>4826</v>
      </c>
      <c r="P110" t="s">
        <v>4645</v>
      </c>
      <c r="Q110" t="s">
        <v>2424</v>
      </c>
      <c r="R110" t="s">
        <v>4826</v>
      </c>
    </row>
    <row r="111" spans="1:22">
      <c r="A111" t="s">
        <v>4718</v>
      </c>
      <c r="B111" t="str">
        <f>VLOOKUP(A111,[4]编号分类!$C:$C,1,FALSE)</f>
        <v>S087-0006</v>
      </c>
      <c r="C111" t="s">
        <v>8453</v>
      </c>
      <c r="D111" t="s">
        <v>4641</v>
      </c>
      <c r="E111" t="s">
        <v>4709</v>
      </c>
      <c r="F111" t="s">
        <v>4826</v>
      </c>
      <c r="H111" t="s">
        <v>4642</v>
      </c>
      <c r="I111" t="s">
        <v>4710</v>
      </c>
      <c r="J111" t="s">
        <v>4826</v>
      </c>
      <c r="L111" t="s">
        <v>4644</v>
      </c>
      <c r="M111" t="s">
        <v>4711</v>
      </c>
      <c r="N111" t="s">
        <v>4826</v>
      </c>
      <c r="P111" t="s">
        <v>4645</v>
      </c>
      <c r="Q111" t="s">
        <v>4712</v>
      </c>
      <c r="R111" t="s">
        <v>4826</v>
      </c>
      <c r="T111" t="s">
        <v>4646</v>
      </c>
      <c r="U111" t="s">
        <v>4784</v>
      </c>
      <c r="V111" t="s">
        <v>4826</v>
      </c>
    </row>
    <row r="112" spans="1:22">
      <c r="A112" t="s">
        <v>137</v>
      </c>
      <c r="B112" t="e">
        <f>VLOOKUP(A112,[4]编号分类!$C:$C,1,FALSE)</f>
        <v>#N/A</v>
      </c>
      <c r="C112" t="s">
        <v>8453</v>
      </c>
      <c r="D112" t="s">
        <v>4641</v>
      </c>
      <c r="E112" t="s">
        <v>4789</v>
      </c>
      <c r="F112" t="s">
        <v>2729</v>
      </c>
      <c r="H112" t="s">
        <v>4642</v>
      </c>
      <c r="I112" t="s">
        <v>4663</v>
      </c>
      <c r="J112" t="s">
        <v>2729</v>
      </c>
      <c r="L112" t="s">
        <v>4644</v>
      </c>
      <c r="M112" t="s">
        <v>2616</v>
      </c>
      <c r="N112" t="s">
        <v>2729</v>
      </c>
      <c r="P112" t="s">
        <v>4645</v>
      </c>
      <c r="Q112" t="s">
        <v>1084</v>
      </c>
      <c r="R112" t="s">
        <v>2729</v>
      </c>
      <c r="T112" t="s">
        <v>4646</v>
      </c>
      <c r="U112" t="s">
        <v>3850</v>
      </c>
      <c r="V112" t="s">
        <v>2729</v>
      </c>
    </row>
    <row r="113" spans="1:22">
      <c r="A113" t="s">
        <v>143</v>
      </c>
      <c r="B113" t="e">
        <f>VLOOKUP(A113,[4]编号分类!$C:$C,1,FALSE)</f>
        <v>#N/A</v>
      </c>
      <c r="C113" t="s">
        <v>8453</v>
      </c>
      <c r="D113" t="s">
        <v>4641</v>
      </c>
      <c r="E113" t="s">
        <v>2346</v>
      </c>
      <c r="F113" t="s">
        <v>7417</v>
      </c>
      <c r="H113" t="s">
        <v>4642</v>
      </c>
      <c r="I113" t="s">
        <v>4658</v>
      </c>
      <c r="J113" t="s">
        <v>7417</v>
      </c>
      <c r="L113" t="s">
        <v>4644</v>
      </c>
      <c r="M113" t="s">
        <v>4659</v>
      </c>
      <c r="N113" t="s">
        <v>7417</v>
      </c>
      <c r="P113" t="s">
        <v>4645</v>
      </c>
      <c r="Q113" t="s">
        <v>4660</v>
      </c>
      <c r="R113" t="s">
        <v>7417</v>
      </c>
      <c r="T113" t="s">
        <v>4646</v>
      </c>
      <c r="U113" t="s">
        <v>2582</v>
      </c>
      <c r="V113" t="s">
        <v>7417</v>
      </c>
    </row>
    <row r="114" spans="1:22">
      <c r="A114" t="s">
        <v>8462</v>
      </c>
      <c r="B114" t="e">
        <f>VLOOKUP(A114,[4]编号分类!$C:$C,1,FALSE)</f>
        <v>#N/A</v>
      </c>
      <c r="C114" t="s">
        <v>8453</v>
      </c>
      <c r="D114" t="s">
        <v>4641</v>
      </c>
      <c r="E114" t="s">
        <v>4654</v>
      </c>
      <c r="F114" t="s">
        <v>5586</v>
      </c>
      <c r="H114" t="s">
        <v>4642</v>
      </c>
      <c r="I114" t="s">
        <v>4303</v>
      </c>
      <c r="J114" t="s">
        <v>5586</v>
      </c>
      <c r="L114" t="s">
        <v>4644</v>
      </c>
      <c r="M114" t="s">
        <v>4655</v>
      </c>
      <c r="N114" t="s">
        <v>5586</v>
      </c>
      <c r="P114" t="s">
        <v>4645</v>
      </c>
      <c r="Q114" t="s">
        <v>2348</v>
      </c>
      <c r="R114" t="s">
        <v>5586</v>
      </c>
      <c r="T114" t="s">
        <v>4646</v>
      </c>
      <c r="U114" t="s">
        <v>4681</v>
      </c>
      <c r="V114" t="s">
        <v>5586</v>
      </c>
    </row>
    <row r="115" spans="1:22">
      <c r="A115" t="s">
        <v>190</v>
      </c>
      <c r="B115" t="e">
        <f>VLOOKUP(A115,[4]编号分类!$C:$C,1,FALSE)</f>
        <v>#N/A</v>
      </c>
      <c r="C115" t="s">
        <v>8453</v>
      </c>
      <c r="D115" t="s">
        <v>4641</v>
      </c>
      <c r="E115" t="s">
        <v>2456</v>
      </c>
      <c r="F115" t="s">
        <v>4838</v>
      </c>
      <c r="H115" t="s">
        <v>4642</v>
      </c>
      <c r="I115" t="s">
        <v>4661</v>
      </c>
      <c r="J115" t="s">
        <v>4838</v>
      </c>
      <c r="L115" t="s">
        <v>4644</v>
      </c>
      <c r="M115" t="s">
        <v>4662</v>
      </c>
      <c r="N115" t="s">
        <v>4838</v>
      </c>
      <c r="P115" t="s">
        <v>4645</v>
      </c>
      <c r="Q115" t="s">
        <v>2703</v>
      </c>
      <c r="R115" t="s">
        <v>4838</v>
      </c>
      <c r="T115" t="s">
        <v>4646</v>
      </c>
      <c r="U115" t="s">
        <v>2625</v>
      </c>
      <c r="V115" t="s">
        <v>4838</v>
      </c>
    </row>
    <row r="116" spans="1:22">
      <c r="A116" t="s">
        <v>191</v>
      </c>
      <c r="B116" t="e">
        <f>VLOOKUP(A116,[4]编号分类!$C:$C,1,FALSE)</f>
        <v>#N/A</v>
      </c>
      <c r="C116" t="s">
        <v>8453</v>
      </c>
      <c r="D116" t="s">
        <v>4641</v>
      </c>
      <c r="E116" t="s">
        <v>2244</v>
      </c>
      <c r="F116" t="s">
        <v>7252</v>
      </c>
      <c r="H116" t="s">
        <v>4642</v>
      </c>
      <c r="I116" t="s">
        <v>3200</v>
      </c>
      <c r="J116" t="s">
        <v>7252</v>
      </c>
      <c r="L116" t="s">
        <v>4644</v>
      </c>
      <c r="M116" t="s">
        <v>2931</v>
      </c>
      <c r="N116" t="s">
        <v>7252</v>
      </c>
      <c r="P116" t="s">
        <v>4645</v>
      </c>
      <c r="Q116" t="s">
        <v>2668</v>
      </c>
      <c r="R116" t="s">
        <v>7252</v>
      </c>
      <c r="T116" t="s">
        <v>4646</v>
      </c>
      <c r="U116" t="s">
        <v>2193</v>
      </c>
      <c r="V116" t="s">
        <v>7252</v>
      </c>
    </row>
    <row r="117" spans="1:22">
      <c r="A117" t="s">
        <v>192</v>
      </c>
      <c r="B117" t="e">
        <f>VLOOKUP(A117,[4]编号分类!$C:$C,1,FALSE)</f>
        <v>#N/A</v>
      </c>
      <c r="C117" t="s">
        <v>8453</v>
      </c>
      <c r="D117" t="s">
        <v>4641</v>
      </c>
      <c r="E117" t="s">
        <v>4653</v>
      </c>
      <c r="F117" t="s">
        <v>4838</v>
      </c>
      <c r="H117" t="s">
        <v>4642</v>
      </c>
      <c r="I117" t="s">
        <v>2842</v>
      </c>
      <c r="J117" t="s">
        <v>4838</v>
      </c>
      <c r="L117" t="s">
        <v>4644</v>
      </c>
      <c r="M117" t="s">
        <v>2142</v>
      </c>
      <c r="N117" t="s">
        <v>4838</v>
      </c>
      <c r="P117" t="s">
        <v>4645</v>
      </c>
      <c r="Q117" t="s">
        <v>2836</v>
      </c>
      <c r="R117" t="s">
        <v>4838</v>
      </c>
      <c r="T117" t="s">
        <v>4646</v>
      </c>
      <c r="U117" t="s">
        <v>4656</v>
      </c>
      <c r="V117" t="s">
        <v>4838</v>
      </c>
    </row>
    <row r="118" spans="1:22">
      <c r="A118" t="s">
        <v>194</v>
      </c>
      <c r="B118" t="e">
        <f>VLOOKUP(A118,[4]编号分类!$C:$C,1,FALSE)</f>
        <v>#N/A</v>
      </c>
      <c r="C118" t="s">
        <v>8453</v>
      </c>
      <c r="D118" t="s">
        <v>4641</v>
      </c>
      <c r="E118" t="s">
        <v>2618</v>
      </c>
      <c r="F118" t="s">
        <v>4826</v>
      </c>
      <c r="H118" t="s">
        <v>4642</v>
      </c>
      <c r="I118" t="s">
        <v>4728</v>
      </c>
      <c r="J118" t="s">
        <v>4826</v>
      </c>
      <c r="L118" t="s">
        <v>4644</v>
      </c>
      <c r="M118" t="s">
        <v>4729</v>
      </c>
      <c r="N118" t="s">
        <v>4826</v>
      </c>
      <c r="P118" t="s">
        <v>4645</v>
      </c>
      <c r="Q118" t="s">
        <v>4730</v>
      </c>
      <c r="R118" t="s">
        <v>4826</v>
      </c>
      <c r="T118" t="s">
        <v>4646</v>
      </c>
      <c r="U118" t="s">
        <v>4731</v>
      </c>
      <c r="V118" t="s">
        <v>4826</v>
      </c>
    </row>
    <row r="119" spans="1:22">
      <c r="A119" t="s">
        <v>195</v>
      </c>
      <c r="B119" t="str">
        <f>VLOOKUP(A119,[4]编号分类!$C:$C,1,FALSE)</f>
        <v>S094-0006</v>
      </c>
      <c r="C119" t="s">
        <v>8453</v>
      </c>
      <c r="D119" t="s">
        <v>4641</v>
      </c>
      <c r="E119" t="s">
        <v>4775</v>
      </c>
      <c r="F119" t="s">
        <v>4826</v>
      </c>
      <c r="H119" t="s">
        <v>4642</v>
      </c>
      <c r="I119" t="s">
        <v>4704</v>
      </c>
      <c r="J119" t="s">
        <v>4826</v>
      </c>
      <c r="L119" t="s">
        <v>4644</v>
      </c>
      <c r="M119" t="s">
        <v>3234</v>
      </c>
      <c r="N119" t="s">
        <v>4826</v>
      </c>
      <c r="P119" t="s">
        <v>4645</v>
      </c>
      <c r="Q119" t="s">
        <v>4705</v>
      </c>
      <c r="R119" t="s">
        <v>4826</v>
      </c>
      <c r="T119" t="s">
        <v>4646</v>
      </c>
      <c r="U119" t="s">
        <v>4706</v>
      </c>
      <c r="V119" t="s">
        <v>4826</v>
      </c>
    </row>
    <row r="120" spans="1:22">
      <c r="A120" t="s">
        <v>196</v>
      </c>
      <c r="B120" t="str">
        <f>VLOOKUP(A120,[4]编号分类!$C:$C,1,FALSE)</f>
        <v>S094-0007</v>
      </c>
      <c r="C120" t="s">
        <v>8453</v>
      </c>
      <c r="D120" t="s">
        <v>4641</v>
      </c>
      <c r="E120" t="s">
        <v>4685</v>
      </c>
      <c r="F120" t="s">
        <v>4826</v>
      </c>
      <c r="H120" t="s">
        <v>4642</v>
      </c>
      <c r="I120" t="s">
        <v>4686</v>
      </c>
      <c r="J120" t="s">
        <v>4826</v>
      </c>
      <c r="L120" t="s">
        <v>4644</v>
      </c>
      <c r="M120" t="s">
        <v>3582</v>
      </c>
      <c r="N120" t="s">
        <v>4826</v>
      </c>
      <c r="P120" t="s">
        <v>4645</v>
      </c>
      <c r="Q120" t="s">
        <v>4714</v>
      </c>
      <c r="R120" t="s">
        <v>4826</v>
      </c>
      <c r="T120" t="s">
        <v>4646</v>
      </c>
      <c r="U120" s="26">
        <v>44897</v>
      </c>
      <c r="V120" s="10">
        <v>50</v>
      </c>
    </row>
    <row r="121" spans="1:22">
      <c r="A121" t="s">
        <v>197</v>
      </c>
      <c r="B121" t="e">
        <f>VLOOKUP(A121,[4]编号分类!$C:$C,1,FALSE)</f>
        <v>#N/A</v>
      </c>
      <c r="C121" t="s">
        <v>8453</v>
      </c>
      <c r="D121" t="s">
        <v>4641</v>
      </c>
      <c r="E121" t="s">
        <v>2680</v>
      </c>
      <c r="F121" t="s">
        <v>4838</v>
      </c>
      <c r="H121" t="s">
        <v>4642</v>
      </c>
      <c r="I121" t="s">
        <v>4761</v>
      </c>
      <c r="J121" t="s">
        <v>4838</v>
      </c>
      <c r="L121" t="s">
        <v>4644</v>
      </c>
      <c r="M121" t="s">
        <v>4762</v>
      </c>
      <c r="N121" t="s">
        <v>4838</v>
      </c>
      <c r="P121" t="s">
        <v>4645</v>
      </c>
      <c r="Q121" t="s">
        <v>2425</v>
      </c>
      <c r="R121" t="s">
        <v>4838</v>
      </c>
      <c r="T121" t="s">
        <v>4646</v>
      </c>
      <c r="U121" t="s">
        <v>4923</v>
      </c>
      <c r="V121" t="s">
        <v>4838</v>
      </c>
    </row>
    <row r="122" spans="1:22">
      <c r="A122" t="s">
        <v>198</v>
      </c>
      <c r="B122" t="e">
        <f>VLOOKUP(A122,[4]编号分类!$C:$C,1,FALSE)</f>
        <v>#N/A</v>
      </c>
      <c r="C122" t="s">
        <v>8453</v>
      </c>
      <c r="D122" t="s">
        <v>4641</v>
      </c>
      <c r="E122" t="s">
        <v>2947</v>
      </c>
      <c r="F122" t="s">
        <v>4838</v>
      </c>
      <c r="H122" t="s">
        <v>4642</v>
      </c>
      <c r="I122" t="s">
        <v>4763</v>
      </c>
      <c r="J122" t="s">
        <v>4838</v>
      </c>
      <c r="L122" t="s">
        <v>4644</v>
      </c>
      <c r="M122" t="s">
        <v>3223</v>
      </c>
      <c r="N122" t="s">
        <v>4838</v>
      </c>
      <c r="P122" t="s">
        <v>4645</v>
      </c>
      <c r="Q122" t="s">
        <v>2424</v>
      </c>
      <c r="R122" t="s">
        <v>4838</v>
      </c>
      <c r="T122" t="s">
        <v>4646</v>
      </c>
      <c r="U122" t="s">
        <v>4734</v>
      </c>
      <c r="V122" t="s">
        <v>4838</v>
      </c>
    </row>
    <row r="123" spans="1:22">
      <c r="A123" t="s">
        <v>4742</v>
      </c>
      <c r="B123" t="e">
        <f>VLOOKUP(A123,[4]编号分类!$C:$C,1,FALSE)</f>
        <v>#N/A</v>
      </c>
      <c r="C123" t="s">
        <v>8453</v>
      </c>
      <c r="D123" t="s">
        <v>4641</v>
      </c>
      <c r="E123" t="s">
        <v>4782</v>
      </c>
      <c r="F123" t="s">
        <v>4838</v>
      </c>
      <c r="H123" t="s">
        <v>4642</v>
      </c>
      <c r="I123" t="s">
        <v>4783</v>
      </c>
      <c r="J123" t="s">
        <v>4838</v>
      </c>
      <c r="L123" t="s">
        <v>4644</v>
      </c>
      <c r="M123" t="s">
        <v>8461</v>
      </c>
      <c r="N123" t="s">
        <v>4838</v>
      </c>
      <c r="P123" t="s">
        <v>4645</v>
      </c>
      <c r="Q123" t="s">
        <v>4708</v>
      </c>
      <c r="R123" t="s">
        <v>4838</v>
      </c>
      <c r="T123" t="s">
        <v>4646</v>
      </c>
      <c r="U123" t="s">
        <v>4709</v>
      </c>
      <c r="V123" t="s">
        <v>4838</v>
      </c>
    </row>
    <row r="124" spans="1:22">
      <c r="A124" t="s">
        <v>199</v>
      </c>
      <c r="B124" t="str">
        <f>VLOOKUP(A124,[4]编号分类!$C:$C,1,FALSE)</f>
        <v>S095-0001</v>
      </c>
      <c r="C124" t="s">
        <v>8453</v>
      </c>
      <c r="D124" t="s">
        <v>4641</v>
      </c>
      <c r="E124" t="s">
        <v>2848</v>
      </c>
      <c r="F124" t="s">
        <v>4826</v>
      </c>
      <c r="H124" t="s">
        <v>4642</v>
      </c>
      <c r="I124" t="s">
        <v>2946</v>
      </c>
      <c r="J124" t="s">
        <v>4826</v>
      </c>
      <c r="L124" t="s">
        <v>4644</v>
      </c>
      <c r="M124" t="s">
        <v>4748</v>
      </c>
      <c r="N124" t="s">
        <v>4826</v>
      </c>
      <c r="P124" t="s">
        <v>4645</v>
      </c>
      <c r="Q124" t="s">
        <v>2631</v>
      </c>
      <c r="R124" t="s">
        <v>4826</v>
      </c>
      <c r="T124" t="s">
        <v>4646</v>
      </c>
      <c r="U124" t="s">
        <v>2927</v>
      </c>
      <c r="V124" t="s">
        <v>4826</v>
      </c>
    </row>
    <row r="125" spans="1:22">
      <c r="A125" t="s">
        <v>200</v>
      </c>
      <c r="B125" t="e">
        <f>VLOOKUP(A125,[4]编号分类!$C:$C,1,FALSE)</f>
        <v>#N/A</v>
      </c>
      <c r="C125" t="s">
        <v>8453</v>
      </c>
      <c r="D125" t="s">
        <v>4641</v>
      </c>
      <c r="E125" t="s">
        <v>2206</v>
      </c>
      <c r="F125" t="s">
        <v>4826</v>
      </c>
      <c r="H125" t="s">
        <v>4642</v>
      </c>
      <c r="I125" t="s">
        <v>3206</v>
      </c>
      <c r="J125" t="s">
        <v>4826</v>
      </c>
      <c r="L125" t="s">
        <v>4644</v>
      </c>
      <c r="M125" t="s">
        <v>2846</v>
      </c>
      <c r="N125" t="s">
        <v>4826</v>
      </c>
      <c r="P125" t="s">
        <v>4645</v>
      </c>
      <c r="Q125" t="s">
        <v>4654</v>
      </c>
      <c r="R125" t="s">
        <v>4826</v>
      </c>
      <c r="T125" t="s">
        <v>4646</v>
      </c>
      <c r="U125" t="s">
        <v>4303</v>
      </c>
      <c r="V125" t="s">
        <v>4826</v>
      </c>
    </row>
    <row r="126" spans="1:22">
      <c r="A126" t="s">
        <v>201</v>
      </c>
      <c r="B126" t="str">
        <f>VLOOKUP(A126,[4]编号分类!$C:$C,1,FALSE)</f>
        <v>S095-0003</v>
      </c>
      <c r="C126" t="s">
        <v>8453</v>
      </c>
      <c r="D126" t="s">
        <v>4641</v>
      </c>
      <c r="E126" t="s">
        <v>2497</v>
      </c>
      <c r="F126" t="s">
        <v>4826</v>
      </c>
      <c r="H126" t="s">
        <v>4642</v>
      </c>
      <c r="I126" t="s">
        <v>4667</v>
      </c>
      <c r="J126" t="s">
        <v>4826</v>
      </c>
      <c r="L126" t="s">
        <v>4644</v>
      </c>
      <c r="M126" t="s">
        <v>3207</v>
      </c>
      <c r="N126" t="s">
        <v>4826</v>
      </c>
      <c r="P126" t="s">
        <v>4645</v>
      </c>
      <c r="Q126" t="s">
        <v>2970</v>
      </c>
      <c r="R126" t="s">
        <v>4826</v>
      </c>
      <c r="T126" t="s">
        <v>4646</v>
      </c>
      <c r="U126" t="s">
        <v>2750</v>
      </c>
      <c r="V126" t="s">
        <v>4826</v>
      </c>
    </row>
    <row r="127" spans="1:22">
      <c r="A127" t="s">
        <v>202</v>
      </c>
      <c r="B127" t="str">
        <f>VLOOKUP(A127,[4]编号分类!$C:$C,1,FALSE)</f>
        <v>S095-0004</v>
      </c>
      <c r="C127" t="s">
        <v>8453</v>
      </c>
      <c r="D127" t="s">
        <v>4641</v>
      </c>
      <c r="E127" t="s">
        <v>4682</v>
      </c>
      <c r="F127" t="s">
        <v>4826</v>
      </c>
      <c r="H127" t="s">
        <v>4642</v>
      </c>
      <c r="I127" t="s">
        <v>3477</v>
      </c>
      <c r="J127" t="s">
        <v>4826</v>
      </c>
      <c r="L127" t="s">
        <v>4644</v>
      </c>
      <c r="M127" t="s">
        <v>3198</v>
      </c>
      <c r="N127" t="s">
        <v>4826</v>
      </c>
      <c r="P127" t="s">
        <v>4645</v>
      </c>
      <c r="Q127" t="s">
        <v>4754</v>
      </c>
      <c r="R127" t="s">
        <v>4826</v>
      </c>
      <c r="T127" t="s">
        <v>4646</v>
      </c>
      <c r="U127" t="s">
        <v>4755</v>
      </c>
      <c r="V127" t="s">
        <v>4826</v>
      </c>
    </row>
    <row r="128" spans="1:22">
      <c r="A128" t="s">
        <v>757</v>
      </c>
      <c r="B128" t="e">
        <f>VLOOKUP(A128,[4]编号分类!$C:$C,1,FALSE)</f>
        <v>#N/A</v>
      </c>
      <c r="C128" t="s">
        <v>8453</v>
      </c>
      <c r="D128" t="s">
        <v>4641</v>
      </c>
      <c r="E128" t="s">
        <v>2244</v>
      </c>
      <c r="F128" t="s">
        <v>5555</v>
      </c>
      <c r="H128" t="s">
        <v>4642</v>
      </c>
      <c r="I128" t="s">
        <v>3200</v>
      </c>
      <c r="J128" t="s">
        <v>5555</v>
      </c>
      <c r="L128" t="s">
        <v>4644</v>
      </c>
      <c r="M128" t="s">
        <v>2931</v>
      </c>
      <c r="N128" t="s">
        <v>5555</v>
      </c>
      <c r="P128" t="s">
        <v>4645</v>
      </c>
      <c r="Q128" t="s">
        <v>2668</v>
      </c>
      <c r="R128" t="s">
        <v>5555</v>
      </c>
      <c r="T128" t="s">
        <v>4646</v>
      </c>
      <c r="U128" t="s">
        <v>2193</v>
      </c>
      <c r="V128" t="s">
        <v>5555</v>
      </c>
    </row>
    <row r="129" spans="1:22">
      <c r="A129" t="s">
        <v>207</v>
      </c>
      <c r="B129" t="str">
        <f>VLOOKUP(A129,[4]编号分类!$C:$C,1,FALSE)</f>
        <v>S104-0006</v>
      </c>
      <c r="C129" t="s">
        <v>8453</v>
      </c>
      <c r="D129" t="s">
        <v>4641</v>
      </c>
      <c r="E129" t="s">
        <v>2529</v>
      </c>
      <c r="F129" t="s">
        <v>4826</v>
      </c>
      <c r="H129" t="s">
        <v>4642</v>
      </c>
      <c r="I129" t="s">
        <v>2376</v>
      </c>
      <c r="J129" t="s">
        <v>4826</v>
      </c>
      <c r="L129" t="s">
        <v>4644</v>
      </c>
      <c r="M129" t="s">
        <v>4643</v>
      </c>
      <c r="N129" t="s">
        <v>4826</v>
      </c>
      <c r="P129" t="s">
        <v>4645</v>
      </c>
      <c r="Q129" t="s">
        <v>2881</v>
      </c>
      <c r="R129" t="s">
        <v>4826</v>
      </c>
      <c r="T129" t="s">
        <v>4646</v>
      </c>
      <c r="U129" t="s">
        <v>2392</v>
      </c>
      <c r="V129" t="s">
        <v>4826</v>
      </c>
    </row>
    <row r="130" spans="1:22">
      <c r="A130" t="s">
        <v>208</v>
      </c>
      <c r="B130" t="e">
        <f>VLOOKUP(A130,[4]编号分类!$C:$C,1,FALSE)</f>
        <v>#N/A</v>
      </c>
      <c r="C130" t="s">
        <v>8453</v>
      </c>
      <c r="D130" t="s">
        <v>4641</v>
      </c>
      <c r="E130" t="s">
        <v>3273</v>
      </c>
      <c r="F130" t="s">
        <v>4838</v>
      </c>
      <c r="H130" t="s">
        <v>4642</v>
      </c>
      <c r="I130" t="s">
        <v>2251</v>
      </c>
      <c r="J130" t="s">
        <v>4838</v>
      </c>
      <c r="L130" t="s">
        <v>4644</v>
      </c>
      <c r="M130" t="s">
        <v>2896</v>
      </c>
      <c r="N130" t="s">
        <v>4838</v>
      </c>
      <c r="P130" t="s">
        <v>4645</v>
      </c>
      <c r="Q130" t="s">
        <v>4652</v>
      </c>
      <c r="R130" t="s">
        <v>4838</v>
      </c>
      <c r="T130" t="s">
        <v>4646</v>
      </c>
      <c r="U130" t="s">
        <v>4653</v>
      </c>
      <c r="V130" t="s">
        <v>4838</v>
      </c>
    </row>
    <row r="131" spans="1:22">
      <c r="A131" t="s">
        <v>209</v>
      </c>
      <c r="B131" t="e">
        <f>VLOOKUP(A131,[4]编号分类!$C:$C,1,FALSE)</f>
        <v>#N/A</v>
      </c>
      <c r="C131" t="s">
        <v>8453</v>
      </c>
      <c r="D131" t="s">
        <v>4641</v>
      </c>
      <c r="E131" t="s">
        <v>2376</v>
      </c>
      <c r="F131" t="s">
        <v>4838</v>
      </c>
      <c r="H131" t="s">
        <v>4642</v>
      </c>
      <c r="I131" t="s">
        <v>4643</v>
      </c>
      <c r="J131" t="s">
        <v>4838</v>
      </c>
      <c r="L131" t="s">
        <v>4644</v>
      </c>
      <c r="M131" t="s">
        <v>2881</v>
      </c>
      <c r="N131" t="s">
        <v>4838</v>
      </c>
      <c r="P131" t="s">
        <v>4645</v>
      </c>
      <c r="Q131" t="s">
        <v>2392</v>
      </c>
      <c r="R131" t="s">
        <v>4838</v>
      </c>
      <c r="T131" t="s">
        <v>4646</v>
      </c>
      <c r="U131" t="s">
        <v>3331</v>
      </c>
      <c r="V131" t="s">
        <v>4838</v>
      </c>
    </row>
    <row r="132" spans="1:22">
      <c r="A132" t="s">
        <v>212</v>
      </c>
      <c r="B132" t="e">
        <f>VLOOKUP(A132,[4]编号分类!$C:$C,1,FALSE)</f>
        <v>#N/A</v>
      </c>
      <c r="C132" t="s">
        <v>8453</v>
      </c>
      <c r="D132" t="s">
        <v>4641</v>
      </c>
      <c r="E132" t="s">
        <v>4761</v>
      </c>
      <c r="F132" t="s">
        <v>4826</v>
      </c>
      <c r="H132" t="s">
        <v>4642</v>
      </c>
      <c r="I132" t="s">
        <v>4762</v>
      </c>
      <c r="J132" t="s">
        <v>4826</v>
      </c>
      <c r="L132" t="s">
        <v>4644</v>
      </c>
      <c r="M132" t="s">
        <v>2425</v>
      </c>
      <c r="N132" t="s">
        <v>4826</v>
      </c>
      <c r="P132" t="s">
        <v>4645</v>
      </c>
      <c r="Q132" t="s">
        <v>4923</v>
      </c>
      <c r="R132" t="s">
        <v>4826</v>
      </c>
      <c r="T132" t="s">
        <v>4646</v>
      </c>
      <c r="U132" t="s">
        <v>2654</v>
      </c>
      <c r="V132" t="s">
        <v>4826</v>
      </c>
    </row>
    <row r="133" spans="1:22">
      <c r="A133" t="s">
        <v>213</v>
      </c>
      <c r="B133" t="str">
        <f>VLOOKUP(A133,[4]编号分类!$C:$C,1,FALSE)</f>
        <v>S104-0013</v>
      </c>
      <c r="C133" t="s">
        <v>8453</v>
      </c>
      <c r="D133" t="s">
        <v>4641</v>
      </c>
      <c r="E133" t="s">
        <v>4705</v>
      </c>
      <c r="F133" t="s">
        <v>4809</v>
      </c>
      <c r="H133" t="s">
        <v>4642</v>
      </c>
      <c r="I133" t="s">
        <v>4706</v>
      </c>
      <c r="J133" t="s">
        <v>4809</v>
      </c>
      <c r="L133" t="s">
        <v>4644</v>
      </c>
      <c r="M133" t="s">
        <v>4859</v>
      </c>
      <c r="N133" t="s">
        <v>4809</v>
      </c>
      <c r="P133" t="s">
        <v>4645</v>
      </c>
      <c r="Q133" t="s">
        <v>2207</v>
      </c>
      <c r="R133" t="s">
        <v>4809</v>
      </c>
      <c r="T133" t="s">
        <v>4646</v>
      </c>
      <c r="U133" t="s">
        <v>3482</v>
      </c>
      <c r="V133" t="s">
        <v>4809</v>
      </c>
    </row>
    <row r="134" spans="1:22">
      <c r="A134" t="s">
        <v>222</v>
      </c>
      <c r="B134" t="str">
        <f>VLOOKUP(A134,[4]编号分类!$C:$C,1,FALSE)</f>
        <v>S105-0001</v>
      </c>
      <c r="C134" t="s">
        <v>8453</v>
      </c>
      <c r="D134" t="s">
        <v>4641</v>
      </c>
      <c r="E134" t="s">
        <v>4703</v>
      </c>
      <c r="F134" t="s">
        <v>4826</v>
      </c>
      <c r="H134" t="s">
        <v>4642</v>
      </c>
      <c r="I134" t="s">
        <v>2412</v>
      </c>
      <c r="J134" t="s">
        <v>4826</v>
      </c>
      <c r="L134" t="s">
        <v>4644</v>
      </c>
      <c r="M134" t="s">
        <v>2384</v>
      </c>
      <c r="N134" t="s">
        <v>4826</v>
      </c>
      <c r="P134" t="s">
        <v>4645</v>
      </c>
      <c r="Q134" t="s">
        <v>2614</v>
      </c>
      <c r="R134" t="s">
        <v>4826</v>
      </c>
      <c r="T134" t="s">
        <v>4646</v>
      </c>
      <c r="U134" t="s">
        <v>4673</v>
      </c>
      <c r="V134" t="s">
        <v>4826</v>
      </c>
    </row>
    <row r="135" spans="1:22">
      <c r="A135" t="s">
        <v>223</v>
      </c>
      <c r="B135" t="str">
        <f>VLOOKUP(A135,[4]编号分类!$C:$C,1,FALSE)</f>
        <v>S105-0002</v>
      </c>
      <c r="C135" t="s">
        <v>8453</v>
      </c>
      <c r="D135" t="s">
        <v>4641</v>
      </c>
      <c r="E135" t="s">
        <v>2702</v>
      </c>
      <c r="F135" t="s">
        <v>4826</v>
      </c>
      <c r="H135" t="s">
        <v>4642</v>
      </c>
      <c r="I135" t="s">
        <v>2529</v>
      </c>
      <c r="J135" t="s">
        <v>4826</v>
      </c>
      <c r="L135" t="s">
        <v>4644</v>
      </c>
      <c r="M135" t="s">
        <v>2376</v>
      </c>
      <c r="N135" t="s">
        <v>4826</v>
      </c>
      <c r="P135" t="s">
        <v>4645</v>
      </c>
      <c r="Q135" t="s">
        <v>4643</v>
      </c>
      <c r="R135" t="s">
        <v>4826</v>
      </c>
      <c r="T135" t="s">
        <v>4646</v>
      </c>
      <c r="U135" t="s">
        <v>2881</v>
      </c>
      <c r="V135" t="s">
        <v>4826</v>
      </c>
    </row>
    <row r="136" spans="1:22">
      <c r="A136" t="s">
        <v>224</v>
      </c>
      <c r="B136" t="e">
        <f>VLOOKUP(A136,[4]编号分类!$C:$C,1,FALSE)</f>
        <v>#N/A</v>
      </c>
      <c r="C136" t="s">
        <v>8453</v>
      </c>
      <c r="D136" t="s">
        <v>4641</v>
      </c>
      <c r="E136" t="s">
        <v>3479</v>
      </c>
      <c r="F136" t="s">
        <v>4838</v>
      </c>
      <c r="H136" t="s">
        <v>4642</v>
      </c>
      <c r="I136" t="s">
        <v>2143</v>
      </c>
      <c r="J136" t="s">
        <v>4838</v>
      </c>
      <c r="L136" t="s">
        <v>4644</v>
      </c>
      <c r="M136" t="s">
        <v>2837</v>
      </c>
      <c r="N136" t="s">
        <v>4838</v>
      </c>
      <c r="P136" t="s">
        <v>4645</v>
      </c>
      <c r="Q136" t="s">
        <v>2277</v>
      </c>
      <c r="R136" t="s">
        <v>4806</v>
      </c>
      <c r="T136" t="s">
        <v>4646</v>
      </c>
      <c r="U136" t="s">
        <v>2838</v>
      </c>
      <c r="V136" t="s">
        <v>4806</v>
      </c>
    </row>
    <row r="137" spans="1:22">
      <c r="A137" t="s">
        <v>225</v>
      </c>
      <c r="B137" t="e">
        <f>VLOOKUP(A137,[4]编号分类!$C:$C,1,FALSE)</f>
        <v>#N/A</v>
      </c>
      <c r="C137" t="s">
        <v>8453</v>
      </c>
      <c r="D137" t="s">
        <v>4641</v>
      </c>
      <c r="E137" t="s">
        <v>3280</v>
      </c>
      <c r="F137" t="s">
        <v>4838</v>
      </c>
      <c r="H137" t="s">
        <v>4642</v>
      </c>
      <c r="I137" t="s">
        <v>4669</v>
      </c>
      <c r="J137" t="s">
        <v>4838</v>
      </c>
      <c r="L137" t="s">
        <v>4644</v>
      </c>
      <c r="M137" t="s">
        <v>4743</v>
      </c>
      <c r="N137" t="s">
        <v>4838</v>
      </c>
      <c r="P137" t="s">
        <v>4645</v>
      </c>
      <c r="Q137" t="s">
        <v>3480</v>
      </c>
      <c r="R137" t="s">
        <v>4838</v>
      </c>
      <c r="T137" t="s">
        <v>4646</v>
      </c>
      <c r="U137" t="s">
        <v>2851</v>
      </c>
      <c r="V137" t="s">
        <v>4838</v>
      </c>
    </row>
    <row r="138" spans="1:22">
      <c r="A138" t="s">
        <v>226</v>
      </c>
      <c r="B138" t="e">
        <f>VLOOKUP(A138,[4]编号分类!$C:$C,1,FALSE)</f>
        <v>#N/A</v>
      </c>
      <c r="C138" t="s">
        <v>8453</v>
      </c>
      <c r="D138" t="s">
        <v>4641</v>
      </c>
      <c r="E138" t="s">
        <v>2965</v>
      </c>
      <c r="F138" t="s">
        <v>4838</v>
      </c>
      <c r="H138" t="s">
        <v>4642</v>
      </c>
      <c r="I138" t="s">
        <v>4744</v>
      </c>
      <c r="J138" t="s">
        <v>4838</v>
      </c>
      <c r="L138" t="s">
        <v>4644</v>
      </c>
      <c r="M138" t="s">
        <v>4749</v>
      </c>
      <c r="N138" t="s">
        <v>4838</v>
      </c>
      <c r="P138" t="s">
        <v>4645</v>
      </c>
      <c r="Q138" t="s">
        <v>4790</v>
      </c>
      <c r="R138" t="s">
        <v>4838</v>
      </c>
      <c r="T138" t="s">
        <v>4646</v>
      </c>
      <c r="U138" t="s">
        <v>4791</v>
      </c>
      <c r="V138" t="s">
        <v>4838</v>
      </c>
    </row>
    <row r="139" spans="1:22">
      <c r="A139" t="s">
        <v>228</v>
      </c>
      <c r="B139" t="e">
        <f>VLOOKUP(A139,[4]编号分类!$C:$C,1,FALSE)</f>
        <v>#N/A</v>
      </c>
      <c r="C139" t="s">
        <v>8453</v>
      </c>
      <c r="D139" t="s">
        <v>4641</v>
      </c>
      <c r="E139" t="s">
        <v>4663</v>
      </c>
      <c r="F139" t="s">
        <v>4838</v>
      </c>
      <c r="H139" t="s">
        <v>4642</v>
      </c>
      <c r="I139" t="s">
        <v>2616</v>
      </c>
      <c r="J139" t="s">
        <v>4838</v>
      </c>
      <c r="L139" t="s">
        <v>4644</v>
      </c>
      <c r="M139" t="s">
        <v>1084</v>
      </c>
      <c r="N139" t="s">
        <v>4838</v>
      </c>
      <c r="P139" t="s">
        <v>4645</v>
      </c>
      <c r="Q139" t="s">
        <v>3850</v>
      </c>
      <c r="R139" t="s">
        <v>4838</v>
      </c>
      <c r="T139" t="s">
        <v>4646</v>
      </c>
      <c r="U139" t="s">
        <v>4031</v>
      </c>
      <c r="V139" t="s">
        <v>4838</v>
      </c>
    </row>
    <row r="140" spans="1:22">
      <c r="A140" t="s">
        <v>229</v>
      </c>
      <c r="B140" t="e">
        <f>VLOOKUP(A140,[4]编号分类!$C:$C,1,FALSE)</f>
        <v>#N/A</v>
      </c>
      <c r="C140" t="s">
        <v>8453</v>
      </c>
      <c r="D140" t="s">
        <v>4641</v>
      </c>
      <c r="E140" t="s">
        <v>8463</v>
      </c>
      <c r="F140" t="s">
        <v>4809</v>
      </c>
      <c r="H140" t="s">
        <v>4642</v>
      </c>
      <c r="I140" t="s">
        <v>2607</v>
      </c>
      <c r="J140" t="s">
        <v>4809</v>
      </c>
      <c r="L140" t="s">
        <v>4644</v>
      </c>
      <c r="M140" t="s">
        <v>2656</v>
      </c>
      <c r="N140" t="s">
        <v>4809</v>
      </c>
      <c r="P140" t="s">
        <v>4645</v>
      </c>
      <c r="Q140" t="s">
        <v>8464</v>
      </c>
      <c r="R140" t="s">
        <v>4809</v>
      </c>
      <c r="T140" t="s">
        <v>4646</v>
      </c>
      <c r="U140" t="s">
        <v>3332</v>
      </c>
      <c r="V140" t="s">
        <v>4809</v>
      </c>
    </row>
    <row r="141" spans="1:22">
      <c r="A141" t="s">
        <v>230</v>
      </c>
      <c r="B141" t="e">
        <f>VLOOKUP(A141,[4]编号分类!$C:$C,1,FALSE)</f>
        <v>#N/A</v>
      </c>
      <c r="C141" t="s">
        <v>8453</v>
      </c>
      <c r="D141" t="s">
        <v>4641</v>
      </c>
      <c r="E141" t="s">
        <v>2538</v>
      </c>
      <c r="F141" t="s">
        <v>4838</v>
      </c>
      <c r="H141" t="s">
        <v>4642</v>
      </c>
      <c r="I141" t="s">
        <v>3274</v>
      </c>
      <c r="J141" t="s">
        <v>4838</v>
      </c>
      <c r="L141" t="s">
        <v>4644</v>
      </c>
      <c r="M141" t="s">
        <v>2248</v>
      </c>
      <c r="N141" t="s">
        <v>4838</v>
      </c>
      <c r="P141" t="s">
        <v>4645</v>
      </c>
      <c r="Q141" t="s">
        <v>3330</v>
      </c>
      <c r="R141" t="s">
        <v>4838</v>
      </c>
      <c r="T141" t="s">
        <v>4646</v>
      </c>
      <c r="U141" t="s">
        <v>2255</v>
      </c>
      <c r="V141" t="s">
        <v>4838</v>
      </c>
    </row>
    <row r="142" spans="1:22">
      <c r="A142" t="s">
        <v>4747</v>
      </c>
      <c r="B142" t="str">
        <f>VLOOKUP(A142,[4]编号分类!$C:$C,1,FALSE)</f>
        <v>S107-0007</v>
      </c>
      <c r="C142" t="s">
        <v>8453</v>
      </c>
      <c r="D142" t="s">
        <v>4641</v>
      </c>
      <c r="E142" t="s">
        <v>2255</v>
      </c>
      <c r="F142" t="s">
        <v>4826</v>
      </c>
      <c r="H142" t="s">
        <v>4642</v>
      </c>
      <c r="I142" t="s">
        <v>3130</v>
      </c>
      <c r="J142" t="s">
        <v>4826</v>
      </c>
      <c r="L142" t="s">
        <v>4644</v>
      </c>
      <c r="M142" t="s">
        <v>1127</v>
      </c>
      <c r="N142" t="s">
        <v>4826</v>
      </c>
      <c r="P142" t="s">
        <v>4645</v>
      </c>
      <c r="Q142" t="s">
        <v>2958</v>
      </c>
      <c r="R142" t="s">
        <v>4826</v>
      </c>
      <c r="T142" t="s">
        <v>4646</v>
      </c>
      <c r="U142" t="s">
        <v>2911</v>
      </c>
      <c r="V142" t="s">
        <v>4826</v>
      </c>
    </row>
    <row r="143" spans="1:22">
      <c r="A143" t="s">
        <v>231</v>
      </c>
      <c r="B143" t="e">
        <f>VLOOKUP(A143,[4]编号分类!$C:$C,1,FALSE)</f>
        <v>#N/A</v>
      </c>
      <c r="C143" t="s">
        <v>8453</v>
      </c>
      <c r="D143" t="s">
        <v>4641</v>
      </c>
      <c r="E143" t="s">
        <v>2764</v>
      </c>
      <c r="F143" t="s">
        <v>4838</v>
      </c>
      <c r="H143" t="s">
        <v>4642</v>
      </c>
      <c r="I143" t="s">
        <v>2850</v>
      </c>
      <c r="J143" t="s">
        <v>4838</v>
      </c>
      <c r="L143" t="s">
        <v>4644</v>
      </c>
      <c r="M143" t="s">
        <v>2379</v>
      </c>
      <c r="N143" t="s">
        <v>4838</v>
      </c>
      <c r="P143" t="s">
        <v>4645</v>
      </c>
      <c r="Q143" t="s">
        <v>2848</v>
      </c>
      <c r="R143" t="s">
        <v>4838</v>
      </c>
      <c r="T143" t="s">
        <v>4646</v>
      </c>
      <c r="U143" t="s">
        <v>3198</v>
      </c>
      <c r="V143" t="s">
        <v>4838</v>
      </c>
    </row>
    <row r="144" spans="1:22">
      <c r="A144" t="s">
        <v>232</v>
      </c>
      <c r="B144" t="e">
        <f>VLOOKUP(A144,[4]编号分类!$C:$C,1,FALSE)</f>
        <v>#N/A</v>
      </c>
      <c r="C144" t="s">
        <v>8453</v>
      </c>
      <c r="D144" t="s">
        <v>4641</v>
      </c>
      <c r="E144" t="s">
        <v>4669</v>
      </c>
      <c r="F144" t="s">
        <v>401</v>
      </c>
      <c r="H144" t="s">
        <v>4642</v>
      </c>
      <c r="I144" t="s">
        <v>4743</v>
      </c>
      <c r="J144" t="s">
        <v>401</v>
      </c>
      <c r="L144" t="s">
        <v>4644</v>
      </c>
      <c r="M144" t="s">
        <v>4743</v>
      </c>
      <c r="N144" t="s">
        <v>401</v>
      </c>
      <c r="P144" t="s">
        <v>4645</v>
      </c>
      <c r="Q144" t="s">
        <v>3480</v>
      </c>
      <c r="R144" t="s">
        <v>401</v>
      </c>
      <c r="T144" t="s">
        <v>4646</v>
      </c>
      <c r="U144" t="s">
        <v>2851</v>
      </c>
      <c r="V144" t="s">
        <v>401</v>
      </c>
    </row>
    <row r="145" spans="1:22">
      <c r="A145" t="s">
        <v>234</v>
      </c>
      <c r="B145" t="str">
        <f>VLOOKUP(A145,[4]编号分类!$C:$C,1,FALSE)</f>
        <v>S132-0004</v>
      </c>
      <c r="C145" t="s">
        <v>8453</v>
      </c>
      <c r="D145" t="s">
        <v>4641</v>
      </c>
      <c r="E145" t="s">
        <v>2838</v>
      </c>
      <c r="F145" t="s">
        <v>4826</v>
      </c>
      <c r="H145" t="s">
        <v>4642</v>
      </c>
      <c r="I145" t="s">
        <v>2199</v>
      </c>
      <c r="J145" t="s">
        <v>4826</v>
      </c>
      <c r="L145" t="s">
        <v>4644</v>
      </c>
      <c r="M145" t="s">
        <v>2378</v>
      </c>
      <c r="N145" t="s">
        <v>4826</v>
      </c>
      <c r="P145" t="s">
        <v>4645</v>
      </c>
      <c r="Q145" t="s">
        <v>4678</v>
      </c>
      <c r="R145" t="s">
        <v>4826</v>
      </c>
      <c r="T145" t="s">
        <v>4646</v>
      </c>
      <c r="U145" t="s">
        <v>4679</v>
      </c>
      <c r="V145" t="s">
        <v>4826</v>
      </c>
    </row>
    <row r="146" spans="1:22">
      <c r="A146" t="s">
        <v>235</v>
      </c>
      <c r="B146" t="str">
        <f>VLOOKUP(A146,[4]编号分类!$C:$C,1,FALSE)</f>
        <v>S132-0005</v>
      </c>
      <c r="C146" t="s">
        <v>8453</v>
      </c>
      <c r="D146" t="s">
        <v>4641</v>
      </c>
      <c r="E146" t="s">
        <v>3258</v>
      </c>
      <c r="F146" t="s">
        <v>4826</v>
      </c>
      <c r="H146" t="s">
        <v>4642</v>
      </c>
      <c r="I146" t="s">
        <v>3472</v>
      </c>
      <c r="J146" t="s">
        <v>4826</v>
      </c>
      <c r="L146" t="s">
        <v>4644</v>
      </c>
      <c r="M146" t="s">
        <v>3121</v>
      </c>
      <c r="N146" t="s">
        <v>4826</v>
      </c>
      <c r="P146" t="s">
        <v>4645</v>
      </c>
      <c r="Q146" t="s">
        <v>2443</v>
      </c>
      <c r="R146" t="s">
        <v>4826</v>
      </c>
      <c r="T146" t="s">
        <v>4646</v>
      </c>
      <c r="U146" t="s">
        <v>4670</v>
      </c>
      <c r="V146" t="s">
        <v>4826</v>
      </c>
    </row>
    <row r="147" spans="1:22">
      <c r="A147" t="s">
        <v>236</v>
      </c>
      <c r="B147" t="str">
        <f>VLOOKUP(A147,[4]编号分类!$C:$C,1,FALSE)</f>
        <v>S132-0006</v>
      </c>
      <c r="C147" t="s">
        <v>8453</v>
      </c>
      <c r="D147" t="s">
        <v>4641</v>
      </c>
      <c r="E147" t="s">
        <v>4652</v>
      </c>
      <c r="F147" t="s">
        <v>4826</v>
      </c>
      <c r="H147" t="s">
        <v>4642</v>
      </c>
      <c r="I147" t="s">
        <v>4653</v>
      </c>
      <c r="J147" t="s">
        <v>4826</v>
      </c>
      <c r="L147" t="s">
        <v>4644</v>
      </c>
      <c r="M147" t="s">
        <v>2842</v>
      </c>
      <c r="N147" t="s">
        <v>4826</v>
      </c>
      <c r="P147" t="s">
        <v>4645</v>
      </c>
      <c r="Q147" t="s">
        <v>2142</v>
      </c>
      <c r="R147" t="s">
        <v>4826</v>
      </c>
      <c r="T147" t="s">
        <v>4646</v>
      </c>
      <c r="U147" t="s">
        <v>2836</v>
      </c>
      <c r="V147" t="s">
        <v>4826</v>
      </c>
    </row>
    <row r="148" spans="1:22">
      <c r="A148" t="s">
        <v>237</v>
      </c>
      <c r="B148" t="str">
        <f>VLOOKUP(A148,[4]编号分类!$C:$C,1,FALSE)</f>
        <v>S132-0007</v>
      </c>
      <c r="C148" t="s">
        <v>8453</v>
      </c>
      <c r="D148" t="s">
        <v>4641</v>
      </c>
      <c r="E148" t="s">
        <v>3477</v>
      </c>
      <c r="F148" t="s">
        <v>4826</v>
      </c>
      <c r="H148" t="s">
        <v>4642</v>
      </c>
      <c r="I148" t="s">
        <v>3198</v>
      </c>
      <c r="J148" t="s">
        <v>4826</v>
      </c>
      <c r="L148" t="s">
        <v>4644</v>
      </c>
      <c r="M148" t="s">
        <v>4754</v>
      </c>
      <c r="N148" t="s">
        <v>4826</v>
      </c>
      <c r="P148" t="s">
        <v>4645</v>
      </c>
      <c r="Q148" t="s">
        <v>4755</v>
      </c>
      <c r="R148" t="s">
        <v>4826</v>
      </c>
      <c r="T148" t="s">
        <v>4646</v>
      </c>
      <c r="U148" t="s">
        <v>2334</v>
      </c>
      <c r="V148" t="s">
        <v>4826</v>
      </c>
    </row>
    <row r="149" spans="1:22">
      <c r="A149" t="s">
        <v>238</v>
      </c>
      <c r="B149" t="e">
        <f>VLOOKUP(A149,[4]编号分类!$C:$C,1,FALSE)</f>
        <v>#N/A</v>
      </c>
      <c r="C149" t="s">
        <v>8453</v>
      </c>
      <c r="D149" t="s">
        <v>4641</v>
      </c>
      <c r="E149" t="s">
        <v>3224</v>
      </c>
      <c r="F149" t="s">
        <v>4826</v>
      </c>
      <c r="H149" t="s">
        <v>4642</v>
      </c>
      <c r="I149" t="s">
        <v>4683</v>
      </c>
      <c r="J149" t="s">
        <v>4826</v>
      </c>
      <c r="L149" t="s">
        <v>4644</v>
      </c>
      <c r="M149" t="s">
        <v>4684</v>
      </c>
      <c r="N149" t="s">
        <v>4826</v>
      </c>
      <c r="P149" t="s">
        <v>4645</v>
      </c>
      <c r="Q149" t="s">
        <v>4685</v>
      </c>
      <c r="R149" t="s">
        <v>4826</v>
      </c>
      <c r="T149" t="s">
        <v>4646</v>
      </c>
      <c r="U149" t="s">
        <v>4686</v>
      </c>
      <c r="V149" t="s">
        <v>4826</v>
      </c>
    </row>
    <row r="150" spans="1:22">
      <c r="A150" t="s">
        <v>240</v>
      </c>
      <c r="B150" t="str">
        <f>VLOOKUP(A150,[4]编号分类!$C:$C,1,FALSE)</f>
        <v>S132-0010</v>
      </c>
      <c r="C150" t="s">
        <v>8453</v>
      </c>
      <c r="D150" t="s">
        <v>4641</v>
      </c>
      <c r="E150" t="s">
        <v>2934</v>
      </c>
      <c r="F150" t="s">
        <v>4826</v>
      </c>
      <c r="H150" t="s">
        <v>4642</v>
      </c>
      <c r="I150" t="s">
        <v>3474</v>
      </c>
      <c r="J150" t="s">
        <v>4826</v>
      </c>
      <c r="L150" t="s">
        <v>4644</v>
      </c>
      <c r="M150" t="s">
        <v>8465</v>
      </c>
      <c r="N150" t="s">
        <v>4826</v>
      </c>
      <c r="P150" t="s">
        <v>4645</v>
      </c>
      <c r="Q150" t="s">
        <v>2918</v>
      </c>
      <c r="R150" t="s">
        <v>4826</v>
      </c>
      <c r="T150" t="s">
        <v>4646</v>
      </c>
      <c r="U150" t="s">
        <v>8466</v>
      </c>
      <c r="V150" t="s">
        <v>4826</v>
      </c>
    </row>
    <row r="151" spans="1:22">
      <c r="A151" t="s">
        <v>241</v>
      </c>
      <c r="B151" t="str">
        <f>VLOOKUP(A151,[4]编号分类!$C:$C,1,FALSE)</f>
        <v>S132-0011</v>
      </c>
      <c r="C151" t="s">
        <v>8453</v>
      </c>
      <c r="D151" t="s">
        <v>4641</v>
      </c>
      <c r="E151" t="s">
        <v>2223</v>
      </c>
      <c r="F151" t="s">
        <v>4826</v>
      </c>
      <c r="H151" t="s">
        <v>4642</v>
      </c>
      <c r="I151" t="s">
        <v>2618</v>
      </c>
      <c r="J151" t="s">
        <v>4826</v>
      </c>
      <c r="L151" t="s">
        <v>4644</v>
      </c>
      <c r="M151" t="s">
        <v>4728</v>
      </c>
      <c r="N151" t="s">
        <v>4826</v>
      </c>
      <c r="P151" t="s">
        <v>4645</v>
      </c>
      <c r="Q151" t="s">
        <v>4729</v>
      </c>
      <c r="R151" t="s">
        <v>4826</v>
      </c>
      <c r="T151" t="s">
        <v>4646</v>
      </c>
      <c r="U151" t="s">
        <v>4730</v>
      </c>
      <c r="V151" t="s">
        <v>4826</v>
      </c>
    </row>
    <row r="152" spans="1:22">
      <c r="A152" t="s">
        <v>242</v>
      </c>
      <c r="B152" t="str">
        <f>VLOOKUP(A152,[4]编号分类!$C:$C,1,FALSE)</f>
        <v>S132-0012</v>
      </c>
      <c r="C152" t="s">
        <v>8453</v>
      </c>
      <c r="D152" t="s">
        <v>4641</v>
      </c>
      <c r="E152" t="s">
        <v>4667</v>
      </c>
      <c r="F152" t="s">
        <v>4826</v>
      </c>
      <c r="H152" t="s">
        <v>4642</v>
      </c>
      <c r="I152" t="s">
        <v>3207</v>
      </c>
      <c r="J152" t="s">
        <v>4826</v>
      </c>
      <c r="L152" t="s">
        <v>4644</v>
      </c>
      <c r="M152" t="s">
        <v>2970</v>
      </c>
      <c r="N152" t="s">
        <v>4826</v>
      </c>
      <c r="P152" t="s">
        <v>4645</v>
      </c>
      <c r="Q152" t="s">
        <v>2750</v>
      </c>
      <c r="R152" t="s">
        <v>4826</v>
      </c>
      <c r="T152" t="s">
        <v>4646</v>
      </c>
      <c r="U152" t="s">
        <v>2545</v>
      </c>
      <c r="V152" t="s">
        <v>4826</v>
      </c>
    </row>
    <row r="153" spans="1:22">
      <c r="A153" t="s">
        <v>243</v>
      </c>
      <c r="B153" t="str">
        <f>VLOOKUP(A153,[4]编号分类!$C:$C,1,FALSE)</f>
        <v>S132-0013</v>
      </c>
      <c r="C153" t="s">
        <v>8453</v>
      </c>
      <c r="D153" t="s">
        <v>4641</v>
      </c>
      <c r="E153" t="s">
        <v>3258</v>
      </c>
      <c r="F153" t="s">
        <v>4826</v>
      </c>
      <c r="H153" t="s">
        <v>4642</v>
      </c>
      <c r="I153" t="s">
        <v>3472</v>
      </c>
      <c r="J153" t="s">
        <v>4826</v>
      </c>
      <c r="L153" t="s">
        <v>4644</v>
      </c>
      <c r="M153" t="s">
        <v>3121</v>
      </c>
      <c r="N153" t="s">
        <v>4826</v>
      </c>
      <c r="P153" t="s">
        <v>4645</v>
      </c>
      <c r="Q153" t="s">
        <v>2443</v>
      </c>
      <c r="R153" t="s">
        <v>4826</v>
      </c>
      <c r="T153" t="s">
        <v>4646</v>
      </c>
      <c r="U153" t="s">
        <v>4670</v>
      </c>
      <c r="V153" t="s">
        <v>4826</v>
      </c>
    </row>
    <row r="154" spans="1:22">
      <c r="A154" t="s">
        <v>247</v>
      </c>
      <c r="B154" t="str">
        <f>VLOOKUP(A154,[4]编号分类!$C:$C,1,FALSE)</f>
        <v>S142-0001</v>
      </c>
      <c r="C154" t="s">
        <v>8453</v>
      </c>
      <c r="D154" t="s">
        <v>4641</v>
      </c>
      <c r="E154" t="s">
        <v>2840</v>
      </c>
      <c r="F154" t="s">
        <v>4826</v>
      </c>
      <c r="H154" t="s">
        <v>4642</v>
      </c>
      <c r="I154" t="s">
        <v>2464</v>
      </c>
      <c r="J154" t="s">
        <v>4826</v>
      </c>
      <c r="L154" t="s">
        <v>4644</v>
      </c>
      <c r="M154" t="s">
        <v>3231</v>
      </c>
      <c r="N154" t="s">
        <v>4826</v>
      </c>
      <c r="P154" t="s">
        <v>4645</v>
      </c>
      <c r="Q154" t="s">
        <v>3059</v>
      </c>
      <c r="R154" t="s">
        <v>4826</v>
      </c>
      <c r="T154" t="s">
        <v>4646</v>
      </c>
      <c r="U154" t="s">
        <v>2934</v>
      </c>
      <c r="V154" t="s">
        <v>4826</v>
      </c>
    </row>
    <row r="155" spans="1:22">
      <c r="A155" t="s">
        <v>248</v>
      </c>
      <c r="B155" t="str">
        <f>VLOOKUP(A155,[4]编号分类!$C:$C,1,FALSE)</f>
        <v>S142-0002</v>
      </c>
      <c r="C155" t="s">
        <v>8453</v>
      </c>
      <c r="D155" t="s">
        <v>4641</v>
      </c>
      <c r="E155" t="s">
        <v>2831</v>
      </c>
      <c r="F155" t="s">
        <v>4826</v>
      </c>
      <c r="H155" t="s">
        <v>4642</v>
      </c>
      <c r="I155" t="s">
        <v>2331</v>
      </c>
      <c r="J155" t="s">
        <v>4826</v>
      </c>
      <c r="L155" t="s">
        <v>4644</v>
      </c>
      <c r="M155" t="s">
        <v>2835</v>
      </c>
      <c r="N155" t="s">
        <v>4826</v>
      </c>
      <c r="P155" t="s">
        <v>4645</v>
      </c>
      <c r="Q155" t="s">
        <v>4650</v>
      </c>
      <c r="R155" t="s">
        <v>4826</v>
      </c>
      <c r="T155" t="s">
        <v>4646</v>
      </c>
      <c r="U155" t="s">
        <v>1263</v>
      </c>
      <c r="V155" t="s">
        <v>4826</v>
      </c>
    </row>
    <row r="156" spans="1:22">
      <c r="A156" t="s">
        <v>249</v>
      </c>
      <c r="B156" t="str">
        <f>VLOOKUP(A156,[4]编号分类!$C:$C,1,FALSE)</f>
        <v>S142-0003</v>
      </c>
      <c r="C156" t="s">
        <v>8453</v>
      </c>
      <c r="D156" t="s">
        <v>4641</v>
      </c>
      <c r="E156" t="s">
        <v>2247</v>
      </c>
      <c r="F156" t="s">
        <v>6845</v>
      </c>
      <c r="H156" t="s">
        <v>4642</v>
      </c>
      <c r="I156" t="s">
        <v>2485</v>
      </c>
      <c r="J156" t="s">
        <v>6845</v>
      </c>
      <c r="L156" t="s">
        <v>4644</v>
      </c>
      <c r="M156" t="s">
        <v>3079</v>
      </c>
      <c r="N156" t="s">
        <v>6845</v>
      </c>
      <c r="P156" t="s">
        <v>4645</v>
      </c>
      <c r="Q156" t="s">
        <v>2344</v>
      </c>
      <c r="R156" t="s">
        <v>6845</v>
      </c>
      <c r="T156" t="s">
        <v>4646</v>
      </c>
      <c r="U156" t="s">
        <v>2138</v>
      </c>
      <c r="V156" t="s">
        <v>6845</v>
      </c>
    </row>
    <row r="157" spans="1:22">
      <c r="A157" t="s">
        <v>250</v>
      </c>
      <c r="B157" t="str">
        <f>VLOOKUP(A157,[4]编号分类!$C:$C,1,FALSE)</f>
        <v>S142-0004</v>
      </c>
      <c r="C157" t="s">
        <v>8453</v>
      </c>
      <c r="D157" t="s">
        <v>4641</v>
      </c>
      <c r="E157" t="s">
        <v>4672</v>
      </c>
      <c r="F157" t="s">
        <v>4826</v>
      </c>
      <c r="H157" t="s">
        <v>4642</v>
      </c>
      <c r="I157" t="s">
        <v>2275</v>
      </c>
      <c r="J157" t="s">
        <v>4826</v>
      </c>
      <c r="L157" t="s">
        <v>4644</v>
      </c>
      <c r="M157" t="s">
        <v>2547</v>
      </c>
      <c r="N157" t="s">
        <v>4826</v>
      </c>
      <c r="P157" t="s">
        <v>4645</v>
      </c>
      <c r="Q157" t="s">
        <v>3107</v>
      </c>
      <c r="R157" t="s">
        <v>4826</v>
      </c>
      <c r="T157" t="s">
        <v>4646</v>
      </c>
      <c r="U157" t="s">
        <v>2615</v>
      </c>
      <c r="V157" t="s">
        <v>4826</v>
      </c>
    </row>
    <row r="158" spans="1:22">
      <c r="A158" t="s">
        <v>251</v>
      </c>
      <c r="B158" t="e">
        <f>VLOOKUP(A158,[4]编号分类!$C:$C,1,FALSE)</f>
        <v>#N/A</v>
      </c>
      <c r="C158" t="s">
        <v>8453</v>
      </c>
      <c r="D158" t="s">
        <v>4641</v>
      </c>
      <c r="E158" t="s">
        <v>2704</v>
      </c>
      <c r="F158" t="s">
        <v>6801</v>
      </c>
      <c r="H158" t="s">
        <v>4642</v>
      </c>
      <c r="I158" t="s">
        <v>2895</v>
      </c>
      <c r="J158" t="s">
        <v>6801</v>
      </c>
      <c r="L158" t="s">
        <v>4644</v>
      </c>
      <c r="M158" t="s">
        <v>2574</v>
      </c>
      <c r="N158" t="s">
        <v>6801</v>
      </c>
      <c r="P158" t="s">
        <v>4645</v>
      </c>
      <c r="Q158" t="s">
        <v>3865</v>
      </c>
      <c r="R158" t="s">
        <v>6801</v>
      </c>
      <c r="T158" t="s">
        <v>4646</v>
      </c>
      <c r="U158" t="s">
        <v>2250</v>
      </c>
      <c r="V158" t="s">
        <v>6801</v>
      </c>
    </row>
    <row r="159" spans="1:22">
      <c r="A159" t="s">
        <v>252</v>
      </c>
      <c r="B159" t="str">
        <f>VLOOKUP(A159,[4]编号分类!$C:$C,1,FALSE)</f>
        <v>S142-0006</v>
      </c>
      <c r="C159" t="s">
        <v>8453</v>
      </c>
      <c r="D159" t="s">
        <v>4641</v>
      </c>
      <c r="E159" t="s">
        <v>2250</v>
      </c>
      <c r="F159" t="s">
        <v>4826</v>
      </c>
      <c r="H159" t="s">
        <v>4642</v>
      </c>
      <c r="I159" t="s">
        <v>3080</v>
      </c>
      <c r="J159" t="s">
        <v>4826</v>
      </c>
      <c r="L159" t="s">
        <v>4644</v>
      </c>
      <c r="M159" t="s">
        <v>2508</v>
      </c>
      <c r="N159" t="s">
        <v>4826</v>
      </c>
      <c r="P159" t="s">
        <v>4645</v>
      </c>
      <c r="Q159" t="s">
        <v>2844</v>
      </c>
      <c r="R159" t="s">
        <v>4826</v>
      </c>
      <c r="T159" t="s">
        <v>4646</v>
      </c>
      <c r="U159" t="s">
        <v>3674</v>
      </c>
      <c r="V159" t="s">
        <v>4826</v>
      </c>
    </row>
    <row r="160" spans="1:22">
      <c r="A160" t="s">
        <v>253</v>
      </c>
      <c r="B160" t="e">
        <f>VLOOKUP(A160,[4]编号分类!$C:$C,1,FALSE)</f>
        <v>#N/A</v>
      </c>
      <c r="C160" t="s">
        <v>8453</v>
      </c>
      <c r="D160" t="s">
        <v>4641</v>
      </c>
      <c r="E160" t="s">
        <v>3674</v>
      </c>
      <c r="F160" t="s">
        <v>414</v>
      </c>
      <c r="H160" t="s">
        <v>4642</v>
      </c>
      <c r="I160" t="s">
        <v>4690</v>
      </c>
      <c r="J160" t="s">
        <v>414</v>
      </c>
      <c r="L160" t="s">
        <v>4644</v>
      </c>
      <c r="M160" t="s">
        <v>3454</v>
      </c>
      <c r="N160" t="s">
        <v>414</v>
      </c>
      <c r="P160" t="s">
        <v>4645</v>
      </c>
      <c r="Q160" t="s">
        <v>4691</v>
      </c>
      <c r="R160" t="s">
        <v>414</v>
      </c>
      <c r="T160" t="s">
        <v>4646</v>
      </c>
      <c r="U160" t="s">
        <v>2389</v>
      </c>
      <c r="V160" t="s">
        <v>414</v>
      </c>
    </row>
    <row r="161" spans="1:22">
      <c r="A161" t="s">
        <v>254</v>
      </c>
      <c r="B161" t="str">
        <f>VLOOKUP(A161,[4]编号分类!$C:$C,1,FALSE)</f>
        <v>S142-0008</v>
      </c>
      <c r="C161" t="s">
        <v>8453</v>
      </c>
      <c r="D161" t="s">
        <v>4641</v>
      </c>
      <c r="E161" t="s">
        <v>2389</v>
      </c>
      <c r="F161" t="s">
        <v>4809</v>
      </c>
      <c r="H161" t="s">
        <v>4642</v>
      </c>
      <c r="I161" t="s">
        <v>3201</v>
      </c>
      <c r="J161" t="s">
        <v>4809</v>
      </c>
      <c r="L161" t="s">
        <v>4644</v>
      </c>
      <c r="M161" t="s">
        <v>2135</v>
      </c>
      <c r="N161" t="s">
        <v>4809</v>
      </c>
      <c r="P161" t="s">
        <v>4645</v>
      </c>
      <c r="Q161" t="s">
        <v>4677</v>
      </c>
      <c r="R161" t="s">
        <v>4809</v>
      </c>
      <c r="T161" t="s">
        <v>4646</v>
      </c>
      <c r="U161" t="s">
        <v>3400</v>
      </c>
      <c r="V161" t="s">
        <v>4809</v>
      </c>
    </row>
    <row r="162" spans="1:18">
      <c r="A162" t="s">
        <v>255</v>
      </c>
      <c r="B162" t="e">
        <f>VLOOKUP(A162,[4]编号分类!$C:$C,1,FALSE)</f>
        <v>#N/A</v>
      </c>
      <c r="C162" t="s">
        <v>8453</v>
      </c>
      <c r="D162" t="s">
        <v>4641</v>
      </c>
      <c r="E162" t="s">
        <v>1499</v>
      </c>
      <c r="F162" t="s">
        <v>4838</v>
      </c>
      <c r="H162" t="s">
        <v>4642</v>
      </c>
      <c r="I162" t="s">
        <v>3093</v>
      </c>
      <c r="J162" t="s">
        <v>4838</v>
      </c>
      <c r="L162" t="s">
        <v>4644</v>
      </c>
      <c r="M162" t="s">
        <v>3476</v>
      </c>
      <c r="N162" t="s">
        <v>4838</v>
      </c>
      <c r="P162" t="s">
        <v>4645</v>
      </c>
      <c r="Q162" t="s">
        <v>3208</v>
      </c>
      <c r="R162" t="s">
        <v>4838</v>
      </c>
    </row>
    <row r="163" spans="1:22">
      <c r="A163" t="s">
        <v>256</v>
      </c>
      <c r="B163" t="str">
        <f>VLOOKUP(A163,[4]编号分类!$C:$C,1,FALSE)</f>
        <v>S142-0010</v>
      </c>
      <c r="C163" t="s">
        <v>8453</v>
      </c>
      <c r="D163" t="s">
        <v>4641</v>
      </c>
      <c r="E163" t="s">
        <v>3121</v>
      </c>
      <c r="F163" t="s">
        <v>4826</v>
      </c>
      <c r="H163" t="s">
        <v>4642</v>
      </c>
      <c r="I163" t="s">
        <v>2443</v>
      </c>
      <c r="J163" t="s">
        <v>4826</v>
      </c>
      <c r="L163" t="s">
        <v>4644</v>
      </c>
      <c r="M163" t="s">
        <v>4670</v>
      </c>
      <c r="N163" t="s">
        <v>4826</v>
      </c>
      <c r="P163" t="s">
        <v>4645</v>
      </c>
      <c r="Q163" t="s">
        <v>2538</v>
      </c>
      <c r="R163" t="s">
        <v>4826</v>
      </c>
      <c r="T163" t="s">
        <v>4646</v>
      </c>
      <c r="U163" t="s">
        <v>3274</v>
      </c>
      <c r="V163" t="s">
        <v>4826</v>
      </c>
    </row>
    <row r="164" spans="1:22">
      <c r="A164" t="s">
        <v>257</v>
      </c>
      <c r="B164" t="str">
        <f>VLOOKUP(A164,[4]编号分类!$C:$C,1,FALSE)</f>
        <v>S142-0011</v>
      </c>
      <c r="C164" t="s">
        <v>8453</v>
      </c>
      <c r="D164" t="s">
        <v>4641</v>
      </c>
      <c r="E164" t="s">
        <v>3121</v>
      </c>
      <c r="F164" t="s">
        <v>5286</v>
      </c>
      <c r="H164" t="s">
        <v>4642</v>
      </c>
      <c r="I164" t="s">
        <v>2443</v>
      </c>
      <c r="J164" t="s">
        <v>5286</v>
      </c>
      <c r="L164" t="s">
        <v>4644</v>
      </c>
      <c r="M164" t="s">
        <v>4670</v>
      </c>
      <c r="N164" t="s">
        <v>5286</v>
      </c>
      <c r="P164" t="s">
        <v>4645</v>
      </c>
      <c r="Q164" t="s">
        <v>2538</v>
      </c>
      <c r="R164" t="s">
        <v>5286</v>
      </c>
      <c r="T164" t="s">
        <v>4646</v>
      </c>
      <c r="U164" t="s">
        <v>3274</v>
      </c>
      <c r="V164" t="s">
        <v>5286</v>
      </c>
    </row>
    <row r="165" spans="1:22">
      <c r="A165" t="s">
        <v>258</v>
      </c>
      <c r="B165" t="str">
        <f>VLOOKUP(A165,[4]编号分类!$C:$C,1,FALSE)</f>
        <v>S142-0012</v>
      </c>
      <c r="C165" t="s">
        <v>8453</v>
      </c>
      <c r="D165" t="s">
        <v>4641</v>
      </c>
      <c r="E165" t="s">
        <v>2379</v>
      </c>
      <c r="F165" t="s">
        <v>4826</v>
      </c>
      <c r="H165" t="s">
        <v>4642</v>
      </c>
      <c r="I165" t="s">
        <v>2848</v>
      </c>
      <c r="J165" t="s">
        <v>4826</v>
      </c>
      <c r="L165" t="s">
        <v>4644</v>
      </c>
      <c r="M165" t="s">
        <v>2946</v>
      </c>
      <c r="N165" t="s">
        <v>4826</v>
      </c>
      <c r="P165" t="s">
        <v>4645</v>
      </c>
      <c r="Q165" t="s">
        <v>4748</v>
      </c>
      <c r="R165" t="s">
        <v>4826</v>
      </c>
      <c r="T165" t="s">
        <v>4646</v>
      </c>
      <c r="U165" t="s">
        <v>2631</v>
      </c>
      <c r="V165" t="s">
        <v>4826</v>
      </c>
    </row>
    <row r="166" spans="1:22">
      <c r="A166" t="s">
        <v>259</v>
      </c>
      <c r="B166" t="str">
        <f>VLOOKUP(A166,[4]编号分类!$C:$C,1,FALSE)</f>
        <v>S142-0013</v>
      </c>
      <c r="C166" t="s">
        <v>8453</v>
      </c>
      <c r="D166" t="s">
        <v>4641</v>
      </c>
      <c r="E166" t="s">
        <v>3477</v>
      </c>
      <c r="F166" t="s">
        <v>4826</v>
      </c>
      <c r="H166" t="s">
        <v>4642</v>
      </c>
      <c r="I166" t="s">
        <v>3198</v>
      </c>
      <c r="J166" t="s">
        <v>4826</v>
      </c>
      <c r="L166" t="s">
        <v>4644</v>
      </c>
      <c r="M166" t="s">
        <v>4754</v>
      </c>
      <c r="N166" t="s">
        <v>4826</v>
      </c>
      <c r="P166" t="s">
        <v>4645</v>
      </c>
      <c r="Q166" t="s">
        <v>4755</v>
      </c>
      <c r="R166" t="s">
        <v>4826</v>
      </c>
      <c r="T166" t="s">
        <v>4646</v>
      </c>
      <c r="U166" t="s">
        <v>2334</v>
      </c>
      <c r="V166" t="s">
        <v>4826</v>
      </c>
    </row>
    <row r="167" spans="1:22">
      <c r="A167" t="s">
        <v>260</v>
      </c>
      <c r="B167" t="str">
        <f>VLOOKUP(A167,[4]编号分类!$C:$C,1,FALSE)</f>
        <v>S142-0014</v>
      </c>
      <c r="C167" t="s">
        <v>8453</v>
      </c>
      <c r="D167" t="s">
        <v>4641</v>
      </c>
      <c r="E167" t="s">
        <v>3126</v>
      </c>
      <c r="F167" t="s">
        <v>6845</v>
      </c>
      <c r="H167" t="s">
        <v>4642</v>
      </c>
      <c r="I167" t="s">
        <v>2581</v>
      </c>
      <c r="J167" t="s">
        <v>6845</v>
      </c>
      <c r="L167" t="s">
        <v>4644</v>
      </c>
      <c r="M167" t="s">
        <v>2649</v>
      </c>
      <c r="N167" t="s">
        <v>6845</v>
      </c>
      <c r="P167" t="s">
        <v>4645</v>
      </c>
      <c r="Q167" t="s">
        <v>2169</v>
      </c>
      <c r="R167" t="s">
        <v>6845</v>
      </c>
      <c r="T167" t="s">
        <v>4646</v>
      </c>
      <c r="U167" t="s">
        <v>1140</v>
      </c>
      <c r="V167" t="s">
        <v>6845</v>
      </c>
    </row>
    <row r="168" spans="1:22">
      <c r="A168" t="s">
        <v>261</v>
      </c>
      <c r="B168" t="str">
        <f>VLOOKUP(A168,[4]编号分类!$C:$C,1,FALSE)</f>
        <v>S142-0015</v>
      </c>
      <c r="C168" t="s">
        <v>8453</v>
      </c>
      <c r="D168" t="s">
        <v>4641</v>
      </c>
      <c r="E168" t="s">
        <v>3210</v>
      </c>
      <c r="F168" t="s">
        <v>4826</v>
      </c>
      <c r="H168" t="s">
        <v>4642</v>
      </c>
      <c r="I168" t="s">
        <v>4666</v>
      </c>
      <c r="J168" t="s">
        <v>4826</v>
      </c>
      <c r="L168" t="s">
        <v>4644</v>
      </c>
      <c r="M168" t="s">
        <v>4737</v>
      </c>
      <c r="N168" t="s">
        <v>4826</v>
      </c>
      <c r="P168" t="s">
        <v>4645</v>
      </c>
      <c r="Q168" t="s">
        <v>4738</v>
      </c>
      <c r="R168" t="s">
        <v>4826</v>
      </c>
      <c r="T168" t="s">
        <v>4646</v>
      </c>
      <c r="U168" t="s">
        <v>3588</v>
      </c>
      <c r="V168" t="s">
        <v>4826</v>
      </c>
    </row>
    <row r="169" spans="1:22">
      <c r="A169" t="s">
        <v>262</v>
      </c>
      <c r="B169" t="str">
        <f>VLOOKUP(A169,[4]编号分类!$C:$C,1,FALSE)</f>
        <v>S142-0016</v>
      </c>
      <c r="C169" t="s">
        <v>8453</v>
      </c>
      <c r="D169" t="s">
        <v>4641</v>
      </c>
      <c r="E169" t="s">
        <v>2404</v>
      </c>
      <c r="F169" t="s">
        <v>4809</v>
      </c>
      <c r="H169" t="s">
        <v>4642</v>
      </c>
      <c r="I169" t="s">
        <v>3489</v>
      </c>
      <c r="J169" t="s">
        <v>4809</v>
      </c>
      <c r="L169" t="s">
        <v>4644</v>
      </c>
      <c r="M169" t="s">
        <v>4701</v>
      </c>
      <c r="N169" t="s">
        <v>4809</v>
      </c>
      <c r="P169" t="s">
        <v>4645</v>
      </c>
      <c r="Q169" t="s">
        <v>2270</v>
      </c>
      <c r="R169" t="s">
        <v>4809</v>
      </c>
      <c r="T169" t="s">
        <v>4646</v>
      </c>
      <c r="U169" t="s">
        <v>2847</v>
      </c>
      <c r="V169" t="s">
        <v>4809</v>
      </c>
    </row>
    <row r="170" spans="1:22">
      <c r="A170" t="s">
        <v>263</v>
      </c>
      <c r="B170" t="str">
        <f>VLOOKUP(A170,[4]编号分类!$C:$C,1,FALSE)</f>
        <v>S142-0017</v>
      </c>
      <c r="C170" t="s">
        <v>8453</v>
      </c>
      <c r="D170" t="s">
        <v>4641</v>
      </c>
      <c r="E170" t="s">
        <v>4728</v>
      </c>
      <c r="F170" t="s">
        <v>6845</v>
      </c>
      <c r="H170" t="s">
        <v>4642</v>
      </c>
      <c r="I170" t="s">
        <v>4729</v>
      </c>
      <c r="J170" t="s">
        <v>6845</v>
      </c>
      <c r="L170" t="s">
        <v>4644</v>
      </c>
      <c r="M170" t="s">
        <v>4730</v>
      </c>
      <c r="N170" t="s">
        <v>6845</v>
      </c>
      <c r="P170" t="s">
        <v>4645</v>
      </c>
      <c r="Q170" t="s">
        <v>4731</v>
      </c>
      <c r="R170" t="s">
        <v>6845</v>
      </c>
      <c r="T170" t="s">
        <v>4646</v>
      </c>
      <c r="U170" t="s">
        <v>2626</v>
      </c>
      <c r="V170" t="s">
        <v>6845</v>
      </c>
    </row>
    <row r="171" spans="1:22">
      <c r="A171" t="s">
        <v>264</v>
      </c>
      <c r="B171" t="e">
        <f>VLOOKUP(A171,[4]编号分类!$C:$C,1,FALSE)</f>
        <v>#N/A</v>
      </c>
      <c r="C171" t="s">
        <v>8453</v>
      </c>
      <c r="D171" t="s">
        <v>4641</v>
      </c>
      <c r="E171" t="s">
        <v>2348</v>
      </c>
      <c r="F171" t="s">
        <v>4838</v>
      </c>
      <c r="H171" t="s">
        <v>4642</v>
      </c>
      <c r="I171" t="s">
        <v>4681</v>
      </c>
      <c r="J171" t="s">
        <v>4838</v>
      </c>
      <c r="L171" t="s">
        <v>4644</v>
      </c>
      <c r="M171" t="s">
        <v>4682</v>
      </c>
      <c r="N171" t="s">
        <v>4838</v>
      </c>
      <c r="P171" t="s">
        <v>4645</v>
      </c>
      <c r="Q171" t="s">
        <v>3477</v>
      </c>
      <c r="R171" t="s">
        <v>4838</v>
      </c>
      <c r="T171" t="s">
        <v>4646</v>
      </c>
      <c r="U171" t="s">
        <v>3198</v>
      </c>
      <c r="V171" t="s">
        <v>4838</v>
      </c>
    </row>
    <row r="172" spans="1:22">
      <c r="A172" t="s">
        <v>265</v>
      </c>
      <c r="B172" t="e">
        <f>VLOOKUP(A172,[4]编号分类!$C:$C,1,FALSE)</f>
        <v>#N/A</v>
      </c>
      <c r="C172" t="s">
        <v>8453</v>
      </c>
      <c r="D172" t="s">
        <v>4641</v>
      </c>
      <c r="E172" t="s">
        <v>2404</v>
      </c>
      <c r="F172" t="s">
        <v>4838</v>
      </c>
      <c r="H172" t="s">
        <v>4642</v>
      </c>
      <c r="I172" t="s">
        <v>3489</v>
      </c>
      <c r="J172" t="s">
        <v>4838</v>
      </c>
      <c r="L172" t="s">
        <v>4644</v>
      </c>
      <c r="M172" t="s">
        <v>4701</v>
      </c>
      <c r="N172" t="s">
        <v>4838</v>
      </c>
      <c r="P172" t="s">
        <v>4645</v>
      </c>
      <c r="Q172" t="s">
        <v>2270</v>
      </c>
      <c r="R172" t="s">
        <v>4838</v>
      </c>
      <c r="T172" t="s">
        <v>4646</v>
      </c>
      <c r="U172" t="s">
        <v>2847</v>
      </c>
      <c r="V172" t="s">
        <v>4838</v>
      </c>
    </row>
    <row r="173" spans="1:22">
      <c r="A173" t="s">
        <v>266</v>
      </c>
      <c r="B173" t="str">
        <f>VLOOKUP(A173,[4]编号分类!$C:$C,1,FALSE)</f>
        <v>S142-0020</v>
      </c>
      <c r="C173" t="s">
        <v>8453</v>
      </c>
      <c r="D173" t="s">
        <v>4641</v>
      </c>
      <c r="E173" t="s">
        <v>4743</v>
      </c>
      <c r="F173" t="s">
        <v>6845</v>
      </c>
      <c r="H173" t="s">
        <v>4642</v>
      </c>
      <c r="I173" t="s">
        <v>3480</v>
      </c>
      <c r="J173" t="s">
        <v>6845</v>
      </c>
      <c r="L173" t="s">
        <v>4644</v>
      </c>
      <c r="M173" t="s">
        <v>2851</v>
      </c>
      <c r="N173" t="s">
        <v>6845</v>
      </c>
      <c r="P173" t="s">
        <v>4645</v>
      </c>
      <c r="Q173" t="s">
        <v>2965</v>
      </c>
      <c r="R173" t="s">
        <v>6845</v>
      </c>
      <c r="T173" t="s">
        <v>4646</v>
      </c>
      <c r="U173" t="s">
        <v>4744</v>
      </c>
      <c r="V173" t="s">
        <v>6845</v>
      </c>
    </row>
    <row r="174" spans="1:22">
      <c r="A174" t="s">
        <v>267</v>
      </c>
      <c r="B174" t="str">
        <f>VLOOKUP(A174,[4]编号分类!$C:$C,1,FALSE)</f>
        <v>S142-0021</v>
      </c>
      <c r="C174" t="s">
        <v>8453</v>
      </c>
      <c r="D174" t="s">
        <v>4641</v>
      </c>
      <c r="E174" t="s">
        <v>3155</v>
      </c>
      <c r="F174" t="s">
        <v>6845</v>
      </c>
      <c r="H174" t="s">
        <v>4642</v>
      </c>
      <c r="I174" t="s">
        <v>3356</v>
      </c>
      <c r="J174" t="s">
        <v>6845</v>
      </c>
      <c r="L174" t="s">
        <v>4644</v>
      </c>
      <c r="M174" t="s">
        <v>2145</v>
      </c>
      <c r="N174" t="s">
        <v>6845</v>
      </c>
      <c r="P174" t="s">
        <v>4645</v>
      </c>
      <c r="Q174" t="s">
        <v>4668</v>
      </c>
      <c r="R174" t="s">
        <v>6845</v>
      </c>
      <c r="T174" t="s">
        <v>4646</v>
      </c>
      <c r="U174" t="s">
        <v>3280</v>
      </c>
      <c r="V174" t="s">
        <v>6845</v>
      </c>
    </row>
    <row r="175" spans="1:22">
      <c r="A175" t="s">
        <v>268</v>
      </c>
      <c r="B175" t="str">
        <f>VLOOKUP(A175,[4]编号分类!$C:$C,1,FALSE)</f>
        <v>S142-0022</v>
      </c>
      <c r="C175" t="s">
        <v>8453</v>
      </c>
      <c r="D175" t="s">
        <v>4641</v>
      </c>
      <c r="E175" t="s">
        <v>3263</v>
      </c>
      <c r="F175" t="s">
        <v>4809</v>
      </c>
      <c r="H175" t="s">
        <v>4642</v>
      </c>
      <c r="I175" t="s">
        <v>3481</v>
      </c>
      <c r="J175" t="s">
        <v>4809</v>
      </c>
      <c r="L175" t="s">
        <v>4644</v>
      </c>
      <c r="M175" t="s">
        <v>3432</v>
      </c>
      <c r="N175" t="s">
        <v>4809</v>
      </c>
      <c r="P175" t="s">
        <v>4645</v>
      </c>
      <c r="Q175" t="s">
        <v>4732</v>
      </c>
      <c r="R175" t="s">
        <v>4809</v>
      </c>
      <c r="T175" t="s">
        <v>4646</v>
      </c>
      <c r="U175" t="s">
        <v>4733</v>
      </c>
      <c r="V175" t="s">
        <v>4809</v>
      </c>
    </row>
    <row r="176" spans="1:22">
      <c r="A176" t="s">
        <v>269</v>
      </c>
      <c r="B176" t="str">
        <f>VLOOKUP(A176,[4]编号分类!$C:$C,1,FALSE)</f>
        <v>S142-0023</v>
      </c>
      <c r="C176" t="s">
        <v>8453</v>
      </c>
      <c r="D176" t="s">
        <v>4641</v>
      </c>
      <c r="E176" t="s">
        <v>2404</v>
      </c>
      <c r="F176" t="s">
        <v>4809</v>
      </c>
      <c r="H176" t="s">
        <v>4642</v>
      </c>
      <c r="I176" t="s">
        <v>2404</v>
      </c>
      <c r="J176" t="s">
        <v>4809</v>
      </c>
      <c r="L176" t="s">
        <v>4644</v>
      </c>
      <c r="M176" t="s">
        <v>3489</v>
      </c>
      <c r="N176" t="s">
        <v>4809</v>
      </c>
      <c r="P176" t="s">
        <v>4645</v>
      </c>
      <c r="Q176" t="s">
        <v>4701</v>
      </c>
      <c r="R176" t="s">
        <v>4809</v>
      </c>
      <c r="T176" t="s">
        <v>4646</v>
      </c>
      <c r="U176" t="s">
        <v>2270</v>
      </c>
      <c r="V176" t="s">
        <v>4809</v>
      </c>
    </row>
    <row r="177" spans="1:22">
      <c r="A177" t="s">
        <v>270</v>
      </c>
      <c r="B177" t="str">
        <f>VLOOKUP(A177,[4]编号分类!$C:$C,1,FALSE)</f>
        <v>S142-0024</v>
      </c>
      <c r="C177" t="s">
        <v>8453</v>
      </c>
      <c r="D177" t="s">
        <v>4641</v>
      </c>
      <c r="E177" t="s">
        <v>2850</v>
      </c>
      <c r="F177" t="s">
        <v>4809</v>
      </c>
      <c r="H177" t="s">
        <v>4642</v>
      </c>
      <c r="I177" t="s">
        <v>2379</v>
      </c>
      <c r="J177" t="s">
        <v>4809</v>
      </c>
      <c r="L177" t="s">
        <v>4644</v>
      </c>
      <c r="M177" t="s">
        <v>2848</v>
      </c>
      <c r="N177" t="s">
        <v>4809</v>
      </c>
      <c r="P177" t="s">
        <v>4645</v>
      </c>
      <c r="Q177" t="s">
        <v>2946</v>
      </c>
      <c r="R177" t="s">
        <v>4809</v>
      </c>
      <c r="T177" t="s">
        <v>4646</v>
      </c>
      <c r="U177" t="s">
        <v>4748</v>
      </c>
      <c r="V177" t="s">
        <v>4809</v>
      </c>
    </row>
    <row r="178" spans="1:22">
      <c r="A178" t="s">
        <v>271</v>
      </c>
      <c r="B178" t="str">
        <f>VLOOKUP(A178,[4]编号分类!$C:$C,1,FALSE)</f>
        <v>S142-0025</v>
      </c>
      <c r="C178" t="s">
        <v>8453</v>
      </c>
      <c r="D178" t="s">
        <v>4641</v>
      </c>
      <c r="E178" t="s">
        <v>2316</v>
      </c>
      <c r="F178" t="s">
        <v>4809</v>
      </c>
      <c r="H178" t="s">
        <v>4642</v>
      </c>
      <c r="I178" t="s">
        <v>3376</v>
      </c>
      <c r="J178" t="s">
        <v>4809</v>
      </c>
      <c r="L178" t="s">
        <v>4644</v>
      </c>
      <c r="M178" t="s">
        <v>2440</v>
      </c>
      <c r="N178" t="s">
        <v>4809</v>
      </c>
      <c r="P178" t="s">
        <v>4645</v>
      </c>
      <c r="Q178" t="s">
        <v>1127</v>
      </c>
      <c r="R178" t="s">
        <v>4809</v>
      </c>
      <c r="T178" t="s">
        <v>4646</v>
      </c>
      <c r="U178" t="s">
        <v>2958</v>
      </c>
      <c r="V178" t="s">
        <v>4809</v>
      </c>
    </row>
    <row r="179" spans="1:22">
      <c r="A179" t="s">
        <v>272</v>
      </c>
      <c r="B179" t="str">
        <f>VLOOKUP(A179,[4]编号分类!$C:$C,1,FALSE)</f>
        <v>S142-0026</v>
      </c>
      <c r="C179" t="s">
        <v>8453</v>
      </c>
      <c r="D179" t="s">
        <v>4641</v>
      </c>
      <c r="E179" t="s">
        <v>3126</v>
      </c>
      <c r="F179" t="s">
        <v>4809</v>
      </c>
      <c r="H179" t="s">
        <v>4642</v>
      </c>
      <c r="I179" t="s">
        <v>2581</v>
      </c>
      <c r="J179" t="s">
        <v>4809</v>
      </c>
      <c r="L179" t="s">
        <v>4644</v>
      </c>
      <c r="M179" t="s">
        <v>2649</v>
      </c>
      <c r="N179" t="s">
        <v>4809</v>
      </c>
      <c r="P179" t="s">
        <v>4645</v>
      </c>
      <c r="Q179" t="s">
        <v>2169</v>
      </c>
      <c r="R179" t="s">
        <v>4809</v>
      </c>
      <c r="T179" t="s">
        <v>4646</v>
      </c>
      <c r="U179" t="s">
        <v>1140</v>
      </c>
      <c r="V179" t="s">
        <v>4809</v>
      </c>
    </row>
    <row r="180" spans="1:22">
      <c r="A180" t="s">
        <v>273</v>
      </c>
      <c r="B180" t="str">
        <f>VLOOKUP(A180,[4]编号分类!$C:$C,1,FALSE)</f>
        <v>S142-0027</v>
      </c>
      <c r="C180" t="s">
        <v>8453</v>
      </c>
      <c r="D180" t="s">
        <v>4641</v>
      </c>
      <c r="E180" t="s">
        <v>2625</v>
      </c>
      <c r="F180" t="s">
        <v>4809</v>
      </c>
      <c r="H180" t="s">
        <v>4642</v>
      </c>
      <c r="I180" t="s">
        <v>2391</v>
      </c>
      <c r="J180" t="s">
        <v>4809</v>
      </c>
      <c r="L180" t="s">
        <v>4644</v>
      </c>
      <c r="M180" t="s">
        <v>3122</v>
      </c>
      <c r="N180" t="s">
        <v>4809</v>
      </c>
      <c r="P180" t="s">
        <v>4645</v>
      </c>
      <c r="Q180" t="s">
        <v>3355</v>
      </c>
      <c r="R180" t="s">
        <v>4809</v>
      </c>
      <c r="T180" t="s">
        <v>4646</v>
      </c>
      <c r="U180" t="s">
        <v>4789</v>
      </c>
      <c r="V180" t="s">
        <v>4809</v>
      </c>
    </row>
    <row r="181" spans="1:22">
      <c r="A181" t="s">
        <v>274</v>
      </c>
      <c r="B181" t="str">
        <f>VLOOKUP(A181,[4]编号分类!$C:$C,1,FALSE)</f>
        <v>S142-0028</v>
      </c>
      <c r="C181" t="s">
        <v>8453</v>
      </c>
      <c r="D181" t="s">
        <v>4641</v>
      </c>
      <c r="E181" t="s">
        <v>2609</v>
      </c>
      <c r="F181" t="s">
        <v>4809</v>
      </c>
      <c r="H181" t="s">
        <v>4642</v>
      </c>
      <c r="I181" t="s">
        <v>4713</v>
      </c>
      <c r="J181" t="s">
        <v>4809</v>
      </c>
      <c r="L181" t="s">
        <v>4644</v>
      </c>
      <c r="M181" t="s">
        <v>3697</v>
      </c>
      <c r="N181" t="s">
        <v>4809</v>
      </c>
      <c r="P181" t="s">
        <v>4645</v>
      </c>
      <c r="Q181" t="s">
        <v>3637</v>
      </c>
      <c r="R181" t="s">
        <v>4809</v>
      </c>
      <c r="T181" t="s">
        <v>4646</v>
      </c>
      <c r="U181" t="s">
        <v>4664</v>
      </c>
      <c r="V181" t="s">
        <v>4809</v>
      </c>
    </row>
    <row r="182" spans="1:22">
      <c r="A182" t="s">
        <v>275</v>
      </c>
      <c r="B182" t="str">
        <f>VLOOKUP(A182,[4]编号分类!$C:$C,1,FALSE)</f>
        <v>S142-0029</v>
      </c>
      <c r="C182" t="s">
        <v>8453</v>
      </c>
      <c r="D182" t="s">
        <v>4641</v>
      </c>
      <c r="E182" t="s">
        <v>4704</v>
      </c>
      <c r="F182" t="s">
        <v>4826</v>
      </c>
      <c r="H182" t="s">
        <v>4642</v>
      </c>
      <c r="I182" t="s">
        <v>3234</v>
      </c>
      <c r="J182" t="s">
        <v>4826</v>
      </c>
      <c r="L182" s="10" t="s">
        <v>4644</v>
      </c>
      <c r="M182" t="s">
        <v>4705</v>
      </c>
      <c r="N182" t="s">
        <v>4826</v>
      </c>
      <c r="P182" t="s">
        <v>4645</v>
      </c>
      <c r="Q182" t="s">
        <v>4706</v>
      </c>
      <c r="R182" t="s">
        <v>4826</v>
      </c>
      <c r="T182" t="s">
        <v>4646</v>
      </c>
      <c r="U182" t="s">
        <v>4859</v>
      </c>
      <c r="V182" t="s">
        <v>4826</v>
      </c>
    </row>
    <row r="183" spans="1:22">
      <c r="A183" t="s">
        <v>276</v>
      </c>
      <c r="B183" t="str">
        <f>VLOOKUP(A183,[4]编号分类!$C:$C,1,FALSE)</f>
        <v>S142-0030</v>
      </c>
      <c r="C183" t="s">
        <v>8453</v>
      </c>
      <c r="D183" t="s">
        <v>4641</v>
      </c>
      <c r="E183" t="s">
        <v>8467</v>
      </c>
      <c r="F183" t="s">
        <v>4826</v>
      </c>
      <c r="H183" t="s">
        <v>4642</v>
      </c>
      <c r="I183" t="s">
        <v>6497</v>
      </c>
      <c r="J183" t="s">
        <v>4826</v>
      </c>
      <c r="L183" t="s">
        <v>4644</v>
      </c>
      <c r="M183" t="s">
        <v>4764</v>
      </c>
      <c r="N183" t="s">
        <v>4826</v>
      </c>
      <c r="P183" t="s">
        <v>4645</v>
      </c>
      <c r="Q183" t="s">
        <v>4765</v>
      </c>
      <c r="R183" t="s">
        <v>4826</v>
      </c>
      <c r="T183" t="s">
        <v>4646</v>
      </c>
      <c r="U183" t="s">
        <v>4766</v>
      </c>
      <c r="V183" t="s">
        <v>4826</v>
      </c>
    </row>
    <row r="184" spans="1:22">
      <c r="A184" t="s">
        <v>277</v>
      </c>
      <c r="B184" t="str">
        <f>VLOOKUP(A184,[4]编号分类!$C:$C,1,FALSE)</f>
        <v>S142-0031</v>
      </c>
      <c r="C184" t="s">
        <v>8453</v>
      </c>
      <c r="D184" t="s">
        <v>4641</v>
      </c>
      <c r="E184" t="s">
        <v>8467</v>
      </c>
      <c r="F184" t="s">
        <v>4826</v>
      </c>
      <c r="H184" t="s">
        <v>4642</v>
      </c>
      <c r="I184" t="s">
        <v>6497</v>
      </c>
      <c r="J184" t="s">
        <v>414</v>
      </c>
      <c r="L184" t="s">
        <v>4644</v>
      </c>
      <c r="M184" t="s">
        <v>4764</v>
      </c>
      <c r="N184" t="s">
        <v>414</v>
      </c>
      <c r="P184" t="s">
        <v>4645</v>
      </c>
      <c r="Q184" t="s">
        <v>4765</v>
      </c>
      <c r="R184" t="s">
        <v>414</v>
      </c>
      <c r="T184" t="s">
        <v>4646</v>
      </c>
      <c r="U184" t="s">
        <v>4766</v>
      </c>
      <c r="V184" t="s">
        <v>414</v>
      </c>
    </row>
    <row r="185" spans="1:22">
      <c r="A185" t="s">
        <v>278</v>
      </c>
      <c r="B185" t="str">
        <f>VLOOKUP(A185,[4]编号分类!$C:$C,1,FALSE)</f>
        <v>S142-0032</v>
      </c>
      <c r="C185" t="s">
        <v>8453</v>
      </c>
      <c r="D185" t="s">
        <v>4641</v>
      </c>
      <c r="E185" t="s">
        <v>2283</v>
      </c>
      <c r="F185" t="s">
        <v>6845</v>
      </c>
      <c r="H185" t="s">
        <v>4642</v>
      </c>
      <c r="I185" t="s">
        <v>3058</v>
      </c>
      <c r="J185" t="s">
        <v>6845</v>
      </c>
      <c r="L185" t="s">
        <v>4644</v>
      </c>
      <c r="M185" t="s">
        <v>4674</v>
      </c>
      <c r="N185" t="s">
        <v>6845</v>
      </c>
      <c r="P185" t="s">
        <v>4645</v>
      </c>
      <c r="Q185" t="s">
        <v>2133</v>
      </c>
      <c r="R185" t="s">
        <v>6845</v>
      </c>
      <c r="T185" t="s">
        <v>4646</v>
      </c>
      <c r="U185" t="s">
        <v>2269</v>
      </c>
      <c r="V185" t="s">
        <v>6845</v>
      </c>
    </row>
    <row r="186" spans="1:11">
      <c r="A186" t="s">
        <v>279</v>
      </c>
      <c r="B186" t="e">
        <f>VLOOKUP(A186,[4]编号分类!$C:$C,1,FALSE)</f>
        <v>#N/A</v>
      </c>
      <c r="C186" t="s">
        <v>8453</v>
      </c>
      <c r="D186" t="s">
        <v>4641</v>
      </c>
      <c r="E186" t="s">
        <v>3222</v>
      </c>
      <c r="F186" t="s">
        <v>4823</v>
      </c>
      <c r="H186" t="s">
        <v>4642</v>
      </c>
      <c r="I186" t="s">
        <v>1946</v>
      </c>
      <c r="J186" t="s">
        <v>4823</v>
      </c>
      <c r="K186" t="s">
        <v>4680</v>
      </c>
    </row>
    <row r="187" spans="1:22">
      <c r="A187" t="s">
        <v>280</v>
      </c>
      <c r="B187" t="str">
        <f>VLOOKUP(A187,[4]编号分类!$C:$C,1,FALSE)</f>
        <v>S142-0034</v>
      </c>
      <c r="C187" t="s">
        <v>8453</v>
      </c>
      <c r="D187" t="s">
        <v>4641</v>
      </c>
      <c r="E187" t="s">
        <v>3139</v>
      </c>
      <c r="F187" t="s">
        <v>4809</v>
      </c>
      <c r="H187" t="s">
        <v>4642</v>
      </c>
      <c r="I187" t="s">
        <v>2242</v>
      </c>
      <c r="J187" t="s">
        <v>4809</v>
      </c>
      <c r="L187" t="s">
        <v>4644</v>
      </c>
      <c r="M187" t="s">
        <v>2419</v>
      </c>
      <c r="N187" t="s">
        <v>4809</v>
      </c>
      <c r="P187" t="s">
        <v>4645</v>
      </c>
      <c r="Q187" t="s">
        <v>4688</v>
      </c>
      <c r="R187" t="s">
        <v>4809</v>
      </c>
      <c r="T187" t="s">
        <v>4646</v>
      </c>
      <c r="U187" t="s">
        <v>2951</v>
      </c>
      <c r="V187" t="s">
        <v>4809</v>
      </c>
    </row>
    <row r="188" spans="1:22">
      <c r="A188" t="s">
        <v>281</v>
      </c>
      <c r="B188" t="str">
        <f>VLOOKUP(A188,[4]编号分类!$C:$C,1,FALSE)</f>
        <v>S142-0035</v>
      </c>
      <c r="C188" t="s">
        <v>8453</v>
      </c>
      <c r="D188" t="s">
        <v>4641</v>
      </c>
      <c r="E188" t="s">
        <v>2851</v>
      </c>
      <c r="F188" t="s">
        <v>4826</v>
      </c>
      <c r="H188" t="s">
        <v>4642</v>
      </c>
      <c r="I188" t="s">
        <v>2965</v>
      </c>
      <c r="J188" t="s">
        <v>4826</v>
      </c>
      <c r="L188" t="s">
        <v>4644</v>
      </c>
      <c r="M188" t="s">
        <v>4744</v>
      </c>
      <c r="N188" t="s">
        <v>4826</v>
      </c>
      <c r="P188" t="s">
        <v>4645</v>
      </c>
      <c r="Q188" t="s">
        <v>4749</v>
      </c>
      <c r="R188" t="s">
        <v>4826</v>
      </c>
      <c r="T188" t="s">
        <v>4646</v>
      </c>
      <c r="U188" t="s">
        <v>4790</v>
      </c>
      <c r="V188" t="s">
        <v>4826</v>
      </c>
    </row>
    <row r="189" spans="1:22">
      <c r="A189" t="s">
        <v>282</v>
      </c>
      <c r="B189" t="e">
        <f>VLOOKUP(A189,[4]编号分类!$C:$C,1,FALSE)</f>
        <v>#N/A</v>
      </c>
      <c r="C189" t="s">
        <v>8453</v>
      </c>
      <c r="D189" t="s">
        <v>4641</v>
      </c>
      <c r="E189" t="s">
        <v>4743</v>
      </c>
      <c r="F189" t="s">
        <v>4826</v>
      </c>
      <c r="H189" t="s">
        <v>4642</v>
      </c>
      <c r="I189" t="s">
        <v>3480</v>
      </c>
      <c r="J189" t="s">
        <v>4826</v>
      </c>
      <c r="L189" t="s">
        <v>4644</v>
      </c>
      <c r="M189" t="s">
        <v>2851</v>
      </c>
      <c r="N189" t="s">
        <v>4826</v>
      </c>
      <c r="P189" t="s">
        <v>4645</v>
      </c>
      <c r="Q189" t="s">
        <v>2965</v>
      </c>
      <c r="R189" t="s">
        <v>4826</v>
      </c>
      <c r="T189" t="s">
        <v>4646</v>
      </c>
      <c r="U189" t="s">
        <v>4744</v>
      </c>
      <c r="V189" t="s">
        <v>4826</v>
      </c>
    </row>
    <row r="190" spans="1:22">
      <c r="A190" t="s">
        <v>283</v>
      </c>
      <c r="B190" t="str">
        <f>VLOOKUP(A190,[4]编号分类!$C:$C,1,FALSE)</f>
        <v>S142-0037</v>
      </c>
      <c r="C190" t="s">
        <v>8453</v>
      </c>
      <c r="D190" t="s">
        <v>4641</v>
      </c>
      <c r="E190" t="s">
        <v>2847</v>
      </c>
      <c r="F190" t="s">
        <v>4826</v>
      </c>
      <c r="H190" t="s">
        <v>4642</v>
      </c>
      <c r="I190" t="s">
        <v>3222</v>
      </c>
      <c r="J190" t="s">
        <v>4826</v>
      </c>
      <c r="L190" t="s">
        <v>4644</v>
      </c>
      <c r="M190" t="s">
        <v>4702</v>
      </c>
      <c r="N190" t="s">
        <v>4826</v>
      </c>
      <c r="P190" t="s">
        <v>4645</v>
      </c>
      <c r="Q190" t="s">
        <v>2905</v>
      </c>
      <c r="R190" t="s">
        <v>4826</v>
      </c>
      <c r="T190" t="s">
        <v>4646</v>
      </c>
      <c r="U190" t="s">
        <v>2346</v>
      </c>
      <c r="V190" t="s">
        <v>4826</v>
      </c>
    </row>
    <row r="191" spans="1:22">
      <c r="A191" t="s">
        <v>284</v>
      </c>
      <c r="B191" t="str">
        <f>VLOOKUP(A191,[4]编号分类!$C:$C,1,FALSE)</f>
        <v>S142-0038</v>
      </c>
      <c r="C191" t="s">
        <v>8453</v>
      </c>
      <c r="D191" t="s">
        <v>4641</v>
      </c>
      <c r="E191" t="s">
        <v>3481</v>
      </c>
      <c r="F191" t="s">
        <v>4826</v>
      </c>
      <c r="H191" t="s">
        <v>4642</v>
      </c>
      <c r="I191" t="s">
        <v>3432</v>
      </c>
      <c r="J191" t="s">
        <v>4826</v>
      </c>
      <c r="L191" t="s">
        <v>4644</v>
      </c>
      <c r="M191" t="s">
        <v>4732</v>
      </c>
      <c r="N191" t="s">
        <v>4826</v>
      </c>
      <c r="P191" t="s">
        <v>4645</v>
      </c>
      <c r="Q191" t="s">
        <v>4733</v>
      </c>
      <c r="R191" t="s">
        <v>4826</v>
      </c>
      <c r="T191" t="s">
        <v>4646</v>
      </c>
      <c r="U191" t="s">
        <v>4757</v>
      </c>
      <c r="V191" t="s">
        <v>4826</v>
      </c>
    </row>
    <row r="192" spans="1:22">
      <c r="A192" t="s">
        <v>285</v>
      </c>
      <c r="B192" t="str">
        <f>VLOOKUP(A192,[4]编号分类!$C:$C,1,FALSE)</f>
        <v>S142-0039</v>
      </c>
      <c r="C192" t="s">
        <v>8453</v>
      </c>
      <c r="D192" t="s">
        <v>4641</v>
      </c>
      <c r="E192" t="s">
        <v>3075</v>
      </c>
      <c r="F192" t="s">
        <v>6845</v>
      </c>
      <c r="H192" t="s">
        <v>4642</v>
      </c>
      <c r="I192" t="s">
        <v>4746</v>
      </c>
      <c r="J192" t="s">
        <v>6845</v>
      </c>
      <c r="L192" t="s">
        <v>4644</v>
      </c>
      <c r="M192" t="s">
        <v>3263</v>
      </c>
      <c r="N192" t="s">
        <v>6845</v>
      </c>
      <c r="P192" t="s">
        <v>4645</v>
      </c>
      <c r="Q192" t="s">
        <v>3481</v>
      </c>
      <c r="R192" t="s">
        <v>6845</v>
      </c>
      <c r="T192" t="s">
        <v>4646</v>
      </c>
      <c r="U192" t="s">
        <v>3432</v>
      </c>
      <c r="V192" t="s">
        <v>6845</v>
      </c>
    </row>
    <row r="193" spans="1:22">
      <c r="A193" t="s">
        <v>286</v>
      </c>
      <c r="B193" t="str">
        <f>VLOOKUP(A193,[4]编号分类!$C:$C,1,FALSE)</f>
        <v>S142-0040</v>
      </c>
      <c r="C193" t="s">
        <v>8453</v>
      </c>
      <c r="D193" t="s">
        <v>4641</v>
      </c>
      <c r="E193" t="s">
        <v>4731</v>
      </c>
      <c r="F193" t="s">
        <v>6845</v>
      </c>
      <c r="H193" t="s">
        <v>4642</v>
      </c>
      <c r="I193" t="s">
        <v>2626</v>
      </c>
      <c r="J193" t="s">
        <v>6845</v>
      </c>
      <c r="L193" t="s">
        <v>4644</v>
      </c>
      <c r="M193" t="s">
        <v>3139</v>
      </c>
      <c r="N193" t="s">
        <v>6845</v>
      </c>
      <c r="P193" t="s">
        <v>4645</v>
      </c>
      <c r="Q193" t="s">
        <v>2242</v>
      </c>
      <c r="R193" t="s">
        <v>6845</v>
      </c>
      <c r="T193" t="s">
        <v>4646</v>
      </c>
      <c r="U193" t="s">
        <v>2419</v>
      </c>
      <c r="V193" t="s">
        <v>6845</v>
      </c>
    </row>
    <row r="194" spans="1:22">
      <c r="A194" t="s">
        <v>287</v>
      </c>
      <c r="B194" t="str">
        <f>VLOOKUP(A194,[4]编号分类!$C:$C,1,FALSE)</f>
        <v>S142-0041</v>
      </c>
      <c r="C194" t="s">
        <v>8453</v>
      </c>
      <c r="D194" t="s">
        <v>4641</v>
      </c>
      <c r="E194" t="s">
        <v>4741</v>
      </c>
      <c r="F194" t="s">
        <v>4826</v>
      </c>
      <c r="H194" t="s">
        <v>4642</v>
      </c>
      <c r="I194" t="s">
        <v>3224</v>
      </c>
      <c r="J194" t="s">
        <v>4826</v>
      </c>
      <c r="L194" t="s">
        <v>4644</v>
      </c>
      <c r="M194" t="s">
        <v>4683</v>
      </c>
      <c r="N194" t="s">
        <v>4826</v>
      </c>
      <c r="P194" t="s">
        <v>4645</v>
      </c>
      <c r="Q194" t="s">
        <v>4684</v>
      </c>
      <c r="R194" t="s">
        <v>4826</v>
      </c>
      <c r="T194" t="s">
        <v>4646</v>
      </c>
      <c r="U194" t="s">
        <v>4685</v>
      </c>
      <c r="V194" t="s">
        <v>4826</v>
      </c>
    </row>
    <row r="195" spans="1:22">
      <c r="A195" t="s">
        <v>288</v>
      </c>
      <c r="B195" t="str">
        <f>VLOOKUP(A195,[4]编号分类!$C:$C,1,FALSE)</f>
        <v>S142-0042</v>
      </c>
      <c r="C195" t="s">
        <v>8453</v>
      </c>
      <c r="D195" t="s">
        <v>4641</v>
      </c>
      <c r="E195" t="s">
        <v>2255</v>
      </c>
      <c r="F195" t="s">
        <v>6845</v>
      </c>
      <c r="H195" t="s">
        <v>4642</v>
      </c>
      <c r="I195" t="s">
        <v>3130</v>
      </c>
      <c r="J195" t="s">
        <v>6845</v>
      </c>
      <c r="L195" t="s">
        <v>4644</v>
      </c>
      <c r="M195" t="s">
        <v>2702</v>
      </c>
      <c r="N195" t="s">
        <v>6845</v>
      </c>
      <c r="P195" t="s">
        <v>4645</v>
      </c>
      <c r="Q195" t="s">
        <v>2529</v>
      </c>
      <c r="R195" t="s">
        <v>6845</v>
      </c>
      <c r="T195" t="s">
        <v>4646</v>
      </c>
      <c r="U195" t="s">
        <v>2376</v>
      </c>
      <c r="V195" t="s">
        <v>6845</v>
      </c>
    </row>
    <row r="196" spans="1:22">
      <c r="A196" t="s">
        <v>289</v>
      </c>
      <c r="B196" t="str">
        <f>VLOOKUP(A196,[4]编号分类!$C:$C,1,FALSE)</f>
        <v>S142-0043</v>
      </c>
      <c r="C196" t="s">
        <v>8453</v>
      </c>
      <c r="D196" t="s">
        <v>4641</v>
      </c>
      <c r="E196" t="s">
        <v>3588</v>
      </c>
      <c r="F196" t="s">
        <v>6845</v>
      </c>
      <c r="H196" t="s">
        <v>4642</v>
      </c>
      <c r="I196" t="s">
        <v>2947</v>
      </c>
      <c r="J196" t="s">
        <v>6845</v>
      </c>
      <c r="L196" t="s">
        <v>4644</v>
      </c>
      <c r="M196" t="s">
        <v>4763</v>
      </c>
      <c r="N196" t="s">
        <v>6845</v>
      </c>
      <c r="P196" t="s">
        <v>4645</v>
      </c>
      <c r="Q196" t="s">
        <v>3223</v>
      </c>
      <c r="R196" t="s">
        <v>6845</v>
      </c>
      <c r="T196" t="s">
        <v>4646</v>
      </c>
      <c r="U196" t="s">
        <v>2424</v>
      </c>
      <c r="V196" t="s">
        <v>6845</v>
      </c>
    </row>
    <row r="197" spans="1:22">
      <c r="A197" t="s">
        <v>290</v>
      </c>
      <c r="B197" t="str">
        <f>VLOOKUP(A197,[4]编号分类!$C:$C,1,FALSE)</f>
        <v>S142-0044</v>
      </c>
      <c r="C197" t="s">
        <v>8453</v>
      </c>
      <c r="D197" t="s">
        <v>4641</v>
      </c>
      <c r="E197" t="s">
        <v>2391</v>
      </c>
      <c r="F197" t="s">
        <v>4826</v>
      </c>
      <c r="H197" t="s">
        <v>4642</v>
      </c>
      <c r="I197" t="s">
        <v>3122</v>
      </c>
      <c r="J197" t="s">
        <v>4826</v>
      </c>
      <c r="L197" t="s">
        <v>4644</v>
      </c>
      <c r="M197" t="s">
        <v>3355</v>
      </c>
      <c r="N197" t="s">
        <v>4826</v>
      </c>
      <c r="P197" t="s">
        <v>4645</v>
      </c>
      <c r="Q197" t="s">
        <v>4789</v>
      </c>
      <c r="R197" t="s">
        <v>4826</v>
      </c>
      <c r="T197" t="s">
        <v>4646</v>
      </c>
      <c r="U197" t="s">
        <v>4663</v>
      </c>
      <c r="V197" t="s">
        <v>4826</v>
      </c>
    </row>
    <row r="198" spans="1:22">
      <c r="A198" t="s">
        <v>291</v>
      </c>
      <c r="B198" t="str">
        <f>VLOOKUP(A198,[4]编号分类!$C:$C,1,FALSE)</f>
        <v>S142-0045</v>
      </c>
      <c r="C198" t="s">
        <v>8453</v>
      </c>
      <c r="D198" t="s">
        <v>4641</v>
      </c>
      <c r="E198" t="s">
        <v>3058</v>
      </c>
      <c r="F198" t="s">
        <v>4826</v>
      </c>
      <c r="H198" t="s">
        <v>4642</v>
      </c>
      <c r="I198" t="s">
        <v>4674</v>
      </c>
      <c r="J198" t="s">
        <v>4826</v>
      </c>
      <c r="L198" t="s">
        <v>4644</v>
      </c>
      <c r="M198" t="s">
        <v>2133</v>
      </c>
      <c r="N198" t="s">
        <v>4826</v>
      </c>
      <c r="P198" t="s">
        <v>4645</v>
      </c>
      <c r="Q198" t="s">
        <v>2269</v>
      </c>
      <c r="R198" t="s">
        <v>4826</v>
      </c>
      <c r="T198" t="s">
        <v>4646</v>
      </c>
      <c r="U198" t="s">
        <v>3202</v>
      </c>
      <c r="V198" t="s">
        <v>4826</v>
      </c>
    </row>
    <row r="199" spans="1:22">
      <c r="A199" t="s">
        <v>292</v>
      </c>
      <c r="B199" t="str">
        <f>VLOOKUP(A199,[4]编号分类!$C:$C,1,FALSE)</f>
        <v>S142-0046</v>
      </c>
      <c r="C199" t="s">
        <v>8453</v>
      </c>
      <c r="D199" t="s">
        <v>4641</v>
      </c>
      <c r="E199" t="s">
        <v>2244</v>
      </c>
      <c r="F199" t="s">
        <v>4826</v>
      </c>
      <c r="H199" t="s">
        <v>4642</v>
      </c>
      <c r="I199" t="s">
        <v>3200</v>
      </c>
      <c r="J199" t="s">
        <v>4826</v>
      </c>
      <c r="L199" t="s">
        <v>4644</v>
      </c>
      <c r="M199" t="s">
        <v>2931</v>
      </c>
      <c r="N199" t="s">
        <v>4826</v>
      </c>
      <c r="P199" t="s">
        <v>4645</v>
      </c>
      <c r="Q199" t="s">
        <v>2668</v>
      </c>
      <c r="R199" t="s">
        <v>4826</v>
      </c>
      <c r="T199" t="s">
        <v>4646</v>
      </c>
      <c r="U199" t="s">
        <v>2193</v>
      </c>
      <c r="V199" t="s">
        <v>4826</v>
      </c>
    </row>
    <row r="200" spans="1:22">
      <c r="A200" t="s">
        <v>294</v>
      </c>
      <c r="B200" t="str">
        <f>VLOOKUP(A200,[4]编号分类!$C:$C,1,FALSE)</f>
        <v>S142-0048</v>
      </c>
      <c r="C200" t="s">
        <v>8453</v>
      </c>
      <c r="D200" t="s">
        <v>4641</v>
      </c>
      <c r="E200" t="s">
        <v>2242</v>
      </c>
      <c r="F200" t="s">
        <v>4826</v>
      </c>
      <c r="H200" t="s">
        <v>4642</v>
      </c>
      <c r="I200" t="s">
        <v>2419</v>
      </c>
      <c r="J200" t="s">
        <v>4826</v>
      </c>
      <c r="L200" t="s">
        <v>4644</v>
      </c>
      <c r="M200" t="s">
        <v>4688</v>
      </c>
      <c r="N200" t="s">
        <v>4826</v>
      </c>
      <c r="P200" t="s">
        <v>4645</v>
      </c>
      <c r="Q200" t="s">
        <v>2951</v>
      </c>
      <c r="R200" t="s">
        <v>4826</v>
      </c>
      <c r="T200" t="s">
        <v>4646</v>
      </c>
      <c r="U200" t="s">
        <v>4689</v>
      </c>
      <c r="V200" t="s">
        <v>4826</v>
      </c>
    </row>
    <row r="201" spans="1:22">
      <c r="A201" t="s">
        <v>295</v>
      </c>
      <c r="B201" t="str">
        <f>VLOOKUP(A201,[4]编号分类!$C:$C,1,FALSE)</f>
        <v>S142-0049</v>
      </c>
      <c r="C201" t="s">
        <v>8453</v>
      </c>
      <c r="D201" t="s">
        <v>4641</v>
      </c>
      <c r="E201" t="s">
        <v>3207</v>
      </c>
      <c r="F201" t="s">
        <v>4826</v>
      </c>
      <c r="H201" t="s">
        <v>4642</v>
      </c>
      <c r="I201" t="s">
        <v>2970</v>
      </c>
      <c r="J201" t="s">
        <v>4826</v>
      </c>
      <c r="L201" t="s">
        <v>4644</v>
      </c>
      <c r="M201" t="s">
        <v>2750</v>
      </c>
      <c r="N201" t="s">
        <v>4826</v>
      </c>
      <c r="P201" t="s">
        <v>4645</v>
      </c>
      <c r="Q201" t="s">
        <v>2545</v>
      </c>
      <c r="R201" t="s">
        <v>4826</v>
      </c>
      <c r="T201" t="s">
        <v>4646</v>
      </c>
      <c r="U201" t="s">
        <v>2206</v>
      </c>
      <c r="V201" t="s">
        <v>4826</v>
      </c>
    </row>
    <row r="202" spans="1:22">
      <c r="A202" t="s">
        <v>296</v>
      </c>
      <c r="B202" t="str">
        <f>VLOOKUP(A202,[4]编号分类!$C:$C,1,FALSE)</f>
        <v>S142-0050</v>
      </c>
      <c r="C202" t="s">
        <v>8453</v>
      </c>
      <c r="D202" t="s">
        <v>4641</v>
      </c>
      <c r="E202" t="s">
        <v>3263</v>
      </c>
      <c r="F202" t="s">
        <v>6845</v>
      </c>
      <c r="H202" t="s">
        <v>4642</v>
      </c>
      <c r="I202" t="s">
        <v>3481</v>
      </c>
      <c r="J202" t="s">
        <v>6845</v>
      </c>
      <c r="L202" t="s">
        <v>4644</v>
      </c>
      <c r="M202" t="s">
        <v>3432</v>
      </c>
      <c r="N202" t="s">
        <v>6845</v>
      </c>
      <c r="P202" t="s">
        <v>4645</v>
      </c>
      <c r="Q202" t="s">
        <v>4732</v>
      </c>
      <c r="R202" t="s">
        <v>6845</v>
      </c>
      <c r="T202" t="s">
        <v>4646</v>
      </c>
      <c r="U202" t="s">
        <v>4733</v>
      </c>
      <c r="V202" t="s">
        <v>6845</v>
      </c>
    </row>
    <row r="203" spans="1:22">
      <c r="A203" t="s">
        <v>297</v>
      </c>
      <c r="B203" t="str">
        <f>VLOOKUP(A203,[4]编号分类!$C:$C,1,FALSE)</f>
        <v>S142-0051</v>
      </c>
      <c r="C203" t="s">
        <v>8453</v>
      </c>
      <c r="D203" t="s">
        <v>4641</v>
      </c>
      <c r="E203" t="s">
        <v>4723</v>
      </c>
      <c r="F203" t="s">
        <v>4826</v>
      </c>
      <c r="H203" t="s">
        <v>4642</v>
      </c>
      <c r="I203" t="s">
        <v>4724</v>
      </c>
      <c r="J203" t="s">
        <v>4826</v>
      </c>
      <c r="L203" t="s">
        <v>4644</v>
      </c>
      <c r="M203" t="s">
        <v>4725</v>
      </c>
      <c r="N203" t="s">
        <v>4826</v>
      </c>
      <c r="P203" t="s">
        <v>4645</v>
      </c>
      <c r="Q203" t="s">
        <v>4726</v>
      </c>
      <c r="R203" t="s">
        <v>4826</v>
      </c>
      <c r="T203" t="s">
        <v>4646</v>
      </c>
      <c r="U203" t="s">
        <v>8468</v>
      </c>
      <c r="V203" t="s">
        <v>4826</v>
      </c>
    </row>
    <row r="204" spans="1:22">
      <c r="A204" t="s">
        <v>299</v>
      </c>
      <c r="B204" t="str">
        <f>VLOOKUP(A204,[4]编号分类!$C:$C,1,FALSE)</f>
        <v>S142-0053</v>
      </c>
      <c r="C204" t="s">
        <v>8453</v>
      </c>
      <c r="D204" t="s">
        <v>4641</v>
      </c>
      <c r="E204" t="s">
        <v>2631</v>
      </c>
      <c r="F204" t="s">
        <v>4826</v>
      </c>
      <c r="H204" t="s">
        <v>4642</v>
      </c>
      <c r="I204" t="s">
        <v>2927</v>
      </c>
      <c r="J204" t="s">
        <v>4826</v>
      </c>
      <c r="L204" t="s">
        <v>4644</v>
      </c>
      <c r="M204" t="s">
        <v>2422</v>
      </c>
      <c r="N204" t="s">
        <v>4826</v>
      </c>
      <c r="P204" t="s">
        <v>4645</v>
      </c>
      <c r="Q204" t="s">
        <v>3273</v>
      </c>
      <c r="R204" t="s">
        <v>4826</v>
      </c>
      <c r="T204" t="s">
        <v>4646</v>
      </c>
      <c r="U204" t="s">
        <v>2251</v>
      </c>
      <c r="V204" t="s">
        <v>4826</v>
      </c>
    </row>
    <row r="205" spans="1:22">
      <c r="A205" t="s">
        <v>300</v>
      </c>
      <c r="B205" t="str">
        <f>VLOOKUP(A205,[4]编号分类!$C:$C,1,FALSE)</f>
        <v>S142-0054</v>
      </c>
      <c r="C205" t="s">
        <v>8453</v>
      </c>
      <c r="D205" t="s">
        <v>4641</v>
      </c>
      <c r="E205" t="s">
        <v>2419</v>
      </c>
      <c r="F205" t="s">
        <v>4826</v>
      </c>
      <c r="H205" t="s">
        <v>4642</v>
      </c>
      <c r="I205" t="s">
        <v>4688</v>
      </c>
      <c r="J205" t="s">
        <v>4826</v>
      </c>
      <c r="L205" t="s">
        <v>4644</v>
      </c>
      <c r="M205" t="s">
        <v>2951</v>
      </c>
      <c r="N205" t="s">
        <v>4826</v>
      </c>
      <c r="P205" t="s">
        <v>4645</v>
      </c>
      <c r="Q205" t="s">
        <v>4689</v>
      </c>
      <c r="R205" t="s">
        <v>4826</v>
      </c>
      <c r="T205" t="s">
        <v>4646</v>
      </c>
      <c r="U205" t="s">
        <v>3155</v>
      </c>
      <c r="V205" t="s">
        <v>4826</v>
      </c>
    </row>
    <row r="206" spans="1:22">
      <c r="A206" t="s">
        <v>301</v>
      </c>
      <c r="B206" t="e">
        <f>VLOOKUP(A206,[4]编号分类!$C:$C,1,FALSE)</f>
        <v>#N/A</v>
      </c>
      <c r="C206" t="s">
        <v>8453</v>
      </c>
      <c r="D206" t="s">
        <v>4641</v>
      </c>
      <c r="E206" t="s">
        <v>2618</v>
      </c>
      <c r="F206" t="s">
        <v>4809</v>
      </c>
      <c r="H206" t="s">
        <v>4642</v>
      </c>
      <c r="I206" t="s">
        <v>4728</v>
      </c>
      <c r="J206" t="s">
        <v>4809</v>
      </c>
      <c r="L206" t="s">
        <v>4644</v>
      </c>
      <c r="M206" t="s">
        <v>4729</v>
      </c>
      <c r="N206" t="s">
        <v>4809</v>
      </c>
      <c r="P206" t="s">
        <v>4645</v>
      </c>
      <c r="Q206" t="s">
        <v>4730</v>
      </c>
      <c r="R206" t="s">
        <v>4809</v>
      </c>
      <c r="T206" t="s">
        <v>4646</v>
      </c>
      <c r="U206" t="s">
        <v>4731</v>
      </c>
      <c r="V206" t="s">
        <v>4809</v>
      </c>
    </row>
    <row r="207" spans="1:22">
      <c r="A207" t="s">
        <v>302</v>
      </c>
      <c r="B207" t="str">
        <f>VLOOKUP(A207,[4]编号分类!$C:$C,1,FALSE)</f>
        <v>S142-0056</v>
      </c>
      <c r="C207" t="s">
        <v>8453</v>
      </c>
      <c r="D207" t="s">
        <v>4641</v>
      </c>
      <c r="E207" t="s">
        <v>2497</v>
      </c>
      <c r="F207" t="s">
        <v>4809</v>
      </c>
      <c r="H207" t="s">
        <v>4642</v>
      </c>
      <c r="I207" t="s">
        <v>4667</v>
      </c>
      <c r="J207" t="s">
        <v>4809</v>
      </c>
      <c r="L207" t="s">
        <v>4644</v>
      </c>
      <c r="M207" t="s">
        <v>3207</v>
      </c>
      <c r="N207" t="s">
        <v>4809</v>
      </c>
      <c r="P207" t="s">
        <v>4645</v>
      </c>
      <c r="Q207" t="s">
        <v>2970</v>
      </c>
      <c r="R207" t="s">
        <v>4809</v>
      </c>
      <c r="T207" t="s">
        <v>4646</v>
      </c>
      <c r="U207" t="s">
        <v>2750</v>
      </c>
      <c r="V207" t="s">
        <v>4809</v>
      </c>
    </row>
    <row r="208" spans="1:22">
      <c r="A208" t="s">
        <v>303</v>
      </c>
      <c r="B208" t="e">
        <f>VLOOKUP(A208,[4]编号分类!$C:$C,1,FALSE)</f>
        <v>#N/A</v>
      </c>
      <c r="C208" t="s">
        <v>8453</v>
      </c>
      <c r="D208" t="s">
        <v>4641</v>
      </c>
      <c r="E208" t="s">
        <v>3058</v>
      </c>
      <c r="F208" t="s">
        <v>4838</v>
      </c>
      <c r="H208" t="s">
        <v>4642</v>
      </c>
      <c r="I208" t="s">
        <v>4674</v>
      </c>
      <c r="J208" t="s">
        <v>4838</v>
      </c>
      <c r="L208" t="s">
        <v>4644</v>
      </c>
      <c r="M208" t="s">
        <v>2133</v>
      </c>
      <c r="N208" t="s">
        <v>4838</v>
      </c>
      <c r="P208" t="s">
        <v>4645</v>
      </c>
      <c r="Q208" t="s">
        <v>2269</v>
      </c>
      <c r="R208" t="s">
        <v>4838</v>
      </c>
      <c r="T208" t="s">
        <v>4646</v>
      </c>
      <c r="U208" t="s">
        <v>3202</v>
      </c>
      <c r="V208" t="s">
        <v>4838</v>
      </c>
    </row>
    <row r="209" spans="1:22">
      <c r="A209" t="s">
        <v>304</v>
      </c>
      <c r="B209" t="e">
        <f>VLOOKUP(A209,[4]编号分类!$C:$C,1,FALSE)</f>
        <v>#N/A</v>
      </c>
      <c r="C209" t="s">
        <v>8453</v>
      </c>
      <c r="D209" t="s">
        <v>4641</v>
      </c>
      <c r="E209" t="s">
        <v>3093</v>
      </c>
      <c r="F209" t="s">
        <v>4838</v>
      </c>
      <c r="H209" t="s">
        <v>4642</v>
      </c>
      <c r="I209" t="s">
        <v>3476</v>
      </c>
      <c r="J209" t="s">
        <v>4838</v>
      </c>
      <c r="L209" t="s">
        <v>4644</v>
      </c>
      <c r="M209" t="s">
        <v>3208</v>
      </c>
      <c r="N209" t="s">
        <v>4838</v>
      </c>
      <c r="P209" t="s">
        <v>4645</v>
      </c>
      <c r="Q209" t="s">
        <v>2442</v>
      </c>
      <c r="R209" t="s">
        <v>4838</v>
      </c>
      <c r="T209" t="s">
        <v>4646</v>
      </c>
      <c r="U209" t="s">
        <v>3302</v>
      </c>
      <c r="V209" t="s">
        <v>4838</v>
      </c>
    </row>
    <row r="210" spans="1:22">
      <c r="A210" t="s">
        <v>305</v>
      </c>
      <c r="B210" t="str">
        <f>VLOOKUP(A210,[4]编号分类!$C:$C,1,FALSE)</f>
        <v>S157-0003</v>
      </c>
      <c r="C210" t="s">
        <v>8453</v>
      </c>
      <c r="D210" t="s">
        <v>4641</v>
      </c>
      <c r="E210" t="s">
        <v>3454</v>
      </c>
      <c r="F210" t="s">
        <v>4826</v>
      </c>
      <c r="H210" t="s">
        <v>4642</v>
      </c>
      <c r="I210" t="s">
        <v>4691</v>
      </c>
      <c r="J210" t="s">
        <v>4826</v>
      </c>
      <c r="L210" t="s">
        <v>4644</v>
      </c>
      <c r="M210" t="s">
        <v>2389</v>
      </c>
      <c r="N210" t="s">
        <v>4826</v>
      </c>
      <c r="P210" t="s">
        <v>4645</v>
      </c>
      <c r="Q210" t="s">
        <v>3201</v>
      </c>
      <c r="R210" t="s">
        <v>4826</v>
      </c>
      <c r="T210" t="s">
        <v>4646</v>
      </c>
      <c r="U210" t="s">
        <v>2135</v>
      </c>
      <c r="V210" t="s">
        <v>4826</v>
      </c>
    </row>
    <row r="211" spans="1:14">
      <c r="A211" t="s">
        <v>306</v>
      </c>
      <c r="B211" t="str">
        <f>VLOOKUP(A211,[4]编号分类!$C:$C,1,FALSE)</f>
        <v>S157-0004</v>
      </c>
      <c r="C211" t="s">
        <v>8453</v>
      </c>
      <c r="D211" t="s">
        <v>4641</v>
      </c>
      <c r="E211" t="s">
        <v>2831</v>
      </c>
      <c r="F211" t="s">
        <v>4826</v>
      </c>
      <c r="H211" t="s">
        <v>4642</v>
      </c>
      <c r="I211" t="s">
        <v>2331</v>
      </c>
      <c r="J211" t="s">
        <v>4826</v>
      </c>
      <c r="L211" t="s">
        <v>4644</v>
      </c>
      <c r="M211" t="s">
        <v>2835</v>
      </c>
      <c r="N211" t="s">
        <v>4826</v>
      </c>
    </row>
    <row r="212" spans="1:23">
      <c r="A212" t="s">
        <v>307</v>
      </c>
      <c r="B212" t="str">
        <f>VLOOKUP(A212,[4]编号分类!$C:$C,1,FALSE)</f>
        <v>S157-0005</v>
      </c>
      <c r="C212" t="s">
        <v>8453</v>
      </c>
      <c r="D212" t="s">
        <v>4641</v>
      </c>
      <c r="E212" t="s">
        <v>3085</v>
      </c>
      <c r="F212" t="s">
        <v>4826</v>
      </c>
      <c r="H212" t="s">
        <v>4642</v>
      </c>
      <c r="I212" t="s">
        <v>2840</v>
      </c>
      <c r="J212" t="s">
        <v>4826</v>
      </c>
      <c r="L212" t="s">
        <v>4644</v>
      </c>
      <c r="M212" t="s">
        <v>2464</v>
      </c>
      <c r="N212" t="s">
        <v>4826</v>
      </c>
      <c r="P212" t="s">
        <v>4645</v>
      </c>
      <c r="Q212" t="s">
        <v>3087</v>
      </c>
      <c r="R212" t="s">
        <v>4826</v>
      </c>
      <c r="S212" t="s">
        <v>4680</v>
      </c>
      <c r="T212" t="s">
        <v>4646</v>
      </c>
      <c r="U212" t="s">
        <v>2841</v>
      </c>
      <c r="V212" t="s">
        <v>4826</v>
      </c>
      <c r="W212" t="s">
        <v>4773</v>
      </c>
    </row>
    <row r="213" spans="1:22">
      <c r="A213" t="s">
        <v>308</v>
      </c>
      <c r="B213" t="str">
        <f>VLOOKUP(A213,[4]编号分类!$C:$C,1,FALSE)</f>
        <v>S157-0006</v>
      </c>
      <c r="C213" t="s">
        <v>8453</v>
      </c>
      <c r="D213" t="s">
        <v>4641</v>
      </c>
      <c r="E213" t="s">
        <v>1127</v>
      </c>
      <c r="F213" t="s">
        <v>4826</v>
      </c>
      <c r="H213" t="s">
        <v>4642</v>
      </c>
      <c r="I213" t="s">
        <v>2958</v>
      </c>
      <c r="J213" t="s">
        <v>4826</v>
      </c>
      <c r="L213" t="s">
        <v>4644</v>
      </c>
      <c r="M213" t="s">
        <v>2911</v>
      </c>
      <c r="N213" t="s">
        <v>4826</v>
      </c>
      <c r="P213" t="s">
        <v>4645</v>
      </c>
      <c r="Q213" t="s">
        <v>2222</v>
      </c>
      <c r="R213" t="s">
        <v>4826</v>
      </c>
      <c r="T213" t="s">
        <v>4646</v>
      </c>
      <c r="U213" t="s">
        <v>2528</v>
      </c>
      <c r="V213" t="s">
        <v>4826</v>
      </c>
    </row>
    <row r="214" spans="1:18">
      <c r="A214" t="s">
        <v>309</v>
      </c>
      <c r="B214" t="str">
        <f>VLOOKUP(A214,[4]编号分类!$C:$C,1,FALSE)</f>
        <v>S157-0007</v>
      </c>
      <c r="C214" t="s">
        <v>8453</v>
      </c>
      <c r="D214" t="s">
        <v>4641</v>
      </c>
      <c r="E214" t="s">
        <v>3107</v>
      </c>
      <c r="F214" t="s">
        <v>4838</v>
      </c>
      <c r="H214" t="s">
        <v>4642</v>
      </c>
      <c r="I214" t="s">
        <v>2615</v>
      </c>
      <c r="J214" t="s">
        <v>4838</v>
      </c>
      <c r="L214" t="s">
        <v>4644</v>
      </c>
      <c r="M214" t="s">
        <v>2864</v>
      </c>
      <c r="N214" t="s">
        <v>4838</v>
      </c>
      <c r="P214" t="s">
        <v>4645</v>
      </c>
      <c r="Q214" t="s">
        <v>4687</v>
      </c>
      <c r="R214" t="s">
        <v>4838</v>
      </c>
    </row>
    <row r="215" spans="1:18">
      <c r="A215" t="s">
        <v>311</v>
      </c>
      <c r="B215" t="e">
        <f>VLOOKUP(A215,[4]编号分类!$C:$C,1,FALSE)</f>
        <v>#N/A</v>
      </c>
      <c r="C215" t="s">
        <v>8453</v>
      </c>
      <c r="D215" t="s">
        <v>4641</v>
      </c>
      <c r="E215" t="s">
        <v>3128</v>
      </c>
      <c r="F215" t="s">
        <v>4809</v>
      </c>
      <c r="H215" t="s">
        <v>4642</v>
      </c>
      <c r="I215" t="s">
        <v>2497</v>
      </c>
      <c r="J215" t="s">
        <v>4809</v>
      </c>
      <c r="L215" t="s">
        <v>4644</v>
      </c>
      <c r="M215" t="s">
        <v>4667</v>
      </c>
      <c r="N215" t="s">
        <v>4809</v>
      </c>
      <c r="P215" t="s">
        <v>4645</v>
      </c>
      <c r="Q215" t="s">
        <v>3207</v>
      </c>
      <c r="R215" t="s">
        <v>4809</v>
      </c>
    </row>
    <row r="216" spans="1:22">
      <c r="A216" t="s">
        <v>312</v>
      </c>
      <c r="B216" t="e">
        <f>VLOOKUP(A216,[4]编号分类!$C:$C,1,FALSE)</f>
        <v>#N/A</v>
      </c>
      <c r="C216" t="s">
        <v>8453</v>
      </c>
      <c r="D216" t="s">
        <v>4641</v>
      </c>
      <c r="E216" t="s">
        <v>2419</v>
      </c>
      <c r="F216" t="s">
        <v>4809</v>
      </c>
      <c r="H216" t="s">
        <v>4642</v>
      </c>
      <c r="I216" t="s">
        <v>4688</v>
      </c>
      <c r="J216" t="s">
        <v>4809</v>
      </c>
      <c r="L216" t="s">
        <v>4644</v>
      </c>
      <c r="M216" t="s">
        <v>2951</v>
      </c>
      <c r="N216" t="s">
        <v>4809</v>
      </c>
      <c r="P216" t="s">
        <v>4645</v>
      </c>
      <c r="Q216" t="s">
        <v>4689</v>
      </c>
      <c r="R216" t="s">
        <v>4809</v>
      </c>
      <c r="T216" t="s">
        <v>4646</v>
      </c>
      <c r="U216" t="s">
        <v>3155</v>
      </c>
      <c r="V216" t="s">
        <v>4809</v>
      </c>
    </row>
    <row r="217" spans="1:18">
      <c r="A217" t="s">
        <v>313</v>
      </c>
      <c r="B217" t="str">
        <f>VLOOKUP(A217,[4]编号分类!$C:$C,1,FALSE)</f>
        <v>S157-0011</v>
      </c>
      <c r="C217" t="s">
        <v>8453</v>
      </c>
      <c r="D217" t="s">
        <v>4641</v>
      </c>
      <c r="E217" t="s">
        <v>2905</v>
      </c>
      <c r="F217" t="s">
        <v>4826</v>
      </c>
      <c r="H217" t="s">
        <v>4642</v>
      </c>
      <c r="I217" t="s">
        <v>2346</v>
      </c>
      <c r="J217" t="s">
        <v>4826</v>
      </c>
      <c r="L217" t="s">
        <v>4644</v>
      </c>
      <c r="M217" t="s">
        <v>4658</v>
      </c>
      <c r="N217" t="s">
        <v>4826</v>
      </c>
      <c r="P217" t="s">
        <v>4645</v>
      </c>
      <c r="Q217" t="s">
        <v>4659</v>
      </c>
      <c r="R217" t="s">
        <v>4826</v>
      </c>
    </row>
    <row r="218" spans="1:22">
      <c r="A218" t="s">
        <v>315</v>
      </c>
      <c r="B218" t="str">
        <f>VLOOKUP(A218,[4]编号分类!$C:$C,1,FALSE)</f>
        <v>S157-0013</v>
      </c>
      <c r="C218" t="s">
        <v>8453</v>
      </c>
      <c r="D218" t="s">
        <v>4641</v>
      </c>
      <c r="E218" t="s">
        <v>4740</v>
      </c>
      <c r="F218" t="s">
        <v>6845</v>
      </c>
      <c r="H218" t="s">
        <v>4642</v>
      </c>
      <c r="I218" t="s">
        <v>4741</v>
      </c>
      <c r="J218" t="s">
        <v>6845</v>
      </c>
      <c r="L218" t="s">
        <v>4644</v>
      </c>
      <c r="M218" t="s">
        <v>3224</v>
      </c>
      <c r="N218" t="s">
        <v>6845</v>
      </c>
      <c r="P218" t="s">
        <v>4645</v>
      </c>
      <c r="Q218" t="s">
        <v>4683</v>
      </c>
      <c r="R218" t="s">
        <v>6845</v>
      </c>
      <c r="T218" t="s">
        <v>4646</v>
      </c>
      <c r="U218" t="s">
        <v>4684</v>
      </c>
      <c r="V218" t="s">
        <v>6845</v>
      </c>
    </row>
    <row r="219" spans="1:18">
      <c r="A219" t="s">
        <v>316</v>
      </c>
      <c r="B219" t="e">
        <f>VLOOKUP(A219,[4]编号分类!$C:$C,1,FALSE)</f>
        <v>#N/A</v>
      </c>
      <c r="C219" t="s">
        <v>8453</v>
      </c>
      <c r="D219" t="s">
        <v>4641</v>
      </c>
      <c r="E219" t="s">
        <v>4720</v>
      </c>
      <c r="F219" t="s">
        <v>4826</v>
      </c>
      <c r="H219" t="s">
        <v>4642</v>
      </c>
      <c r="I219" t="s">
        <v>4721</v>
      </c>
      <c r="J219" t="s">
        <v>4826</v>
      </c>
      <c r="L219" t="s">
        <v>4644</v>
      </c>
      <c r="M219" t="s">
        <v>4758</v>
      </c>
      <c r="N219" t="s">
        <v>4826</v>
      </c>
      <c r="P219" t="s">
        <v>4645</v>
      </c>
      <c r="Q219" t="s">
        <v>4759</v>
      </c>
      <c r="R219" t="s">
        <v>4826</v>
      </c>
    </row>
    <row r="220" spans="1:22">
      <c r="A220" t="s">
        <v>317</v>
      </c>
      <c r="B220" t="str">
        <f>VLOOKUP(A220,[4]编号分类!$C:$C,1,FALSE)</f>
        <v>S157-0015</v>
      </c>
      <c r="C220" t="s">
        <v>8453</v>
      </c>
      <c r="D220" t="s">
        <v>4641</v>
      </c>
      <c r="E220" t="s">
        <v>3400</v>
      </c>
      <c r="F220" t="s">
        <v>4826</v>
      </c>
      <c r="H220" t="s">
        <v>4642</v>
      </c>
      <c r="I220" t="s">
        <v>3055</v>
      </c>
      <c r="J220" t="s">
        <v>4826</v>
      </c>
      <c r="L220" t="s">
        <v>4644</v>
      </c>
      <c r="M220" t="s">
        <v>3058</v>
      </c>
      <c r="N220" t="s">
        <v>4826</v>
      </c>
      <c r="P220" t="s">
        <v>4645</v>
      </c>
      <c r="Q220" t="s">
        <v>4674</v>
      </c>
      <c r="R220" t="s">
        <v>4826</v>
      </c>
      <c r="T220" t="s">
        <v>4646</v>
      </c>
      <c r="U220" t="s">
        <v>2133</v>
      </c>
      <c r="V220" t="s">
        <v>4826</v>
      </c>
    </row>
    <row r="221" spans="1:18">
      <c r="A221" t="s">
        <v>318</v>
      </c>
      <c r="B221" t="e">
        <f>VLOOKUP(A221,[4]编号分类!$C:$C,1,FALSE)</f>
        <v>#N/A</v>
      </c>
      <c r="C221" t="s">
        <v>8453</v>
      </c>
      <c r="D221" t="s">
        <v>4641</v>
      </c>
      <c r="E221" t="s">
        <v>4746</v>
      </c>
      <c r="F221" t="s">
        <v>4838</v>
      </c>
      <c r="H221" t="s">
        <v>4642</v>
      </c>
      <c r="I221" t="s">
        <v>3263</v>
      </c>
      <c r="J221" t="s">
        <v>4838</v>
      </c>
      <c r="L221" t="s">
        <v>4644</v>
      </c>
      <c r="M221" t="s">
        <v>3481</v>
      </c>
      <c r="N221" t="s">
        <v>4838</v>
      </c>
      <c r="P221" t="s">
        <v>4645</v>
      </c>
      <c r="Q221" t="s">
        <v>3432</v>
      </c>
      <c r="R221" t="s">
        <v>4838</v>
      </c>
    </row>
    <row r="222" spans="1:22">
      <c r="A222" t="s">
        <v>319</v>
      </c>
      <c r="B222" t="str">
        <f>VLOOKUP(A222,[4]编号分类!$C:$C,1,FALSE)</f>
        <v>S157-0017</v>
      </c>
      <c r="C222" t="s">
        <v>8453</v>
      </c>
      <c r="D222" t="s">
        <v>4641</v>
      </c>
      <c r="E222" t="s">
        <v>3234</v>
      </c>
      <c r="F222" t="s">
        <v>4826</v>
      </c>
      <c r="H222" t="s">
        <v>4642</v>
      </c>
      <c r="I222" t="s">
        <v>4705</v>
      </c>
      <c r="J222" t="s">
        <v>4826</v>
      </c>
      <c r="L222" t="s">
        <v>4644</v>
      </c>
      <c r="M222" t="s">
        <v>4706</v>
      </c>
      <c r="N222" t="s">
        <v>4826</v>
      </c>
      <c r="P222" t="s">
        <v>4645</v>
      </c>
      <c r="Q222" t="s">
        <v>2207</v>
      </c>
      <c r="R222" t="s">
        <v>4826</v>
      </c>
      <c r="T222" t="s">
        <v>4646</v>
      </c>
      <c r="U222" t="s">
        <v>3482</v>
      </c>
      <c r="V222" t="s">
        <v>4826</v>
      </c>
    </row>
    <row r="223" spans="1:22">
      <c r="A223" t="s">
        <v>321</v>
      </c>
      <c r="B223" t="str">
        <f>VLOOKUP(A223,[4]编号分类!$C:$C,1,FALSE)</f>
        <v>S157-0019</v>
      </c>
      <c r="C223" t="s">
        <v>8453</v>
      </c>
      <c r="D223" s="10" t="s">
        <v>4641</v>
      </c>
      <c r="E223" t="s">
        <v>3234</v>
      </c>
      <c r="F223" t="s">
        <v>4826</v>
      </c>
      <c r="H223" t="s">
        <v>4642</v>
      </c>
      <c r="I223" t="s">
        <v>4705</v>
      </c>
      <c r="J223" t="s">
        <v>4826</v>
      </c>
      <c r="L223" t="s">
        <v>4644</v>
      </c>
      <c r="M223" t="s">
        <v>4706</v>
      </c>
      <c r="N223" t="s">
        <v>4826</v>
      </c>
      <c r="P223" t="s">
        <v>4645</v>
      </c>
      <c r="Q223" t="s">
        <v>4859</v>
      </c>
      <c r="R223" t="s">
        <v>4826</v>
      </c>
      <c r="T223" t="s">
        <v>4646</v>
      </c>
      <c r="U223" t="s">
        <v>2207</v>
      </c>
      <c r="V223" t="s">
        <v>4826</v>
      </c>
    </row>
    <row r="224" spans="1:22">
      <c r="A224" t="s">
        <v>322</v>
      </c>
      <c r="B224" t="str">
        <f>VLOOKUP(A224,[4]编号分类!$C:$C,1,FALSE)</f>
        <v>S157-0020</v>
      </c>
      <c r="C224" t="s">
        <v>8453</v>
      </c>
      <c r="D224" t="s">
        <v>4641</v>
      </c>
      <c r="E224" t="s">
        <v>4785</v>
      </c>
      <c r="F224" t="s">
        <v>4826</v>
      </c>
      <c r="H224" t="s">
        <v>4642</v>
      </c>
      <c r="I224" t="s">
        <v>4786</v>
      </c>
      <c r="J224" t="s">
        <v>4826</v>
      </c>
      <c r="L224" t="s">
        <v>4644</v>
      </c>
      <c r="M224" t="s">
        <v>4787</v>
      </c>
      <c r="N224" t="s">
        <v>4826</v>
      </c>
      <c r="P224" t="s">
        <v>4645</v>
      </c>
      <c r="Q224" t="s">
        <v>8469</v>
      </c>
      <c r="R224" t="s">
        <v>4826</v>
      </c>
      <c r="T224" t="s">
        <v>4646</v>
      </c>
      <c r="U224" t="s">
        <v>4841</v>
      </c>
      <c r="V224" t="s">
        <v>4826</v>
      </c>
    </row>
    <row r="225" spans="1:22">
      <c r="A225" t="s">
        <v>323</v>
      </c>
      <c r="B225" t="e">
        <f>VLOOKUP(A225,[4]编号分类!$C:$C,1,FALSE)</f>
        <v>#N/A</v>
      </c>
      <c r="C225" t="s">
        <v>8453</v>
      </c>
      <c r="D225" t="s">
        <v>4641</v>
      </c>
      <c r="E225" t="s">
        <v>2352</v>
      </c>
      <c r="F225" t="s">
        <v>4809</v>
      </c>
      <c r="H225" t="s">
        <v>4642</v>
      </c>
      <c r="I225" t="s">
        <v>2704</v>
      </c>
      <c r="J225" t="s">
        <v>4809</v>
      </c>
      <c r="L225" t="s">
        <v>4644</v>
      </c>
      <c r="M225" t="s">
        <v>2895</v>
      </c>
      <c r="N225" t="s">
        <v>4809</v>
      </c>
      <c r="P225" t="s">
        <v>4645</v>
      </c>
      <c r="Q225" t="s">
        <v>2574</v>
      </c>
      <c r="R225" t="s">
        <v>4809</v>
      </c>
      <c r="T225" t="s">
        <v>4646</v>
      </c>
      <c r="U225" t="s">
        <v>3865</v>
      </c>
      <c r="V225" t="s">
        <v>4809</v>
      </c>
    </row>
    <row r="226" spans="1:22">
      <c r="A226" t="s">
        <v>324</v>
      </c>
      <c r="B226" t="str">
        <f>VLOOKUP(A226,[4]编号分类!$C:$C,1,FALSE)</f>
        <v>S177-0002</v>
      </c>
      <c r="C226" t="s">
        <v>8453</v>
      </c>
      <c r="D226" t="s">
        <v>4641</v>
      </c>
      <c r="E226" t="s">
        <v>4690</v>
      </c>
      <c r="F226" t="s">
        <v>4809</v>
      </c>
      <c r="H226" t="s">
        <v>4642</v>
      </c>
      <c r="I226" t="s">
        <v>3454</v>
      </c>
      <c r="J226" t="s">
        <v>4809</v>
      </c>
      <c r="L226" t="s">
        <v>4644</v>
      </c>
      <c r="M226" t="s">
        <v>4691</v>
      </c>
      <c r="N226" t="s">
        <v>4809</v>
      </c>
      <c r="P226" t="s">
        <v>4645</v>
      </c>
      <c r="Q226" t="s">
        <v>2389</v>
      </c>
      <c r="R226" t="s">
        <v>4809</v>
      </c>
      <c r="T226" t="s">
        <v>4646</v>
      </c>
      <c r="U226" t="s">
        <v>3201</v>
      </c>
      <c r="V226" t="s">
        <v>4809</v>
      </c>
    </row>
    <row r="227" spans="1:22">
      <c r="A227" t="s">
        <v>325</v>
      </c>
      <c r="B227" t="e">
        <f>VLOOKUP(A227,[4]编号分类!$C:$C,1,FALSE)</f>
        <v>#N/A</v>
      </c>
      <c r="C227" t="s">
        <v>8453</v>
      </c>
      <c r="D227" t="s">
        <v>4641</v>
      </c>
      <c r="E227" t="s">
        <v>2683</v>
      </c>
      <c r="F227" t="s">
        <v>4838</v>
      </c>
      <c r="H227" t="s">
        <v>4642</v>
      </c>
      <c r="I227" t="s">
        <v>2192</v>
      </c>
      <c r="J227" t="s">
        <v>4838</v>
      </c>
      <c r="L227" t="s">
        <v>4644</v>
      </c>
      <c r="M227" t="s">
        <v>2908</v>
      </c>
      <c r="N227" t="s">
        <v>4838</v>
      </c>
      <c r="P227" t="s">
        <v>4645</v>
      </c>
      <c r="Q227" t="s">
        <v>2610</v>
      </c>
      <c r="R227" t="s">
        <v>4838</v>
      </c>
      <c r="T227" t="s">
        <v>4646</v>
      </c>
      <c r="U227" t="s">
        <v>2386</v>
      </c>
      <c r="V227" t="s">
        <v>4838</v>
      </c>
    </row>
    <row r="228" spans="1:22">
      <c r="A228" t="s">
        <v>326</v>
      </c>
      <c r="B228" t="e">
        <f>VLOOKUP(A228,[4]编号分类!$C:$C,1,FALSE)</f>
        <v>#N/A</v>
      </c>
      <c r="C228" t="s">
        <v>8453</v>
      </c>
      <c r="D228" t="s">
        <v>4641</v>
      </c>
      <c r="E228" t="s">
        <v>2542</v>
      </c>
      <c r="F228" t="s">
        <v>4826</v>
      </c>
      <c r="H228" t="s">
        <v>4642</v>
      </c>
      <c r="I228" t="s">
        <v>2283</v>
      </c>
      <c r="J228" t="s">
        <v>4826</v>
      </c>
      <c r="L228" t="s">
        <v>4644</v>
      </c>
      <c r="M228" t="s">
        <v>3239</v>
      </c>
      <c r="N228" t="s">
        <v>4826</v>
      </c>
      <c r="P228" t="s">
        <v>4645</v>
      </c>
      <c r="Q228" t="s">
        <v>4671</v>
      </c>
      <c r="R228" t="s">
        <v>4826</v>
      </c>
      <c r="T228" t="s">
        <v>4646</v>
      </c>
      <c r="U228" t="s">
        <v>4672</v>
      </c>
      <c r="V228" t="s">
        <v>4826</v>
      </c>
    </row>
    <row r="229" spans="1:22">
      <c r="A229" t="s">
        <v>327</v>
      </c>
      <c r="B229" t="str">
        <f>VLOOKUP(A229,[4]编号分类!$C:$C,1,FALSE)</f>
        <v>S177-0005</v>
      </c>
      <c r="C229" t="s">
        <v>8453</v>
      </c>
      <c r="D229" t="s">
        <v>4641</v>
      </c>
      <c r="E229" t="s">
        <v>3697</v>
      </c>
      <c r="F229" t="s">
        <v>4826</v>
      </c>
      <c r="H229" t="s">
        <v>4642</v>
      </c>
      <c r="I229" t="s">
        <v>3637</v>
      </c>
      <c r="J229" t="s">
        <v>4826</v>
      </c>
      <c r="L229" t="s">
        <v>4644</v>
      </c>
      <c r="M229" t="s">
        <v>4664</v>
      </c>
      <c r="N229" t="s">
        <v>4826</v>
      </c>
      <c r="P229" t="s">
        <v>4645</v>
      </c>
      <c r="Q229" t="s">
        <v>4665</v>
      </c>
      <c r="R229" t="s">
        <v>4826</v>
      </c>
      <c r="T229" t="s">
        <v>4646</v>
      </c>
      <c r="U229" t="s">
        <v>3567</v>
      </c>
      <c r="V229" t="s">
        <v>4826</v>
      </c>
    </row>
    <row r="230" spans="1:22">
      <c r="A230" t="s">
        <v>328</v>
      </c>
      <c r="B230" t="e">
        <f>VLOOKUP(A230,[4]编号分类!$C:$C,1,FALSE)</f>
        <v>#N/A</v>
      </c>
      <c r="C230" t="s">
        <v>8453</v>
      </c>
      <c r="D230" t="s">
        <v>4641</v>
      </c>
      <c r="E230" t="s">
        <v>2574</v>
      </c>
      <c r="F230" t="s">
        <v>4838</v>
      </c>
      <c r="H230" t="s">
        <v>4642</v>
      </c>
      <c r="I230" t="s">
        <v>3865</v>
      </c>
      <c r="J230" t="s">
        <v>4838</v>
      </c>
      <c r="L230" t="s">
        <v>4644</v>
      </c>
      <c r="M230" t="s">
        <v>2250</v>
      </c>
      <c r="N230" t="s">
        <v>4838</v>
      </c>
      <c r="P230" t="s">
        <v>4645</v>
      </c>
      <c r="Q230" t="s">
        <v>3080</v>
      </c>
      <c r="R230" t="s">
        <v>4838</v>
      </c>
      <c r="T230" t="s">
        <v>4646</v>
      </c>
      <c r="U230" t="s">
        <v>2508</v>
      </c>
      <c r="V230" t="s">
        <v>4838</v>
      </c>
    </row>
    <row r="231" spans="1:18">
      <c r="A231" t="s">
        <v>329</v>
      </c>
      <c r="B231" t="str">
        <f>VLOOKUP(A231,[4]编号分类!$C:$C,1,FALSE)</f>
        <v>S182-0002</v>
      </c>
      <c r="C231" t="s">
        <v>8453</v>
      </c>
      <c r="D231" t="s">
        <v>4641</v>
      </c>
      <c r="E231" t="s">
        <v>3201</v>
      </c>
      <c r="F231" t="s">
        <v>4826</v>
      </c>
      <c r="H231" t="s">
        <v>4642</v>
      </c>
      <c r="I231" t="s">
        <v>2135</v>
      </c>
      <c r="J231" t="s">
        <v>4826</v>
      </c>
      <c r="L231" t="s">
        <v>4644</v>
      </c>
      <c r="M231" t="s">
        <v>4677</v>
      </c>
      <c r="N231" t="s">
        <v>4826</v>
      </c>
      <c r="P231" t="s">
        <v>4645</v>
      </c>
      <c r="Q231" t="s">
        <v>3400</v>
      </c>
      <c r="R231" t="s">
        <v>4826</v>
      </c>
    </row>
    <row r="232" spans="1:22">
      <c r="A232" t="s">
        <v>330</v>
      </c>
      <c r="B232" t="e">
        <f>VLOOKUP(A232,[4]编号分类!$C:$C,1,FALSE)</f>
        <v>#N/A</v>
      </c>
      <c r="C232" t="s">
        <v>8453</v>
      </c>
      <c r="D232" t="s">
        <v>4641</v>
      </c>
      <c r="E232" t="s">
        <v>2911</v>
      </c>
      <c r="F232" t="s">
        <v>6795</v>
      </c>
      <c r="H232" t="s">
        <v>4642</v>
      </c>
      <c r="I232" t="s">
        <v>2222</v>
      </c>
      <c r="J232" t="s">
        <v>6795</v>
      </c>
      <c r="L232" t="s">
        <v>4644</v>
      </c>
      <c r="M232" t="s">
        <v>2528</v>
      </c>
      <c r="N232" t="s">
        <v>6795</v>
      </c>
      <c r="P232" t="s">
        <v>4645</v>
      </c>
      <c r="Q232" t="s">
        <v>3126</v>
      </c>
      <c r="R232" t="s">
        <v>6795</v>
      </c>
      <c r="T232" t="s">
        <v>4646</v>
      </c>
      <c r="U232" t="s">
        <v>2581</v>
      </c>
      <c r="V232" t="s">
        <v>6795</v>
      </c>
    </row>
    <row r="233" spans="1:18">
      <c r="A233" t="s">
        <v>331</v>
      </c>
      <c r="B233" t="str">
        <f>VLOOKUP(A233,[4]编号分类!$C:$C,1,FALSE)</f>
        <v>S182-0004</v>
      </c>
      <c r="C233" t="s">
        <v>8453</v>
      </c>
      <c r="D233" t="s">
        <v>4641</v>
      </c>
      <c r="E233" t="s">
        <v>2232</v>
      </c>
      <c r="F233" t="s">
        <v>4826</v>
      </c>
      <c r="H233" t="s">
        <v>4642</v>
      </c>
      <c r="I233" t="s">
        <v>2316</v>
      </c>
      <c r="J233" t="s">
        <v>4826</v>
      </c>
      <c r="L233" t="s">
        <v>4644</v>
      </c>
      <c r="M233" t="s">
        <v>3376</v>
      </c>
      <c r="N233" t="s">
        <v>4826</v>
      </c>
      <c r="P233" t="s">
        <v>4645</v>
      </c>
      <c r="Q233" t="s">
        <v>2440</v>
      </c>
      <c r="R233" t="s">
        <v>4826</v>
      </c>
    </row>
    <row r="234" spans="1:18">
      <c r="A234" t="s">
        <v>332</v>
      </c>
      <c r="B234" t="str">
        <f>VLOOKUP(A234,[4]编号分类!$C:$C,1,FALSE)</f>
        <v>S182-0005</v>
      </c>
      <c r="C234" t="s">
        <v>8453</v>
      </c>
      <c r="D234" t="s">
        <v>4641</v>
      </c>
      <c r="E234" t="s">
        <v>3121</v>
      </c>
      <c r="F234" t="s">
        <v>4826</v>
      </c>
      <c r="H234" t="s">
        <v>4642</v>
      </c>
      <c r="I234" t="s">
        <v>2443</v>
      </c>
      <c r="J234" t="s">
        <v>4826</v>
      </c>
      <c r="L234" t="s">
        <v>4644</v>
      </c>
      <c r="M234" t="s">
        <v>4670</v>
      </c>
      <c r="N234" t="s">
        <v>4826</v>
      </c>
      <c r="P234" t="s">
        <v>4645</v>
      </c>
      <c r="Q234" t="s">
        <v>2538</v>
      </c>
      <c r="R234" t="s">
        <v>4826</v>
      </c>
    </row>
    <row r="235" spans="1:18">
      <c r="A235" t="s">
        <v>333</v>
      </c>
      <c r="B235" t="str">
        <f>VLOOKUP(A235,[4]编号分类!$C:$C,1,FALSE)</f>
        <v>S182-0006</v>
      </c>
      <c r="C235" t="s">
        <v>8453</v>
      </c>
      <c r="D235" t="s">
        <v>4641</v>
      </c>
      <c r="E235" t="s">
        <v>2442</v>
      </c>
      <c r="F235" t="s">
        <v>4826</v>
      </c>
      <c r="H235" t="s">
        <v>4642</v>
      </c>
      <c r="I235" t="s">
        <v>2865</v>
      </c>
      <c r="J235" t="s">
        <v>4826</v>
      </c>
      <c r="L235" t="s">
        <v>4644</v>
      </c>
      <c r="M235" t="s">
        <v>2383</v>
      </c>
      <c r="N235" t="s">
        <v>4826</v>
      </c>
      <c r="P235" t="s">
        <v>4645</v>
      </c>
      <c r="Q235" t="s">
        <v>2398</v>
      </c>
      <c r="R235" t="s">
        <v>4826</v>
      </c>
    </row>
    <row r="236" spans="1:18">
      <c r="A236" t="s">
        <v>334</v>
      </c>
      <c r="B236" t="str">
        <f>VLOOKUP(A236,[4]编号分类!$C:$C,1,FALSE)</f>
        <v>S182-0007</v>
      </c>
      <c r="C236" t="s">
        <v>8453</v>
      </c>
      <c r="D236" t="s">
        <v>4641</v>
      </c>
      <c r="E236" t="s">
        <v>2255</v>
      </c>
      <c r="F236" t="s">
        <v>4826</v>
      </c>
      <c r="H236" t="s">
        <v>4642</v>
      </c>
      <c r="I236" t="s">
        <v>3130</v>
      </c>
      <c r="J236" t="s">
        <v>4826</v>
      </c>
      <c r="L236" t="s">
        <v>4644</v>
      </c>
      <c r="M236" t="s">
        <v>2702</v>
      </c>
      <c r="N236" t="s">
        <v>4826</v>
      </c>
      <c r="P236" t="s">
        <v>4645</v>
      </c>
      <c r="Q236" t="s">
        <v>2529</v>
      </c>
      <c r="R236" t="s">
        <v>4826</v>
      </c>
    </row>
    <row r="237" spans="1:18">
      <c r="A237" t="s">
        <v>335</v>
      </c>
      <c r="B237" t="str">
        <f>VLOOKUP(A237,[4]编号分类!$C:$C,1,FALSE)</f>
        <v>S182-0008</v>
      </c>
      <c r="C237" t="s">
        <v>8453</v>
      </c>
      <c r="D237" t="s">
        <v>4641</v>
      </c>
      <c r="E237" t="s">
        <v>3279</v>
      </c>
      <c r="F237" t="s">
        <v>4826</v>
      </c>
      <c r="H237" t="s">
        <v>4642</v>
      </c>
      <c r="I237" t="s">
        <v>3414</v>
      </c>
      <c r="J237" t="s">
        <v>4826</v>
      </c>
      <c r="L237" t="s">
        <v>4644</v>
      </c>
      <c r="M237" t="s">
        <v>1667</v>
      </c>
      <c r="N237" t="s">
        <v>4826</v>
      </c>
      <c r="P237" t="s">
        <v>4645</v>
      </c>
      <c r="Q237" t="s">
        <v>3205</v>
      </c>
      <c r="R237" t="s">
        <v>4826</v>
      </c>
    </row>
    <row r="238" spans="1:18">
      <c r="A238" t="s">
        <v>336</v>
      </c>
      <c r="B238" t="str">
        <f>VLOOKUP(A238,[4]编号分类!$C:$C,1,FALSE)</f>
        <v>S182-0009</v>
      </c>
      <c r="C238" t="s">
        <v>8453</v>
      </c>
      <c r="D238" t="s">
        <v>4641</v>
      </c>
      <c r="E238" t="s">
        <v>2379</v>
      </c>
      <c r="F238" t="s">
        <v>4826</v>
      </c>
      <c r="H238" t="s">
        <v>4642</v>
      </c>
      <c r="I238" t="s">
        <v>2848</v>
      </c>
      <c r="J238" t="s">
        <v>4826</v>
      </c>
      <c r="L238" t="s">
        <v>4644</v>
      </c>
      <c r="M238" t="s">
        <v>2946</v>
      </c>
      <c r="N238" t="s">
        <v>4826</v>
      </c>
      <c r="P238" t="s">
        <v>4645</v>
      </c>
      <c r="Q238" t="s">
        <v>4748</v>
      </c>
      <c r="R238" t="s">
        <v>4826</v>
      </c>
    </row>
    <row r="239" spans="1:18">
      <c r="A239" t="s">
        <v>337</v>
      </c>
      <c r="B239" t="str">
        <f>VLOOKUP(A239,[4]编号分类!$C:$C,1,FALSE)</f>
        <v>S182-0010</v>
      </c>
      <c r="C239" t="s">
        <v>8453</v>
      </c>
      <c r="D239" t="s">
        <v>4641</v>
      </c>
      <c r="E239" t="s">
        <v>2618</v>
      </c>
      <c r="F239" t="s">
        <v>4826</v>
      </c>
      <c r="H239" s="10" t="s">
        <v>4642</v>
      </c>
      <c r="I239" t="s">
        <v>4728</v>
      </c>
      <c r="J239" t="s">
        <v>4826</v>
      </c>
      <c r="L239" t="s">
        <v>4644</v>
      </c>
      <c r="M239" t="s">
        <v>4729</v>
      </c>
      <c r="N239" t="s">
        <v>4826</v>
      </c>
      <c r="P239" t="s">
        <v>4645</v>
      </c>
      <c r="Q239" t="s">
        <v>4730</v>
      </c>
      <c r="R239" t="s">
        <v>4826</v>
      </c>
    </row>
    <row r="240" spans="1:22">
      <c r="A240" t="s">
        <v>338</v>
      </c>
      <c r="B240" t="str">
        <f>VLOOKUP(A240,[4]编号分类!$C:$C,1,FALSE)</f>
        <v>S182-0011</v>
      </c>
      <c r="C240" t="s">
        <v>8453</v>
      </c>
      <c r="D240" t="s">
        <v>4641</v>
      </c>
      <c r="E240" t="s">
        <v>3477</v>
      </c>
      <c r="F240" t="s">
        <v>4826</v>
      </c>
      <c r="H240" t="s">
        <v>4642</v>
      </c>
      <c r="I240" t="s">
        <v>3198</v>
      </c>
      <c r="J240" t="s">
        <v>4826</v>
      </c>
      <c r="L240" t="s">
        <v>4644</v>
      </c>
      <c r="M240" t="s">
        <v>4754</v>
      </c>
      <c r="N240" t="s">
        <v>4826</v>
      </c>
      <c r="P240" t="s">
        <v>4645</v>
      </c>
      <c r="Q240" t="s">
        <v>4755</v>
      </c>
      <c r="R240" t="s">
        <v>4826</v>
      </c>
      <c r="T240" t="s">
        <v>4646</v>
      </c>
      <c r="U240" t="s">
        <v>2334</v>
      </c>
      <c r="V240" t="s">
        <v>4826</v>
      </c>
    </row>
    <row r="241" spans="1:18">
      <c r="A241" t="s">
        <v>339</v>
      </c>
      <c r="B241" t="str">
        <f>VLOOKUP(A241,[4]编号分类!$C:$C,1,FALSE)</f>
        <v>S182-0012</v>
      </c>
      <c r="C241" t="s">
        <v>8453</v>
      </c>
      <c r="D241" t="s">
        <v>4641</v>
      </c>
      <c r="E241" t="s">
        <v>3273</v>
      </c>
      <c r="F241" t="s">
        <v>4826</v>
      </c>
      <c r="H241" t="s">
        <v>4642</v>
      </c>
      <c r="I241" t="s">
        <v>2251</v>
      </c>
      <c r="J241" t="s">
        <v>4826</v>
      </c>
      <c r="L241" t="s">
        <v>4644</v>
      </c>
      <c r="M241" t="s">
        <v>2896</v>
      </c>
      <c r="N241" t="s">
        <v>4826</v>
      </c>
      <c r="P241" t="s">
        <v>4645</v>
      </c>
      <c r="Q241" t="s">
        <v>4652</v>
      </c>
      <c r="R241" t="s">
        <v>4826</v>
      </c>
    </row>
    <row r="242" spans="1:18">
      <c r="A242" t="s">
        <v>340</v>
      </c>
      <c r="B242" t="str">
        <f>VLOOKUP(A242,[4]编号分类!$C:$C,1,FALSE)</f>
        <v>S182-0013</v>
      </c>
      <c r="C242" t="s">
        <v>8453</v>
      </c>
      <c r="D242" t="s">
        <v>4641</v>
      </c>
      <c r="E242" t="s">
        <v>2846</v>
      </c>
      <c r="F242" t="s">
        <v>4826</v>
      </c>
      <c r="H242" t="s">
        <v>4642</v>
      </c>
      <c r="I242" t="s">
        <v>4654</v>
      </c>
      <c r="J242" t="s">
        <v>4826</v>
      </c>
      <c r="L242" t="s">
        <v>4644</v>
      </c>
      <c r="M242" t="s">
        <v>4303</v>
      </c>
      <c r="N242" t="s">
        <v>4826</v>
      </c>
      <c r="P242" t="s">
        <v>4645</v>
      </c>
      <c r="Q242" t="s">
        <v>4655</v>
      </c>
      <c r="R242" t="s">
        <v>4826</v>
      </c>
    </row>
    <row r="243" spans="1:22">
      <c r="A243" t="s">
        <v>341</v>
      </c>
      <c r="B243" t="str">
        <f>VLOOKUP(A243,[4]编号分类!$C:$C,1,FALSE)</f>
        <v>S182-0014</v>
      </c>
      <c r="C243" t="s">
        <v>8453</v>
      </c>
      <c r="D243" t="s">
        <v>4641</v>
      </c>
      <c r="E243" t="s">
        <v>4702</v>
      </c>
      <c r="F243" t="s">
        <v>4826</v>
      </c>
      <c r="H243" t="s">
        <v>4642</v>
      </c>
      <c r="I243" t="s">
        <v>2905</v>
      </c>
      <c r="J243" t="s">
        <v>4826</v>
      </c>
      <c r="L243" t="s">
        <v>4644</v>
      </c>
      <c r="M243" t="s">
        <v>2346</v>
      </c>
      <c r="N243" t="s">
        <v>4826</v>
      </c>
      <c r="P243" t="s">
        <v>4645</v>
      </c>
      <c r="Q243" t="s">
        <v>4658</v>
      </c>
      <c r="R243" t="s">
        <v>4826</v>
      </c>
      <c r="T243" t="s">
        <v>4646</v>
      </c>
      <c r="U243" t="s">
        <v>4659</v>
      </c>
      <c r="V243" t="s">
        <v>4826</v>
      </c>
    </row>
    <row r="244" spans="1:22">
      <c r="A244" t="s">
        <v>342</v>
      </c>
      <c r="B244" t="str">
        <f>VLOOKUP(A244,[4]编号分类!$C:$C,1,FALSE)</f>
        <v>S182-0015</v>
      </c>
      <c r="C244" t="s">
        <v>8453</v>
      </c>
      <c r="D244" t="s">
        <v>4641</v>
      </c>
      <c r="E244" t="s">
        <v>4719</v>
      </c>
      <c r="F244" t="s">
        <v>6845</v>
      </c>
      <c r="H244" t="s">
        <v>4642</v>
      </c>
      <c r="I244" t="s">
        <v>4720</v>
      </c>
      <c r="J244" t="s">
        <v>6845</v>
      </c>
      <c r="L244" t="s">
        <v>4644</v>
      </c>
      <c r="M244" t="s">
        <v>4721</v>
      </c>
      <c r="N244" t="s">
        <v>6845</v>
      </c>
      <c r="P244" t="s">
        <v>4645</v>
      </c>
      <c r="Q244" t="s">
        <v>4758</v>
      </c>
      <c r="R244" t="s">
        <v>6845</v>
      </c>
      <c r="T244" t="s">
        <v>4646</v>
      </c>
      <c r="U244" t="s">
        <v>4759</v>
      </c>
      <c r="V244" t="s">
        <v>6845</v>
      </c>
    </row>
    <row r="245" spans="1:22">
      <c r="A245" t="s">
        <v>343</v>
      </c>
      <c r="B245" t="str">
        <f>VLOOKUP(A245,[4]编号分类!$C:$C,1,FALSE)</f>
        <v>S182-0016</v>
      </c>
      <c r="C245" t="s">
        <v>8453</v>
      </c>
      <c r="D245" t="s">
        <v>4641</v>
      </c>
      <c r="E245" t="s">
        <v>6497</v>
      </c>
      <c r="F245" t="s">
        <v>4826</v>
      </c>
      <c r="H245" t="s">
        <v>4642</v>
      </c>
      <c r="I245" t="s">
        <v>4764</v>
      </c>
      <c r="J245" t="s">
        <v>4826</v>
      </c>
      <c r="L245" t="s">
        <v>4644</v>
      </c>
      <c r="M245" t="s">
        <v>4765</v>
      </c>
      <c r="N245" t="s">
        <v>4826</v>
      </c>
      <c r="P245" t="s">
        <v>4645</v>
      </c>
      <c r="Q245" t="s">
        <v>4766</v>
      </c>
      <c r="R245" t="s">
        <v>4826</v>
      </c>
      <c r="T245" t="s">
        <v>4646</v>
      </c>
      <c r="U245" t="s">
        <v>4767</v>
      </c>
      <c r="V245" t="s">
        <v>4826</v>
      </c>
    </row>
    <row r="246" spans="1:18">
      <c r="A246" t="s">
        <v>344</v>
      </c>
      <c r="B246" t="str">
        <f>VLOOKUP(A246,[4]编号分类!$C:$C,1,FALSE)</f>
        <v>S182-0017</v>
      </c>
      <c r="C246" t="s">
        <v>8453</v>
      </c>
      <c r="D246" t="s">
        <v>4641</v>
      </c>
      <c r="E246" t="s">
        <v>4764</v>
      </c>
      <c r="F246" t="s">
        <v>4826</v>
      </c>
      <c r="H246" t="s">
        <v>4642</v>
      </c>
      <c r="I246" t="s">
        <v>4765</v>
      </c>
      <c r="J246" t="s">
        <v>4826</v>
      </c>
      <c r="L246" t="s">
        <v>4644</v>
      </c>
      <c r="M246" t="s">
        <v>4766</v>
      </c>
      <c r="N246" t="s">
        <v>4826</v>
      </c>
      <c r="P246" t="s">
        <v>4645</v>
      </c>
      <c r="Q246" t="s">
        <v>4767</v>
      </c>
      <c r="R246" t="s">
        <v>4826</v>
      </c>
    </row>
    <row r="247" spans="1:22">
      <c r="A247" t="s">
        <v>345</v>
      </c>
      <c r="B247" t="str">
        <f>VLOOKUP(A247,[4]编号分类!$C:$C,1,FALSE)</f>
        <v>S182-0018</v>
      </c>
      <c r="C247" t="s">
        <v>8453</v>
      </c>
      <c r="D247" t="s">
        <v>4641</v>
      </c>
      <c r="E247" t="s">
        <v>4750</v>
      </c>
      <c r="F247" t="s">
        <v>4826</v>
      </c>
      <c r="H247" t="s">
        <v>4642</v>
      </c>
      <c r="I247" t="s">
        <v>4751</v>
      </c>
      <c r="J247" t="s">
        <v>4826</v>
      </c>
      <c r="L247" t="s">
        <v>4644</v>
      </c>
      <c r="M247" t="s">
        <v>4752</v>
      </c>
      <c r="N247" t="s">
        <v>4826</v>
      </c>
      <c r="P247" t="s">
        <v>4645</v>
      </c>
      <c r="Q247" t="s">
        <v>4753</v>
      </c>
      <c r="R247" t="s">
        <v>4826</v>
      </c>
      <c r="T247" t="s">
        <v>4646</v>
      </c>
      <c r="U247" t="s">
        <v>8470</v>
      </c>
      <c r="V247" t="s">
        <v>4826</v>
      </c>
    </row>
    <row r="248" spans="1:18">
      <c r="A248" t="s">
        <v>346</v>
      </c>
      <c r="B248" t="str">
        <f>VLOOKUP(A248,[4]编号分类!$C:$C,1,FALSE)</f>
        <v>S182-0019</v>
      </c>
      <c r="C248" t="s">
        <v>8453</v>
      </c>
      <c r="D248" t="s">
        <v>4641</v>
      </c>
      <c r="E248" t="s">
        <v>4768</v>
      </c>
      <c r="F248" t="s">
        <v>4826</v>
      </c>
      <c r="H248" t="s">
        <v>4642</v>
      </c>
      <c r="I248" t="s">
        <v>4769</v>
      </c>
      <c r="J248" t="s">
        <v>4826</v>
      </c>
      <c r="L248" t="s">
        <v>4644</v>
      </c>
      <c r="M248" t="s">
        <v>4770</v>
      </c>
      <c r="N248" t="s">
        <v>4826</v>
      </c>
      <c r="P248" t="s">
        <v>4645</v>
      </c>
      <c r="Q248" t="s">
        <v>4771</v>
      </c>
      <c r="R248" t="s">
        <v>4826</v>
      </c>
    </row>
    <row r="249" spans="1:22">
      <c r="A249" t="s">
        <v>347</v>
      </c>
      <c r="B249" t="e">
        <f>VLOOKUP(A249,[4]编号分类!$C:$C,1,FALSE)</f>
        <v>#N/A</v>
      </c>
      <c r="C249" t="s">
        <v>8453</v>
      </c>
      <c r="D249" t="s">
        <v>4641</v>
      </c>
      <c r="E249" t="s">
        <v>2222</v>
      </c>
      <c r="F249" t="s">
        <v>2729</v>
      </c>
      <c r="H249" t="s">
        <v>4642</v>
      </c>
      <c r="I249" t="s">
        <v>2528</v>
      </c>
      <c r="J249" t="s">
        <v>2729</v>
      </c>
      <c r="L249" t="s">
        <v>4644</v>
      </c>
      <c r="M249" t="s">
        <v>3126</v>
      </c>
      <c r="N249" t="s">
        <v>2729</v>
      </c>
      <c r="P249" t="s">
        <v>4645</v>
      </c>
      <c r="Q249" t="s">
        <v>2581</v>
      </c>
      <c r="R249" t="s">
        <v>2729</v>
      </c>
      <c r="T249" t="s">
        <v>4646</v>
      </c>
      <c r="U249" t="s">
        <v>2649</v>
      </c>
      <c r="V249" t="s">
        <v>2729</v>
      </c>
    </row>
    <row r="250" spans="1:22">
      <c r="A250" t="s">
        <v>348</v>
      </c>
      <c r="B250" t="str">
        <f>VLOOKUP(A250,[4]编号分类!$C:$C,1,FALSE)</f>
        <v>S185-0002</v>
      </c>
      <c r="C250" t="s">
        <v>8453</v>
      </c>
      <c r="D250" t="s">
        <v>4641</v>
      </c>
      <c r="E250" t="s">
        <v>4668</v>
      </c>
      <c r="F250" t="s">
        <v>4826</v>
      </c>
      <c r="H250" t="s">
        <v>4642</v>
      </c>
      <c r="I250" t="s">
        <v>3280</v>
      </c>
      <c r="J250" t="s">
        <v>4826</v>
      </c>
      <c r="L250" t="s">
        <v>4644</v>
      </c>
      <c r="M250" t="s">
        <v>4669</v>
      </c>
      <c r="N250" t="s">
        <v>4826</v>
      </c>
      <c r="P250" t="s">
        <v>4645</v>
      </c>
      <c r="Q250" t="s">
        <v>4743</v>
      </c>
      <c r="R250" t="s">
        <v>4826</v>
      </c>
      <c r="T250" t="s">
        <v>4646</v>
      </c>
      <c r="U250" t="s">
        <v>3480</v>
      </c>
      <c r="V250" t="s">
        <v>4826</v>
      </c>
    </row>
    <row r="251" spans="1:22">
      <c r="A251" t="s">
        <v>349</v>
      </c>
      <c r="B251" t="str">
        <f>VLOOKUP(A251,[4]编号分类!$C:$C,1,FALSE)</f>
        <v>S185-0003</v>
      </c>
      <c r="C251" t="s">
        <v>8453</v>
      </c>
      <c r="D251" t="s">
        <v>4641</v>
      </c>
      <c r="E251" t="s">
        <v>4681</v>
      </c>
      <c r="F251" t="s">
        <v>4826</v>
      </c>
      <c r="H251" t="s">
        <v>4642</v>
      </c>
      <c r="I251" t="s">
        <v>4682</v>
      </c>
      <c r="J251" t="s">
        <v>4826</v>
      </c>
      <c r="L251" t="s">
        <v>4644</v>
      </c>
      <c r="M251" t="s">
        <v>3477</v>
      </c>
      <c r="N251" t="s">
        <v>4826</v>
      </c>
      <c r="P251" t="s">
        <v>4645</v>
      </c>
      <c r="Q251" t="s">
        <v>3198</v>
      </c>
      <c r="R251" t="s">
        <v>4826</v>
      </c>
      <c r="T251" t="s">
        <v>4646</v>
      </c>
      <c r="U251" t="s">
        <v>4754</v>
      </c>
      <c r="V251" t="s">
        <v>4826</v>
      </c>
    </row>
    <row r="252" spans="1:22">
      <c r="A252" t="s">
        <v>350</v>
      </c>
      <c r="B252" t="str">
        <f>VLOOKUP(A252,[4]编号分类!$C:$C,1,FALSE)</f>
        <v>S185-0004</v>
      </c>
      <c r="C252" t="s">
        <v>8453</v>
      </c>
      <c r="D252" t="s">
        <v>4641</v>
      </c>
      <c r="E252" t="s">
        <v>2193</v>
      </c>
      <c r="F252" t="s">
        <v>4809</v>
      </c>
      <c r="H252" t="s">
        <v>4642</v>
      </c>
      <c r="I252" t="s">
        <v>3258</v>
      </c>
      <c r="J252" t="s">
        <v>4809</v>
      </c>
      <c r="L252" t="s">
        <v>4644</v>
      </c>
      <c r="M252" t="s">
        <v>3472</v>
      </c>
      <c r="N252" t="s">
        <v>4809</v>
      </c>
      <c r="P252" t="s">
        <v>4645</v>
      </c>
      <c r="Q252" t="s">
        <v>3121</v>
      </c>
      <c r="R252" t="s">
        <v>4809</v>
      </c>
      <c r="T252" t="s">
        <v>4646</v>
      </c>
      <c r="U252" t="s">
        <v>2443</v>
      </c>
      <c r="V252" t="s">
        <v>4809</v>
      </c>
    </row>
    <row r="253" spans="1:22">
      <c r="A253" t="s">
        <v>351</v>
      </c>
      <c r="B253" t="e">
        <f>VLOOKUP(A253,[4]编号分类!$C:$C,1,FALSE)</f>
        <v>#N/A</v>
      </c>
      <c r="C253" t="s">
        <v>8453</v>
      </c>
      <c r="D253" t="s">
        <v>4641</v>
      </c>
      <c r="E253" t="s">
        <v>3376</v>
      </c>
      <c r="F253" t="s">
        <v>4838</v>
      </c>
      <c r="H253" t="s">
        <v>4642</v>
      </c>
      <c r="I253" t="s">
        <v>2440</v>
      </c>
      <c r="J253" t="s">
        <v>4838</v>
      </c>
      <c r="L253" t="s">
        <v>4644</v>
      </c>
      <c r="M253" t="s">
        <v>1127</v>
      </c>
      <c r="N253" t="s">
        <v>4838</v>
      </c>
      <c r="P253" t="s">
        <v>4645</v>
      </c>
      <c r="Q253" t="s">
        <v>2958</v>
      </c>
      <c r="R253" t="s">
        <v>4838</v>
      </c>
      <c r="T253" t="s">
        <v>4646</v>
      </c>
      <c r="U253" t="s">
        <v>2911</v>
      </c>
      <c r="V253" t="s">
        <v>4838</v>
      </c>
    </row>
    <row r="254" spans="1:22">
      <c r="A254" t="s">
        <v>352</v>
      </c>
      <c r="B254" t="e">
        <f>VLOOKUP(A254,[4]编号分类!$C:$C,1,FALSE)</f>
        <v>#N/A</v>
      </c>
      <c r="C254" t="s">
        <v>8453</v>
      </c>
      <c r="D254" t="s">
        <v>4641</v>
      </c>
      <c r="E254" t="s">
        <v>2169</v>
      </c>
      <c r="F254" t="s">
        <v>4838</v>
      </c>
      <c r="H254" t="s">
        <v>4642</v>
      </c>
      <c r="I254" t="s">
        <v>1140</v>
      </c>
      <c r="J254" t="s">
        <v>4838</v>
      </c>
      <c r="L254" t="s">
        <v>4644</v>
      </c>
      <c r="M254" t="s">
        <v>2976</v>
      </c>
      <c r="N254" t="s">
        <v>4838</v>
      </c>
      <c r="P254" t="s">
        <v>4645</v>
      </c>
      <c r="Q254" t="s">
        <v>2880</v>
      </c>
      <c r="R254" t="s">
        <v>4838</v>
      </c>
      <c r="T254" t="s">
        <v>4646</v>
      </c>
      <c r="U254" t="s">
        <v>4745</v>
      </c>
      <c r="V254" t="s">
        <v>4838</v>
      </c>
    </row>
    <row r="255" spans="1:22">
      <c r="A255" t="s">
        <v>353</v>
      </c>
      <c r="B255" t="str">
        <f>VLOOKUP(A255,[4]编号分类!$C:$C,1,FALSE)</f>
        <v>S185-0007</v>
      </c>
      <c r="C255" t="s">
        <v>8453</v>
      </c>
      <c r="D255" t="s">
        <v>4641</v>
      </c>
      <c r="E255" t="s">
        <v>3121</v>
      </c>
      <c r="F255" t="s">
        <v>4826</v>
      </c>
      <c r="H255" t="s">
        <v>4642</v>
      </c>
      <c r="I255" t="s">
        <v>2443</v>
      </c>
      <c r="J255" t="s">
        <v>4826</v>
      </c>
      <c r="L255" t="s">
        <v>4644</v>
      </c>
      <c r="M255" t="s">
        <v>4670</v>
      </c>
      <c r="N255" t="s">
        <v>4826</v>
      </c>
      <c r="P255" t="s">
        <v>4645</v>
      </c>
      <c r="Q255" t="s">
        <v>2538</v>
      </c>
      <c r="R255" t="s">
        <v>4826</v>
      </c>
      <c r="T255" t="s">
        <v>4646</v>
      </c>
      <c r="U255" t="s">
        <v>3274</v>
      </c>
      <c r="V255" t="s">
        <v>4826</v>
      </c>
    </row>
    <row r="256" spans="1:22">
      <c r="A256" t="s">
        <v>354</v>
      </c>
      <c r="B256" t="e">
        <f>VLOOKUP(A256,[4]编号分类!$C:$C,1,FALSE)</f>
        <v>#N/A</v>
      </c>
      <c r="C256" t="s">
        <v>8453</v>
      </c>
      <c r="D256" t="s">
        <v>4641</v>
      </c>
      <c r="E256" t="s">
        <v>2443</v>
      </c>
      <c r="F256" t="s">
        <v>4838</v>
      </c>
      <c r="H256" t="s">
        <v>4642</v>
      </c>
      <c r="I256" t="s">
        <v>4670</v>
      </c>
      <c r="J256" t="s">
        <v>4838</v>
      </c>
      <c r="L256" t="s">
        <v>4644</v>
      </c>
      <c r="M256" t="s">
        <v>2538</v>
      </c>
      <c r="N256" t="s">
        <v>4838</v>
      </c>
      <c r="P256" t="s">
        <v>4645</v>
      </c>
      <c r="Q256" t="s">
        <v>3274</v>
      </c>
      <c r="R256" t="s">
        <v>4838</v>
      </c>
      <c r="T256" t="s">
        <v>4646</v>
      </c>
      <c r="U256" t="s">
        <v>2248</v>
      </c>
      <c r="V256" t="s">
        <v>4838</v>
      </c>
    </row>
    <row r="257" spans="1:22">
      <c r="A257" t="s">
        <v>355</v>
      </c>
      <c r="B257" t="str">
        <f>VLOOKUP(A257,[4]编号分类!$C:$C,1,FALSE)</f>
        <v>S185-0009</v>
      </c>
      <c r="C257" t="s">
        <v>8453</v>
      </c>
      <c r="D257" t="s">
        <v>4641</v>
      </c>
      <c r="E257" t="s">
        <v>2317</v>
      </c>
      <c r="F257" t="s">
        <v>6845</v>
      </c>
      <c r="H257" t="s">
        <v>4642</v>
      </c>
      <c r="I257" t="s">
        <v>2421</v>
      </c>
      <c r="J257" t="s">
        <v>6845</v>
      </c>
      <c r="L257" t="s">
        <v>4644</v>
      </c>
      <c r="M257" t="s">
        <v>1145</v>
      </c>
      <c r="N257" t="s">
        <v>6845</v>
      </c>
      <c r="P257" t="s">
        <v>4645</v>
      </c>
      <c r="Q257" t="s">
        <v>3337</v>
      </c>
      <c r="R257" t="s">
        <v>6845</v>
      </c>
      <c r="T257" t="s">
        <v>4646</v>
      </c>
      <c r="U257" t="s">
        <v>4647</v>
      </c>
      <c r="V257" t="s">
        <v>6845</v>
      </c>
    </row>
    <row r="258" spans="1:22">
      <c r="A258" t="s">
        <v>356</v>
      </c>
      <c r="B258" t="str">
        <f>VLOOKUP(A258,[4]编号分类!$C:$C,1,FALSE)</f>
        <v>S185-0010</v>
      </c>
      <c r="C258" t="s">
        <v>8453</v>
      </c>
      <c r="D258" t="s">
        <v>4641</v>
      </c>
      <c r="E258" t="s">
        <v>3414</v>
      </c>
      <c r="F258" t="s">
        <v>4826</v>
      </c>
      <c r="H258" t="s">
        <v>4642</v>
      </c>
      <c r="I258" t="s">
        <v>1667</v>
      </c>
      <c r="J258" t="s">
        <v>4826</v>
      </c>
      <c r="L258" t="s">
        <v>4644</v>
      </c>
      <c r="M258" t="s">
        <v>3205</v>
      </c>
      <c r="N258" t="s">
        <v>4826</v>
      </c>
      <c r="P258" t="s">
        <v>4645</v>
      </c>
      <c r="Q258" t="s">
        <v>2355</v>
      </c>
      <c r="R258" t="s">
        <v>4826</v>
      </c>
      <c r="T258" t="s">
        <v>4646</v>
      </c>
      <c r="U258" t="s">
        <v>2456</v>
      </c>
      <c r="V258" t="s">
        <v>4826</v>
      </c>
    </row>
    <row r="259" spans="1:22">
      <c r="A259" t="s">
        <v>357</v>
      </c>
      <c r="B259" t="e">
        <f>VLOOKUP(A259,[4]编号分类!$C:$C,1,FALSE)</f>
        <v>#N/A</v>
      </c>
      <c r="C259" t="s">
        <v>8453</v>
      </c>
      <c r="D259" t="s">
        <v>4641</v>
      </c>
      <c r="E259" t="s">
        <v>2703</v>
      </c>
      <c r="F259" t="s">
        <v>4838</v>
      </c>
      <c r="H259" t="s">
        <v>4642</v>
      </c>
      <c r="I259" t="s">
        <v>2625</v>
      </c>
      <c r="J259" t="s">
        <v>4838</v>
      </c>
      <c r="L259" t="s">
        <v>4644</v>
      </c>
      <c r="M259" t="s">
        <v>2391</v>
      </c>
      <c r="N259" t="s">
        <v>4838</v>
      </c>
      <c r="P259" t="s">
        <v>4645</v>
      </c>
      <c r="Q259" t="s">
        <v>3122</v>
      </c>
      <c r="R259" t="s">
        <v>4838</v>
      </c>
      <c r="T259" t="s">
        <v>4646</v>
      </c>
      <c r="U259" t="s">
        <v>3355</v>
      </c>
      <c r="V259" t="s">
        <v>4838</v>
      </c>
    </row>
    <row r="260" spans="1:22">
      <c r="A260" t="s">
        <v>358</v>
      </c>
      <c r="B260" t="e">
        <f>VLOOKUP(A260,[4]编号分类!$C:$C,1,FALSE)</f>
        <v>#N/A</v>
      </c>
      <c r="C260" t="s">
        <v>8453</v>
      </c>
      <c r="D260" t="s">
        <v>4641</v>
      </c>
      <c r="E260" t="s">
        <v>2703</v>
      </c>
      <c r="F260" t="s">
        <v>4838</v>
      </c>
      <c r="H260" t="s">
        <v>4642</v>
      </c>
      <c r="I260" t="s">
        <v>2625</v>
      </c>
      <c r="J260" t="s">
        <v>4838</v>
      </c>
      <c r="L260" t="s">
        <v>4644</v>
      </c>
      <c r="M260" t="s">
        <v>2391</v>
      </c>
      <c r="N260" t="s">
        <v>4838</v>
      </c>
      <c r="P260" t="s">
        <v>4645</v>
      </c>
      <c r="Q260" t="s">
        <v>3122</v>
      </c>
      <c r="R260" t="s">
        <v>4838</v>
      </c>
      <c r="T260" t="s">
        <v>4646</v>
      </c>
      <c r="U260" t="s">
        <v>3355</v>
      </c>
      <c r="V260" t="s">
        <v>4838</v>
      </c>
    </row>
    <row r="261" spans="1:22">
      <c r="A261" t="s">
        <v>359</v>
      </c>
      <c r="B261" t="e">
        <f>VLOOKUP(A261,[4]编号分类!$C:$C,1,FALSE)</f>
        <v>#N/A</v>
      </c>
      <c r="C261" t="s">
        <v>8453</v>
      </c>
      <c r="D261" t="s">
        <v>4641</v>
      </c>
      <c r="E261" t="s">
        <v>2842</v>
      </c>
      <c r="F261" t="s">
        <v>4838</v>
      </c>
      <c r="H261" t="s">
        <v>4642</v>
      </c>
      <c r="I261" t="s">
        <v>2142</v>
      </c>
      <c r="J261" t="s">
        <v>4838</v>
      </c>
      <c r="L261" t="s">
        <v>4644</v>
      </c>
      <c r="M261" t="s">
        <v>2836</v>
      </c>
      <c r="N261" t="s">
        <v>4838</v>
      </c>
      <c r="P261" t="s">
        <v>4645</v>
      </c>
      <c r="Q261" t="s">
        <v>4656</v>
      </c>
      <c r="R261" t="s">
        <v>4838</v>
      </c>
      <c r="T261" t="s">
        <v>4646</v>
      </c>
      <c r="U261" t="s">
        <v>4657</v>
      </c>
      <c r="V261" t="s">
        <v>4838</v>
      </c>
    </row>
    <row r="262" spans="1:22">
      <c r="A262" t="s">
        <v>360</v>
      </c>
      <c r="B262" t="str">
        <f>VLOOKUP(A262,[4]编号分类!$C:$C,1,FALSE)</f>
        <v>S185-0014</v>
      </c>
      <c r="C262" t="s">
        <v>8453</v>
      </c>
      <c r="D262" t="s">
        <v>4641</v>
      </c>
      <c r="E262" t="s">
        <v>2251</v>
      </c>
      <c r="F262" t="s">
        <v>4826</v>
      </c>
      <c r="H262" t="s">
        <v>4642</v>
      </c>
      <c r="I262" t="s">
        <v>2896</v>
      </c>
      <c r="J262" t="s">
        <v>4826</v>
      </c>
      <c r="L262" t="s">
        <v>4644</v>
      </c>
      <c r="M262" t="s">
        <v>4652</v>
      </c>
      <c r="N262" t="s">
        <v>4826</v>
      </c>
      <c r="P262" t="s">
        <v>4645</v>
      </c>
      <c r="Q262" t="s">
        <v>4653</v>
      </c>
      <c r="R262" t="s">
        <v>4826</v>
      </c>
      <c r="T262" t="s">
        <v>4646</v>
      </c>
      <c r="U262" t="s">
        <v>2842</v>
      </c>
      <c r="V262" t="s">
        <v>4826</v>
      </c>
    </row>
    <row r="263" spans="1:22">
      <c r="A263" t="s">
        <v>361</v>
      </c>
      <c r="B263" t="e">
        <f>VLOOKUP(A263,[4]编号分类!$C:$C,1,FALSE)</f>
        <v>#N/A</v>
      </c>
      <c r="C263" t="s">
        <v>8453</v>
      </c>
      <c r="D263" t="s">
        <v>4641</v>
      </c>
      <c r="E263" t="s">
        <v>3155</v>
      </c>
      <c r="F263" t="s">
        <v>4838</v>
      </c>
      <c r="H263" t="s">
        <v>4642</v>
      </c>
      <c r="I263" t="s">
        <v>3356</v>
      </c>
      <c r="J263" t="s">
        <v>4838</v>
      </c>
      <c r="L263" t="s">
        <v>4644</v>
      </c>
      <c r="M263" t="s">
        <v>2145</v>
      </c>
      <c r="N263" t="s">
        <v>4838</v>
      </c>
      <c r="P263" t="s">
        <v>4645</v>
      </c>
      <c r="Q263" t="s">
        <v>4668</v>
      </c>
      <c r="R263" t="s">
        <v>4838</v>
      </c>
      <c r="T263" t="s">
        <v>4646</v>
      </c>
      <c r="U263" t="s">
        <v>3280</v>
      </c>
      <c r="V263" t="s">
        <v>4838</v>
      </c>
    </row>
    <row r="264" spans="1:22">
      <c r="A264" t="s">
        <v>362</v>
      </c>
      <c r="B264" t="e">
        <f>VLOOKUP(A264,[4]编号分类!$C:$C,1,FALSE)</f>
        <v>#N/A</v>
      </c>
      <c r="C264" t="s">
        <v>8453</v>
      </c>
      <c r="D264" t="s">
        <v>4641</v>
      </c>
      <c r="E264" t="s">
        <v>3155</v>
      </c>
      <c r="F264" t="s">
        <v>4838</v>
      </c>
      <c r="H264" t="s">
        <v>4642</v>
      </c>
      <c r="I264" t="s">
        <v>3356</v>
      </c>
      <c r="J264" t="s">
        <v>4838</v>
      </c>
      <c r="L264" t="s">
        <v>4644</v>
      </c>
      <c r="M264" t="s">
        <v>2145</v>
      </c>
      <c r="N264" t="s">
        <v>4838</v>
      </c>
      <c r="P264" t="s">
        <v>4645</v>
      </c>
      <c r="Q264" t="s">
        <v>4668</v>
      </c>
      <c r="R264" t="s">
        <v>4838</v>
      </c>
      <c r="T264" t="s">
        <v>4646</v>
      </c>
      <c r="U264" t="s">
        <v>3280</v>
      </c>
      <c r="V264" t="s">
        <v>4838</v>
      </c>
    </row>
    <row r="265" spans="1:22">
      <c r="A265" t="s">
        <v>363</v>
      </c>
      <c r="B265" t="str">
        <f>VLOOKUP(A265,[4]编号分类!$C:$C,1,FALSE)</f>
        <v>S185-0017</v>
      </c>
      <c r="C265" t="s">
        <v>8453</v>
      </c>
      <c r="D265" t="s">
        <v>4641</v>
      </c>
      <c r="E265" t="s">
        <v>4667</v>
      </c>
      <c r="F265" t="s">
        <v>4826</v>
      </c>
      <c r="H265" t="s">
        <v>4642</v>
      </c>
      <c r="I265" t="s">
        <v>3207</v>
      </c>
      <c r="J265" t="s">
        <v>4826</v>
      </c>
      <c r="L265" t="s">
        <v>4644</v>
      </c>
      <c r="M265" t="s">
        <v>2970</v>
      </c>
      <c r="N265" t="s">
        <v>4826</v>
      </c>
      <c r="P265" t="s">
        <v>4645</v>
      </c>
      <c r="Q265" t="s">
        <v>2750</v>
      </c>
      <c r="R265" t="s">
        <v>4826</v>
      </c>
      <c r="T265" t="s">
        <v>4646</v>
      </c>
      <c r="U265" t="s">
        <v>2545</v>
      </c>
      <c r="V265" t="s">
        <v>4826</v>
      </c>
    </row>
    <row r="266" spans="1:22">
      <c r="A266" t="s">
        <v>364</v>
      </c>
      <c r="B266" t="str">
        <f>VLOOKUP(A266,[4]编号分类!$C:$C,1,FALSE)</f>
        <v>S185-0018</v>
      </c>
      <c r="C266" t="s">
        <v>8453</v>
      </c>
      <c r="D266" t="s">
        <v>4641</v>
      </c>
      <c r="E266" t="s">
        <v>4763</v>
      </c>
      <c r="F266" t="s">
        <v>4809</v>
      </c>
      <c r="H266" t="s">
        <v>4642</v>
      </c>
      <c r="I266" t="s">
        <v>3223</v>
      </c>
      <c r="J266" t="s">
        <v>4809</v>
      </c>
      <c r="L266" t="s">
        <v>4644</v>
      </c>
      <c r="M266" t="s">
        <v>2424</v>
      </c>
      <c r="N266" t="s">
        <v>4809</v>
      </c>
      <c r="P266" t="s">
        <v>4645</v>
      </c>
      <c r="Q266" t="s">
        <v>4734</v>
      </c>
      <c r="R266" t="s">
        <v>4809</v>
      </c>
      <c r="T266" t="s">
        <v>4646</v>
      </c>
      <c r="U266" t="s">
        <v>3571</v>
      </c>
      <c r="V266" t="s">
        <v>4809</v>
      </c>
    </row>
    <row r="267" spans="1:22">
      <c r="A267" t="s">
        <v>365</v>
      </c>
      <c r="B267" t="e">
        <f>VLOOKUP(A267,[4]编号分类!$C:$C,1,FALSE)</f>
        <v>#N/A</v>
      </c>
      <c r="C267" t="s">
        <v>8453</v>
      </c>
      <c r="D267" t="s">
        <v>4641</v>
      </c>
      <c r="E267" t="s">
        <v>4754</v>
      </c>
      <c r="F267" t="s">
        <v>4838</v>
      </c>
      <c r="H267" t="s">
        <v>4642</v>
      </c>
      <c r="I267" t="s">
        <v>4755</v>
      </c>
      <c r="J267" t="s">
        <v>4838</v>
      </c>
      <c r="L267" t="s">
        <v>4644</v>
      </c>
      <c r="M267" t="s">
        <v>2334</v>
      </c>
      <c r="N267" t="s">
        <v>4838</v>
      </c>
      <c r="P267" t="s">
        <v>4645</v>
      </c>
      <c r="Q267" t="s">
        <v>2460</v>
      </c>
      <c r="R267" t="s">
        <v>4838</v>
      </c>
      <c r="T267" t="s">
        <v>4646</v>
      </c>
      <c r="U267" t="s">
        <v>4776</v>
      </c>
      <c r="V267" t="s">
        <v>4838</v>
      </c>
    </row>
    <row r="268" spans="1:22">
      <c r="A268" t="s">
        <v>366</v>
      </c>
      <c r="B268" t="e">
        <f>VLOOKUP(A268,[4]编号分类!$C:$C,1,FALSE)</f>
        <v>#N/A</v>
      </c>
      <c r="C268" t="s">
        <v>8453</v>
      </c>
      <c r="D268" t="s">
        <v>4641</v>
      </c>
      <c r="E268" t="s">
        <v>1946</v>
      </c>
      <c r="F268" t="s">
        <v>4838</v>
      </c>
      <c r="H268" t="s">
        <v>4642</v>
      </c>
      <c r="I268" t="s">
        <v>2204</v>
      </c>
      <c r="J268" t="s">
        <v>4838</v>
      </c>
      <c r="L268" t="s">
        <v>4644</v>
      </c>
      <c r="M268" t="s">
        <v>2609</v>
      </c>
      <c r="N268" t="s">
        <v>4838</v>
      </c>
      <c r="P268" t="s">
        <v>4645</v>
      </c>
      <c r="Q268" t="s">
        <v>4713</v>
      </c>
      <c r="R268" t="s">
        <v>4838</v>
      </c>
      <c r="T268" t="s">
        <v>4646</v>
      </c>
      <c r="U268" t="s">
        <v>3697</v>
      </c>
      <c r="V268" t="s">
        <v>4838</v>
      </c>
    </row>
    <row r="269" spans="1:22">
      <c r="A269" t="s">
        <v>367</v>
      </c>
      <c r="B269" t="e">
        <f>VLOOKUP(A269,[4]编号分类!$C:$C,1,FALSE)</f>
        <v>#N/A</v>
      </c>
      <c r="C269" t="s">
        <v>8453</v>
      </c>
      <c r="D269" t="s">
        <v>4641</v>
      </c>
      <c r="E269" t="s">
        <v>2609</v>
      </c>
      <c r="F269" t="s">
        <v>4838</v>
      </c>
      <c r="H269" t="s">
        <v>4642</v>
      </c>
      <c r="I269" t="s">
        <v>4713</v>
      </c>
      <c r="J269" t="s">
        <v>4838</v>
      </c>
      <c r="L269" t="s">
        <v>4644</v>
      </c>
      <c r="M269" t="s">
        <v>3697</v>
      </c>
      <c r="N269" t="s">
        <v>4838</v>
      </c>
      <c r="P269" t="s">
        <v>4645</v>
      </c>
      <c r="Q269" t="s">
        <v>3637</v>
      </c>
      <c r="R269" t="s">
        <v>4838</v>
      </c>
      <c r="T269" t="s">
        <v>4646</v>
      </c>
      <c r="U269" t="s">
        <v>4664</v>
      </c>
      <c r="V269" t="s">
        <v>4838</v>
      </c>
    </row>
    <row r="270" spans="1:22">
      <c r="A270" t="s">
        <v>368</v>
      </c>
      <c r="B270" t="e">
        <f>VLOOKUP(A270,[4]编号分类!$C:$C,1,FALSE)</f>
        <v>#N/A</v>
      </c>
      <c r="C270" t="s">
        <v>8453</v>
      </c>
      <c r="D270" t="s">
        <v>4641</v>
      </c>
      <c r="E270" t="s">
        <v>4713</v>
      </c>
      <c r="F270" t="s">
        <v>4838</v>
      </c>
      <c r="H270" t="s">
        <v>4642</v>
      </c>
      <c r="I270" t="s">
        <v>3697</v>
      </c>
      <c r="J270" t="s">
        <v>4838</v>
      </c>
      <c r="L270" t="s">
        <v>4644</v>
      </c>
      <c r="M270" t="s">
        <v>3637</v>
      </c>
      <c r="N270" t="s">
        <v>4838</v>
      </c>
      <c r="P270" t="s">
        <v>4645</v>
      </c>
      <c r="Q270" t="s">
        <v>4664</v>
      </c>
      <c r="R270" t="s">
        <v>4838</v>
      </c>
      <c r="T270" t="s">
        <v>4646</v>
      </c>
      <c r="U270" t="s">
        <v>4665</v>
      </c>
      <c r="V270" t="s">
        <v>4838</v>
      </c>
    </row>
    <row r="271" spans="1:22">
      <c r="A271" t="s">
        <v>369</v>
      </c>
      <c r="B271" t="e">
        <f>VLOOKUP(A271,[4]编号分类!$C:$C,1,FALSE)</f>
        <v>#N/A</v>
      </c>
      <c r="C271" t="s">
        <v>8453</v>
      </c>
      <c r="D271" t="s">
        <v>4641</v>
      </c>
      <c r="E271" t="s">
        <v>1946</v>
      </c>
      <c r="F271" t="s">
        <v>4838</v>
      </c>
      <c r="H271" t="s">
        <v>4642</v>
      </c>
      <c r="I271" t="s">
        <v>2204</v>
      </c>
      <c r="J271" t="s">
        <v>4838</v>
      </c>
      <c r="L271" t="s">
        <v>4644</v>
      </c>
      <c r="M271" t="s">
        <v>2609</v>
      </c>
      <c r="N271" t="s">
        <v>4838</v>
      </c>
      <c r="P271" t="s">
        <v>4645</v>
      </c>
      <c r="Q271" t="s">
        <v>4713</v>
      </c>
      <c r="R271" t="s">
        <v>4838</v>
      </c>
      <c r="T271" t="s">
        <v>4646</v>
      </c>
      <c r="U271" t="s">
        <v>3697</v>
      </c>
      <c r="V271" t="s">
        <v>4838</v>
      </c>
    </row>
    <row r="272" spans="1:22">
      <c r="A272" t="s">
        <v>370</v>
      </c>
      <c r="B272" t="e">
        <f>VLOOKUP(A272,[4]编号分类!$C:$C,1,FALSE)</f>
        <v>#N/A</v>
      </c>
      <c r="C272" t="s">
        <v>8453</v>
      </c>
      <c r="D272" t="s">
        <v>4641</v>
      </c>
      <c r="E272" t="s">
        <v>4736</v>
      </c>
      <c r="F272" t="s">
        <v>4838</v>
      </c>
      <c r="H272" t="s">
        <v>4642</v>
      </c>
      <c r="I272" t="s">
        <v>5468</v>
      </c>
      <c r="J272" t="s">
        <v>4838</v>
      </c>
      <c r="L272" t="s">
        <v>4644</v>
      </c>
      <c r="M272" t="s">
        <v>3431</v>
      </c>
      <c r="N272" t="s">
        <v>4838</v>
      </c>
      <c r="P272" t="s">
        <v>4645</v>
      </c>
      <c r="Q272" t="s">
        <v>8454</v>
      </c>
      <c r="R272" t="s">
        <v>4838</v>
      </c>
      <c r="T272" t="s">
        <v>4646</v>
      </c>
      <c r="U272" t="s">
        <v>3075</v>
      </c>
      <c r="V272" t="s">
        <v>4838</v>
      </c>
    </row>
    <row r="273" spans="1:22">
      <c r="A273" t="s">
        <v>371</v>
      </c>
      <c r="B273" t="str">
        <f>VLOOKUP(A273,[4]编号分类!$C:$C,1,FALSE)</f>
        <v>S185-0025</v>
      </c>
      <c r="C273" t="s">
        <v>8453</v>
      </c>
      <c r="D273" t="s">
        <v>4641</v>
      </c>
      <c r="E273" t="s">
        <v>4746</v>
      </c>
      <c r="F273" t="s">
        <v>4826</v>
      </c>
      <c r="H273" t="s">
        <v>4642</v>
      </c>
      <c r="I273" t="s">
        <v>3263</v>
      </c>
      <c r="J273" t="s">
        <v>4826</v>
      </c>
      <c r="L273" t="s">
        <v>4644</v>
      </c>
      <c r="M273" t="s">
        <v>3481</v>
      </c>
      <c r="N273" t="s">
        <v>4826</v>
      </c>
      <c r="P273" t="s">
        <v>4645</v>
      </c>
      <c r="Q273" t="s">
        <v>3432</v>
      </c>
      <c r="R273" t="s">
        <v>4826</v>
      </c>
      <c r="T273" t="s">
        <v>4646</v>
      </c>
      <c r="U273" t="s">
        <v>4732</v>
      </c>
      <c r="V273" t="s">
        <v>4826</v>
      </c>
    </row>
    <row r="274" spans="1:22">
      <c r="A274" t="s">
        <v>372</v>
      </c>
      <c r="B274" t="str">
        <f>VLOOKUP(A274,[4]编号分类!$C:$C,1,FALSE)</f>
        <v>S185-0026</v>
      </c>
      <c r="C274" t="s">
        <v>8453</v>
      </c>
      <c r="D274" t="s">
        <v>4641</v>
      </c>
      <c r="E274" t="s">
        <v>4774</v>
      </c>
      <c r="F274" t="s">
        <v>4826</v>
      </c>
      <c r="H274" t="s">
        <v>4642</v>
      </c>
      <c r="I274" t="s">
        <v>4740</v>
      </c>
      <c r="J274" t="s">
        <v>4826</v>
      </c>
      <c r="L274" t="s">
        <v>4644</v>
      </c>
      <c r="M274" t="s">
        <v>4741</v>
      </c>
      <c r="N274" t="s">
        <v>4826</v>
      </c>
      <c r="P274" t="s">
        <v>4645</v>
      </c>
      <c r="Q274" t="s">
        <v>3224</v>
      </c>
      <c r="R274" t="s">
        <v>4826</v>
      </c>
      <c r="T274" t="s">
        <v>4646</v>
      </c>
      <c r="U274" t="s">
        <v>4683</v>
      </c>
      <c r="V274" t="s">
        <v>4826</v>
      </c>
    </row>
    <row r="275" spans="1:22">
      <c r="A275" t="s">
        <v>373</v>
      </c>
      <c r="B275" t="str">
        <f>VLOOKUP(A275,[4]编号分类!$C:$C,1,FALSE)</f>
        <v>S185-0027</v>
      </c>
      <c r="C275" t="s">
        <v>8453</v>
      </c>
      <c r="D275" t="s">
        <v>4641</v>
      </c>
      <c r="E275" t="s">
        <v>4711</v>
      </c>
      <c r="F275" t="s">
        <v>4826</v>
      </c>
      <c r="H275" t="s">
        <v>4642</v>
      </c>
      <c r="I275" t="s">
        <v>4712</v>
      </c>
      <c r="J275" t="s">
        <v>4826</v>
      </c>
      <c r="L275" t="s">
        <v>4644</v>
      </c>
      <c r="M275" t="s">
        <v>4784</v>
      </c>
      <c r="N275" t="s">
        <v>4826</v>
      </c>
      <c r="P275" t="s">
        <v>4645</v>
      </c>
      <c r="Q275" t="s">
        <v>6269</v>
      </c>
      <c r="R275" t="s">
        <v>4826</v>
      </c>
      <c r="T275" t="s">
        <v>4646</v>
      </c>
      <c r="U275" t="s">
        <v>8408</v>
      </c>
      <c r="V275" t="s">
        <v>4826</v>
      </c>
    </row>
    <row r="276" spans="1:22">
      <c r="A276" t="s">
        <v>374</v>
      </c>
      <c r="B276" t="e">
        <f>VLOOKUP(A276,[4]编号分类!$C:$C,1,FALSE)</f>
        <v>#N/A</v>
      </c>
      <c r="C276" t="s">
        <v>8453</v>
      </c>
      <c r="D276" t="s">
        <v>4641</v>
      </c>
      <c r="E276" t="s">
        <v>4784</v>
      </c>
      <c r="F276" t="s">
        <v>4838</v>
      </c>
      <c r="H276" t="s">
        <v>4642</v>
      </c>
      <c r="I276" t="s">
        <v>6269</v>
      </c>
      <c r="J276" t="s">
        <v>4838</v>
      </c>
      <c r="L276" t="s">
        <v>4644</v>
      </c>
      <c r="M276" t="s">
        <v>8408</v>
      </c>
      <c r="N276" t="s">
        <v>4838</v>
      </c>
      <c r="P276" t="s">
        <v>4645</v>
      </c>
      <c r="Q276" t="s">
        <v>2498</v>
      </c>
      <c r="R276" t="s">
        <v>4838</v>
      </c>
      <c r="T276" t="s">
        <v>4646</v>
      </c>
      <c r="U276" t="s">
        <v>4785</v>
      </c>
      <c r="V276" t="s">
        <v>4838</v>
      </c>
    </row>
    <row r="277" spans="1:22">
      <c r="A277" t="s">
        <v>375</v>
      </c>
      <c r="B277" t="str">
        <f>VLOOKUP(A277,[4]编号分类!$C:$C,1,FALSE)</f>
        <v>S185-0029</v>
      </c>
      <c r="C277" t="s">
        <v>8453</v>
      </c>
      <c r="D277" t="s">
        <v>4641</v>
      </c>
      <c r="E277" t="s">
        <v>8467</v>
      </c>
      <c r="F277" t="s">
        <v>4826</v>
      </c>
      <c r="H277" t="s">
        <v>4642</v>
      </c>
      <c r="I277" t="s">
        <v>6497</v>
      </c>
      <c r="J277" t="s">
        <v>4826</v>
      </c>
      <c r="L277" t="s">
        <v>4644</v>
      </c>
      <c r="M277" t="s">
        <v>4764</v>
      </c>
      <c r="N277" t="s">
        <v>4826</v>
      </c>
      <c r="P277" t="s">
        <v>4645</v>
      </c>
      <c r="Q277" t="s">
        <v>4765</v>
      </c>
      <c r="R277" t="s">
        <v>4826</v>
      </c>
      <c r="T277" t="s">
        <v>4646</v>
      </c>
      <c r="U277" t="s">
        <v>4765</v>
      </c>
      <c r="V277" t="s">
        <v>4826</v>
      </c>
    </row>
    <row r="278" spans="1:22">
      <c r="A278" t="s">
        <v>376</v>
      </c>
      <c r="B278" t="e">
        <f>VLOOKUP(A278,[4]编号分类!$C:$C,1,FALSE)</f>
        <v>#N/A</v>
      </c>
      <c r="C278" t="s">
        <v>8453</v>
      </c>
      <c r="D278" t="s">
        <v>4641</v>
      </c>
      <c r="E278" t="s">
        <v>4780</v>
      </c>
      <c r="F278" t="s">
        <v>4838</v>
      </c>
      <c r="H278" t="s">
        <v>4642</v>
      </c>
      <c r="I278" t="s">
        <v>8456</v>
      </c>
      <c r="J278" t="s">
        <v>4838</v>
      </c>
      <c r="L278" t="s">
        <v>4644</v>
      </c>
      <c r="M278" t="s">
        <v>8471</v>
      </c>
      <c r="N278" t="s">
        <v>4838</v>
      </c>
      <c r="P278" t="s">
        <v>4645</v>
      </c>
      <c r="Q278" t="s">
        <v>8472</v>
      </c>
      <c r="R278" t="s">
        <v>4838</v>
      </c>
      <c r="T278" t="s">
        <v>4646</v>
      </c>
      <c r="U278" t="s">
        <v>4973</v>
      </c>
      <c r="V278" t="s">
        <v>4838</v>
      </c>
    </row>
    <row r="279" spans="1:22">
      <c r="A279" t="s">
        <v>377</v>
      </c>
      <c r="B279" t="e">
        <f>VLOOKUP(A279,[4]编号分类!$C:$C,1,FALSE)</f>
        <v>#N/A</v>
      </c>
      <c r="C279" t="s">
        <v>8453</v>
      </c>
      <c r="D279" t="s">
        <v>4641</v>
      </c>
      <c r="E279" t="s">
        <v>4781</v>
      </c>
      <c r="F279" t="s">
        <v>4838</v>
      </c>
      <c r="H279" t="s">
        <v>4642</v>
      </c>
      <c r="I279" t="s">
        <v>3119</v>
      </c>
      <c r="J279" t="s">
        <v>4838</v>
      </c>
      <c r="L279" t="s">
        <v>4644</v>
      </c>
      <c r="M279" t="s">
        <v>4782</v>
      </c>
      <c r="N279" t="s">
        <v>4838</v>
      </c>
      <c r="P279" t="s">
        <v>4645</v>
      </c>
      <c r="Q279" t="s">
        <v>4783</v>
      </c>
      <c r="R279" t="s">
        <v>4838</v>
      </c>
      <c r="T279" t="s">
        <v>4646</v>
      </c>
      <c r="U279" t="s">
        <v>8461</v>
      </c>
      <c r="V279" t="s">
        <v>4838</v>
      </c>
    </row>
    <row r="280" spans="1:22">
      <c r="A280" t="s">
        <v>379</v>
      </c>
      <c r="B280" t="str">
        <f>VLOOKUP(A280,[4]编号分类!$C:$C,1,FALSE)</f>
        <v>S189-0001</v>
      </c>
      <c r="C280" t="s">
        <v>8453</v>
      </c>
      <c r="D280" t="s">
        <v>4641</v>
      </c>
      <c r="E280" t="s">
        <v>3077</v>
      </c>
      <c r="F280" t="s">
        <v>4826</v>
      </c>
      <c r="H280" t="s">
        <v>4642</v>
      </c>
      <c r="I280" t="s">
        <v>2964</v>
      </c>
      <c r="J280" t="s">
        <v>4826</v>
      </c>
      <c r="L280" t="s">
        <v>4644</v>
      </c>
      <c r="M280" t="s">
        <v>1994</v>
      </c>
      <c r="N280" t="s">
        <v>4826</v>
      </c>
      <c r="P280" t="s">
        <v>4645</v>
      </c>
      <c r="Q280" t="s">
        <v>2879</v>
      </c>
      <c r="R280" t="s">
        <v>4826</v>
      </c>
      <c r="T280" t="s">
        <v>4646</v>
      </c>
      <c r="U280" t="s">
        <v>2605</v>
      </c>
      <c r="V280" t="s">
        <v>4826</v>
      </c>
    </row>
    <row r="281" spans="1:22">
      <c r="A281" t="s">
        <v>381</v>
      </c>
      <c r="B281" t="e">
        <f>VLOOKUP(A281,[4]编号分类!$C:$C,1,FALSE)</f>
        <v>#N/A</v>
      </c>
      <c r="C281" t="s">
        <v>8453</v>
      </c>
      <c r="D281" t="s">
        <v>4641</v>
      </c>
      <c r="E281" t="s">
        <v>2472</v>
      </c>
      <c r="F281" t="s">
        <v>4838</v>
      </c>
      <c r="H281" t="s">
        <v>4642</v>
      </c>
      <c r="I281" t="s">
        <v>2286</v>
      </c>
      <c r="J281" t="s">
        <v>4838</v>
      </c>
      <c r="L281" t="s">
        <v>4644</v>
      </c>
      <c r="M281" t="s">
        <v>3167</v>
      </c>
      <c r="N281" t="s">
        <v>4838</v>
      </c>
      <c r="P281" t="s">
        <v>4645</v>
      </c>
      <c r="Q281" t="s">
        <v>4795</v>
      </c>
      <c r="R281" t="s">
        <v>4838</v>
      </c>
      <c r="T281" t="s">
        <v>4646</v>
      </c>
      <c r="U281" t="s">
        <v>3562</v>
      </c>
      <c r="V281" t="s">
        <v>4838</v>
      </c>
    </row>
    <row r="282" spans="1:22">
      <c r="A282" t="s">
        <v>382</v>
      </c>
      <c r="B282" t="e">
        <f>VLOOKUP(A282,[4]编号分类!$C:$C,1,FALSE)</f>
        <v>#N/A</v>
      </c>
      <c r="C282" t="s">
        <v>8453</v>
      </c>
      <c r="D282" t="s">
        <v>4641</v>
      </c>
      <c r="E282" t="s">
        <v>2908</v>
      </c>
      <c r="F282" t="s">
        <v>414</v>
      </c>
      <c r="H282" t="s">
        <v>4642</v>
      </c>
      <c r="I282" t="s">
        <v>2610</v>
      </c>
      <c r="J282" t="s">
        <v>414</v>
      </c>
      <c r="L282" t="s">
        <v>4644</v>
      </c>
      <c r="M282" t="s">
        <v>2386</v>
      </c>
      <c r="N282" t="s">
        <v>414</v>
      </c>
      <c r="P282" t="s">
        <v>4645</v>
      </c>
      <c r="Q282" t="s">
        <v>2141</v>
      </c>
      <c r="R282" t="s">
        <v>414</v>
      </c>
      <c r="T282" t="s">
        <v>4646</v>
      </c>
      <c r="U282" t="s">
        <v>2883</v>
      </c>
      <c r="V282" t="s">
        <v>414</v>
      </c>
    </row>
    <row r="283" spans="1:22">
      <c r="A283" t="s">
        <v>383</v>
      </c>
      <c r="B283" t="e">
        <f>VLOOKUP(A283,[4]编号分类!$C:$C,1,FALSE)</f>
        <v>#N/A</v>
      </c>
      <c r="C283" t="s">
        <v>8453</v>
      </c>
      <c r="D283" t="s">
        <v>4641</v>
      </c>
      <c r="E283" t="s">
        <v>3671</v>
      </c>
      <c r="F283" t="s">
        <v>414</v>
      </c>
      <c r="H283" t="s">
        <v>4642</v>
      </c>
      <c r="I283" t="s">
        <v>1861</v>
      </c>
      <c r="J283" t="s">
        <v>414</v>
      </c>
      <c r="L283" t="s">
        <v>4644</v>
      </c>
      <c r="M283" t="s">
        <v>2731</v>
      </c>
      <c r="N283" t="s">
        <v>414</v>
      </c>
      <c r="P283" t="s">
        <v>4645</v>
      </c>
      <c r="Q283" t="s">
        <v>6527</v>
      </c>
      <c r="R283" t="s">
        <v>414</v>
      </c>
      <c r="T283" t="s">
        <v>4646</v>
      </c>
      <c r="U283" t="s">
        <v>2208</v>
      </c>
      <c r="V283" t="s">
        <v>414</v>
      </c>
    </row>
    <row r="284" spans="1:22">
      <c r="A284" t="s">
        <v>384</v>
      </c>
      <c r="B284" t="str">
        <f>VLOOKUP(A284,[4]编号分类!$C:$C,1,FALSE)</f>
        <v>S193-0004</v>
      </c>
      <c r="C284" t="s">
        <v>8453</v>
      </c>
      <c r="D284" t="s">
        <v>4641</v>
      </c>
      <c r="E284" t="s">
        <v>2879</v>
      </c>
      <c r="F284" t="s">
        <v>4809</v>
      </c>
      <c r="H284" t="s">
        <v>4642</v>
      </c>
      <c r="I284" t="s">
        <v>2605</v>
      </c>
      <c r="J284" t="s">
        <v>4809</v>
      </c>
      <c r="L284" t="s">
        <v>4644</v>
      </c>
      <c r="M284" t="s">
        <v>2252</v>
      </c>
      <c r="N284" t="s">
        <v>4809</v>
      </c>
      <c r="P284" t="s">
        <v>4645</v>
      </c>
      <c r="Q284" t="s">
        <v>3236</v>
      </c>
      <c r="R284" t="s">
        <v>4809</v>
      </c>
      <c r="T284" t="s">
        <v>4646</v>
      </c>
      <c r="U284" t="s">
        <v>3346</v>
      </c>
      <c r="V284" t="s">
        <v>4809</v>
      </c>
    </row>
    <row r="285" spans="1:22">
      <c r="A285" t="s">
        <v>385</v>
      </c>
      <c r="B285" t="str">
        <f>VLOOKUP(A285,[4]编号分类!$C:$C,1,FALSE)</f>
        <v>S193-0005</v>
      </c>
      <c r="C285" t="s">
        <v>8453</v>
      </c>
      <c r="D285" t="s">
        <v>4641</v>
      </c>
      <c r="E285" t="s">
        <v>2884</v>
      </c>
      <c r="F285" t="s">
        <v>4809</v>
      </c>
      <c r="H285" t="s">
        <v>4642</v>
      </c>
      <c r="I285" t="s">
        <v>4227</v>
      </c>
      <c r="J285" t="s">
        <v>4809</v>
      </c>
      <c r="L285" t="s">
        <v>4644</v>
      </c>
      <c r="M285" t="s">
        <v>2882</v>
      </c>
      <c r="N285" t="s">
        <v>4809</v>
      </c>
      <c r="P285" t="s">
        <v>4645</v>
      </c>
      <c r="Q285" t="s">
        <v>2472</v>
      </c>
      <c r="R285" t="s">
        <v>4809</v>
      </c>
      <c r="T285" t="s">
        <v>4646</v>
      </c>
      <c r="U285" t="s">
        <v>2286</v>
      </c>
      <c r="V285" t="s">
        <v>4809</v>
      </c>
    </row>
  </sheetData>
  <autoFilter ref="A1:W285">
    <extLst/>
  </autoFilter>
  <pageMargins left="0.7" right="0.7" top="0.75" bottom="0.75" header="0.3" footer="0.3"/>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618"/>
  <dimension ref="A1:P340"/>
  <sheetViews>
    <sheetView workbookViewId="0">
      <selection activeCell="I1" sqref="E$1:E$1048576 I$1:J$1048576"/>
    </sheetView>
  </sheetViews>
  <sheetFormatPr defaultColWidth="9" defaultRowHeight="14.1"/>
  <cols>
    <col min="7" max="7" width="10.3873873873874" customWidth="1"/>
    <col min="8" max="8" width="17.1351351351351" customWidth="1"/>
    <col min="9" max="9" width="21.3693693693694" style="19" customWidth="1"/>
    <col min="10" max="10" width="14" style="23" customWidth="1"/>
    <col min="11" max="12" width="11.5045045045045" customWidth="1"/>
  </cols>
  <sheetData>
    <row r="1" s="6" customFormat="1" ht="42.45" spans="1:16">
      <c r="A1" s="6" t="s">
        <v>4796</v>
      </c>
      <c r="B1" s="6" t="s">
        <v>4797</v>
      </c>
      <c r="C1" s="6" t="s">
        <v>4798</v>
      </c>
      <c r="D1" s="6" t="s">
        <v>4799</v>
      </c>
      <c r="E1" s="6" t="s">
        <v>4800</v>
      </c>
      <c r="F1" s="6" t="s">
        <v>4801</v>
      </c>
      <c r="G1" s="7" t="s">
        <v>0</v>
      </c>
      <c r="H1" s="7" t="s">
        <v>4635</v>
      </c>
      <c r="I1" s="24" t="s">
        <v>4802</v>
      </c>
      <c r="J1" s="21" t="s">
        <v>2094</v>
      </c>
      <c r="K1" s="7" t="s">
        <v>2099</v>
      </c>
      <c r="L1" s="7" t="s">
        <v>2100</v>
      </c>
      <c r="M1" s="7" t="s">
        <v>4638</v>
      </c>
      <c r="N1" s="7" t="s">
        <v>4803</v>
      </c>
      <c r="O1" s="7" t="s">
        <v>4804</v>
      </c>
      <c r="P1" s="7" t="s">
        <v>4639</v>
      </c>
    </row>
    <row r="2" hidden="1" spans="1:7">
      <c r="A2" s="2" t="e">
        <f>VLOOKUP(G2,[1]编号!$P:$P,1,FALSE)</f>
        <v>#N/A</v>
      </c>
      <c r="B2" s="2" t="e">
        <f>VLOOKUP(G2,[1]编号!$R:$R,1,FALSE)</f>
        <v>#N/A</v>
      </c>
      <c r="C2" s="2" t="e">
        <f>VLOOKUP(G2,[4]编号分类!$A:$A,1,FALSE)</f>
        <v>#N/A</v>
      </c>
      <c r="D2" s="2" t="str">
        <f>VLOOKUP(G2,[4]编号分类!$B:$B,1,FALSE)</f>
        <v>S005-0003</v>
      </c>
      <c r="E2" s="2" t="e">
        <f>VLOOKUP(G2,[4]编号分类!$C:$C,1,FALSE)</f>
        <v>#N/A</v>
      </c>
      <c r="F2" s="2" t="e">
        <f>VLOOKUP(G2,[4]编号分类!$D:$D,1,FALSE)</f>
        <v>#N/A</v>
      </c>
      <c r="G2" t="s">
        <v>9</v>
      </c>
    </row>
    <row r="3" hidden="1" spans="1:14">
      <c r="A3" s="2" t="str">
        <f>VLOOKUP(G3,[1]编号!$P:$P,1,FALSE)</f>
        <v>S094-0003</v>
      </c>
      <c r="B3" s="2" t="e">
        <f>VLOOKUP(G3,[1]编号!$R:$R,1,FALSE)</f>
        <v>#N/A</v>
      </c>
      <c r="C3" s="2" t="e">
        <f>VLOOKUP(G3,[4]编号分类!$A:$A,1,FALSE)</f>
        <v>#N/A</v>
      </c>
      <c r="D3" s="2" t="str">
        <f>VLOOKUP(G3,[4]编号分类!$B:$B,1,FALSE)</f>
        <v>S094-0003</v>
      </c>
      <c r="E3" s="2" t="e">
        <f>VLOOKUP(G3,[4]编号分类!$C:$C,1,FALSE)</f>
        <v>#N/A</v>
      </c>
      <c r="F3" s="2" t="e">
        <f>VLOOKUP(G3,[4]编号分类!$D:$D,1,FALSE)</f>
        <v>#N/A</v>
      </c>
      <c r="G3" t="s">
        <v>192</v>
      </c>
      <c r="H3" t="s">
        <v>2171</v>
      </c>
      <c r="I3" s="19" t="s">
        <v>2171</v>
      </c>
      <c r="J3" s="23" t="s">
        <v>2172</v>
      </c>
      <c r="K3" t="s">
        <v>4656</v>
      </c>
      <c r="L3" t="s">
        <v>4656</v>
      </c>
      <c r="M3" t="s">
        <v>4806</v>
      </c>
      <c r="N3" t="s">
        <v>4807</v>
      </c>
    </row>
    <row r="4" hidden="1" spans="1:14">
      <c r="A4" s="2" t="str">
        <f>VLOOKUP(G4,[1]编号!$P:$P,1,FALSE)</f>
        <v>S177-0001</v>
      </c>
      <c r="B4" s="2" t="e">
        <f>VLOOKUP(G4,[1]编号!$R:$R,1,FALSE)</f>
        <v>#N/A</v>
      </c>
      <c r="C4" s="2" t="e">
        <f>VLOOKUP(G4,[4]编号分类!$A:$A,1,FALSE)</f>
        <v>#N/A</v>
      </c>
      <c r="D4" s="2" t="e">
        <f>VLOOKUP(G4,[4]编号分类!$B:$B,1,FALSE)</f>
        <v>#N/A</v>
      </c>
      <c r="E4" s="2" t="e">
        <f>VLOOKUP(G4,[4]编号分类!$C:$C,1,FALSE)</f>
        <v>#N/A</v>
      </c>
      <c r="F4" s="2" t="e">
        <f>VLOOKUP(G4,[4]编号分类!$D:$D,1,FALSE)</f>
        <v>#N/A</v>
      </c>
      <c r="G4" t="s">
        <v>323</v>
      </c>
      <c r="H4" t="s">
        <v>3039</v>
      </c>
      <c r="I4" s="19" t="s">
        <v>3039</v>
      </c>
      <c r="J4" s="23" t="s">
        <v>2172</v>
      </c>
      <c r="K4" t="s">
        <v>2352</v>
      </c>
      <c r="L4" t="s">
        <v>2352</v>
      </c>
      <c r="M4" t="s">
        <v>4806</v>
      </c>
      <c r="N4" t="s">
        <v>4807</v>
      </c>
    </row>
    <row r="5" hidden="1" spans="1:14">
      <c r="A5" s="2" t="str">
        <f>VLOOKUP(G5,[1]编号!$P:$P,1,FALSE)</f>
        <v>S177-0001</v>
      </c>
      <c r="B5" s="2" t="e">
        <f>VLOOKUP(G5,[1]编号!$R:$R,1,FALSE)</f>
        <v>#N/A</v>
      </c>
      <c r="C5" s="2" t="e">
        <f>VLOOKUP(G5,[4]编号分类!$A:$A,1,FALSE)</f>
        <v>#N/A</v>
      </c>
      <c r="D5" s="2" t="e">
        <f>VLOOKUP(G5,[4]编号分类!$B:$B,1,FALSE)</f>
        <v>#N/A</v>
      </c>
      <c r="E5" s="2" t="e">
        <f>VLOOKUP(G5,[4]编号分类!$C:$C,1,FALSE)</f>
        <v>#N/A</v>
      </c>
      <c r="F5" s="2" t="e">
        <f>VLOOKUP(G5,[4]编号分类!$D:$D,1,FALSE)</f>
        <v>#N/A</v>
      </c>
      <c r="G5" t="s">
        <v>323</v>
      </c>
      <c r="H5" t="s">
        <v>3039</v>
      </c>
      <c r="I5" s="19" t="s">
        <v>3039</v>
      </c>
      <c r="J5" s="23" t="s">
        <v>2172</v>
      </c>
      <c r="K5" t="s">
        <v>2844</v>
      </c>
      <c r="L5" t="s">
        <v>2844</v>
      </c>
      <c r="M5" t="s">
        <v>4806</v>
      </c>
      <c r="N5" t="s">
        <v>4807</v>
      </c>
    </row>
    <row r="6" hidden="1" spans="1:14">
      <c r="A6" s="2" t="e">
        <f>VLOOKUP(G6,[1]编号!$P:$P,1,FALSE)</f>
        <v>#N/A</v>
      </c>
      <c r="B6" s="2" t="str">
        <f>VLOOKUP(G6,[1]编号!$R:$R,1,FALSE)</f>
        <v>S142-0017</v>
      </c>
      <c r="C6" s="2" t="e">
        <f>VLOOKUP(G6,[4]编号分类!$A:$A,1,FALSE)</f>
        <v>#N/A</v>
      </c>
      <c r="D6" s="2" t="e">
        <f>VLOOKUP(G6,[4]编号分类!$B:$B,1,FALSE)</f>
        <v>#N/A</v>
      </c>
      <c r="E6" s="2" t="str">
        <f>VLOOKUP(G6,[4]编号分类!$C:$C,1,FALSE)</f>
        <v>S142-0017</v>
      </c>
      <c r="F6" s="2" t="e">
        <f>VLOOKUP(G6,[4]编号分类!$D:$D,1,FALSE)</f>
        <v>#N/A</v>
      </c>
      <c r="G6" t="s">
        <v>263</v>
      </c>
      <c r="H6" t="s">
        <v>3136</v>
      </c>
      <c r="I6" s="19" t="s">
        <v>3136</v>
      </c>
      <c r="J6" s="23" t="s">
        <v>2603</v>
      </c>
      <c r="K6" t="s">
        <v>4728</v>
      </c>
      <c r="L6" t="s">
        <v>4728</v>
      </c>
      <c r="M6" t="s">
        <v>2194</v>
      </c>
      <c r="N6" t="s">
        <v>4807</v>
      </c>
    </row>
    <row r="7" hidden="1" spans="1:14">
      <c r="A7" s="2" t="e">
        <f>VLOOKUP(G7,[1]编号!$P:$P,1,FALSE)</f>
        <v>#N/A</v>
      </c>
      <c r="B7" s="2" t="e">
        <f>VLOOKUP(G7,[1]编号!$R:$R,1,FALSE)</f>
        <v>#N/A</v>
      </c>
      <c r="C7" s="2" t="e">
        <f>VLOOKUP(G7,[4]编号分类!$A:$A,1,FALSE)</f>
        <v>#N/A</v>
      </c>
      <c r="D7" s="2" t="e">
        <f>VLOOKUP(G7,[4]编号分类!$B:$B,1,FALSE)</f>
        <v>#N/A</v>
      </c>
      <c r="E7" s="2" t="str">
        <f>VLOOKUP(G7,[4]编号分类!$C:$C,1,FALSE)</f>
        <v>S142-0027</v>
      </c>
      <c r="F7" s="2" t="e">
        <f>VLOOKUP(G7,[4]编号分类!$D:$D,1,FALSE)</f>
        <v>#N/A</v>
      </c>
      <c r="G7" t="s">
        <v>273</v>
      </c>
      <c r="H7" t="s">
        <v>3136</v>
      </c>
      <c r="I7" s="19" t="s">
        <v>3136</v>
      </c>
      <c r="J7" s="23" t="s">
        <v>2603</v>
      </c>
      <c r="K7" t="s">
        <v>2625</v>
      </c>
      <c r="L7" t="s">
        <v>2625</v>
      </c>
      <c r="M7" t="s">
        <v>2194</v>
      </c>
      <c r="N7" t="s">
        <v>4807</v>
      </c>
    </row>
    <row r="8" hidden="1" spans="1:14">
      <c r="A8" s="2" t="e">
        <f>VLOOKUP(G8,[1]编号!$P:$P,1,FALSE)</f>
        <v>#N/A</v>
      </c>
      <c r="B8" s="2" t="e">
        <f>VLOOKUP(G8,[1]编号!$R:$R,1,FALSE)</f>
        <v>#N/A</v>
      </c>
      <c r="C8" s="2" t="e">
        <f>VLOOKUP(G8,[4]编号分类!$A:$A,1,FALSE)</f>
        <v>#N/A</v>
      </c>
      <c r="D8" s="2" t="e">
        <f>VLOOKUP(G8,[4]编号分类!$B:$B,1,FALSE)</f>
        <v>#N/A</v>
      </c>
      <c r="E8" s="2" t="str">
        <f>VLOOKUP(G8,[4]编号分类!$C:$C,1,FALSE)</f>
        <v>S005-0014</v>
      </c>
      <c r="F8" s="2" t="e">
        <f>VLOOKUP(G8,[4]编号分类!$D:$D,1,FALSE)</f>
        <v>#N/A</v>
      </c>
      <c r="G8" t="s">
        <v>14</v>
      </c>
      <c r="H8" t="s">
        <v>3143</v>
      </c>
      <c r="I8" s="19" t="s">
        <v>3143</v>
      </c>
      <c r="J8" s="23" t="s">
        <v>2172</v>
      </c>
      <c r="K8" t="s">
        <v>2340</v>
      </c>
      <c r="L8" t="s">
        <v>4672</v>
      </c>
      <c r="M8" t="s">
        <v>4811</v>
      </c>
      <c r="N8" t="s">
        <v>4843</v>
      </c>
    </row>
    <row r="9" hidden="1" spans="1:14">
      <c r="A9" s="2" t="str">
        <f>VLOOKUP(G9,[1]编号!$P:$P,1,FALSE)</f>
        <v>S132-0007</v>
      </c>
      <c r="B9" s="2" t="e">
        <f>VLOOKUP(G9,[1]编号!$R:$R,1,FALSE)</f>
        <v>#N/A</v>
      </c>
      <c r="C9" s="2" t="e">
        <f>VLOOKUP(G9,[4]编号分类!$A:$A,1,FALSE)</f>
        <v>#N/A</v>
      </c>
      <c r="D9" s="2" t="e">
        <f>VLOOKUP(G9,[4]编号分类!$B:$B,1,FALSE)</f>
        <v>#N/A</v>
      </c>
      <c r="E9" s="2" t="str">
        <f>VLOOKUP(G9,[4]编号分类!$C:$C,1,FALSE)</f>
        <v>S132-0007</v>
      </c>
      <c r="F9" s="2" t="e">
        <f>VLOOKUP(G9,[4]编号分类!$D:$D,1,FALSE)</f>
        <v>#N/A</v>
      </c>
      <c r="G9" t="s">
        <v>237</v>
      </c>
      <c r="H9" s="17" t="s">
        <v>8473</v>
      </c>
      <c r="I9" s="19" t="s">
        <v>2602</v>
      </c>
      <c r="J9" s="23" t="s">
        <v>2603</v>
      </c>
      <c r="K9" t="s">
        <v>3477</v>
      </c>
      <c r="L9" t="s">
        <v>3477</v>
      </c>
      <c r="M9" t="s">
        <v>4814</v>
      </c>
      <c r="N9" t="s">
        <v>4807</v>
      </c>
    </row>
    <row r="10" hidden="1" spans="1:7">
      <c r="A10" s="2" t="e">
        <f>VLOOKUP(G10,[1]编号!$P:$P,1,FALSE)</f>
        <v>#N/A</v>
      </c>
      <c r="B10" s="2" t="e">
        <f>VLOOKUP(G10,[1]编号!$R:$R,1,FALSE)</f>
        <v>#N/A</v>
      </c>
      <c r="C10" s="2" t="e">
        <f>VLOOKUP(G10,[4]编号分类!$A:$A,1,FALSE)</f>
        <v>#N/A</v>
      </c>
      <c r="D10" s="2" t="str">
        <f>VLOOKUP(G10,[4]编号分类!$B:$B,1,FALSE)</f>
        <v>S005-0018</v>
      </c>
      <c r="E10" s="2" t="e">
        <f>VLOOKUP(G10,[4]编号分类!$C:$C,1,FALSE)</f>
        <v>#N/A</v>
      </c>
      <c r="F10" s="2" t="e">
        <f>VLOOKUP(G10,[4]编号分类!$D:$D,1,FALSE)</f>
        <v>#N/A</v>
      </c>
      <c r="G10" t="s">
        <v>17</v>
      </c>
    </row>
    <row r="11" hidden="1" spans="1:7">
      <c r="A11" s="2" t="e">
        <f>VLOOKUP(G11,[1]编号!$P:$P,1,FALSE)</f>
        <v>#N/A</v>
      </c>
      <c r="B11" s="2" t="e">
        <f>VLOOKUP(G11,[1]编号!$R:$R,1,FALSE)</f>
        <v>#N/A</v>
      </c>
      <c r="C11" s="2" t="e">
        <f>VLOOKUP(G11,[4]编号分类!$A:$A,1,FALSE)</f>
        <v>#N/A</v>
      </c>
      <c r="D11" s="2" t="str">
        <f>VLOOKUP(G11,[4]编号分类!$B:$B,1,FALSE)</f>
        <v>S005-0019</v>
      </c>
      <c r="E11" s="2" t="e">
        <f>VLOOKUP(G11,[4]编号分类!$C:$C,1,FALSE)</f>
        <v>#N/A</v>
      </c>
      <c r="F11" s="2" t="e">
        <f>VLOOKUP(G11,[4]编号分类!$D:$D,1,FALSE)</f>
        <v>#N/A</v>
      </c>
      <c r="G11" t="s">
        <v>18</v>
      </c>
    </row>
    <row r="12" hidden="1" spans="1:7">
      <c r="A12" s="2" t="e">
        <f>VLOOKUP(G12,[1]编号!$P:$P,1,FALSE)</f>
        <v>#N/A</v>
      </c>
      <c r="B12" s="2" t="str">
        <f>VLOOKUP(G12,[1]编号!$R:$R,1,FALSE)</f>
        <v>S005-0020</v>
      </c>
      <c r="C12" s="2" t="e">
        <f>VLOOKUP(G12,[4]编号分类!$A:$A,1,FALSE)</f>
        <v>#N/A</v>
      </c>
      <c r="D12" s="2" t="str">
        <f>VLOOKUP(G12,[4]编号分类!$B:$B,1,FALSE)</f>
        <v>S005-0020</v>
      </c>
      <c r="E12" s="2" t="e">
        <f>VLOOKUP(G12,[4]编号分类!$C:$C,1,FALSE)</f>
        <v>#N/A</v>
      </c>
      <c r="F12" s="2" t="e">
        <f>VLOOKUP(G12,[4]编号分类!$D:$D,1,FALSE)</f>
        <v>#N/A</v>
      </c>
      <c r="G12" t="s">
        <v>19</v>
      </c>
    </row>
    <row r="13" hidden="1" spans="1:7">
      <c r="A13" s="2" t="e">
        <f>VLOOKUP(G13,[1]编号!$P:$P,1,FALSE)</f>
        <v>#N/A</v>
      </c>
      <c r="B13" s="2" t="e">
        <f>VLOOKUP(G13,[1]编号!$R:$R,1,FALSE)</f>
        <v>#N/A</v>
      </c>
      <c r="C13" s="2" t="e">
        <f>VLOOKUP(G13,[4]编号分类!$A:$A,1,FALSE)</f>
        <v>#N/A</v>
      </c>
      <c r="D13" s="2" t="str">
        <f>VLOOKUP(G13,[4]编号分类!$B:$B,1,FALSE)</f>
        <v>S005-0021</v>
      </c>
      <c r="E13" s="2" t="e">
        <f>VLOOKUP(G13,[4]编号分类!$C:$C,1,FALSE)</f>
        <v>#N/A</v>
      </c>
      <c r="F13" s="2" t="e">
        <f>VLOOKUP(G13,[4]编号分类!$D:$D,1,FALSE)</f>
        <v>#N/A</v>
      </c>
      <c r="G13" t="s">
        <v>20</v>
      </c>
    </row>
    <row r="14" hidden="1" spans="1:7">
      <c r="A14" s="2" t="e">
        <f>VLOOKUP(G14,[1]编号!$P:$P,1,FALSE)</f>
        <v>#N/A</v>
      </c>
      <c r="B14" s="2" t="e">
        <f>VLOOKUP(G14,[1]编号!$R:$R,1,FALSE)</f>
        <v>#N/A</v>
      </c>
      <c r="C14" s="2" t="e">
        <f>VLOOKUP(G14,[4]编号分类!$A:$A,1,FALSE)</f>
        <v>#N/A</v>
      </c>
      <c r="D14" s="2" t="str">
        <f>VLOOKUP(G14,[4]编号分类!$B:$B,1,FALSE)</f>
        <v>S005-0022</v>
      </c>
      <c r="E14" s="2" t="e">
        <f>VLOOKUP(G14,[4]编号分类!$C:$C,1,FALSE)</f>
        <v>#N/A</v>
      </c>
      <c r="F14" s="2" t="e">
        <f>VLOOKUP(G14,[4]编号分类!$D:$D,1,FALSE)</f>
        <v>#N/A</v>
      </c>
      <c r="G14" t="s">
        <v>21</v>
      </c>
    </row>
    <row r="15" hidden="1" spans="1:7">
      <c r="A15" s="2" t="e">
        <f>VLOOKUP(G15,[1]编号!$P:$P,1,FALSE)</f>
        <v>#N/A</v>
      </c>
      <c r="B15" s="2" t="e">
        <f>VLOOKUP(G15,[1]编号!$R:$R,1,FALSE)</f>
        <v>#N/A</v>
      </c>
      <c r="C15" s="2" t="e">
        <f>VLOOKUP(G15,[4]编号分类!$A:$A,1,FALSE)</f>
        <v>#N/A</v>
      </c>
      <c r="D15" s="2" t="str">
        <f>VLOOKUP(G15,[4]编号分类!$B:$B,1,FALSE)</f>
        <v>S005-0023</v>
      </c>
      <c r="E15" s="2" t="e">
        <f>VLOOKUP(G15,[4]编号分类!$C:$C,1,FALSE)</f>
        <v>#N/A</v>
      </c>
      <c r="F15" s="2" t="e">
        <f>VLOOKUP(G15,[4]编号分类!$D:$D,1,FALSE)</f>
        <v>#N/A</v>
      </c>
      <c r="G15" t="s">
        <v>22</v>
      </c>
    </row>
    <row r="16" hidden="1" spans="1:7">
      <c r="A16" s="2" t="e">
        <f>VLOOKUP(G16,[1]编号!$P:$P,1,FALSE)</f>
        <v>#N/A</v>
      </c>
      <c r="B16" s="2" t="e">
        <f>VLOOKUP(G16,[1]编号!$R:$R,1,FALSE)</f>
        <v>#N/A</v>
      </c>
      <c r="C16" s="2" t="e">
        <f>VLOOKUP(G16,[4]编号分类!$A:$A,1,FALSE)</f>
        <v>#N/A</v>
      </c>
      <c r="D16" s="2" t="str">
        <f>VLOOKUP(G16,[4]编号分类!$B:$B,1,FALSE)</f>
        <v>S005-0024</v>
      </c>
      <c r="E16" s="2" t="e">
        <f>VLOOKUP(G16,[4]编号分类!$C:$C,1,FALSE)</f>
        <v>#N/A</v>
      </c>
      <c r="F16" s="2" t="e">
        <f>VLOOKUP(G16,[4]编号分类!$D:$D,1,FALSE)</f>
        <v>#N/A</v>
      </c>
      <c r="G16" t="s">
        <v>23</v>
      </c>
    </row>
    <row r="17" hidden="1" spans="1:7">
      <c r="A17" s="2" t="e">
        <f>VLOOKUP(G17,[1]编号!$P:$P,1,FALSE)</f>
        <v>#N/A</v>
      </c>
      <c r="B17" s="2" t="e">
        <f>VLOOKUP(G17,[1]编号!$R:$R,1,FALSE)</f>
        <v>#N/A</v>
      </c>
      <c r="C17" s="2" t="e">
        <f>VLOOKUP(G17,[4]编号分类!$A:$A,1,FALSE)</f>
        <v>#N/A</v>
      </c>
      <c r="D17" s="2" t="str">
        <f>VLOOKUP(G17,[4]编号分类!$B:$B,1,FALSE)</f>
        <v>S005-0025</v>
      </c>
      <c r="E17" s="2" t="e">
        <f>VLOOKUP(G17,[4]编号分类!$C:$C,1,FALSE)</f>
        <v>#N/A</v>
      </c>
      <c r="F17" s="2" t="e">
        <f>VLOOKUP(G17,[4]编号分类!$D:$D,1,FALSE)</f>
        <v>#N/A</v>
      </c>
      <c r="G17" t="s">
        <v>24</v>
      </c>
    </row>
    <row r="18" hidden="1" spans="1:7">
      <c r="A18" s="2" t="str">
        <f>VLOOKUP(G18,[1]编号!$P:$P,1,FALSE)</f>
        <v>S005-0026</v>
      </c>
      <c r="B18" s="2" t="e">
        <f>VLOOKUP(G18,[1]编号!$R:$R,1,FALSE)</f>
        <v>#N/A</v>
      </c>
      <c r="C18" s="2" t="e">
        <f>VLOOKUP(G18,[4]编号分类!$A:$A,1,FALSE)</f>
        <v>#N/A</v>
      </c>
      <c r="D18" s="2" t="e">
        <f>VLOOKUP(G18,[4]编号分类!$B:$B,1,FALSE)</f>
        <v>#N/A</v>
      </c>
      <c r="E18" s="2" t="str">
        <f>VLOOKUP(G18,[4]编号分类!$C:$C,1,FALSE)</f>
        <v>S005-0026</v>
      </c>
      <c r="F18" s="2" t="e">
        <f>VLOOKUP(G18,[4]编号分类!$D:$D,1,FALSE)</f>
        <v>#N/A</v>
      </c>
      <c r="G18" t="s">
        <v>25</v>
      </c>
    </row>
    <row r="19" hidden="1" spans="1:14">
      <c r="A19" s="2" t="e">
        <f>VLOOKUP(G19,[1]编号!$P:$P,1,FALSE)</f>
        <v>#N/A</v>
      </c>
      <c r="B19" s="2" t="e">
        <f>VLOOKUP(G19,[1]编号!$R:$R,1,FALSE)</f>
        <v>#N/A</v>
      </c>
      <c r="C19" s="2" t="e">
        <f>VLOOKUP(G19,[4]编号分类!$A:$A,1,FALSE)</f>
        <v>#N/A</v>
      </c>
      <c r="D19" s="2" t="e">
        <f>VLOOKUP(G19,[4]编号分类!$B:$B,1,FALSE)</f>
        <v>#N/A</v>
      </c>
      <c r="E19" s="2" t="str">
        <f>VLOOKUP(G19,[4]编号分类!$C:$C,1,FALSE)</f>
        <v>S087-0002</v>
      </c>
      <c r="F19" s="2" t="e">
        <f>VLOOKUP(G19,[4]编号分类!$D:$D,1,FALSE)</f>
        <v>#N/A</v>
      </c>
      <c r="G19" t="s">
        <v>129</v>
      </c>
      <c r="H19" s="17" t="s">
        <v>2619</v>
      </c>
      <c r="I19" s="19" t="s">
        <v>2602</v>
      </c>
      <c r="J19" s="23" t="s">
        <v>2603</v>
      </c>
      <c r="K19" t="s">
        <v>2270</v>
      </c>
      <c r="L19" t="s">
        <v>2270</v>
      </c>
      <c r="M19" t="s">
        <v>4812</v>
      </c>
      <c r="N19" t="s">
        <v>4807</v>
      </c>
    </row>
    <row r="20" hidden="1" spans="1:14">
      <c r="A20" s="2" t="e">
        <f>VLOOKUP(G20,[1]编号!$P:$P,1,FALSE)</f>
        <v>#N/A</v>
      </c>
      <c r="B20" s="2" t="e">
        <f>VLOOKUP(G20,[1]编号!$R:$R,1,FALSE)</f>
        <v>#N/A</v>
      </c>
      <c r="C20" s="2" t="e">
        <f>VLOOKUP(G20,[4]编号分类!$A:$A,1,FALSE)</f>
        <v>#N/A</v>
      </c>
      <c r="D20" s="2" t="e">
        <f>VLOOKUP(G20,[4]编号分类!$B:$B,1,FALSE)</f>
        <v>#N/A</v>
      </c>
      <c r="E20" s="2" t="str">
        <f>VLOOKUP(G20,[4]编号分类!$C:$C,1,FALSE)</f>
        <v>S157-0004</v>
      </c>
      <c r="F20" s="2" t="e">
        <f>VLOOKUP(G20,[4]编号分类!$D:$D,1,FALSE)</f>
        <v>#N/A</v>
      </c>
      <c r="G20" t="s">
        <v>306</v>
      </c>
      <c r="H20" t="s">
        <v>2604</v>
      </c>
      <c r="I20" s="19" t="s">
        <v>2602</v>
      </c>
      <c r="J20" s="23" t="s">
        <v>2603</v>
      </c>
      <c r="K20" t="s">
        <v>2831</v>
      </c>
      <c r="L20" t="s">
        <v>2831</v>
      </c>
      <c r="M20" t="s">
        <v>4815</v>
      </c>
      <c r="N20" t="s">
        <v>4807</v>
      </c>
    </row>
    <row r="21" hidden="1" spans="1:7">
      <c r="A21" s="2" t="e">
        <f>VLOOKUP(G21,[1]编号!$P:$P,1,FALSE)</f>
        <v>#N/A</v>
      </c>
      <c r="B21" s="2" t="e">
        <f>VLOOKUP(G21,[1]编号!$R:$R,1,FALSE)</f>
        <v>#N/A</v>
      </c>
      <c r="C21" s="2" t="e">
        <f>VLOOKUP(G21,[4]编号分类!$A:$A,1,FALSE)</f>
        <v>#N/A</v>
      </c>
      <c r="D21" s="2" t="str">
        <f>VLOOKUP(G21,[4]编号分类!$B:$B,1,FALSE)</f>
        <v>S005-0029</v>
      </c>
      <c r="E21" s="2" t="e">
        <f>VLOOKUP(G21,[4]编号分类!$C:$C,1,FALSE)</f>
        <v>#N/A</v>
      </c>
      <c r="F21" s="2" t="e">
        <f>VLOOKUP(G21,[4]编号分类!$D:$D,1,FALSE)</f>
        <v>#N/A</v>
      </c>
      <c r="G21" t="s">
        <v>28</v>
      </c>
    </row>
    <row r="22" hidden="1" spans="1:7">
      <c r="A22" s="2" t="e">
        <f>VLOOKUP(G22,[1]编号!$P:$P,1,FALSE)</f>
        <v>#N/A</v>
      </c>
      <c r="B22" s="2" t="e">
        <f>VLOOKUP(G22,[1]编号!$R:$R,1,FALSE)</f>
        <v>#N/A</v>
      </c>
      <c r="C22" s="2" t="e">
        <f>VLOOKUP(G22,[4]编号分类!$A:$A,1,FALSE)</f>
        <v>#N/A</v>
      </c>
      <c r="D22" s="2" t="e">
        <f>VLOOKUP(G22,[4]编号分类!$B:$B,1,FALSE)</f>
        <v>#N/A</v>
      </c>
      <c r="E22" s="2" t="str">
        <f>VLOOKUP(G22,[4]编号分类!$C:$C,1,FALSE)</f>
        <v>S005-0030</v>
      </c>
      <c r="F22" s="2" t="e">
        <f>VLOOKUP(G22,[4]编号分类!$D:$D,1,FALSE)</f>
        <v>#N/A</v>
      </c>
      <c r="G22" t="s">
        <v>29</v>
      </c>
    </row>
    <row r="23" hidden="1" spans="1:7">
      <c r="A23" s="2" t="e">
        <f>VLOOKUP(G23,[1]编号!$P:$P,1,FALSE)</f>
        <v>#N/A</v>
      </c>
      <c r="B23" s="2" t="e">
        <f>VLOOKUP(G23,[1]编号!$R:$R,1,FALSE)</f>
        <v>#N/A</v>
      </c>
      <c r="C23" s="2" t="e">
        <f>VLOOKUP(G23,[4]编号分类!$A:$A,1,FALSE)</f>
        <v>#N/A</v>
      </c>
      <c r="D23" s="2" t="str">
        <f>VLOOKUP(G23,[4]编号分类!$B:$B,1,FALSE)</f>
        <v>S005-0031</v>
      </c>
      <c r="E23" s="2" t="e">
        <f>VLOOKUP(G23,[4]编号分类!$C:$C,1,FALSE)</f>
        <v>#N/A</v>
      </c>
      <c r="F23" s="2" t="e">
        <f>VLOOKUP(G23,[4]编号分类!$D:$D,1,FALSE)</f>
        <v>#N/A</v>
      </c>
      <c r="G23" t="s">
        <v>30</v>
      </c>
    </row>
    <row r="24" hidden="1" spans="1:14">
      <c r="A24" s="2" t="e">
        <f>VLOOKUP(G24,[1]编号!$P:$P,1,FALSE)</f>
        <v>#N/A</v>
      </c>
      <c r="B24" s="2" t="e">
        <f>VLOOKUP(G24,[1]编号!$R:$R,1,FALSE)</f>
        <v>#N/A</v>
      </c>
      <c r="C24" s="2" t="e">
        <f>VLOOKUP(G24,[4]编号分类!$A:$A,1,FALSE)</f>
        <v>#N/A</v>
      </c>
      <c r="D24" s="2" t="e">
        <f>VLOOKUP(G24,[4]编号分类!$B:$B,1,FALSE)</f>
        <v>#N/A</v>
      </c>
      <c r="E24" s="2" t="str">
        <f>VLOOKUP(G24,[4]编号分类!$C:$C,1,FALSE)</f>
        <v>S095-0003</v>
      </c>
      <c r="F24" s="2" t="e">
        <f>VLOOKUP(G24,[4]编号分类!$D:$D,1,FALSE)</f>
        <v>#N/A</v>
      </c>
      <c r="G24" t="s">
        <v>201</v>
      </c>
      <c r="H24" t="s">
        <v>2602</v>
      </c>
      <c r="I24" s="19" t="s">
        <v>2602</v>
      </c>
      <c r="J24" s="23" t="s">
        <v>2603</v>
      </c>
      <c r="K24" t="s">
        <v>2497</v>
      </c>
      <c r="L24" t="s">
        <v>2497</v>
      </c>
      <c r="N24" t="s">
        <v>4807</v>
      </c>
    </row>
    <row r="25" hidden="1" spans="1:7">
      <c r="A25" s="2" t="e">
        <f>VLOOKUP(G25,[1]编号!$P:$P,1,FALSE)</f>
        <v>#N/A</v>
      </c>
      <c r="B25" s="2" t="str">
        <f>VLOOKUP(G25,[1]编号!$R:$R,1,FALSE)</f>
        <v>S012-0001</v>
      </c>
      <c r="C25" s="2" t="e">
        <f>VLOOKUP(G25,[4]编号分类!$A:$A,1,FALSE)</f>
        <v>#N/A</v>
      </c>
      <c r="D25" s="2" t="str">
        <f>VLOOKUP(G25,[4]编号分类!$B:$B,1,FALSE)</f>
        <v>S012-0001</v>
      </c>
      <c r="E25" s="2" t="e">
        <f>VLOOKUP(G25,[4]编号分类!$C:$C,1,FALSE)</f>
        <v>#N/A</v>
      </c>
      <c r="F25" s="2" t="e">
        <f>VLOOKUP(G25,[4]编号分类!$D:$D,1,FALSE)</f>
        <v>#N/A</v>
      </c>
      <c r="G25" t="s">
        <v>32</v>
      </c>
    </row>
    <row r="26" hidden="1" spans="1:14">
      <c r="A26" s="2" t="e">
        <f>VLOOKUP(G26,[1]编号!$P:$P,1,FALSE)</f>
        <v>#N/A</v>
      </c>
      <c r="B26" s="2" t="e">
        <f>VLOOKUP(G26,[1]编号!$R:$R,1,FALSE)</f>
        <v>#N/A</v>
      </c>
      <c r="C26" s="2" t="e">
        <f>VLOOKUP(G26,[4]编号分类!$A:$A,1,FALSE)</f>
        <v>#N/A</v>
      </c>
      <c r="D26" s="2" t="str">
        <f>VLOOKUP(G26,[4]编号分类!$B:$B,1,FALSE)</f>
        <v>S157-0002</v>
      </c>
      <c r="E26" s="2" t="e">
        <f>VLOOKUP(G26,[4]编号分类!$C:$C,1,FALSE)</f>
        <v>#N/A</v>
      </c>
      <c r="F26" s="2" t="e">
        <f>VLOOKUP(G26,[4]编号分类!$D:$D,1,FALSE)</f>
        <v>#N/A</v>
      </c>
      <c r="G26" t="s">
        <v>304</v>
      </c>
      <c r="H26" t="s">
        <v>2602</v>
      </c>
      <c r="I26" s="19" t="s">
        <v>2602</v>
      </c>
      <c r="J26" s="23" t="s">
        <v>2603</v>
      </c>
      <c r="K26" t="s">
        <v>3093</v>
      </c>
      <c r="L26" t="s">
        <v>3093</v>
      </c>
      <c r="M26" t="s">
        <v>4832</v>
      </c>
      <c r="N26" t="s">
        <v>4807</v>
      </c>
    </row>
    <row r="27" hidden="1" spans="1:14">
      <c r="A27" s="2" t="e">
        <f>VLOOKUP(G27,[1]编号!$P:$P,1,FALSE)</f>
        <v>#N/A</v>
      </c>
      <c r="B27" s="2" t="e">
        <f>VLOOKUP(G27,[1]编号!$R:$R,1,FALSE)</f>
        <v>#N/A</v>
      </c>
      <c r="C27" s="2" t="e">
        <f>VLOOKUP(G27,[4]编号分类!$A:$A,1,FALSE)</f>
        <v>#N/A</v>
      </c>
      <c r="D27" s="2" t="e">
        <f>VLOOKUP(G27,[4]编号分类!$B:$B,1,FALSE)</f>
        <v>#N/A</v>
      </c>
      <c r="E27" s="2" t="str">
        <f>VLOOKUP(G27,[4]编号分类!$C:$C,1,FALSE)</f>
        <v>S157-0007</v>
      </c>
      <c r="F27" s="2" t="e">
        <f>VLOOKUP(G27,[4]编号分类!$D:$D,1,FALSE)</f>
        <v>#N/A</v>
      </c>
      <c r="G27" t="s">
        <v>309</v>
      </c>
      <c r="H27" t="s">
        <v>2602</v>
      </c>
      <c r="I27" s="19" t="s">
        <v>2602</v>
      </c>
      <c r="J27" s="23" t="s">
        <v>2603</v>
      </c>
      <c r="K27" t="s">
        <v>3107</v>
      </c>
      <c r="L27" t="s">
        <v>3107</v>
      </c>
      <c r="M27" t="s">
        <v>4812</v>
      </c>
      <c r="N27" t="s">
        <v>4807</v>
      </c>
    </row>
    <row r="28" hidden="1" spans="1:14">
      <c r="A28" s="2" t="e">
        <f>VLOOKUP(G28,[1]编号!$P:$P,1,FALSE)</f>
        <v>#N/A</v>
      </c>
      <c r="B28" s="2" t="str">
        <f>VLOOKUP(G28,[1]编号!$R:$R,1,FALSE)</f>
        <v>S157-0005</v>
      </c>
      <c r="C28" s="2" t="e">
        <f>VLOOKUP(G28,[4]编号分类!$A:$A,1,FALSE)</f>
        <v>#N/A</v>
      </c>
      <c r="D28" s="2" t="e">
        <f>VLOOKUP(G28,[4]编号分类!$B:$B,1,FALSE)</f>
        <v>#N/A</v>
      </c>
      <c r="E28" s="2" t="str">
        <f>VLOOKUP(G28,[4]编号分类!$C:$C,1,FALSE)</f>
        <v>S157-0005</v>
      </c>
      <c r="F28" s="2" t="e">
        <f>VLOOKUP(G28,[4]编号分类!$D:$D,1,FALSE)</f>
        <v>#N/A</v>
      </c>
      <c r="G28" t="s">
        <v>307</v>
      </c>
      <c r="H28" t="s">
        <v>2612</v>
      </c>
      <c r="I28" s="19" t="s">
        <v>2602</v>
      </c>
      <c r="J28" s="23" t="s">
        <v>2603</v>
      </c>
      <c r="K28" t="s">
        <v>2203</v>
      </c>
      <c r="L28" t="s">
        <v>2203</v>
      </c>
      <c r="M28" t="s">
        <v>4856</v>
      </c>
      <c r="N28" t="s">
        <v>4807</v>
      </c>
    </row>
    <row r="29" hidden="1" spans="1:14">
      <c r="A29" s="2" t="e">
        <f>VLOOKUP(G29,[1]编号!$P:$P,1,FALSE)</f>
        <v>#N/A</v>
      </c>
      <c r="B29" s="2" t="str">
        <f>VLOOKUP(G29,[1]编号!$R:$R,1,FALSE)</f>
        <v>S157-0005</v>
      </c>
      <c r="C29" s="2" t="e">
        <f>VLOOKUP(G29,[4]编号分类!$A:$A,1,FALSE)</f>
        <v>#N/A</v>
      </c>
      <c r="D29" s="2" t="e">
        <f>VLOOKUP(G29,[4]编号分类!$B:$B,1,FALSE)</f>
        <v>#N/A</v>
      </c>
      <c r="E29" s="2" t="str">
        <f>VLOOKUP(G29,[4]编号分类!$C:$C,1,FALSE)</f>
        <v>S157-0005</v>
      </c>
      <c r="F29" s="2" t="e">
        <f>VLOOKUP(G29,[4]编号分类!$D:$D,1,FALSE)</f>
        <v>#N/A</v>
      </c>
      <c r="G29" t="s">
        <v>307</v>
      </c>
      <c r="H29" t="s">
        <v>2612</v>
      </c>
      <c r="I29" s="19" t="s">
        <v>2602</v>
      </c>
      <c r="J29" s="23" t="s">
        <v>2603</v>
      </c>
      <c r="K29" t="s">
        <v>2147</v>
      </c>
      <c r="L29" t="s">
        <v>2147</v>
      </c>
      <c r="M29" t="s">
        <v>4856</v>
      </c>
      <c r="N29" t="s">
        <v>4807</v>
      </c>
    </row>
    <row r="30" hidden="1" spans="1:14">
      <c r="A30" s="2" t="e">
        <f>VLOOKUP(G30,[1]编号!$P:$P,1,FALSE)</f>
        <v>#N/A</v>
      </c>
      <c r="B30" s="2" t="e">
        <f>VLOOKUP(G30,[1]编号!$R:$R,1,FALSE)</f>
        <v>#N/A</v>
      </c>
      <c r="C30" s="2" t="e">
        <f>VLOOKUP(G30,[4]编号分类!$A:$A,1,FALSE)</f>
        <v>#N/A</v>
      </c>
      <c r="D30" s="2" t="e">
        <f>VLOOKUP(G30,[4]编号分类!$B:$B,1,FALSE)</f>
        <v>#N/A</v>
      </c>
      <c r="E30" s="2" t="str">
        <f>VLOOKUP(G30,[4]编号分类!$C:$C,1,FALSE)</f>
        <v>S063-0013</v>
      </c>
      <c r="F30" s="2" t="e">
        <f>VLOOKUP(G30,[4]编号分类!$D:$D,1,FALSE)</f>
        <v>#N/A</v>
      </c>
      <c r="G30" t="s">
        <v>95</v>
      </c>
      <c r="H30" t="s">
        <v>2613</v>
      </c>
      <c r="I30" s="19" t="s">
        <v>2602</v>
      </c>
      <c r="J30" s="23" t="s">
        <v>2603</v>
      </c>
      <c r="K30" t="s">
        <v>3000</v>
      </c>
      <c r="L30" t="s">
        <v>3000</v>
      </c>
      <c r="M30" t="s">
        <v>4817</v>
      </c>
      <c r="N30" t="s">
        <v>4807</v>
      </c>
    </row>
    <row r="31" hidden="1" spans="1:14">
      <c r="A31" s="2" t="e">
        <f>VLOOKUP(G31,[1]编号!$P:$P,1,FALSE)</f>
        <v>#N/A</v>
      </c>
      <c r="B31" s="2" t="e">
        <f>VLOOKUP(G31,[1]编号!$R:$R,1,FALSE)</f>
        <v>#N/A</v>
      </c>
      <c r="C31" s="2" t="e">
        <f>VLOOKUP(G31,[4]编号分类!$A:$A,1,FALSE)</f>
        <v>#N/A</v>
      </c>
      <c r="D31" s="2" t="e">
        <f>VLOOKUP(G31,[4]编号分类!$B:$B,1,FALSE)</f>
        <v>#N/A</v>
      </c>
      <c r="E31" s="2" t="str">
        <f>VLOOKUP(G31,[4]编号分类!$C:$C,1,FALSE)</f>
        <v>S063-0015</v>
      </c>
      <c r="F31" s="2" t="e">
        <f>VLOOKUP(G31,[4]编号分类!$D:$D,1,FALSE)</f>
        <v>#N/A</v>
      </c>
      <c r="G31" t="s">
        <v>97</v>
      </c>
      <c r="H31" t="s">
        <v>2613</v>
      </c>
      <c r="I31" s="19" t="s">
        <v>2602</v>
      </c>
      <c r="J31" s="23" t="s">
        <v>2603</v>
      </c>
      <c r="K31" t="s">
        <v>8457</v>
      </c>
      <c r="L31" t="s">
        <v>8457</v>
      </c>
      <c r="M31" t="s">
        <v>4814</v>
      </c>
      <c r="N31" t="s">
        <v>4807</v>
      </c>
    </row>
    <row r="32" hidden="1" spans="1:14">
      <c r="A32" s="2" t="e">
        <f>VLOOKUP(G32,[1]编号!$P:$P,1,FALSE)</f>
        <v>#N/A</v>
      </c>
      <c r="B32" s="2" t="str">
        <f>VLOOKUP(G32,[1]编号!$R:$R,1,FALSE)</f>
        <v>S142-0014</v>
      </c>
      <c r="C32" s="2" t="e">
        <f>VLOOKUP(G32,[4]编号分类!$A:$A,1,FALSE)</f>
        <v>#N/A</v>
      </c>
      <c r="D32" s="2" t="e">
        <f>VLOOKUP(G32,[4]编号分类!$B:$B,1,FALSE)</f>
        <v>#N/A</v>
      </c>
      <c r="E32" s="2" t="str">
        <f>VLOOKUP(G32,[4]编号分类!$C:$C,1,FALSE)</f>
        <v>S142-0014</v>
      </c>
      <c r="F32" s="2" t="e">
        <f>VLOOKUP(G32,[4]编号分类!$D:$D,1,FALSE)</f>
        <v>#N/A</v>
      </c>
      <c r="G32" t="s">
        <v>260</v>
      </c>
      <c r="H32" t="s">
        <v>2613</v>
      </c>
      <c r="I32" s="19" t="s">
        <v>2602</v>
      </c>
      <c r="J32" s="23" t="s">
        <v>2603</v>
      </c>
      <c r="K32" t="s">
        <v>3126</v>
      </c>
      <c r="L32" t="s">
        <v>3126</v>
      </c>
      <c r="M32" t="s">
        <v>4819</v>
      </c>
      <c r="N32" t="s">
        <v>4807</v>
      </c>
    </row>
    <row r="33" hidden="1" spans="1:14">
      <c r="A33" s="2" t="e">
        <f>VLOOKUP(G33,[1]编号!$P:$P,1,FALSE)</f>
        <v>#N/A</v>
      </c>
      <c r="B33" s="2" t="e">
        <f>VLOOKUP(G33,[1]编号!$R:$R,1,FALSE)</f>
        <v>#N/A</v>
      </c>
      <c r="C33" s="2" t="e">
        <f>VLOOKUP(G33,[4]编号分类!$A:$A,1,FALSE)</f>
        <v>#N/A</v>
      </c>
      <c r="D33" s="2" t="str">
        <f>VLOOKUP(G33,[4]编号分类!$B:$B,1,FALSE)</f>
        <v>S142-0018</v>
      </c>
      <c r="E33" s="2" t="e">
        <f>VLOOKUP(G33,[4]编号分类!$C:$C,1,FALSE)</f>
        <v>#N/A</v>
      </c>
      <c r="F33" s="2" t="e">
        <f>VLOOKUP(G33,[4]编号分类!$D:$D,1,FALSE)</f>
        <v>#N/A</v>
      </c>
      <c r="G33" t="s">
        <v>264</v>
      </c>
      <c r="H33" t="s">
        <v>2613</v>
      </c>
      <c r="I33" s="19" t="s">
        <v>2602</v>
      </c>
      <c r="J33" s="23" t="s">
        <v>2603</v>
      </c>
      <c r="K33" t="s">
        <v>2348</v>
      </c>
      <c r="L33" t="s">
        <v>2348</v>
      </c>
      <c r="M33" t="s">
        <v>4820</v>
      </c>
      <c r="N33" t="s">
        <v>4807</v>
      </c>
    </row>
    <row r="34" hidden="1" spans="1:14">
      <c r="A34" s="2" t="e">
        <f>VLOOKUP(G34,[1]编号!$P:$P,1,FALSE)</f>
        <v>#N/A</v>
      </c>
      <c r="B34" s="2" t="e">
        <f>VLOOKUP(G34,[1]编号!$R:$R,1,FALSE)</f>
        <v>#N/A</v>
      </c>
      <c r="C34" s="2" t="e">
        <f>VLOOKUP(G34,[4]编号分类!$A:$A,1,FALSE)</f>
        <v>#N/A</v>
      </c>
      <c r="D34" s="2" t="e">
        <f>VLOOKUP(G34,[4]编号分类!$B:$B,1,FALSE)</f>
        <v>#N/A</v>
      </c>
      <c r="E34" s="2" t="str">
        <f>VLOOKUP(G34,[4]编号分类!$C:$C,1,FALSE)</f>
        <v>S142-0021</v>
      </c>
      <c r="F34" s="2" t="e">
        <f>VLOOKUP(G34,[4]编号分类!$D:$D,1,FALSE)</f>
        <v>#N/A</v>
      </c>
      <c r="G34" t="s">
        <v>267</v>
      </c>
      <c r="H34" t="s">
        <v>2613</v>
      </c>
      <c r="I34" s="19" t="s">
        <v>2602</v>
      </c>
      <c r="J34" s="23" t="s">
        <v>2603</v>
      </c>
      <c r="K34" t="s">
        <v>3356</v>
      </c>
      <c r="L34" t="s">
        <v>3356</v>
      </c>
      <c r="M34" t="s">
        <v>5577</v>
      </c>
      <c r="N34" t="s">
        <v>4807</v>
      </c>
    </row>
    <row r="35" hidden="1" spans="1:14">
      <c r="A35" s="2" t="e">
        <f>VLOOKUP(G35,[1]编号!$P:$P,1,FALSE)</f>
        <v>#N/A</v>
      </c>
      <c r="B35" s="2" t="e">
        <f>VLOOKUP(G35,[1]编号!$R:$R,1,FALSE)</f>
        <v>#N/A</v>
      </c>
      <c r="C35" s="2" t="e">
        <f>VLOOKUP(G35,[4]编号分类!$A:$A,1,FALSE)</f>
        <v>#N/A</v>
      </c>
      <c r="D35" s="2" t="e">
        <f>VLOOKUP(G35,[4]编号分类!$B:$B,1,FALSE)</f>
        <v>#N/A</v>
      </c>
      <c r="E35" s="2" t="str">
        <f>VLOOKUP(G35,[4]编号分类!$C:$C,1,FALSE)</f>
        <v>S185-0003</v>
      </c>
      <c r="F35" s="2" t="e">
        <f>VLOOKUP(G35,[4]编号分类!$D:$D,1,FALSE)</f>
        <v>#N/A</v>
      </c>
      <c r="G35" t="s">
        <v>349</v>
      </c>
      <c r="H35" t="s">
        <v>2613</v>
      </c>
      <c r="I35" s="19" t="s">
        <v>2602</v>
      </c>
      <c r="J35" s="23" t="s">
        <v>2603</v>
      </c>
      <c r="K35" t="s">
        <v>4681</v>
      </c>
      <c r="L35" t="s">
        <v>4754</v>
      </c>
      <c r="M35" t="s">
        <v>4814</v>
      </c>
      <c r="N35" t="s">
        <v>4807</v>
      </c>
    </row>
    <row r="36" hidden="1" spans="1:14">
      <c r="A36" s="2" t="e">
        <f>VLOOKUP(G36,[1]编号!$P:$P,1,FALSE)</f>
        <v>#N/A</v>
      </c>
      <c r="B36" s="2" t="e">
        <f>VLOOKUP(G36,[1]编号!$R:$R,1,FALSE)</f>
        <v>#N/A</v>
      </c>
      <c r="C36" s="2" t="e">
        <f>VLOOKUP(G36,[4]编号分类!$A:$A,1,FALSE)</f>
        <v>#N/A</v>
      </c>
      <c r="D36" s="2" t="e">
        <f>VLOOKUP(G36,[4]编号分类!$B:$B,1,FALSE)</f>
        <v>#N/A</v>
      </c>
      <c r="E36" s="2" t="str">
        <f>VLOOKUP(G36,[4]编号分类!$C:$C,1,FALSE)</f>
        <v>S016-0003</v>
      </c>
      <c r="F36" s="2" t="e">
        <f>VLOOKUP(G36,[4]编号分类!$D:$D,1,FALSE)</f>
        <v>#N/A</v>
      </c>
      <c r="G36" t="s">
        <v>36</v>
      </c>
      <c r="H36" t="s">
        <v>3213</v>
      </c>
      <c r="I36" s="19" t="s">
        <v>3214</v>
      </c>
      <c r="J36" s="23" t="s">
        <v>2178</v>
      </c>
      <c r="K36" t="s">
        <v>4673</v>
      </c>
      <c r="L36" t="s">
        <v>4673</v>
      </c>
      <c r="M36" t="s">
        <v>4820</v>
      </c>
      <c r="N36" t="s">
        <v>4807</v>
      </c>
    </row>
    <row r="37" hidden="1" spans="1:15">
      <c r="A37" s="2" t="e">
        <f>VLOOKUP(G37,[1]编号!$P:$P,1,FALSE)</f>
        <v>#N/A</v>
      </c>
      <c r="B37" s="2" t="str">
        <f>VLOOKUP(G37,[1]编号!$R:$R,1,FALSE)</f>
        <v>S016-0001</v>
      </c>
      <c r="C37" s="2" t="e">
        <f>VLOOKUP(G37,[4]编号分类!$A:$A,1,FALSE)</f>
        <v>#N/A</v>
      </c>
      <c r="D37" s="2" t="e">
        <f>VLOOKUP(G37,[4]编号分类!$B:$B,1,FALSE)</f>
        <v>#N/A</v>
      </c>
      <c r="E37" s="2" t="str">
        <f>VLOOKUP(G37,[4]编号分类!$C:$C,1,FALSE)</f>
        <v>S016-0001</v>
      </c>
      <c r="F37" s="2" t="e">
        <f>VLOOKUP(G37,[4]编号分类!$D:$D,1,FALSE)</f>
        <v>#N/A</v>
      </c>
      <c r="G37" t="s">
        <v>34</v>
      </c>
      <c r="H37" t="s">
        <v>3214</v>
      </c>
      <c r="I37" s="19" t="s">
        <v>3214</v>
      </c>
      <c r="J37" s="23" t="s">
        <v>2178</v>
      </c>
      <c r="K37" t="s">
        <v>2465</v>
      </c>
      <c r="L37" t="s">
        <v>2465</v>
      </c>
      <c r="M37" t="s">
        <v>4820</v>
      </c>
      <c r="N37" t="s">
        <v>468</v>
      </c>
      <c r="O37" t="s">
        <v>493</v>
      </c>
    </row>
    <row r="38" hidden="1" spans="1:14">
      <c r="A38" s="2" t="e">
        <f>VLOOKUP(G38,[1]编号!$P:$P,1,FALSE)</f>
        <v>#N/A</v>
      </c>
      <c r="B38" s="2" t="e">
        <f>VLOOKUP(G38,[1]编号!$R:$R,1,FALSE)</f>
        <v>#N/A</v>
      </c>
      <c r="C38" s="2" t="e">
        <f>VLOOKUP(G38,[4]编号分类!$A:$A,1,FALSE)</f>
        <v>#N/A</v>
      </c>
      <c r="D38" s="2" t="e">
        <f>VLOOKUP(G38,[4]编号分类!$B:$B,1,FALSE)</f>
        <v>#N/A</v>
      </c>
      <c r="E38" s="2" t="str">
        <f>VLOOKUP(G38,[4]编号分类!$C:$C,1,FALSE)</f>
        <v>S016-0004</v>
      </c>
      <c r="F38" s="2" t="e">
        <f>VLOOKUP(G38,[4]编号分类!$D:$D,1,FALSE)</f>
        <v>#N/A</v>
      </c>
      <c r="G38" t="s">
        <v>37</v>
      </c>
      <c r="H38" t="s">
        <v>3214</v>
      </c>
      <c r="I38" s="19" t="s">
        <v>3214</v>
      </c>
      <c r="J38" s="23" t="s">
        <v>2178</v>
      </c>
      <c r="K38" t="s">
        <v>2865</v>
      </c>
      <c r="L38" t="s">
        <v>2865</v>
      </c>
      <c r="M38" t="s">
        <v>4820</v>
      </c>
      <c r="N38" t="s">
        <v>4807</v>
      </c>
    </row>
    <row r="39" hidden="1" spans="1:14">
      <c r="A39" s="2" t="e">
        <f>VLOOKUP(G39,[1]编号!$P:$P,1,FALSE)</f>
        <v>#N/A</v>
      </c>
      <c r="B39" s="2" t="e">
        <f>VLOOKUP(G39,[1]编号!$R:$R,1,FALSE)</f>
        <v>#N/A</v>
      </c>
      <c r="C39" s="2" t="e">
        <f>VLOOKUP(G39,[4]编号分类!$A:$A,1,FALSE)</f>
        <v>#N/A</v>
      </c>
      <c r="D39" s="2" t="e">
        <f>VLOOKUP(G39,[4]编号分类!$B:$B,1,FALSE)</f>
        <v>#N/A</v>
      </c>
      <c r="E39" s="2" t="str">
        <f>VLOOKUP(G39,[4]编号分类!$C:$C,1,FALSE)</f>
        <v>S056-0013</v>
      </c>
      <c r="F39" s="2" t="e">
        <f>VLOOKUP(G39,[4]编号分类!$D:$D,1,FALSE)</f>
        <v>#N/A</v>
      </c>
      <c r="G39" t="s">
        <v>67</v>
      </c>
      <c r="H39" t="s">
        <v>3214</v>
      </c>
      <c r="I39" s="19" t="s">
        <v>3214</v>
      </c>
      <c r="J39" s="23" t="s">
        <v>2178</v>
      </c>
      <c r="K39" t="s">
        <v>3200</v>
      </c>
      <c r="L39" t="s">
        <v>400</v>
      </c>
      <c r="N39" t="s">
        <v>4807</v>
      </c>
    </row>
    <row r="40" hidden="1" spans="1:14">
      <c r="A40" s="2" t="e">
        <f>VLOOKUP(G40,[1]编号!$P:$P,1,FALSE)</f>
        <v>#N/A</v>
      </c>
      <c r="B40" s="2" t="e">
        <f>VLOOKUP(G40,[1]编号!$R:$R,1,FALSE)</f>
        <v>#N/A</v>
      </c>
      <c r="C40" s="2" t="e">
        <f>VLOOKUP(G40,[4]编号分类!$A:$A,1,FALSE)</f>
        <v>#N/A</v>
      </c>
      <c r="D40" s="2" t="str">
        <f>VLOOKUP(G40,[4]编号分类!$B:$B,1,FALSE)</f>
        <v>S056-0016</v>
      </c>
      <c r="E40" s="2" t="e">
        <f>VLOOKUP(G40,[4]编号分类!$C:$C,1,FALSE)</f>
        <v>#N/A</v>
      </c>
      <c r="F40" s="2" t="e">
        <f>VLOOKUP(G40,[4]编号分类!$D:$D,1,FALSE)</f>
        <v>#N/A</v>
      </c>
      <c r="G40" t="s">
        <v>70</v>
      </c>
      <c r="H40" t="s">
        <v>3214</v>
      </c>
      <c r="I40" s="19" t="s">
        <v>3214</v>
      </c>
      <c r="J40" s="23" t="s">
        <v>2178</v>
      </c>
      <c r="K40" t="s">
        <v>3195</v>
      </c>
      <c r="L40" t="s">
        <v>3195</v>
      </c>
      <c r="M40" t="s">
        <v>4820</v>
      </c>
      <c r="N40" t="s">
        <v>4807</v>
      </c>
    </row>
    <row r="41" hidden="1" spans="1:14">
      <c r="A41" s="2" t="e">
        <f>VLOOKUP(G41,[1]编号!$P:$P,1,FALSE)</f>
        <v>#N/A</v>
      </c>
      <c r="B41" s="2" t="e">
        <f>VLOOKUP(G41,[1]编号!$R:$R,1,FALSE)</f>
        <v>#N/A</v>
      </c>
      <c r="C41" s="2" t="e">
        <f>VLOOKUP(G41,[4]编号分类!$A:$A,1,FALSE)</f>
        <v>#N/A</v>
      </c>
      <c r="D41" s="2" t="str">
        <f>VLOOKUP(G41,[4]编号分类!$B:$B,1,FALSE)</f>
        <v>S094-0001</v>
      </c>
      <c r="E41" s="2" t="e">
        <f>VLOOKUP(G41,[4]编号分类!$C:$C,1,FALSE)</f>
        <v>#N/A</v>
      </c>
      <c r="F41" s="2" t="e">
        <f>VLOOKUP(G41,[4]编号分类!$D:$D,1,FALSE)</f>
        <v>#N/A</v>
      </c>
      <c r="G41" t="s">
        <v>190</v>
      </c>
      <c r="H41" t="s">
        <v>3214</v>
      </c>
      <c r="I41" s="19" t="s">
        <v>3214</v>
      </c>
      <c r="J41" s="23" t="s">
        <v>2178</v>
      </c>
      <c r="K41" t="s">
        <v>2456</v>
      </c>
      <c r="L41" t="s">
        <v>2456</v>
      </c>
      <c r="M41" t="s">
        <v>4820</v>
      </c>
      <c r="N41" t="s">
        <v>4807</v>
      </c>
    </row>
    <row r="42" spans="1:14">
      <c r="A42" s="2" t="str">
        <f>VLOOKUP(G42,[1]编号!$P:$P,1,FALSE)</f>
        <v>S024-0002</v>
      </c>
      <c r="B42" s="2" t="e">
        <f>VLOOKUP(G42,[1]编号!$R:$R,1,FALSE)</f>
        <v>#N/A</v>
      </c>
      <c r="C42" s="2" t="e">
        <f>VLOOKUP(G42,[4]编号分类!$A:$A,1,FALSE)</f>
        <v>#N/A</v>
      </c>
      <c r="D42" s="2" t="e">
        <f>VLOOKUP(G42,[4]编号分类!$B:$B,1,FALSE)</f>
        <v>#N/A</v>
      </c>
      <c r="E42" s="2" t="e">
        <f>VLOOKUP(G42,[4]编号分类!$C:$C,1,FALSE)</f>
        <v>#N/A</v>
      </c>
      <c r="F42" s="2" t="str">
        <f>VLOOKUP(G42,[4]编号分类!$D:$D,1,FALSE)</f>
        <v>S024-0002</v>
      </c>
      <c r="G42" t="s">
        <v>49</v>
      </c>
      <c r="H42" t="s">
        <v>3232</v>
      </c>
      <c r="I42" s="19" t="s">
        <v>3232</v>
      </c>
      <c r="J42" s="23" t="s">
        <v>2178</v>
      </c>
      <c r="K42" t="s">
        <v>4731</v>
      </c>
      <c r="L42" t="s">
        <v>4731</v>
      </c>
      <c r="M42" t="s">
        <v>4820</v>
      </c>
      <c r="N42" t="s">
        <v>4807</v>
      </c>
    </row>
    <row r="43" hidden="1" spans="1:14">
      <c r="A43" s="2" t="e">
        <f>VLOOKUP(G43,[1]编号!$P:$P,1,FALSE)</f>
        <v>#N/A</v>
      </c>
      <c r="B43" s="2" t="str">
        <f>VLOOKUP(G43,[1]编号!$R:$R,1,FALSE)</f>
        <v>S142-0054</v>
      </c>
      <c r="C43" s="2" t="e">
        <f>VLOOKUP(G43,[4]编号分类!$A:$A,1,FALSE)</f>
        <v>#N/A</v>
      </c>
      <c r="D43" s="2" t="e">
        <f>VLOOKUP(G43,[4]编号分类!$B:$B,1,FALSE)</f>
        <v>#N/A</v>
      </c>
      <c r="E43" s="2" t="str">
        <f>VLOOKUP(G43,[4]编号分类!$C:$C,1,FALSE)</f>
        <v>S142-0054</v>
      </c>
      <c r="F43" s="2" t="e">
        <f>VLOOKUP(G43,[4]编号分类!$D:$D,1,FALSE)</f>
        <v>#N/A</v>
      </c>
      <c r="G43" t="s">
        <v>300</v>
      </c>
      <c r="H43" t="s">
        <v>3232</v>
      </c>
      <c r="I43" s="19" t="s">
        <v>3232</v>
      </c>
      <c r="J43" s="23" t="s">
        <v>2178</v>
      </c>
      <c r="K43" t="s">
        <v>2419</v>
      </c>
      <c r="L43" t="s">
        <v>2419</v>
      </c>
      <c r="M43" t="s">
        <v>4820</v>
      </c>
      <c r="N43" t="s">
        <v>4807</v>
      </c>
    </row>
    <row r="44" spans="1:7">
      <c r="A44" s="2" t="str">
        <f>VLOOKUP(G44,[1]编号!$P:$P,1,FALSE)</f>
        <v>S024-0001</v>
      </c>
      <c r="B44" s="2" t="e">
        <f>VLOOKUP(G44,[1]编号!$R:$R,1,FALSE)</f>
        <v>#N/A</v>
      </c>
      <c r="C44" s="2" t="e">
        <f>VLOOKUP(G44,[4]编号分类!$A:$A,1,FALSE)</f>
        <v>#N/A</v>
      </c>
      <c r="D44" s="2" t="e">
        <f>VLOOKUP(G44,[4]编号分类!$B:$B,1,FALSE)</f>
        <v>#N/A</v>
      </c>
      <c r="E44" s="2" t="e">
        <f>VLOOKUP(G44,[4]编号分类!$C:$C,1,FALSE)</f>
        <v>#N/A</v>
      </c>
      <c r="F44" s="2" t="str">
        <f>VLOOKUP(G44,[4]编号分类!$D:$D,1,FALSE)</f>
        <v>S024-0001</v>
      </c>
      <c r="G44" t="s">
        <v>48</v>
      </c>
    </row>
    <row r="45" hidden="1" spans="1:14">
      <c r="A45" s="2" t="str">
        <f>VLOOKUP(G45,[1]编号!$P:$P,1,FALSE)</f>
        <v>S142-0050</v>
      </c>
      <c r="B45" s="2" t="e">
        <f>VLOOKUP(G45,[1]编号!$R:$R,1,FALSE)</f>
        <v>#N/A</v>
      </c>
      <c r="C45" s="2" t="e">
        <f>VLOOKUP(G45,[4]编号分类!$A:$A,1,FALSE)</f>
        <v>#N/A</v>
      </c>
      <c r="D45" s="2" t="e">
        <f>VLOOKUP(G45,[4]编号分类!$B:$B,1,FALSE)</f>
        <v>#N/A</v>
      </c>
      <c r="E45" s="2" t="str">
        <f>VLOOKUP(G45,[4]编号分类!$C:$C,1,FALSE)</f>
        <v>S142-0050</v>
      </c>
      <c r="F45" s="2" t="e">
        <f>VLOOKUP(G45,[4]编号分类!$D:$D,1,FALSE)</f>
        <v>#N/A</v>
      </c>
      <c r="G45" t="s">
        <v>296</v>
      </c>
      <c r="H45" t="s">
        <v>8474</v>
      </c>
      <c r="I45" s="19" t="s">
        <v>3232</v>
      </c>
      <c r="J45" s="23" t="s">
        <v>2178</v>
      </c>
      <c r="K45" t="s">
        <v>3263</v>
      </c>
      <c r="L45" t="s">
        <v>3123</v>
      </c>
      <c r="M45" t="s">
        <v>4820</v>
      </c>
      <c r="N45" t="s">
        <v>4807</v>
      </c>
    </row>
    <row r="46" hidden="1" spans="1:14">
      <c r="A46" s="2" t="e">
        <f>VLOOKUP(G46,[1]编号!$P:$P,1,FALSE)</f>
        <v>#N/A</v>
      </c>
      <c r="B46" s="2" t="e">
        <f>VLOOKUP(G46,[1]编号!$R:$R,1,FALSE)</f>
        <v>#N/A</v>
      </c>
      <c r="C46" s="2" t="e">
        <f>VLOOKUP(G46,[4]编号分类!$A:$A,1,FALSE)</f>
        <v>#N/A</v>
      </c>
      <c r="D46" s="2" t="e">
        <f>VLOOKUP(G46,[4]编号分类!$B:$B,1,FALSE)</f>
        <v>#N/A</v>
      </c>
      <c r="E46" s="2" t="str">
        <f>VLOOKUP(G46,[4]编号分类!$C:$C,1,FALSE)</f>
        <v>S142-0025</v>
      </c>
      <c r="F46" s="2" t="e">
        <f>VLOOKUP(G46,[4]编号分类!$D:$D,1,FALSE)</f>
        <v>#N/A</v>
      </c>
      <c r="G46" t="s">
        <v>271</v>
      </c>
      <c r="H46" t="s">
        <v>3235</v>
      </c>
      <c r="I46" s="19" t="s">
        <v>3232</v>
      </c>
      <c r="J46" s="23" t="s">
        <v>2178</v>
      </c>
      <c r="K46" t="s">
        <v>2316</v>
      </c>
      <c r="L46" t="s">
        <v>2316</v>
      </c>
      <c r="M46" t="s">
        <v>4820</v>
      </c>
      <c r="N46" t="s">
        <v>4807</v>
      </c>
    </row>
    <row r="47" hidden="1" spans="1:14">
      <c r="A47" s="2" t="e">
        <f>VLOOKUP(G47,[1]编号!$P:$P,1,FALSE)</f>
        <v>#N/A</v>
      </c>
      <c r="B47" s="2" t="e">
        <f>VLOOKUP(G47,[1]编号!$R:$R,1,FALSE)</f>
        <v>#N/A</v>
      </c>
      <c r="C47" s="2" t="e">
        <f>VLOOKUP(G47,[4]编号分类!$A:$A,1,FALSE)</f>
        <v>#N/A</v>
      </c>
      <c r="D47" s="2" t="e">
        <f>VLOOKUP(G47,[4]编号分类!$B:$B,1,FALSE)</f>
        <v>#N/A</v>
      </c>
      <c r="E47" s="2" t="str">
        <f>VLOOKUP(G47,[4]编号分类!$C:$C,1,FALSE)</f>
        <v>S182-0009</v>
      </c>
      <c r="F47" s="2" t="e">
        <f>VLOOKUP(G47,[4]编号分类!$D:$D,1,FALSE)</f>
        <v>#N/A</v>
      </c>
      <c r="G47" t="s">
        <v>336</v>
      </c>
      <c r="H47" t="s">
        <v>3235</v>
      </c>
      <c r="I47" s="19" t="s">
        <v>3232</v>
      </c>
      <c r="J47" s="23" t="s">
        <v>2178</v>
      </c>
      <c r="K47" t="s">
        <v>2379</v>
      </c>
      <c r="L47" t="s">
        <v>2379</v>
      </c>
      <c r="M47" t="s">
        <v>4820</v>
      </c>
      <c r="N47" t="s">
        <v>4807</v>
      </c>
    </row>
    <row r="48" hidden="1" spans="1:14">
      <c r="A48" s="2" t="e">
        <f>VLOOKUP(G48,[1]编号!$P:$P,1,FALSE)</f>
        <v>#N/A</v>
      </c>
      <c r="B48" s="2" t="e">
        <f>VLOOKUP(G48,[1]编号!$R:$R,1,FALSE)</f>
        <v>#N/A</v>
      </c>
      <c r="C48" s="2" t="e">
        <f>VLOOKUP(G48,[4]编号分类!$A:$A,1,FALSE)</f>
        <v>#N/A</v>
      </c>
      <c r="D48" s="2" t="e">
        <f>VLOOKUP(G48,[4]编号分类!$B:$B,1,FALSE)</f>
        <v>#N/A</v>
      </c>
      <c r="E48" s="2" t="str">
        <f>VLOOKUP(G48,[4]编号分类!$C:$C,1,FALSE)</f>
        <v>S107-0007</v>
      </c>
      <c r="F48" s="2" t="e">
        <f>VLOOKUP(G48,[4]编号分类!$D:$D,1,FALSE)</f>
        <v>#N/A</v>
      </c>
      <c r="G48" t="s">
        <v>4747</v>
      </c>
      <c r="H48" t="s">
        <v>3241</v>
      </c>
      <c r="I48" s="19" t="s">
        <v>3242</v>
      </c>
      <c r="J48" s="23" t="s">
        <v>2172</v>
      </c>
      <c r="K48" t="s">
        <v>2255</v>
      </c>
      <c r="L48" t="s">
        <v>2255</v>
      </c>
      <c r="M48" t="s">
        <v>4828</v>
      </c>
      <c r="N48" t="s">
        <v>4807</v>
      </c>
    </row>
    <row r="49" hidden="1" spans="1:16">
      <c r="A49" s="2" t="e">
        <f>VLOOKUP(G49,[1]编号!$P:$P,1,FALSE)</f>
        <v>#N/A</v>
      </c>
      <c r="B49" s="2" t="e">
        <f>VLOOKUP(G49,[1]编号!$R:$R,1,FALSE)</f>
        <v>#N/A</v>
      </c>
      <c r="C49" s="2" t="e">
        <f>VLOOKUP(G49,[4]编号分类!$A:$A,1,FALSE)</f>
        <v>#N/A</v>
      </c>
      <c r="D49" s="2" t="e">
        <f>VLOOKUP(G49,[4]编号分类!$B:$B,1,FALSE)</f>
        <v>#N/A</v>
      </c>
      <c r="E49" s="2" t="e">
        <f>VLOOKUP(G49,[4]编号分类!$C:$C,1,FALSE)</f>
        <v>#N/A</v>
      </c>
      <c r="F49" s="2" t="e">
        <f>VLOOKUP(G49,[4]编号分类!$D:$D,1,FALSE)</f>
        <v>#N/A</v>
      </c>
      <c r="G49" t="s">
        <v>228</v>
      </c>
      <c r="H49" t="s">
        <v>3242</v>
      </c>
      <c r="I49" s="19" t="s">
        <v>3242</v>
      </c>
      <c r="J49" s="23" t="s">
        <v>2172</v>
      </c>
      <c r="K49" t="s">
        <v>4663</v>
      </c>
      <c r="L49" t="s">
        <v>2239</v>
      </c>
      <c r="M49" t="s">
        <v>493</v>
      </c>
      <c r="N49" t="s">
        <v>468</v>
      </c>
      <c r="O49" t="s">
        <v>493</v>
      </c>
      <c r="P49" t="s">
        <v>493</v>
      </c>
    </row>
    <row r="50" hidden="1" spans="1:7">
      <c r="A50" s="2" t="e">
        <f>VLOOKUP(G50,[1]编号!$P:$P,1,FALSE)</f>
        <v>#N/A</v>
      </c>
      <c r="B50" s="2" t="e">
        <f>VLOOKUP(G50,[1]编号!$R:$R,1,FALSE)</f>
        <v>#N/A</v>
      </c>
      <c r="C50" s="2" t="str">
        <f>VLOOKUP(G50,[4]编号分类!$A:$A,1,FALSE)</f>
        <v>S056-0002</v>
      </c>
      <c r="D50" s="2" t="e">
        <f>VLOOKUP(G50,[4]编号分类!$B:$B,1,FALSE)</f>
        <v>#N/A</v>
      </c>
      <c r="E50" s="2" t="e">
        <f>VLOOKUP(G50,[4]编号分类!$C:$C,1,FALSE)</f>
        <v>#N/A</v>
      </c>
      <c r="F50" s="2" t="e">
        <f>VLOOKUP(G50,[4]编号分类!$D:$D,1,FALSE)</f>
        <v>#N/A</v>
      </c>
      <c r="G50" t="s">
        <v>56</v>
      </c>
    </row>
    <row r="51" hidden="1" spans="1:7">
      <c r="A51" s="2" t="e">
        <f>VLOOKUP(G51,[1]编号!$P:$P,1,FALSE)</f>
        <v>#N/A</v>
      </c>
      <c r="B51" s="2" t="e">
        <f>VLOOKUP(G51,[1]编号!$R:$R,1,FALSE)</f>
        <v>#N/A</v>
      </c>
      <c r="C51" s="2" t="str">
        <f>VLOOKUP(G51,[4]编号分类!$A:$A,1,FALSE)</f>
        <v>S056-0003</v>
      </c>
      <c r="D51" s="2" t="e">
        <f>VLOOKUP(G51,[4]编号分类!$B:$B,1,FALSE)</f>
        <v>#N/A</v>
      </c>
      <c r="E51" s="2" t="e">
        <f>VLOOKUP(G51,[4]编号分类!$C:$C,1,FALSE)</f>
        <v>#N/A</v>
      </c>
      <c r="F51" s="2" t="e">
        <f>VLOOKUP(G51,[4]编号分类!$D:$D,1,FALSE)</f>
        <v>#N/A</v>
      </c>
      <c r="G51" t="s">
        <v>57</v>
      </c>
    </row>
    <row r="52" hidden="1" spans="1:7">
      <c r="A52" s="2" t="e">
        <f>VLOOKUP(G52,[1]编号!$P:$P,1,FALSE)</f>
        <v>#N/A</v>
      </c>
      <c r="B52" s="2" t="str">
        <f>VLOOKUP(G52,[1]编号!$R:$R,1,FALSE)</f>
        <v>S056-0004</v>
      </c>
      <c r="C52" s="2" t="e">
        <f>VLOOKUP(G52,[4]编号分类!$A:$A,1,FALSE)</f>
        <v>#N/A</v>
      </c>
      <c r="D52" s="2" t="str">
        <f>VLOOKUP(G52,[4]编号分类!$B:$B,1,FALSE)</f>
        <v>S056-0004</v>
      </c>
      <c r="E52" s="2" t="e">
        <f>VLOOKUP(G52,[4]编号分类!$C:$C,1,FALSE)</f>
        <v>#N/A</v>
      </c>
      <c r="F52" s="2" t="e">
        <f>VLOOKUP(G52,[4]编号分类!$D:$D,1,FALSE)</f>
        <v>#N/A</v>
      </c>
      <c r="G52" t="s">
        <v>58</v>
      </c>
    </row>
    <row r="53" hidden="1" spans="1:7">
      <c r="A53" s="2" t="str">
        <f>VLOOKUP(G53,[1]编号!$P:$P,1,FALSE)</f>
        <v>S056-0005</v>
      </c>
      <c r="B53" s="2" t="e">
        <f>VLOOKUP(G53,[1]编号!$R:$R,1,FALSE)</f>
        <v>#N/A</v>
      </c>
      <c r="C53" s="2" t="e">
        <f>VLOOKUP(G53,[4]编号分类!$A:$A,1,FALSE)</f>
        <v>#N/A</v>
      </c>
      <c r="D53" s="2" t="e">
        <f>VLOOKUP(G53,[4]编号分类!$B:$B,1,FALSE)</f>
        <v>#N/A</v>
      </c>
      <c r="E53" s="2" t="str">
        <f>VLOOKUP(G53,[4]编号分类!$C:$C,1,FALSE)</f>
        <v>S056-0005</v>
      </c>
      <c r="F53" s="2" t="e">
        <f>VLOOKUP(G53,[4]编号分类!$D:$D,1,FALSE)</f>
        <v>#N/A</v>
      </c>
      <c r="G53" t="s">
        <v>59</v>
      </c>
    </row>
    <row r="54" hidden="1" spans="1:14">
      <c r="A54" s="2" t="e">
        <f>VLOOKUP(G54,[1]编号!$P:$P,1,FALSE)</f>
        <v>#N/A</v>
      </c>
      <c r="B54" s="2" t="e">
        <f>VLOOKUP(G54,[1]编号!$R:$R,1,FALSE)</f>
        <v>#N/A</v>
      </c>
      <c r="C54" s="2" t="e">
        <f>VLOOKUP(G54,[4]编号分类!$A:$A,1,FALSE)</f>
        <v>#N/A</v>
      </c>
      <c r="D54" s="2" t="str">
        <f>VLOOKUP(G54,[4]编号分类!$B:$B,1,FALSE)</f>
        <v>S107-0006</v>
      </c>
      <c r="E54" s="2" t="e">
        <f>VLOOKUP(G54,[4]编号分类!$C:$C,1,FALSE)</f>
        <v>#N/A</v>
      </c>
      <c r="F54" s="2" t="e">
        <f>VLOOKUP(G54,[4]编号分类!$D:$D,1,FALSE)</f>
        <v>#N/A</v>
      </c>
      <c r="G54" t="s">
        <v>230</v>
      </c>
      <c r="H54" t="s">
        <v>3242</v>
      </c>
      <c r="I54" s="19" t="s">
        <v>3242</v>
      </c>
      <c r="J54" s="23" t="s">
        <v>2172</v>
      </c>
      <c r="K54" t="s">
        <v>2538</v>
      </c>
      <c r="L54" t="s">
        <v>2538</v>
      </c>
      <c r="M54" t="s">
        <v>4823</v>
      </c>
      <c r="N54" t="s">
        <v>4807</v>
      </c>
    </row>
    <row r="55" hidden="1" spans="1:14">
      <c r="A55" s="2" t="e">
        <f>VLOOKUP(G55,[1]编号!$P:$P,1,FALSE)</f>
        <v>#N/A</v>
      </c>
      <c r="B55" s="2" t="e">
        <f>VLOOKUP(G55,[1]编号!$R:$R,1,FALSE)</f>
        <v>#N/A</v>
      </c>
      <c r="C55" s="2" t="e">
        <f>VLOOKUP(G55,[4]编号分类!$A:$A,1,FALSE)</f>
        <v>#N/A</v>
      </c>
      <c r="D55" s="2" t="str">
        <f>VLOOKUP(G55,[4]编号分类!$B:$B,1,FALSE)</f>
        <v>S056-0009</v>
      </c>
      <c r="E55" s="2" t="e">
        <f>VLOOKUP(G55,[4]编号分类!$C:$C,1,FALSE)</f>
        <v>#N/A</v>
      </c>
      <c r="F55" s="2" t="e">
        <f>VLOOKUP(G55,[4]编号分类!$D:$D,1,FALSE)</f>
        <v>#N/A</v>
      </c>
      <c r="G55" t="s">
        <v>63</v>
      </c>
      <c r="H55" t="s">
        <v>3244</v>
      </c>
      <c r="I55" s="19" t="s">
        <v>3244</v>
      </c>
      <c r="J55" s="23" t="s">
        <v>2178</v>
      </c>
      <c r="K55" t="s">
        <v>2133</v>
      </c>
      <c r="L55" t="s">
        <v>2133</v>
      </c>
      <c r="M55" t="s">
        <v>4824</v>
      </c>
      <c r="N55" t="s">
        <v>4807</v>
      </c>
    </row>
    <row r="56" hidden="1" spans="1:7">
      <c r="A56" s="2" t="e">
        <f>VLOOKUP(G56,[1]编号!$P:$P,1,FALSE)</f>
        <v>#N/A</v>
      </c>
      <c r="B56" s="2" t="e">
        <f>VLOOKUP(G56,[1]编号!$R:$R,1,FALSE)</f>
        <v>#N/A</v>
      </c>
      <c r="C56" s="2" t="e">
        <f>VLOOKUP(G56,[4]编号分类!$A:$A,1,FALSE)</f>
        <v>#N/A</v>
      </c>
      <c r="D56" s="2" t="str">
        <f>VLOOKUP(G56,[4]编号分类!$B:$B,1,FALSE)</f>
        <v>S056-0008</v>
      </c>
      <c r="E56" s="2" t="e">
        <f>VLOOKUP(G56,[4]编号分类!$C:$C,1,FALSE)</f>
        <v>#N/A</v>
      </c>
      <c r="F56" s="2" t="e">
        <f>VLOOKUP(G56,[4]编号分类!$D:$D,1,FALSE)</f>
        <v>#N/A</v>
      </c>
      <c r="G56" t="s">
        <v>62</v>
      </c>
    </row>
    <row r="57" hidden="1" spans="1:14">
      <c r="A57" s="2" t="str">
        <f>VLOOKUP(G57,[1]编号!$P:$P,1,FALSE)</f>
        <v>S142-0053</v>
      </c>
      <c r="B57" s="2" t="e">
        <f>VLOOKUP(G57,[1]编号!$R:$R,1,FALSE)</f>
        <v>#N/A</v>
      </c>
      <c r="C57" s="2" t="e">
        <f>VLOOKUP(G57,[4]编号分类!$A:$A,1,FALSE)</f>
        <v>#N/A</v>
      </c>
      <c r="D57" s="2" t="e">
        <f>VLOOKUP(G57,[4]编号分类!$B:$B,1,FALSE)</f>
        <v>#N/A</v>
      </c>
      <c r="E57" s="2" t="str">
        <f>VLOOKUP(G57,[4]编号分类!$C:$C,1,FALSE)</f>
        <v>S142-0053</v>
      </c>
      <c r="F57" s="2" t="e">
        <f>VLOOKUP(G57,[4]编号分类!$D:$D,1,FALSE)</f>
        <v>#N/A</v>
      </c>
      <c r="G57" t="s">
        <v>299</v>
      </c>
      <c r="H57" t="s">
        <v>3244</v>
      </c>
      <c r="I57" s="19" t="s">
        <v>3244</v>
      </c>
      <c r="J57" s="23" t="s">
        <v>2178</v>
      </c>
      <c r="K57" t="s">
        <v>2631</v>
      </c>
      <c r="L57" t="s">
        <v>2631</v>
      </c>
      <c r="M57" t="s">
        <v>4824</v>
      </c>
      <c r="N57" t="s">
        <v>4807</v>
      </c>
    </row>
    <row r="58" hidden="1" spans="1:14">
      <c r="A58" s="2" t="e">
        <f>VLOOKUP(G58,[1]编号!$P:$P,1,FALSE)</f>
        <v>#N/A</v>
      </c>
      <c r="B58" s="2" t="e">
        <f>VLOOKUP(G58,[1]编号!$R:$R,1,FALSE)</f>
        <v>#N/A</v>
      </c>
      <c r="C58" s="2" t="e">
        <f>VLOOKUP(G58,[4]编号分类!$A:$A,1,FALSE)</f>
        <v>#N/A</v>
      </c>
      <c r="D58" s="2" t="e">
        <f>VLOOKUP(G58,[4]编号分类!$B:$B,1,FALSE)</f>
        <v>#N/A</v>
      </c>
      <c r="E58" s="2" t="str">
        <f>VLOOKUP(G58,[4]编号分类!$C:$C,1,FALSE)</f>
        <v>S057-0006</v>
      </c>
      <c r="F58" s="2" t="e">
        <f>VLOOKUP(G58,[4]编号分类!$D:$D,1,FALSE)</f>
        <v>#N/A</v>
      </c>
      <c r="G58" t="s">
        <v>80</v>
      </c>
      <c r="H58" t="s">
        <v>2176</v>
      </c>
      <c r="I58" s="1" t="s">
        <v>2176</v>
      </c>
      <c r="J58" s="23" t="s">
        <v>2172</v>
      </c>
      <c r="K58" t="s">
        <v>3139</v>
      </c>
      <c r="L58" t="s">
        <v>2242</v>
      </c>
      <c r="M58" t="s">
        <v>4826</v>
      </c>
      <c r="N58" t="s">
        <v>4807</v>
      </c>
    </row>
    <row r="59" hidden="1" spans="1:7">
      <c r="A59" s="2" t="e">
        <f>VLOOKUP(G59,[1]编号!$P:$P,1,FALSE)</f>
        <v>#N/A</v>
      </c>
      <c r="B59" s="2" t="e">
        <f>VLOOKUP(G59,[1]编号!$R:$R,1,FALSE)</f>
        <v>#N/A</v>
      </c>
      <c r="C59" s="2" t="e">
        <f>VLOOKUP(G59,[4]编号分类!$A:$A,1,FALSE)</f>
        <v>#N/A</v>
      </c>
      <c r="D59" s="2" t="str">
        <f>VLOOKUP(G59,[4]编号分类!$B:$B,1,FALSE)</f>
        <v>S056-0011</v>
      </c>
      <c r="E59" s="2" t="e">
        <f>VLOOKUP(G59,[4]编号分类!$C:$C,1,FALSE)</f>
        <v>#N/A</v>
      </c>
      <c r="F59" s="2" t="e">
        <f>VLOOKUP(G59,[4]编号分类!$D:$D,1,FALSE)</f>
        <v>#N/A</v>
      </c>
      <c r="G59" t="s">
        <v>65</v>
      </c>
    </row>
    <row r="60" hidden="1" spans="1:14">
      <c r="A60" s="2" t="str">
        <f>VLOOKUP(G60,[1]编号!$P:$P,1,FALSE)</f>
        <v>S063-0001</v>
      </c>
      <c r="B60" s="2" t="e">
        <f>VLOOKUP(G60,[1]编号!$R:$R,1,FALSE)</f>
        <v>#N/A</v>
      </c>
      <c r="C60" s="2" t="e">
        <f>VLOOKUP(G60,[4]编号分类!$A:$A,1,FALSE)</f>
        <v>#N/A</v>
      </c>
      <c r="D60" s="2" t="e">
        <f>VLOOKUP(G60,[4]编号分类!$B:$B,1,FALSE)</f>
        <v>#N/A</v>
      </c>
      <c r="E60" s="2" t="str">
        <f>VLOOKUP(G60,[4]编号分类!$C:$C,1,FALSE)</f>
        <v>S063-0001</v>
      </c>
      <c r="F60" s="2" t="e">
        <f>VLOOKUP(G60,[4]编号分类!$D:$D,1,FALSE)</f>
        <v>#N/A</v>
      </c>
      <c r="G60" t="s">
        <v>83</v>
      </c>
      <c r="H60" t="s">
        <v>2176</v>
      </c>
      <c r="I60" s="1" t="s">
        <v>2176</v>
      </c>
      <c r="J60" s="23" t="s">
        <v>2172</v>
      </c>
      <c r="K60" t="s">
        <v>3126</v>
      </c>
      <c r="L60" t="s">
        <v>2581</v>
      </c>
      <c r="M60" t="s">
        <v>4827</v>
      </c>
      <c r="N60" t="s">
        <v>4807</v>
      </c>
    </row>
    <row r="61" hidden="1" spans="1:14">
      <c r="A61" s="2" t="str">
        <f>VLOOKUP(G61,[1]编号!$P:$P,1,FALSE)</f>
        <v>S063-0006</v>
      </c>
      <c r="B61" s="2" t="e">
        <f>VLOOKUP(G61,[1]编号!$R:$R,1,FALSE)</f>
        <v>#N/A</v>
      </c>
      <c r="C61" s="2" t="e">
        <f>VLOOKUP(G61,[4]编号分类!$A:$A,1,FALSE)</f>
        <v>#N/A</v>
      </c>
      <c r="D61" s="2" t="e">
        <f>VLOOKUP(G61,[4]编号分类!$B:$B,1,FALSE)</f>
        <v>#N/A</v>
      </c>
      <c r="E61" s="2" t="str">
        <f>VLOOKUP(G61,[4]编号分类!$C:$C,1,FALSE)</f>
        <v>S063-0006</v>
      </c>
      <c r="F61" s="2" t="e">
        <f>VLOOKUP(G61,[4]编号分类!$D:$D,1,FALSE)</f>
        <v>#N/A</v>
      </c>
      <c r="G61" t="s">
        <v>88</v>
      </c>
      <c r="H61" t="s">
        <v>2176</v>
      </c>
      <c r="I61" s="1" t="s">
        <v>2176</v>
      </c>
      <c r="J61" s="23" t="s">
        <v>2172</v>
      </c>
      <c r="K61" t="s">
        <v>2864</v>
      </c>
      <c r="L61" t="s">
        <v>4687</v>
      </c>
      <c r="M61" t="s">
        <v>4808</v>
      </c>
      <c r="N61" t="s">
        <v>4807</v>
      </c>
    </row>
    <row r="62" hidden="1" spans="1:14">
      <c r="A62" s="2" t="e">
        <f>VLOOKUP(G62,[1]编号!$P:$P,1,FALSE)</f>
        <v>#N/A</v>
      </c>
      <c r="B62" s="2" t="e">
        <f>VLOOKUP(G62,[1]编号!$R:$R,1,FALSE)</f>
        <v>#N/A</v>
      </c>
      <c r="C62" s="2" t="e">
        <f>VLOOKUP(G62,[4]编号分类!$A:$A,1,FALSE)</f>
        <v>#N/A</v>
      </c>
      <c r="D62" s="2" t="e">
        <f>VLOOKUP(G62,[4]编号分类!$B:$B,1,FALSE)</f>
        <v>#N/A</v>
      </c>
      <c r="E62" s="2" t="e">
        <f>VLOOKUP(G62,[4]编号分类!$C:$C,1,FALSE)</f>
        <v>#N/A</v>
      </c>
      <c r="F62" s="2" t="e">
        <f>VLOOKUP(G62,[4]编号分类!$D:$D,1,FALSE)</f>
        <v>#N/A</v>
      </c>
      <c r="G62" t="s">
        <v>104</v>
      </c>
      <c r="H62" t="s">
        <v>2176</v>
      </c>
      <c r="I62" s="1" t="s">
        <v>2176</v>
      </c>
      <c r="J62" s="23" t="s">
        <v>2172</v>
      </c>
      <c r="K62" t="s">
        <v>4227</v>
      </c>
      <c r="L62" t="s">
        <v>2472</v>
      </c>
      <c r="M62" t="s">
        <v>4828</v>
      </c>
      <c r="N62" t="s">
        <v>4807</v>
      </c>
    </row>
    <row r="63" hidden="1" spans="1:14">
      <c r="A63" s="2" t="e">
        <f>VLOOKUP(G63,[1]编号!$P:$P,1,FALSE)</f>
        <v>#N/A</v>
      </c>
      <c r="B63" s="2" t="e">
        <f>VLOOKUP(G63,[1]编号!$R:$R,1,FALSE)</f>
        <v>#N/A</v>
      </c>
      <c r="C63" s="2" t="e">
        <f>VLOOKUP(G63,[4]编号分类!$A:$A,1,FALSE)</f>
        <v>#N/A</v>
      </c>
      <c r="D63" s="2" t="str">
        <f>VLOOKUP(G63,[4]编号分类!$B:$B,1,FALSE)</f>
        <v>S142-0009</v>
      </c>
      <c r="E63" s="2" t="e">
        <f>VLOOKUP(G63,[4]编号分类!$C:$C,1,FALSE)</f>
        <v>#N/A</v>
      </c>
      <c r="F63" s="2" t="e">
        <f>VLOOKUP(G63,[4]编号分类!$D:$D,1,FALSE)</f>
        <v>#N/A</v>
      </c>
      <c r="G63" t="s">
        <v>255</v>
      </c>
      <c r="H63" t="s">
        <v>2176</v>
      </c>
      <c r="I63" s="1" t="s">
        <v>2176</v>
      </c>
      <c r="J63" s="23" t="s">
        <v>2172</v>
      </c>
      <c r="K63" t="s">
        <v>3208</v>
      </c>
      <c r="L63" t="s">
        <v>3208</v>
      </c>
      <c r="M63" t="s">
        <v>5507</v>
      </c>
      <c r="N63" t="s">
        <v>4807</v>
      </c>
    </row>
    <row r="64" hidden="1" spans="1:14">
      <c r="A64" s="2" t="e">
        <f>VLOOKUP(G64,[1]编号!$P:$P,1,FALSE)</f>
        <v>#N/A</v>
      </c>
      <c r="B64" s="2" t="e">
        <f>VLOOKUP(G64,[1]编号!$R:$R,1,FALSE)</f>
        <v>#N/A</v>
      </c>
      <c r="C64" s="2" t="e">
        <f>VLOOKUP(G64,[4]编号分类!$A:$A,1,FALSE)</f>
        <v>#N/A</v>
      </c>
      <c r="D64" s="2" t="e">
        <f>VLOOKUP(G64,[4]编号分类!$B:$B,1,FALSE)</f>
        <v>#N/A</v>
      </c>
      <c r="E64" s="2" t="str">
        <f>VLOOKUP(G64,[4]编号分类!$C:$C,1,FALSE)</f>
        <v>S142-0030</v>
      </c>
      <c r="F64" s="2" t="e">
        <f>VLOOKUP(G64,[4]编号分类!$D:$D,1,FALSE)</f>
        <v>#N/A</v>
      </c>
      <c r="G64" t="s">
        <v>276</v>
      </c>
      <c r="H64" t="s">
        <v>2176</v>
      </c>
      <c r="I64" s="1" t="s">
        <v>2176</v>
      </c>
      <c r="J64" s="23" t="s">
        <v>2172</v>
      </c>
      <c r="K64" t="s">
        <v>4764</v>
      </c>
      <c r="L64" t="s">
        <v>4764</v>
      </c>
      <c r="M64" t="s">
        <v>4806</v>
      </c>
      <c r="N64" t="s">
        <v>4807</v>
      </c>
    </row>
    <row r="65" hidden="1" spans="1:14">
      <c r="A65" s="2" t="str">
        <f>VLOOKUP(G65,[1]编号!$P:$P,1,FALSE)</f>
        <v>S142-0048</v>
      </c>
      <c r="B65" s="2" t="e">
        <f>VLOOKUP(G65,[1]编号!$R:$R,1,FALSE)</f>
        <v>#N/A</v>
      </c>
      <c r="C65" s="2" t="e">
        <f>VLOOKUP(G65,[4]编号分类!$A:$A,1,FALSE)</f>
        <v>#N/A</v>
      </c>
      <c r="D65" s="2" t="e">
        <f>VLOOKUP(G65,[4]编号分类!$B:$B,1,FALSE)</f>
        <v>#N/A</v>
      </c>
      <c r="E65" s="2" t="str">
        <f>VLOOKUP(G65,[4]编号分类!$C:$C,1,FALSE)</f>
        <v>S142-0048</v>
      </c>
      <c r="F65" s="2" t="e">
        <f>VLOOKUP(G65,[4]编号分类!$D:$D,1,FALSE)</f>
        <v>#N/A</v>
      </c>
      <c r="G65" t="s">
        <v>294</v>
      </c>
      <c r="H65" t="s">
        <v>2176</v>
      </c>
      <c r="I65" s="1" t="s">
        <v>2176</v>
      </c>
      <c r="J65" s="23" t="s">
        <v>2172</v>
      </c>
      <c r="K65" t="s">
        <v>2419</v>
      </c>
      <c r="L65" t="s">
        <v>2126</v>
      </c>
      <c r="M65" t="s">
        <v>4938</v>
      </c>
      <c r="N65" t="s">
        <v>4807</v>
      </c>
    </row>
    <row r="66" hidden="1" spans="1:14">
      <c r="A66" s="2" t="e">
        <f>VLOOKUP(G66,[1]编号!$P:$P,1,FALSE)</f>
        <v>#N/A</v>
      </c>
      <c r="B66" s="2" t="e">
        <f>VLOOKUP(G66,[1]编号!$R:$R,1,FALSE)</f>
        <v>#N/A</v>
      </c>
      <c r="C66" s="2" t="e">
        <f>VLOOKUP(G66,[4]编号分类!$A:$A,1,FALSE)</f>
        <v>#N/A</v>
      </c>
      <c r="D66" s="2" t="e">
        <f>VLOOKUP(G66,[4]编号分类!$B:$B,1,FALSE)</f>
        <v>#N/A</v>
      </c>
      <c r="E66" s="2" t="str">
        <f>VLOOKUP(G66,[4]编号分类!$C:$C,1,FALSE)</f>
        <v>S182-0019</v>
      </c>
      <c r="F66" s="2" t="e">
        <f>VLOOKUP(G66,[4]编号分类!$D:$D,1,FALSE)</f>
        <v>#N/A</v>
      </c>
      <c r="G66" t="s">
        <v>346</v>
      </c>
      <c r="H66" t="s">
        <v>2176</v>
      </c>
      <c r="I66" s="1" t="s">
        <v>2176</v>
      </c>
      <c r="J66" s="23" t="s">
        <v>2172</v>
      </c>
      <c r="K66" t="s">
        <v>4769</v>
      </c>
      <c r="L66" t="s">
        <v>4771</v>
      </c>
      <c r="M66" t="s">
        <v>408</v>
      </c>
      <c r="N66" t="s">
        <v>4807</v>
      </c>
    </row>
    <row r="67" hidden="1" spans="1:14">
      <c r="A67" s="2" t="e">
        <f>VLOOKUP(G67,[1]编号!$P:$P,1,FALSE)</f>
        <v>#N/A</v>
      </c>
      <c r="B67" s="2" t="e">
        <f>VLOOKUP(G67,[1]编号!$R:$R,1,FALSE)</f>
        <v>#N/A</v>
      </c>
      <c r="C67" s="2" t="e">
        <f>VLOOKUP(G67,[4]编号分类!$A:$A,1,FALSE)</f>
        <v>#N/A</v>
      </c>
      <c r="D67" s="2" t="e">
        <f>VLOOKUP(G67,[4]编号分类!$B:$B,1,FALSE)</f>
        <v>#N/A</v>
      </c>
      <c r="E67" s="2" t="str">
        <f>VLOOKUP(G67,[4]编号分类!$C:$C,1,FALSE)</f>
        <v>S005-0013</v>
      </c>
      <c r="F67" s="2" t="e">
        <f>VLOOKUP(G67,[4]编号分类!$D:$D,1,FALSE)</f>
        <v>#N/A</v>
      </c>
      <c r="G67" t="s">
        <v>13</v>
      </c>
      <c r="H67" t="s">
        <v>2856</v>
      </c>
      <c r="I67" s="19" t="s">
        <v>2853</v>
      </c>
      <c r="J67" s="23" t="s">
        <v>2603</v>
      </c>
      <c r="K67" t="s">
        <v>4662</v>
      </c>
      <c r="L67" t="s">
        <v>4662</v>
      </c>
      <c r="M67" t="s">
        <v>4832</v>
      </c>
      <c r="N67" t="s">
        <v>4807</v>
      </c>
    </row>
    <row r="68" hidden="1" spans="1:7">
      <c r="A68" s="2" t="e">
        <f>VLOOKUP(G68,[1]编号!$P:$P,1,FALSE)</f>
        <v>#N/A</v>
      </c>
      <c r="B68" s="2" t="e">
        <f>VLOOKUP(G68,[1]编号!$R:$R,1,FALSE)</f>
        <v>#N/A</v>
      </c>
      <c r="C68" s="2" t="e">
        <f>VLOOKUP(G68,[4]编号分类!$A:$A,1,FALSE)</f>
        <v>#N/A</v>
      </c>
      <c r="D68" s="2" t="str">
        <f>VLOOKUP(G68,[4]编号分类!$B:$B,1,FALSE)</f>
        <v>S057-0001</v>
      </c>
      <c r="E68" s="2" t="e">
        <f>VLOOKUP(G68,[4]编号分类!$C:$C,1,FALSE)</f>
        <v>#N/A</v>
      </c>
      <c r="F68" s="2" t="e">
        <f>VLOOKUP(G68,[4]编号分类!$D:$D,1,FALSE)</f>
        <v>#N/A</v>
      </c>
      <c r="G68" t="s">
        <v>75</v>
      </c>
    </row>
    <row r="69" hidden="1" spans="1:7">
      <c r="A69" s="2" t="e">
        <f>VLOOKUP(G69,[1]编号!$P:$P,1,FALSE)</f>
        <v>#N/A</v>
      </c>
      <c r="B69" s="2" t="e">
        <f>VLOOKUP(G69,[1]编号!$R:$R,1,FALSE)</f>
        <v>#N/A</v>
      </c>
      <c r="C69" s="2" t="e">
        <f>VLOOKUP(G69,[4]编号分类!$A:$A,1,FALSE)</f>
        <v>#N/A</v>
      </c>
      <c r="D69" s="2" t="str">
        <f>VLOOKUP(G69,[4]编号分类!$B:$B,1,FALSE)</f>
        <v>S057-0002</v>
      </c>
      <c r="E69" s="2" t="e">
        <f>VLOOKUP(G69,[4]编号分类!$C:$C,1,FALSE)</f>
        <v>#N/A</v>
      </c>
      <c r="F69" s="2" t="e">
        <f>VLOOKUP(G69,[4]编号分类!$D:$D,1,FALSE)</f>
        <v>#N/A</v>
      </c>
      <c r="G69" t="s">
        <v>76</v>
      </c>
    </row>
    <row r="70" hidden="1" spans="1:7">
      <c r="A70" s="2" t="e">
        <f>VLOOKUP(G70,[1]编号!$P:$P,1,FALSE)</f>
        <v>#N/A</v>
      </c>
      <c r="B70" s="2" t="str">
        <f>VLOOKUP(G70,[1]编号!$R:$R,1,FALSE)</f>
        <v>S057-0004</v>
      </c>
      <c r="C70" s="2" t="e">
        <f>VLOOKUP(G70,[4]编号分类!$A:$A,1,FALSE)</f>
        <v>#N/A</v>
      </c>
      <c r="D70" s="2" t="e">
        <f>VLOOKUP(G70,[4]编号分类!$B:$B,1,FALSE)</f>
        <v>#N/A</v>
      </c>
      <c r="E70" s="2" t="str">
        <f>VLOOKUP(G70,[4]编号分类!$C:$C,1,FALSE)</f>
        <v>S057-0004</v>
      </c>
      <c r="F70" s="2" t="e">
        <f>VLOOKUP(G70,[4]编号分类!$D:$D,1,FALSE)</f>
        <v>#N/A</v>
      </c>
      <c r="G70" t="s">
        <v>78</v>
      </c>
    </row>
    <row r="71" hidden="1" spans="1:14">
      <c r="A71" s="2" t="e">
        <f>VLOOKUP(G71,[1]编号!$P:$P,1,FALSE)</f>
        <v>#N/A</v>
      </c>
      <c r="B71" s="2" t="e">
        <f>VLOOKUP(G71,[1]编号!$R:$R,1,FALSE)</f>
        <v>#N/A</v>
      </c>
      <c r="C71" s="2" t="e">
        <f>VLOOKUP(G71,[4]编号分类!$A:$A,1,FALSE)</f>
        <v>#N/A</v>
      </c>
      <c r="D71" s="2" t="e">
        <f>VLOOKUP(G71,[4]编号分类!$B:$B,1,FALSE)</f>
        <v>#N/A</v>
      </c>
      <c r="E71" s="2" t="str">
        <f>VLOOKUP(G71,[4]编号分类!$C:$C,1,FALSE)</f>
        <v>S005-0017</v>
      </c>
      <c r="F71" s="2" t="e">
        <f>VLOOKUP(G71,[4]编号分类!$D:$D,1,FALSE)</f>
        <v>#N/A</v>
      </c>
      <c r="G71" t="s">
        <v>16</v>
      </c>
      <c r="H71" t="s">
        <v>2853</v>
      </c>
      <c r="I71" s="19" t="s">
        <v>2853</v>
      </c>
      <c r="J71" s="23" t="s">
        <v>2603</v>
      </c>
      <c r="K71" t="s">
        <v>4659</v>
      </c>
      <c r="L71" t="s">
        <v>4659</v>
      </c>
      <c r="N71" t="s">
        <v>4807</v>
      </c>
    </row>
    <row r="72" hidden="1" spans="1:14">
      <c r="A72" s="2" t="e">
        <f>VLOOKUP(G72,[1]编号!$P:$P,1,FALSE)</f>
        <v>#N/A</v>
      </c>
      <c r="B72" s="2" t="e">
        <f>VLOOKUP(G72,[1]编号!$R:$R,1,FALSE)</f>
        <v>#N/A</v>
      </c>
      <c r="C72" s="2" t="e">
        <f>VLOOKUP(G72,[4]编号分类!$A:$A,1,FALSE)</f>
        <v>#N/A</v>
      </c>
      <c r="D72" s="2" t="e">
        <f>VLOOKUP(G72,[4]编号分类!$B:$B,1,FALSE)</f>
        <v>#N/A</v>
      </c>
      <c r="E72" s="2" t="e">
        <f>VLOOKUP(G72,[4]编号分类!$C:$C,1,FALSE)</f>
        <v>#N/A</v>
      </c>
      <c r="F72" s="2" t="e">
        <f>VLOOKUP(G72,[4]编号分类!$D:$D,1,FALSE)</f>
        <v>#N/A</v>
      </c>
      <c r="G72" t="s">
        <v>229</v>
      </c>
      <c r="H72" t="s">
        <v>2853</v>
      </c>
      <c r="I72" s="19" t="s">
        <v>2853</v>
      </c>
      <c r="J72" s="23" t="s">
        <v>2603</v>
      </c>
      <c r="K72" t="s">
        <v>2289</v>
      </c>
      <c r="L72" t="s">
        <v>2289</v>
      </c>
      <c r="M72" t="s">
        <v>6900</v>
      </c>
      <c r="N72" t="s">
        <v>4807</v>
      </c>
    </row>
    <row r="73" hidden="1" spans="1:14">
      <c r="A73" s="2" t="e">
        <f>VLOOKUP(G73,[1]编号!$P:$P,1,FALSE)</f>
        <v>#N/A</v>
      </c>
      <c r="B73" s="2" t="e">
        <f>VLOOKUP(G73,[1]编号!$R:$R,1,FALSE)</f>
        <v>#N/A</v>
      </c>
      <c r="C73" s="2" t="e">
        <f>VLOOKUP(G73,[4]编号分类!$A:$A,1,FALSE)</f>
        <v>#N/A</v>
      </c>
      <c r="D73" s="2" t="e">
        <f>VLOOKUP(G73,[4]编号分类!$B:$B,1,FALSE)</f>
        <v>#N/A</v>
      </c>
      <c r="E73" s="2" t="str">
        <f>VLOOKUP(G73,[4]编号分类!$C:$C,1,FALSE)</f>
        <v>S142-0034</v>
      </c>
      <c r="F73" s="2" t="e">
        <f>VLOOKUP(G73,[4]编号分类!$D:$D,1,FALSE)</f>
        <v>#N/A</v>
      </c>
      <c r="G73" t="s">
        <v>280</v>
      </c>
      <c r="H73" t="s">
        <v>2853</v>
      </c>
      <c r="I73" s="19" t="s">
        <v>2853</v>
      </c>
      <c r="J73" s="23" t="s">
        <v>2603</v>
      </c>
      <c r="K73" t="s">
        <v>2951</v>
      </c>
      <c r="L73" t="s">
        <v>2951</v>
      </c>
      <c r="M73" t="s">
        <v>4812</v>
      </c>
      <c r="N73" t="s">
        <v>4807</v>
      </c>
    </row>
    <row r="74" hidden="1" spans="1:14">
      <c r="A74" s="2" t="e">
        <f>VLOOKUP(G74,[1]编号!$P:$P,1,FALSE)</f>
        <v>#N/A</v>
      </c>
      <c r="B74" s="2" t="e">
        <f>VLOOKUP(G74,[1]编号!$R:$R,1,FALSE)</f>
        <v>#N/A</v>
      </c>
      <c r="C74" s="2" t="e">
        <f>VLOOKUP(G74,[4]编号分类!$A:$A,1,FALSE)</f>
        <v>#N/A</v>
      </c>
      <c r="D74" s="2" t="e">
        <f>VLOOKUP(G74,[4]编号分类!$B:$B,1,FALSE)</f>
        <v>#N/A</v>
      </c>
      <c r="E74" s="2" t="str">
        <f>VLOOKUP(G74,[4]编号分类!$C:$C,1,FALSE)</f>
        <v>S193-0005</v>
      </c>
      <c r="F74" s="2" t="e">
        <f>VLOOKUP(G74,[4]编号分类!$D:$D,1,FALSE)</f>
        <v>#N/A</v>
      </c>
      <c r="G74" t="s">
        <v>385</v>
      </c>
      <c r="H74" t="s">
        <v>2853</v>
      </c>
      <c r="I74" s="19" t="s">
        <v>2853</v>
      </c>
      <c r="J74" s="23" t="s">
        <v>2603</v>
      </c>
      <c r="K74" t="s">
        <v>2367</v>
      </c>
      <c r="L74" t="s">
        <v>1938</v>
      </c>
      <c r="M74" t="s">
        <v>8475</v>
      </c>
      <c r="N74" t="s">
        <v>4807</v>
      </c>
    </row>
    <row r="75" hidden="1" spans="1:14">
      <c r="A75" s="2" t="e">
        <f>VLOOKUP(G75,[1]编号!$P:$P,1,FALSE)</f>
        <v>#N/A</v>
      </c>
      <c r="B75" s="2" t="e">
        <f>VLOOKUP(G75,[1]编号!$R:$R,1,FALSE)</f>
        <v>#N/A</v>
      </c>
      <c r="C75" s="2" t="e">
        <f>VLOOKUP(G75,[4]编号分类!$A:$A,1,FALSE)</f>
        <v>#N/A</v>
      </c>
      <c r="D75" s="2" t="str">
        <f>VLOOKUP(G75,[4]编号分类!$B:$B,1,FALSE)</f>
        <v>S005-0032</v>
      </c>
      <c r="E75" s="2" t="e">
        <f>VLOOKUP(G75,[4]编号分类!$C:$C,1,FALSE)</f>
        <v>#N/A</v>
      </c>
      <c r="F75" s="2" t="e">
        <f>VLOOKUP(G75,[4]编号分类!$D:$D,1,FALSE)</f>
        <v>#N/A</v>
      </c>
      <c r="G75" t="s">
        <v>31</v>
      </c>
      <c r="H75" t="s">
        <v>2893</v>
      </c>
      <c r="I75" s="19" t="s">
        <v>2853</v>
      </c>
      <c r="J75" s="23" t="s">
        <v>2603</v>
      </c>
      <c r="K75" t="s">
        <v>2847</v>
      </c>
      <c r="L75" t="s">
        <v>2461</v>
      </c>
      <c r="M75" t="s">
        <v>2175</v>
      </c>
      <c r="N75" t="s">
        <v>4807</v>
      </c>
    </row>
    <row r="76" hidden="1" spans="1:14">
      <c r="A76" s="2" t="e">
        <f>VLOOKUP(G76,[1]编号!$P:$P,1,FALSE)</f>
        <v>#N/A</v>
      </c>
      <c r="B76" s="2" t="e">
        <f>VLOOKUP(G76,[1]编号!$R:$R,1,FALSE)</f>
        <v>#N/A</v>
      </c>
      <c r="C76" s="2" t="e">
        <f>VLOOKUP(G76,[4]编号分类!$A:$A,1,FALSE)</f>
        <v>#N/A</v>
      </c>
      <c r="D76" s="2" t="e">
        <f>VLOOKUP(G76,[4]编号分类!$B:$B,1,FALSE)</f>
        <v>#N/A</v>
      </c>
      <c r="E76" s="2" t="str">
        <f>VLOOKUP(G76,[4]编号分类!$C:$C,1,FALSE)</f>
        <v>S095-0001</v>
      </c>
      <c r="F76" s="2" t="e">
        <f>VLOOKUP(G76,[4]编号分类!$D:$D,1,FALSE)</f>
        <v>#N/A</v>
      </c>
      <c r="G76" t="s">
        <v>199</v>
      </c>
      <c r="H76" t="s">
        <v>2893</v>
      </c>
      <c r="I76" s="19" t="s">
        <v>2853</v>
      </c>
      <c r="J76" s="23" t="s">
        <v>2603</v>
      </c>
      <c r="K76" t="s">
        <v>2848</v>
      </c>
      <c r="L76" t="s">
        <v>4689</v>
      </c>
      <c r="M76" t="s">
        <v>8476</v>
      </c>
      <c r="N76" t="s">
        <v>4807</v>
      </c>
    </row>
    <row r="77" hidden="1" spans="1:14">
      <c r="A77" s="2" t="e">
        <f>VLOOKUP(G77,[1]编号!$P:$P,1,FALSE)</f>
        <v>#N/A</v>
      </c>
      <c r="B77" s="2" t="e">
        <f>VLOOKUP(G77,[1]编号!$R:$R,1,FALSE)</f>
        <v>#N/A</v>
      </c>
      <c r="C77" s="2" t="e">
        <f>VLOOKUP(G77,[4]编号分类!$A:$A,1,FALSE)</f>
        <v>#N/A</v>
      </c>
      <c r="D77" s="2" t="e">
        <f>VLOOKUP(G77,[4]编号分类!$B:$B,1,FALSE)</f>
        <v>#N/A</v>
      </c>
      <c r="E77" s="2" t="str">
        <f>VLOOKUP(G77,[4]编号分类!$C:$C,1,FALSE)</f>
        <v>S095-0004</v>
      </c>
      <c r="F77" s="2" t="e">
        <f>VLOOKUP(G77,[4]编号分类!$D:$D,1,FALSE)</f>
        <v>#N/A</v>
      </c>
      <c r="G77" t="s">
        <v>202</v>
      </c>
      <c r="H77" t="s">
        <v>2893</v>
      </c>
      <c r="I77" s="19" t="s">
        <v>2853</v>
      </c>
      <c r="J77" s="23" t="s">
        <v>2603</v>
      </c>
      <c r="K77" t="s">
        <v>4682</v>
      </c>
      <c r="L77" t="s">
        <v>4682</v>
      </c>
      <c r="M77" t="s">
        <v>8475</v>
      </c>
      <c r="N77" t="s">
        <v>4807</v>
      </c>
    </row>
    <row r="78" hidden="1" spans="1:14">
      <c r="A78" s="2" t="str">
        <f>VLOOKUP(G78,[1]编号!$P:$P,1,FALSE)</f>
        <v>S132-0004</v>
      </c>
      <c r="B78" s="2" t="e">
        <f>VLOOKUP(G78,[1]编号!$R:$R,1,FALSE)</f>
        <v>#N/A</v>
      </c>
      <c r="C78" s="2" t="e">
        <f>VLOOKUP(G78,[4]编号分类!$A:$A,1,FALSE)</f>
        <v>#N/A</v>
      </c>
      <c r="D78" s="2" t="e">
        <f>VLOOKUP(G78,[4]编号分类!$B:$B,1,FALSE)</f>
        <v>#N/A</v>
      </c>
      <c r="E78" s="2" t="str">
        <f>VLOOKUP(G78,[4]编号分类!$C:$C,1,FALSE)</f>
        <v>S132-0004</v>
      </c>
      <c r="F78" s="2" t="e">
        <f>VLOOKUP(G78,[4]编号分类!$D:$D,1,FALSE)</f>
        <v>#N/A</v>
      </c>
      <c r="G78" t="s">
        <v>234</v>
      </c>
      <c r="H78" t="s">
        <v>2893</v>
      </c>
      <c r="I78" s="19" t="s">
        <v>2853</v>
      </c>
      <c r="J78" s="23" t="s">
        <v>2603</v>
      </c>
      <c r="K78" t="s">
        <v>2199</v>
      </c>
      <c r="L78" t="s">
        <v>2199</v>
      </c>
      <c r="M78" t="s">
        <v>4813</v>
      </c>
      <c r="N78" t="s">
        <v>4807</v>
      </c>
    </row>
    <row r="79" hidden="1" spans="1:14">
      <c r="A79" s="2" t="e">
        <f>VLOOKUP(G79,[1]编号!$P:$P,1,FALSE)</f>
        <v>#N/A</v>
      </c>
      <c r="B79" s="2" t="e">
        <f>VLOOKUP(G79,[1]编号!$R:$R,1,FALSE)</f>
        <v>#N/A</v>
      </c>
      <c r="C79" s="2" t="e">
        <f>VLOOKUP(G79,[4]编号分类!$A:$A,1,FALSE)</f>
        <v>#N/A</v>
      </c>
      <c r="D79" s="2" t="e">
        <f>VLOOKUP(G79,[4]编号分类!$B:$B,1,FALSE)</f>
        <v>#N/A</v>
      </c>
      <c r="E79" s="2" t="str">
        <f>VLOOKUP(G79,[4]编号分类!$C:$C,1,FALSE)</f>
        <v>S142-0039</v>
      </c>
      <c r="F79" s="2" t="e">
        <f>VLOOKUP(G79,[4]编号分类!$D:$D,1,FALSE)</f>
        <v>#N/A</v>
      </c>
      <c r="G79" t="s">
        <v>285</v>
      </c>
      <c r="H79" t="s">
        <v>2893</v>
      </c>
      <c r="I79" s="19" t="s">
        <v>2853</v>
      </c>
      <c r="J79" s="23" t="s">
        <v>2603</v>
      </c>
      <c r="K79" t="s">
        <v>3075</v>
      </c>
      <c r="L79" t="s">
        <v>3075</v>
      </c>
      <c r="M79" t="s">
        <v>4832</v>
      </c>
      <c r="N79" t="s">
        <v>4807</v>
      </c>
    </row>
    <row r="80" hidden="1" spans="1:14">
      <c r="A80" s="2" t="e">
        <f>VLOOKUP(G80,[1]编号!$P:$P,1,FALSE)</f>
        <v>#N/A</v>
      </c>
      <c r="B80" s="2" t="str">
        <f>VLOOKUP(G80,[1]编号!$R:$R,1,FALSE)</f>
        <v>S182-0005</v>
      </c>
      <c r="C80" s="2" t="e">
        <f>VLOOKUP(G80,[4]编号分类!$A:$A,1,FALSE)</f>
        <v>#N/A</v>
      </c>
      <c r="D80" s="2" t="e">
        <f>VLOOKUP(G80,[4]编号分类!$B:$B,1,FALSE)</f>
        <v>#N/A</v>
      </c>
      <c r="E80" s="2" t="str">
        <f>VLOOKUP(G80,[4]编号分类!$C:$C,1,FALSE)</f>
        <v>S182-0005</v>
      </c>
      <c r="F80" s="2" t="e">
        <f>VLOOKUP(G80,[4]编号分类!$D:$D,1,FALSE)</f>
        <v>#N/A</v>
      </c>
      <c r="G80" t="s">
        <v>332</v>
      </c>
      <c r="H80" t="s">
        <v>2893</v>
      </c>
      <c r="I80" s="19" t="s">
        <v>2853</v>
      </c>
      <c r="J80" s="23" t="s">
        <v>2603</v>
      </c>
      <c r="K80" t="s">
        <v>2538</v>
      </c>
      <c r="L80" t="s">
        <v>2538</v>
      </c>
      <c r="M80" t="s">
        <v>4812</v>
      </c>
      <c r="N80" t="s">
        <v>4807</v>
      </c>
    </row>
    <row r="81" hidden="1" spans="1:14">
      <c r="A81" s="2" t="e">
        <f>VLOOKUP(G81,[1]编号!$P:$P,1,FALSE)</f>
        <v>#N/A</v>
      </c>
      <c r="B81" s="2" t="str">
        <f>VLOOKUP(G81,[1]编号!$R:$R,1,FALSE)</f>
        <v>S005-0028</v>
      </c>
      <c r="C81" s="2" t="e">
        <f>VLOOKUP(G81,[4]编号分类!$A:$A,1,FALSE)</f>
        <v>#N/A</v>
      </c>
      <c r="D81" s="2" t="e">
        <f>VLOOKUP(G81,[4]编号分类!$B:$B,1,FALSE)</f>
        <v>#N/A</v>
      </c>
      <c r="E81" s="2" t="str">
        <f>VLOOKUP(G81,[4]编号分类!$C:$C,1,FALSE)</f>
        <v>S005-0028</v>
      </c>
      <c r="F81" s="2" t="e">
        <f>VLOOKUP(G81,[4]编号分类!$D:$D,1,FALSE)</f>
        <v>#N/A</v>
      </c>
      <c r="G81" t="s">
        <v>27</v>
      </c>
      <c r="H81" t="s">
        <v>3282</v>
      </c>
      <c r="I81" s="19" t="s">
        <v>3282</v>
      </c>
      <c r="J81" s="23" t="s">
        <v>2603</v>
      </c>
      <c r="K81" t="s">
        <v>5468</v>
      </c>
      <c r="L81" t="s">
        <v>3246</v>
      </c>
      <c r="M81" t="s">
        <v>4823</v>
      </c>
      <c r="N81" t="s">
        <v>4807</v>
      </c>
    </row>
    <row r="82" hidden="1" spans="1:14">
      <c r="A82" s="2" t="e">
        <f>VLOOKUP(G82,[1]编号!$P:$P,1,FALSE)</f>
        <v>#N/A</v>
      </c>
      <c r="B82" s="2" t="e">
        <f>VLOOKUP(G82,[1]编号!$R:$R,1,FALSE)</f>
        <v>#N/A</v>
      </c>
      <c r="C82" s="2" t="e">
        <f>VLOOKUP(G82,[4]编号分类!$A:$A,1,FALSE)</f>
        <v>#N/A</v>
      </c>
      <c r="D82" s="2" t="e">
        <f>VLOOKUP(G82,[4]编号分类!$B:$B,1,FALSE)</f>
        <v>#N/A</v>
      </c>
      <c r="E82" s="2" t="str">
        <f>VLOOKUP(G82,[4]编号分类!$C:$C,1,FALSE)</f>
        <v>S005-0013</v>
      </c>
      <c r="F82" s="2" t="e">
        <f>VLOOKUP(G82,[4]编号分类!$D:$D,1,FALSE)</f>
        <v>#N/A</v>
      </c>
      <c r="G82" t="s">
        <v>13</v>
      </c>
      <c r="H82" t="s">
        <v>3308</v>
      </c>
      <c r="I82" s="19" t="s">
        <v>2855</v>
      </c>
      <c r="J82" s="23" t="s">
        <v>2603</v>
      </c>
      <c r="K82" t="s">
        <v>4662</v>
      </c>
      <c r="L82" t="s">
        <v>4662</v>
      </c>
      <c r="M82" t="s">
        <v>4833</v>
      </c>
      <c r="N82" t="s">
        <v>4807</v>
      </c>
    </row>
    <row r="83" hidden="1" spans="1:14">
      <c r="A83" s="2" t="e">
        <f>VLOOKUP(G83,[1]编号!$P:$P,1,FALSE)</f>
        <v>#N/A</v>
      </c>
      <c r="B83" s="2" t="e">
        <f>VLOOKUP(G83,[1]编号!$R:$R,1,FALSE)</f>
        <v>#N/A</v>
      </c>
      <c r="C83" s="2" t="e">
        <f>VLOOKUP(G83,[4]编号分类!$A:$A,1,FALSE)</f>
        <v>#N/A</v>
      </c>
      <c r="D83" s="2" t="e">
        <f>VLOOKUP(G83,[4]编号分类!$B:$B,1,FALSE)</f>
        <v>#N/A</v>
      </c>
      <c r="E83" s="2" t="str">
        <f>VLOOKUP(G83,[4]编号分类!$C:$C,1,FALSE)</f>
        <v>S005-0027</v>
      </c>
      <c r="F83" s="2" t="e">
        <f>VLOOKUP(G83,[4]编号分类!$D:$D,1,FALSE)</f>
        <v>#N/A</v>
      </c>
      <c r="G83" t="s">
        <v>26</v>
      </c>
      <c r="H83" t="s">
        <v>3308</v>
      </c>
      <c r="I83" s="19" t="s">
        <v>2855</v>
      </c>
      <c r="J83" s="23" t="s">
        <v>2603</v>
      </c>
      <c r="K83" t="s">
        <v>3155</v>
      </c>
      <c r="L83" t="s">
        <v>2126</v>
      </c>
      <c r="M83" t="s">
        <v>4833</v>
      </c>
      <c r="N83" t="s">
        <v>4807</v>
      </c>
    </row>
    <row r="84" hidden="1" spans="1:14">
      <c r="A84" s="2" t="e">
        <f>VLOOKUP(G84,[1]编号!$P:$P,1,FALSE)</f>
        <v>#N/A</v>
      </c>
      <c r="B84" s="2" t="e">
        <f>VLOOKUP(G84,[1]编号!$R:$R,1,FALSE)</f>
        <v>#N/A</v>
      </c>
      <c r="C84" s="2" t="e">
        <f>VLOOKUP(G84,[4]编号分类!$A:$A,1,FALSE)</f>
        <v>#N/A</v>
      </c>
      <c r="D84" s="2" t="e">
        <f>VLOOKUP(G84,[4]编号分类!$B:$B,1,FALSE)</f>
        <v>#N/A</v>
      </c>
      <c r="E84" s="2" t="str">
        <f>VLOOKUP(G84,[4]编号分类!$C:$C,1,FALSE)</f>
        <v>S005-0017</v>
      </c>
      <c r="F84" s="2" t="e">
        <f>VLOOKUP(G84,[4]编号分类!$D:$D,1,FALSE)</f>
        <v>#N/A</v>
      </c>
      <c r="G84" t="s">
        <v>16</v>
      </c>
      <c r="H84" t="s">
        <v>2855</v>
      </c>
      <c r="I84" s="19" t="s">
        <v>2855</v>
      </c>
      <c r="J84" s="23" t="s">
        <v>2603</v>
      </c>
      <c r="K84" t="s">
        <v>4659</v>
      </c>
      <c r="L84" t="s">
        <v>4659</v>
      </c>
      <c r="M84" t="s">
        <v>4833</v>
      </c>
      <c r="N84" t="s">
        <v>4807</v>
      </c>
    </row>
    <row r="85" hidden="1" spans="1:14">
      <c r="A85" s="2" t="e">
        <f>VLOOKUP(G85,[1]编号!$P:$P,1,FALSE)</f>
        <v>#N/A</v>
      </c>
      <c r="B85" s="2" t="e">
        <f>VLOOKUP(G85,[1]编号!$R:$R,1,FALSE)</f>
        <v>#N/A</v>
      </c>
      <c r="C85" s="2" t="e">
        <f>VLOOKUP(G85,[4]编号分类!$A:$A,1,FALSE)</f>
        <v>#N/A</v>
      </c>
      <c r="D85" s="2" t="e">
        <f>VLOOKUP(G85,[4]编号分类!$B:$B,1,FALSE)</f>
        <v>#N/A</v>
      </c>
      <c r="E85" s="2" t="e">
        <f>VLOOKUP(G85,[4]编号分类!$C:$C,1,FALSE)</f>
        <v>#N/A</v>
      </c>
      <c r="F85" s="2" t="e">
        <f>VLOOKUP(G85,[4]编号分类!$D:$D,1,FALSE)</f>
        <v>#N/A</v>
      </c>
      <c r="G85" t="s">
        <v>229</v>
      </c>
      <c r="H85" t="s">
        <v>2855</v>
      </c>
      <c r="I85" s="19" t="s">
        <v>2855</v>
      </c>
      <c r="J85" s="23" t="s">
        <v>2603</v>
      </c>
      <c r="K85" t="s">
        <v>2289</v>
      </c>
      <c r="L85" t="s">
        <v>2289</v>
      </c>
      <c r="M85" t="s">
        <v>4833</v>
      </c>
      <c r="N85" t="s">
        <v>4807</v>
      </c>
    </row>
    <row r="86" hidden="1" spans="1:14">
      <c r="A86" s="2" t="e">
        <f>VLOOKUP(G86,[1]编号!$P:$P,1,FALSE)</f>
        <v>#N/A</v>
      </c>
      <c r="B86" s="2" t="e">
        <f>VLOOKUP(G86,[1]编号!$R:$R,1,FALSE)</f>
        <v>#N/A</v>
      </c>
      <c r="C86" s="2" t="e">
        <f>VLOOKUP(G86,[4]编号分类!$A:$A,1,FALSE)</f>
        <v>#N/A</v>
      </c>
      <c r="D86" s="2" t="e">
        <f>VLOOKUP(G86,[4]编号分类!$B:$B,1,FALSE)</f>
        <v>#N/A</v>
      </c>
      <c r="E86" s="2" t="str">
        <f>VLOOKUP(G86,[4]编号分类!$C:$C,1,FALSE)</f>
        <v>S193-0005</v>
      </c>
      <c r="F86" s="2" t="e">
        <f>VLOOKUP(G86,[4]编号分类!$D:$D,1,FALSE)</f>
        <v>#N/A</v>
      </c>
      <c r="G86" t="s">
        <v>385</v>
      </c>
      <c r="H86" s="17" t="s">
        <v>4834</v>
      </c>
      <c r="I86" s="19" t="s">
        <v>2855</v>
      </c>
      <c r="J86" s="23" t="s">
        <v>2603</v>
      </c>
      <c r="K86" t="s">
        <v>2367</v>
      </c>
      <c r="L86" t="s">
        <v>1938</v>
      </c>
      <c r="M86" t="s">
        <v>4833</v>
      </c>
      <c r="N86" t="s">
        <v>4807</v>
      </c>
    </row>
    <row r="87" hidden="1" spans="1:14">
      <c r="A87" s="2" t="str">
        <f>VLOOKUP(G87,[1]编号!$P:$P,1,FALSE)</f>
        <v>S132-0007</v>
      </c>
      <c r="B87" s="2" t="e">
        <f>VLOOKUP(G87,[1]编号!$R:$R,1,FALSE)</f>
        <v>#N/A</v>
      </c>
      <c r="C87" s="2" t="e">
        <f>VLOOKUP(G87,[4]编号分类!$A:$A,1,FALSE)</f>
        <v>#N/A</v>
      </c>
      <c r="D87" s="2" t="e">
        <f>VLOOKUP(G87,[4]编号分类!$B:$B,1,FALSE)</f>
        <v>#N/A</v>
      </c>
      <c r="E87" s="2" t="str">
        <f>VLOOKUP(G87,[4]编号分类!$C:$C,1,FALSE)</f>
        <v>S132-0007</v>
      </c>
      <c r="F87" s="2" t="e">
        <f>VLOOKUP(G87,[4]编号分类!$D:$D,1,FALSE)</f>
        <v>#N/A</v>
      </c>
      <c r="G87" t="s">
        <v>237</v>
      </c>
      <c r="H87" t="s">
        <v>3310</v>
      </c>
      <c r="I87" s="19" t="s">
        <v>2855</v>
      </c>
      <c r="J87" s="23" t="s">
        <v>2603</v>
      </c>
      <c r="K87" t="s">
        <v>3477</v>
      </c>
      <c r="L87" t="s">
        <v>3477</v>
      </c>
      <c r="M87" t="s">
        <v>4833</v>
      </c>
      <c r="N87" t="s">
        <v>4807</v>
      </c>
    </row>
    <row r="88" hidden="1" spans="1:14">
      <c r="A88" s="2" t="e">
        <f>VLOOKUP(G88,[1]编号!$P:$P,1,FALSE)</f>
        <v>#N/A</v>
      </c>
      <c r="B88" s="2" t="e">
        <f>VLOOKUP(G88,[1]编号!$R:$R,1,FALSE)</f>
        <v>#N/A</v>
      </c>
      <c r="C88" s="2" t="e">
        <f>VLOOKUP(G88,[4]编号分类!$A:$A,1,FALSE)</f>
        <v>#N/A</v>
      </c>
      <c r="D88" s="2" t="e">
        <f>VLOOKUP(G88,[4]编号分类!$B:$B,1,FALSE)</f>
        <v>#N/A</v>
      </c>
      <c r="E88" s="2" t="str">
        <f>VLOOKUP(G88,[4]编号分类!$C:$C,1,FALSE)</f>
        <v>S142-0034</v>
      </c>
      <c r="F88" s="2" t="e">
        <f>VLOOKUP(G88,[4]编号分类!$D:$D,1,FALSE)</f>
        <v>#N/A</v>
      </c>
      <c r="G88" t="s">
        <v>280</v>
      </c>
      <c r="H88" t="s">
        <v>3310</v>
      </c>
      <c r="I88" s="19" t="s">
        <v>2855</v>
      </c>
      <c r="J88" s="23" t="s">
        <v>2603</v>
      </c>
      <c r="K88" t="s">
        <v>3139</v>
      </c>
      <c r="L88" t="s">
        <v>3139</v>
      </c>
      <c r="M88" t="s">
        <v>4835</v>
      </c>
      <c r="N88" t="s">
        <v>4807</v>
      </c>
    </row>
    <row r="89" hidden="1" spans="1:14">
      <c r="A89" s="2" t="e">
        <f>VLOOKUP(G89,[1]编号!$P:$P,1,FALSE)</f>
        <v>#N/A</v>
      </c>
      <c r="B89" s="2" t="e">
        <f>VLOOKUP(G89,[1]编号!$R:$R,1,FALSE)</f>
        <v>#N/A</v>
      </c>
      <c r="C89" s="2" t="e">
        <f>VLOOKUP(G89,[4]编号分类!$A:$A,1,FALSE)</f>
        <v>#N/A</v>
      </c>
      <c r="D89" s="2" t="e">
        <f>VLOOKUP(G89,[4]编号分类!$B:$B,1,FALSE)</f>
        <v>#N/A</v>
      </c>
      <c r="E89" s="2" t="e">
        <f>VLOOKUP(G89,[4]编号分类!$C:$C,1,FALSE)</f>
        <v>#N/A</v>
      </c>
      <c r="F89" s="2" t="e">
        <f>VLOOKUP(G89,[4]编号分类!$D:$D,1,FALSE)</f>
        <v>#N/A</v>
      </c>
      <c r="G89" t="s">
        <v>143</v>
      </c>
      <c r="H89" t="s">
        <v>3318</v>
      </c>
      <c r="I89" s="19" t="s">
        <v>3318</v>
      </c>
      <c r="J89" s="23" t="s">
        <v>2178</v>
      </c>
      <c r="K89" t="s">
        <v>2346</v>
      </c>
      <c r="L89" t="s">
        <v>2346</v>
      </c>
      <c r="M89" t="s">
        <v>5046</v>
      </c>
      <c r="N89" t="s">
        <v>4843</v>
      </c>
    </row>
    <row r="90" hidden="1" spans="1:14">
      <c r="A90" s="2" t="str">
        <f>VLOOKUP(G90,[1]编号!$P:$P,1,FALSE)</f>
        <v>S182-0015</v>
      </c>
      <c r="B90" s="2" t="e">
        <f>VLOOKUP(G90,[1]编号!$R:$R,1,FALSE)</f>
        <v>#N/A</v>
      </c>
      <c r="C90" s="2" t="e">
        <f>VLOOKUP(G90,[4]编号分类!$A:$A,1,FALSE)</f>
        <v>#N/A</v>
      </c>
      <c r="D90" s="2" t="e">
        <f>VLOOKUP(G90,[4]编号分类!$B:$B,1,FALSE)</f>
        <v>#N/A</v>
      </c>
      <c r="E90" s="2" t="str">
        <f>VLOOKUP(G90,[4]编号分类!$C:$C,1,FALSE)</f>
        <v>S182-0015</v>
      </c>
      <c r="F90" s="2" t="e">
        <f>VLOOKUP(G90,[4]编号分类!$D:$D,1,FALSE)</f>
        <v>#N/A</v>
      </c>
      <c r="G90" t="s">
        <v>342</v>
      </c>
      <c r="H90" s="17" t="s">
        <v>4836</v>
      </c>
      <c r="I90" s="19" t="s">
        <v>3318</v>
      </c>
      <c r="J90" s="23" t="s">
        <v>2178</v>
      </c>
      <c r="K90" t="s">
        <v>4719</v>
      </c>
      <c r="L90" t="s">
        <v>4719</v>
      </c>
      <c r="M90" t="s">
        <v>4820</v>
      </c>
      <c r="N90" t="s">
        <v>4807</v>
      </c>
    </row>
    <row r="91" hidden="1" spans="1:14">
      <c r="A91" s="2" t="str">
        <f>VLOOKUP(G91,[1]编号!$P:$P,1,FALSE)</f>
        <v>S063-0002</v>
      </c>
      <c r="B91" s="2" t="e">
        <f>VLOOKUP(G91,[1]编号!$R:$R,1,FALSE)</f>
        <v>#N/A</v>
      </c>
      <c r="C91" s="2" t="e">
        <f>VLOOKUP(G91,[4]编号分类!$A:$A,1,FALSE)</f>
        <v>#N/A</v>
      </c>
      <c r="D91" s="2" t="e">
        <f>VLOOKUP(G91,[4]编号分类!$B:$B,1,FALSE)</f>
        <v>#N/A</v>
      </c>
      <c r="E91" s="2" t="str">
        <f>VLOOKUP(G91,[4]编号分类!$C:$C,1,FALSE)</f>
        <v>S063-0002</v>
      </c>
      <c r="F91" s="2" t="e">
        <f>VLOOKUP(G91,[4]编号分类!$D:$D,1,FALSE)</f>
        <v>#N/A</v>
      </c>
      <c r="G91" t="s">
        <v>84</v>
      </c>
      <c r="H91" t="s">
        <v>3324</v>
      </c>
      <c r="I91" s="19" t="s">
        <v>3324</v>
      </c>
      <c r="J91" s="23" t="s">
        <v>2603</v>
      </c>
      <c r="K91" t="s">
        <v>2838</v>
      </c>
      <c r="L91" t="s">
        <v>2838</v>
      </c>
      <c r="M91" t="s">
        <v>4824</v>
      </c>
      <c r="N91" t="s">
        <v>4807</v>
      </c>
    </row>
    <row r="92" hidden="1" spans="1:14">
      <c r="A92" s="2" t="e">
        <f>VLOOKUP(G92,[1]编号!$P:$P,1,FALSE)</f>
        <v>#N/A</v>
      </c>
      <c r="B92" s="2" t="e">
        <f>VLOOKUP(G92,[1]编号!$R:$R,1,FALSE)</f>
        <v>#N/A</v>
      </c>
      <c r="C92" s="2" t="e">
        <f>VLOOKUP(G92,[4]编号分类!$A:$A,1,FALSE)</f>
        <v>#N/A</v>
      </c>
      <c r="D92" s="2" t="str">
        <f>VLOOKUP(G92,[4]编号分类!$B:$B,1,FALSE)</f>
        <v>S157-0002</v>
      </c>
      <c r="E92" s="2" t="e">
        <f>VLOOKUP(G92,[4]编号分类!$C:$C,1,FALSE)</f>
        <v>#N/A</v>
      </c>
      <c r="F92" s="2" t="e">
        <f>VLOOKUP(G92,[4]编号分类!$D:$D,1,FALSE)</f>
        <v>#N/A</v>
      </c>
      <c r="G92" t="s">
        <v>304</v>
      </c>
      <c r="H92" s="9" t="s">
        <v>3324</v>
      </c>
      <c r="I92" s="19" t="s">
        <v>3324</v>
      </c>
      <c r="J92" s="23" t="s">
        <v>2603</v>
      </c>
      <c r="K92" t="s">
        <v>3093</v>
      </c>
      <c r="L92" t="s">
        <v>3093</v>
      </c>
      <c r="M92" t="s">
        <v>4868</v>
      </c>
      <c r="N92" t="s">
        <v>4807</v>
      </c>
    </row>
    <row r="93" hidden="1" spans="1:14">
      <c r="A93" s="2" t="e">
        <f>VLOOKUP(G93,[1]编号!$P:$P,1,FALSE)</f>
        <v>#N/A</v>
      </c>
      <c r="B93" s="2" t="e">
        <f>VLOOKUP(G93,[1]编号!$R:$R,1,FALSE)</f>
        <v>#N/A</v>
      </c>
      <c r="C93" s="2" t="e">
        <f>VLOOKUP(G93,[4]编号分类!$A:$A,1,FALSE)</f>
        <v>#N/A</v>
      </c>
      <c r="D93" s="2" t="e">
        <f>VLOOKUP(G93,[4]编号分类!$B:$B,1,FALSE)</f>
        <v>#N/A</v>
      </c>
      <c r="E93" s="2" t="str">
        <f>VLOOKUP(G93,[4]编号分类!$C:$C,1,FALSE)</f>
        <v>S182-0009</v>
      </c>
      <c r="F93" s="2" t="e">
        <f>VLOOKUP(G93,[4]编号分类!$D:$D,1,FALSE)</f>
        <v>#N/A</v>
      </c>
      <c r="G93" t="s">
        <v>336</v>
      </c>
      <c r="H93" t="s">
        <v>2952</v>
      </c>
      <c r="I93" s="19" t="s">
        <v>2952</v>
      </c>
      <c r="J93" s="23" t="s">
        <v>2172</v>
      </c>
      <c r="K93" t="s">
        <v>2379</v>
      </c>
      <c r="L93" t="s">
        <v>2946</v>
      </c>
      <c r="M93" t="s">
        <v>4806</v>
      </c>
      <c r="N93" t="s">
        <v>4807</v>
      </c>
    </row>
    <row r="94" hidden="1" spans="1:7">
      <c r="A94" s="2" t="e">
        <f>VLOOKUP(G94,[1]编号!$P:$P,1,FALSE)</f>
        <v>#N/A</v>
      </c>
      <c r="B94" s="2" t="str">
        <f>VLOOKUP(G94,[1]编号!$R:$R,1,FALSE)</f>
        <v>S063-0014</v>
      </c>
      <c r="C94" s="2" t="e">
        <f>VLOOKUP(G94,[4]编号分类!$A:$A,1,FALSE)</f>
        <v>#N/A</v>
      </c>
      <c r="D94" s="2" t="e">
        <f>VLOOKUP(G94,[4]编号分类!$B:$B,1,FALSE)</f>
        <v>#N/A</v>
      </c>
      <c r="E94" s="2" t="str">
        <f>VLOOKUP(G94,[4]编号分类!$C:$C,1,FALSE)</f>
        <v>S063-0014</v>
      </c>
      <c r="F94" s="2" t="e">
        <f>VLOOKUP(G94,[4]编号分类!$D:$D,1,FALSE)</f>
        <v>#N/A</v>
      </c>
      <c r="G94" t="s">
        <v>96</v>
      </c>
    </row>
    <row r="95" hidden="1" spans="1:14">
      <c r="A95" s="2" t="e">
        <f>VLOOKUP(G95,[1]编号!$P:$P,1,FALSE)</f>
        <v>#N/A</v>
      </c>
      <c r="B95" s="2" t="e">
        <f>VLOOKUP(G95,[1]编号!$R:$R,1,FALSE)</f>
        <v>#N/A</v>
      </c>
      <c r="C95" s="2" t="e">
        <f>VLOOKUP(G95,[4]编号分类!$A:$A,1,FALSE)</f>
        <v>#N/A</v>
      </c>
      <c r="D95" s="2" t="e">
        <f>VLOOKUP(G95,[4]编号分类!$B:$B,1,FALSE)</f>
        <v>#N/A</v>
      </c>
      <c r="E95" s="2" t="str">
        <f>VLOOKUP(G95,[4]编号分类!$C:$C,1,FALSE)</f>
        <v>S182-0016</v>
      </c>
      <c r="F95" s="2" t="e">
        <f>VLOOKUP(G95,[4]编号分类!$D:$D,1,FALSE)</f>
        <v>#N/A</v>
      </c>
      <c r="G95" t="s">
        <v>343</v>
      </c>
      <c r="H95" t="s">
        <v>2952</v>
      </c>
      <c r="I95" s="19" t="s">
        <v>2952</v>
      </c>
      <c r="J95" s="23" t="s">
        <v>2172</v>
      </c>
      <c r="K95" t="s">
        <v>6497</v>
      </c>
      <c r="L95" t="s">
        <v>4765</v>
      </c>
      <c r="M95" t="s">
        <v>2139</v>
      </c>
      <c r="N95" t="s">
        <v>4807</v>
      </c>
    </row>
    <row r="96" hidden="1" spans="1:14">
      <c r="A96" s="2" t="e">
        <f>VLOOKUP(G96,[1]编号!$P:$P,1,FALSE)</f>
        <v>#N/A</v>
      </c>
      <c r="B96" s="2" t="e">
        <f>VLOOKUP(G96,[1]编号!$R:$R,1,FALSE)</f>
        <v>#N/A</v>
      </c>
      <c r="C96" s="2" t="e">
        <f>VLOOKUP(G96,[4]编号分类!$A:$A,1,FALSE)</f>
        <v>#N/A</v>
      </c>
      <c r="D96" s="2" t="e">
        <f>VLOOKUP(G96,[4]编号分类!$B:$B,1,FALSE)</f>
        <v>#N/A</v>
      </c>
      <c r="E96" s="2" t="str">
        <f>VLOOKUP(G96,[4]编号分类!$C:$C,1,FALSE)</f>
        <v>S182-0017</v>
      </c>
      <c r="F96" s="2" t="e">
        <f>VLOOKUP(G96,[4]编号分类!$D:$D,1,FALSE)</f>
        <v>#N/A</v>
      </c>
      <c r="G96" t="s">
        <v>344</v>
      </c>
      <c r="H96" t="s">
        <v>2952</v>
      </c>
      <c r="I96" s="19" t="s">
        <v>2952</v>
      </c>
      <c r="J96" s="23" t="s">
        <v>2172</v>
      </c>
      <c r="K96" t="s">
        <v>4765</v>
      </c>
      <c r="L96" t="s">
        <v>4767</v>
      </c>
      <c r="M96" t="s">
        <v>4806</v>
      </c>
      <c r="N96" t="s">
        <v>4807</v>
      </c>
    </row>
    <row r="97" hidden="1" spans="1:14">
      <c r="A97" s="2" t="e">
        <f>VLOOKUP(G97,[1]编号!$P:$P,1,FALSE)</f>
        <v>#N/A</v>
      </c>
      <c r="B97" s="2" t="e">
        <f>VLOOKUP(G97,[1]编号!$R:$R,1,FALSE)</f>
        <v>#N/A</v>
      </c>
      <c r="C97" s="2" t="e">
        <f>VLOOKUP(G97,[4]编号分类!$A:$A,1,FALSE)</f>
        <v>#N/A</v>
      </c>
      <c r="D97" s="2" t="e">
        <f>VLOOKUP(G97,[4]编号分类!$B:$B,1,FALSE)</f>
        <v>#N/A</v>
      </c>
      <c r="E97" s="2" t="str">
        <f>VLOOKUP(G97,[4]编号分类!$C:$C,1,FALSE)</f>
        <v>S182-0010</v>
      </c>
      <c r="F97" s="2" t="e">
        <f>VLOOKUP(G97,[4]编号分类!$D:$D,1,FALSE)</f>
        <v>#N/A</v>
      </c>
      <c r="G97" t="s">
        <v>337</v>
      </c>
      <c r="H97" s="9" t="s">
        <v>8477</v>
      </c>
      <c r="I97" s="25" t="s">
        <v>2952</v>
      </c>
      <c r="J97" s="23" t="s">
        <v>2172</v>
      </c>
      <c r="K97" t="s">
        <v>2618</v>
      </c>
      <c r="L97" t="s">
        <v>4728</v>
      </c>
      <c r="M97" t="s">
        <v>408</v>
      </c>
      <c r="N97" t="s">
        <v>4807</v>
      </c>
    </row>
    <row r="98" hidden="1" spans="1:14">
      <c r="A98" s="2" t="e">
        <f>VLOOKUP(G98,[1]编号!$P:$P,1,FALSE)</f>
        <v>#N/A</v>
      </c>
      <c r="B98" s="2" t="e">
        <f>VLOOKUP(G98,[1]编号!$R:$R,1,FALSE)</f>
        <v>#N/A</v>
      </c>
      <c r="C98" s="2" t="e">
        <f>VLOOKUP(G98,[4]编号分类!$A:$A,1,FALSE)</f>
        <v>#N/A</v>
      </c>
      <c r="D98" s="2" t="e">
        <f>VLOOKUP(G98,[4]编号分类!$B:$B,1,FALSE)</f>
        <v>#N/A</v>
      </c>
      <c r="E98" s="2" t="str">
        <f>VLOOKUP(G98,[4]编号分类!$C:$C,1,FALSE)</f>
        <v>S078-0008</v>
      </c>
      <c r="F98" s="2" t="e">
        <f>VLOOKUP(G98,[4]编号分类!$D:$D,1,FALSE)</f>
        <v>#N/A</v>
      </c>
      <c r="G98" t="s">
        <v>115</v>
      </c>
      <c r="H98" t="s">
        <v>4839</v>
      </c>
      <c r="I98" s="1" t="s">
        <v>2954</v>
      </c>
      <c r="J98" s="23" t="s">
        <v>2172</v>
      </c>
      <c r="K98" t="s">
        <v>3567</v>
      </c>
      <c r="L98" t="s">
        <v>3567</v>
      </c>
      <c r="M98" t="s">
        <v>4838</v>
      </c>
      <c r="N98" t="s">
        <v>4807</v>
      </c>
    </row>
    <row r="99" hidden="1" spans="1:14">
      <c r="A99" s="2" t="e">
        <f>VLOOKUP(G99,[1]编号!$P:$P,1,FALSE)</f>
        <v>#N/A</v>
      </c>
      <c r="B99" s="2" t="e">
        <f>VLOOKUP(G99,[1]编号!$R:$R,1,FALSE)</f>
        <v>#N/A</v>
      </c>
      <c r="C99" s="2" t="e">
        <f>VLOOKUP(G99,[4]编号分类!$A:$A,1,FALSE)</f>
        <v>#N/A</v>
      </c>
      <c r="D99" s="2" t="e">
        <f>VLOOKUP(G99,[4]编号分类!$B:$B,1,FALSE)</f>
        <v>#N/A</v>
      </c>
      <c r="E99" s="2" t="str">
        <f>VLOOKUP(G99,[4]编号分类!$C:$C,1,FALSE)</f>
        <v>S016-0004</v>
      </c>
      <c r="F99" s="2" t="e">
        <f>VLOOKUP(G99,[4]编号分类!$D:$D,1,FALSE)</f>
        <v>#N/A</v>
      </c>
      <c r="G99" t="s">
        <v>37</v>
      </c>
      <c r="H99" t="s">
        <v>3394</v>
      </c>
      <c r="I99" s="19" t="s">
        <v>3382</v>
      </c>
      <c r="J99" s="23" t="s">
        <v>2172</v>
      </c>
      <c r="K99" t="s">
        <v>2606</v>
      </c>
      <c r="L99" t="s">
        <v>2169</v>
      </c>
      <c r="M99" t="s">
        <v>2189</v>
      </c>
      <c r="N99" t="s">
        <v>4843</v>
      </c>
    </row>
    <row r="100" hidden="1" spans="1:7">
      <c r="A100" s="2" t="e">
        <f>VLOOKUP(G100,[1]编号!$P:$P,1,FALSE)</f>
        <v>#N/A</v>
      </c>
      <c r="B100" s="2" t="e">
        <f>VLOOKUP(G100,[1]编号!$R:$R,1,FALSE)</f>
        <v>#N/A</v>
      </c>
      <c r="C100" s="2" t="e">
        <f>VLOOKUP(G100,[4]编号分类!$A:$A,1,FALSE)</f>
        <v>#N/A</v>
      </c>
      <c r="D100" s="2" t="e">
        <f>VLOOKUP(G100,[4]编号分类!$B:$B,1,FALSE)</f>
        <v>#N/A</v>
      </c>
      <c r="E100" s="2" t="str">
        <f>VLOOKUP(G100,[4]编号分类!$C:$C,1,FALSE)</f>
        <v>S063-0019</v>
      </c>
      <c r="F100" s="2" t="e">
        <f>VLOOKUP(G100,[4]编号分类!$D:$D,1,FALSE)</f>
        <v>#N/A</v>
      </c>
      <c r="G100" t="s">
        <v>101</v>
      </c>
    </row>
    <row r="101" hidden="1" spans="1:14">
      <c r="A101" s="2" t="str">
        <f>VLOOKUP(G101,[1]编号!$P:$P,1,FALSE)</f>
        <v>S016-0005</v>
      </c>
      <c r="B101" s="2" t="str">
        <f>VLOOKUP(G101,[1]编号!$R:$R,1,FALSE)</f>
        <v>S016-0005</v>
      </c>
      <c r="C101" s="2" t="e">
        <f>VLOOKUP(G101,[4]编号分类!$A:$A,1,FALSE)</f>
        <v>#N/A</v>
      </c>
      <c r="D101" s="2" t="e">
        <f>VLOOKUP(G101,[4]编号分类!$B:$B,1,FALSE)</f>
        <v>#N/A</v>
      </c>
      <c r="E101" s="2" t="str">
        <f>VLOOKUP(G101,[4]编号分类!$C:$C,1,FALSE)</f>
        <v>S016-0005</v>
      </c>
      <c r="F101" s="2" t="e">
        <f>VLOOKUP(G101,[4]编号分类!$D:$D,1,FALSE)</f>
        <v>#N/A</v>
      </c>
      <c r="G101" t="s">
        <v>38</v>
      </c>
      <c r="H101" t="s">
        <v>3394</v>
      </c>
      <c r="I101" s="19" t="s">
        <v>3382</v>
      </c>
      <c r="J101" s="23" t="s">
        <v>2172</v>
      </c>
      <c r="K101" t="s">
        <v>2442</v>
      </c>
      <c r="L101" t="s">
        <v>2911</v>
      </c>
      <c r="M101" t="s">
        <v>2189</v>
      </c>
      <c r="N101" t="s">
        <v>4843</v>
      </c>
    </row>
    <row r="102" hidden="1" spans="1:14">
      <c r="A102" s="2" t="e">
        <f>VLOOKUP(G102,[1]编号!$P:$P,1,FALSE)</f>
        <v>#N/A</v>
      </c>
      <c r="B102" s="2" t="e">
        <f>VLOOKUP(G102,[1]编号!$R:$R,1,FALSE)</f>
        <v>#N/A</v>
      </c>
      <c r="C102" s="2" t="e">
        <f>VLOOKUP(G102,[4]编号分类!$A:$A,1,FALSE)</f>
        <v>#N/A</v>
      </c>
      <c r="D102" s="2" t="e">
        <f>VLOOKUP(G102,[4]编号分类!$B:$B,1,FALSE)</f>
        <v>#N/A</v>
      </c>
      <c r="E102" s="2" t="str">
        <f>VLOOKUP(G102,[4]编号分类!$C:$C,1,FALSE)</f>
        <v>S087-0004</v>
      </c>
      <c r="F102" s="2" t="e">
        <f>VLOOKUP(G102,[4]编号分类!$D:$D,1,FALSE)</f>
        <v>#N/A</v>
      </c>
      <c r="G102" t="s">
        <v>131</v>
      </c>
      <c r="H102" t="s">
        <v>3394</v>
      </c>
      <c r="I102" s="19" t="s">
        <v>3382</v>
      </c>
      <c r="J102" s="23" t="s">
        <v>2172</v>
      </c>
      <c r="K102" t="s">
        <v>2947</v>
      </c>
      <c r="L102" t="s">
        <v>3123</v>
      </c>
      <c r="M102" t="s">
        <v>4894</v>
      </c>
      <c r="N102" t="s">
        <v>4843</v>
      </c>
    </row>
    <row r="103" hidden="1" spans="1:14">
      <c r="A103" s="2" t="e">
        <f>VLOOKUP(G103,[1]编号!$P:$P,1,FALSE)</f>
        <v>#N/A</v>
      </c>
      <c r="B103" s="2" t="e">
        <f>VLOOKUP(G103,[1]编号!$R:$R,1,FALSE)</f>
        <v>#N/A</v>
      </c>
      <c r="C103" s="2" t="e">
        <f>VLOOKUP(G103,[4]编号分类!$A:$A,1,FALSE)</f>
        <v>#N/A</v>
      </c>
      <c r="D103" s="2" t="e">
        <f>VLOOKUP(G103,[4]编号分类!$B:$B,1,FALSE)</f>
        <v>#N/A</v>
      </c>
      <c r="E103" s="2" t="str">
        <f>VLOOKUP(G103,[4]编号分类!$C:$C,1,FALSE)</f>
        <v>S177-0002</v>
      </c>
      <c r="F103" s="2" t="e">
        <f>VLOOKUP(G103,[4]编号分类!$D:$D,1,FALSE)</f>
        <v>#N/A</v>
      </c>
      <c r="G103" t="s">
        <v>324</v>
      </c>
      <c r="H103" t="s">
        <v>3394</v>
      </c>
      <c r="I103" s="19" t="s">
        <v>3382</v>
      </c>
      <c r="J103" s="23" t="s">
        <v>2172</v>
      </c>
      <c r="K103" t="s">
        <v>4690</v>
      </c>
      <c r="L103" t="s">
        <v>4675</v>
      </c>
      <c r="M103" t="s">
        <v>4847</v>
      </c>
      <c r="N103" t="s">
        <v>4807</v>
      </c>
    </row>
    <row r="104" hidden="1" spans="1:7">
      <c r="A104" s="2" t="e">
        <f>VLOOKUP(G104,[1]编号!$P:$P,1,FALSE)</f>
        <v>#N/A</v>
      </c>
      <c r="B104" s="2" t="e">
        <f>VLOOKUP(G104,[1]编号!$R:$R,1,FALSE)</f>
        <v>#N/A</v>
      </c>
      <c r="C104" s="2" t="e">
        <f>VLOOKUP(G104,[4]编号分类!$A:$A,1,FALSE)</f>
        <v>#N/A</v>
      </c>
      <c r="D104" s="2" t="e">
        <f>VLOOKUP(G104,[4]编号分类!$B:$B,1,FALSE)</f>
        <v>#N/A</v>
      </c>
      <c r="E104" s="2" t="str">
        <f>VLOOKUP(G104,[4]编号分类!$C:$C,1,FALSE)</f>
        <v>S067-0001</v>
      </c>
      <c r="F104" s="2" t="e">
        <f>VLOOKUP(G104,[4]编号分类!$D:$D,1,FALSE)</f>
        <v>#N/A</v>
      </c>
      <c r="G104" t="s">
        <v>105</v>
      </c>
    </row>
    <row r="105" hidden="1" spans="1:14">
      <c r="A105" s="2" t="e">
        <f>VLOOKUP(G105,[1]编号!$P:$P,1,FALSE)</f>
        <v>#N/A</v>
      </c>
      <c r="B105" s="2" t="e">
        <f>VLOOKUP(G105,[1]编号!$R:$R,1,FALSE)</f>
        <v>#N/A</v>
      </c>
      <c r="C105" s="2" t="e">
        <f>VLOOKUP(G105,[4]编号分类!$A:$A,1,FALSE)</f>
        <v>#N/A</v>
      </c>
      <c r="D105" s="2" t="e">
        <f>VLOOKUP(G105,[4]编号分类!$B:$B,1,FALSE)</f>
        <v>#N/A</v>
      </c>
      <c r="E105" s="2" t="str">
        <f>VLOOKUP(G105,[4]编号分类!$C:$C,1,FALSE)</f>
        <v>S005-0001</v>
      </c>
      <c r="F105" s="2" t="e">
        <f>VLOOKUP(G105,[4]编号分类!$D:$D,1,FALSE)</f>
        <v>#N/A</v>
      </c>
      <c r="G105" t="s">
        <v>7</v>
      </c>
      <c r="H105" t="s">
        <v>3382</v>
      </c>
      <c r="I105" s="19" t="s">
        <v>3382</v>
      </c>
      <c r="J105" s="23" t="s">
        <v>2172</v>
      </c>
      <c r="K105" t="s">
        <v>4031</v>
      </c>
      <c r="L105" t="s">
        <v>2126</v>
      </c>
      <c r="M105" t="s">
        <v>2175</v>
      </c>
      <c r="N105" t="s">
        <v>4845</v>
      </c>
    </row>
    <row r="106" hidden="1" spans="1:7">
      <c r="A106" s="2" t="e">
        <f>VLOOKUP(G106,[1]编号!$P:$P,1,FALSE)</f>
        <v>#N/A</v>
      </c>
      <c r="B106" s="2" t="e">
        <f>VLOOKUP(G106,[1]编号!$R:$R,1,FALSE)</f>
        <v>#N/A</v>
      </c>
      <c r="C106" s="2" t="e">
        <f>VLOOKUP(G106,[4]编号分类!$A:$A,1,FALSE)</f>
        <v>#N/A</v>
      </c>
      <c r="D106" s="2" t="e">
        <f>VLOOKUP(G106,[4]编号分类!$B:$B,1,FALSE)</f>
        <v>#N/A</v>
      </c>
      <c r="E106" s="2" t="str">
        <f>VLOOKUP(G106,[4]编号分类!$C:$C,1,FALSE)</f>
        <v>S076-0001</v>
      </c>
      <c r="F106" s="2" t="e">
        <f>VLOOKUP(G106,[4]编号分类!$D:$D,1,FALSE)</f>
        <v>#N/A</v>
      </c>
      <c r="G106" t="s">
        <v>107</v>
      </c>
    </row>
    <row r="107" hidden="1" spans="1:14">
      <c r="A107" s="2" t="e">
        <f>VLOOKUP(G107,[1]编号!$P:$P,1,FALSE)</f>
        <v>#N/A</v>
      </c>
      <c r="B107" s="2" t="e">
        <f>VLOOKUP(G107,[1]编号!$R:$R,1,FALSE)</f>
        <v>#N/A</v>
      </c>
      <c r="C107" s="2" t="e">
        <f>VLOOKUP(G107,[4]编号分类!$A:$A,1,FALSE)</f>
        <v>#N/A</v>
      </c>
      <c r="D107" s="2" t="str">
        <f>VLOOKUP(G107,[4]编号分类!$B:$B,1,FALSE)</f>
        <v>S005-0004</v>
      </c>
      <c r="E107" s="2" t="e">
        <f>VLOOKUP(G107,[4]编号分类!$C:$C,1,FALSE)</f>
        <v>#N/A</v>
      </c>
      <c r="F107" s="2" t="e">
        <f>VLOOKUP(G107,[4]编号分类!$D:$D,1,FALSE)</f>
        <v>#N/A</v>
      </c>
      <c r="G107" t="s">
        <v>10</v>
      </c>
      <c r="H107" t="s">
        <v>3382</v>
      </c>
      <c r="I107" s="19" t="s">
        <v>3382</v>
      </c>
      <c r="J107" s="23" t="s">
        <v>2172</v>
      </c>
      <c r="K107" t="s">
        <v>2616</v>
      </c>
      <c r="L107" t="s">
        <v>2927</v>
      </c>
      <c r="M107" t="s">
        <v>2189</v>
      </c>
      <c r="N107" t="s">
        <v>4843</v>
      </c>
    </row>
    <row r="108" hidden="1" spans="1:7">
      <c r="A108" s="2" t="str">
        <f>VLOOKUP(G108,[1]编号!$P:$P,1,FALSE)</f>
        <v>S078-0002</v>
      </c>
      <c r="B108" s="2" t="e">
        <f>VLOOKUP(G108,[1]编号!$R:$R,1,FALSE)</f>
        <v>#N/A</v>
      </c>
      <c r="C108" s="2" t="e">
        <f>VLOOKUP(G108,[4]编号分类!$A:$A,1,FALSE)</f>
        <v>#N/A</v>
      </c>
      <c r="D108" s="2" t="e">
        <f>VLOOKUP(G108,[4]编号分类!$B:$B,1,FALSE)</f>
        <v>#N/A</v>
      </c>
      <c r="E108" s="2" t="str">
        <f>VLOOKUP(G108,[4]编号分类!$C:$C,1,FALSE)</f>
        <v>S078-0002</v>
      </c>
      <c r="F108" s="2" t="e">
        <f>VLOOKUP(G108,[4]编号分类!$D:$D,1,FALSE)</f>
        <v>#N/A</v>
      </c>
      <c r="G108" t="s">
        <v>109</v>
      </c>
    </row>
    <row r="109" hidden="1" spans="1:7">
      <c r="A109" s="2" t="e">
        <f>VLOOKUP(G109,[1]编号!$P:$P,1,FALSE)</f>
        <v>#N/A</v>
      </c>
      <c r="B109" s="2" t="e">
        <f>VLOOKUP(G109,[1]编号!$R:$R,1,FALSE)</f>
        <v>#N/A</v>
      </c>
      <c r="C109" s="2" t="e">
        <f>VLOOKUP(G109,[4]编号分类!$A:$A,1,FALSE)</f>
        <v>#N/A</v>
      </c>
      <c r="D109" s="2" t="e">
        <f>VLOOKUP(G109,[4]编号分类!$B:$B,1,FALSE)</f>
        <v>#N/A</v>
      </c>
      <c r="E109" s="2" t="str">
        <f>VLOOKUP(G109,[4]编号分类!$C:$C,1,FALSE)</f>
        <v>S078-0003</v>
      </c>
      <c r="F109" s="2" t="e">
        <f>VLOOKUP(G109,[4]编号分类!$D:$D,1,FALSE)</f>
        <v>#N/A</v>
      </c>
      <c r="G109" t="s">
        <v>110</v>
      </c>
    </row>
    <row r="110" hidden="1" spans="1:14">
      <c r="A110" s="2" t="e">
        <f>VLOOKUP(G110,[1]编号!$P:$P,1,FALSE)</f>
        <v>#N/A</v>
      </c>
      <c r="B110" s="2" t="str">
        <f>VLOOKUP(G110,[1]编号!$R:$R,1,FALSE)</f>
        <v>S016-0002</v>
      </c>
      <c r="C110" s="2" t="e">
        <f>VLOOKUP(G110,[4]编号分类!$A:$A,1,FALSE)</f>
        <v>#N/A</v>
      </c>
      <c r="D110" s="2" t="e">
        <f>VLOOKUP(G110,[4]编号分类!$B:$B,1,FALSE)</f>
        <v>#N/A</v>
      </c>
      <c r="E110" s="2" t="str">
        <f>VLOOKUP(G110,[4]编号分类!$C:$C,1,FALSE)</f>
        <v>S016-0002</v>
      </c>
      <c r="F110" s="2" t="e">
        <f>VLOOKUP(G110,[4]编号分类!$D:$D,1,FALSE)</f>
        <v>#N/A</v>
      </c>
      <c r="G110" t="s">
        <v>35</v>
      </c>
      <c r="H110" t="s">
        <v>3382</v>
      </c>
      <c r="I110" s="19" t="s">
        <v>3382</v>
      </c>
      <c r="J110" s="23" t="s">
        <v>2172</v>
      </c>
      <c r="K110" t="s">
        <v>3205</v>
      </c>
      <c r="L110" t="s">
        <v>3205</v>
      </c>
      <c r="M110" t="s">
        <v>2189</v>
      </c>
      <c r="N110" t="s">
        <v>4843</v>
      </c>
    </row>
    <row r="111" hidden="1" spans="1:14">
      <c r="A111" s="2" t="e">
        <f>VLOOKUP(G111,[1]编号!$P:$P,1,FALSE)</f>
        <v>#N/A</v>
      </c>
      <c r="B111" s="2" t="str">
        <f>VLOOKUP(G111,[1]编号!$R:$R,1,FALSE)</f>
        <v>S024-0007</v>
      </c>
      <c r="C111" s="2" t="e">
        <f>VLOOKUP(G111,[4]编号分类!$A:$A,1,FALSE)</f>
        <v>#N/A</v>
      </c>
      <c r="D111" s="2" t="e">
        <f>VLOOKUP(G111,[4]编号分类!$B:$B,1,FALSE)</f>
        <v>#N/A</v>
      </c>
      <c r="E111" s="2" t="str">
        <f>VLOOKUP(G111,[4]编号分类!$C:$C,1,FALSE)</f>
        <v>S024-0007</v>
      </c>
      <c r="F111" s="2" t="e">
        <f>VLOOKUP(G111,[4]编号分类!$D:$D,1,FALSE)</f>
        <v>#N/A</v>
      </c>
      <c r="G111" t="s">
        <v>54</v>
      </c>
      <c r="H111" t="s">
        <v>3382</v>
      </c>
      <c r="I111" s="19" t="s">
        <v>3382</v>
      </c>
      <c r="J111" s="23" t="s">
        <v>2172</v>
      </c>
      <c r="K111" t="s">
        <v>4684</v>
      </c>
      <c r="L111" t="s">
        <v>4709</v>
      </c>
      <c r="M111" t="s">
        <v>4842</v>
      </c>
      <c r="N111" t="s">
        <v>4807</v>
      </c>
    </row>
    <row r="112" hidden="1" spans="1:15">
      <c r="A112" s="2" t="e">
        <f>VLOOKUP(G112,[1]编号!$P:$P,1,FALSE)</f>
        <v>#N/A</v>
      </c>
      <c r="B112" s="2" t="str">
        <f>VLOOKUP(G112,[1]编号!$R:$R,1,FALSE)</f>
        <v>S056-0006</v>
      </c>
      <c r="C112" s="2" t="e">
        <f>VLOOKUP(G112,[4]编号分类!$A:$A,1,FALSE)</f>
        <v>#N/A</v>
      </c>
      <c r="D112" s="2" t="e">
        <f>VLOOKUP(G112,[4]编号分类!$B:$B,1,FALSE)</f>
        <v>#N/A</v>
      </c>
      <c r="E112" s="2" t="e">
        <f>VLOOKUP(G112,[4]编号分类!$C:$C,1,FALSE)</f>
        <v>#N/A</v>
      </c>
      <c r="F112" s="2" t="e">
        <f>VLOOKUP(G112,[4]编号分类!$D:$D,1,FALSE)</f>
        <v>#N/A</v>
      </c>
      <c r="G112" t="s">
        <v>60</v>
      </c>
      <c r="H112" t="s">
        <v>3382</v>
      </c>
      <c r="I112" s="19" t="s">
        <v>3382</v>
      </c>
      <c r="J112" s="23" t="s">
        <v>2172</v>
      </c>
      <c r="K112" t="s">
        <v>2147</v>
      </c>
      <c r="L112" t="s">
        <v>2126</v>
      </c>
      <c r="M112" t="s">
        <v>493</v>
      </c>
      <c r="N112" t="s">
        <v>468</v>
      </c>
      <c r="O112" t="s">
        <v>493</v>
      </c>
    </row>
    <row r="113" hidden="1" spans="1:15">
      <c r="A113" s="2" t="e">
        <f>VLOOKUP(G113,[1]编号!$P:$P,1,FALSE)</f>
        <v>#N/A</v>
      </c>
      <c r="B113" s="2" t="e">
        <f>VLOOKUP(G113,[1]编号!$R:$R,1,FALSE)</f>
        <v>#N/A</v>
      </c>
      <c r="C113" s="2" t="e">
        <f>VLOOKUP(G113,[4]编号分类!$A:$A,1,FALSE)</f>
        <v>#N/A</v>
      </c>
      <c r="D113" s="2" t="e">
        <f>VLOOKUP(G113,[4]编号分类!$B:$B,1,FALSE)</f>
        <v>#N/A</v>
      </c>
      <c r="E113" s="2" t="str">
        <f>VLOOKUP(G113,[4]编号分类!$C:$C,1,FALSE)</f>
        <v>S056-0007</v>
      </c>
      <c r="F113" s="2" t="e">
        <f>VLOOKUP(G113,[4]编号分类!$D:$D,1,FALSE)</f>
        <v>#N/A</v>
      </c>
      <c r="G113" t="s">
        <v>61</v>
      </c>
      <c r="H113" t="s">
        <v>3382</v>
      </c>
      <c r="I113" s="19" t="s">
        <v>3382</v>
      </c>
      <c r="J113" s="23" t="s">
        <v>2172</v>
      </c>
      <c r="K113" t="s">
        <v>2275</v>
      </c>
      <c r="L113" t="s">
        <v>2126</v>
      </c>
      <c r="M113" t="s">
        <v>493</v>
      </c>
      <c r="N113" t="s">
        <v>468</v>
      </c>
      <c r="O113" t="s">
        <v>493</v>
      </c>
    </row>
    <row r="114" hidden="1" spans="1:14">
      <c r="A114" s="2" t="str">
        <f>VLOOKUP(G114,[1]编号!$P:$P,1,FALSE)</f>
        <v>S056-0010</v>
      </c>
      <c r="B114" s="2" t="e">
        <f>VLOOKUP(G114,[1]编号!$R:$R,1,FALSE)</f>
        <v>#N/A</v>
      </c>
      <c r="C114" s="2" t="e">
        <f>VLOOKUP(G114,[4]编号分类!$A:$A,1,FALSE)</f>
        <v>#N/A</v>
      </c>
      <c r="D114" s="2" t="e">
        <f>VLOOKUP(G114,[4]编号分类!$B:$B,1,FALSE)</f>
        <v>#N/A</v>
      </c>
      <c r="E114" s="2" t="e">
        <f>VLOOKUP(G114,[4]编号分类!$C:$C,1,FALSE)</f>
        <v>#N/A</v>
      </c>
      <c r="F114" s="2" t="e">
        <f>VLOOKUP(G114,[4]编号分类!$D:$D,1,FALSE)</f>
        <v>#N/A</v>
      </c>
      <c r="G114" t="s">
        <v>64</v>
      </c>
      <c r="H114" t="s">
        <v>3382</v>
      </c>
      <c r="I114" s="19" t="s">
        <v>3382</v>
      </c>
      <c r="J114" s="23" t="s">
        <v>2172</v>
      </c>
      <c r="K114" t="s">
        <v>2668</v>
      </c>
      <c r="L114" t="s">
        <v>2126</v>
      </c>
      <c r="M114" t="s">
        <v>493</v>
      </c>
      <c r="N114" t="s">
        <v>4845</v>
      </c>
    </row>
    <row r="115" hidden="1" spans="1:7">
      <c r="A115" s="2" t="e">
        <f>VLOOKUP(G115,[1]编号!$P:$P,1,FALSE)</f>
        <v>#N/A</v>
      </c>
      <c r="B115" s="2" t="str">
        <f>VLOOKUP(G115,[1]编号!$R:$R,1,FALSE)</f>
        <v>S078-0011</v>
      </c>
      <c r="C115" s="2" t="e">
        <f>VLOOKUP(G115,[4]编号分类!$A:$A,1,FALSE)</f>
        <v>#N/A</v>
      </c>
      <c r="D115" s="2" t="e">
        <f>VLOOKUP(G115,[4]编号分类!$B:$B,1,FALSE)</f>
        <v>#N/A</v>
      </c>
      <c r="E115" s="2" t="str">
        <f>VLOOKUP(G115,[4]编号分类!$C:$C,1,FALSE)</f>
        <v>S078-0011</v>
      </c>
      <c r="F115" s="2" t="e">
        <f>VLOOKUP(G115,[4]编号分类!$D:$D,1,FALSE)</f>
        <v>#N/A</v>
      </c>
      <c r="G115" t="s">
        <v>118</v>
      </c>
    </row>
    <row r="116" hidden="1" spans="1:7">
      <c r="A116" s="2" t="e">
        <f>VLOOKUP(G116,[1]编号!$P:$P,1,FALSE)</f>
        <v>#N/A</v>
      </c>
      <c r="B116" s="2" t="e">
        <f>VLOOKUP(G116,[1]编号!$R:$R,1,FALSE)</f>
        <v>#N/A</v>
      </c>
      <c r="C116" s="2" t="e">
        <f>VLOOKUP(G116,[4]编号分类!$A:$A,1,FALSE)</f>
        <v>#N/A</v>
      </c>
      <c r="D116" s="2" t="e">
        <f>VLOOKUP(G116,[4]编号分类!$B:$B,1,FALSE)</f>
        <v>#N/A</v>
      </c>
      <c r="E116" s="2" t="str">
        <f>VLOOKUP(G116,[4]编号分类!$C:$C,1,FALSE)</f>
        <v>S078-0012</v>
      </c>
      <c r="F116" s="2" t="e">
        <f>VLOOKUP(G116,[4]编号分类!$D:$D,1,FALSE)</f>
        <v>#N/A</v>
      </c>
      <c r="G116" t="s">
        <v>119</v>
      </c>
    </row>
    <row r="117" hidden="1" spans="1:14">
      <c r="A117" s="2" t="e">
        <f>VLOOKUP(G117,[1]编号!$P:$P,1,FALSE)</f>
        <v>#N/A</v>
      </c>
      <c r="B117" s="2" t="e">
        <f>VLOOKUP(G117,[1]编号!$R:$R,1,FALSE)</f>
        <v>#N/A</v>
      </c>
      <c r="C117" s="2" t="e">
        <f>VLOOKUP(G117,[4]编号分类!$A:$A,1,FALSE)</f>
        <v>#N/A</v>
      </c>
      <c r="D117" s="2" t="str">
        <f>VLOOKUP(G117,[4]编号分类!$B:$B,1,FALSE)</f>
        <v>S056-0012</v>
      </c>
      <c r="E117" s="2" t="e">
        <f>VLOOKUP(G117,[4]编号分类!$C:$C,1,FALSE)</f>
        <v>#N/A</v>
      </c>
      <c r="F117" s="2" t="e">
        <f>VLOOKUP(G117,[4]编号分类!$D:$D,1,FALSE)</f>
        <v>#N/A</v>
      </c>
      <c r="G117" t="s">
        <v>66</v>
      </c>
      <c r="H117" t="s">
        <v>3382</v>
      </c>
      <c r="I117" s="19" t="s">
        <v>3382</v>
      </c>
      <c r="J117" s="23" t="s">
        <v>2172</v>
      </c>
      <c r="K117" t="s">
        <v>2668</v>
      </c>
      <c r="L117" t="s">
        <v>3472</v>
      </c>
      <c r="N117" t="s">
        <v>4807</v>
      </c>
    </row>
    <row r="118" hidden="1" spans="1:7">
      <c r="A118" s="2" t="str">
        <f>VLOOKUP(G118,[1]编号!$P:$P,1,FALSE)</f>
        <v>S079-0002</v>
      </c>
      <c r="B118" s="2" t="e">
        <f>VLOOKUP(G118,[1]编号!$R:$R,1,FALSE)</f>
        <v>#N/A</v>
      </c>
      <c r="C118" s="2" t="e">
        <f>VLOOKUP(G118,[4]编号分类!$A:$A,1,FALSE)</f>
        <v>#N/A</v>
      </c>
      <c r="D118" s="2" t="e">
        <f>VLOOKUP(G118,[4]编号分类!$B:$B,1,FALSE)</f>
        <v>#N/A</v>
      </c>
      <c r="E118" s="2" t="str">
        <f>VLOOKUP(G118,[4]编号分类!$C:$C,1,FALSE)</f>
        <v>S079-0002</v>
      </c>
      <c r="F118" s="2" t="e">
        <f>VLOOKUP(G118,[4]编号分类!$D:$D,1,FALSE)</f>
        <v>#N/A</v>
      </c>
      <c r="G118" t="s">
        <v>123</v>
      </c>
    </row>
    <row r="119" hidden="1" spans="1:14">
      <c r="A119" s="2" t="e">
        <f>VLOOKUP(G119,[1]编号!$P:$P,1,FALSE)</f>
        <v>#N/A</v>
      </c>
      <c r="B119" s="2" t="e">
        <f>VLOOKUP(G119,[1]编号!$R:$R,1,FALSE)</f>
        <v>#N/A</v>
      </c>
      <c r="C119" s="2" t="e">
        <f>VLOOKUP(G119,[4]编号分类!$A:$A,1,FALSE)</f>
        <v>#N/A</v>
      </c>
      <c r="D119" s="2" t="e">
        <f>VLOOKUP(G119,[4]编号分类!$B:$B,1,FALSE)</f>
        <v>#N/A</v>
      </c>
      <c r="E119" s="2" t="str">
        <f>VLOOKUP(G119,[4]编号分类!$C:$C,1,FALSE)</f>
        <v>S056-0013</v>
      </c>
      <c r="F119" s="2" t="e">
        <f>VLOOKUP(G119,[4]编号分类!$D:$D,1,FALSE)</f>
        <v>#N/A</v>
      </c>
      <c r="G119" t="s">
        <v>67</v>
      </c>
      <c r="H119" t="s">
        <v>3382</v>
      </c>
      <c r="I119" s="19" t="s">
        <v>3382</v>
      </c>
      <c r="J119" s="23" t="s">
        <v>2172</v>
      </c>
      <c r="K119" t="s">
        <v>3200</v>
      </c>
      <c r="L119" t="s">
        <v>400</v>
      </c>
      <c r="N119" t="s">
        <v>4807</v>
      </c>
    </row>
    <row r="120" hidden="1" spans="1:7">
      <c r="A120" s="2" t="e">
        <f>VLOOKUP(G120,[1]编号!$P:$P,1,FALSE)</f>
        <v>#N/A</v>
      </c>
      <c r="B120" s="2" t="e">
        <f>VLOOKUP(G120,[1]编号!$R:$R,1,FALSE)</f>
        <v>#N/A</v>
      </c>
      <c r="C120" s="2" t="e">
        <f>VLOOKUP(G120,[4]编号分类!$A:$A,1,FALSE)</f>
        <v>#N/A</v>
      </c>
      <c r="D120" s="2" t="e">
        <f>VLOOKUP(G120,[4]编号分类!$B:$B,1,FALSE)</f>
        <v>#N/A</v>
      </c>
      <c r="E120" s="2" t="str">
        <f>VLOOKUP(G120,[4]编号分类!$C:$C,1,FALSE)</f>
        <v>S086-0001</v>
      </c>
      <c r="F120" s="2" t="e">
        <f>VLOOKUP(G120,[4]编号分类!$D:$D,1,FALSE)</f>
        <v>#N/A</v>
      </c>
      <c r="G120" t="s">
        <v>125</v>
      </c>
    </row>
    <row r="121" hidden="1" spans="1:7">
      <c r="A121" s="2" t="str">
        <f>VLOOKUP(G121,[1]编号!$P:$P,1,FALSE)</f>
        <v>S086-0002</v>
      </c>
      <c r="B121" s="2" t="e">
        <f>VLOOKUP(G121,[1]编号!$R:$R,1,FALSE)</f>
        <v>#N/A</v>
      </c>
      <c r="C121" s="2" t="e">
        <f>VLOOKUP(G121,[4]编号分类!$A:$A,1,FALSE)</f>
        <v>#N/A</v>
      </c>
      <c r="D121" s="2" t="e">
        <f>VLOOKUP(G121,[4]编号分类!$B:$B,1,FALSE)</f>
        <v>#N/A</v>
      </c>
      <c r="E121" s="2" t="e">
        <f>VLOOKUP(G121,[4]编号分类!$C:$C,1,FALSE)</f>
        <v>#N/A</v>
      </c>
      <c r="F121" s="2" t="e">
        <f>VLOOKUP(G121,[4]编号分类!$D:$D,1,FALSE)</f>
        <v>#N/A</v>
      </c>
      <c r="G121" t="s">
        <v>126</v>
      </c>
    </row>
    <row r="122" hidden="1" spans="1:7">
      <c r="A122" s="2" t="e">
        <f>VLOOKUP(G122,[1]编号!$P:$P,1,FALSE)</f>
        <v>#N/A</v>
      </c>
      <c r="B122" s="2" t="e">
        <f>VLOOKUP(G122,[1]编号!$R:$R,1,FALSE)</f>
        <v>#N/A</v>
      </c>
      <c r="C122" s="2" t="e">
        <f>VLOOKUP(G122,[4]编号分类!$A:$A,1,FALSE)</f>
        <v>#N/A</v>
      </c>
      <c r="D122" s="2" t="e">
        <f>VLOOKUP(G122,[4]编号分类!$B:$B,1,FALSE)</f>
        <v>#N/A</v>
      </c>
      <c r="E122" s="2" t="str">
        <f>VLOOKUP(G122,[4]编号分类!$C:$C,1,FALSE)</f>
        <v>S086-0003</v>
      </c>
      <c r="F122" s="2" t="e">
        <f>VLOOKUP(G122,[4]编号分类!$D:$D,1,FALSE)</f>
        <v>#N/A</v>
      </c>
      <c r="G122" t="s">
        <v>127</v>
      </c>
    </row>
    <row r="123" hidden="1" spans="1:14">
      <c r="A123" s="2" t="e">
        <f>VLOOKUP(G123,[1]编号!$P:$P,1,FALSE)</f>
        <v>#N/A</v>
      </c>
      <c r="B123" s="2" t="e">
        <f>VLOOKUP(G123,[1]编号!$R:$R,1,FALSE)</f>
        <v>#N/A</v>
      </c>
      <c r="C123" s="2" t="e">
        <f>VLOOKUP(G123,[4]编号分类!$A:$A,1,FALSE)</f>
        <v>#N/A</v>
      </c>
      <c r="D123" s="2" t="e">
        <f>VLOOKUP(G123,[4]编号分类!$B:$B,1,FALSE)</f>
        <v>#N/A</v>
      </c>
      <c r="E123" s="2" t="str">
        <f>VLOOKUP(G123,[4]编号分类!$C:$C,1,FALSE)</f>
        <v>S056-0014</v>
      </c>
      <c r="F123" s="2" t="e">
        <f>VLOOKUP(G123,[4]编号分类!$D:$D,1,FALSE)</f>
        <v>#N/A</v>
      </c>
      <c r="G123" t="s">
        <v>68</v>
      </c>
      <c r="H123" t="s">
        <v>3382</v>
      </c>
      <c r="I123" s="19" t="s">
        <v>3382</v>
      </c>
      <c r="J123" s="23" t="s">
        <v>2172</v>
      </c>
      <c r="K123" t="s">
        <v>2242</v>
      </c>
      <c r="L123" t="s">
        <v>400</v>
      </c>
      <c r="N123" t="s">
        <v>4807</v>
      </c>
    </row>
    <row r="124" hidden="1" spans="1:14">
      <c r="A124" s="2" t="e">
        <f>VLOOKUP(G124,[1]编号!$P:$P,1,FALSE)</f>
        <v>#N/A</v>
      </c>
      <c r="B124" s="2" t="e">
        <f>VLOOKUP(G124,[1]编号!$R:$R,1,FALSE)</f>
        <v>#N/A</v>
      </c>
      <c r="C124" s="2" t="e">
        <f>VLOOKUP(G124,[4]编号分类!$A:$A,1,FALSE)</f>
        <v>#N/A</v>
      </c>
      <c r="D124" s="2" t="str">
        <f>VLOOKUP(G124,[4]编号分类!$B:$B,1,FALSE)</f>
        <v>S056-0016</v>
      </c>
      <c r="E124" s="2" t="e">
        <f>VLOOKUP(G124,[4]编号分类!$C:$C,1,FALSE)</f>
        <v>#N/A</v>
      </c>
      <c r="F124" s="2" t="e">
        <f>VLOOKUP(G124,[4]编号分类!$D:$D,1,FALSE)</f>
        <v>#N/A</v>
      </c>
      <c r="G124" t="s">
        <v>70</v>
      </c>
      <c r="H124" t="s">
        <v>3382</v>
      </c>
      <c r="I124" s="19" t="s">
        <v>3382</v>
      </c>
      <c r="J124" s="23" t="s">
        <v>2172</v>
      </c>
      <c r="K124" t="s">
        <v>3195</v>
      </c>
      <c r="L124" t="s">
        <v>2369</v>
      </c>
      <c r="M124" t="s">
        <v>4847</v>
      </c>
      <c r="N124" t="s">
        <v>4807</v>
      </c>
    </row>
    <row r="125" hidden="1" spans="1:14">
      <c r="A125" s="2" t="str">
        <f>VLOOKUP(G125,[1]编号!$P:$P,1,FALSE)</f>
        <v>S057-0005</v>
      </c>
      <c r="B125" s="2" t="e">
        <f>VLOOKUP(G125,[1]编号!$R:$R,1,FALSE)</f>
        <v>#N/A</v>
      </c>
      <c r="C125" s="2" t="e">
        <f>VLOOKUP(G125,[4]编号分类!$A:$A,1,FALSE)</f>
        <v>#N/A</v>
      </c>
      <c r="D125" s="2" t="str">
        <f>VLOOKUP(G125,[4]编号分类!$B:$B,1,FALSE)</f>
        <v>S057-0005</v>
      </c>
      <c r="E125" s="2" t="e">
        <f>VLOOKUP(G125,[4]编号分类!$C:$C,1,FALSE)</f>
        <v>#N/A</v>
      </c>
      <c r="F125" s="2" t="e">
        <f>VLOOKUP(G125,[4]编号分类!$D:$D,1,FALSE)</f>
        <v>#N/A</v>
      </c>
      <c r="G125" t="s">
        <v>79</v>
      </c>
      <c r="H125" t="s">
        <v>3382</v>
      </c>
      <c r="I125" s="19" t="s">
        <v>3382</v>
      </c>
      <c r="J125" s="23" t="s">
        <v>2172</v>
      </c>
      <c r="K125" t="s">
        <v>2135</v>
      </c>
      <c r="L125" t="s">
        <v>2378</v>
      </c>
      <c r="M125" t="s">
        <v>3412</v>
      </c>
      <c r="N125" t="s">
        <v>4843</v>
      </c>
    </row>
    <row r="126" hidden="1" spans="1:14">
      <c r="A126" s="2" t="e">
        <f>VLOOKUP(G126,[1]编号!$P:$P,1,FALSE)</f>
        <v>#N/A</v>
      </c>
      <c r="B126" s="2" t="e">
        <f>VLOOKUP(G126,[1]编号!$R:$R,1,FALSE)</f>
        <v>#N/A</v>
      </c>
      <c r="C126" s="2" t="e">
        <f>VLOOKUP(G126,[4]编号分类!$A:$A,1,FALSE)</f>
        <v>#N/A</v>
      </c>
      <c r="D126" s="2" t="e">
        <f>VLOOKUP(G126,[4]编号分类!$B:$B,1,FALSE)</f>
        <v>#N/A</v>
      </c>
      <c r="E126" s="2" t="str">
        <f>VLOOKUP(G126,[4]编号分类!$C:$C,1,FALSE)</f>
        <v>S063-0007</v>
      </c>
      <c r="F126" s="2" t="e">
        <f>VLOOKUP(G126,[4]编号分类!$D:$D,1,FALSE)</f>
        <v>#N/A</v>
      </c>
      <c r="G126" t="s">
        <v>89</v>
      </c>
      <c r="H126" t="s">
        <v>3382</v>
      </c>
      <c r="I126" s="19" t="s">
        <v>3382</v>
      </c>
      <c r="J126" s="23" t="s">
        <v>2172</v>
      </c>
      <c r="K126" t="s">
        <v>2286</v>
      </c>
      <c r="L126" t="s">
        <v>2433</v>
      </c>
      <c r="M126" t="s">
        <v>4844</v>
      </c>
      <c r="N126" t="s">
        <v>4807</v>
      </c>
    </row>
    <row r="127" hidden="1" spans="1:14">
      <c r="A127" s="2" t="e">
        <f>VLOOKUP(G127,[1]编号!$P:$P,1,FALSE)</f>
        <v>#N/A</v>
      </c>
      <c r="B127" s="2" t="e">
        <f>VLOOKUP(G127,[1]编号!$R:$R,1,FALSE)</f>
        <v>#N/A</v>
      </c>
      <c r="C127" s="2" t="e">
        <f>VLOOKUP(G127,[4]编号分类!$A:$A,1,FALSE)</f>
        <v>#N/A</v>
      </c>
      <c r="D127" s="2" t="e">
        <f>VLOOKUP(G127,[4]编号分类!$B:$B,1,FALSE)</f>
        <v>#N/A</v>
      </c>
      <c r="E127" s="2" t="str">
        <f>VLOOKUP(G127,[4]编号分类!$C:$C,1,FALSE)</f>
        <v>S063-0008</v>
      </c>
      <c r="F127" s="2" t="e">
        <f>VLOOKUP(G127,[4]编号分类!$D:$D,1,FALSE)</f>
        <v>#N/A</v>
      </c>
      <c r="G127" t="s">
        <v>90</v>
      </c>
      <c r="H127" t="s">
        <v>3382</v>
      </c>
      <c r="I127" s="19" t="s">
        <v>3382</v>
      </c>
      <c r="J127" s="23" t="s">
        <v>2172</v>
      </c>
      <c r="K127" t="s">
        <v>4672</v>
      </c>
      <c r="L127" t="s">
        <v>2574</v>
      </c>
      <c r="M127" t="s">
        <v>4844</v>
      </c>
      <c r="N127" t="s">
        <v>4843</v>
      </c>
    </row>
    <row r="128" hidden="1" spans="1:14">
      <c r="A128" s="2" t="e">
        <f>VLOOKUP(G128,[1]编号!$P:$P,1,FALSE)</f>
        <v>#N/A</v>
      </c>
      <c r="B128" s="2" t="str">
        <f>VLOOKUP(G128,[1]编号!$R:$R,1,FALSE)</f>
        <v>S063-0009</v>
      </c>
      <c r="C128" s="2" t="e">
        <f>VLOOKUP(G128,[4]编号分类!$A:$A,1,FALSE)</f>
        <v>#N/A</v>
      </c>
      <c r="D128" s="2" t="e">
        <f>VLOOKUP(G128,[4]编号分类!$B:$B,1,FALSE)</f>
        <v>#N/A</v>
      </c>
      <c r="E128" s="2" t="str">
        <f>VLOOKUP(G128,[4]编号分类!$C:$C,1,FALSE)</f>
        <v>S063-0009</v>
      </c>
      <c r="F128" s="2" t="e">
        <f>VLOOKUP(G128,[4]编号分类!$D:$D,1,FALSE)</f>
        <v>#N/A</v>
      </c>
      <c r="G128" t="s">
        <v>91</v>
      </c>
      <c r="H128" t="s">
        <v>3382</v>
      </c>
      <c r="I128" s="19" t="s">
        <v>3382</v>
      </c>
      <c r="J128" s="23" t="s">
        <v>2172</v>
      </c>
      <c r="K128" t="s">
        <v>4673</v>
      </c>
      <c r="L128" t="s">
        <v>3093</v>
      </c>
      <c r="M128" t="s">
        <v>4847</v>
      </c>
      <c r="N128" t="s">
        <v>4807</v>
      </c>
    </row>
    <row r="129" hidden="1" spans="1:14">
      <c r="A129" s="2" t="e">
        <f>VLOOKUP(G129,[1]编号!$P:$P,1,FALSE)</f>
        <v>#N/A</v>
      </c>
      <c r="B129" s="2" t="e">
        <f>VLOOKUP(G129,[1]编号!$R:$R,1,FALSE)</f>
        <v>#N/A</v>
      </c>
      <c r="C129" s="2" t="e">
        <f>VLOOKUP(G129,[4]编号分类!$A:$A,1,FALSE)</f>
        <v>#N/A</v>
      </c>
      <c r="D129" s="2" t="e">
        <f>VLOOKUP(G129,[4]编号分类!$B:$B,1,FALSE)</f>
        <v>#N/A</v>
      </c>
      <c r="E129" s="2" t="str">
        <f>VLOOKUP(G129,[4]编号分类!$C:$C,1,FALSE)</f>
        <v>S063-0012</v>
      </c>
      <c r="F129" s="2" t="e">
        <f>VLOOKUP(G129,[4]编号分类!$D:$D,1,FALSE)</f>
        <v>#N/A</v>
      </c>
      <c r="G129" t="s">
        <v>94</v>
      </c>
      <c r="H129" t="s">
        <v>3382</v>
      </c>
      <c r="I129" s="19" t="s">
        <v>3382</v>
      </c>
      <c r="J129" s="23" t="s">
        <v>2172</v>
      </c>
      <c r="K129" t="s">
        <v>2355</v>
      </c>
      <c r="L129" t="s">
        <v>4031</v>
      </c>
      <c r="M129" t="s">
        <v>4848</v>
      </c>
      <c r="N129" t="s">
        <v>4807</v>
      </c>
    </row>
    <row r="130" hidden="1" spans="1:14">
      <c r="A130" s="2" t="e">
        <f>VLOOKUP(G130,[1]编号!$P:$P,1,FALSE)</f>
        <v>#N/A</v>
      </c>
      <c r="B130" s="2" t="e">
        <f>VLOOKUP(G130,[1]编号!$R:$R,1,FALSE)</f>
        <v>#N/A</v>
      </c>
      <c r="C130" s="2" t="e">
        <f>VLOOKUP(G130,[4]编号分类!$A:$A,1,FALSE)</f>
        <v>#N/A</v>
      </c>
      <c r="D130" s="2" t="e">
        <f>VLOOKUP(G130,[4]编号分类!$B:$B,1,FALSE)</f>
        <v>#N/A</v>
      </c>
      <c r="E130" s="2" t="str">
        <f>VLOOKUP(G130,[4]编号分类!$C:$C,1,FALSE)</f>
        <v>S063-0020</v>
      </c>
      <c r="F130" s="2" t="e">
        <f>VLOOKUP(G130,[4]编号分类!$D:$D,1,FALSE)</f>
        <v>#N/A</v>
      </c>
      <c r="G130" t="s">
        <v>102</v>
      </c>
      <c r="H130" t="s">
        <v>3382</v>
      </c>
      <c r="I130" s="19" t="s">
        <v>3382</v>
      </c>
      <c r="J130" s="23" t="s">
        <v>2172</v>
      </c>
      <c r="K130" t="s">
        <v>2878</v>
      </c>
      <c r="L130" t="s">
        <v>3320</v>
      </c>
      <c r="M130" t="s">
        <v>4850</v>
      </c>
      <c r="N130" t="s">
        <v>4807</v>
      </c>
    </row>
    <row r="131" hidden="1" spans="1:15">
      <c r="A131" s="2" t="e">
        <f>VLOOKUP(G131,[1]编号!$P:$P,1,FALSE)</f>
        <v>#N/A</v>
      </c>
      <c r="B131" s="2" t="e">
        <f>VLOOKUP(G131,[1]编号!$R:$R,1,FALSE)</f>
        <v>#N/A</v>
      </c>
      <c r="C131" s="2" t="e">
        <f>VLOOKUP(G131,[4]编号分类!$A:$A,1,FALSE)</f>
        <v>#N/A</v>
      </c>
      <c r="D131" s="2" t="e">
        <f>VLOOKUP(G131,[4]编号分类!$B:$B,1,FALSE)</f>
        <v>#N/A</v>
      </c>
      <c r="E131" s="2" t="str">
        <f>VLOOKUP(G131,[4]编号分类!$C:$C,1,FALSE)</f>
        <v>S067-0002</v>
      </c>
      <c r="F131" s="2" t="e">
        <f>VLOOKUP(G131,[4]编号分类!$D:$D,1,FALSE)</f>
        <v>#N/A</v>
      </c>
      <c r="G131" t="s">
        <v>106</v>
      </c>
      <c r="H131" t="s">
        <v>3382</v>
      </c>
      <c r="I131" s="19" t="s">
        <v>3382</v>
      </c>
      <c r="J131" s="23" t="s">
        <v>2172</v>
      </c>
      <c r="K131" t="s">
        <v>3223</v>
      </c>
      <c r="L131" t="s">
        <v>2126</v>
      </c>
      <c r="M131" t="s">
        <v>493</v>
      </c>
      <c r="N131" t="s">
        <v>468</v>
      </c>
      <c r="O131" t="s">
        <v>493</v>
      </c>
    </row>
    <row r="132" hidden="1" spans="1:14">
      <c r="A132" s="2" t="e">
        <f>VLOOKUP(G132,[1]编号!$P:$P,1,FALSE)</f>
        <v>#N/A</v>
      </c>
      <c r="B132" s="2" t="e">
        <f>VLOOKUP(G132,[1]编号!$R:$R,1,FALSE)</f>
        <v>#N/A</v>
      </c>
      <c r="C132" s="2" t="e">
        <f>VLOOKUP(G132,[4]编号分类!$A:$A,1,FALSE)</f>
        <v>#N/A</v>
      </c>
      <c r="D132" s="2" t="e">
        <f>VLOOKUP(G132,[4]编号分类!$B:$B,1,FALSE)</f>
        <v>#N/A</v>
      </c>
      <c r="E132" s="2" t="str">
        <f>VLOOKUP(G132,[4]编号分类!$C:$C,1,FALSE)</f>
        <v>S078-0009</v>
      </c>
      <c r="F132" s="2" t="e">
        <f>VLOOKUP(G132,[4]编号分类!$D:$D,1,FALSE)</f>
        <v>#N/A</v>
      </c>
      <c r="G132" t="s">
        <v>116</v>
      </c>
      <c r="H132" t="s">
        <v>3382</v>
      </c>
      <c r="I132" s="19" t="s">
        <v>3382</v>
      </c>
      <c r="J132" s="23" t="s">
        <v>2172</v>
      </c>
      <c r="K132" t="s">
        <v>2545</v>
      </c>
      <c r="L132" t="s">
        <v>2356</v>
      </c>
      <c r="M132" t="s">
        <v>2189</v>
      </c>
      <c r="N132" t="s">
        <v>4843</v>
      </c>
    </row>
    <row r="133" hidden="1" spans="1:14">
      <c r="A133" s="2" t="e">
        <f>VLOOKUP(G133,[1]编号!$P:$P,1,FALSE)</f>
        <v>#N/A</v>
      </c>
      <c r="B133" s="2" t="e">
        <f>VLOOKUP(G133,[1]编号!$R:$R,1,FALSE)</f>
        <v>#N/A</v>
      </c>
      <c r="C133" s="2" t="e">
        <f>VLOOKUP(G133,[4]编号分类!$A:$A,1,FALSE)</f>
        <v>#N/A</v>
      </c>
      <c r="D133" s="2" t="e">
        <f>VLOOKUP(G133,[4]编号分类!$B:$B,1,FALSE)</f>
        <v>#N/A</v>
      </c>
      <c r="E133" s="2" t="str">
        <f>VLOOKUP(G133,[4]编号分类!$C:$C,1,FALSE)</f>
        <v>S078-0010</v>
      </c>
      <c r="F133" s="2" t="e">
        <f>VLOOKUP(G133,[4]编号分类!$D:$D,1,FALSE)</f>
        <v>#N/A</v>
      </c>
      <c r="G133" t="s">
        <v>117</v>
      </c>
      <c r="H133" t="s">
        <v>3382</v>
      </c>
      <c r="I133" s="19" t="s">
        <v>3382</v>
      </c>
      <c r="J133" s="23" t="s">
        <v>2172</v>
      </c>
      <c r="K133" t="s">
        <v>2422</v>
      </c>
      <c r="L133" t="s">
        <v>3203</v>
      </c>
      <c r="M133" t="s">
        <v>2121</v>
      </c>
      <c r="N133" t="s">
        <v>4843</v>
      </c>
    </row>
    <row r="134" hidden="1" spans="1:14">
      <c r="A134" s="2" t="e">
        <f>VLOOKUP(G134,[1]编号!$P:$P,1,FALSE)</f>
        <v>#N/A</v>
      </c>
      <c r="B134" s="2" t="e">
        <f>VLOOKUP(G134,[1]编号!$R:$R,1,FALSE)</f>
        <v>#N/A</v>
      </c>
      <c r="C134" s="2" t="e">
        <f>VLOOKUP(G134,[4]编号分类!$A:$A,1,FALSE)</f>
        <v>#N/A</v>
      </c>
      <c r="D134" s="2" t="e">
        <f>VLOOKUP(G134,[4]编号分类!$B:$B,1,FALSE)</f>
        <v>#N/A</v>
      </c>
      <c r="E134" s="2" t="str">
        <f>VLOOKUP(G134,[4]编号分类!$C:$C,1,FALSE)</f>
        <v>S087-0001</v>
      </c>
      <c r="F134" s="2" t="e">
        <f>VLOOKUP(G134,[4]编号分类!$D:$D,1,FALSE)</f>
        <v>#N/A</v>
      </c>
      <c r="G134" t="s">
        <v>128</v>
      </c>
      <c r="H134" t="s">
        <v>3382</v>
      </c>
      <c r="I134" s="19" t="s">
        <v>3382</v>
      </c>
      <c r="J134" s="23" t="s">
        <v>2172</v>
      </c>
      <c r="K134" t="s">
        <v>4656</v>
      </c>
      <c r="L134" t="s">
        <v>3207</v>
      </c>
      <c r="M134" t="s">
        <v>2189</v>
      </c>
      <c r="N134" t="s">
        <v>4843</v>
      </c>
    </row>
    <row r="135" hidden="1" spans="1:7">
      <c r="A135" s="2" t="e">
        <f>VLOOKUP(G135,[1]编号!$P:$P,1,FALSE)</f>
        <v>#N/A</v>
      </c>
      <c r="B135" s="2" t="e">
        <f>VLOOKUP(G135,[1]编号!$R:$R,1,FALSE)</f>
        <v>#N/A</v>
      </c>
      <c r="C135" s="2" t="e">
        <f>VLOOKUP(G135,[4]编号分类!$A:$A,1,FALSE)</f>
        <v>#N/A</v>
      </c>
      <c r="D135" s="2" t="e">
        <f>VLOOKUP(G135,[4]编号分类!$B:$B,1,FALSE)</f>
        <v>#N/A</v>
      </c>
      <c r="E135" s="2" t="str">
        <f>VLOOKUP(G135,[4]编号分类!$C:$C,1,FALSE)</f>
        <v>S087-0006</v>
      </c>
      <c r="F135" s="2" t="e">
        <f>VLOOKUP(G135,[4]编号分类!$D:$D,1,FALSE)</f>
        <v>#N/A</v>
      </c>
      <c r="G135" t="s">
        <v>4718</v>
      </c>
    </row>
    <row r="136" hidden="1" spans="1:14">
      <c r="A136" s="2" t="str">
        <f>VLOOKUP(G136,[1]编号!$P:$P,1,FALSE)</f>
        <v>S087-0003</v>
      </c>
      <c r="B136" s="2" t="e">
        <f>VLOOKUP(G136,[1]编号!$R:$R,1,FALSE)</f>
        <v>#N/A</v>
      </c>
      <c r="C136" s="2" t="str">
        <f>VLOOKUP(G136,[4]编号分类!$A:$A,1,FALSE)</f>
        <v>S087-0003</v>
      </c>
      <c r="D136" s="2" t="e">
        <f>VLOOKUP(G136,[4]编号分类!$B:$B,1,FALSE)</f>
        <v>#N/A</v>
      </c>
      <c r="E136" s="2" t="e">
        <f>VLOOKUP(G136,[4]编号分类!$C:$C,1,FALSE)</f>
        <v>#N/A</v>
      </c>
      <c r="F136" s="2" t="e">
        <f>VLOOKUP(G136,[4]编号分类!$D:$D,1,FALSE)</f>
        <v>#N/A</v>
      </c>
      <c r="G136" t="s">
        <v>130</v>
      </c>
      <c r="H136" t="s">
        <v>3382</v>
      </c>
      <c r="I136" s="19" t="s">
        <v>3382</v>
      </c>
      <c r="J136" s="23" t="s">
        <v>2172</v>
      </c>
      <c r="K136" t="s">
        <v>2905</v>
      </c>
      <c r="L136" t="s">
        <v>4665</v>
      </c>
      <c r="N136" t="s">
        <v>4843</v>
      </c>
    </row>
    <row r="137" hidden="1" spans="1:14">
      <c r="A137" s="2" t="e">
        <f>VLOOKUP(G137,[1]编号!$P:$P,1,FALSE)</f>
        <v>#N/A</v>
      </c>
      <c r="B137" s="2" t="e">
        <f>VLOOKUP(G137,[1]编号!$R:$R,1,FALSE)</f>
        <v>#N/A</v>
      </c>
      <c r="C137" s="2" t="e">
        <f>VLOOKUP(G137,[4]编号分类!$A:$A,1,FALSE)</f>
        <v>#N/A</v>
      </c>
      <c r="D137" s="2" t="e">
        <f>VLOOKUP(G137,[4]编号分类!$B:$B,1,FALSE)</f>
        <v>#N/A</v>
      </c>
      <c r="E137" s="2" t="str">
        <f>VLOOKUP(G137,[4]编号分类!$C:$C,1,FALSE)</f>
        <v>S087-0005</v>
      </c>
      <c r="F137" s="2" t="e">
        <f>VLOOKUP(G137,[4]编号分类!$D:$D,1,FALSE)</f>
        <v>#N/A</v>
      </c>
      <c r="G137" t="s">
        <v>132</v>
      </c>
      <c r="H137" t="s">
        <v>3382</v>
      </c>
      <c r="I137" s="19" t="s">
        <v>3382</v>
      </c>
      <c r="J137" s="23" t="s">
        <v>2172</v>
      </c>
      <c r="K137" t="s">
        <v>2947</v>
      </c>
      <c r="L137" t="s">
        <v>3123</v>
      </c>
      <c r="M137" t="s">
        <v>4894</v>
      </c>
      <c r="N137" t="s">
        <v>4843</v>
      </c>
    </row>
    <row r="138" hidden="1" spans="1:14">
      <c r="A138" s="2" t="str">
        <f>VLOOKUP(G138,[1]编号!$P:$P,1,FALSE)</f>
        <v>S094-0003</v>
      </c>
      <c r="B138" s="2" t="e">
        <f>VLOOKUP(G138,[1]编号!$R:$R,1,FALSE)</f>
        <v>#N/A</v>
      </c>
      <c r="C138" s="2" t="e">
        <f>VLOOKUP(G138,[4]编号分类!$A:$A,1,FALSE)</f>
        <v>#N/A</v>
      </c>
      <c r="D138" s="2" t="str">
        <f>VLOOKUP(G138,[4]编号分类!$B:$B,1,FALSE)</f>
        <v>S094-0003</v>
      </c>
      <c r="E138" s="2" t="e">
        <f>VLOOKUP(G138,[4]编号分类!$C:$C,1,FALSE)</f>
        <v>#N/A</v>
      </c>
      <c r="F138" s="2" t="e">
        <f>VLOOKUP(G138,[4]编号分类!$D:$D,1,FALSE)</f>
        <v>#N/A</v>
      </c>
      <c r="G138" t="s">
        <v>192</v>
      </c>
      <c r="H138" t="s">
        <v>3382</v>
      </c>
      <c r="I138" s="19" t="s">
        <v>3382</v>
      </c>
      <c r="J138" s="23" t="s">
        <v>2172</v>
      </c>
      <c r="K138" t="s">
        <v>4653</v>
      </c>
      <c r="L138" t="s">
        <v>4731</v>
      </c>
      <c r="M138" t="s">
        <v>3412</v>
      </c>
      <c r="N138" t="s">
        <v>4843</v>
      </c>
    </row>
    <row r="139" hidden="1" spans="1:14">
      <c r="A139" s="2" t="e">
        <f>VLOOKUP(G139,[1]编号!$P:$P,1,FALSE)</f>
        <v>#N/A</v>
      </c>
      <c r="B139" s="2" t="e">
        <f>VLOOKUP(G139,[1]编号!$R:$R,1,FALSE)</f>
        <v>#N/A</v>
      </c>
      <c r="C139" s="2" t="e">
        <f>VLOOKUP(G139,[4]编号分类!$A:$A,1,FALSE)</f>
        <v>#N/A</v>
      </c>
      <c r="D139" s="2" t="e">
        <f>VLOOKUP(G139,[4]编号分类!$B:$B,1,FALSE)</f>
        <v>#N/A</v>
      </c>
      <c r="E139" s="2" t="str">
        <f>VLOOKUP(G139,[4]编号分类!$C:$C,1,FALSE)</f>
        <v>S094-0006</v>
      </c>
      <c r="F139" s="2" t="e">
        <f>VLOOKUP(G139,[4]编号分类!$D:$D,1,FALSE)</f>
        <v>#N/A</v>
      </c>
      <c r="G139" t="s">
        <v>195</v>
      </c>
      <c r="H139" t="s">
        <v>3382</v>
      </c>
      <c r="I139" s="19" t="s">
        <v>3382</v>
      </c>
      <c r="J139" s="23" t="s">
        <v>2172</v>
      </c>
      <c r="K139" t="s">
        <v>4775</v>
      </c>
      <c r="L139" t="s">
        <v>4760</v>
      </c>
      <c r="M139" t="s">
        <v>2189</v>
      </c>
      <c r="N139" t="s">
        <v>4843</v>
      </c>
    </row>
    <row r="140" hidden="1" spans="1:7">
      <c r="A140" s="2" t="e">
        <f>VLOOKUP(G140,[1]编号!$P:$P,1,FALSE)</f>
        <v>#N/A</v>
      </c>
      <c r="B140" s="2" t="e">
        <f>VLOOKUP(G140,[1]编号!$R:$R,1,FALSE)</f>
        <v>#N/A</v>
      </c>
      <c r="C140" s="2" t="e">
        <f>VLOOKUP(G140,[4]编号分类!$A:$A,1,FALSE)</f>
        <v>#N/A</v>
      </c>
      <c r="D140" s="2" t="str">
        <f>VLOOKUP(G140,[4]编号分类!$B:$B,1,FALSE)</f>
        <v>S094-0002</v>
      </c>
      <c r="E140" s="2" t="e">
        <f>VLOOKUP(G140,[4]编号分类!$C:$C,1,FALSE)</f>
        <v>#N/A</v>
      </c>
      <c r="F140" s="2" t="e">
        <f>VLOOKUP(G140,[4]编号分类!$D:$D,1,FALSE)</f>
        <v>#N/A</v>
      </c>
      <c r="G140" t="s">
        <v>191</v>
      </c>
    </row>
    <row r="141" hidden="1" spans="1:14">
      <c r="A141" s="2" t="e">
        <f>VLOOKUP(G141,[1]编号!$P:$P,1,FALSE)</f>
        <v>#N/A</v>
      </c>
      <c r="B141" s="2" t="str">
        <f>VLOOKUP(G141,[1]编号!$R:$R,1,FALSE)</f>
        <v>S094-0007</v>
      </c>
      <c r="C141" s="2" t="e">
        <f>VLOOKUP(G141,[4]编号分类!$A:$A,1,FALSE)</f>
        <v>#N/A</v>
      </c>
      <c r="D141" s="2" t="e">
        <f>VLOOKUP(G141,[4]编号分类!$B:$B,1,FALSE)</f>
        <v>#N/A</v>
      </c>
      <c r="E141" s="2" t="str">
        <f>VLOOKUP(G141,[4]编号分类!$C:$C,1,FALSE)</f>
        <v>S094-0007</v>
      </c>
      <c r="F141" s="2" t="e">
        <f>VLOOKUP(G141,[4]编号分类!$D:$D,1,FALSE)</f>
        <v>#N/A</v>
      </c>
      <c r="G141" t="s">
        <v>196</v>
      </c>
      <c r="H141" t="s">
        <v>3382</v>
      </c>
      <c r="I141" s="19" t="s">
        <v>3382</v>
      </c>
      <c r="J141" s="23" t="s">
        <v>2172</v>
      </c>
      <c r="K141" t="s">
        <v>4685</v>
      </c>
      <c r="L141" t="s">
        <v>3123</v>
      </c>
      <c r="M141" t="s">
        <v>2189</v>
      </c>
      <c r="N141" t="s">
        <v>4843</v>
      </c>
    </row>
    <row r="142" hidden="1" spans="1:14">
      <c r="A142" s="2" t="e">
        <f>VLOOKUP(G142,[1]编号!$P:$P,1,FALSE)</f>
        <v>#N/A</v>
      </c>
      <c r="B142" s="2" t="e">
        <f>VLOOKUP(G142,[1]编号!$R:$R,1,FALSE)</f>
        <v>#N/A</v>
      </c>
      <c r="C142" s="2" t="e">
        <f>VLOOKUP(G142,[4]编号分类!$A:$A,1,FALSE)</f>
        <v>#N/A</v>
      </c>
      <c r="D142" s="2" t="str">
        <f>VLOOKUP(G142,[4]编号分类!$B:$B,1,FALSE)</f>
        <v>S094-0008</v>
      </c>
      <c r="E142" s="2" t="e">
        <f>VLOOKUP(G142,[4]编号分类!$C:$C,1,FALSE)</f>
        <v>#N/A</v>
      </c>
      <c r="F142" s="2" t="e">
        <f>VLOOKUP(G142,[4]编号分类!$D:$D,1,FALSE)</f>
        <v>#N/A</v>
      </c>
      <c r="G142" t="s">
        <v>197</v>
      </c>
      <c r="H142" t="s">
        <v>3382</v>
      </c>
      <c r="I142" s="19" t="s">
        <v>3382</v>
      </c>
      <c r="J142" s="23" t="s">
        <v>2172</v>
      </c>
      <c r="K142" t="s">
        <v>2680</v>
      </c>
      <c r="L142" t="s">
        <v>4973</v>
      </c>
      <c r="M142" t="s">
        <v>4842</v>
      </c>
      <c r="N142" t="s">
        <v>4807</v>
      </c>
    </row>
    <row r="143" hidden="1" spans="1:7">
      <c r="A143" s="2" t="e">
        <f>VLOOKUP(G143,[1]编号!$P:$P,1,FALSE)</f>
        <v>#N/A</v>
      </c>
      <c r="B143" s="2" t="str">
        <f>VLOOKUP(G143,[1]编号!$R:$R,1,FALSE)</f>
        <v>S094-0005</v>
      </c>
      <c r="C143" s="2" t="e">
        <f>VLOOKUP(G143,[4]编号分类!$A:$A,1,FALSE)</f>
        <v>#N/A</v>
      </c>
      <c r="D143" s="2" t="e">
        <f>VLOOKUP(G143,[4]编号分类!$B:$B,1,FALSE)</f>
        <v>#N/A</v>
      </c>
      <c r="E143" s="2" t="e">
        <f>VLOOKUP(G143,[4]编号分类!$C:$C,1,FALSE)</f>
        <v>#N/A</v>
      </c>
      <c r="F143" s="2" t="e">
        <f>VLOOKUP(G143,[4]编号分类!$D:$D,1,FALSE)</f>
        <v>#N/A</v>
      </c>
      <c r="G143" t="s">
        <v>194</v>
      </c>
    </row>
    <row r="144" hidden="1" spans="1:14">
      <c r="A144" s="2" t="e">
        <f>VLOOKUP(G144,[1]编号!$P:$P,1,FALSE)</f>
        <v>#N/A</v>
      </c>
      <c r="B144" s="2" t="e">
        <f>VLOOKUP(G144,[1]编号!$R:$R,1,FALSE)</f>
        <v>#N/A</v>
      </c>
      <c r="C144" s="2" t="e">
        <f>VLOOKUP(G144,[4]编号分类!$A:$A,1,FALSE)</f>
        <v>#N/A</v>
      </c>
      <c r="D144" s="2" t="e">
        <f>VLOOKUP(G144,[4]编号分类!$B:$B,1,FALSE)</f>
        <v>#N/A</v>
      </c>
      <c r="E144" s="2" t="e">
        <f>VLOOKUP(G144,[4]编号分类!$C:$C,1,FALSE)</f>
        <v>#N/A</v>
      </c>
      <c r="F144" s="2" t="e">
        <f>VLOOKUP(G144,[4]编号分类!$D:$D,1,FALSE)</f>
        <v>#N/A</v>
      </c>
      <c r="G144" t="s">
        <v>200</v>
      </c>
      <c r="H144" t="s">
        <v>3382</v>
      </c>
      <c r="I144" s="19" t="s">
        <v>3382</v>
      </c>
      <c r="J144" s="23" t="s">
        <v>2172</v>
      </c>
      <c r="K144" t="s">
        <v>2206</v>
      </c>
      <c r="L144" t="s">
        <v>2460</v>
      </c>
      <c r="N144" t="s">
        <v>4843</v>
      </c>
    </row>
    <row r="145" hidden="1" spans="1:14">
      <c r="A145" s="2" t="e">
        <f>VLOOKUP(G145,[1]编号!$P:$P,1,FALSE)</f>
        <v>#N/A</v>
      </c>
      <c r="B145" s="2" t="e">
        <f>VLOOKUP(G145,[1]编号!$R:$R,1,FALSE)</f>
        <v>#N/A</v>
      </c>
      <c r="C145" s="2" t="e">
        <f>VLOOKUP(G145,[4]编号分类!$A:$A,1,FALSE)</f>
        <v>#N/A</v>
      </c>
      <c r="D145" s="2" t="e">
        <f>VLOOKUP(G145,[4]编号分类!$B:$B,1,FALSE)</f>
        <v>#N/A</v>
      </c>
      <c r="E145" s="2" t="str">
        <f>VLOOKUP(G145,[4]编号分类!$C:$C,1,FALSE)</f>
        <v>S095-0003</v>
      </c>
      <c r="F145" s="2" t="e">
        <f>VLOOKUP(G145,[4]编号分类!$D:$D,1,FALSE)</f>
        <v>#N/A</v>
      </c>
      <c r="G145" t="s">
        <v>201</v>
      </c>
      <c r="H145" t="s">
        <v>3382</v>
      </c>
      <c r="I145" s="19" t="s">
        <v>3382</v>
      </c>
      <c r="J145" s="23" t="s">
        <v>2172</v>
      </c>
      <c r="K145" t="s">
        <v>2497</v>
      </c>
      <c r="L145" t="s">
        <v>4682</v>
      </c>
      <c r="M145" t="s">
        <v>2189</v>
      </c>
      <c r="N145" t="s">
        <v>4843</v>
      </c>
    </row>
    <row r="146" hidden="1" spans="1:14">
      <c r="A146" s="2" t="e">
        <f>VLOOKUP(G146,[1]编号!$P:$P,1,FALSE)</f>
        <v>#N/A</v>
      </c>
      <c r="B146" s="2" t="e">
        <f>VLOOKUP(G146,[1]编号!$R:$R,1,FALSE)</f>
        <v>#N/A</v>
      </c>
      <c r="C146" s="2" t="e">
        <f>VLOOKUP(G146,[4]编号分类!$A:$A,1,FALSE)</f>
        <v>#N/A</v>
      </c>
      <c r="D146" s="2" t="e">
        <f>VLOOKUP(G146,[4]编号分类!$B:$B,1,FALSE)</f>
        <v>#N/A</v>
      </c>
      <c r="E146" s="2" t="str">
        <f>VLOOKUP(G146,[4]编号分类!$C:$C,1,FALSE)</f>
        <v>S095-0004</v>
      </c>
      <c r="F146" s="2" t="e">
        <f>VLOOKUP(G146,[4]编号分类!$D:$D,1,FALSE)</f>
        <v>#N/A</v>
      </c>
      <c r="G146" t="s">
        <v>202</v>
      </c>
      <c r="H146" t="s">
        <v>3382</v>
      </c>
      <c r="I146" s="19" t="s">
        <v>3382</v>
      </c>
      <c r="J146" s="23" t="s">
        <v>2172</v>
      </c>
      <c r="K146" t="s">
        <v>4682</v>
      </c>
      <c r="L146" t="s">
        <v>8478</v>
      </c>
      <c r="M146" t="s">
        <v>2121</v>
      </c>
      <c r="N146" t="s">
        <v>4843</v>
      </c>
    </row>
    <row r="147" hidden="1" spans="1:14">
      <c r="A147" s="2" t="str">
        <f>VLOOKUP(G147,[1]编号!$P:$P,1,FALSE)</f>
        <v>S104-0013</v>
      </c>
      <c r="B147" s="2" t="e">
        <f>VLOOKUP(G147,[1]编号!$R:$R,1,FALSE)</f>
        <v>#N/A</v>
      </c>
      <c r="C147" s="2" t="e">
        <f>VLOOKUP(G147,[4]编号分类!$A:$A,1,FALSE)</f>
        <v>#N/A</v>
      </c>
      <c r="D147" s="2" t="e">
        <f>VLOOKUP(G147,[4]编号分类!$B:$B,1,FALSE)</f>
        <v>#N/A</v>
      </c>
      <c r="E147" s="2" t="str">
        <f>VLOOKUP(G147,[4]编号分类!$C:$C,1,FALSE)</f>
        <v>S104-0013</v>
      </c>
      <c r="F147" s="2" t="e">
        <f>VLOOKUP(G147,[4]编号分类!$D:$D,1,FALSE)</f>
        <v>#N/A</v>
      </c>
      <c r="G147" t="s">
        <v>213</v>
      </c>
      <c r="H147" t="s">
        <v>3382</v>
      </c>
      <c r="I147" s="19" t="s">
        <v>3382</v>
      </c>
      <c r="J147" s="23" t="s">
        <v>2172</v>
      </c>
      <c r="K147" t="s">
        <v>4705</v>
      </c>
      <c r="L147" t="s">
        <v>4762</v>
      </c>
      <c r="M147" t="s">
        <v>2189</v>
      </c>
      <c r="N147" t="s">
        <v>4843</v>
      </c>
    </row>
    <row r="148" hidden="1" spans="1:14">
      <c r="A148" s="2" t="str">
        <f>VLOOKUP(G148,[1]编号!$P:$P,1,FALSE)</f>
        <v>S105-0003</v>
      </c>
      <c r="B148" s="2" t="e">
        <f>VLOOKUP(G148,[1]编号!$R:$R,1,FALSE)</f>
        <v>#N/A</v>
      </c>
      <c r="C148" s="2" t="e">
        <f>VLOOKUP(G148,[4]编号分类!$A:$A,1,FALSE)</f>
        <v>#N/A</v>
      </c>
      <c r="D148" s="2" t="e">
        <f>VLOOKUP(G148,[4]编号分类!$B:$B,1,FALSE)</f>
        <v>#N/A</v>
      </c>
      <c r="E148" s="2" t="e">
        <f>VLOOKUP(G148,[4]编号分类!$C:$C,1,FALSE)</f>
        <v>#N/A</v>
      </c>
      <c r="F148" s="2" t="e">
        <f>VLOOKUP(G148,[4]编号分类!$D:$D,1,FALSE)</f>
        <v>#N/A</v>
      </c>
      <c r="G148" t="s">
        <v>224</v>
      </c>
      <c r="H148" t="s">
        <v>3382</v>
      </c>
      <c r="I148" s="19" t="s">
        <v>3382</v>
      </c>
      <c r="J148" s="23" t="s">
        <v>2172</v>
      </c>
      <c r="K148" t="s">
        <v>3479</v>
      </c>
      <c r="L148" t="s">
        <v>3476</v>
      </c>
      <c r="M148" t="s">
        <v>2121</v>
      </c>
      <c r="N148" t="s">
        <v>4843</v>
      </c>
    </row>
    <row r="149" hidden="1" spans="1:7">
      <c r="A149" s="2" t="e">
        <f>VLOOKUP(G149,[1]编号!$P:$P,1,FALSE)</f>
        <v>#N/A</v>
      </c>
      <c r="B149" s="2" t="e">
        <f>VLOOKUP(G149,[1]编号!$R:$R,1,FALSE)</f>
        <v>#N/A</v>
      </c>
      <c r="C149" s="2" t="e">
        <f>VLOOKUP(G149,[4]编号分类!$A:$A,1,FALSE)</f>
        <v>#N/A</v>
      </c>
      <c r="D149" s="2" t="str">
        <f>VLOOKUP(G149,[4]编号分类!$B:$B,1,FALSE)</f>
        <v>S094-0009</v>
      </c>
      <c r="E149" s="2" t="e">
        <f>VLOOKUP(G149,[4]编号分类!$C:$C,1,FALSE)</f>
        <v>#N/A</v>
      </c>
      <c r="F149" s="2" t="e">
        <f>VLOOKUP(G149,[4]编号分类!$D:$D,1,FALSE)</f>
        <v>#N/A</v>
      </c>
      <c r="G149" t="s">
        <v>198</v>
      </c>
    </row>
    <row r="150" hidden="1" spans="1:14">
      <c r="A150" s="2" t="e">
        <f>VLOOKUP(G150,[1]编号!$P:$P,1,FALSE)</f>
        <v>#N/A</v>
      </c>
      <c r="B150" s="2" t="e">
        <f>VLOOKUP(G150,[1]编号!$R:$R,1,FALSE)</f>
        <v>#N/A</v>
      </c>
      <c r="C150" s="2" t="e">
        <f>VLOOKUP(G150,[4]编号分类!$A:$A,1,FALSE)</f>
        <v>#N/A</v>
      </c>
      <c r="D150" s="2" t="str">
        <f>VLOOKUP(G150,[4]编号分类!$B:$B,1,FALSE)</f>
        <v>S107-0001</v>
      </c>
      <c r="E150" s="2" t="e">
        <f>VLOOKUP(G150,[4]编号分类!$C:$C,1,FALSE)</f>
        <v>#N/A</v>
      </c>
      <c r="F150" s="2" t="e">
        <f>VLOOKUP(G150,[4]编号分类!$D:$D,1,FALSE)</f>
        <v>#N/A</v>
      </c>
      <c r="G150" t="s">
        <v>225</v>
      </c>
      <c r="H150" t="s">
        <v>3382</v>
      </c>
      <c r="I150" s="19" t="s">
        <v>3382</v>
      </c>
      <c r="J150" s="23" t="s">
        <v>2172</v>
      </c>
      <c r="K150" t="s">
        <v>3280</v>
      </c>
      <c r="L150" t="s">
        <v>2356</v>
      </c>
      <c r="M150" t="s">
        <v>4847</v>
      </c>
      <c r="N150" t="s">
        <v>4807</v>
      </c>
    </row>
    <row r="151" hidden="1" spans="1:14">
      <c r="A151" s="2" t="str">
        <f>VLOOKUP(G151,[1]编号!$P:$P,1,FALSE)</f>
        <v>S132-0010</v>
      </c>
      <c r="B151" s="2" t="e">
        <f>VLOOKUP(G151,[1]编号!$R:$R,1,FALSE)</f>
        <v>#N/A</v>
      </c>
      <c r="C151" s="2" t="e">
        <f>VLOOKUP(G151,[4]编号分类!$A:$A,1,FALSE)</f>
        <v>#N/A</v>
      </c>
      <c r="D151" s="2" t="e">
        <f>VLOOKUP(G151,[4]编号分类!$B:$B,1,FALSE)</f>
        <v>#N/A</v>
      </c>
      <c r="E151" s="2" t="str">
        <f>VLOOKUP(G151,[4]编号分类!$C:$C,1,FALSE)</f>
        <v>S132-0010</v>
      </c>
      <c r="F151" s="2" t="e">
        <f>VLOOKUP(G151,[4]编号分类!$D:$D,1,FALSE)</f>
        <v>#N/A</v>
      </c>
      <c r="G151" t="s">
        <v>240</v>
      </c>
      <c r="H151" t="s">
        <v>3382</v>
      </c>
      <c r="I151" s="19" t="s">
        <v>3382</v>
      </c>
      <c r="J151" s="23" t="s">
        <v>2172</v>
      </c>
      <c r="K151" t="s">
        <v>2934</v>
      </c>
      <c r="L151" t="s">
        <v>2835</v>
      </c>
      <c r="M151" t="s">
        <v>2175</v>
      </c>
      <c r="N151" t="s">
        <v>4845</v>
      </c>
    </row>
    <row r="152" hidden="1" spans="1:14">
      <c r="A152" s="2" t="e">
        <f>VLOOKUP(G152,[1]编号!$P:$P,1,FALSE)</f>
        <v>#N/A</v>
      </c>
      <c r="B152" s="2" t="e">
        <f>VLOOKUP(G152,[1]编号!$R:$R,1,FALSE)</f>
        <v>#N/A</v>
      </c>
      <c r="C152" s="2" t="e">
        <f>VLOOKUP(G152,[4]编号分类!$A:$A,1,FALSE)</f>
        <v>#N/A</v>
      </c>
      <c r="D152" s="2" t="e">
        <f>VLOOKUP(G152,[4]编号分类!$B:$B,1,FALSE)</f>
        <v>#N/A</v>
      </c>
      <c r="E152" s="2" t="str">
        <f>VLOOKUP(G152,[4]编号分类!$C:$C,1,FALSE)</f>
        <v>S142-0002</v>
      </c>
      <c r="F152" s="2" t="e">
        <f>VLOOKUP(G152,[4]编号分类!$D:$D,1,FALSE)</f>
        <v>#N/A</v>
      </c>
      <c r="G152" t="s">
        <v>248</v>
      </c>
      <c r="H152" t="s">
        <v>3382</v>
      </c>
      <c r="I152" s="19" t="s">
        <v>3382</v>
      </c>
      <c r="J152" s="23" t="s">
        <v>2172</v>
      </c>
      <c r="K152" t="s">
        <v>2831</v>
      </c>
      <c r="L152" t="s">
        <v>2546</v>
      </c>
      <c r="M152" t="s">
        <v>2121</v>
      </c>
      <c r="N152" t="s">
        <v>4843</v>
      </c>
    </row>
    <row r="153" hidden="1" spans="1:14">
      <c r="A153" s="2" t="e">
        <f>VLOOKUP(G153,[1]编号!$P:$P,1,FALSE)</f>
        <v>#N/A</v>
      </c>
      <c r="B153" s="2" t="e">
        <f>VLOOKUP(G153,[1]编号!$R:$R,1,FALSE)</f>
        <v>#N/A</v>
      </c>
      <c r="C153" s="2" t="e">
        <f>VLOOKUP(G153,[4]编号分类!$A:$A,1,FALSE)</f>
        <v>#N/A</v>
      </c>
      <c r="D153" s="2" t="e">
        <f>VLOOKUP(G153,[4]编号分类!$B:$B,1,FALSE)</f>
        <v>#N/A</v>
      </c>
      <c r="E153" s="2" t="str">
        <f>VLOOKUP(G153,[4]编号分类!$C:$C,1,FALSE)</f>
        <v>S142-0003</v>
      </c>
      <c r="F153" s="2" t="e">
        <f>VLOOKUP(G153,[4]编号分类!$D:$D,1,FALSE)</f>
        <v>#N/A</v>
      </c>
      <c r="G153" t="s">
        <v>249</v>
      </c>
      <c r="H153" t="s">
        <v>3382</v>
      </c>
      <c r="I153" s="19" t="s">
        <v>3382</v>
      </c>
      <c r="J153" s="23" t="s">
        <v>2172</v>
      </c>
      <c r="K153" t="s">
        <v>2247</v>
      </c>
      <c r="L153" t="s">
        <v>2332</v>
      </c>
      <c r="M153" t="s">
        <v>2260</v>
      </c>
      <c r="N153" t="s">
        <v>4843</v>
      </c>
    </row>
    <row r="154" hidden="1" spans="1:14">
      <c r="A154" s="2" t="e">
        <f>VLOOKUP(G154,[1]编号!$P:$P,1,FALSE)</f>
        <v>#N/A</v>
      </c>
      <c r="B154" s="2" t="e">
        <f>VLOOKUP(G154,[1]编号!$R:$R,1,FALSE)</f>
        <v>#N/A</v>
      </c>
      <c r="C154" s="2" t="str">
        <f>VLOOKUP(G154,[4]编号分类!$A:$A,1,FALSE)</f>
        <v>S142-0005</v>
      </c>
      <c r="D154" s="2" t="e">
        <f>VLOOKUP(G154,[4]编号分类!$B:$B,1,FALSE)</f>
        <v>#N/A</v>
      </c>
      <c r="E154" s="2" t="e">
        <f>VLOOKUP(G154,[4]编号分类!$C:$C,1,FALSE)</f>
        <v>#N/A</v>
      </c>
      <c r="F154" s="2" t="e">
        <f>VLOOKUP(G154,[4]编号分类!$D:$D,1,FALSE)</f>
        <v>#N/A</v>
      </c>
      <c r="G154" t="s">
        <v>251</v>
      </c>
      <c r="H154" t="s">
        <v>3382</v>
      </c>
      <c r="I154" s="19" t="s">
        <v>3382</v>
      </c>
      <c r="J154" s="23" t="s">
        <v>2172</v>
      </c>
      <c r="K154" t="s">
        <v>2704</v>
      </c>
      <c r="L154" t="s">
        <v>3201</v>
      </c>
      <c r="N154" t="s">
        <v>4845</v>
      </c>
    </row>
    <row r="155" hidden="1" spans="1:14">
      <c r="A155" s="2" t="e">
        <f>VLOOKUP(G155,[1]编号!$P:$P,1,FALSE)</f>
        <v>#N/A</v>
      </c>
      <c r="B155" s="2" t="e">
        <f>VLOOKUP(G155,[1]编号!$R:$R,1,FALSE)</f>
        <v>#N/A</v>
      </c>
      <c r="C155" s="2" t="e">
        <f>VLOOKUP(G155,[4]编号分类!$A:$A,1,FALSE)</f>
        <v>#N/A</v>
      </c>
      <c r="D155" s="2" t="str">
        <f>VLOOKUP(G155,[4]编号分类!$B:$B,1,FALSE)</f>
        <v>S142-0009</v>
      </c>
      <c r="E155" s="2" t="e">
        <f>VLOOKUP(G155,[4]编号分类!$C:$C,1,FALSE)</f>
        <v>#N/A</v>
      </c>
      <c r="F155" s="2" t="e">
        <f>VLOOKUP(G155,[4]编号分类!$D:$D,1,FALSE)</f>
        <v>#N/A</v>
      </c>
      <c r="G155" t="s">
        <v>255</v>
      </c>
      <c r="H155" t="s">
        <v>3382</v>
      </c>
      <c r="I155" s="19" t="s">
        <v>3382</v>
      </c>
      <c r="J155" s="23" t="s">
        <v>2172</v>
      </c>
      <c r="K155" t="s">
        <v>1499</v>
      </c>
      <c r="L155" t="s">
        <v>2316</v>
      </c>
      <c r="M155" t="s">
        <v>4846</v>
      </c>
      <c r="N155" t="s">
        <v>4843</v>
      </c>
    </row>
    <row r="156" hidden="1" spans="1:14">
      <c r="A156" s="2" t="e">
        <f>VLOOKUP(G156,[1]编号!$P:$P,1,FALSE)</f>
        <v>#N/A</v>
      </c>
      <c r="B156" s="2" t="e">
        <f>VLOOKUP(G156,[1]编号!$R:$R,1,FALSE)</f>
        <v>#N/A</v>
      </c>
      <c r="C156" s="2" t="e">
        <f>VLOOKUP(G156,[4]编号分类!$A:$A,1,FALSE)</f>
        <v>#N/A</v>
      </c>
      <c r="D156" s="2" t="e">
        <f>VLOOKUP(G156,[4]编号分类!$B:$B,1,FALSE)</f>
        <v>#N/A</v>
      </c>
      <c r="E156" s="2" t="str">
        <f>VLOOKUP(G156,[4]编号分类!$C:$C,1,FALSE)</f>
        <v>S142-0013</v>
      </c>
      <c r="F156" s="2" t="e">
        <f>VLOOKUP(G156,[4]编号分类!$D:$D,1,FALSE)</f>
        <v>#N/A</v>
      </c>
      <c r="G156" t="s">
        <v>259</v>
      </c>
      <c r="H156" t="s">
        <v>3382</v>
      </c>
      <c r="I156" s="19" t="s">
        <v>3382</v>
      </c>
      <c r="J156" s="23" t="s">
        <v>2172</v>
      </c>
      <c r="K156" t="s">
        <v>3477</v>
      </c>
      <c r="L156" t="s">
        <v>2356</v>
      </c>
      <c r="M156" t="s">
        <v>2121</v>
      </c>
      <c r="N156" t="s">
        <v>4843</v>
      </c>
    </row>
    <row r="157" hidden="1" spans="1:7">
      <c r="A157" s="2" t="e">
        <f>VLOOKUP(G157,[1]编号!$P:$P,1,FALSE)</f>
        <v>#N/A</v>
      </c>
      <c r="B157" s="2" t="e">
        <f>VLOOKUP(G157,[1]编号!$R:$R,1,FALSE)</f>
        <v>#N/A</v>
      </c>
      <c r="C157" s="2" t="e">
        <f>VLOOKUP(G157,[4]编号分类!$A:$A,1,FALSE)</f>
        <v>#N/A</v>
      </c>
      <c r="D157" s="2" t="e">
        <f>VLOOKUP(G157,[4]编号分类!$B:$B,1,FALSE)</f>
        <v>#N/A</v>
      </c>
      <c r="E157" s="2" t="e">
        <f>VLOOKUP(G157,[4]编号分类!$C:$C,1,FALSE)</f>
        <v>#N/A</v>
      </c>
      <c r="F157" s="2" t="e">
        <f>VLOOKUP(G157,[4]编号分类!$D:$D,1,FALSE)</f>
        <v>#N/A</v>
      </c>
      <c r="G157" t="s">
        <v>757</v>
      </c>
    </row>
    <row r="158" hidden="1" spans="1:7">
      <c r="A158" s="2" t="str">
        <f>VLOOKUP(G158,[1]编号!$P:$P,1,FALSE)</f>
        <v>S104-0006</v>
      </c>
      <c r="B158" s="2" t="e">
        <f>VLOOKUP(G158,[1]编号!$R:$R,1,FALSE)</f>
        <v>#N/A</v>
      </c>
      <c r="C158" s="2" t="e">
        <f>VLOOKUP(G158,[4]编号分类!$A:$A,1,FALSE)</f>
        <v>#N/A</v>
      </c>
      <c r="D158" s="2" t="e">
        <f>VLOOKUP(G158,[4]编号分类!$B:$B,1,FALSE)</f>
        <v>#N/A</v>
      </c>
      <c r="E158" s="2" t="str">
        <f>VLOOKUP(G158,[4]编号分类!$C:$C,1,FALSE)</f>
        <v>S104-0006</v>
      </c>
      <c r="F158" s="2" t="e">
        <f>VLOOKUP(G158,[4]编号分类!$D:$D,1,FALSE)</f>
        <v>#N/A</v>
      </c>
      <c r="G158" t="s">
        <v>207</v>
      </c>
    </row>
    <row r="159" hidden="1" spans="1:7">
      <c r="A159" s="2" t="e">
        <f>VLOOKUP(G159,[1]编号!$P:$P,1,FALSE)</f>
        <v>#N/A</v>
      </c>
      <c r="B159" s="2" t="e">
        <f>VLOOKUP(G159,[1]编号!$R:$R,1,FALSE)</f>
        <v>#N/A</v>
      </c>
      <c r="C159" s="2" t="e">
        <f>VLOOKUP(G159,[4]编号分类!$A:$A,1,FALSE)</f>
        <v>#N/A</v>
      </c>
      <c r="D159" s="2" t="str">
        <f>VLOOKUP(G159,[4]编号分类!$B:$B,1,FALSE)</f>
        <v>S104-0007</v>
      </c>
      <c r="E159" s="2" t="e">
        <f>VLOOKUP(G159,[4]编号分类!$C:$C,1,FALSE)</f>
        <v>#N/A</v>
      </c>
      <c r="F159" s="2" t="e">
        <f>VLOOKUP(G159,[4]编号分类!$D:$D,1,FALSE)</f>
        <v>#N/A</v>
      </c>
      <c r="G159" t="s">
        <v>208</v>
      </c>
    </row>
    <row r="160" hidden="1" spans="1:14">
      <c r="A160" s="2" t="e">
        <f>VLOOKUP(G160,[1]编号!$P:$P,1,FALSE)</f>
        <v>#N/A</v>
      </c>
      <c r="B160" s="2" t="e">
        <f>VLOOKUP(G160,[1]编号!$R:$R,1,FALSE)</f>
        <v>#N/A</v>
      </c>
      <c r="C160" s="2" t="e">
        <f>VLOOKUP(G160,[4]编号分类!$A:$A,1,FALSE)</f>
        <v>#N/A</v>
      </c>
      <c r="D160" s="2" t="e">
        <f>VLOOKUP(G160,[4]编号分类!$B:$B,1,FALSE)</f>
        <v>#N/A</v>
      </c>
      <c r="E160" s="2" t="str">
        <f>VLOOKUP(G160,[4]编号分类!$C:$C,1,FALSE)</f>
        <v>S142-0023</v>
      </c>
      <c r="F160" s="2" t="e">
        <f>VLOOKUP(G160,[4]编号分类!$D:$D,1,FALSE)</f>
        <v>#N/A</v>
      </c>
      <c r="G160" t="s">
        <v>269</v>
      </c>
      <c r="H160" t="s">
        <v>3382</v>
      </c>
      <c r="I160" s="19" t="s">
        <v>3382</v>
      </c>
      <c r="J160" s="23" t="s">
        <v>2172</v>
      </c>
      <c r="K160" t="s">
        <v>2404</v>
      </c>
      <c r="L160" t="s">
        <v>2204</v>
      </c>
      <c r="M160" t="s">
        <v>2189</v>
      </c>
      <c r="N160" t="s">
        <v>4843</v>
      </c>
    </row>
    <row r="161" hidden="1" spans="1:14">
      <c r="A161" s="2" t="str">
        <f>VLOOKUP(G161,[1]编号!$P:$P,1,FALSE)</f>
        <v>S142-0029</v>
      </c>
      <c r="B161" s="2" t="e">
        <f>VLOOKUP(G161,[1]编号!$R:$R,1,FALSE)</f>
        <v>#N/A</v>
      </c>
      <c r="C161" s="2" t="e">
        <f>VLOOKUP(G161,[4]编号分类!$A:$A,1,FALSE)</f>
        <v>#N/A</v>
      </c>
      <c r="D161" s="2" t="e">
        <f>VLOOKUP(G161,[4]编号分类!$B:$B,1,FALSE)</f>
        <v>#N/A</v>
      </c>
      <c r="E161" s="2" t="str">
        <f>VLOOKUP(G161,[4]编号分类!$C:$C,1,FALSE)</f>
        <v>S142-0029</v>
      </c>
      <c r="F161" s="2" t="e">
        <f>VLOOKUP(G161,[4]编号分类!$D:$D,1,FALSE)</f>
        <v>#N/A</v>
      </c>
      <c r="G161" t="s">
        <v>275</v>
      </c>
      <c r="H161" t="s">
        <v>3382</v>
      </c>
      <c r="I161" s="19" t="s">
        <v>3382</v>
      </c>
      <c r="J161" s="23" t="s">
        <v>2172</v>
      </c>
      <c r="K161" t="s">
        <v>4704</v>
      </c>
      <c r="L161" t="s">
        <v>4859</v>
      </c>
      <c r="M161" t="s">
        <v>3412</v>
      </c>
      <c r="N161" t="s">
        <v>4843</v>
      </c>
    </row>
    <row r="162" hidden="1" spans="1:14">
      <c r="A162" s="2" t="e">
        <f>VLOOKUP(G162,[1]编号!$P:$P,1,FALSE)</f>
        <v>#N/A</v>
      </c>
      <c r="B162" s="2" t="e">
        <f>VLOOKUP(G162,[1]编号!$R:$R,1,FALSE)</f>
        <v>#N/A</v>
      </c>
      <c r="C162" s="2" t="e">
        <f>VLOOKUP(G162,[4]编号分类!$A:$A,1,FALSE)</f>
        <v>#N/A</v>
      </c>
      <c r="D162" s="2" t="e">
        <f>VLOOKUP(G162,[4]编号分类!$B:$B,1,FALSE)</f>
        <v>#N/A</v>
      </c>
      <c r="E162" s="2" t="str">
        <f>VLOOKUP(G162,[4]编号分类!$C:$C,1,FALSE)</f>
        <v>S142-0030</v>
      </c>
      <c r="F162" s="2" t="e">
        <f>VLOOKUP(G162,[4]编号分类!$D:$D,1,FALSE)</f>
        <v>#N/A</v>
      </c>
      <c r="G162" t="s">
        <v>276</v>
      </c>
      <c r="H162" t="s">
        <v>3382</v>
      </c>
      <c r="I162" s="19" t="s">
        <v>3382</v>
      </c>
      <c r="J162" s="23" t="s">
        <v>2172</v>
      </c>
      <c r="K162" t="s">
        <v>8467</v>
      </c>
      <c r="L162" t="s">
        <v>4770</v>
      </c>
      <c r="M162" t="s">
        <v>2121</v>
      </c>
      <c r="N162" t="s">
        <v>4843</v>
      </c>
    </row>
    <row r="163" hidden="1" spans="1:7">
      <c r="A163" s="2" t="str">
        <f>VLOOKUP(G163,[1]编号!$P:$P,1,FALSE)</f>
        <v>S105-0001</v>
      </c>
      <c r="B163" s="2" t="e">
        <f>VLOOKUP(G163,[1]编号!$R:$R,1,FALSE)</f>
        <v>#N/A</v>
      </c>
      <c r="C163" s="2" t="e">
        <f>VLOOKUP(G163,[4]编号分类!$A:$A,1,FALSE)</f>
        <v>#N/A</v>
      </c>
      <c r="D163" s="2" t="e">
        <f>VLOOKUP(G163,[4]编号分类!$B:$B,1,FALSE)</f>
        <v>#N/A</v>
      </c>
      <c r="E163" s="2" t="str">
        <f>VLOOKUP(G163,[4]编号分类!$C:$C,1,FALSE)</f>
        <v>S105-0001</v>
      </c>
      <c r="F163" s="2" t="e">
        <f>VLOOKUP(G163,[4]编号分类!$D:$D,1,FALSE)</f>
        <v>#N/A</v>
      </c>
      <c r="G163" t="s">
        <v>222</v>
      </c>
    </row>
    <row r="164" hidden="1" spans="1:7">
      <c r="A164" s="2" t="e">
        <f>VLOOKUP(G164,[1]编号!$P:$P,1,FALSE)</f>
        <v>#N/A</v>
      </c>
      <c r="B164" s="2" t="e">
        <f>VLOOKUP(G164,[1]编号!$R:$R,1,FALSE)</f>
        <v>#N/A</v>
      </c>
      <c r="C164" s="2" t="e">
        <f>VLOOKUP(G164,[4]编号分类!$A:$A,1,FALSE)</f>
        <v>#N/A</v>
      </c>
      <c r="D164" s="2" t="e">
        <f>VLOOKUP(G164,[4]编号分类!$B:$B,1,FALSE)</f>
        <v>#N/A</v>
      </c>
      <c r="E164" s="2" t="str">
        <f>VLOOKUP(G164,[4]编号分类!$C:$C,1,FALSE)</f>
        <v>S105-0002</v>
      </c>
      <c r="F164" s="2" t="e">
        <f>VLOOKUP(G164,[4]编号分类!$D:$D,1,FALSE)</f>
        <v>#N/A</v>
      </c>
      <c r="G164" t="s">
        <v>223</v>
      </c>
    </row>
    <row r="165" hidden="1" spans="1:14">
      <c r="A165" s="2" t="e">
        <f>VLOOKUP(G165,[1]编号!$P:$P,1,FALSE)</f>
        <v>#N/A</v>
      </c>
      <c r="B165" s="2" t="e">
        <f>VLOOKUP(G165,[1]编号!$R:$R,1,FALSE)</f>
        <v>#N/A</v>
      </c>
      <c r="C165" s="2" t="e">
        <f>VLOOKUP(G165,[4]编号分类!$A:$A,1,FALSE)</f>
        <v>#N/A</v>
      </c>
      <c r="D165" s="2" t="e">
        <f>VLOOKUP(G165,[4]编号分类!$B:$B,1,FALSE)</f>
        <v>#N/A</v>
      </c>
      <c r="E165" s="2" t="str">
        <f>VLOOKUP(G165,[4]编号分类!$C:$C,1,FALSE)</f>
        <v>S142-0032</v>
      </c>
      <c r="F165" s="2" t="e">
        <f>VLOOKUP(G165,[4]编号分类!$D:$D,1,FALSE)</f>
        <v>#N/A</v>
      </c>
      <c r="G165" t="s">
        <v>278</v>
      </c>
      <c r="H165" t="s">
        <v>3382</v>
      </c>
      <c r="I165" s="19" t="s">
        <v>3382</v>
      </c>
      <c r="J165" s="23" t="s">
        <v>2172</v>
      </c>
      <c r="K165" t="s">
        <v>2283</v>
      </c>
      <c r="L165" t="s">
        <v>2704</v>
      </c>
      <c r="M165" t="s">
        <v>2189</v>
      </c>
      <c r="N165" t="s">
        <v>4843</v>
      </c>
    </row>
    <row r="166" hidden="1" spans="1:14">
      <c r="A166" s="2" t="e">
        <f>VLOOKUP(G166,[1]编号!$P:$P,1,FALSE)</f>
        <v>#N/A</v>
      </c>
      <c r="B166" s="2" t="e">
        <f>VLOOKUP(G166,[1]编号!$R:$R,1,FALSE)</f>
        <v>#N/A</v>
      </c>
      <c r="C166" s="2" t="e">
        <f>VLOOKUP(G166,[4]编号分类!$A:$A,1,FALSE)</f>
        <v>#N/A</v>
      </c>
      <c r="D166" s="2" t="e">
        <f>VLOOKUP(G166,[4]编号分类!$B:$B,1,FALSE)</f>
        <v>#N/A</v>
      </c>
      <c r="E166" s="2" t="str">
        <f>VLOOKUP(G166,[4]编号分类!$C:$C,1,FALSE)</f>
        <v>S142-0035</v>
      </c>
      <c r="F166" s="2" t="e">
        <f>VLOOKUP(G166,[4]编号分类!$D:$D,1,FALSE)</f>
        <v>#N/A</v>
      </c>
      <c r="G166" t="s">
        <v>281</v>
      </c>
      <c r="H166" t="s">
        <v>3382</v>
      </c>
      <c r="I166" s="19" t="s">
        <v>3382</v>
      </c>
      <c r="J166" s="23" t="s">
        <v>2172</v>
      </c>
      <c r="K166" t="s">
        <v>2851</v>
      </c>
      <c r="L166" t="s">
        <v>3206</v>
      </c>
      <c r="M166" t="s">
        <v>4847</v>
      </c>
      <c r="N166" t="s">
        <v>4807</v>
      </c>
    </row>
    <row r="167" hidden="1" spans="1:14">
      <c r="A167" s="2" t="e">
        <f>VLOOKUP(G167,[1]编号!$P:$P,1,FALSE)</f>
        <v>#N/A</v>
      </c>
      <c r="B167" s="2" t="e">
        <f>VLOOKUP(G167,[1]编号!$R:$R,1,FALSE)</f>
        <v>#N/A</v>
      </c>
      <c r="C167" s="2" t="e">
        <f>VLOOKUP(G167,[4]编号分类!$A:$A,1,FALSE)</f>
        <v>#N/A</v>
      </c>
      <c r="D167" s="2" t="e">
        <f>VLOOKUP(G167,[4]编号分类!$B:$B,1,FALSE)</f>
        <v>#N/A</v>
      </c>
      <c r="E167" s="2" t="e">
        <f>VLOOKUP(G167,[4]编号分类!$C:$C,1,FALSE)</f>
        <v>#N/A</v>
      </c>
      <c r="F167" s="2" t="e">
        <f>VLOOKUP(G167,[4]编号分类!$D:$D,1,FALSE)</f>
        <v>#N/A</v>
      </c>
      <c r="G167" t="s">
        <v>282</v>
      </c>
      <c r="H167" t="s">
        <v>3382</v>
      </c>
      <c r="I167" s="19" t="s">
        <v>3382</v>
      </c>
      <c r="J167" s="23" t="s">
        <v>2172</v>
      </c>
      <c r="K167" t="s">
        <v>4744</v>
      </c>
      <c r="L167" t="s">
        <v>4654</v>
      </c>
      <c r="M167" t="s">
        <v>2189</v>
      </c>
      <c r="N167" t="s">
        <v>4843</v>
      </c>
    </row>
    <row r="168" hidden="1" spans="1:14">
      <c r="A168" s="2" t="e">
        <f>VLOOKUP(G168,[1]编号!$P:$P,1,FALSE)</f>
        <v>#N/A</v>
      </c>
      <c r="B168" s="2" t="e">
        <f>VLOOKUP(G168,[1]编号!$R:$R,1,FALSE)</f>
        <v>#N/A</v>
      </c>
      <c r="C168" s="2" t="e">
        <f>VLOOKUP(G168,[4]编号分类!$A:$A,1,FALSE)</f>
        <v>#N/A</v>
      </c>
      <c r="D168" s="2" t="e">
        <f>VLOOKUP(G168,[4]编号分类!$B:$B,1,FALSE)</f>
        <v>#N/A</v>
      </c>
      <c r="E168" s="2" t="str">
        <f>VLOOKUP(G168,[4]编号分类!$C:$C,1,FALSE)</f>
        <v>S142-0037</v>
      </c>
      <c r="F168" s="2" t="e">
        <f>VLOOKUP(G168,[4]编号分类!$D:$D,1,FALSE)</f>
        <v>#N/A</v>
      </c>
      <c r="G168" t="s">
        <v>283</v>
      </c>
      <c r="H168" t="s">
        <v>3382</v>
      </c>
      <c r="I168" s="19" t="s">
        <v>3382</v>
      </c>
      <c r="J168" s="23" t="s">
        <v>2172</v>
      </c>
      <c r="K168" t="s">
        <v>2847</v>
      </c>
      <c r="L168" t="s">
        <v>3637</v>
      </c>
      <c r="M168" t="s">
        <v>2175</v>
      </c>
      <c r="N168" t="s">
        <v>4845</v>
      </c>
    </row>
    <row r="169" hidden="1" spans="1:14">
      <c r="A169" s="2" t="e">
        <f>VLOOKUP(G169,[1]编号!$P:$P,1,FALSE)</f>
        <v>#N/A</v>
      </c>
      <c r="B169" s="2" t="e">
        <f>VLOOKUP(G169,[1]编号!$R:$R,1,FALSE)</f>
        <v>#N/A</v>
      </c>
      <c r="C169" s="2" t="e">
        <f>VLOOKUP(G169,[4]编号分类!$A:$A,1,FALSE)</f>
        <v>#N/A</v>
      </c>
      <c r="D169" s="2" t="e">
        <f>VLOOKUP(G169,[4]编号分类!$B:$B,1,FALSE)</f>
        <v>#N/A</v>
      </c>
      <c r="E169" s="2" t="str">
        <f>VLOOKUP(G169,[4]编号分类!$C:$C,1,FALSE)</f>
        <v>S142-0038</v>
      </c>
      <c r="F169" s="2" t="e">
        <f>VLOOKUP(G169,[4]编号分类!$D:$D,1,FALSE)</f>
        <v>#N/A</v>
      </c>
      <c r="G169" t="s">
        <v>284</v>
      </c>
      <c r="H169" t="s">
        <v>3382</v>
      </c>
      <c r="I169" s="19" t="s">
        <v>3382</v>
      </c>
      <c r="J169" s="23" t="s">
        <v>2172</v>
      </c>
      <c r="K169" t="s">
        <v>3481</v>
      </c>
      <c r="L169" t="s">
        <v>4714</v>
      </c>
      <c r="M169" t="s">
        <v>2189</v>
      </c>
      <c r="N169" t="s">
        <v>4843</v>
      </c>
    </row>
    <row r="170" hidden="1" spans="1:14">
      <c r="A170" s="2" t="e">
        <f>VLOOKUP(G170,[1]编号!$P:$P,1,FALSE)</f>
        <v>#N/A</v>
      </c>
      <c r="B170" s="2" t="e">
        <f>VLOOKUP(G170,[1]编号!$R:$R,1,FALSE)</f>
        <v>#N/A</v>
      </c>
      <c r="C170" s="2" t="e">
        <f>VLOOKUP(G170,[4]编号分类!$A:$A,1,FALSE)</f>
        <v>#N/A</v>
      </c>
      <c r="D170" s="2" t="e">
        <f>VLOOKUP(G170,[4]编号分类!$B:$B,1,FALSE)</f>
        <v>#N/A</v>
      </c>
      <c r="E170" s="2" t="str">
        <f>VLOOKUP(G170,[4]编号分类!$C:$C,1,FALSE)</f>
        <v>S142-0051</v>
      </c>
      <c r="F170" s="2" t="e">
        <f>VLOOKUP(G170,[4]编号分类!$D:$D,1,FALSE)</f>
        <v>#N/A</v>
      </c>
      <c r="G170" t="s">
        <v>297</v>
      </c>
      <c r="H170" t="s">
        <v>3382</v>
      </c>
      <c r="I170" s="19" t="s">
        <v>3382</v>
      </c>
      <c r="J170" s="23" t="s">
        <v>2172</v>
      </c>
      <c r="K170" t="s">
        <v>4723</v>
      </c>
      <c r="L170" t="s">
        <v>8468</v>
      </c>
      <c r="M170" t="s">
        <v>4846</v>
      </c>
      <c r="N170" t="s">
        <v>4843</v>
      </c>
    </row>
    <row r="171" hidden="1" spans="1:14">
      <c r="A171" s="2" t="str">
        <f>VLOOKUP(G171,[1]编号!$P:$P,1,FALSE)</f>
        <v>S157-0011</v>
      </c>
      <c r="B171" s="2" t="e">
        <f>VLOOKUP(G171,[1]编号!$R:$R,1,FALSE)</f>
        <v>#N/A</v>
      </c>
      <c r="C171" s="2" t="e">
        <f>VLOOKUP(G171,[4]编号分类!$A:$A,1,FALSE)</f>
        <v>#N/A</v>
      </c>
      <c r="D171" s="2" t="e">
        <f>VLOOKUP(G171,[4]编号分类!$B:$B,1,FALSE)</f>
        <v>#N/A</v>
      </c>
      <c r="E171" s="2" t="str">
        <f>VLOOKUP(G171,[4]编号分类!$C:$C,1,FALSE)</f>
        <v>S157-0011</v>
      </c>
      <c r="F171" s="2" t="e">
        <f>VLOOKUP(G171,[4]编号分类!$D:$D,1,FALSE)</f>
        <v>#N/A</v>
      </c>
      <c r="G171" t="s">
        <v>313</v>
      </c>
      <c r="H171" t="s">
        <v>3382</v>
      </c>
      <c r="I171" s="19" t="s">
        <v>3382</v>
      </c>
      <c r="J171" s="23" t="s">
        <v>2172</v>
      </c>
      <c r="K171" t="s">
        <v>2905</v>
      </c>
      <c r="L171" t="s">
        <v>4665</v>
      </c>
      <c r="M171" t="s">
        <v>4853</v>
      </c>
      <c r="N171" t="s">
        <v>4807</v>
      </c>
    </row>
    <row r="172" hidden="1" spans="1:14">
      <c r="A172" s="2" t="str">
        <f>VLOOKUP(G172,[1]编号!$P:$P,1,FALSE)</f>
        <v>S157-0014</v>
      </c>
      <c r="B172" s="2" t="e">
        <f>VLOOKUP(G172,[1]编号!$R:$R,1,FALSE)</f>
        <v>#N/A</v>
      </c>
      <c r="C172" s="2" t="e">
        <f>VLOOKUP(G172,[4]编号分类!$A:$A,1,FALSE)</f>
        <v>#N/A</v>
      </c>
      <c r="D172" s="2" t="e">
        <f>VLOOKUP(G172,[4]编号分类!$B:$B,1,FALSE)</f>
        <v>#N/A</v>
      </c>
      <c r="E172" s="2" t="e">
        <f>VLOOKUP(G172,[4]编号分类!$C:$C,1,FALSE)</f>
        <v>#N/A</v>
      </c>
      <c r="F172" s="2" t="e">
        <f>VLOOKUP(G172,[4]编号分类!$D:$D,1,FALSE)</f>
        <v>#N/A</v>
      </c>
      <c r="G172" t="s">
        <v>316</v>
      </c>
      <c r="H172" t="s">
        <v>3382</v>
      </c>
      <c r="I172" s="19" t="s">
        <v>3382</v>
      </c>
      <c r="J172" s="23" t="s">
        <v>2172</v>
      </c>
      <c r="K172" t="s">
        <v>4720</v>
      </c>
      <c r="L172" t="s">
        <v>4779</v>
      </c>
      <c r="M172" t="s">
        <v>2205</v>
      </c>
      <c r="N172" t="s">
        <v>4845</v>
      </c>
    </row>
    <row r="173" hidden="1" spans="1:14">
      <c r="A173" s="2" t="str">
        <f>VLOOKUP(G173,[1]编号!$P:$P,1,FALSE)</f>
        <v>S177-0003</v>
      </c>
      <c r="B173" s="2" t="str">
        <f>VLOOKUP(G173,[1]编号!$R:$R,1,FALSE)</f>
        <v>S177-0003</v>
      </c>
      <c r="C173" s="2" t="e">
        <f>VLOOKUP(G173,[4]编号分类!$A:$A,1,FALSE)</f>
        <v>#N/A</v>
      </c>
      <c r="D173" s="2" t="e">
        <f>VLOOKUP(G173,[4]编号分类!$B:$B,1,FALSE)</f>
        <v>#N/A</v>
      </c>
      <c r="E173" s="2" t="e">
        <f>VLOOKUP(G173,[4]编号分类!$C:$C,1,FALSE)</f>
        <v>#N/A</v>
      </c>
      <c r="F173" s="2" t="e">
        <f>VLOOKUP(G173,[4]编号分类!$D:$D,1,FALSE)</f>
        <v>#N/A</v>
      </c>
      <c r="G173" t="s">
        <v>325</v>
      </c>
      <c r="H173" t="s">
        <v>3382</v>
      </c>
      <c r="I173" s="19" t="s">
        <v>3382</v>
      </c>
      <c r="J173" s="23" t="s">
        <v>2172</v>
      </c>
      <c r="K173" t="s">
        <v>2683</v>
      </c>
      <c r="L173" t="s">
        <v>2151</v>
      </c>
      <c r="M173" t="s">
        <v>3412</v>
      </c>
      <c r="N173" t="s">
        <v>4843</v>
      </c>
    </row>
    <row r="174" hidden="1" spans="1:7">
      <c r="A174" s="2" t="str">
        <f>VLOOKUP(G174,[1]编号!$P:$P,1,FALSE)</f>
        <v>S132-0001</v>
      </c>
      <c r="B174" s="2" t="e">
        <f>VLOOKUP(G174,[1]编号!$R:$R,1,FALSE)</f>
        <v>#N/A</v>
      </c>
      <c r="C174" s="2" t="e">
        <f>VLOOKUP(G174,[4]编号分类!$A:$A,1,FALSE)</f>
        <v>#N/A</v>
      </c>
      <c r="D174" s="2" t="str">
        <f>VLOOKUP(G174,[4]编号分类!$B:$B,1,FALSE)</f>
        <v>S132-0001</v>
      </c>
      <c r="E174" s="2" t="e">
        <f>VLOOKUP(G174,[4]编号分类!$C:$C,1,FALSE)</f>
        <v>#N/A</v>
      </c>
      <c r="F174" s="2" t="e">
        <f>VLOOKUP(G174,[4]编号分类!$D:$D,1,FALSE)</f>
        <v>#N/A</v>
      </c>
      <c r="G174" t="s">
        <v>231</v>
      </c>
    </row>
    <row r="175" hidden="1" spans="1:7">
      <c r="A175" s="2" t="e">
        <f>VLOOKUP(G175,[1]编号!$P:$P,1,FALSE)</f>
        <v>#N/A</v>
      </c>
      <c r="B175" s="2" t="e">
        <f>VLOOKUP(G175,[1]编号!$R:$R,1,FALSE)</f>
        <v>#N/A</v>
      </c>
      <c r="C175" s="2" t="e">
        <f>VLOOKUP(G175,[4]编号分类!$A:$A,1,FALSE)</f>
        <v>#N/A</v>
      </c>
      <c r="D175" s="2" t="str">
        <f>VLOOKUP(G175,[4]编号分类!$B:$B,1,FALSE)</f>
        <v>S132-0002</v>
      </c>
      <c r="E175" s="2" t="e">
        <f>VLOOKUP(G175,[4]编号分类!$C:$C,1,FALSE)</f>
        <v>#N/A</v>
      </c>
      <c r="F175" s="2" t="e">
        <f>VLOOKUP(G175,[4]编号分类!$D:$D,1,FALSE)</f>
        <v>#N/A</v>
      </c>
      <c r="G175" t="s">
        <v>232</v>
      </c>
    </row>
    <row r="176" hidden="1" spans="1:14">
      <c r="A176" s="2" t="str">
        <f>VLOOKUP(G176,[1]编号!$P:$P,1,FALSE)</f>
        <v>S182-0001</v>
      </c>
      <c r="B176" s="2" t="e">
        <f>VLOOKUP(G176,[1]编号!$R:$R,1,FALSE)</f>
        <v>#N/A</v>
      </c>
      <c r="C176" s="2" t="e">
        <f>VLOOKUP(G176,[4]编号分类!$A:$A,1,FALSE)</f>
        <v>#N/A</v>
      </c>
      <c r="D176" s="2" t="str">
        <f>VLOOKUP(G176,[4]编号分类!$B:$B,1,FALSE)</f>
        <v>S182-0001</v>
      </c>
      <c r="E176" s="2" t="e">
        <f>VLOOKUP(G176,[4]编号分类!$C:$C,1,FALSE)</f>
        <v>#N/A</v>
      </c>
      <c r="F176" s="2" t="e">
        <f>VLOOKUP(G176,[4]编号分类!$D:$D,1,FALSE)</f>
        <v>#N/A</v>
      </c>
      <c r="G176" t="s">
        <v>328</v>
      </c>
      <c r="H176" t="s">
        <v>3382</v>
      </c>
      <c r="I176" s="19" t="s">
        <v>3382</v>
      </c>
      <c r="J176" s="23" t="s">
        <v>2172</v>
      </c>
      <c r="K176" t="s">
        <v>2574</v>
      </c>
      <c r="L176" t="s">
        <v>4677</v>
      </c>
      <c r="M176" t="s">
        <v>4853</v>
      </c>
      <c r="N176" t="s">
        <v>4807</v>
      </c>
    </row>
    <row r="177" hidden="1" spans="1:7">
      <c r="A177" s="2" t="str">
        <f>VLOOKUP(G177,[1]编号!$P:$P,1,FALSE)</f>
        <v>S132-0005</v>
      </c>
      <c r="B177" s="2" t="e">
        <f>VLOOKUP(G177,[1]编号!$R:$R,1,FALSE)</f>
        <v>#N/A</v>
      </c>
      <c r="C177" s="2" t="e">
        <f>VLOOKUP(G177,[4]编号分类!$A:$A,1,FALSE)</f>
        <v>#N/A</v>
      </c>
      <c r="D177" s="2" t="e">
        <f>VLOOKUP(G177,[4]编号分类!$B:$B,1,FALSE)</f>
        <v>#N/A</v>
      </c>
      <c r="E177" s="2" t="str">
        <f>VLOOKUP(G177,[4]编号分类!$C:$C,1,FALSE)</f>
        <v>S132-0005</v>
      </c>
      <c r="F177" s="2" t="e">
        <f>VLOOKUP(G177,[4]编号分类!$D:$D,1,FALSE)</f>
        <v>#N/A</v>
      </c>
      <c r="G177" t="s">
        <v>235</v>
      </c>
    </row>
    <row r="178" hidden="1" spans="1:7">
      <c r="A178" s="2" t="str">
        <f>VLOOKUP(G178,[1]编号!$P:$P,1,FALSE)</f>
        <v>S132-0006</v>
      </c>
      <c r="B178" s="2" t="e">
        <f>VLOOKUP(G178,[1]编号!$R:$R,1,FALSE)</f>
        <v>#N/A</v>
      </c>
      <c r="C178" s="2" t="e">
        <f>VLOOKUP(G178,[4]编号分类!$A:$A,1,FALSE)</f>
        <v>#N/A</v>
      </c>
      <c r="D178" s="2" t="e">
        <f>VLOOKUP(G178,[4]编号分类!$B:$B,1,FALSE)</f>
        <v>#N/A</v>
      </c>
      <c r="E178" s="2" t="str">
        <f>VLOOKUP(G178,[4]编号分类!$C:$C,1,FALSE)</f>
        <v>S132-0006</v>
      </c>
      <c r="F178" s="2" t="e">
        <f>VLOOKUP(G178,[4]编号分类!$D:$D,1,FALSE)</f>
        <v>#N/A</v>
      </c>
      <c r="G178" t="s">
        <v>236</v>
      </c>
    </row>
    <row r="179" hidden="1" spans="1:14">
      <c r="A179" s="2" t="str">
        <f>VLOOKUP(G179,[1]编号!$P:$P,1,FALSE)</f>
        <v>S182-0002</v>
      </c>
      <c r="B179" s="2" t="e">
        <f>VLOOKUP(G179,[1]编号!$R:$R,1,FALSE)</f>
        <v>#N/A</v>
      </c>
      <c r="C179" s="2" t="e">
        <f>VLOOKUP(G179,[4]编号分类!$A:$A,1,FALSE)</f>
        <v>#N/A</v>
      </c>
      <c r="D179" s="2" t="e">
        <f>VLOOKUP(G179,[4]编号分类!$B:$B,1,FALSE)</f>
        <v>#N/A</v>
      </c>
      <c r="E179" s="2" t="str">
        <f>VLOOKUP(G179,[4]编号分类!$C:$C,1,FALSE)</f>
        <v>S182-0002</v>
      </c>
      <c r="F179" s="2" t="e">
        <f>VLOOKUP(G179,[4]编号分类!$D:$D,1,FALSE)</f>
        <v>#N/A</v>
      </c>
      <c r="G179" t="s">
        <v>329</v>
      </c>
      <c r="H179" t="s">
        <v>3382</v>
      </c>
      <c r="I179" s="19" t="s">
        <v>3382</v>
      </c>
      <c r="J179" s="23" t="s">
        <v>2172</v>
      </c>
      <c r="K179" t="s">
        <v>3201</v>
      </c>
      <c r="L179" t="s">
        <v>2384</v>
      </c>
      <c r="M179" t="s">
        <v>6465</v>
      </c>
      <c r="N179" t="s">
        <v>4843</v>
      </c>
    </row>
    <row r="180" hidden="1" spans="1:14">
      <c r="A180" s="2" t="e">
        <f>VLOOKUP(G180,[1]编号!$P:$P,1,FALSE)</f>
        <v>#N/A</v>
      </c>
      <c r="B180" s="2" t="e">
        <f>VLOOKUP(G180,[1]编号!$R:$R,1,FALSE)</f>
        <v>#N/A</v>
      </c>
      <c r="C180" s="2" t="e">
        <f>VLOOKUP(G180,[4]编号分类!$A:$A,1,FALSE)</f>
        <v>#N/A</v>
      </c>
      <c r="D180" s="2" t="str">
        <f>VLOOKUP(G180,[4]编号分类!$B:$B,1,FALSE)</f>
        <v>S182-0003</v>
      </c>
      <c r="E180" s="2" t="e">
        <f>VLOOKUP(G180,[4]编号分类!$C:$C,1,FALSE)</f>
        <v>#N/A</v>
      </c>
      <c r="F180" s="2" t="e">
        <f>VLOOKUP(G180,[4]编号分类!$D:$D,1,FALSE)</f>
        <v>#N/A</v>
      </c>
      <c r="G180" t="s">
        <v>330</v>
      </c>
      <c r="H180" t="s">
        <v>3382</v>
      </c>
      <c r="I180" s="19" t="s">
        <v>3382</v>
      </c>
      <c r="J180" s="23" t="s">
        <v>2172</v>
      </c>
      <c r="K180" t="s">
        <v>2911</v>
      </c>
      <c r="L180" t="s">
        <v>3200</v>
      </c>
      <c r="M180" t="s">
        <v>4854</v>
      </c>
      <c r="N180" t="s">
        <v>4843</v>
      </c>
    </row>
    <row r="181" hidden="1" spans="1:14">
      <c r="A181" s="2" t="e">
        <f>VLOOKUP(G181,[1]编号!$P:$P,1,FALSE)</f>
        <v>#N/A</v>
      </c>
      <c r="B181" s="2" t="e">
        <f>VLOOKUP(G181,[1]编号!$R:$R,1,FALSE)</f>
        <v>#N/A</v>
      </c>
      <c r="C181" s="2" t="e">
        <f>VLOOKUP(G181,[4]编号分类!$A:$A,1,FALSE)</f>
        <v>#N/A</v>
      </c>
      <c r="D181" s="2" t="e">
        <f>VLOOKUP(G181,[4]编号分类!$B:$B,1,FALSE)</f>
        <v>#N/A</v>
      </c>
      <c r="E181" s="2" t="str">
        <f>VLOOKUP(G181,[4]编号分类!$C:$C,1,FALSE)</f>
        <v>S182-0004</v>
      </c>
      <c r="F181" s="2" t="e">
        <f>VLOOKUP(G181,[4]编号分类!$D:$D,1,FALSE)</f>
        <v>#N/A</v>
      </c>
      <c r="G181" t="s">
        <v>331</v>
      </c>
      <c r="H181" t="s">
        <v>3382</v>
      </c>
      <c r="I181" s="19" t="s">
        <v>3382</v>
      </c>
      <c r="J181" s="23" t="s">
        <v>2172</v>
      </c>
      <c r="K181" t="s">
        <v>2232</v>
      </c>
      <c r="L181" t="s">
        <v>1140</v>
      </c>
      <c r="M181" t="s">
        <v>2121</v>
      </c>
      <c r="N181" t="s">
        <v>4843</v>
      </c>
    </row>
    <row r="182" hidden="1" spans="1:14">
      <c r="A182" s="2" t="e">
        <f>VLOOKUP(G182,[1]编号!$P:$P,1,FALSE)</f>
        <v>#N/A</v>
      </c>
      <c r="B182" s="2" t="str">
        <f>VLOOKUP(G182,[1]编号!$R:$R,1,FALSE)</f>
        <v>S182-0005</v>
      </c>
      <c r="C182" s="2" t="e">
        <f>VLOOKUP(G182,[4]编号分类!$A:$A,1,FALSE)</f>
        <v>#N/A</v>
      </c>
      <c r="D182" s="2" t="e">
        <f>VLOOKUP(G182,[4]编号分类!$B:$B,1,FALSE)</f>
        <v>#N/A</v>
      </c>
      <c r="E182" s="2" t="str">
        <f>VLOOKUP(G182,[4]编号分类!$C:$C,1,FALSE)</f>
        <v>S182-0005</v>
      </c>
      <c r="F182" s="2" t="e">
        <f>VLOOKUP(G182,[4]编号分类!$D:$D,1,FALSE)</f>
        <v>#N/A</v>
      </c>
      <c r="G182" t="s">
        <v>332</v>
      </c>
      <c r="H182" t="s">
        <v>3382</v>
      </c>
      <c r="I182" s="19" t="s">
        <v>3382</v>
      </c>
      <c r="J182" s="23" t="s">
        <v>2172</v>
      </c>
      <c r="K182" t="s">
        <v>3121</v>
      </c>
      <c r="L182" t="s">
        <v>2881</v>
      </c>
      <c r="M182" t="s">
        <v>2121</v>
      </c>
      <c r="N182" t="s">
        <v>4843</v>
      </c>
    </row>
    <row r="183" hidden="1" spans="1:7">
      <c r="A183" s="2" t="e">
        <f>VLOOKUP(G183,[1]编号!$P:$P,1,FALSE)</f>
        <v>#N/A</v>
      </c>
      <c r="B183" s="2" t="e">
        <f>VLOOKUP(G183,[1]编号!$R:$R,1,FALSE)</f>
        <v>#N/A</v>
      </c>
      <c r="C183" s="2" t="e">
        <f>VLOOKUP(G183,[4]编号分类!$A:$A,1,FALSE)</f>
        <v>#N/A</v>
      </c>
      <c r="D183" s="2" t="e">
        <f>VLOOKUP(G183,[4]编号分类!$B:$B,1,FALSE)</f>
        <v>#N/A</v>
      </c>
      <c r="E183" s="2" t="str">
        <f>VLOOKUP(G183,[4]编号分类!$C:$C,1,FALSE)</f>
        <v>S132-0011</v>
      </c>
      <c r="F183" s="2" t="e">
        <f>VLOOKUP(G183,[4]编号分类!$D:$D,1,FALSE)</f>
        <v>#N/A</v>
      </c>
      <c r="G183" t="s">
        <v>241</v>
      </c>
    </row>
    <row r="184" hidden="1" spans="1:7">
      <c r="A184" s="2" t="e">
        <f>VLOOKUP(G184,[1]编号!$P:$P,1,FALSE)</f>
        <v>#N/A</v>
      </c>
      <c r="B184" s="2" t="e">
        <f>VLOOKUP(G184,[1]编号!$R:$R,1,FALSE)</f>
        <v>#N/A</v>
      </c>
      <c r="C184" s="2" t="e">
        <f>VLOOKUP(G184,[4]编号分类!$A:$A,1,FALSE)</f>
        <v>#N/A</v>
      </c>
      <c r="D184" s="2" t="e">
        <f>VLOOKUP(G184,[4]编号分类!$B:$B,1,FALSE)</f>
        <v>#N/A</v>
      </c>
      <c r="E184" s="2" t="str">
        <f>VLOOKUP(G184,[4]编号分类!$C:$C,1,FALSE)</f>
        <v>S132-0012</v>
      </c>
      <c r="F184" s="2" t="e">
        <f>VLOOKUP(G184,[4]编号分类!$D:$D,1,FALSE)</f>
        <v>#N/A</v>
      </c>
      <c r="G184" t="s">
        <v>242</v>
      </c>
    </row>
    <row r="185" hidden="1" spans="1:7">
      <c r="A185" s="2" t="e">
        <f>VLOOKUP(G185,[1]编号!$P:$P,1,FALSE)</f>
        <v>#N/A</v>
      </c>
      <c r="B185" s="2" t="e">
        <f>VLOOKUP(G185,[1]编号!$R:$R,1,FALSE)</f>
        <v>#N/A</v>
      </c>
      <c r="C185" s="2" t="e">
        <f>VLOOKUP(G185,[4]编号分类!$A:$A,1,FALSE)</f>
        <v>#N/A</v>
      </c>
      <c r="D185" s="2" t="e">
        <f>VLOOKUP(G185,[4]编号分类!$B:$B,1,FALSE)</f>
        <v>#N/A</v>
      </c>
      <c r="E185" s="2" t="str">
        <f>VLOOKUP(G185,[4]编号分类!$C:$C,1,FALSE)</f>
        <v>S132-0013</v>
      </c>
      <c r="F185" s="2" t="e">
        <f>VLOOKUP(G185,[4]编号分类!$D:$D,1,FALSE)</f>
        <v>#N/A</v>
      </c>
      <c r="G185" t="s">
        <v>243</v>
      </c>
    </row>
    <row r="186" hidden="1" spans="1:15">
      <c r="A186" s="2" t="e">
        <f>VLOOKUP(G186,[1]编号!$P:$P,1,FALSE)</f>
        <v>#N/A</v>
      </c>
      <c r="B186" s="2" t="e">
        <f>VLOOKUP(G186,[1]编号!$R:$R,1,FALSE)</f>
        <v>#N/A</v>
      </c>
      <c r="C186" s="2" t="e">
        <f>VLOOKUP(G186,[4]编号分类!$A:$A,1,FALSE)</f>
        <v>#N/A</v>
      </c>
      <c r="D186" s="2" t="e">
        <f>VLOOKUP(G186,[4]编号分类!$B:$B,1,FALSE)</f>
        <v>#N/A</v>
      </c>
      <c r="E186" s="2" t="str">
        <f>VLOOKUP(G186,[4]编号分类!$C:$C,1,FALSE)</f>
        <v>S182-0006</v>
      </c>
      <c r="F186" s="2" t="e">
        <f>VLOOKUP(G186,[4]编号分类!$D:$D,1,FALSE)</f>
        <v>#N/A</v>
      </c>
      <c r="G186" t="s">
        <v>333</v>
      </c>
      <c r="H186" t="s">
        <v>3382</v>
      </c>
      <c r="I186" s="19" t="s">
        <v>3382</v>
      </c>
      <c r="J186" s="23" t="s">
        <v>2172</v>
      </c>
      <c r="K186" t="s">
        <v>2442</v>
      </c>
      <c r="L186" t="s">
        <v>2911</v>
      </c>
      <c r="M186" t="s">
        <v>493</v>
      </c>
      <c r="N186" t="s">
        <v>468</v>
      </c>
      <c r="O186" t="s">
        <v>493</v>
      </c>
    </row>
    <row r="187" hidden="1" spans="1:14">
      <c r="A187" s="2" t="e">
        <f>VLOOKUP(G187,[1]编号!$P:$P,1,FALSE)</f>
        <v>#N/A</v>
      </c>
      <c r="B187" s="2" t="e">
        <f>VLOOKUP(G187,[1]编号!$R:$R,1,FALSE)</f>
        <v>#N/A</v>
      </c>
      <c r="C187" s="2" t="e">
        <f>VLOOKUP(G187,[4]编号分类!$A:$A,1,FALSE)</f>
        <v>#N/A</v>
      </c>
      <c r="D187" s="2" t="e">
        <f>VLOOKUP(G187,[4]编号分类!$B:$B,1,FALSE)</f>
        <v>#N/A</v>
      </c>
      <c r="E187" s="2" t="str">
        <f>VLOOKUP(G187,[4]编号分类!$C:$C,1,FALSE)</f>
        <v>S182-0007</v>
      </c>
      <c r="F187" s="2" t="e">
        <f>VLOOKUP(G187,[4]编号分类!$D:$D,1,FALSE)</f>
        <v>#N/A</v>
      </c>
      <c r="G187" t="s">
        <v>334</v>
      </c>
      <c r="H187" t="s">
        <v>3382</v>
      </c>
      <c r="I187" s="19" t="s">
        <v>3382</v>
      </c>
      <c r="J187" s="23" t="s">
        <v>2172</v>
      </c>
      <c r="K187" t="s">
        <v>2255</v>
      </c>
      <c r="L187" t="s">
        <v>3279</v>
      </c>
      <c r="M187" t="s">
        <v>2121</v>
      </c>
      <c r="N187" t="s">
        <v>4843</v>
      </c>
    </row>
    <row r="188" hidden="1" spans="1:15">
      <c r="A188" s="2" t="e">
        <f>VLOOKUP(G188,[1]编号!$P:$P,1,FALSE)</f>
        <v>#N/A</v>
      </c>
      <c r="B188" s="2" t="str">
        <f>VLOOKUP(G188,[1]编号!$R:$R,1,FALSE)</f>
        <v>S182-0014</v>
      </c>
      <c r="C188" s="2" t="e">
        <f>VLOOKUP(G188,[4]编号分类!$A:$A,1,FALSE)</f>
        <v>#N/A</v>
      </c>
      <c r="D188" s="2" t="e">
        <f>VLOOKUP(G188,[4]编号分类!$B:$B,1,FALSE)</f>
        <v>#N/A</v>
      </c>
      <c r="E188" s="2" t="str">
        <f>VLOOKUP(G188,[4]编号分类!$C:$C,1,FALSE)</f>
        <v>S182-0014</v>
      </c>
      <c r="F188" s="2" t="e">
        <f>VLOOKUP(G188,[4]编号分类!$D:$D,1,FALSE)</f>
        <v>#N/A</v>
      </c>
      <c r="G188" t="s">
        <v>341</v>
      </c>
      <c r="H188" t="s">
        <v>3382</v>
      </c>
      <c r="I188" s="19" t="s">
        <v>3382</v>
      </c>
      <c r="J188" s="23" t="s">
        <v>2172</v>
      </c>
      <c r="K188" t="s">
        <v>4702</v>
      </c>
      <c r="L188" t="s">
        <v>4664</v>
      </c>
      <c r="M188" t="s">
        <v>493</v>
      </c>
      <c r="N188" t="s">
        <v>468</v>
      </c>
      <c r="O188" t="s">
        <v>493</v>
      </c>
    </row>
    <row r="189" hidden="1" spans="1:7">
      <c r="A189" s="2" t="e">
        <f>VLOOKUP(G189,[1]编号!$P:$P,1,FALSE)</f>
        <v>#N/A</v>
      </c>
      <c r="B189" s="2" t="e">
        <f>VLOOKUP(G189,[1]编号!$R:$R,1,FALSE)</f>
        <v>#N/A</v>
      </c>
      <c r="C189" s="2" t="e">
        <f>VLOOKUP(G189,[4]编号分类!$A:$A,1,FALSE)</f>
        <v>#N/A</v>
      </c>
      <c r="D189" s="2" t="e">
        <f>VLOOKUP(G189,[4]编号分类!$B:$B,1,FALSE)</f>
        <v>#N/A</v>
      </c>
      <c r="E189" s="2" t="str">
        <f>VLOOKUP(G189,[4]编号分类!$C:$C,1,FALSE)</f>
        <v>S142-0004</v>
      </c>
      <c r="F189" s="2" t="e">
        <f>VLOOKUP(G189,[4]编号分类!$D:$D,1,FALSE)</f>
        <v>#N/A</v>
      </c>
      <c r="G189" t="s">
        <v>250</v>
      </c>
    </row>
    <row r="190" hidden="1" spans="1:14">
      <c r="A190" s="2" t="str">
        <f>VLOOKUP(G190,[1]编号!$P:$P,1,FALSE)</f>
        <v>S182-0015</v>
      </c>
      <c r="B190" s="2" t="e">
        <f>VLOOKUP(G190,[1]编号!$R:$R,1,FALSE)</f>
        <v>#N/A</v>
      </c>
      <c r="C190" s="2" t="e">
        <f>VLOOKUP(G190,[4]编号分类!$A:$A,1,FALSE)</f>
        <v>#N/A</v>
      </c>
      <c r="D190" s="2" t="e">
        <f>VLOOKUP(G190,[4]编号分类!$B:$B,1,FALSE)</f>
        <v>#N/A</v>
      </c>
      <c r="E190" s="2" t="str">
        <f>VLOOKUP(G190,[4]编号分类!$C:$C,1,FALSE)</f>
        <v>S182-0015</v>
      </c>
      <c r="F190" s="2" t="e">
        <f>VLOOKUP(G190,[4]编号分类!$D:$D,1,FALSE)</f>
        <v>#N/A</v>
      </c>
      <c r="G190" t="s">
        <v>342</v>
      </c>
      <c r="H190" t="s">
        <v>3382</v>
      </c>
      <c r="I190" s="19" t="s">
        <v>3382</v>
      </c>
      <c r="J190" s="23" t="s">
        <v>2172</v>
      </c>
      <c r="K190" t="s">
        <v>4719</v>
      </c>
      <c r="L190" t="s">
        <v>4779</v>
      </c>
      <c r="M190" t="s">
        <v>4846</v>
      </c>
      <c r="N190" t="s">
        <v>4843</v>
      </c>
    </row>
    <row r="191" hidden="1" spans="1:7">
      <c r="A191" s="2" t="e">
        <f>VLOOKUP(G191,[1]编号!$P:$P,1,FALSE)</f>
        <v>#N/A</v>
      </c>
      <c r="B191" s="2" t="e">
        <f>VLOOKUP(G191,[1]编号!$R:$R,1,FALSE)</f>
        <v>#N/A</v>
      </c>
      <c r="C191" s="2" t="e">
        <f>VLOOKUP(G191,[4]编号分类!$A:$A,1,FALSE)</f>
        <v>#N/A</v>
      </c>
      <c r="D191" s="2" t="e">
        <f>VLOOKUP(G191,[4]编号分类!$B:$B,1,FALSE)</f>
        <v>#N/A</v>
      </c>
      <c r="E191" s="2" t="str">
        <f>VLOOKUP(G191,[4]编号分类!$C:$C,1,FALSE)</f>
        <v>S142-0006</v>
      </c>
      <c r="F191" s="2" t="e">
        <f>VLOOKUP(G191,[4]编号分类!$D:$D,1,FALSE)</f>
        <v>#N/A</v>
      </c>
      <c r="G191" t="s">
        <v>252</v>
      </c>
    </row>
    <row r="192" hidden="1" spans="1:7">
      <c r="A192" s="2" t="e">
        <f>VLOOKUP(G192,[1]编号!$P:$P,1,FALSE)</f>
        <v>#N/A</v>
      </c>
      <c r="B192" s="2" t="e">
        <f>VLOOKUP(G192,[1]编号!$R:$R,1,FALSE)</f>
        <v>#N/A</v>
      </c>
      <c r="C192" s="2" t="e">
        <f>VLOOKUP(G192,[4]编号分类!$A:$A,1,FALSE)</f>
        <v>#N/A</v>
      </c>
      <c r="D192" s="2" t="e">
        <f>VLOOKUP(G192,[4]编号分类!$B:$B,1,FALSE)</f>
        <v>#N/A</v>
      </c>
      <c r="E192" s="2" t="e">
        <f>VLOOKUP(G192,[4]编号分类!$C:$C,1,FALSE)</f>
        <v>#N/A</v>
      </c>
      <c r="F192" s="2" t="e">
        <f>VLOOKUP(G192,[4]编号分类!$D:$D,1,FALSE)</f>
        <v>#N/A</v>
      </c>
      <c r="G192" t="s">
        <v>253</v>
      </c>
    </row>
    <row r="193" hidden="1" spans="1:7">
      <c r="A193" s="2" t="e">
        <f>VLOOKUP(G193,[1]编号!$P:$P,1,FALSE)</f>
        <v>#N/A</v>
      </c>
      <c r="B193" s="2" t="e">
        <f>VLOOKUP(G193,[1]编号!$R:$R,1,FALSE)</f>
        <v>#N/A</v>
      </c>
      <c r="C193" s="2" t="e">
        <f>VLOOKUP(G193,[4]编号分类!$A:$A,1,FALSE)</f>
        <v>#N/A</v>
      </c>
      <c r="D193" s="2" t="e">
        <f>VLOOKUP(G193,[4]编号分类!$B:$B,1,FALSE)</f>
        <v>#N/A</v>
      </c>
      <c r="E193" s="2" t="str">
        <f>VLOOKUP(G193,[4]编号分类!$C:$C,1,FALSE)</f>
        <v>S142-0008</v>
      </c>
      <c r="F193" s="2" t="e">
        <f>VLOOKUP(G193,[4]编号分类!$D:$D,1,FALSE)</f>
        <v>#N/A</v>
      </c>
      <c r="G193" t="s">
        <v>254</v>
      </c>
    </row>
    <row r="194" hidden="1" spans="1:14">
      <c r="A194" s="2" t="e">
        <f>VLOOKUP(G194,[1]编号!$P:$P,1,FALSE)</f>
        <v>#N/A</v>
      </c>
      <c r="B194" s="2" t="e">
        <f>VLOOKUP(G194,[1]编号!$R:$R,1,FALSE)</f>
        <v>#N/A</v>
      </c>
      <c r="C194" s="2" t="e">
        <f>VLOOKUP(G194,[4]编号分类!$A:$A,1,FALSE)</f>
        <v>#N/A</v>
      </c>
      <c r="D194" s="2" t="e">
        <f>VLOOKUP(G194,[4]编号分类!$B:$B,1,FALSE)</f>
        <v>#N/A</v>
      </c>
      <c r="E194" s="2" t="str">
        <f>VLOOKUP(G194,[4]编号分类!$C:$C,1,FALSE)</f>
        <v>S185-0002</v>
      </c>
      <c r="F194" s="2" t="e">
        <f>VLOOKUP(G194,[4]编号分类!$D:$D,1,FALSE)</f>
        <v>#N/A</v>
      </c>
      <c r="G194" t="s">
        <v>348</v>
      </c>
      <c r="H194" t="s">
        <v>3382</v>
      </c>
      <c r="I194" s="19" t="s">
        <v>3382</v>
      </c>
      <c r="J194" s="23" t="s">
        <v>2172</v>
      </c>
      <c r="K194" t="s">
        <v>4668</v>
      </c>
      <c r="L194" t="s">
        <v>4667</v>
      </c>
      <c r="M194" t="s">
        <v>2189</v>
      </c>
      <c r="N194" t="s">
        <v>4843</v>
      </c>
    </row>
    <row r="195" hidden="1" spans="1:14">
      <c r="A195" s="2" t="e">
        <f>VLOOKUP(G195,[1]编号!$P:$P,1,FALSE)</f>
        <v>#N/A</v>
      </c>
      <c r="B195" s="2" t="e">
        <f>VLOOKUP(G195,[1]编号!$R:$R,1,FALSE)</f>
        <v>#N/A</v>
      </c>
      <c r="C195" s="2" t="e">
        <f>VLOOKUP(G195,[4]编号分类!$A:$A,1,FALSE)</f>
        <v>#N/A</v>
      </c>
      <c r="D195" s="2" t="str">
        <f>VLOOKUP(G195,[4]编号分类!$B:$B,1,FALSE)</f>
        <v>S185-0005</v>
      </c>
      <c r="E195" s="2" t="e">
        <f>VLOOKUP(G195,[4]编号分类!$C:$C,1,FALSE)</f>
        <v>#N/A</v>
      </c>
      <c r="F195" s="2" t="e">
        <f>VLOOKUP(G195,[4]编号分类!$D:$D,1,FALSE)</f>
        <v>#N/A</v>
      </c>
      <c r="G195" t="s">
        <v>351</v>
      </c>
      <c r="H195" t="s">
        <v>3382</v>
      </c>
      <c r="I195" s="19" t="s">
        <v>3382</v>
      </c>
      <c r="J195" s="23" t="s">
        <v>2172</v>
      </c>
      <c r="K195" t="s">
        <v>3376</v>
      </c>
      <c r="L195" t="s">
        <v>2528</v>
      </c>
      <c r="M195" t="s">
        <v>2189</v>
      </c>
      <c r="N195" t="s">
        <v>4843</v>
      </c>
    </row>
    <row r="196" hidden="1" spans="1:7">
      <c r="A196" s="2" t="e">
        <f>VLOOKUP(G196,[1]编号!$P:$P,1,FALSE)</f>
        <v>#N/A</v>
      </c>
      <c r="B196" s="2" t="e">
        <f>VLOOKUP(G196,[1]编号!$R:$R,1,FALSE)</f>
        <v>#N/A</v>
      </c>
      <c r="C196" s="2" t="e">
        <f>VLOOKUP(G196,[4]编号分类!$A:$A,1,FALSE)</f>
        <v>#N/A</v>
      </c>
      <c r="D196" s="2" t="e">
        <f>VLOOKUP(G196,[4]编号分类!$B:$B,1,FALSE)</f>
        <v>#N/A</v>
      </c>
      <c r="E196" s="2" t="str">
        <f>VLOOKUP(G196,[4]编号分类!$C:$C,1,FALSE)</f>
        <v>S142-0010</v>
      </c>
      <c r="F196" s="2" t="e">
        <f>VLOOKUP(G196,[4]编号分类!$D:$D,1,FALSE)</f>
        <v>#N/A</v>
      </c>
      <c r="G196" t="s">
        <v>256</v>
      </c>
    </row>
    <row r="197" hidden="1" spans="1:7">
      <c r="A197" s="2" t="str">
        <f>VLOOKUP(G197,[1]编号!$P:$P,1,FALSE)</f>
        <v>S142-0011</v>
      </c>
      <c r="B197" s="2" t="str">
        <f>VLOOKUP(G197,[1]编号!$R:$R,1,FALSE)</f>
        <v>S142-0011</v>
      </c>
      <c r="C197" s="2" t="e">
        <f>VLOOKUP(G197,[4]编号分类!$A:$A,1,FALSE)</f>
        <v>#N/A</v>
      </c>
      <c r="D197" s="2" t="e">
        <f>VLOOKUP(G197,[4]编号分类!$B:$B,1,FALSE)</f>
        <v>#N/A</v>
      </c>
      <c r="E197" s="2" t="str">
        <f>VLOOKUP(G197,[4]编号分类!$C:$C,1,FALSE)</f>
        <v>S142-0011</v>
      </c>
      <c r="F197" s="2" t="e">
        <f>VLOOKUP(G197,[4]编号分类!$D:$D,1,FALSE)</f>
        <v>#N/A</v>
      </c>
      <c r="G197" t="s">
        <v>257</v>
      </c>
    </row>
    <row r="198" hidden="1" spans="1:7">
      <c r="A198" s="2" t="str">
        <f>VLOOKUP(G198,[1]编号!$P:$P,1,FALSE)</f>
        <v>S142-0012</v>
      </c>
      <c r="B198" s="2" t="e">
        <f>VLOOKUP(G198,[1]编号!$R:$R,1,FALSE)</f>
        <v>#N/A</v>
      </c>
      <c r="C198" s="2" t="e">
        <f>VLOOKUP(G198,[4]编号分类!$A:$A,1,FALSE)</f>
        <v>#N/A</v>
      </c>
      <c r="D198" s="2" t="e">
        <f>VLOOKUP(G198,[4]编号分类!$B:$B,1,FALSE)</f>
        <v>#N/A</v>
      </c>
      <c r="E198" s="2" t="str">
        <f>VLOOKUP(G198,[4]编号分类!$C:$C,1,FALSE)</f>
        <v>S142-0012</v>
      </c>
      <c r="F198" s="2" t="e">
        <f>VLOOKUP(G198,[4]编号分类!$D:$D,1,FALSE)</f>
        <v>#N/A</v>
      </c>
      <c r="G198" t="s">
        <v>258</v>
      </c>
    </row>
    <row r="199" hidden="1" spans="1:14">
      <c r="A199" s="2" t="e">
        <f>VLOOKUP(G199,[1]编号!$P:$P,1,FALSE)</f>
        <v>#N/A</v>
      </c>
      <c r="B199" s="2" t="str">
        <f>VLOOKUP(G199,[1]编号!$R:$R,1,FALSE)</f>
        <v>S185-0006</v>
      </c>
      <c r="C199" s="2" t="e">
        <f>VLOOKUP(G199,[4]编号分类!$A:$A,1,FALSE)</f>
        <v>#N/A</v>
      </c>
      <c r="D199" s="2" t="e">
        <f>VLOOKUP(G199,[4]编号分类!$B:$B,1,FALSE)</f>
        <v>#N/A</v>
      </c>
      <c r="E199" s="2" t="e">
        <f>VLOOKUP(G199,[4]编号分类!$C:$C,1,FALSE)</f>
        <v>#N/A</v>
      </c>
      <c r="F199" s="2" t="e">
        <f>VLOOKUP(G199,[4]编号分类!$D:$D,1,FALSE)</f>
        <v>#N/A</v>
      </c>
      <c r="G199" t="s">
        <v>352</v>
      </c>
      <c r="H199" t="s">
        <v>3382</v>
      </c>
      <c r="I199" s="19" t="s">
        <v>3382</v>
      </c>
      <c r="J199" s="23" t="s">
        <v>2172</v>
      </c>
      <c r="K199" t="s">
        <v>2169</v>
      </c>
      <c r="L199" t="s">
        <v>3121</v>
      </c>
      <c r="M199" t="s">
        <v>2189</v>
      </c>
      <c r="N199" t="s">
        <v>4843</v>
      </c>
    </row>
    <row r="200" hidden="1" spans="1:14">
      <c r="A200" s="2" t="e">
        <f>VLOOKUP(G200,[1]编号!$P:$P,1,FALSE)</f>
        <v>#N/A</v>
      </c>
      <c r="B200" s="2" t="e">
        <f>VLOOKUP(G200,[1]编号!$R:$R,1,FALSE)</f>
        <v>#N/A</v>
      </c>
      <c r="C200" s="2" t="e">
        <f>VLOOKUP(G200,[4]编号分类!$A:$A,1,FALSE)</f>
        <v>#N/A</v>
      </c>
      <c r="D200" s="2" t="e">
        <f>VLOOKUP(G200,[4]编号分类!$B:$B,1,FALSE)</f>
        <v>#N/A</v>
      </c>
      <c r="E200" s="2" t="str">
        <f>VLOOKUP(G200,[4]编号分类!$C:$C,1,FALSE)</f>
        <v>S185-0007</v>
      </c>
      <c r="F200" s="2" t="e">
        <f>VLOOKUP(G200,[4]编号分类!$D:$D,1,FALSE)</f>
        <v>#N/A</v>
      </c>
      <c r="G200" t="s">
        <v>353</v>
      </c>
      <c r="H200" t="s">
        <v>3382</v>
      </c>
      <c r="I200" s="19" t="s">
        <v>3382</v>
      </c>
      <c r="J200" s="23" t="s">
        <v>2172</v>
      </c>
      <c r="K200" t="s">
        <v>2443</v>
      </c>
      <c r="L200" t="s">
        <v>2263</v>
      </c>
      <c r="M200" t="s">
        <v>2189</v>
      </c>
      <c r="N200" t="s">
        <v>4807</v>
      </c>
    </row>
    <row r="201" hidden="1" spans="1:14">
      <c r="A201" s="2" t="e">
        <f>VLOOKUP(G201,[1]编号!$P:$P,1,FALSE)</f>
        <v>#N/A</v>
      </c>
      <c r="B201" s="2" t="e">
        <f>VLOOKUP(G201,[1]编号!$R:$R,1,FALSE)</f>
        <v>#N/A</v>
      </c>
      <c r="C201" s="2" t="e">
        <f>VLOOKUP(G201,[4]编号分类!$A:$A,1,FALSE)</f>
        <v>#N/A</v>
      </c>
      <c r="D201" s="2" t="e">
        <f>VLOOKUP(G201,[4]编号分类!$B:$B,1,FALSE)</f>
        <v>#N/A</v>
      </c>
      <c r="E201" s="2" t="str">
        <f>VLOOKUP(G201,[4]编号分类!$C:$C,1,FALSE)</f>
        <v>S185-0010</v>
      </c>
      <c r="F201" s="2" t="e">
        <f>VLOOKUP(G201,[4]编号分类!$D:$D,1,FALSE)</f>
        <v>#N/A</v>
      </c>
      <c r="G201" t="s">
        <v>356</v>
      </c>
      <c r="H201" t="s">
        <v>3382</v>
      </c>
      <c r="I201" s="19" t="s">
        <v>3382</v>
      </c>
      <c r="J201" s="23" t="s">
        <v>2172</v>
      </c>
      <c r="K201" t="s">
        <v>3414</v>
      </c>
      <c r="L201" t="s">
        <v>2616</v>
      </c>
      <c r="M201" t="s">
        <v>2307</v>
      </c>
      <c r="N201" t="s">
        <v>4845</v>
      </c>
    </row>
    <row r="202" hidden="1" spans="1:7">
      <c r="A202" s="2" t="e">
        <f>VLOOKUP(G202,[1]编号!$P:$P,1,FALSE)</f>
        <v>#N/A</v>
      </c>
      <c r="B202" s="2" t="e">
        <f>VLOOKUP(G202,[1]编号!$R:$R,1,FALSE)</f>
        <v>#N/A</v>
      </c>
      <c r="C202" s="2" t="e">
        <f>VLOOKUP(G202,[4]编号分类!$A:$A,1,FALSE)</f>
        <v>#N/A</v>
      </c>
      <c r="D202" s="2" t="e">
        <f>VLOOKUP(G202,[4]编号分类!$B:$B,1,FALSE)</f>
        <v>#N/A</v>
      </c>
      <c r="E202" s="2" t="str">
        <f>VLOOKUP(G202,[4]编号分类!$C:$C,1,FALSE)</f>
        <v>S142-0015</v>
      </c>
      <c r="F202" s="2" t="e">
        <f>VLOOKUP(G202,[4]编号分类!$D:$D,1,FALSE)</f>
        <v>#N/A</v>
      </c>
      <c r="G202" t="s">
        <v>261</v>
      </c>
    </row>
    <row r="203" hidden="1" spans="1:14">
      <c r="A203" s="2" t="e">
        <f>VLOOKUP(G203,[1]编号!$P:$P,1,FALSE)</f>
        <v>#N/A</v>
      </c>
      <c r="B203" s="2" t="e">
        <f>VLOOKUP(G203,[1]编号!$R:$R,1,FALSE)</f>
        <v>#N/A</v>
      </c>
      <c r="C203" s="2" t="e">
        <f>VLOOKUP(G203,[4]编号分类!$A:$A,1,FALSE)</f>
        <v>#N/A</v>
      </c>
      <c r="D203" s="2" t="str">
        <f>VLOOKUP(G203,[4]编号分类!$B:$B,1,FALSE)</f>
        <v>S185-0011</v>
      </c>
      <c r="E203" s="2" t="e">
        <f>VLOOKUP(G203,[4]编号分类!$C:$C,1,FALSE)</f>
        <v>#N/A</v>
      </c>
      <c r="F203" s="2" t="e">
        <f>VLOOKUP(G203,[4]编号分类!$D:$D,1,FALSE)</f>
        <v>#N/A</v>
      </c>
      <c r="G203" t="s">
        <v>357</v>
      </c>
      <c r="H203" t="s">
        <v>3382</v>
      </c>
      <c r="I203" s="19" t="s">
        <v>3382</v>
      </c>
      <c r="J203" s="23" t="s">
        <v>2172</v>
      </c>
      <c r="K203" t="s">
        <v>2703</v>
      </c>
      <c r="L203" t="s">
        <v>4789</v>
      </c>
      <c r="M203" t="s">
        <v>2189</v>
      </c>
      <c r="N203" t="s">
        <v>4843</v>
      </c>
    </row>
    <row r="204" hidden="1" spans="1:14">
      <c r="A204" s="2" t="e">
        <f>VLOOKUP(G204,[1]编号!$P:$P,1,FALSE)</f>
        <v>#N/A</v>
      </c>
      <c r="B204" s="2" t="e">
        <f>VLOOKUP(G204,[1]编号!$R:$R,1,FALSE)</f>
        <v>#N/A</v>
      </c>
      <c r="C204" s="2" t="e">
        <f>VLOOKUP(G204,[4]编号分类!$A:$A,1,FALSE)</f>
        <v>#N/A</v>
      </c>
      <c r="D204" s="2" t="str">
        <f>VLOOKUP(G204,[4]编号分类!$B:$B,1,FALSE)</f>
        <v>S185-0013</v>
      </c>
      <c r="E204" s="2" t="e">
        <f>VLOOKUP(G204,[4]编号分类!$C:$C,1,FALSE)</f>
        <v>#N/A</v>
      </c>
      <c r="F204" s="2" t="e">
        <f>VLOOKUP(G204,[4]编号分类!$D:$D,1,FALSE)</f>
        <v>#N/A</v>
      </c>
      <c r="G204" t="s">
        <v>359</v>
      </c>
      <c r="H204" t="s">
        <v>3382</v>
      </c>
      <c r="I204" s="19" t="s">
        <v>3382</v>
      </c>
      <c r="J204" s="23" t="s">
        <v>2172</v>
      </c>
      <c r="K204" t="s">
        <v>2842</v>
      </c>
      <c r="L204" t="s">
        <v>2626</v>
      </c>
      <c r="M204" t="s">
        <v>2189</v>
      </c>
      <c r="N204" t="s">
        <v>4843</v>
      </c>
    </row>
    <row r="205" hidden="1" spans="1:14">
      <c r="A205" s="2" t="e">
        <f>VLOOKUP(G205,[1]编号!$P:$P,1,FALSE)</f>
        <v>#N/A</v>
      </c>
      <c r="B205" s="2" t="e">
        <f>VLOOKUP(G205,[1]编号!$R:$R,1,FALSE)</f>
        <v>#N/A</v>
      </c>
      <c r="C205" s="2" t="e">
        <f>VLOOKUP(G205,[4]编号分类!$A:$A,1,FALSE)</f>
        <v>#N/A</v>
      </c>
      <c r="D205" s="2" t="str">
        <f>VLOOKUP(G205,[4]编号分类!$B:$B,1,FALSE)</f>
        <v>S185-0015</v>
      </c>
      <c r="E205" s="2" t="e">
        <f>VLOOKUP(G205,[4]编号分类!$C:$C,1,FALSE)</f>
        <v>#N/A</v>
      </c>
      <c r="F205" s="2" t="e">
        <f>VLOOKUP(G205,[4]编号分类!$D:$D,1,FALSE)</f>
        <v>#N/A</v>
      </c>
      <c r="G205" t="s">
        <v>361</v>
      </c>
      <c r="H205" t="s">
        <v>3382</v>
      </c>
      <c r="I205" s="19" t="s">
        <v>3382</v>
      </c>
      <c r="J205" s="23" t="s">
        <v>2172</v>
      </c>
      <c r="K205" t="s">
        <v>3155</v>
      </c>
      <c r="L205" t="s">
        <v>3128</v>
      </c>
      <c r="M205" t="s">
        <v>2189</v>
      </c>
      <c r="N205" t="s">
        <v>4843</v>
      </c>
    </row>
    <row r="206" hidden="1" spans="1:15">
      <c r="A206" s="2" t="e">
        <f>VLOOKUP(G206,[1]编号!$P:$P,1,FALSE)</f>
        <v>#N/A</v>
      </c>
      <c r="B206" s="2" t="e">
        <f>VLOOKUP(G206,[1]编号!$R:$R,1,FALSE)</f>
        <v>#N/A</v>
      </c>
      <c r="C206" s="2" t="e">
        <f>VLOOKUP(G206,[4]编号分类!$A:$A,1,FALSE)</f>
        <v>#N/A</v>
      </c>
      <c r="D206" s="2" t="str">
        <f>VLOOKUP(G206,[4]编号分类!$B:$B,1,FALSE)</f>
        <v>S185-0016</v>
      </c>
      <c r="E206" s="2" t="e">
        <f>VLOOKUP(G206,[4]编号分类!$C:$C,1,FALSE)</f>
        <v>#N/A</v>
      </c>
      <c r="F206" s="2" t="e">
        <f>VLOOKUP(G206,[4]编号分类!$D:$D,1,FALSE)</f>
        <v>#N/A</v>
      </c>
      <c r="G206" t="s">
        <v>362</v>
      </c>
      <c r="H206" t="s">
        <v>3382</v>
      </c>
      <c r="I206" s="19" t="s">
        <v>3382</v>
      </c>
      <c r="J206" s="23" t="s">
        <v>2172</v>
      </c>
      <c r="K206" t="s">
        <v>3155</v>
      </c>
      <c r="L206" t="s">
        <v>4743</v>
      </c>
      <c r="M206" t="s">
        <v>493</v>
      </c>
      <c r="N206" t="s">
        <v>468</v>
      </c>
      <c r="O206" t="s">
        <v>493</v>
      </c>
    </row>
    <row r="207" hidden="1" spans="1:14">
      <c r="A207" s="2" t="e">
        <f>VLOOKUP(G207,[1]编号!$P:$P,1,FALSE)</f>
        <v>#N/A</v>
      </c>
      <c r="B207" s="2" t="e">
        <f>VLOOKUP(G207,[1]编号!$R:$R,1,FALSE)</f>
        <v>#N/A</v>
      </c>
      <c r="C207" s="2" t="e">
        <f>VLOOKUP(G207,[4]编号分类!$A:$A,1,FALSE)</f>
        <v>#N/A</v>
      </c>
      <c r="D207" s="2" t="e">
        <f>VLOOKUP(G207,[4]编号分类!$B:$B,1,FALSE)</f>
        <v>#N/A</v>
      </c>
      <c r="E207" s="2" t="str">
        <f>VLOOKUP(G207,[4]编号分类!$C:$C,1,FALSE)</f>
        <v>S185-0018</v>
      </c>
      <c r="F207" s="2" t="e">
        <f>VLOOKUP(G207,[4]编号分类!$D:$D,1,FALSE)</f>
        <v>#N/A</v>
      </c>
      <c r="G207" t="s">
        <v>364</v>
      </c>
      <c r="H207" t="s">
        <v>3382</v>
      </c>
      <c r="I207" s="19" t="s">
        <v>3382</v>
      </c>
      <c r="J207" s="23" t="s">
        <v>2172</v>
      </c>
      <c r="K207" t="s">
        <v>4763</v>
      </c>
      <c r="L207" t="s">
        <v>3481</v>
      </c>
      <c r="M207" t="s">
        <v>2189</v>
      </c>
      <c r="N207" t="s">
        <v>4843</v>
      </c>
    </row>
    <row r="208" hidden="1" spans="1:14">
      <c r="A208" s="2" t="e">
        <f>VLOOKUP(G208,[1]编号!$P:$P,1,FALSE)</f>
        <v>#N/A</v>
      </c>
      <c r="B208" s="2" t="e">
        <f>VLOOKUP(G208,[1]编号!$R:$R,1,FALSE)</f>
        <v>#N/A</v>
      </c>
      <c r="C208" s="2" t="e">
        <f>VLOOKUP(G208,[4]编号分类!$A:$A,1,FALSE)</f>
        <v>#N/A</v>
      </c>
      <c r="D208" s="2" t="str">
        <f>VLOOKUP(G208,[4]编号分类!$B:$B,1,FALSE)</f>
        <v>S185-0023</v>
      </c>
      <c r="E208" s="2" t="e">
        <f>VLOOKUP(G208,[4]编号分类!$C:$C,1,FALSE)</f>
        <v>#N/A</v>
      </c>
      <c r="F208" s="2" t="e">
        <f>VLOOKUP(G208,[4]编号分类!$D:$D,1,FALSE)</f>
        <v>#N/A</v>
      </c>
      <c r="G208" t="s">
        <v>369</v>
      </c>
      <c r="H208" t="s">
        <v>3382</v>
      </c>
      <c r="I208" s="19" t="s">
        <v>3382</v>
      </c>
      <c r="J208" s="23" t="s">
        <v>2172</v>
      </c>
      <c r="K208" t="s">
        <v>1946</v>
      </c>
      <c r="L208" t="s">
        <v>3697</v>
      </c>
      <c r="M208" t="s">
        <v>2205</v>
      </c>
      <c r="N208" t="s">
        <v>4843</v>
      </c>
    </row>
    <row r="209" hidden="1" spans="1:7">
      <c r="A209" s="2" t="e">
        <f>VLOOKUP(G209,[1]编号!$P:$P,1,FALSE)</f>
        <v>#N/A</v>
      </c>
      <c r="B209" s="2" t="str">
        <f>VLOOKUP(G209,[1]编号!$R:$R,1,FALSE)</f>
        <v>S142-0020</v>
      </c>
      <c r="C209" s="2" t="e">
        <f>VLOOKUP(G209,[4]编号分类!$A:$A,1,FALSE)</f>
        <v>#N/A</v>
      </c>
      <c r="D209" s="2" t="e">
        <f>VLOOKUP(G209,[4]编号分类!$B:$B,1,FALSE)</f>
        <v>#N/A</v>
      </c>
      <c r="E209" s="2" t="str">
        <f>VLOOKUP(G209,[4]编号分类!$C:$C,1,FALSE)</f>
        <v>S142-0020</v>
      </c>
      <c r="F209" s="2" t="e">
        <f>VLOOKUP(G209,[4]编号分类!$D:$D,1,FALSE)</f>
        <v>#N/A</v>
      </c>
      <c r="G209" t="s">
        <v>266</v>
      </c>
    </row>
    <row r="210" hidden="1" spans="1:14">
      <c r="A210" s="2" t="e">
        <f>VLOOKUP(G210,[1]编号!$P:$P,1,FALSE)</f>
        <v>#N/A</v>
      </c>
      <c r="B210" s="2" t="e">
        <f>VLOOKUP(G210,[1]编号!$R:$R,1,FALSE)</f>
        <v>#N/A</v>
      </c>
      <c r="C210" s="2" t="e">
        <f>VLOOKUP(G210,[4]编号分类!$A:$A,1,FALSE)</f>
        <v>#N/A</v>
      </c>
      <c r="D210" s="2" t="e">
        <f>VLOOKUP(G210,[4]编号分类!$B:$B,1,FALSE)</f>
        <v>#N/A</v>
      </c>
      <c r="E210" s="2" t="str">
        <f>VLOOKUP(G210,[4]编号分类!$C:$C,1,FALSE)</f>
        <v>S185-0025</v>
      </c>
      <c r="F210" s="2" t="e">
        <f>VLOOKUP(G210,[4]编号分类!$D:$D,1,FALSE)</f>
        <v>#N/A</v>
      </c>
      <c r="G210" t="s">
        <v>371</v>
      </c>
      <c r="H210" t="s">
        <v>3382</v>
      </c>
      <c r="I210" s="19" t="s">
        <v>3382</v>
      </c>
      <c r="J210" s="23" t="s">
        <v>2172</v>
      </c>
      <c r="K210" t="s">
        <v>4746</v>
      </c>
      <c r="L210" t="s">
        <v>4733</v>
      </c>
      <c r="M210" t="s">
        <v>4846</v>
      </c>
      <c r="N210" t="s">
        <v>4843</v>
      </c>
    </row>
    <row r="211" hidden="1" spans="1:14">
      <c r="A211" s="2" t="e">
        <f>VLOOKUP(G211,[1]编号!$P:$P,1,FALSE)</f>
        <v>#N/A</v>
      </c>
      <c r="B211" s="2" t="e">
        <f>VLOOKUP(G211,[1]编号!$R:$R,1,FALSE)</f>
        <v>#N/A</v>
      </c>
      <c r="C211" s="2" t="e">
        <f>VLOOKUP(G211,[4]编号分类!$A:$A,1,FALSE)</f>
        <v>#N/A</v>
      </c>
      <c r="D211" s="2" t="e">
        <f>VLOOKUP(G211,[4]编号分类!$B:$B,1,FALSE)</f>
        <v>#N/A</v>
      </c>
      <c r="E211" s="2" t="str">
        <f>VLOOKUP(G211,[4]编号分类!$C:$C,1,FALSE)</f>
        <v>S185-0026</v>
      </c>
      <c r="F211" s="2" t="e">
        <f>VLOOKUP(G211,[4]编号分类!$D:$D,1,FALSE)</f>
        <v>#N/A</v>
      </c>
      <c r="G211" t="s">
        <v>372</v>
      </c>
      <c r="H211" t="s">
        <v>3382</v>
      </c>
      <c r="I211" s="19" t="s">
        <v>3382</v>
      </c>
      <c r="J211" s="23" t="s">
        <v>2172</v>
      </c>
      <c r="K211" t="s">
        <v>4774</v>
      </c>
      <c r="L211" t="s">
        <v>4684</v>
      </c>
      <c r="M211" t="s">
        <v>2189</v>
      </c>
      <c r="N211" t="s">
        <v>4843</v>
      </c>
    </row>
    <row r="212" hidden="1" spans="1:14">
      <c r="A212" s="2" t="e">
        <f>VLOOKUP(G212,[1]编号!$P:$P,1,FALSE)</f>
        <v>#N/A</v>
      </c>
      <c r="B212" s="2" t="e">
        <f>VLOOKUP(G212,[1]编号!$R:$R,1,FALSE)</f>
        <v>#N/A</v>
      </c>
      <c r="C212" s="2" t="e">
        <f>VLOOKUP(G212,[4]编号分类!$A:$A,1,FALSE)</f>
        <v>#N/A</v>
      </c>
      <c r="D212" s="2" t="e">
        <f>VLOOKUP(G212,[4]编号分类!$B:$B,1,FALSE)</f>
        <v>#N/A</v>
      </c>
      <c r="E212" s="2" t="str">
        <f>VLOOKUP(G212,[4]编号分类!$C:$C,1,FALSE)</f>
        <v>S185-0027</v>
      </c>
      <c r="F212" s="2" t="e">
        <f>VLOOKUP(G212,[4]编号分类!$D:$D,1,FALSE)</f>
        <v>#N/A</v>
      </c>
      <c r="G212" t="s">
        <v>373</v>
      </c>
      <c r="H212" t="s">
        <v>3382</v>
      </c>
      <c r="I212" s="19" t="s">
        <v>3382</v>
      </c>
      <c r="J212" s="23" t="s">
        <v>2172</v>
      </c>
      <c r="K212" t="s">
        <v>4711</v>
      </c>
      <c r="L212" t="s">
        <v>2498</v>
      </c>
      <c r="M212" t="s">
        <v>4846</v>
      </c>
      <c r="N212" t="s">
        <v>4843</v>
      </c>
    </row>
    <row r="213" hidden="1" spans="1:14">
      <c r="A213" s="2" t="e">
        <f>VLOOKUP(G213,[1]编号!$P:$P,1,FALSE)</f>
        <v>#N/A</v>
      </c>
      <c r="B213" s="2" t="e">
        <f>VLOOKUP(G213,[1]编号!$R:$R,1,FALSE)</f>
        <v>#N/A</v>
      </c>
      <c r="C213" s="2" t="e">
        <f>VLOOKUP(G213,[4]编号分类!$A:$A,1,FALSE)</f>
        <v>#N/A</v>
      </c>
      <c r="D213" s="2" t="str">
        <f>VLOOKUP(G213,[4]编号分类!$B:$B,1,FALSE)</f>
        <v>S185-0028</v>
      </c>
      <c r="E213" s="2" t="e">
        <f>VLOOKUP(G213,[4]编号分类!$C:$C,1,FALSE)</f>
        <v>#N/A</v>
      </c>
      <c r="F213" s="2" t="e">
        <f>VLOOKUP(G213,[4]编号分类!$D:$D,1,FALSE)</f>
        <v>#N/A</v>
      </c>
      <c r="G213" t="s">
        <v>374</v>
      </c>
      <c r="H213" t="s">
        <v>3382</v>
      </c>
      <c r="I213" s="19" t="s">
        <v>3382</v>
      </c>
      <c r="J213" s="23" t="s">
        <v>2172</v>
      </c>
      <c r="K213" t="s">
        <v>4784</v>
      </c>
      <c r="L213" t="s">
        <v>8479</v>
      </c>
      <c r="M213" t="s">
        <v>2189</v>
      </c>
      <c r="N213" t="s">
        <v>4843</v>
      </c>
    </row>
    <row r="214" hidden="1" spans="1:14">
      <c r="A214" s="2" t="str">
        <f>VLOOKUP(G214,[1]编号!$P:$P,1,FALSE)</f>
        <v>S185-0029</v>
      </c>
      <c r="B214" s="2" t="e">
        <f>VLOOKUP(G214,[1]编号!$R:$R,1,FALSE)</f>
        <v>#N/A</v>
      </c>
      <c r="C214" s="2" t="e">
        <f>VLOOKUP(G214,[4]编号分类!$A:$A,1,FALSE)</f>
        <v>#N/A</v>
      </c>
      <c r="D214" s="2" t="e">
        <f>VLOOKUP(G214,[4]编号分类!$B:$B,1,FALSE)</f>
        <v>#N/A</v>
      </c>
      <c r="E214" s="2" t="str">
        <f>VLOOKUP(G214,[4]编号分类!$C:$C,1,FALSE)</f>
        <v>S185-0029</v>
      </c>
      <c r="F214" s="2" t="e">
        <f>VLOOKUP(G214,[4]编号分类!$D:$D,1,FALSE)</f>
        <v>#N/A</v>
      </c>
      <c r="G214" t="s">
        <v>375</v>
      </c>
      <c r="H214" t="s">
        <v>3382</v>
      </c>
      <c r="I214" s="19" t="s">
        <v>3382</v>
      </c>
      <c r="J214" s="23" t="s">
        <v>2172</v>
      </c>
      <c r="K214" t="s">
        <v>8467</v>
      </c>
      <c r="L214" t="s">
        <v>4767</v>
      </c>
      <c r="M214" t="s">
        <v>2189</v>
      </c>
      <c r="N214" t="s">
        <v>4843</v>
      </c>
    </row>
    <row r="215" hidden="1" spans="1:14">
      <c r="A215" s="2" t="e">
        <f>VLOOKUP(G215,[1]编号!$P:$P,1,FALSE)</f>
        <v>#N/A</v>
      </c>
      <c r="B215" s="2" t="e">
        <f>VLOOKUP(G215,[1]编号!$R:$R,1,FALSE)</f>
        <v>#N/A</v>
      </c>
      <c r="C215" s="2" t="e">
        <f>VLOOKUP(G215,[4]编号分类!$A:$A,1,FALSE)</f>
        <v>#N/A</v>
      </c>
      <c r="D215" s="2" t="e">
        <f>VLOOKUP(G215,[4]编号分类!$B:$B,1,FALSE)</f>
        <v>#N/A</v>
      </c>
      <c r="E215" s="2" t="e">
        <f>VLOOKUP(G215,[4]编号分类!$C:$C,1,FALSE)</f>
        <v>#N/A</v>
      </c>
      <c r="F215" s="2" t="e">
        <f>VLOOKUP(G215,[4]编号分类!$D:$D,1,FALSE)</f>
        <v>#N/A</v>
      </c>
      <c r="G215" t="s">
        <v>376</v>
      </c>
      <c r="H215" t="s">
        <v>3382</v>
      </c>
      <c r="I215" s="19" t="s">
        <v>3382</v>
      </c>
      <c r="J215" s="23" t="s">
        <v>2172</v>
      </c>
      <c r="K215" t="s">
        <v>4780</v>
      </c>
      <c r="L215" t="s">
        <v>4712</v>
      </c>
      <c r="M215" t="s">
        <v>2189</v>
      </c>
      <c r="N215" t="s">
        <v>4843</v>
      </c>
    </row>
    <row r="216" hidden="1" spans="1:14">
      <c r="A216" s="2" t="str">
        <f>VLOOKUP(G216,[1]编号!$P:$P,1,FALSE)</f>
        <v>S189-0001</v>
      </c>
      <c r="B216" s="2" t="e">
        <f>VLOOKUP(G216,[1]编号!$R:$R,1,FALSE)</f>
        <v>#N/A</v>
      </c>
      <c r="C216" s="2" t="e">
        <f>VLOOKUP(G216,[4]编号分类!$A:$A,1,FALSE)</f>
        <v>#N/A</v>
      </c>
      <c r="D216" s="2" t="e">
        <f>VLOOKUP(G216,[4]编号分类!$B:$B,1,FALSE)</f>
        <v>#N/A</v>
      </c>
      <c r="E216" s="2" t="str">
        <f>VLOOKUP(G216,[4]编号分类!$C:$C,1,FALSE)</f>
        <v>S189-0001</v>
      </c>
      <c r="F216" s="2" t="e">
        <f>VLOOKUP(G216,[4]编号分类!$D:$D,1,FALSE)</f>
        <v>#N/A</v>
      </c>
      <c r="G216" t="s">
        <v>379</v>
      </c>
      <c r="H216" t="s">
        <v>3382</v>
      </c>
      <c r="I216" s="19" t="s">
        <v>3382</v>
      </c>
      <c r="J216" s="23" t="s">
        <v>2172</v>
      </c>
      <c r="K216" t="s">
        <v>3077</v>
      </c>
      <c r="L216" t="s">
        <v>2840</v>
      </c>
      <c r="M216" t="s">
        <v>2189</v>
      </c>
      <c r="N216" t="s">
        <v>4843</v>
      </c>
    </row>
    <row r="217" hidden="1" spans="1:14">
      <c r="A217" s="2" t="e">
        <f>VLOOKUP(G217,[1]编号!$P:$P,1,FALSE)</f>
        <v>#N/A</v>
      </c>
      <c r="B217" s="2" t="e">
        <f>VLOOKUP(G217,[1]编号!$R:$R,1,FALSE)</f>
        <v>#N/A</v>
      </c>
      <c r="C217" s="2" t="e">
        <f>VLOOKUP(G217,[4]编号分类!$A:$A,1,FALSE)</f>
        <v>#N/A</v>
      </c>
      <c r="D217" s="2" t="str">
        <f>VLOOKUP(G217,[4]编号分类!$B:$B,1,FALSE)</f>
        <v>S193-0001</v>
      </c>
      <c r="E217" s="2" t="e">
        <f>VLOOKUP(G217,[4]编号分类!$C:$C,1,FALSE)</f>
        <v>#N/A</v>
      </c>
      <c r="F217" s="2" t="e">
        <f>VLOOKUP(G217,[4]编号分类!$D:$D,1,FALSE)</f>
        <v>#N/A</v>
      </c>
      <c r="G217" t="s">
        <v>381</v>
      </c>
      <c r="H217" t="s">
        <v>3382</v>
      </c>
      <c r="I217" s="19" t="s">
        <v>3382</v>
      </c>
      <c r="J217" s="23" t="s">
        <v>2172</v>
      </c>
      <c r="K217" t="s">
        <v>2472</v>
      </c>
      <c r="L217" t="s">
        <v>1465</v>
      </c>
      <c r="M217" t="s">
        <v>2121</v>
      </c>
      <c r="N217" t="s">
        <v>4843</v>
      </c>
    </row>
    <row r="218" hidden="1" spans="1:14">
      <c r="A218" s="2" t="e">
        <f>VLOOKUP(G218,[1]编号!$P:$P,1,FALSE)</f>
        <v>#N/A</v>
      </c>
      <c r="B218" s="2" t="e">
        <f>VLOOKUP(G218,[1]编号!$R:$R,1,FALSE)</f>
        <v>#N/A</v>
      </c>
      <c r="C218" s="2" t="e">
        <f>VLOOKUP(G218,[4]编号分类!$A:$A,1,FALSE)</f>
        <v>#N/A</v>
      </c>
      <c r="D218" s="2" t="e">
        <f>VLOOKUP(G218,[4]编号分类!$B:$B,1,FALSE)</f>
        <v>#N/A</v>
      </c>
      <c r="E218" s="2" t="e">
        <f>VLOOKUP(G218,[4]编号分类!$C:$C,1,FALSE)</f>
        <v>#N/A</v>
      </c>
      <c r="F218" s="2" t="e">
        <f>VLOOKUP(G218,[4]编号分类!$D:$D,1,FALSE)</f>
        <v>#N/A</v>
      </c>
      <c r="G218" t="s">
        <v>382</v>
      </c>
      <c r="H218" t="s">
        <v>3382</v>
      </c>
      <c r="I218" s="19" t="s">
        <v>3382</v>
      </c>
      <c r="J218" s="23" t="s">
        <v>2172</v>
      </c>
      <c r="K218" t="s">
        <v>2883</v>
      </c>
      <c r="L218" t="s">
        <v>1465</v>
      </c>
      <c r="M218" t="s">
        <v>2175</v>
      </c>
      <c r="N218" t="s">
        <v>4845</v>
      </c>
    </row>
    <row r="219" hidden="1" spans="1:7">
      <c r="A219" s="2" t="e">
        <f>VLOOKUP(G219,[1]编号!$P:$P,1,FALSE)</f>
        <v>#N/A</v>
      </c>
      <c r="B219" s="2" t="e">
        <f>VLOOKUP(G219,[1]编号!$R:$R,1,FALSE)</f>
        <v>#N/A</v>
      </c>
      <c r="C219" s="2" t="e">
        <f>VLOOKUP(G219,[4]编号分类!$A:$A,1,FALSE)</f>
        <v>#N/A</v>
      </c>
      <c r="D219" s="2" t="e">
        <f>VLOOKUP(G219,[4]编号分类!$B:$B,1,FALSE)</f>
        <v>#N/A</v>
      </c>
      <c r="E219" s="2" t="str">
        <f>VLOOKUP(G219,[4]编号分类!$C:$C,1,FALSE)</f>
        <v>S142-0028</v>
      </c>
      <c r="F219" s="2" t="e">
        <f>VLOOKUP(G219,[4]编号分类!$D:$D,1,FALSE)</f>
        <v>#N/A</v>
      </c>
      <c r="G219" t="s">
        <v>274</v>
      </c>
    </row>
    <row r="220" hidden="1" spans="1:15">
      <c r="A220" s="2" t="e">
        <f>VLOOKUP(G220,[1]编号!$P:$P,1,FALSE)</f>
        <v>#N/A</v>
      </c>
      <c r="B220" s="2" t="e">
        <f>VLOOKUP(G220,[1]编号!$R:$R,1,FALSE)</f>
        <v>#N/A</v>
      </c>
      <c r="C220" s="2" t="e">
        <f>VLOOKUP(G220,[4]编号分类!$A:$A,1,FALSE)</f>
        <v>#N/A</v>
      </c>
      <c r="D220" s="2" t="str">
        <f>VLOOKUP(G220,[4]编号分类!$B:$B,1,FALSE)</f>
        <v>S193-0003</v>
      </c>
      <c r="E220" s="2" t="e">
        <f>VLOOKUP(G220,[4]编号分类!$C:$C,1,FALSE)</f>
        <v>#N/A</v>
      </c>
      <c r="F220" s="2" t="e">
        <f>VLOOKUP(G220,[4]编号分类!$D:$D,1,FALSE)</f>
        <v>#N/A</v>
      </c>
      <c r="G220" t="s">
        <v>383</v>
      </c>
      <c r="H220" t="s">
        <v>3382</v>
      </c>
      <c r="I220" s="19" t="s">
        <v>3382</v>
      </c>
      <c r="J220" s="23" t="s">
        <v>2172</v>
      </c>
      <c r="K220" t="s">
        <v>2875</v>
      </c>
      <c r="L220" t="s">
        <v>1465</v>
      </c>
      <c r="M220" t="s">
        <v>493</v>
      </c>
      <c r="N220" t="s">
        <v>468</v>
      </c>
      <c r="O220" t="s">
        <v>493</v>
      </c>
    </row>
    <row r="221" hidden="1" spans="1:15">
      <c r="A221" s="2" t="e">
        <f>VLOOKUP(G221,[1]编号!$P:$P,1,FALSE)</f>
        <v>#N/A</v>
      </c>
      <c r="B221" s="2" t="str">
        <f>VLOOKUP(G221,[1]编号!$R:$R,1,FALSE)</f>
        <v>S193-0004</v>
      </c>
      <c r="C221" s="2" t="e">
        <f>VLOOKUP(G221,[4]编号分类!$A:$A,1,FALSE)</f>
        <v>#N/A</v>
      </c>
      <c r="D221" s="2" t="e">
        <f>VLOOKUP(G221,[4]编号分类!$B:$B,1,FALSE)</f>
        <v>#N/A</v>
      </c>
      <c r="E221" s="2" t="str">
        <f>VLOOKUP(G221,[4]编号分类!$C:$C,1,FALSE)</f>
        <v>S193-0004</v>
      </c>
      <c r="F221" s="2" t="e">
        <f>VLOOKUP(G221,[4]编号分类!$D:$D,1,FALSE)</f>
        <v>#N/A</v>
      </c>
      <c r="G221" t="s">
        <v>384</v>
      </c>
      <c r="H221" t="s">
        <v>3382</v>
      </c>
      <c r="I221" s="19" t="s">
        <v>3382</v>
      </c>
      <c r="J221" s="23" t="s">
        <v>2172</v>
      </c>
      <c r="K221" t="s">
        <v>2879</v>
      </c>
      <c r="L221" t="s">
        <v>3346</v>
      </c>
      <c r="M221" t="s">
        <v>493</v>
      </c>
      <c r="N221" t="s">
        <v>468</v>
      </c>
      <c r="O221" t="s">
        <v>493</v>
      </c>
    </row>
    <row r="222" hidden="1" spans="1:14">
      <c r="A222" s="2" t="e">
        <f>VLOOKUP(G222,[1]编号!$P:$P,1,FALSE)</f>
        <v>#N/A</v>
      </c>
      <c r="B222" s="2" t="str">
        <f>VLOOKUP(G222,[1]编号!$R:$R,1,FALSE)</f>
        <v>S016-0001</v>
      </c>
      <c r="C222" s="2" t="e">
        <f>VLOOKUP(G222,[4]编号分类!$A:$A,1,FALSE)</f>
        <v>#N/A</v>
      </c>
      <c r="D222" s="2" t="e">
        <f>VLOOKUP(G222,[4]编号分类!$B:$B,1,FALSE)</f>
        <v>#N/A</v>
      </c>
      <c r="E222" s="2" t="str">
        <f>VLOOKUP(G222,[4]编号分类!$C:$C,1,FALSE)</f>
        <v>S016-0001</v>
      </c>
      <c r="F222" s="2" t="e">
        <f>VLOOKUP(G222,[4]编号分类!$D:$D,1,FALSE)</f>
        <v>#N/A</v>
      </c>
      <c r="G222" t="s">
        <v>34</v>
      </c>
      <c r="H222" s="17" t="s">
        <v>8480</v>
      </c>
      <c r="I222" s="19" t="s">
        <v>3382</v>
      </c>
      <c r="J222" s="23" t="s">
        <v>2172</v>
      </c>
      <c r="K222" t="s">
        <v>2465</v>
      </c>
      <c r="L222" t="s">
        <v>2362</v>
      </c>
      <c r="M222" t="s">
        <v>493</v>
      </c>
      <c r="N222" t="s">
        <v>4807</v>
      </c>
    </row>
    <row r="223" hidden="1" spans="1:14">
      <c r="A223" s="2" t="str">
        <f>VLOOKUP(G223,[1]编号!$P:$P,1,FALSE)</f>
        <v>S182-0018</v>
      </c>
      <c r="B223" s="2" t="e">
        <f>VLOOKUP(G223,[1]编号!$R:$R,1,FALSE)</f>
        <v>#N/A</v>
      </c>
      <c r="C223" s="2" t="e">
        <f>VLOOKUP(G223,[4]编号分类!$A:$A,1,FALSE)</f>
        <v>#N/A</v>
      </c>
      <c r="D223" s="2" t="e">
        <f>VLOOKUP(G223,[4]编号分类!$B:$B,1,FALSE)</f>
        <v>#N/A</v>
      </c>
      <c r="E223" s="2" t="str">
        <f>VLOOKUP(G223,[4]编号分类!$C:$C,1,FALSE)</f>
        <v>S182-0018</v>
      </c>
      <c r="F223" s="2" t="e">
        <f>VLOOKUP(G223,[4]编号分类!$D:$D,1,FALSE)</f>
        <v>#N/A</v>
      </c>
      <c r="G223" t="s">
        <v>345</v>
      </c>
      <c r="H223" t="s">
        <v>3388</v>
      </c>
      <c r="I223" s="19" t="s">
        <v>3382</v>
      </c>
      <c r="J223" s="23" t="s">
        <v>2172</v>
      </c>
      <c r="K223" t="s">
        <v>4750</v>
      </c>
      <c r="L223" t="s">
        <v>8481</v>
      </c>
      <c r="M223" t="s">
        <v>4842</v>
      </c>
      <c r="N223" t="s">
        <v>4807</v>
      </c>
    </row>
    <row r="224" hidden="1" spans="1:14">
      <c r="A224" s="2" t="e">
        <f>VLOOKUP(G224,[1]编号!$P:$P,1,FALSE)</f>
        <v>#N/A</v>
      </c>
      <c r="B224" s="2" t="e">
        <f>VLOOKUP(G224,[1]编号!$R:$R,1,FALSE)</f>
        <v>#N/A</v>
      </c>
      <c r="C224" s="2" t="e">
        <f>VLOOKUP(G224,[4]编号分类!$A:$A,1,FALSE)</f>
        <v>#N/A</v>
      </c>
      <c r="D224" s="2" t="str">
        <f>VLOOKUP(G224,[4]编号分类!$B:$B,1,FALSE)</f>
        <v>S104-0008</v>
      </c>
      <c r="E224" s="2" t="e">
        <f>VLOOKUP(G224,[4]编号分类!$C:$C,1,FALSE)</f>
        <v>#N/A</v>
      </c>
      <c r="F224" s="2" t="e">
        <f>VLOOKUP(G224,[4]编号分类!$D:$D,1,FALSE)</f>
        <v>#N/A</v>
      </c>
      <c r="G224" t="s">
        <v>209</v>
      </c>
      <c r="H224" t="s">
        <v>2180</v>
      </c>
      <c r="I224" s="1" t="s">
        <v>2180</v>
      </c>
      <c r="J224" s="23" t="s">
        <v>2172</v>
      </c>
      <c r="K224" t="s">
        <v>2376</v>
      </c>
      <c r="L224" t="s">
        <v>2376</v>
      </c>
      <c r="M224" t="s">
        <v>4817</v>
      </c>
      <c r="N224" t="s">
        <v>4807</v>
      </c>
    </row>
    <row r="225" hidden="1" spans="1:14">
      <c r="A225" s="2" t="e">
        <f>VLOOKUP(G225,[1]编号!$P:$P,1,FALSE)</f>
        <v>#N/A</v>
      </c>
      <c r="B225" s="2" t="e">
        <f>VLOOKUP(G225,[1]编号!$R:$R,1,FALSE)</f>
        <v>#N/A</v>
      </c>
      <c r="C225" s="2" t="e">
        <f>VLOOKUP(G225,[4]编号分类!$A:$A,1,FALSE)</f>
        <v>#N/A</v>
      </c>
      <c r="D225" s="2" t="e">
        <f>VLOOKUP(G225,[4]编号分类!$B:$B,1,FALSE)</f>
        <v>#N/A</v>
      </c>
      <c r="E225" s="2" t="e">
        <f>VLOOKUP(G225,[4]编号分类!$C:$C,1,FALSE)</f>
        <v>#N/A</v>
      </c>
      <c r="F225" s="2" t="e">
        <f>VLOOKUP(G225,[4]编号分类!$D:$D,1,FALSE)</f>
        <v>#N/A</v>
      </c>
      <c r="G225" t="s">
        <v>212</v>
      </c>
      <c r="H225" t="s">
        <v>2180</v>
      </c>
      <c r="I225" s="1" t="s">
        <v>2180</v>
      </c>
      <c r="J225" s="23" t="s">
        <v>2172</v>
      </c>
      <c r="K225" t="s">
        <v>4761</v>
      </c>
      <c r="L225" t="s">
        <v>4761</v>
      </c>
      <c r="M225" t="s">
        <v>4813</v>
      </c>
      <c r="N225" t="s">
        <v>4807</v>
      </c>
    </row>
    <row r="226" spans="1:7">
      <c r="A226" s="2" t="str">
        <f>VLOOKUP(G226,[1]编号!$P:$P,1,FALSE)</f>
        <v>S142-0033</v>
      </c>
      <c r="B226" s="2" t="e">
        <f>VLOOKUP(G226,[1]编号!$R:$R,1,FALSE)</f>
        <v>#N/A</v>
      </c>
      <c r="C226" s="2" t="e">
        <f>VLOOKUP(G226,[4]编号分类!$A:$A,1,FALSE)</f>
        <v>#N/A</v>
      </c>
      <c r="D226" s="2" t="e">
        <f>VLOOKUP(G226,[4]编号分类!$B:$B,1,FALSE)</f>
        <v>#N/A</v>
      </c>
      <c r="E226" s="2" t="e">
        <f>VLOOKUP(G226,[4]编号分类!$C:$C,1,FALSE)</f>
        <v>#N/A</v>
      </c>
      <c r="F226" s="2" t="str">
        <f>VLOOKUP(G226,[4]编号分类!$D:$D,1,FALSE)</f>
        <v>S142-0033</v>
      </c>
      <c r="G226" t="s">
        <v>279</v>
      </c>
    </row>
    <row r="227" hidden="1" spans="1:14">
      <c r="A227" s="2" t="e">
        <f>VLOOKUP(G227,[1]编号!$P:$P,1,FALSE)</f>
        <v>#N/A</v>
      </c>
      <c r="B227" s="2" t="e">
        <f>VLOOKUP(G227,[1]编号!$R:$R,1,FALSE)</f>
        <v>#N/A</v>
      </c>
      <c r="C227" s="2" t="e">
        <f>VLOOKUP(G227,[4]编号分类!$A:$A,1,FALSE)</f>
        <v>#N/A</v>
      </c>
      <c r="D227" s="2" t="e">
        <f>VLOOKUP(G227,[4]编号分类!$B:$B,1,FALSE)</f>
        <v>#N/A</v>
      </c>
      <c r="E227" s="2" t="str">
        <f>VLOOKUP(G227,[4]编号分类!$C:$C,1,FALSE)</f>
        <v>S142-0039</v>
      </c>
      <c r="F227" s="2" t="e">
        <f>VLOOKUP(G227,[4]编号分类!$D:$D,1,FALSE)</f>
        <v>#N/A</v>
      </c>
      <c r="G227" t="s">
        <v>285</v>
      </c>
      <c r="H227" t="s">
        <v>2180</v>
      </c>
      <c r="I227" s="1" t="s">
        <v>2180</v>
      </c>
      <c r="J227" s="23" t="s">
        <v>2172</v>
      </c>
      <c r="K227" t="s">
        <v>3075</v>
      </c>
      <c r="L227" t="s">
        <v>3075</v>
      </c>
      <c r="M227" t="s">
        <v>4820</v>
      </c>
      <c r="N227" t="s">
        <v>4807</v>
      </c>
    </row>
    <row r="228" hidden="1" spans="1:14">
      <c r="A228" s="2" t="e">
        <f>VLOOKUP(G228,[1]编号!$P:$P,1,FALSE)</f>
        <v>#N/A</v>
      </c>
      <c r="B228" s="2" t="e">
        <f>VLOOKUP(G228,[1]编号!$R:$R,1,FALSE)</f>
        <v>#N/A</v>
      </c>
      <c r="C228" s="2" t="e">
        <f>VLOOKUP(G228,[4]编号分类!$A:$A,1,FALSE)</f>
        <v>#N/A</v>
      </c>
      <c r="D228" s="2" t="e">
        <f>VLOOKUP(G228,[4]编号分类!$B:$B,1,FALSE)</f>
        <v>#N/A</v>
      </c>
      <c r="E228" s="2" t="str">
        <f>VLOOKUP(G228,[4]编号分类!$C:$C,1,FALSE)</f>
        <v>S182-0011</v>
      </c>
      <c r="F228" s="2" t="e">
        <f>VLOOKUP(G228,[4]编号分类!$D:$D,1,FALSE)</f>
        <v>#N/A</v>
      </c>
      <c r="G228" t="s">
        <v>338</v>
      </c>
      <c r="H228" t="s">
        <v>2180</v>
      </c>
      <c r="I228" s="1" t="s">
        <v>2180</v>
      </c>
      <c r="J228" s="23" t="s">
        <v>2172</v>
      </c>
      <c r="K228" t="s">
        <v>3477</v>
      </c>
      <c r="L228" t="s">
        <v>3477</v>
      </c>
      <c r="M228" t="s">
        <v>4872</v>
      </c>
      <c r="N228" t="s">
        <v>4807</v>
      </c>
    </row>
    <row r="229" hidden="1" spans="1:14">
      <c r="A229" s="2" t="e">
        <f>VLOOKUP(G229,[1]编号!$P:$P,1,FALSE)</f>
        <v>#N/A</v>
      </c>
      <c r="B229" s="2" t="e">
        <f>VLOOKUP(G229,[1]编号!$R:$R,1,FALSE)</f>
        <v>#N/A</v>
      </c>
      <c r="C229" s="2" t="e">
        <f>VLOOKUP(G229,[4]编号分类!$A:$A,1,FALSE)</f>
        <v>#N/A</v>
      </c>
      <c r="D229" s="2" t="str">
        <f>VLOOKUP(G229,[4]编号分类!$B:$B,1,FALSE)</f>
        <v>S185-0001</v>
      </c>
      <c r="E229" s="2" t="e">
        <f>VLOOKUP(G229,[4]编号分类!$C:$C,1,FALSE)</f>
        <v>#N/A</v>
      </c>
      <c r="F229" s="2" t="e">
        <f>VLOOKUP(G229,[4]编号分类!$D:$D,1,FALSE)</f>
        <v>#N/A</v>
      </c>
      <c r="G229" t="s">
        <v>347</v>
      </c>
      <c r="H229" t="s">
        <v>2180</v>
      </c>
      <c r="I229" s="1" t="s">
        <v>2180</v>
      </c>
      <c r="J229" s="23" t="s">
        <v>2172</v>
      </c>
      <c r="K229" t="s">
        <v>2222</v>
      </c>
      <c r="L229" t="s">
        <v>2222</v>
      </c>
      <c r="M229" t="s">
        <v>4857</v>
      </c>
      <c r="N229" t="s">
        <v>4807</v>
      </c>
    </row>
    <row r="230" hidden="1" spans="1:14">
      <c r="A230" s="2" t="e">
        <f>VLOOKUP(G230,[1]编号!$P:$P,1,FALSE)</f>
        <v>#N/A</v>
      </c>
      <c r="B230" s="2" t="e">
        <f>VLOOKUP(G230,[1]编号!$R:$R,1,FALSE)</f>
        <v>#N/A</v>
      </c>
      <c r="C230" s="2" t="e">
        <f>VLOOKUP(G230,[4]编号分类!$A:$A,1,FALSE)</f>
        <v>#N/A</v>
      </c>
      <c r="D230" s="2" t="str">
        <f>VLOOKUP(G230,[4]编号分类!$B:$B,1,FALSE)</f>
        <v>S185-0019</v>
      </c>
      <c r="E230" s="2" t="e">
        <f>VLOOKUP(G230,[4]编号分类!$C:$C,1,FALSE)</f>
        <v>#N/A</v>
      </c>
      <c r="F230" s="2" t="e">
        <f>VLOOKUP(G230,[4]编号分类!$D:$D,1,FALSE)</f>
        <v>#N/A</v>
      </c>
      <c r="G230" t="s">
        <v>365</v>
      </c>
      <c r="H230" t="s">
        <v>2180</v>
      </c>
      <c r="I230" s="1" t="s">
        <v>2180</v>
      </c>
      <c r="J230" s="23" t="s">
        <v>2172</v>
      </c>
      <c r="K230" t="s">
        <v>4754</v>
      </c>
      <c r="L230" t="s">
        <v>3489</v>
      </c>
      <c r="M230" t="s">
        <v>4858</v>
      </c>
      <c r="N230" t="s">
        <v>4807</v>
      </c>
    </row>
    <row r="231" hidden="1" spans="1:14">
      <c r="A231" s="2" t="e">
        <f>VLOOKUP(G231,[1]编号!$P:$P,1,FALSE)</f>
        <v>#N/A</v>
      </c>
      <c r="B231" s="2" t="e">
        <f>VLOOKUP(G231,[1]编号!$R:$R,1,FALSE)</f>
        <v>#N/A</v>
      </c>
      <c r="C231" s="2" t="e">
        <f>VLOOKUP(G231,[4]编号分类!$A:$A,1,FALSE)</f>
        <v>#N/A</v>
      </c>
      <c r="D231" s="2" t="str">
        <f>VLOOKUP(G231,[4]编号分类!$B:$B,1,FALSE)</f>
        <v>S185-0020</v>
      </c>
      <c r="E231" s="2" t="e">
        <f>VLOOKUP(G231,[4]编号分类!$C:$C,1,FALSE)</f>
        <v>#N/A</v>
      </c>
      <c r="F231" s="2" t="e">
        <f>VLOOKUP(G231,[4]编号分类!$D:$D,1,FALSE)</f>
        <v>#N/A</v>
      </c>
      <c r="G231" t="s">
        <v>366</v>
      </c>
      <c r="H231" t="s">
        <v>2180</v>
      </c>
      <c r="I231" s="1" t="s">
        <v>2180</v>
      </c>
      <c r="J231" s="23" t="s">
        <v>2172</v>
      </c>
      <c r="K231" t="s">
        <v>1946</v>
      </c>
      <c r="L231" t="s">
        <v>1946</v>
      </c>
      <c r="M231" t="s">
        <v>4857</v>
      </c>
      <c r="N231" t="s">
        <v>4807</v>
      </c>
    </row>
    <row r="232" hidden="1" spans="1:14">
      <c r="A232" s="2" t="e">
        <f>VLOOKUP(G232,[1]编号!$P:$P,1,FALSE)</f>
        <v>#N/A</v>
      </c>
      <c r="B232" s="2" t="str">
        <f>VLOOKUP(G232,[1]编号!$R:$R,1,FALSE)</f>
        <v>S185-0021</v>
      </c>
      <c r="C232" s="2" t="e">
        <f>VLOOKUP(G232,[4]编号分类!$A:$A,1,FALSE)</f>
        <v>#N/A</v>
      </c>
      <c r="D232" s="2" t="str">
        <f>VLOOKUP(G232,[4]编号分类!$B:$B,1,FALSE)</f>
        <v>S185-0021</v>
      </c>
      <c r="E232" s="2" t="e">
        <f>VLOOKUP(G232,[4]编号分类!$C:$C,1,FALSE)</f>
        <v>#N/A</v>
      </c>
      <c r="F232" s="2" t="e">
        <f>VLOOKUP(G232,[4]编号分类!$D:$D,1,FALSE)</f>
        <v>#N/A</v>
      </c>
      <c r="G232" t="s">
        <v>367</v>
      </c>
      <c r="H232" t="s">
        <v>2180</v>
      </c>
      <c r="I232" s="1" t="s">
        <v>2180</v>
      </c>
      <c r="J232" s="23" t="s">
        <v>2172</v>
      </c>
      <c r="K232" t="s">
        <v>2609</v>
      </c>
      <c r="L232" t="s">
        <v>2461</v>
      </c>
      <c r="M232" t="s">
        <v>4857</v>
      </c>
      <c r="N232" t="s">
        <v>4807</v>
      </c>
    </row>
    <row r="233" hidden="1" spans="1:14">
      <c r="A233" s="2" t="e">
        <f>VLOOKUP(G233,[1]编号!$P:$P,1,FALSE)</f>
        <v>#N/A</v>
      </c>
      <c r="B233" s="2" t="e">
        <f>VLOOKUP(G233,[1]编号!$R:$R,1,FALSE)</f>
        <v>#N/A</v>
      </c>
      <c r="C233" s="2" t="e">
        <f>VLOOKUP(G233,[4]编号分类!$A:$A,1,FALSE)</f>
        <v>#N/A</v>
      </c>
      <c r="D233" s="2" t="str">
        <f>VLOOKUP(G233,[4]编号分类!$B:$B,1,FALSE)</f>
        <v>S185-0031</v>
      </c>
      <c r="E233" s="2" t="e">
        <f>VLOOKUP(G233,[4]编号分类!$C:$C,1,FALSE)</f>
        <v>#N/A</v>
      </c>
      <c r="F233" s="2" t="e">
        <f>VLOOKUP(G233,[4]编号分类!$D:$D,1,FALSE)</f>
        <v>#N/A</v>
      </c>
      <c r="G233" t="s">
        <v>377</v>
      </c>
      <c r="H233" t="s">
        <v>2180</v>
      </c>
      <c r="I233" s="1" t="s">
        <v>2180</v>
      </c>
      <c r="J233" s="23" t="s">
        <v>2172</v>
      </c>
      <c r="K233" t="s">
        <v>4781</v>
      </c>
      <c r="L233" t="s">
        <v>4708</v>
      </c>
      <c r="M233" t="s">
        <v>4857</v>
      </c>
      <c r="N233" t="s">
        <v>4807</v>
      </c>
    </row>
    <row r="234" hidden="1" spans="1:14">
      <c r="A234" s="2" t="e">
        <f>VLOOKUP(G234,[1]编号!$P:$P,1,FALSE)</f>
        <v>#N/A</v>
      </c>
      <c r="B234" s="2" t="e">
        <f>VLOOKUP(G234,[1]编号!$R:$R,1,FALSE)</f>
        <v>#N/A</v>
      </c>
      <c r="C234" s="2" t="e">
        <f>VLOOKUP(G234,[4]编号分类!$A:$A,1,FALSE)</f>
        <v>#N/A</v>
      </c>
      <c r="D234" s="2" t="e">
        <f>VLOOKUP(G234,[4]编号分类!$B:$B,1,FALSE)</f>
        <v>#N/A</v>
      </c>
      <c r="E234" s="2" t="str">
        <f>VLOOKUP(G234,[4]编号分类!$C:$C,1,FALSE)</f>
        <v>S056-0015</v>
      </c>
      <c r="F234" s="2" t="e">
        <f>VLOOKUP(G234,[4]编号分类!$D:$D,1,FALSE)</f>
        <v>#N/A</v>
      </c>
      <c r="G234" t="s">
        <v>69</v>
      </c>
      <c r="H234" t="s">
        <v>2628</v>
      </c>
      <c r="I234" s="19" t="s">
        <v>2628</v>
      </c>
      <c r="J234" s="23" t="s">
        <v>2172</v>
      </c>
      <c r="K234" t="s">
        <v>3155</v>
      </c>
      <c r="L234" t="s">
        <v>400</v>
      </c>
      <c r="M234" t="s">
        <v>4860</v>
      </c>
      <c r="N234" t="s">
        <v>4843</v>
      </c>
    </row>
    <row r="235" hidden="1" spans="1:7">
      <c r="A235" s="2" t="e">
        <f>VLOOKUP(G235,[1]编号!$P:$P,1,FALSE)</f>
        <v>#N/A</v>
      </c>
      <c r="B235" s="2" t="e">
        <f>VLOOKUP(G235,[1]编号!$R:$R,1,FALSE)</f>
        <v>#N/A</v>
      </c>
      <c r="C235" s="2" t="e">
        <f>VLOOKUP(G235,[4]编号分类!$A:$A,1,FALSE)</f>
        <v>#N/A</v>
      </c>
      <c r="D235" s="2" t="e">
        <f>VLOOKUP(G235,[4]编号分类!$B:$B,1,FALSE)</f>
        <v>#N/A</v>
      </c>
      <c r="E235" s="2" t="str">
        <f>VLOOKUP(G235,[4]编号分类!$C:$C,1,FALSE)</f>
        <v>S142-0040</v>
      </c>
      <c r="F235" s="2" t="e">
        <f>VLOOKUP(G235,[4]编号分类!$D:$D,1,FALSE)</f>
        <v>#N/A</v>
      </c>
      <c r="G235" t="s">
        <v>286</v>
      </c>
    </row>
    <row r="236" hidden="1" spans="1:7">
      <c r="A236" s="2" t="e">
        <f>VLOOKUP(G236,[1]编号!$P:$P,1,FALSE)</f>
        <v>#N/A</v>
      </c>
      <c r="B236" s="2" t="e">
        <f>VLOOKUP(G236,[1]编号!$R:$R,1,FALSE)</f>
        <v>#N/A</v>
      </c>
      <c r="C236" s="2" t="e">
        <f>VLOOKUP(G236,[4]编号分类!$A:$A,1,FALSE)</f>
        <v>#N/A</v>
      </c>
      <c r="D236" s="2" t="e">
        <f>VLOOKUP(G236,[4]编号分类!$B:$B,1,FALSE)</f>
        <v>#N/A</v>
      </c>
      <c r="E236" s="2" t="str">
        <f>VLOOKUP(G236,[4]编号分类!$C:$C,1,FALSE)</f>
        <v>S142-0041</v>
      </c>
      <c r="F236" s="2" t="e">
        <f>VLOOKUP(G236,[4]编号分类!$D:$D,1,FALSE)</f>
        <v>#N/A</v>
      </c>
      <c r="G236" t="s">
        <v>287</v>
      </c>
    </row>
    <row r="237" hidden="1" spans="1:14">
      <c r="A237" s="2" t="str">
        <f>VLOOKUP(G237,[1]编号!$P:$P,1,FALSE)</f>
        <v>S185-0009</v>
      </c>
      <c r="B237" s="2" t="str">
        <f>VLOOKUP(G237,[1]编号!$R:$R,1,FALSE)</f>
        <v>S185-0009</v>
      </c>
      <c r="C237" s="2" t="e">
        <f>VLOOKUP(G237,[4]编号分类!$A:$A,1,FALSE)</f>
        <v>#N/A</v>
      </c>
      <c r="D237" s="2" t="e">
        <f>VLOOKUP(G237,[4]编号分类!$B:$B,1,FALSE)</f>
        <v>#N/A</v>
      </c>
      <c r="E237" s="2" t="str">
        <f>VLOOKUP(G237,[4]编号分类!$C:$C,1,FALSE)</f>
        <v>S185-0009</v>
      </c>
      <c r="F237" s="2" t="e">
        <f>VLOOKUP(G237,[4]编号分类!$D:$D,1,FALSE)</f>
        <v>#N/A</v>
      </c>
      <c r="G237" t="s">
        <v>355</v>
      </c>
      <c r="H237" t="s">
        <v>2628</v>
      </c>
      <c r="I237" s="19" t="s">
        <v>2628</v>
      </c>
      <c r="J237" s="23" t="s">
        <v>2172</v>
      </c>
      <c r="K237" t="s">
        <v>2317</v>
      </c>
      <c r="L237" t="s">
        <v>2317</v>
      </c>
      <c r="M237" t="s">
        <v>2260</v>
      </c>
      <c r="N237" t="s">
        <v>4843</v>
      </c>
    </row>
    <row r="238" hidden="1" spans="1:14">
      <c r="A238" s="2" t="e">
        <f>VLOOKUP(G238,[1]编号!$P:$P,1,FALSE)</f>
        <v>#N/A</v>
      </c>
      <c r="B238" s="2" t="e">
        <f>VLOOKUP(G238,[1]编号!$R:$R,1,FALSE)</f>
        <v>#N/A</v>
      </c>
      <c r="C238" s="2" t="e">
        <f>VLOOKUP(G238,[4]编号分类!$A:$A,1,FALSE)</f>
        <v>#N/A</v>
      </c>
      <c r="D238" s="2" t="str">
        <f>VLOOKUP(G238,[4]编号分类!$B:$B,1,FALSE)</f>
        <v>S185-0012</v>
      </c>
      <c r="E238" s="2" t="e">
        <f>VLOOKUP(G238,[4]编号分类!$C:$C,1,FALSE)</f>
        <v>#N/A</v>
      </c>
      <c r="F238" s="2" t="e">
        <f>VLOOKUP(G238,[4]编号分类!$D:$D,1,FALSE)</f>
        <v>#N/A</v>
      </c>
      <c r="G238" t="s">
        <v>358</v>
      </c>
      <c r="H238" t="s">
        <v>2628</v>
      </c>
      <c r="I238" s="19" t="s">
        <v>2628</v>
      </c>
      <c r="J238" s="23" t="s">
        <v>2172</v>
      </c>
      <c r="K238" t="s">
        <v>2703</v>
      </c>
      <c r="L238" t="s">
        <v>1084</v>
      </c>
      <c r="M238" t="s">
        <v>2189</v>
      </c>
      <c r="N238" t="s">
        <v>4843</v>
      </c>
    </row>
    <row r="239" hidden="1" spans="1:7">
      <c r="A239" s="2" t="e">
        <f>VLOOKUP(G239,[1]编号!$P:$P,1,FALSE)</f>
        <v>#N/A</v>
      </c>
      <c r="B239" s="2" t="e">
        <f>VLOOKUP(G239,[1]编号!$R:$R,1,FALSE)</f>
        <v>#N/A</v>
      </c>
      <c r="C239" s="2" t="e">
        <f>VLOOKUP(G239,[4]编号分类!$A:$A,1,FALSE)</f>
        <v>#N/A</v>
      </c>
      <c r="D239" s="2" t="e">
        <f>VLOOKUP(G239,[4]编号分类!$B:$B,1,FALSE)</f>
        <v>#N/A</v>
      </c>
      <c r="E239" s="2" t="str">
        <f>VLOOKUP(G239,[4]编号分类!$C:$C,1,FALSE)</f>
        <v>S142-0044</v>
      </c>
      <c r="F239" s="2" t="e">
        <f>VLOOKUP(G239,[4]编号分类!$D:$D,1,FALSE)</f>
        <v>#N/A</v>
      </c>
      <c r="G239" t="s">
        <v>290</v>
      </c>
    </row>
    <row r="240" hidden="1" spans="1:7">
      <c r="A240" s="2" t="e">
        <f>VLOOKUP(G240,[1]编号!$P:$P,1,FALSE)</f>
        <v>#N/A</v>
      </c>
      <c r="B240" s="2" t="e">
        <f>VLOOKUP(G240,[1]编号!$R:$R,1,FALSE)</f>
        <v>#N/A</v>
      </c>
      <c r="C240" s="2" t="e">
        <f>VLOOKUP(G240,[4]编号分类!$A:$A,1,FALSE)</f>
        <v>#N/A</v>
      </c>
      <c r="D240" s="2" t="e">
        <f>VLOOKUP(G240,[4]编号分类!$B:$B,1,FALSE)</f>
        <v>#N/A</v>
      </c>
      <c r="E240" s="2" t="str">
        <f>VLOOKUP(G240,[4]编号分类!$C:$C,1,FALSE)</f>
        <v>S142-0045</v>
      </c>
      <c r="F240" s="2" t="e">
        <f>VLOOKUP(G240,[4]编号分类!$D:$D,1,FALSE)</f>
        <v>#N/A</v>
      </c>
      <c r="G240" t="s">
        <v>291</v>
      </c>
    </row>
    <row r="241" hidden="1" spans="1:7">
      <c r="A241" s="2" t="e">
        <f>VLOOKUP(G241,[1]编号!$P:$P,1,FALSE)</f>
        <v>#N/A</v>
      </c>
      <c r="B241" s="2" t="e">
        <f>VLOOKUP(G241,[1]编号!$R:$R,1,FALSE)</f>
        <v>#N/A</v>
      </c>
      <c r="C241" s="2" t="e">
        <f>VLOOKUP(G241,[4]编号分类!$A:$A,1,FALSE)</f>
        <v>#N/A</v>
      </c>
      <c r="D241" s="2" t="e">
        <f>VLOOKUP(G241,[4]编号分类!$B:$B,1,FALSE)</f>
        <v>#N/A</v>
      </c>
      <c r="E241" s="2" t="str">
        <f>VLOOKUP(G241,[4]编号分类!$C:$C,1,FALSE)</f>
        <v>S142-0046</v>
      </c>
      <c r="F241" s="2" t="e">
        <f>VLOOKUP(G241,[4]编号分类!$D:$D,1,FALSE)</f>
        <v>#N/A</v>
      </c>
      <c r="G241" t="s">
        <v>292</v>
      </c>
    </row>
    <row r="242" hidden="1" spans="1:14">
      <c r="A242" s="2" t="e">
        <f>VLOOKUP(G242,[1]编号!$P:$P,1,FALSE)</f>
        <v>#N/A</v>
      </c>
      <c r="B242" s="2" t="e">
        <f>VLOOKUP(G242,[1]编号!$R:$R,1,FALSE)</f>
        <v>#N/A</v>
      </c>
      <c r="C242" s="2" t="e">
        <f>VLOOKUP(G242,[4]编号分类!$A:$A,1,FALSE)</f>
        <v>#N/A</v>
      </c>
      <c r="D242" s="2" t="e">
        <f>VLOOKUP(G242,[4]编号分类!$B:$B,1,FALSE)</f>
        <v>#N/A</v>
      </c>
      <c r="E242" s="2" t="str">
        <f>VLOOKUP(G242,[4]编号分类!$C:$C,1,FALSE)</f>
        <v>S185-0014</v>
      </c>
      <c r="F242" s="2" t="e">
        <f>VLOOKUP(G242,[4]编号分类!$D:$D,1,FALSE)</f>
        <v>#N/A</v>
      </c>
      <c r="G242" t="s">
        <v>360</v>
      </c>
      <c r="H242" t="s">
        <v>2628</v>
      </c>
      <c r="I242" s="19" t="s">
        <v>2628</v>
      </c>
      <c r="J242" s="23" t="s">
        <v>2172</v>
      </c>
      <c r="K242" t="s">
        <v>2251</v>
      </c>
      <c r="L242" t="s">
        <v>2416</v>
      </c>
      <c r="M242" t="s">
        <v>4864</v>
      </c>
      <c r="N242" t="s">
        <v>4843</v>
      </c>
    </row>
    <row r="243" hidden="1" spans="1:7">
      <c r="A243" s="2" t="e">
        <f>VLOOKUP(G243,[1]编号!$P:$P,1,FALSE)</f>
        <v>#N/A</v>
      </c>
      <c r="B243" s="2" t="str">
        <f>VLOOKUP(G243,[1]编号!$R:$R,1,FALSE)</f>
        <v>S142-0049</v>
      </c>
      <c r="C243" s="2" t="e">
        <f>VLOOKUP(G243,[4]编号分类!$A:$A,1,FALSE)</f>
        <v>#N/A</v>
      </c>
      <c r="D243" s="2" t="e">
        <f>VLOOKUP(G243,[4]编号分类!$B:$B,1,FALSE)</f>
        <v>#N/A</v>
      </c>
      <c r="E243" s="2" t="str">
        <f>VLOOKUP(G243,[4]编号分类!$C:$C,1,FALSE)</f>
        <v>S142-0049</v>
      </c>
      <c r="F243" s="2" t="e">
        <f>VLOOKUP(G243,[4]编号分类!$D:$D,1,FALSE)</f>
        <v>#N/A</v>
      </c>
      <c r="G243" t="s">
        <v>295</v>
      </c>
    </row>
    <row r="244" hidden="1" spans="1:14">
      <c r="A244" s="2" t="e">
        <f>VLOOKUP(G244,[1]编号!$P:$P,1,FALSE)</f>
        <v>#N/A</v>
      </c>
      <c r="B244" s="2" t="e">
        <f>VLOOKUP(G244,[1]编号!$R:$R,1,FALSE)</f>
        <v>#N/A</v>
      </c>
      <c r="C244" s="2" t="e">
        <f>VLOOKUP(G244,[4]编号分类!$A:$A,1,FALSE)</f>
        <v>#N/A</v>
      </c>
      <c r="D244" s="2" t="str">
        <f>VLOOKUP(G244,[4]编号分类!$B:$B,1,FALSE)</f>
        <v>S185-0022</v>
      </c>
      <c r="E244" s="2" t="e">
        <f>VLOOKUP(G244,[4]编号分类!$C:$C,1,FALSE)</f>
        <v>#N/A</v>
      </c>
      <c r="F244" s="2" t="e">
        <f>VLOOKUP(G244,[4]编号分类!$D:$D,1,FALSE)</f>
        <v>#N/A</v>
      </c>
      <c r="G244" t="s">
        <v>368</v>
      </c>
      <c r="H244" t="s">
        <v>2628</v>
      </c>
      <c r="I244" s="19" t="s">
        <v>2628</v>
      </c>
      <c r="J244" s="23" t="s">
        <v>2172</v>
      </c>
      <c r="K244" t="s">
        <v>4713</v>
      </c>
      <c r="L244" t="s">
        <v>4737</v>
      </c>
      <c r="M244" t="s">
        <v>4863</v>
      </c>
      <c r="N244" t="s">
        <v>4843</v>
      </c>
    </row>
    <row r="245" hidden="1" spans="1:14">
      <c r="A245" s="2" t="e">
        <f>VLOOKUP(G245,[1]编号!$P:$P,1,FALSE)</f>
        <v>#N/A</v>
      </c>
      <c r="B245" s="2" t="e">
        <f>VLOOKUP(G245,[1]编号!$R:$R,1,FALSE)</f>
        <v>#N/A</v>
      </c>
      <c r="C245" s="2" t="e">
        <f>VLOOKUP(G245,[4]编号分类!$A:$A,1,FALSE)</f>
        <v>#N/A</v>
      </c>
      <c r="D245" s="2" t="str">
        <f>VLOOKUP(G245,[4]编号分类!$B:$B,1,FALSE)</f>
        <v>S185-0024</v>
      </c>
      <c r="E245" s="2" t="e">
        <f>VLOOKUP(G245,[4]编号分类!$C:$C,1,FALSE)</f>
        <v>#N/A</v>
      </c>
      <c r="F245" s="2" t="e">
        <f>VLOOKUP(G245,[4]编号分类!$D:$D,1,FALSE)</f>
        <v>#N/A</v>
      </c>
      <c r="G245" t="s">
        <v>370</v>
      </c>
      <c r="H245" t="s">
        <v>2628</v>
      </c>
      <c r="I245" s="19" t="s">
        <v>2628</v>
      </c>
      <c r="J245" s="23" t="s">
        <v>2172</v>
      </c>
      <c r="K245" t="s">
        <v>4736</v>
      </c>
      <c r="L245" t="s">
        <v>3481</v>
      </c>
      <c r="M245" t="s">
        <v>4860</v>
      </c>
      <c r="N245" t="s">
        <v>4843</v>
      </c>
    </row>
    <row r="246" hidden="1" spans="1:14">
      <c r="A246" s="2" t="e">
        <f>VLOOKUP(G246,[1]编号!$P:$P,1,FALSE)</f>
        <v>#N/A</v>
      </c>
      <c r="B246" s="2" t="e">
        <f>VLOOKUP(G246,[1]编号!$R:$R,1,FALSE)</f>
        <v>#N/A</v>
      </c>
      <c r="C246" s="2" t="e">
        <f>VLOOKUP(G246,[4]编号分类!$A:$A,1,FALSE)</f>
        <v>#N/A</v>
      </c>
      <c r="D246" s="2" t="e">
        <f>VLOOKUP(G246,[4]编号分类!$B:$B,1,FALSE)</f>
        <v>#N/A</v>
      </c>
      <c r="E246" s="2" t="str">
        <f>VLOOKUP(G246,[4]编号分类!$C:$C,1,FALSE)</f>
        <v>S142-0016</v>
      </c>
      <c r="F246" s="2" t="e">
        <f>VLOOKUP(G246,[4]编号分类!$D:$D,1,FALSE)</f>
        <v>#N/A</v>
      </c>
      <c r="G246" t="s">
        <v>262</v>
      </c>
      <c r="H246" t="s">
        <v>8482</v>
      </c>
      <c r="I246" s="1" t="s">
        <v>2629</v>
      </c>
      <c r="J246" s="23" t="s">
        <v>2603</v>
      </c>
      <c r="K246" t="s">
        <v>2404</v>
      </c>
      <c r="L246" t="s">
        <v>2404</v>
      </c>
      <c r="M246" t="s">
        <v>4828</v>
      </c>
      <c r="N246" t="s">
        <v>4807</v>
      </c>
    </row>
    <row r="247" hidden="1" spans="1:14">
      <c r="A247" s="2" t="e">
        <f>VLOOKUP(G247,[1]编号!$P:$P,1,FALSE)</f>
        <v>#N/A</v>
      </c>
      <c r="B247" s="2" t="e">
        <f>VLOOKUP(G247,[1]编号!$R:$R,1,FALSE)</f>
        <v>#N/A</v>
      </c>
      <c r="C247" s="2" t="e">
        <f>VLOOKUP(G247,[4]编号分类!$A:$A,1,FALSE)</f>
        <v>#N/A</v>
      </c>
      <c r="D247" s="2" t="e">
        <f>VLOOKUP(G247,[4]编号分类!$B:$B,1,FALSE)</f>
        <v>#N/A</v>
      </c>
      <c r="E247" s="2" t="str">
        <f>VLOOKUP(G247,[4]编号分类!$C:$C,1,FALSE)</f>
        <v>S157-0003</v>
      </c>
      <c r="F247" s="2" t="e">
        <f>VLOOKUP(G247,[4]编号分类!$D:$D,1,FALSE)</f>
        <v>#N/A</v>
      </c>
      <c r="G247" t="s">
        <v>305</v>
      </c>
      <c r="H247" t="s">
        <v>8482</v>
      </c>
      <c r="I247" s="1" t="s">
        <v>2629</v>
      </c>
      <c r="J247" s="23" t="s">
        <v>2603</v>
      </c>
      <c r="K247" t="s">
        <v>2135</v>
      </c>
      <c r="L247" t="s">
        <v>2135</v>
      </c>
      <c r="M247" t="s">
        <v>4828</v>
      </c>
      <c r="N247" t="s">
        <v>4807</v>
      </c>
    </row>
    <row r="248" hidden="1" spans="1:14">
      <c r="A248" s="2" t="e">
        <f>VLOOKUP(G248,[1]编号!$P:$P,1,FALSE)</f>
        <v>#N/A</v>
      </c>
      <c r="B248" s="2" t="e">
        <f>VLOOKUP(G248,[1]编号!$R:$R,1,FALSE)</f>
        <v>#N/A</v>
      </c>
      <c r="C248" s="2" t="e">
        <f>VLOOKUP(G248,[4]编号分类!$A:$A,1,FALSE)</f>
        <v>#N/A</v>
      </c>
      <c r="D248" s="2" t="e">
        <f>VLOOKUP(G248,[4]编号分类!$B:$B,1,FALSE)</f>
        <v>#N/A</v>
      </c>
      <c r="E248" s="2" t="e">
        <f>VLOOKUP(G248,[4]编号分类!$C:$C,1,FALSE)</f>
        <v>#N/A</v>
      </c>
      <c r="F248" s="2" t="e">
        <f>VLOOKUP(G248,[4]编号分类!$D:$D,1,FALSE)</f>
        <v>#N/A</v>
      </c>
      <c r="G248" t="s">
        <v>41</v>
      </c>
      <c r="H248" t="s">
        <v>2629</v>
      </c>
      <c r="I248" s="1" t="s">
        <v>2629</v>
      </c>
      <c r="J248" s="23" t="s">
        <v>2603</v>
      </c>
      <c r="K248" t="s">
        <v>2242</v>
      </c>
      <c r="L248" t="s">
        <v>2242</v>
      </c>
      <c r="M248" t="s">
        <v>4828</v>
      </c>
      <c r="N248" t="s">
        <v>4807</v>
      </c>
    </row>
    <row r="249" hidden="1" spans="1:14">
      <c r="A249" s="2" t="e">
        <f>VLOOKUP(G249,[1]编号!$P:$P,1,FALSE)</f>
        <v>#N/A</v>
      </c>
      <c r="B249" s="2" t="e">
        <f>VLOOKUP(G249,[1]编号!$R:$R,1,FALSE)</f>
        <v>#N/A</v>
      </c>
      <c r="C249" s="2" t="e">
        <f>VLOOKUP(G249,[4]编号分类!$A:$A,1,FALSE)</f>
        <v>#N/A</v>
      </c>
      <c r="D249" s="2" t="e">
        <f>VLOOKUP(G249,[4]编号分类!$B:$B,1,FALSE)</f>
        <v>#N/A</v>
      </c>
      <c r="E249" s="2" t="str">
        <f>VLOOKUP(G249,[4]编号分类!$C:$C,1,FALSE)</f>
        <v>S087-0001</v>
      </c>
      <c r="F249" s="2" t="e">
        <f>VLOOKUP(G249,[4]编号分类!$D:$D,1,FALSE)</f>
        <v>#N/A</v>
      </c>
      <c r="G249" t="s">
        <v>128</v>
      </c>
      <c r="H249" t="s">
        <v>2629</v>
      </c>
      <c r="I249" s="1" t="s">
        <v>2629</v>
      </c>
      <c r="J249" s="23" t="s">
        <v>2603</v>
      </c>
      <c r="K249" t="s">
        <v>4656</v>
      </c>
      <c r="L249" t="s">
        <v>4656</v>
      </c>
      <c r="M249" t="s">
        <v>4828</v>
      </c>
      <c r="N249" t="s">
        <v>4807</v>
      </c>
    </row>
    <row r="250" hidden="1" spans="1:7">
      <c r="A250" s="2" t="e">
        <f>VLOOKUP(G250,[1]编号!$P:$P,1,FALSE)</f>
        <v>#N/A</v>
      </c>
      <c r="B250" s="2" t="e">
        <f>VLOOKUP(G250,[1]编号!$R:$R,1,FALSE)</f>
        <v>#N/A</v>
      </c>
      <c r="C250" s="2" t="e">
        <f>VLOOKUP(G250,[4]编号分类!$A:$A,1,FALSE)</f>
        <v>#N/A</v>
      </c>
      <c r="D250" s="2" t="str">
        <f>VLOOKUP(G250,[4]编号分类!$B:$B,1,FALSE)</f>
        <v>S157-0001</v>
      </c>
      <c r="E250" s="2" t="e">
        <f>VLOOKUP(G250,[4]编号分类!$C:$C,1,FALSE)</f>
        <v>#N/A</v>
      </c>
      <c r="F250" s="2" t="e">
        <f>VLOOKUP(G250,[4]编号分类!$D:$D,1,FALSE)</f>
        <v>#N/A</v>
      </c>
      <c r="G250" t="s">
        <v>303</v>
      </c>
    </row>
    <row r="251" hidden="1" spans="1:14">
      <c r="A251" s="2" t="e">
        <f>VLOOKUP(G251,[1]编号!$P:$P,1,FALSE)</f>
        <v>#N/A</v>
      </c>
      <c r="B251" s="2" t="e">
        <f>VLOOKUP(G251,[1]编号!$R:$R,1,FALSE)</f>
        <v>#N/A</v>
      </c>
      <c r="C251" s="2" t="e">
        <f>VLOOKUP(G251,[4]编号分类!$A:$A,1,FALSE)</f>
        <v>#N/A</v>
      </c>
      <c r="D251" s="2" t="e">
        <f>VLOOKUP(G251,[4]编号分类!$B:$B,1,FALSE)</f>
        <v>#N/A</v>
      </c>
      <c r="E251" s="2" t="str">
        <f>VLOOKUP(G251,[4]编号分类!$C:$C,1,FALSE)</f>
        <v>S087-0004</v>
      </c>
      <c r="F251" s="2" t="e">
        <f>VLOOKUP(G251,[4]编号分类!$D:$D,1,FALSE)</f>
        <v>#N/A</v>
      </c>
      <c r="G251" t="s">
        <v>131</v>
      </c>
      <c r="H251" t="s">
        <v>2629</v>
      </c>
      <c r="I251" s="1" t="s">
        <v>2629</v>
      </c>
      <c r="J251" s="23" t="s">
        <v>2603</v>
      </c>
      <c r="K251" t="s">
        <v>2947</v>
      </c>
      <c r="L251" t="s">
        <v>2947</v>
      </c>
      <c r="M251" t="s">
        <v>4828</v>
      </c>
      <c r="N251" t="s">
        <v>4807</v>
      </c>
    </row>
    <row r="252" hidden="1" spans="1:14">
      <c r="A252" s="2" t="e">
        <f>VLOOKUP(G252,[1]编号!$P:$P,1,FALSE)</f>
        <v>#N/A</v>
      </c>
      <c r="B252" s="2" t="e">
        <f>VLOOKUP(G252,[1]编号!$R:$R,1,FALSE)</f>
        <v>#N/A</v>
      </c>
      <c r="C252" s="2" t="e">
        <f>VLOOKUP(G252,[4]编号分类!$A:$A,1,FALSE)</f>
        <v>#N/A</v>
      </c>
      <c r="D252" s="2" t="e">
        <f>VLOOKUP(G252,[4]编号分类!$B:$B,1,FALSE)</f>
        <v>#N/A</v>
      </c>
      <c r="E252" s="2" t="str">
        <f>VLOOKUP(G252,[4]编号分类!$C:$C,1,FALSE)</f>
        <v>S087-0005</v>
      </c>
      <c r="F252" s="2" t="e">
        <f>VLOOKUP(G252,[4]编号分类!$D:$D,1,FALSE)</f>
        <v>#N/A</v>
      </c>
      <c r="G252" t="s">
        <v>132</v>
      </c>
      <c r="H252" t="s">
        <v>2629</v>
      </c>
      <c r="I252" s="1" t="s">
        <v>2629</v>
      </c>
      <c r="J252" s="23" t="s">
        <v>2603</v>
      </c>
      <c r="K252" t="s">
        <v>2424</v>
      </c>
      <c r="L252" t="s">
        <v>2424</v>
      </c>
      <c r="M252" t="s">
        <v>4828</v>
      </c>
      <c r="N252" t="s">
        <v>4807</v>
      </c>
    </row>
    <row r="253" hidden="1" spans="1:15">
      <c r="A253" s="2" t="e">
        <f>VLOOKUP(G253,[1]编号!$P:$P,1,FALSE)</f>
        <v>#N/A</v>
      </c>
      <c r="B253" s="2" t="e">
        <f>VLOOKUP(G253,[1]编号!$R:$R,1,FALSE)</f>
        <v>#N/A</v>
      </c>
      <c r="C253" s="2" t="e">
        <f>VLOOKUP(G253,[4]编号分类!$A:$A,1,FALSE)</f>
        <v>#N/A</v>
      </c>
      <c r="D253" s="2" t="e">
        <f>VLOOKUP(G253,[4]编号分类!$B:$B,1,FALSE)</f>
        <v>#N/A</v>
      </c>
      <c r="E253" s="2" t="str">
        <f>VLOOKUP(G253,[4]编号分类!$C:$C,1,FALSE)</f>
        <v>S142-0051</v>
      </c>
      <c r="F253" s="2" t="e">
        <f>VLOOKUP(G253,[4]编号分类!$D:$D,1,FALSE)</f>
        <v>#N/A</v>
      </c>
      <c r="G253" t="s">
        <v>297</v>
      </c>
      <c r="H253" t="s">
        <v>2629</v>
      </c>
      <c r="I253" s="1" t="s">
        <v>2629</v>
      </c>
      <c r="J253" s="23" t="s">
        <v>2603</v>
      </c>
      <c r="K253" t="s">
        <v>3120</v>
      </c>
      <c r="L253" t="s">
        <v>3120</v>
      </c>
      <c r="M253" t="s">
        <v>493</v>
      </c>
      <c r="N253" t="s">
        <v>468</v>
      </c>
      <c r="O253" t="s">
        <v>493</v>
      </c>
    </row>
    <row r="254" hidden="1" spans="1:15">
      <c r="A254" s="2" t="e">
        <f>VLOOKUP(G254,[1]编号!$P:$P,1,FALSE)</f>
        <v>#N/A</v>
      </c>
      <c r="B254" s="2" t="str">
        <f>VLOOKUP(G254,[1]编号!$R:$R,1,FALSE)</f>
        <v>S185-0021</v>
      </c>
      <c r="C254" s="2" t="e">
        <f>VLOOKUP(G254,[4]编号分类!$A:$A,1,FALSE)</f>
        <v>#N/A</v>
      </c>
      <c r="D254" s="2" t="str">
        <f>VLOOKUP(G254,[4]编号分类!$B:$B,1,FALSE)</f>
        <v>S185-0021</v>
      </c>
      <c r="E254" s="2" t="e">
        <f>VLOOKUP(G254,[4]编号分类!$C:$C,1,FALSE)</f>
        <v>#N/A</v>
      </c>
      <c r="F254" s="2" t="e">
        <f>VLOOKUP(G254,[4]编号分类!$D:$D,1,FALSE)</f>
        <v>#N/A</v>
      </c>
      <c r="G254" t="s">
        <v>367</v>
      </c>
      <c r="H254" t="s">
        <v>2629</v>
      </c>
      <c r="I254" s="19" t="s">
        <v>2629</v>
      </c>
      <c r="J254" s="23" t="s">
        <v>2603</v>
      </c>
      <c r="K254" t="s">
        <v>3567</v>
      </c>
      <c r="L254" t="s">
        <v>2461</v>
      </c>
      <c r="M254" t="s">
        <v>493</v>
      </c>
      <c r="N254" t="s">
        <v>468</v>
      </c>
      <c r="O254" t="s">
        <v>493</v>
      </c>
    </row>
    <row r="255" hidden="1" spans="1:14">
      <c r="A255" s="2" t="e">
        <f>VLOOKUP(G255,[1]编号!$P:$P,1,FALSE)</f>
        <v>#N/A</v>
      </c>
      <c r="B255" s="2" t="e">
        <f>VLOOKUP(G255,[1]编号!$R:$R,1,FALSE)</f>
        <v>#N/A</v>
      </c>
      <c r="C255" s="2" t="e">
        <f>VLOOKUP(G255,[4]编号分类!$A:$A,1,FALSE)</f>
        <v>#N/A</v>
      </c>
      <c r="D255" s="2" t="e">
        <f>VLOOKUP(G255,[4]编号分类!$B:$B,1,FALSE)</f>
        <v>#N/A</v>
      </c>
      <c r="E255" s="2" t="str">
        <f>VLOOKUP(G255,[4]编号分类!$C:$C,1,FALSE)</f>
        <v>S142-0021</v>
      </c>
      <c r="F255" s="2" t="e">
        <f>VLOOKUP(G255,[4]编号分类!$D:$D,1,FALSE)</f>
        <v>#N/A</v>
      </c>
      <c r="G255" t="s">
        <v>267</v>
      </c>
      <c r="H255" t="s">
        <v>4865</v>
      </c>
      <c r="I255" s="1" t="s">
        <v>3325</v>
      </c>
      <c r="J255" s="23" t="s">
        <v>2603</v>
      </c>
      <c r="K255" t="s">
        <v>3356</v>
      </c>
      <c r="L255" t="s">
        <v>2851</v>
      </c>
      <c r="M255" t="s">
        <v>4866</v>
      </c>
      <c r="N255" t="s">
        <v>4807</v>
      </c>
    </row>
    <row r="256" hidden="1" spans="1:14">
      <c r="A256" s="2" t="e">
        <f>VLOOKUP(G256,[1]编号!$P:$P,1,FALSE)</f>
        <v>#N/A</v>
      </c>
      <c r="B256" s="2" t="e">
        <f>VLOOKUP(G256,[1]编号!$R:$R,1,FALSE)</f>
        <v>#N/A</v>
      </c>
      <c r="C256" s="2" t="e">
        <f>VLOOKUP(G256,[4]编号分类!$A:$A,1,FALSE)</f>
        <v>#N/A</v>
      </c>
      <c r="D256" s="2" t="e">
        <f>VLOOKUP(G256,[4]编号分类!$B:$B,1,FALSE)</f>
        <v>#N/A</v>
      </c>
      <c r="E256" s="2" t="str">
        <f>VLOOKUP(G256,[4]编号分类!$C:$C,1,FALSE)</f>
        <v>S142-0001</v>
      </c>
      <c r="F256" s="2" t="e">
        <f>VLOOKUP(G256,[4]编号分类!$D:$D,1,FALSE)</f>
        <v>#N/A</v>
      </c>
      <c r="G256" t="s">
        <v>247</v>
      </c>
      <c r="H256" s="17" t="s">
        <v>4867</v>
      </c>
      <c r="I256" s="1" t="s">
        <v>3325</v>
      </c>
      <c r="J256" s="23" t="s">
        <v>2603</v>
      </c>
      <c r="K256" t="s">
        <v>2840</v>
      </c>
      <c r="L256" t="s">
        <v>2840</v>
      </c>
      <c r="M256" t="s">
        <v>4813</v>
      </c>
      <c r="N256" t="s">
        <v>4807</v>
      </c>
    </row>
    <row r="257" hidden="1" spans="1:14">
      <c r="A257" s="2" t="e">
        <f>VLOOKUP(G257,[1]编号!$P:$P,1,FALSE)</f>
        <v>#N/A</v>
      </c>
      <c r="B257" s="2" t="e">
        <f>VLOOKUP(G257,[1]编号!$R:$R,1,FALSE)</f>
        <v>#N/A</v>
      </c>
      <c r="C257" s="2" t="e">
        <f>VLOOKUP(G257,[4]编号分类!$A:$A,1,FALSE)</f>
        <v>#N/A</v>
      </c>
      <c r="D257" s="2" t="str">
        <f>VLOOKUP(G257,[4]编号分类!$B:$B,1,FALSE)</f>
        <v>S057-0007</v>
      </c>
      <c r="E257" s="2" t="e">
        <f>VLOOKUP(G257,[4]编号分类!$C:$C,1,FALSE)</f>
        <v>#N/A</v>
      </c>
      <c r="F257" s="2" t="e">
        <f>VLOOKUP(G257,[4]编号分类!$D:$D,1,FALSE)</f>
        <v>#N/A</v>
      </c>
      <c r="G257" t="s">
        <v>81</v>
      </c>
      <c r="H257" t="s">
        <v>3329</v>
      </c>
      <c r="I257" s="19" t="s">
        <v>3325</v>
      </c>
      <c r="J257" s="23" t="s">
        <v>2603</v>
      </c>
      <c r="K257" t="s">
        <v>4667</v>
      </c>
      <c r="L257" t="s">
        <v>2545</v>
      </c>
      <c r="M257" t="s">
        <v>4813</v>
      </c>
      <c r="N257" t="s">
        <v>4807</v>
      </c>
    </row>
    <row r="258" hidden="1" spans="1:14">
      <c r="A258" s="2" t="e">
        <f>VLOOKUP(G258,[1]编号!$P:$P,1,FALSE)</f>
        <v>#N/A</v>
      </c>
      <c r="B258" s="2" t="e">
        <f>VLOOKUP(G258,[1]编号!$R:$R,1,FALSE)</f>
        <v>#N/A</v>
      </c>
      <c r="C258" s="2" t="e">
        <f>VLOOKUP(G258,[4]编号分类!$A:$A,1,FALSE)</f>
        <v>#N/A</v>
      </c>
      <c r="D258" s="2" t="e">
        <f>VLOOKUP(G258,[4]编号分类!$B:$B,1,FALSE)</f>
        <v>#N/A</v>
      </c>
      <c r="E258" s="2" t="str">
        <f>VLOOKUP(G258,[4]编号分类!$C:$C,1,FALSE)</f>
        <v>S063-0011</v>
      </c>
      <c r="F258" s="2" t="e">
        <f>VLOOKUP(G258,[4]编号分类!$D:$D,1,FALSE)</f>
        <v>#N/A</v>
      </c>
      <c r="G258" t="s">
        <v>93</v>
      </c>
      <c r="H258" t="s">
        <v>3325</v>
      </c>
      <c r="I258" s="19" t="s">
        <v>3325</v>
      </c>
      <c r="J258" s="23" t="s">
        <v>2603</v>
      </c>
      <c r="K258" t="s">
        <v>2135</v>
      </c>
      <c r="L258" t="s">
        <v>2135</v>
      </c>
      <c r="M258" t="s">
        <v>4813</v>
      </c>
      <c r="N258" t="s">
        <v>4807</v>
      </c>
    </row>
    <row r="259" hidden="1" spans="1:7">
      <c r="A259" s="2" t="e">
        <f>VLOOKUP(G259,[1]编号!$P:$P,1,FALSE)</f>
        <v>#N/A</v>
      </c>
      <c r="B259" s="2" t="str">
        <f>VLOOKUP(G259,[1]编号!$R:$R,1,FALSE)</f>
        <v>S157-0009</v>
      </c>
      <c r="C259" s="2" t="e">
        <f>VLOOKUP(G259,[4]编号分类!$A:$A,1,FALSE)</f>
        <v>#N/A</v>
      </c>
      <c r="D259" s="2" t="e">
        <f>VLOOKUP(G259,[4]编号分类!$B:$B,1,FALSE)</f>
        <v>#N/A</v>
      </c>
      <c r="E259" s="2" t="e">
        <f>VLOOKUP(G259,[4]编号分类!$C:$C,1,FALSE)</f>
        <v>#N/A</v>
      </c>
      <c r="F259" s="2" t="e">
        <f>VLOOKUP(G259,[4]编号分类!$D:$D,1,FALSE)</f>
        <v>#N/A</v>
      </c>
      <c r="G259" t="s">
        <v>311</v>
      </c>
    </row>
    <row r="260" hidden="1" spans="1:7">
      <c r="A260" s="2" t="e">
        <f>VLOOKUP(G260,[1]编号!$P:$P,1,FALSE)</f>
        <v>#N/A</v>
      </c>
      <c r="B260" s="2" t="e">
        <f>VLOOKUP(G260,[1]编号!$R:$R,1,FALSE)</f>
        <v>#N/A</v>
      </c>
      <c r="C260" s="2" t="e">
        <f>VLOOKUP(G260,[4]编号分类!$A:$A,1,FALSE)</f>
        <v>#N/A</v>
      </c>
      <c r="D260" s="2" t="e">
        <f>VLOOKUP(G260,[4]编号分类!$B:$B,1,FALSE)</f>
        <v>#N/A</v>
      </c>
      <c r="E260" s="2" t="e">
        <f>VLOOKUP(G260,[4]编号分类!$C:$C,1,FALSE)</f>
        <v>#N/A</v>
      </c>
      <c r="F260" s="2" t="e">
        <f>VLOOKUP(G260,[4]编号分类!$D:$D,1,FALSE)</f>
        <v>#N/A</v>
      </c>
      <c r="G260" t="s">
        <v>312</v>
      </c>
    </row>
    <row r="261" hidden="1" spans="1:14">
      <c r="A261" s="2" t="e">
        <f>VLOOKUP(G261,[1]编号!$P:$P,1,FALSE)</f>
        <v>#N/A</v>
      </c>
      <c r="B261" s="2" t="e">
        <f>VLOOKUP(G261,[1]编号!$R:$R,1,FALSE)</f>
        <v>#N/A</v>
      </c>
      <c r="C261" s="2" t="e">
        <f>VLOOKUP(G261,[4]编号分类!$A:$A,1,FALSE)</f>
        <v>#N/A</v>
      </c>
      <c r="D261" s="2" t="e">
        <f>VLOOKUP(G261,[4]编号分类!$B:$B,1,FALSE)</f>
        <v>#N/A</v>
      </c>
      <c r="E261" s="2" t="str">
        <f>VLOOKUP(G261,[4]编号分类!$C:$C,1,FALSE)</f>
        <v>S087-0002</v>
      </c>
      <c r="F261" s="2" t="e">
        <f>VLOOKUP(G261,[4]编号分类!$D:$D,1,FALSE)</f>
        <v>#N/A</v>
      </c>
      <c r="G261" t="s">
        <v>129</v>
      </c>
      <c r="H261" t="s">
        <v>3325</v>
      </c>
      <c r="I261" s="19" t="s">
        <v>3325</v>
      </c>
      <c r="J261" s="23" t="s">
        <v>2603</v>
      </c>
      <c r="K261" t="s">
        <v>2270</v>
      </c>
      <c r="L261" t="s">
        <v>2461</v>
      </c>
      <c r="M261" t="s">
        <v>4868</v>
      </c>
      <c r="N261" t="s">
        <v>4807</v>
      </c>
    </row>
    <row r="262" hidden="1" spans="1:7">
      <c r="A262" s="2" t="str">
        <f>VLOOKUP(G262,[1]编号!$P:$P,1,FALSE)</f>
        <v>S157-0013</v>
      </c>
      <c r="B262" s="2" t="str">
        <f>VLOOKUP(G262,[1]编号!$R:$R,1,FALSE)</f>
        <v>S157-0013</v>
      </c>
      <c r="C262" s="2" t="e">
        <f>VLOOKUP(G262,[4]编号分类!$A:$A,1,FALSE)</f>
        <v>#N/A</v>
      </c>
      <c r="D262" s="2" t="e">
        <f>VLOOKUP(G262,[4]编号分类!$B:$B,1,FALSE)</f>
        <v>#N/A</v>
      </c>
      <c r="E262" s="2" t="str">
        <f>VLOOKUP(G262,[4]编号分类!$C:$C,1,FALSE)</f>
        <v>S157-0013</v>
      </c>
      <c r="F262" s="2" t="e">
        <f>VLOOKUP(G262,[4]编号分类!$D:$D,1,FALSE)</f>
        <v>#N/A</v>
      </c>
      <c r="G262" t="s">
        <v>315</v>
      </c>
    </row>
    <row r="263" hidden="1" spans="1:14">
      <c r="A263" s="2" t="e">
        <f>VLOOKUP(G263,[1]编号!$P:$P,1,FALSE)</f>
        <v>#N/A</v>
      </c>
      <c r="B263" s="2" t="str">
        <f>VLOOKUP(G263,[1]编号!$R:$R,1,FALSE)</f>
        <v>S142-0014</v>
      </c>
      <c r="C263" s="2" t="e">
        <f>VLOOKUP(G263,[4]编号分类!$A:$A,1,FALSE)</f>
        <v>#N/A</v>
      </c>
      <c r="D263" s="2" t="e">
        <f>VLOOKUP(G263,[4]编号分类!$B:$B,1,FALSE)</f>
        <v>#N/A</v>
      </c>
      <c r="E263" s="2" t="str">
        <f>VLOOKUP(G263,[4]编号分类!$C:$C,1,FALSE)</f>
        <v>S142-0014</v>
      </c>
      <c r="F263" s="2" t="e">
        <f>VLOOKUP(G263,[4]编号分类!$D:$D,1,FALSE)</f>
        <v>#N/A</v>
      </c>
      <c r="G263" t="s">
        <v>260</v>
      </c>
      <c r="H263" t="s">
        <v>3325</v>
      </c>
      <c r="I263" s="19" t="s">
        <v>3325</v>
      </c>
      <c r="J263" s="23" t="s">
        <v>2603</v>
      </c>
      <c r="K263" t="s">
        <v>3126</v>
      </c>
      <c r="L263" t="s">
        <v>2263</v>
      </c>
      <c r="M263" t="s">
        <v>4813</v>
      </c>
      <c r="N263" t="s">
        <v>4807</v>
      </c>
    </row>
    <row r="264" hidden="1" spans="1:7">
      <c r="A264" s="2" t="e">
        <f>VLOOKUP(G264,[1]编号!$P:$P,1,FALSE)</f>
        <v>#N/A</v>
      </c>
      <c r="B264" s="2" t="e">
        <f>VLOOKUP(G264,[1]编号!$R:$R,1,FALSE)</f>
        <v>#N/A</v>
      </c>
      <c r="C264" s="2" t="e">
        <f>VLOOKUP(G264,[4]编号分类!$A:$A,1,FALSE)</f>
        <v>#N/A</v>
      </c>
      <c r="D264" s="2" t="e">
        <f>VLOOKUP(G264,[4]编号分类!$B:$B,1,FALSE)</f>
        <v>#N/A</v>
      </c>
      <c r="E264" s="2" t="str">
        <f>VLOOKUP(G264,[4]编号分类!$C:$C,1,FALSE)</f>
        <v>S157-0015</v>
      </c>
      <c r="F264" s="2" t="e">
        <f>VLOOKUP(G264,[4]编号分类!$D:$D,1,FALSE)</f>
        <v>#N/A</v>
      </c>
      <c r="G264" t="s">
        <v>317</v>
      </c>
    </row>
    <row r="265" hidden="1" spans="1:7">
      <c r="A265" s="2" t="e">
        <f>VLOOKUP(G265,[1]编号!$P:$P,1,FALSE)</f>
        <v>#N/A</v>
      </c>
      <c r="B265" s="2" t="e">
        <f>VLOOKUP(G265,[1]编号!$R:$R,1,FALSE)</f>
        <v>#N/A</v>
      </c>
      <c r="C265" s="2" t="e">
        <f>VLOOKUP(G265,[4]编号分类!$A:$A,1,FALSE)</f>
        <v>#N/A</v>
      </c>
      <c r="D265" s="2" t="str">
        <f>VLOOKUP(G265,[4]编号分类!$B:$B,1,FALSE)</f>
        <v>S157-0016</v>
      </c>
      <c r="E265" s="2" t="e">
        <f>VLOOKUP(G265,[4]编号分类!$C:$C,1,FALSE)</f>
        <v>#N/A</v>
      </c>
      <c r="F265" s="2" t="e">
        <f>VLOOKUP(G265,[4]编号分类!$D:$D,1,FALSE)</f>
        <v>#N/A</v>
      </c>
      <c r="G265" t="s">
        <v>318</v>
      </c>
    </row>
    <row r="266" hidden="1" spans="1:7">
      <c r="A266" s="2" t="e">
        <f>VLOOKUP(G266,[1]编号!$P:$P,1,FALSE)</f>
        <v>#N/A</v>
      </c>
      <c r="B266" s="2" t="str">
        <f>VLOOKUP(G266,[1]编号!$R:$R,1,FALSE)</f>
        <v>S157-0017</v>
      </c>
      <c r="C266" s="2" t="e">
        <f>VLOOKUP(G266,[4]编号分类!$A:$A,1,FALSE)</f>
        <v>#N/A</v>
      </c>
      <c r="D266" s="2" t="e">
        <f>VLOOKUP(G266,[4]编号分类!$B:$B,1,FALSE)</f>
        <v>#N/A</v>
      </c>
      <c r="E266" s="2" t="str">
        <f>VLOOKUP(G266,[4]编号分类!$C:$C,1,FALSE)</f>
        <v>S157-0017</v>
      </c>
      <c r="F266" s="2" t="e">
        <f>VLOOKUP(G266,[4]编号分类!$D:$D,1,FALSE)</f>
        <v>#N/A</v>
      </c>
      <c r="G266" t="s">
        <v>319</v>
      </c>
    </row>
    <row r="267" hidden="1" spans="1:7">
      <c r="A267" s="2" t="e">
        <f>VLOOKUP(G267,[1]编号!$P:$P,1,FALSE)</f>
        <v>#N/A</v>
      </c>
      <c r="B267" s="2" t="str">
        <f>VLOOKUP(G267,[1]编号!$R:$R,1,FALSE)</f>
        <v>S157-0019</v>
      </c>
      <c r="C267" s="2" t="e">
        <f>VLOOKUP(G267,[4]编号分类!$A:$A,1,FALSE)</f>
        <v>#N/A</v>
      </c>
      <c r="D267" s="2" t="e">
        <f>VLOOKUP(G267,[4]编号分类!$B:$B,1,FALSE)</f>
        <v>#N/A</v>
      </c>
      <c r="E267" s="2" t="str">
        <f>VLOOKUP(G267,[4]编号分类!$C:$C,1,FALSE)</f>
        <v>S157-0019</v>
      </c>
      <c r="F267" s="2" t="e">
        <f>VLOOKUP(G267,[4]编号分类!$D:$D,1,FALSE)</f>
        <v>#N/A</v>
      </c>
      <c r="G267" t="s">
        <v>321</v>
      </c>
    </row>
    <row r="268" hidden="1" spans="1:7">
      <c r="A268" s="2" t="e">
        <f>VLOOKUP(G268,[1]编号!$P:$P,1,FALSE)</f>
        <v>#N/A</v>
      </c>
      <c r="B268" s="2" t="e">
        <f>VLOOKUP(G268,[1]编号!$R:$R,1,FALSE)</f>
        <v>#N/A</v>
      </c>
      <c r="C268" s="2" t="e">
        <f>VLOOKUP(G268,[4]编号分类!$A:$A,1,FALSE)</f>
        <v>#N/A</v>
      </c>
      <c r="D268" s="2" t="e">
        <f>VLOOKUP(G268,[4]编号分类!$B:$B,1,FALSE)</f>
        <v>#N/A</v>
      </c>
      <c r="E268" s="2" t="str">
        <f>VLOOKUP(G268,[4]编号分类!$C:$C,1,FALSE)</f>
        <v>S157-0020</v>
      </c>
      <c r="F268" s="2" t="e">
        <f>VLOOKUP(G268,[4]编号分类!$D:$D,1,FALSE)</f>
        <v>#N/A</v>
      </c>
      <c r="G268" t="s">
        <v>322</v>
      </c>
    </row>
    <row r="269" hidden="1" spans="1:14">
      <c r="A269" s="2" t="e">
        <f>VLOOKUP(G269,[1]编号!$P:$P,1,FALSE)</f>
        <v>#N/A</v>
      </c>
      <c r="B269" s="2" t="e">
        <f>VLOOKUP(G269,[1]编号!$R:$R,1,FALSE)</f>
        <v>#N/A</v>
      </c>
      <c r="C269" s="2" t="e">
        <f>VLOOKUP(G269,[4]编号分类!$A:$A,1,FALSE)</f>
        <v>#N/A</v>
      </c>
      <c r="D269" s="2" t="str">
        <f>VLOOKUP(G269,[4]编号分类!$B:$B,1,FALSE)</f>
        <v>S142-0018</v>
      </c>
      <c r="E269" s="2" t="e">
        <f>VLOOKUP(G269,[4]编号分类!$C:$C,1,FALSE)</f>
        <v>#N/A</v>
      </c>
      <c r="F269" s="2" t="e">
        <f>VLOOKUP(G269,[4]编号分类!$D:$D,1,FALSE)</f>
        <v>#N/A</v>
      </c>
      <c r="G269" t="s">
        <v>264</v>
      </c>
      <c r="H269" t="s">
        <v>3325</v>
      </c>
      <c r="I269" s="19" t="s">
        <v>3325</v>
      </c>
      <c r="J269" s="23" t="s">
        <v>2603</v>
      </c>
      <c r="K269" t="s">
        <v>2348</v>
      </c>
      <c r="L269" t="s">
        <v>2348</v>
      </c>
      <c r="M269" t="s">
        <v>4824</v>
      </c>
      <c r="N269" t="s">
        <v>4807</v>
      </c>
    </row>
    <row r="270" hidden="1" spans="1:14">
      <c r="A270" s="2" t="e">
        <f>VLOOKUP(G270,[1]编号!$P:$P,1,FALSE)</f>
        <v>#N/A</v>
      </c>
      <c r="B270" s="2" t="e">
        <f>VLOOKUP(G270,[1]编号!$R:$R,1,FALSE)</f>
        <v>#N/A</v>
      </c>
      <c r="C270" s="2" t="e">
        <f>VLOOKUP(G270,[4]编号分类!$A:$A,1,FALSE)</f>
        <v>#N/A</v>
      </c>
      <c r="D270" s="2" t="e">
        <f>VLOOKUP(G270,[4]编号分类!$B:$B,1,FALSE)</f>
        <v>#N/A</v>
      </c>
      <c r="E270" s="2" t="str">
        <f>VLOOKUP(G270,[4]编号分类!$C:$C,1,FALSE)</f>
        <v>S142-0021</v>
      </c>
      <c r="F270" s="2" t="e">
        <f>VLOOKUP(G270,[4]编号分类!$D:$D,1,FALSE)</f>
        <v>#N/A</v>
      </c>
      <c r="G270" t="s">
        <v>267</v>
      </c>
      <c r="H270" t="s">
        <v>3325</v>
      </c>
      <c r="I270" s="19" t="s">
        <v>3325</v>
      </c>
      <c r="J270" s="23" t="s">
        <v>2603</v>
      </c>
      <c r="K270" t="s">
        <v>3356</v>
      </c>
      <c r="L270" t="s">
        <v>3356</v>
      </c>
      <c r="M270" t="s">
        <v>4866</v>
      </c>
      <c r="N270" t="s">
        <v>4807</v>
      </c>
    </row>
    <row r="271" hidden="1" spans="1:14">
      <c r="A271" s="2" t="e">
        <f>VLOOKUP(G271,[1]编号!$P:$P,1,FALSE)</f>
        <v>#N/A</v>
      </c>
      <c r="B271" s="2" t="e">
        <f>VLOOKUP(G271,[1]编号!$R:$R,1,FALSE)</f>
        <v>#N/A</v>
      </c>
      <c r="C271" s="2" t="e">
        <f>VLOOKUP(G271,[4]编号分类!$A:$A,1,FALSE)</f>
        <v>#N/A</v>
      </c>
      <c r="D271" s="2" t="e">
        <f>VLOOKUP(G271,[4]编号分类!$B:$B,1,FALSE)</f>
        <v>#N/A</v>
      </c>
      <c r="E271" s="2" t="str">
        <f>VLOOKUP(G271,[4]编号分类!$C:$C,1,FALSE)</f>
        <v>S142-0031</v>
      </c>
      <c r="F271" s="2" t="e">
        <f>VLOOKUP(G271,[4]编号分类!$D:$D,1,FALSE)</f>
        <v>#N/A</v>
      </c>
      <c r="G271" t="s">
        <v>277</v>
      </c>
      <c r="H271" t="s">
        <v>3325</v>
      </c>
      <c r="I271" s="19" t="s">
        <v>3325</v>
      </c>
      <c r="J271" s="23" t="s">
        <v>2603</v>
      </c>
      <c r="K271" t="s">
        <v>8467</v>
      </c>
      <c r="L271" t="s">
        <v>4771</v>
      </c>
      <c r="M271" t="s">
        <v>4866</v>
      </c>
      <c r="N271" t="s">
        <v>4807</v>
      </c>
    </row>
    <row r="272" hidden="1" spans="1:15">
      <c r="A272" s="2" t="e">
        <f>VLOOKUP(G272,[1]编号!$P:$P,1,FALSE)</f>
        <v>#N/A</v>
      </c>
      <c r="B272" s="2" t="e">
        <f>VLOOKUP(G272,[1]编号!$R:$R,1,FALSE)</f>
        <v>#N/A</v>
      </c>
      <c r="C272" s="2" t="e">
        <f>VLOOKUP(G272,[4]编号分类!$A:$A,1,FALSE)</f>
        <v>#N/A</v>
      </c>
      <c r="D272" s="2" t="e">
        <f>VLOOKUP(G272,[4]编号分类!$B:$B,1,FALSE)</f>
        <v>#N/A</v>
      </c>
      <c r="E272" s="2" t="str">
        <f>VLOOKUP(G272,[4]编号分类!$C:$C,1,FALSE)</f>
        <v>S182-0008</v>
      </c>
      <c r="F272" s="2" t="e">
        <f>VLOOKUP(G272,[4]编号分类!$D:$D,1,FALSE)</f>
        <v>#N/A</v>
      </c>
      <c r="G272" t="s">
        <v>335</v>
      </c>
      <c r="H272" t="s">
        <v>3325</v>
      </c>
      <c r="I272" s="19" t="s">
        <v>3325</v>
      </c>
      <c r="J272" s="23" t="s">
        <v>2603</v>
      </c>
      <c r="K272" t="s">
        <v>3279</v>
      </c>
      <c r="M272" t="s">
        <v>493</v>
      </c>
      <c r="N272" t="s">
        <v>468</v>
      </c>
      <c r="O272" t="s">
        <v>493</v>
      </c>
    </row>
    <row r="273" hidden="1" spans="1:7">
      <c r="A273" s="2" t="e">
        <f>VLOOKUP(G273,[1]编号!$P:$P,1,FALSE)</f>
        <v>#N/A</v>
      </c>
      <c r="B273" s="2" t="e">
        <f>VLOOKUP(G273,[1]编号!$R:$R,1,FALSE)</f>
        <v>#N/A</v>
      </c>
      <c r="C273" s="2" t="e">
        <f>VLOOKUP(G273,[4]编号分类!$A:$A,1,FALSE)</f>
        <v>#N/A</v>
      </c>
      <c r="D273" s="2" t="e">
        <f>VLOOKUP(G273,[4]编号分类!$B:$B,1,FALSE)</f>
        <v>#N/A</v>
      </c>
      <c r="E273" s="2" t="e">
        <f>VLOOKUP(G273,[4]编号分类!$C:$C,1,FALSE)</f>
        <v>#N/A</v>
      </c>
      <c r="F273" s="2" t="e">
        <f>VLOOKUP(G273,[4]编号分类!$D:$D,1,FALSE)</f>
        <v>#N/A</v>
      </c>
      <c r="G273" t="s">
        <v>326</v>
      </c>
    </row>
    <row r="274" hidden="1" spans="1:14">
      <c r="A274" s="2" t="e">
        <f>VLOOKUP(G274,[1]编号!$P:$P,1,FALSE)</f>
        <v>#N/A</v>
      </c>
      <c r="B274" s="2" t="e">
        <f>VLOOKUP(G274,[1]编号!$R:$R,1,FALSE)</f>
        <v>#N/A</v>
      </c>
      <c r="C274" s="2" t="e">
        <f>VLOOKUP(G274,[4]编号分类!$A:$A,1,FALSE)</f>
        <v>#N/A</v>
      </c>
      <c r="D274" s="2" t="e">
        <f>VLOOKUP(G274,[4]编号分类!$B:$B,1,FALSE)</f>
        <v>#N/A</v>
      </c>
      <c r="E274" s="2" t="str">
        <f>VLOOKUP(G274,[4]编号分类!$C:$C,1,FALSE)</f>
        <v>S185-0003</v>
      </c>
      <c r="F274" s="2" t="e">
        <f>VLOOKUP(G274,[4]编号分类!$D:$D,1,FALSE)</f>
        <v>#N/A</v>
      </c>
      <c r="G274" t="s">
        <v>349</v>
      </c>
      <c r="H274" t="s">
        <v>3325</v>
      </c>
      <c r="I274" s="19" t="s">
        <v>3325</v>
      </c>
      <c r="J274" s="23" t="s">
        <v>2603</v>
      </c>
      <c r="K274" t="s">
        <v>4681</v>
      </c>
      <c r="L274" t="s">
        <v>2461</v>
      </c>
      <c r="M274" t="s">
        <v>4813</v>
      </c>
      <c r="N274" t="s">
        <v>4807</v>
      </c>
    </row>
    <row r="275" hidden="1" spans="1:14">
      <c r="A275" s="2" t="e">
        <f>VLOOKUP(G275,[1]编号!$P:$P,1,FALSE)</f>
        <v>#N/A</v>
      </c>
      <c r="B275" s="2" t="e">
        <f>VLOOKUP(G275,[1]编号!$R:$R,1,FALSE)</f>
        <v>#N/A</v>
      </c>
      <c r="C275" s="2" t="e">
        <f>VLOOKUP(G275,[4]编号分类!$A:$A,1,FALSE)</f>
        <v>#N/A</v>
      </c>
      <c r="D275" s="2" t="str">
        <f>VLOOKUP(G275,[4]编号分类!$B:$B,1,FALSE)</f>
        <v>S193-0001</v>
      </c>
      <c r="E275" s="2" t="e">
        <f>VLOOKUP(G275,[4]编号分类!$C:$C,1,FALSE)</f>
        <v>#N/A</v>
      </c>
      <c r="F275" s="2" t="e">
        <f>VLOOKUP(G275,[4]编号分类!$D:$D,1,FALSE)</f>
        <v>#N/A</v>
      </c>
      <c r="G275" t="s">
        <v>381</v>
      </c>
      <c r="H275" t="s">
        <v>3325</v>
      </c>
      <c r="I275" s="19" t="s">
        <v>3325</v>
      </c>
      <c r="J275" s="23" t="s">
        <v>2603</v>
      </c>
      <c r="K275" t="s">
        <v>2472</v>
      </c>
      <c r="L275" t="s">
        <v>1465</v>
      </c>
      <c r="M275" t="s">
        <v>4813</v>
      </c>
      <c r="N275" t="s">
        <v>4807</v>
      </c>
    </row>
    <row r="276" hidden="1" spans="1:14">
      <c r="A276" s="2" t="e">
        <f>VLOOKUP(G276,[1]编号!$P:$P,1,FALSE)</f>
        <v>#N/A</v>
      </c>
      <c r="B276" s="2" t="e">
        <f>VLOOKUP(G276,[1]编号!$R:$R,1,FALSE)</f>
        <v>#N/A</v>
      </c>
      <c r="C276" s="2" t="e">
        <f>VLOOKUP(G276,[4]编号分类!$A:$A,1,FALSE)</f>
        <v>#N/A</v>
      </c>
      <c r="D276" s="2" t="e">
        <f>VLOOKUP(G276,[4]编号分类!$B:$B,1,FALSE)</f>
        <v>#N/A</v>
      </c>
      <c r="E276" s="2" t="str">
        <f>VLOOKUP(G276,[4]编号分类!$C:$C,1,FALSE)</f>
        <v>S005-0016</v>
      </c>
      <c r="F276" s="2" t="e">
        <f>VLOOKUP(G276,[4]编号分类!$D:$D,1,FALSE)</f>
        <v>#N/A</v>
      </c>
      <c r="G276" t="s">
        <v>15</v>
      </c>
      <c r="H276" t="s">
        <v>3668</v>
      </c>
      <c r="I276" s="19" t="s">
        <v>3668</v>
      </c>
      <c r="J276" s="23" t="s">
        <v>2603</v>
      </c>
      <c r="K276" t="s">
        <v>3139</v>
      </c>
      <c r="L276" t="s">
        <v>3139</v>
      </c>
      <c r="M276" t="s">
        <v>4871</v>
      </c>
      <c r="N276" t="s">
        <v>4843</v>
      </c>
    </row>
    <row r="277" hidden="1" spans="1:14">
      <c r="A277" s="2" t="e">
        <f>VLOOKUP(G277,[1]编号!$P:$P,1,FALSE)</f>
        <v>#N/A</v>
      </c>
      <c r="B277" s="2" t="e">
        <f>VLOOKUP(G277,[1]编号!$R:$R,1,FALSE)</f>
        <v>#N/A</v>
      </c>
      <c r="C277" s="2" t="e">
        <f>VLOOKUP(G277,[4]编号分类!$A:$A,1,FALSE)</f>
        <v>#N/A</v>
      </c>
      <c r="D277" s="2" t="e">
        <f>VLOOKUP(G277,[4]编号分类!$B:$B,1,FALSE)</f>
        <v>#N/A</v>
      </c>
      <c r="E277" s="2" t="str">
        <f>VLOOKUP(G277,[4]编号分类!$C:$C,1,FALSE)</f>
        <v>S018-0001</v>
      </c>
      <c r="F277" s="2" t="e">
        <f>VLOOKUP(G277,[4]编号分类!$D:$D,1,FALSE)</f>
        <v>#N/A</v>
      </c>
      <c r="G277" t="s">
        <v>39</v>
      </c>
      <c r="H277" t="s">
        <v>3668</v>
      </c>
      <c r="I277" s="19" t="s">
        <v>3668</v>
      </c>
      <c r="J277" s="23" t="s">
        <v>2603</v>
      </c>
      <c r="K277" t="s">
        <v>3199</v>
      </c>
      <c r="L277" t="s">
        <v>3199</v>
      </c>
      <c r="M277" t="s">
        <v>4872</v>
      </c>
      <c r="N277" t="s">
        <v>4807</v>
      </c>
    </row>
    <row r="278" hidden="1" spans="1:14">
      <c r="A278" s="2" t="e">
        <f>VLOOKUP(G278,[1]编号!$P:$P,1,FALSE)</f>
        <v>#N/A</v>
      </c>
      <c r="B278" s="2" t="e">
        <f>VLOOKUP(G278,[1]编号!$R:$R,1,FALSE)</f>
        <v>#N/A</v>
      </c>
      <c r="C278" s="2" t="e">
        <f>VLOOKUP(G278,[4]编号分类!$A:$A,1,FALSE)</f>
        <v>#N/A</v>
      </c>
      <c r="D278" s="2" t="e">
        <f>VLOOKUP(G278,[4]编号分类!$B:$B,1,FALSE)</f>
        <v>#N/A</v>
      </c>
      <c r="E278" s="2" t="str">
        <f>VLOOKUP(G278,[4]编号分类!$C:$C,1,FALSE)</f>
        <v>S018-0002</v>
      </c>
      <c r="F278" s="2" t="e">
        <f>VLOOKUP(G278,[4]编号分类!$D:$D,1,FALSE)</f>
        <v>#N/A</v>
      </c>
      <c r="G278" t="s">
        <v>40</v>
      </c>
      <c r="H278" t="s">
        <v>3668</v>
      </c>
      <c r="I278" s="19" t="s">
        <v>3668</v>
      </c>
      <c r="J278" s="23" t="s">
        <v>2603</v>
      </c>
      <c r="K278" t="s">
        <v>2352</v>
      </c>
      <c r="L278" t="s">
        <v>2352</v>
      </c>
      <c r="M278" t="s">
        <v>4816</v>
      </c>
      <c r="N278" t="s">
        <v>4807</v>
      </c>
    </row>
    <row r="279" hidden="1" spans="1:14">
      <c r="A279" s="2" t="e">
        <f>VLOOKUP(G279,[1]编号!$P:$P,1,FALSE)</f>
        <v>#N/A</v>
      </c>
      <c r="B279" s="2" t="e">
        <f>VLOOKUP(G279,[1]编号!$R:$R,1,FALSE)</f>
        <v>#N/A</v>
      </c>
      <c r="C279" s="2" t="e">
        <f>VLOOKUP(G279,[4]编号分类!$A:$A,1,FALSE)</f>
        <v>#N/A</v>
      </c>
      <c r="D279" s="2" t="e">
        <f>VLOOKUP(G279,[4]编号分类!$B:$B,1,FALSE)</f>
        <v>#N/A</v>
      </c>
      <c r="E279" s="2" t="e">
        <f>VLOOKUP(G279,[4]编号分类!$C:$C,1,FALSE)</f>
        <v>#N/A</v>
      </c>
      <c r="F279" s="2" t="e">
        <f>VLOOKUP(G279,[4]编号分类!$D:$D,1,FALSE)</f>
        <v>#N/A</v>
      </c>
      <c r="G279" t="s">
        <v>41</v>
      </c>
      <c r="H279" t="s">
        <v>3668</v>
      </c>
      <c r="I279" s="19" t="s">
        <v>3668</v>
      </c>
      <c r="J279" s="23" t="s">
        <v>2603</v>
      </c>
      <c r="K279" t="s">
        <v>2419</v>
      </c>
      <c r="L279" t="s">
        <v>2419</v>
      </c>
      <c r="M279" t="s">
        <v>4857</v>
      </c>
      <c r="N279" t="s">
        <v>4807</v>
      </c>
    </row>
    <row r="280" hidden="1" spans="1:14">
      <c r="A280" s="2" t="e">
        <f>VLOOKUP(G280,[1]编号!$P:$P,1,FALSE)</f>
        <v>#N/A</v>
      </c>
      <c r="B280" s="2" t="e">
        <f>VLOOKUP(G280,[1]编号!$R:$R,1,FALSE)</f>
        <v>#N/A</v>
      </c>
      <c r="C280" s="2" t="e">
        <f>VLOOKUP(G280,[4]编号分类!$A:$A,1,FALSE)</f>
        <v>#N/A</v>
      </c>
      <c r="D280" s="2" t="e">
        <f>VLOOKUP(G280,[4]编号分类!$B:$B,1,FALSE)</f>
        <v>#N/A</v>
      </c>
      <c r="E280" s="2" t="str">
        <f>VLOOKUP(G280,[4]编号分类!$C:$C,1,FALSE)</f>
        <v>S018-0004</v>
      </c>
      <c r="F280" s="2" t="e">
        <f>VLOOKUP(G280,[4]编号分类!$D:$D,1,FALSE)</f>
        <v>#N/A</v>
      </c>
      <c r="G280" t="s">
        <v>42</v>
      </c>
      <c r="H280" t="s">
        <v>3668</v>
      </c>
      <c r="I280" s="19" t="s">
        <v>3668</v>
      </c>
      <c r="J280" s="23" t="s">
        <v>2603</v>
      </c>
      <c r="K280" t="s">
        <v>4690</v>
      </c>
      <c r="L280" t="s">
        <v>4690</v>
      </c>
      <c r="M280" t="s">
        <v>4857</v>
      </c>
      <c r="N280" t="s">
        <v>4807</v>
      </c>
    </row>
    <row r="281" hidden="1" spans="1:14">
      <c r="A281" s="2" t="e">
        <f>VLOOKUP(G281,[1]编号!$P:$P,1,FALSE)</f>
        <v>#N/A</v>
      </c>
      <c r="B281" s="2" t="e">
        <f>VLOOKUP(G281,[1]编号!$R:$R,1,FALSE)</f>
        <v>#N/A</v>
      </c>
      <c r="C281" s="2" t="e">
        <f>VLOOKUP(G281,[4]编号分类!$A:$A,1,FALSE)</f>
        <v>#N/A</v>
      </c>
      <c r="D281" s="2" t="e">
        <f>VLOOKUP(G281,[4]编号分类!$B:$B,1,FALSE)</f>
        <v>#N/A</v>
      </c>
      <c r="E281" s="2" t="str">
        <f>VLOOKUP(G281,[4]编号分类!$C:$C,1,FALSE)</f>
        <v>S018-0005</v>
      </c>
      <c r="F281" s="2" t="e">
        <f>VLOOKUP(G281,[4]编号分类!$D:$D,1,FALSE)</f>
        <v>#N/A</v>
      </c>
      <c r="G281" t="s">
        <v>43</v>
      </c>
      <c r="H281" t="s">
        <v>3668</v>
      </c>
      <c r="I281" s="19" t="s">
        <v>3668</v>
      </c>
      <c r="J281" s="23" t="s">
        <v>2603</v>
      </c>
      <c r="K281" t="s">
        <v>3674</v>
      </c>
      <c r="L281" t="s">
        <v>3674</v>
      </c>
      <c r="M281" t="s">
        <v>4872</v>
      </c>
      <c r="N281" t="s">
        <v>4807</v>
      </c>
    </row>
    <row r="282" hidden="1" spans="1:14">
      <c r="A282" s="2" t="str">
        <f>VLOOKUP(G282,[1]编号!$P:$P,1,FALSE)</f>
        <v>S018-0008</v>
      </c>
      <c r="B282" s="2" t="e">
        <f>VLOOKUP(G282,[1]编号!$R:$R,1,FALSE)</f>
        <v>#N/A</v>
      </c>
      <c r="C282" s="2" t="e">
        <f>VLOOKUP(G282,[4]编号分类!$A:$A,1,FALSE)</f>
        <v>#N/A</v>
      </c>
      <c r="D282" s="2" t="e">
        <f>VLOOKUP(G282,[4]编号分类!$B:$B,1,FALSE)</f>
        <v>#N/A</v>
      </c>
      <c r="E282" s="2" t="str">
        <f>VLOOKUP(G282,[4]编号分类!$C:$C,1,FALSE)</f>
        <v>S018-0008</v>
      </c>
      <c r="F282" s="2" t="e">
        <f>VLOOKUP(G282,[4]编号分类!$D:$D,1,FALSE)</f>
        <v>#N/A</v>
      </c>
      <c r="G282" t="s">
        <v>46</v>
      </c>
      <c r="H282" t="s">
        <v>3668</v>
      </c>
      <c r="I282" s="19" t="s">
        <v>3668</v>
      </c>
      <c r="J282" s="23" t="s">
        <v>2603</v>
      </c>
      <c r="K282" t="s">
        <v>3488</v>
      </c>
      <c r="L282" t="s">
        <v>2606</v>
      </c>
      <c r="M282" t="s">
        <v>4872</v>
      </c>
      <c r="N282" t="s">
        <v>4807</v>
      </c>
    </row>
    <row r="283" hidden="1" spans="1:14">
      <c r="A283" s="2" t="e">
        <f>VLOOKUP(G283,[1]编号!$P:$P,1,FALSE)</f>
        <v>#N/A</v>
      </c>
      <c r="B283" s="2" t="str">
        <f>VLOOKUP(G283,[1]编号!$R:$R,1,FALSE)</f>
        <v>S018-0009</v>
      </c>
      <c r="C283" s="2" t="e">
        <f>VLOOKUP(G283,[4]编号分类!$A:$A,1,FALSE)</f>
        <v>#N/A</v>
      </c>
      <c r="D283" s="2" t="e">
        <f>VLOOKUP(G283,[4]编号分类!$B:$B,1,FALSE)</f>
        <v>#N/A</v>
      </c>
      <c r="E283" s="2" t="str">
        <f>VLOOKUP(G283,[4]编号分类!$C:$C,1,FALSE)</f>
        <v>S018-0009</v>
      </c>
      <c r="F283" s="2" t="e">
        <f>VLOOKUP(G283,[4]编号分类!$D:$D,1,FALSE)</f>
        <v>#N/A</v>
      </c>
      <c r="G283" t="s">
        <v>47</v>
      </c>
      <c r="H283" t="s">
        <v>3668</v>
      </c>
      <c r="I283" s="19" t="s">
        <v>3668</v>
      </c>
      <c r="J283" s="23" t="s">
        <v>2603</v>
      </c>
      <c r="K283" t="s">
        <v>2440</v>
      </c>
      <c r="L283" t="s">
        <v>2440</v>
      </c>
      <c r="M283" t="s">
        <v>4813</v>
      </c>
      <c r="N283" t="s">
        <v>4807</v>
      </c>
    </row>
    <row r="284" hidden="1" spans="1:14">
      <c r="A284" s="2" t="e">
        <f>VLOOKUP(G284,[1]编号!$P:$P,1,FALSE)</f>
        <v>#N/A</v>
      </c>
      <c r="B284" s="2" t="str">
        <f>VLOOKUP(G284,[1]编号!$R:$R,1,FALSE)</f>
        <v>S018-0009</v>
      </c>
      <c r="C284" s="2" t="e">
        <f>VLOOKUP(G284,[4]编号分类!$A:$A,1,FALSE)</f>
        <v>#N/A</v>
      </c>
      <c r="D284" s="2" t="e">
        <f>VLOOKUP(G284,[4]编号分类!$B:$B,1,FALSE)</f>
        <v>#N/A</v>
      </c>
      <c r="E284" s="2" t="str">
        <f>VLOOKUP(G284,[4]编号分类!$C:$C,1,FALSE)</f>
        <v>S018-0009</v>
      </c>
      <c r="F284" s="2" t="e">
        <f>VLOOKUP(G284,[4]编号分类!$D:$D,1,FALSE)</f>
        <v>#N/A</v>
      </c>
      <c r="G284" t="s">
        <v>47</v>
      </c>
      <c r="H284" t="s">
        <v>3668</v>
      </c>
      <c r="I284" s="19" t="s">
        <v>3668</v>
      </c>
      <c r="J284" s="23" t="s">
        <v>2603</v>
      </c>
      <c r="K284" t="s">
        <v>2581</v>
      </c>
      <c r="L284" t="s">
        <v>2581</v>
      </c>
      <c r="M284" t="s">
        <v>4813</v>
      </c>
      <c r="N284" t="s">
        <v>4807</v>
      </c>
    </row>
    <row r="285" hidden="1" spans="1:14">
      <c r="A285" s="2" t="e">
        <f>VLOOKUP(G285,[1]编号!$P:$P,1,FALSE)</f>
        <v>#N/A</v>
      </c>
      <c r="B285" s="2" t="e">
        <f>VLOOKUP(G285,[1]编号!$R:$R,1,FALSE)</f>
        <v>#N/A</v>
      </c>
      <c r="C285" s="2" t="e">
        <f>VLOOKUP(G285,[4]编号分类!$A:$A,1,FALSE)</f>
        <v>#N/A</v>
      </c>
      <c r="D285" s="2" t="e">
        <f>VLOOKUP(G285,[4]编号分类!$B:$B,1,FALSE)</f>
        <v>#N/A</v>
      </c>
      <c r="E285" s="2" t="str">
        <f>VLOOKUP(G285,[4]编号分类!$C:$C,1,FALSE)</f>
        <v>S024-0005</v>
      </c>
      <c r="F285" s="2" t="e">
        <f>VLOOKUP(G285,[4]编号分类!$D:$D,1,FALSE)</f>
        <v>#N/A</v>
      </c>
      <c r="G285" t="s">
        <v>52</v>
      </c>
      <c r="H285" t="s">
        <v>3668</v>
      </c>
      <c r="I285" s="19" t="s">
        <v>3668</v>
      </c>
      <c r="J285" s="23" t="s">
        <v>2603</v>
      </c>
      <c r="K285" t="s">
        <v>4660</v>
      </c>
      <c r="L285" t="s">
        <v>4660</v>
      </c>
      <c r="M285" t="s">
        <v>4813</v>
      </c>
      <c r="N285" t="s">
        <v>4807</v>
      </c>
    </row>
    <row r="286" hidden="1" spans="1:14">
      <c r="A286" s="2" t="str">
        <f>VLOOKUP(G286,[1]编号!$P:$P,1,FALSE)</f>
        <v>S063-0001</v>
      </c>
      <c r="B286" s="2" t="e">
        <f>VLOOKUP(G286,[1]编号!$R:$R,1,FALSE)</f>
        <v>#N/A</v>
      </c>
      <c r="C286" s="2" t="e">
        <f>VLOOKUP(G286,[4]编号分类!$A:$A,1,FALSE)</f>
        <v>#N/A</v>
      </c>
      <c r="D286" s="2" t="e">
        <f>VLOOKUP(G286,[4]编号分类!$B:$B,1,FALSE)</f>
        <v>#N/A</v>
      </c>
      <c r="E286" s="2" t="str">
        <f>VLOOKUP(G286,[4]编号分类!$C:$C,1,FALSE)</f>
        <v>S063-0001</v>
      </c>
      <c r="F286" s="2" t="e">
        <f>VLOOKUP(G286,[4]编号分类!$D:$D,1,FALSE)</f>
        <v>#N/A</v>
      </c>
      <c r="G286" t="s">
        <v>83</v>
      </c>
      <c r="H286" t="s">
        <v>3668</v>
      </c>
      <c r="I286" s="19" t="s">
        <v>3668</v>
      </c>
      <c r="J286" s="23" t="s">
        <v>2603</v>
      </c>
      <c r="K286" t="s">
        <v>3126</v>
      </c>
      <c r="L286" t="s">
        <v>3126</v>
      </c>
      <c r="M286" t="s">
        <v>4812</v>
      </c>
      <c r="N286" t="s">
        <v>4807</v>
      </c>
    </row>
    <row r="287" hidden="1" spans="1:14">
      <c r="A287" s="2" t="str">
        <f>VLOOKUP(G287,[1]编号!$P:$P,1,FALSE)</f>
        <v>S063-0001</v>
      </c>
      <c r="B287" s="2" t="e">
        <f>VLOOKUP(G287,[1]编号!$R:$R,1,FALSE)</f>
        <v>#N/A</v>
      </c>
      <c r="C287" s="2" t="e">
        <f>VLOOKUP(G287,[4]编号分类!$A:$A,1,FALSE)</f>
        <v>#N/A</v>
      </c>
      <c r="D287" s="2" t="e">
        <f>VLOOKUP(G287,[4]编号分类!$B:$B,1,FALSE)</f>
        <v>#N/A</v>
      </c>
      <c r="E287" s="2" t="str">
        <f>VLOOKUP(G287,[4]编号分类!$C:$C,1,FALSE)</f>
        <v>S063-0001</v>
      </c>
      <c r="F287" s="2" t="e">
        <f>VLOOKUP(G287,[4]编号分类!$D:$D,1,FALSE)</f>
        <v>#N/A</v>
      </c>
      <c r="G287" t="s">
        <v>83</v>
      </c>
      <c r="H287" t="s">
        <v>3668</v>
      </c>
      <c r="I287" s="19" t="s">
        <v>3668</v>
      </c>
      <c r="J287" s="23" t="s">
        <v>2603</v>
      </c>
      <c r="K287" t="s">
        <v>1140</v>
      </c>
      <c r="L287" t="s">
        <v>1140</v>
      </c>
      <c r="M287" t="s">
        <v>4812</v>
      </c>
      <c r="N287" t="s">
        <v>4807</v>
      </c>
    </row>
    <row r="288" hidden="1" spans="1:7">
      <c r="A288" s="2" t="e">
        <f>VLOOKUP(G288,[1]编号!$P:$P,1,FALSE)</f>
        <v>#N/A</v>
      </c>
      <c r="B288" s="2" t="e">
        <f>VLOOKUP(G288,[1]编号!$R:$R,1,FALSE)</f>
        <v>#N/A</v>
      </c>
      <c r="C288" s="2" t="e">
        <f>VLOOKUP(G288,[4]编号分类!$A:$A,1,FALSE)</f>
        <v>#N/A</v>
      </c>
      <c r="D288" s="2" t="e">
        <f>VLOOKUP(G288,[4]编号分类!$B:$B,1,FALSE)</f>
        <v>#N/A</v>
      </c>
      <c r="E288" s="2" t="str">
        <f>VLOOKUP(G288,[4]编号分类!$C:$C,1,FALSE)</f>
        <v>S182-0012</v>
      </c>
      <c r="F288" s="2" t="e">
        <f>VLOOKUP(G288,[4]编号分类!$D:$D,1,FALSE)</f>
        <v>#N/A</v>
      </c>
      <c r="G288" t="s">
        <v>339</v>
      </c>
    </row>
    <row r="289" hidden="1" spans="1:14">
      <c r="A289" s="2" t="e">
        <f>VLOOKUP(G289,[1]编号!$P:$P,1,FALSE)</f>
        <v>#N/A</v>
      </c>
      <c r="B289" s="2" t="e">
        <f>VLOOKUP(G289,[1]编号!$R:$R,1,FALSE)</f>
        <v>#N/A</v>
      </c>
      <c r="C289" s="2" t="e">
        <f>VLOOKUP(G289,[4]编号分类!$A:$A,1,FALSE)</f>
        <v>#N/A</v>
      </c>
      <c r="D289" s="2" t="e">
        <f>VLOOKUP(G289,[4]编号分类!$B:$B,1,FALSE)</f>
        <v>#N/A</v>
      </c>
      <c r="E289" s="2" t="str">
        <f>VLOOKUP(G289,[4]编号分类!$C:$C,1,FALSE)</f>
        <v>S063-0003</v>
      </c>
      <c r="F289" s="2" t="e">
        <f>VLOOKUP(G289,[4]编号分类!$D:$D,1,FALSE)</f>
        <v>#N/A</v>
      </c>
      <c r="G289" t="s">
        <v>85</v>
      </c>
      <c r="H289" t="s">
        <v>3668</v>
      </c>
      <c r="I289" s="19" t="s">
        <v>3668</v>
      </c>
      <c r="J289" s="23" t="s">
        <v>2603</v>
      </c>
      <c r="K289" t="s">
        <v>1127</v>
      </c>
      <c r="L289" t="s">
        <v>1127</v>
      </c>
      <c r="M289" t="s">
        <v>4872</v>
      </c>
      <c r="N289" t="s">
        <v>4807</v>
      </c>
    </row>
    <row r="290" hidden="1" spans="1:14">
      <c r="A290" s="2" t="e">
        <f>VLOOKUP(G290,[1]编号!$P:$P,1,FALSE)</f>
        <v>#N/A</v>
      </c>
      <c r="B290" s="2" t="str">
        <f>VLOOKUP(G290,[1]编号!$R:$R,1,FALSE)</f>
        <v>S063-0004</v>
      </c>
      <c r="C290" s="2" t="e">
        <f>VLOOKUP(G290,[4]编号分类!$A:$A,1,FALSE)</f>
        <v>#N/A</v>
      </c>
      <c r="D290" s="2" t="e">
        <f>VLOOKUP(G290,[4]编号分类!$B:$B,1,FALSE)</f>
        <v>#N/A</v>
      </c>
      <c r="E290" s="2" t="str">
        <f>VLOOKUP(G290,[4]编号分类!$C:$C,1,FALSE)</f>
        <v>S063-0004</v>
      </c>
      <c r="F290" s="2" t="e">
        <f>VLOOKUP(G290,[4]编号分类!$D:$D,1,FALSE)</f>
        <v>#N/A</v>
      </c>
      <c r="G290" t="s">
        <v>86</v>
      </c>
      <c r="H290" t="s">
        <v>3668</v>
      </c>
      <c r="I290" s="19" t="s">
        <v>3668</v>
      </c>
      <c r="J290" s="23" t="s">
        <v>2603</v>
      </c>
      <c r="K290" t="s">
        <v>2614</v>
      </c>
      <c r="L290" t="s">
        <v>2614</v>
      </c>
      <c r="M290" t="s">
        <v>6900</v>
      </c>
      <c r="N290" t="s">
        <v>4807</v>
      </c>
    </row>
    <row r="291" hidden="1" spans="1:14">
      <c r="A291" s="2" t="e">
        <f>VLOOKUP(G291,[1]编号!$P:$P,1,FALSE)</f>
        <v>#N/A</v>
      </c>
      <c r="B291" s="2" t="str">
        <f>VLOOKUP(G291,[1]编号!$R:$R,1,FALSE)</f>
        <v>S063-0004</v>
      </c>
      <c r="C291" s="2" t="e">
        <f>VLOOKUP(G291,[4]编号分类!$A:$A,1,FALSE)</f>
        <v>#N/A</v>
      </c>
      <c r="D291" s="2" t="e">
        <f>VLOOKUP(G291,[4]编号分类!$B:$B,1,FALSE)</f>
        <v>#N/A</v>
      </c>
      <c r="E291" s="2" t="str">
        <f>VLOOKUP(G291,[4]编号分类!$C:$C,1,FALSE)</f>
        <v>S063-0004</v>
      </c>
      <c r="F291" s="2" t="e">
        <f>VLOOKUP(G291,[4]编号分类!$D:$D,1,FALSE)</f>
        <v>#N/A</v>
      </c>
      <c r="G291" t="s">
        <v>86</v>
      </c>
      <c r="H291" t="s">
        <v>3668</v>
      </c>
      <c r="I291" s="19" t="s">
        <v>3668</v>
      </c>
      <c r="J291" s="23" t="s">
        <v>2603</v>
      </c>
      <c r="K291" t="s">
        <v>2838</v>
      </c>
      <c r="L291" t="s">
        <v>2838</v>
      </c>
      <c r="M291" t="s">
        <v>8483</v>
      </c>
      <c r="N291" t="s">
        <v>4807</v>
      </c>
    </row>
    <row r="292" hidden="1" spans="1:14">
      <c r="A292" s="2" t="e">
        <f>VLOOKUP(G292,[1]编号!$P:$P,1,FALSE)</f>
        <v>#N/A</v>
      </c>
      <c r="B292" s="2" t="e">
        <f>VLOOKUP(G292,[1]编号!$R:$R,1,FALSE)</f>
        <v>#N/A</v>
      </c>
      <c r="C292" s="2" t="e">
        <f>VLOOKUP(G292,[4]编号分类!$A:$A,1,FALSE)</f>
        <v>#N/A</v>
      </c>
      <c r="D292" s="2" t="e">
        <f>VLOOKUP(G292,[4]编号分类!$B:$B,1,FALSE)</f>
        <v>#N/A</v>
      </c>
      <c r="E292" s="2" t="str">
        <f>VLOOKUP(G292,[4]编号分类!$C:$C,1,FALSE)</f>
        <v>S063-0005</v>
      </c>
      <c r="F292" s="2" t="e">
        <f>VLOOKUP(G292,[4]编号分类!$D:$D,1,FALSE)</f>
        <v>#N/A</v>
      </c>
      <c r="G292" t="s">
        <v>87</v>
      </c>
      <c r="H292" t="s">
        <v>3668</v>
      </c>
      <c r="I292" s="19" t="s">
        <v>3668</v>
      </c>
      <c r="J292" s="23" t="s">
        <v>2603</v>
      </c>
      <c r="K292" t="s">
        <v>3107</v>
      </c>
      <c r="L292" t="s">
        <v>3107</v>
      </c>
      <c r="M292" t="s">
        <v>4816</v>
      </c>
      <c r="N292" t="s">
        <v>4807</v>
      </c>
    </row>
    <row r="293" hidden="1" spans="1:14">
      <c r="A293" s="2" t="e">
        <f>VLOOKUP(G293,[1]编号!$P:$P,1,FALSE)</f>
        <v>#N/A</v>
      </c>
      <c r="B293" s="2" t="e">
        <f>VLOOKUP(G293,[1]编号!$R:$R,1,FALSE)</f>
        <v>#N/A</v>
      </c>
      <c r="C293" s="2" t="e">
        <f>VLOOKUP(G293,[4]编号分类!$A:$A,1,FALSE)</f>
        <v>#N/A</v>
      </c>
      <c r="D293" s="2" t="e">
        <f>VLOOKUP(G293,[4]编号分类!$B:$B,1,FALSE)</f>
        <v>#N/A</v>
      </c>
      <c r="E293" s="2" t="str">
        <f>VLOOKUP(G293,[4]编号分类!$C:$C,1,FALSE)</f>
        <v>S063-0005</v>
      </c>
      <c r="F293" s="2" t="e">
        <f>VLOOKUP(G293,[4]编号分类!$D:$D,1,FALSE)</f>
        <v>#N/A</v>
      </c>
      <c r="G293" t="s">
        <v>87</v>
      </c>
      <c r="H293" t="s">
        <v>3668</v>
      </c>
      <c r="I293" s="19" t="s">
        <v>3668</v>
      </c>
      <c r="J293" s="23" t="s">
        <v>2603</v>
      </c>
      <c r="K293" t="s">
        <v>2704</v>
      </c>
      <c r="L293" t="s">
        <v>2704</v>
      </c>
      <c r="M293" t="s">
        <v>4873</v>
      </c>
      <c r="N293" t="s">
        <v>4807</v>
      </c>
    </row>
    <row r="294" hidden="1" spans="1:14">
      <c r="A294" s="2" t="e">
        <f>VLOOKUP(G294,[1]编号!$P:$P,1,FALSE)</f>
        <v>#N/A</v>
      </c>
      <c r="B294" s="2" t="e">
        <f>VLOOKUP(G294,[1]编号!$R:$R,1,FALSE)</f>
        <v>#N/A</v>
      </c>
      <c r="C294" s="2" t="e">
        <f>VLOOKUP(G294,[4]编号分类!$A:$A,1,FALSE)</f>
        <v>#N/A</v>
      </c>
      <c r="D294" s="2" t="e">
        <f>VLOOKUP(G294,[4]编号分类!$B:$B,1,FALSE)</f>
        <v>#N/A</v>
      </c>
      <c r="E294" s="2" t="str">
        <f>VLOOKUP(G294,[4]编号分类!$C:$C,1,FALSE)</f>
        <v>S063-0010</v>
      </c>
      <c r="F294" s="2" t="e">
        <f>VLOOKUP(G294,[4]编号分类!$D:$D,1,FALSE)</f>
        <v>#N/A</v>
      </c>
      <c r="G294" t="s">
        <v>92</v>
      </c>
      <c r="H294" t="s">
        <v>3668</v>
      </c>
      <c r="I294" s="19" t="s">
        <v>3668</v>
      </c>
      <c r="J294" s="23" t="s">
        <v>2603</v>
      </c>
      <c r="K294" t="s">
        <v>2135</v>
      </c>
      <c r="L294" t="s">
        <v>2135</v>
      </c>
      <c r="M294" t="s">
        <v>4812</v>
      </c>
      <c r="N294" t="s">
        <v>4807</v>
      </c>
    </row>
    <row r="295" hidden="1" spans="1:14">
      <c r="A295" s="2" t="e">
        <f>VLOOKUP(G295,[1]编号!$P:$P,1,FALSE)</f>
        <v>#N/A</v>
      </c>
      <c r="B295" s="2" t="e">
        <f>VLOOKUP(G295,[1]编号!$R:$R,1,FALSE)</f>
        <v>#N/A</v>
      </c>
      <c r="C295" s="2" t="e">
        <f>VLOOKUP(G295,[4]编号分类!$A:$A,1,FALSE)</f>
        <v>#N/A</v>
      </c>
      <c r="D295" s="2" t="e">
        <f>VLOOKUP(G295,[4]编号分类!$B:$B,1,FALSE)</f>
        <v>#N/A</v>
      </c>
      <c r="E295" s="2" t="str">
        <f>VLOOKUP(G295,[4]编号分类!$C:$C,1,FALSE)</f>
        <v>S063-0010</v>
      </c>
      <c r="F295" s="2" t="e">
        <f>VLOOKUP(G295,[4]编号分类!$D:$D,1,FALSE)</f>
        <v>#N/A</v>
      </c>
      <c r="G295" t="s">
        <v>92</v>
      </c>
      <c r="H295" t="s">
        <v>3668</v>
      </c>
      <c r="I295" s="19" t="s">
        <v>3668</v>
      </c>
      <c r="J295" s="23" t="s">
        <v>2603</v>
      </c>
      <c r="K295" t="s">
        <v>2269</v>
      </c>
      <c r="L295" t="s">
        <v>2269</v>
      </c>
      <c r="M295" t="s">
        <v>4857</v>
      </c>
      <c r="N295" t="s">
        <v>4807</v>
      </c>
    </row>
    <row r="296" hidden="1" spans="1:14">
      <c r="A296" s="2" t="e">
        <f>VLOOKUP(G296,[1]编号!$P:$P,1,FALSE)</f>
        <v>#N/A</v>
      </c>
      <c r="B296" s="2" t="e">
        <f>VLOOKUP(G296,[1]编号!$R:$R,1,FALSE)</f>
        <v>#N/A</v>
      </c>
      <c r="C296" s="2" t="e">
        <f>VLOOKUP(G296,[4]编号分类!$A:$A,1,FALSE)</f>
        <v>#N/A</v>
      </c>
      <c r="D296" s="2" t="e">
        <f>VLOOKUP(G296,[4]编号分类!$B:$B,1,FALSE)</f>
        <v>#N/A</v>
      </c>
      <c r="E296" s="2" t="str">
        <f>VLOOKUP(G296,[4]编号分类!$C:$C,1,FALSE)</f>
        <v>S063-0011</v>
      </c>
      <c r="F296" s="2" t="e">
        <f>VLOOKUP(G296,[4]编号分类!$D:$D,1,FALSE)</f>
        <v>#N/A</v>
      </c>
      <c r="G296" t="s">
        <v>93</v>
      </c>
      <c r="H296" t="s">
        <v>3668</v>
      </c>
      <c r="I296" s="19" t="s">
        <v>3668</v>
      </c>
      <c r="J296" s="23" t="s">
        <v>2603</v>
      </c>
      <c r="K296" t="s">
        <v>2135</v>
      </c>
      <c r="L296" t="s">
        <v>2135</v>
      </c>
      <c r="M296" t="s">
        <v>4812</v>
      </c>
      <c r="N296" t="s">
        <v>4807</v>
      </c>
    </row>
    <row r="297" hidden="1" spans="1:14">
      <c r="A297" s="2" t="e">
        <f>VLOOKUP(G297,[1]编号!$P:$P,1,FALSE)</f>
        <v>#N/A</v>
      </c>
      <c r="B297" s="2" t="e">
        <f>VLOOKUP(G297,[1]编号!$R:$R,1,FALSE)</f>
        <v>#N/A</v>
      </c>
      <c r="C297" s="2" t="e">
        <f>VLOOKUP(G297,[4]编号分类!$A:$A,1,FALSE)</f>
        <v>#N/A</v>
      </c>
      <c r="D297" s="2" t="e">
        <f>VLOOKUP(G297,[4]编号分类!$B:$B,1,FALSE)</f>
        <v>#N/A</v>
      </c>
      <c r="E297" s="2" t="str">
        <f>VLOOKUP(G297,[4]编号分类!$C:$C,1,FALSE)</f>
        <v>S063-0011</v>
      </c>
      <c r="F297" s="2" t="e">
        <f>VLOOKUP(G297,[4]编号分类!$D:$D,1,FALSE)</f>
        <v>#N/A</v>
      </c>
      <c r="G297" t="s">
        <v>93</v>
      </c>
      <c r="H297" t="s">
        <v>3668</v>
      </c>
      <c r="I297" s="19" t="s">
        <v>3668</v>
      </c>
      <c r="J297" s="23" t="s">
        <v>2603</v>
      </c>
      <c r="K297" t="s">
        <v>2269</v>
      </c>
      <c r="L297" t="s">
        <v>2269</v>
      </c>
      <c r="M297" t="s">
        <v>4872</v>
      </c>
      <c r="N297" t="s">
        <v>4807</v>
      </c>
    </row>
    <row r="298" hidden="1" spans="1:14">
      <c r="A298" s="2" t="e">
        <f>VLOOKUP(G298,[1]编号!$P:$P,1,FALSE)</f>
        <v>#N/A</v>
      </c>
      <c r="B298" s="2" t="e">
        <f>VLOOKUP(G298,[1]编号!$R:$R,1,FALSE)</f>
        <v>#N/A</v>
      </c>
      <c r="C298" s="2" t="e">
        <f>VLOOKUP(G298,[4]编号分类!$A:$A,1,FALSE)</f>
        <v>#N/A</v>
      </c>
      <c r="D298" s="2" t="e">
        <f>VLOOKUP(G298,[4]编号分类!$B:$B,1,FALSE)</f>
        <v>#N/A</v>
      </c>
      <c r="E298" s="2" t="str">
        <f>VLOOKUP(G298,[4]编号分类!$C:$C,1,FALSE)</f>
        <v>S063-0016</v>
      </c>
      <c r="F298" s="2" t="e">
        <f>VLOOKUP(G298,[4]编号分类!$D:$D,1,FALSE)</f>
        <v>#N/A</v>
      </c>
      <c r="G298" t="s">
        <v>98</v>
      </c>
      <c r="H298" t="s">
        <v>3668</v>
      </c>
      <c r="I298" s="19" t="s">
        <v>3668</v>
      </c>
      <c r="J298" s="23" t="s">
        <v>2603</v>
      </c>
      <c r="K298" t="s">
        <v>2294</v>
      </c>
      <c r="L298" t="s">
        <v>2294</v>
      </c>
      <c r="M298" t="s">
        <v>4872</v>
      </c>
      <c r="N298" t="s">
        <v>4807</v>
      </c>
    </row>
    <row r="299" hidden="1" spans="1:14">
      <c r="A299" s="2" t="e">
        <f>VLOOKUP(G299,[1]编号!$P:$P,1,FALSE)</f>
        <v>#N/A</v>
      </c>
      <c r="B299" s="2" t="e">
        <f>VLOOKUP(G299,[1]编号!$R:$R,1,FALSE)</f>
        <v>#N/A</v>
      </c>
      <c r="C299" s="2" t="e">
        <f>VLOOKUP(G299,[4]编号分类!$A:$A,1,FALSE)</f>
        <v>#N/A</v>
      </c>
      <c r="D299" s="2" t="e">
        <f>VLOOKUP(G299,[4]编号分类!$B:$B,1,FALSE)</f>
        <v>#N/A</v>
      </c>
      <c r="E299" s="2" t="str">
        <f>VLOOKUP(G299,[4]编号分类!$C:$C,1,FALSE)</f>
        <v>S063-0017</v>
      </c>
      <c r="F299" s="2" t="e">
        <f>VLOOKUP(G299,[4]编号分类!$D:$D,1,FALSE)</f>
        <v>#N/A</v>
      </c>
      <c r="G299" t="s">
        <v>99</v>
      </c>
      <c r="H299" t="s">
        <v>3668</v>
      </c>
      <c r="I299" s="19" t="s">
        <v>3668</v>
      </c>
      <c r="J299" s="23" t="s">
        <v>2603</v>
      </c>
      <c r="K299" t="s">
        <v>3084</v>
      </c>
      <c r="L299" t="s">
        <v>3084</v>
      </c>
      <c r="M299" t="s">
        <v>4812</v>
      </c>
      <c r="N299" t="s">
        <v>4807</v>
      </c>
    </row>
    <row r="300" hidden="1" spans="1:14">
      <c r="A300" s="2" t="e">
        <f>VLOOKUP(G300,[1]编号!$P:$P,1,FALSE)</f>
        <v>#N/A</v>
      </c>
      <c r="B300" s="2" t="e">
        <f>VLOOKUP(G300,[1]编号!$R:$R,1,FALSE)</f>
        <v>#N/A</v>
      </c>
      <c r="C300" s="2" t="e">
        <f>VLOOKUP(G300,[4]编号分类!$A:$A,1,FALSE)</f>
        <v>#N/A</v>
      </c>
      <c r="D300" s="2" t="e">
        <f>VLOOKUP(G300,[4]编号分类!$B:$B,1,FALSE)</f>
        <v>#N/A</v>
      </c>
      <c r="E300" s="2" t="str">
        <f>VLOOKUP(G300,[4]编号分类!$C:$C,1,FALSE)</f>
        <v>S063-0017</v>
      </c>
      <c r="F300" s="2" t="e">
        <f>VLOOKUP(G300,[4]编号分类!$D:$D,1,FALSE)</f>
        <v>#N/A</v>
      </c>
      <c r="G300" t="s">
        <v>99</v>
      </c>
      <c r="H300" t="s">
        <v>3668</v>
      </c>
      <c r="I300" s="19" t="s">
        <v>3668</v>
      </c>
      <c r="J300" s="23" t="s">
        <v>2603</v>
      </c>
      <c r="K300" t="s">
        <v>4700</v>
      </c>
      <c r="L300" t="s">
        <v>4700</v>
      </c>
      <c r="M300" t="s">
        <v>4812</v>
      </c>
      <c r="N300" t="s">
        <v>4807</v>
      </c>
    </row>
    <row r="301" hidden="1" spans="1:14">
      <c r="A301" s="2" t="e">
        <f>VLOOKUP(G301,[1]编号!$P:$P,1,FALSE)</f>
        <v>#N/A</v>
      </c>
      <c r="B301" s="2" t="str">
        <f>VLOOKUP(G301,[1]编号!$R:$R,1,FALSE)</f>
        <v>S078-0001</v>
      </c>
      <c r="C301" s="2" t="e">
        <f>VLOOKUP(G301,[4]编号分类!$A:$A,1,FALSE)</f>
        <v>#N/A</v>
      </c>
      <c r="D301" s="2" t="e">
        <f>VLOOKUP(G301,[4]编号分类!$B:$B,1,FALSE)</f>
        <v>#N/A</v>
      </c>
      <c r="E301" s="2" t="str">
        <f>VLOOKUP(G301,[4]编号分类!$C:$C,1,FALSE)</f>
        <v>S078-0001</v>
      </c>
      <c r="F301" s="2" t="e">
        <f>VLOOKUP(G301,[4]编号分类!$D:$D,1,FALSE)</f>
        <v>#N/A</v>
      </c>
      <c r="G301" t="s">
        <v>108</v>
      </c>
      <c r="H301" t="s">
        <v>3668</v>
      </c>
      <c r="I301" s="19" t="s">
        <v>3668</v>
      </c>
      <c r="J301" s="23" t="s">
        <v>2603</v>
      </c>
      <c r="K301" t="s">
        <v>2142</v>
      </c>
      <c r="L301" t="s">
        <v>2142</v>
      </c>
      <c r="M301" t="s">
        <v>4813</v>
      </c>
      <c r="N301" t="s">
        <v>4807</v>
      </c>
    </row>
    <row r="302" hidden="1" spans="1:14">
      <c r="A302" s="2" t="e">
        <f>VLOOKUP(G302,[1]编号!$P:$P,1,FALSE)</f>
        <v>#N/A</v>
      </c>
      <c r="B302" s="2" t="e">
        <f>VLOOKUP(G302,[1]编号!$R:$R,1,FALSE)</f>
        <v>#N/A</v>
      </c>
      <c r="C302" s="2" t="e">
        <f>VLOOKUP(G302,[4]编号分类!$A:$A,1,FALSE)</f>
        <v>#N/A</v>
      </c>
      <c r="D302" s="2" t="e">
        <f>VLOOKUP(G302,[4]编号分类!$B:$B,1,FALSE)</f>
        <v>#N/A</v>
      </c>
      <c r="E302" s="2" t="str">
        <f>VLOOKUP(G302,[4]编号分类!$C:$C,1,FALSE)</f>
        <v>S078-0005</v>
      </c>
      <c r="F302" s="2" t="e">
        <f>VLOOKUP(G302,[4]编号分类!$D:$D,1,FALSE)</f>
        <v>#N/A</v>
      </c>
      <c r="G302" t="s">
        <v>112</v>
      </c>
      <c r="H302" t="s">
        <v>3668</v>
      </c>
      <c r="I302" s="19" t="s">
        <v>3668</v>
      </c>
      <c r="J302" s="23" t="s">
        <v>2603</v>
      </c>
      <c r="K302" t="s">
        <v>4702</v>
      </c>
      <c r="L302" t="s">
        <v>4702</v>
      </c>
      <c r="M302" t="s">
        <v>4813</v>
      </c>
      <c r="N302" t="s">
        <v>4807</v>
      </c>
    </row>
    <row r="303" hidden="1" spans="1:14">
      <c r="A303" s="2" t="e">
        <f>VLOOKUP(G303,[1]编号!$P:$P,1,FALSE)</f>
        <v>#N/A</v>
      </c>
      <c r="B303" s="2" t="e">
        <f>VLOOKUP(G303,[1]编号!$R:$R,1,FALSE)</f>
        <v>#N/A</v>
      </c>
      <c r="C303" s="2" t="e">
        <f>VLOOKUP(G303,[4]编号分类!$A:$A,1,FALSE)</f>
        <v>#N/A</v>
      </c>
      <c r="D303" s="2" t="e">
        <f>VLOOKUP(G303,[4]编号分类!$B:$B,1,FALSE)</f>
        <v>#N/A</v>
      </c>
      <c r="E303" s="2" t="str">
        <f>VLOOKUP(G303,[4]编号分类!$C:$C,1,FALSE)</f>
        <v>S079-0003</v>
      </c>
      <c r="F303" s="2" t="e">
        <f>VLOOKUP(G303,[4]编号分类!$D:$D,1,FALSE)</f>
        <v>#N/A</v>
      </c>
      <c r="G303" t="s">
        <v>124</v>
      </c>
      <c r="H303" t="s">
        <v>3668</v>
      </c>
      <c r="I303" s="19" t="s">
        <v>3668</v>
      </c>
      <c r="J303" s="23" t="s">
        <v>2603</v>
      </c>
      <c r="K303" t="s">
        <v>3207</v>
      </c>
      <c r="L303" t="s">
        <v>3207</v>
      </c>
      <c r="N303" t="s">
        <v>4807</v>
      </c>
    </row>
    <row r="304" hidden="1" spans="1:7">
      <c r="A304" s="2" t="e">
        <f>VLOOKUP(G304,[1]编号!$P:$P,1,FALSE)</f>
        <v>#N/A</v>
      </c>
      <c r="B304" s="2" t="e">
        <f>VLOOKUP(G304,[1]编号!$R:$R,1,FALSE)</f>
        <v>#N/A</v>
      </c>
      <c r="C304" s="2" t="e">
        <f>VLOOKUP(G304,[4]编号分类!$A:$A,1,FALSE)</f>
        <v>#N/A</v>
      </c>
      <c r="D304" s="2" t="e">
        <f>VLOOKUP(G304,[4]编号分类!$B:$B,1,FALSE)</f>
        <v>#N/A</v>
      </c>
      <c r="E304" s="2" t="str">
        <f>VLOOKUP(G304,[4]编号分类!$C:$C,1,FALSE)</f>
        <v>S185-0004</v>
      </c>
      <c r="F304" s="2" t="e">
        <f>VLOOKUP(G304,[4]编号分类!$D:$D,1,FALSE)</f>
        <v>#N/A</v>
      </c>
      <c r="G304" t="s">
        <v>350</v>
      </c>
    </row>
    <row r="305" hidden="1" spans="1:14">
      <c r="A305" s="2" t="e">
        <f>VLOOKUP(G305,[1]编号!$P:$P,1,FALSE)</f>
        <v>#N/A</v>
      </c>
      <c r="B305" s="2" t="e">
        <f>VLOOKUP(G305,[1]编号!$R:$R,1,FALSE)</f>
        <v>#N/A</v>
      </c>
      <c r="C305" s="2" t="e">
        <f>VLOOKUP(G305,[4]编号分类!$A:$A,1,FALSE)</f>
        <v>#N/A</v>
      </c>
      <c r="D305" s="2" t="e">
        <f>VLOOKUP(G305,[4]编号分类!$B:$B,1,FALSE)</f>
        <v>#N/A</v>
      </c>
      <c r="E305" s="2" t="str">
        <f>VLOOKUP(G305,[4]编号分类!$C:$C,1,FALSE)</f>
        <v>S087-0001</v>
      </c>
      <c r="F305" s="2" t="e">
        <f>VLOOKUP(G305,[4]编号分类!$D:$D,1,FALSE)</f>
        <v>#N/A</v>
      </c>
      <c r="G305" t="s">
        <v>128</v>
      </c>
      <c r="H305" t="s">
        <v>3668</v>
      </c>
      <c r="I305" s="19" t="s">
        <v>3668</v>
      </c>
      <c r="J305" s="23" t="s">
        <v>2603</v>
      </c>
      <c r="K305" t="s">
        <v>4656</v>
      </c>
      <c r="L305" t="s">
        <v>4656</v>
      </c>
      <c r="M305" t="s">
        <v>4813</v>
      </c>
      <c r="N305" t="s">
        <v>4807</v>
      </c>
    </row>
    <row r="306" hidden="1" spans="1:14">
      <c r="A306" s="2" t="str">
        <f>VLOOKUP(G306,[1]编号!$P:$P,1,FALSE)</f>
        <v>S087-0003</v>
      </c>
      <c r="B306" s="2" t="e">
        <f>VLOOKUP(G306,[1]编号!$R:$R,1,FALSE)</f>
        <v>#N/A</v>
      </c>
      <c r="C306" s="2" t="str">
        <f>VLOOKUP(G306,[4]编号分类!$A:$A,1,FALSE)</f>
        <v>S087-0003</v>
      </c>
      <c r="D306" s="2" t="e">
        <f>VLOOKUP(G306,[4]编号分类!$B:$B,1,FALSE)</f>
        <v>#N/A</v>
      </c>
      <c r="E306" s="2" t="e">
        <f>VLOOKUP(G306,[4]编号分类!$C:$C,1,FALSE)</f>
        <v>#N/A</v>
      </c>
      <c r="F306" s="2" t="e">
        <f>VLOOKUP(G306,[4]编号分类!$D:$D,1,FALSE)</f>
        <v>#N/A</v>
      </c>
      <c r="G306" t="s">
        <v>130</v>
      </c>
      <c r="H306" t="s">
        <v>3668</v>
      </c>
      <c r="I306" s="19" t="s">
        <v>3668</v>
      </c>
      <c r="J306" s="23" t="s">
        <v>2603</v>
      </c>
      <c r="K306" t="s">
        <v>2905</v>
      </c>
      <c r="L306" t="s">
        <v>2905</v>
      </c>
      <c r="M306" t="s">
        <v>4816</v>
      </c>
      <c r="N306" t="s">
        <v>4807</v>
      </c>
    </row>
    <row r="307" hidden="1" spans="1:14">
      <c r="A307" s="2" t="e">
        <f>VLOOKUP(G307,[1]编号!$P:$P,1,FALSE)</f>
        <v>#N/A</v>
      </c>
      <c r="B307" s="2" t="e">
        <f>VLOOKUP(G307,[1]编号!$R:$R,1,FALSE)</f>
        <v>#N/A</v>
      </c>
      <c r="C307" s="2" t="e">
        <f>VLOOKUP(G307,[4]编号分类!$A:$A,1,FALSE)</f>
        <v>#N/A</v>
      </c>
      <c r="D307" s="2" t="e">
        <f>VLOOKUP(G307,[4]编号分类!$B:$B,1,FALSE)</f>
        <v>#N/A</v>
      </c>
      <c r="E307" s="2" t="str">
        <f>VLOOKUP(G307,[4]编号分类!$C:$C,1,FALSE)</f>
        <v>S087-0004</v>
      </c>
      <c r="F307" s="2" t="e">
        <f>VLOOKUP(G307,[4]编号分类!$D:$D,1,FALSE)</f>
        <v>#N/A</v>
      </c>
      <c r="G307" t="s">
        <v>131</v>
      </c>
      <c r="H307" t="s">
        <v>3668</v>
      </c>
      <c r="I307" s="19" t="s">
        <v>3668</v>
      </c>
      <c r="J307" s="23" t="s">
        <v>2603</v>
      </c>
      <c r="K307" t="s">
        <v>2947</v>
      </c>
      <c r="L307" t="s">
        <v>2947</v>
      </c>
      <c r="M307" t="s">
        <v>4812</v>
      </c>
      <c r="N307" t="s">
        <v>4807</v>
      </c>
    </row>
    <row r="308" hidden="1" spans="1:7">
      <c r="A308" s="2" t="str">
        <f>VLOOKUP(G308,[1]编号!$P:$P,1,FALSE)</f>
        <v>S185-0008</v>
      </c>
      <c r="B308" s="2" t="e">
        <f>VLOOKUP(G308,[1]编号!$R:$R,1,FALSE)</f>
        <v>#N/A</v>
      </c>
      <c r="C308" s="2" t="e">
        <f>VLOOKUP(G308,[4]编号分类!$A:$A,1,FALSE)</f>
        <v>#N/A</v>
      </c>
      <c r="D308" s="2" t="str">
        <f>VLOOKUP(G308,[4]编号分类!$B:$B,1,FALSE)</f>
        <v>S185-0008</v>
      </c>
      <c r="E308" s="2" t="e">
        <f>VLOOKUP(G308,[4]编号分类!$C:$C,1,FALSE)</f>
        <v>#N/A</v>
      </c>
      <c r="F308" s="2" t="e">
        <f>VLOOKUP(G308,[4]编号分类!$D:$D,1,FALSE)</f>
        <v>#N/A</v>
      </c>
      <c r="G308" t="s">
        <v>354</v>
      </c>
    </row>
    <row r="309" hidden="1" spans="1:14">
      <c r="A309" s="2" t="e">
        <f>VLOOKUP(G309,[1]编号!$P:$P,1,FALSE)</f>
        <v>#N/A</v>
      </c>
      <c r="B309" s="2" t="e">
        <f>VLOOKUP(G309,[1]编号!$R:$R,1,FALSE)</f>
        <v>#N/A</v>
      </c>
      <c r="C309" s="2" t="e">
        <f>VLOOKUP(G309,[4]编号分类!$A:$A,1,FALSE)</f>
        <v>#N/A</v>
      </c>
      <c r="D309" s="2" t="e">
        <f>VLOOKUP(G309,[4]编号分类!$B:$B,1,FALSE)</f>
        <v>#N/A</v>
      </c>
      <c r="E309" s="2" t="e">
        <f>VLOOKUP(G309,[4]编号分类!$C:$C,1,FALSE)</f>
        <v>#N/A</v>
      </c>
      <c r="F309" s="2" t="e">
        <f>VLOOKUP(G309,[4]编号分类!$D:$D,1,FALSE)</f>
        <v>#N/A</v>
      </c>
      <c r="G309" t="s">
        <v>137</v>
      </c>
      <c r="H309" t="s">
        <v>3668</v>
      </c>
      <c r="I309" s="19" t="s">
        <v>3668</v>
      </c>
      <c r="J309" s="23" t="s">
        <v>2603</v>
      </c>
      <c r="K309" t="s">
        <v>4789</v>
      </c>
      <c r="L309" t="s">
        <v>4789</v>
      </c>
      <c r="M309" t="s">
        <v>4813</v>
      </c>
      <c r="N309" t="s">
        <v>4807</v>
      </c>
    </row>
    <row r="310" hidden="1" spans="1:14">
      <c r="A310" s="2" t="e">
        <f>VLOOKUP(G310,[1]编号!$P:$P,1,FALSE)</f>
        <v>#N/A</v>
      </c>
      <c r="B310" s="2" t="e">
        <f>VLOOKUP(G310,[1]编号!$R:$R,1,FALSE)</f>
        <v>#N/A</v>
      </c>
      <c r="C310" s="2" t="e">
        <f>VLOOKUP(G310,[4]编号分类!$A:$A,1,FALSE)</f>
        <v>#N/A</v>
      </c>
      <c r="D310" s="2" t="e">
        <f>VLOOKUP(G310,[4]编号分类!$B:$B,1,FALSE)</f>
        <v>#N/A</v>
      </c>
      <c r="E310" s="2" t="e">
        <f>VLOOKUP(G310,[4]编号分类!$C:$C,1,FALSE)</f>
        <v>#N/A</v>
      </c>
      <c r="F310" s="2" t="e">
        <f>VLOOKUP(G310,[4]编号分类!$D:$D,1,FALSE)</f>
        <v>#N/A</v>
      </c>
      <c r="G310" t="s">
        <v>8462</v>
      </c>
      <c r="H310" t="s">
        <v>3668</v>
      </c>
      <c r="I310" s="19" t="s">
        <v>3668</v>
      </c>
      <c r="J310" s="23" t="s">
        <v>2603</v>
      </c>
      <c r="K310" t="s">
        <v>4654</v>
      </c>
      <c r="L310" t="s">
        <v>4654</v>
      </c>
      <c r="M310" t="s">
        <v>4816</v>
      </c>
      <c r="N310" t="s">
        <v>4807</v>
      </c>
    </row>
    <row r="311" hidden="1" spans="1:14">
      <c r="A311" s="2" t="e">
        <f>VLOOKUP(G311,[1]编号!$P:$P,1,FALSE)</f>
        <v>#N/A</v>
      </c>
      <c r="B311" s="2" t="e">
        <f>VLOOKUP(G311,[1]编号!$R:$R,1,FALSE)</f>
        <v>#N/A</v>
      </c>
      <c r="C311" s="2" t="e">
        <f>VLOOKUP(G311,[4]编号分类!$A:$A,1,FALSE)</f>
        <v>#N/A</v>
      </c>
      <c r="D311" s="2" t="e">
        <f>VLOOKUP(G311,[4]编号分类!$B:$B,1,FALSE)</f>
        <v>#N/A</v>
      </c>
      <c r="E311" s="2" t="str">
        <f>VLOOKUP(G311,[4]编号分类!$C:$C,1,FALSE)</f>
        <v>S094-0006</v>
      </c>
      <c r="F311" s="2" t="e">
        <f>VLOOKUP(G311,[4]编号分类!$D:$D,1,FALSE)</f>
        <v>#N/A</v>
      </c>
      <c r="G311" t="s">
        <v>195</v>
      </c>
      <c r="H311" t="s">
        <v>3668</v>
      </c>
      <c r="I311" s="19" t="s">
        <v>3668</v>
      </c>
      <c r="J311" s="23" t="s">
        <v>2603</v>
      </c>
      <c r="K311" t="s">
        <v>4775</v>
      </c>
      <c r="L311" t="s">
        <v>4775</v>
      </c>
      <c r="M311" t="s">
        <v>4872</v>
      </c>
      <c r="N311" t="s">
        <v>4807</v>
      </c>
    </row>
    <row r="312" hidden="1" spans="1:14">
      <c r="A312" s="2" t="e">
        <f>VLOOKUP(G312,[1]编号!$P:$P,1,FALSE)</f>
        <v>#N/A</v>
      </c>
      <c r="B312" s="2" t="e">
        <f>VLOOKUP(G312,[1]编号!$R:$R,1,FALSE)</f>
        <v>#N/A</v>
      </c>
      <c r="C312" s="2" t="e">
        <f>VLOOKUP(G312,[4]编号分类!$A:$A,1,FALSE)</f>
        <v>#N/A</v>
      </c>
      <c r="D312" s="2" t="str">
        <f>VLOOKUP(G312,[4]编号分类!$B:$B,1,FALSE)</f>
        <v>S094-0008</v>
      </c>
      <c r="E312" s="2" t="e">
        <f>VLOOKUP(G312,[4]编号分类!$C:$C,1,FALSE)</f>
        <v>#N/A</v>
      </c>
      <c r="F312" s="2" t="e">
        <f>VLOOKUP(G312,[4]编号分类!$D:$D,1,FALSE)</f>
        <v>#N/A</v>
      </c>
      <c r="G312" t="s">
        <v>197</v>
      </c>
      <c r="H312" t="s">
        <v>3668</v>
      </c>
      <c r="I312" s="19" t="s">
        <v>3668</v>
      </c>
      <c r="J312" s="23" t="s">
        <v>2603</v>
      </c>
      <c r="K312" t="s">
        <v>2680</v>
      </c>
      <c r="L312" t="s">
        <v>2680</v>
      </c>
      <c r="M312" t="s">
        <v>4820</v>
      </c>
      <c r="N312" t="s">
        <v>4807</v>
      </c>
    </row>
    <row r="313" hidden="1" spans="1:14">
      <c r="A313" s="2" t="e">
        <f>VLOOKUP(G313,[1]编号!$P:$P,1,FALSE)</f>
        <v>#N/A</v>
      </c>
      <c r="B313" s="2" t="e">
        <f>VLOOKUP(G313,[1]编号!$R:$R,1,FALSE)</f>
        <v>#N/A</v>
      </c>
      <c r="C313" s="2" t="e">
        <f>VLOOKUP(G313,[4]编号分类!$A:$A,1,FALSE)</f>
        <v>#N/A</v>
      </c>
      <c r="D313" s="2" t="e">
        <f>VLOOKUP(G313,[4]编号分类!$B:$B,1,FALSE)</f>
        <v>#N/A</v>
      </c>
      <c r="E313" s="2" t="e">
        <f>VLOOKUP(G313,[4]编号分类!$C:$C,1,FALSE)</f>
        <v>#N/A</v>
      </c>
      <c r="F313" s="2" t="e">
        <f>VLOOKUP(G313,[4]编号分类!$D:$D,1,FALSE)</f>
        <v>#N/A</v>
      </c>
      <c r="G313" t="s">
        <v>238</v>
      </c>
      <c r="H313" t="s">
        <v>3668</v>
      </c>
      <c r="I313" s="19" t="s">
        <v>3668</v>
      </c>
      <c r="J313" s="23" t="s">
        <v>2603</v>
      </c>
      <c r="K313" t="s">
        <v>3224</v>
      </c>
      <c r="L313" t="s">
        <v>2126</v>
      </c>
      <c r="M313" t="s">
        <v>4812</v>
      </c>
      <c r="N313" t="s">
        <v>4807</v>
      </c>
    </row>
    <row r="314" hidden="1" spans="1:14">
      <c r="A314" s="2" t="e">
        <f>VLOOKUP(G314,[1]编号!$P:$P,1,FALSE)</f>
        <v>#N/A</v>
      </c>
      <c r="B314" s="2" t="e">
        <f>VLOOKUP(G314,[1]编号!$R:$R,1,FALSE)</f>
        <v>#N/A</v>
      </c>
      <c r="C314" s="2" t="e">
        <f>VLOOKUP(G314,[4]编号分类!$A:$A,1,FALSE)</f>
        <v>#N/A</v>
      </c>
      <c r="D314" s="2" t="e">
        <f>VLOOKUP(G314,[4]编号分类!$B:$B,1,FALSE)</f>
        <v>#N/A</v>
      </c>
      <c r="E314" s="2" t="str">
        <f>VLOOKUP(G314,[4]编号分类!$C:$C,1,FALSE)</f>
        <v>S142-0024</v>
      </c>
      <c r="F314" s="2" t="e">
        <f>VLOOKUP(G314,[4]编号分类!$D:$D,1,FALSE)</f>
        <v>#N/A</v>
      </c>
      <c r="G314" t="s">
        <v>270</v>
      </c>
      <c r="H314" t="s">
        <v>3668</v>
      </c>
      <c r="I314" s="19" t="s">
        <v>3668</v>
      </c>
      <c r="J314" s="23" t="s">
        <v>2603</v>
      </c>
      <c r="K314" t="s">
        <v>2850</v>
      </c>
      <c r="L314" t="s">
        <v>2850</v>
      </c>
      <c r="M314" t="s">
        <v>4874</v>
      </c>
      <c r="N314" t="s">
        <v>4843</v>
      </c>
    </row>
    <row r="315" hidden="1" spans="1:14">
      <c r="A315" s="2" t="e">
        <f>VLOOKUP(G315,[1]编号!$P:$P,1,FALSE)</f>
        <v>#N/A</v>
      </c>
      <c r="B315" s="2" t="e">
        <f>VLOOKUP(G315,[1]编号!$R:$R,1,FALSE)</f>
        <v>#N/A</v>
      </c>
      <c r="C315" s="2" t="e">
        <f>VLOOKUP(G315,[4]编号分类!$A:$A,1,FALSE)</f>
        <v>#N/A</v>
      </c>
      <c r="D315" s="2" t="e">
        <f>VLOOKUP(G315,[4]编号分类!$B:$B,1,FALSE)</f>
        <v>#N/A</v>
      </c>
      <c r="E315" s="2" t="str">
        <f>VLOOKUP(G315,[4]编号分类!$C:$C,1,FALSE)</f>
        <v>S142-0030</v>
      </c>
      <c r="F315" s="2" t="e">
        <f>VLOOKUP(G315,[4]编号分类!$D:$D,1,FALSE)</f>
        <v>#N/A</v>
      </c>
      <c r="G315" t="s">
        <v>276</v>
      </c>
      <c r="H315" t="s">
        <v>3668</v>
      </c>
      <c r="I315" s="19" t="s">
        <v>3668</v>
      </c>
      <c r="J315" s="23" t="s">
        <v>2603</v>
      </c>
      <c r="K315" t="s">
        <v>4764</v>
      </c>
      <c r="L315" t="s">
        <v>4764</v>
      </c>
      <c r="M315" t="s">
        <v>5046</v>
      </c>
      <c r="N315" t="s">
        <v>4843</v>
      </c>
    </row>
    <row r="316" hidden="1" spans="1:14">
      <c r="A316" s="2" t="str">
        <f>VLOOKUP(G316,[1]编号!$P:$P,1,FALSE)</f>
        <v>S142-0042</v>
      </c>
      <c r="B316" s="2" t="str">
        <f>VLOOKUP(G316,[1]编号!$R:$R,1,FALSE)</f>
        <v>S142-0042</v>
      </c>
      <c r="C316" s="2" t="e">
        <f>VLOOKUP(G316,[4]编号分类!$A:$A,1,FALSE)</f>
        <v>#N/A</v>
      </c>
      <c r="D316" s="2" t="e">
        <f>VLOOKUP(G316,[4]编号分类!$B:$B,1,FALSE)</f>
        <v>#N/A</v>
      </c>
      <c r="E316" s="2" t="str">
        <f>VLOOKUP(G316,[4]编号分类!$C:$C,1,FALSE)</f>
        <v>S142-0042</v>
      </c>
      <c r="F316" s="2" t="e">
        <f>VLOOKUP(G316,[4]编号分类!$D:$D,1,FALSE)</f>
        <v>#N/A</v>
      </c>
      <c r="G316" t="s">
        <v>288</v>
      </c>
      <c r="H316" t="s">
        <v>3668</v>
      </c>
      <c r="I316" s="19" t="s">
        <v>3668</v>
      </c>
      <c r="J316" s="23" t="s">
        <v>2603</v>
      </c>
      <c r="K316" t="s">
        <v>2255</v>
      </c>
      <c r="L316" t="s">
        <v>2255</v>
      </c>
      <c r="M316" t="s">
        <v>4813</v>
      </c>
      <c r="N316" t="s">
        <v>4807</v>
      </c>
    </row>
    <row r="317" hidden="1" spans="1:7">
      <c r="A317" s="2" t="e">
        <f>VLOOKUP(G317,[1]编号!$P:$P,1,FALSE)</f>
        <v>#N/A</v>
      </c>
      <c r="B317" s="2" t="e">
        <f>VLOOKUP(G317,[1]编号!$R:$R,1,FALSE)</f>
        <v>#N/A</v>
      </c>
      <c r="C317" s="2" t="e">
        <f>VLOOKUP(G317,[4]编号分类!$A:$A,1,FALSE)</f>
        <v>#N/A</v>
      </c>
      <c r="D317" s="2" t="e">
        <f>VLOOKUP(G317,[4]编号分类!$B:$B,1,FALSE)</f>
        <v>#N/A</v>
      </c>
      <c r="E317" s="2" t="str">
        <f>VLOOKUP(G317,[4]编号分类!$C:$C,1,FALSE)</f>
        <v>S185-0017</v>
      </c>
      <c r="F317" s="2" t="e">
        <f>VLOOKUP(G317,[4]编号分类!$D:$D,1,FALSE)</f>
        <v>#N/A</v>
      </c>
      <c r="G317" t="s">
        <v>363</v>
      </c>
    </row>
    <row r="318" hidden="1" spans="1:14">
      <c r="A318" s="2" t="e">
        <f>VLOOKUP(G318,[1]编号!$P:$P,1,FALSE)</f>
        <v>#N/A</v>
      </c>
      <c r="B318" s="2" t="e">
        <f>VLOOKUP(G318,[1]编号!$R:$R,1,FALSE)</f>
        <v>#N/A</v>
      </c>
      <c r="C318" s="2" t="e">
        <f>VLOOKUP(G318,[4]编号分类!$A:$A,1,FALSE)</f>
        <v>#N/A</v>
      </c>
      <c r="D318" s="2" t="e">
        <f>VLOOKUP(G318,[4]编号分类!$B:$B,1,FALSE)</f>
        <v>#N/A</v>
      </c>
      <c r="E318" s="2" t="str">
        <f>VLOOKUP(G318,[4]编号分类!$C:$C,1,FALSE)</f>
        <v>S142-0043</v>
      </c>
      <c r="F318" s="2" t="e">
        <f>VLOOKUP(G318,[4]编号分类!$D:$D,1,FALSE)</f>
        <v>#N/A</v>
      </c>
      <c r="G318" t="s">
        <v>289</v>
      </c>
      <c r="H318" t="s">
        <v>3668</v>
      </c>
      <c r="I318" s="19" t="s">
        <v>3668</v>
      </c>
      <c r="J318" s="23" t="s">
        <v>2603</v>
      </c>
      <c r="K318" t="s">
        <v>3588</v>
      </c>
      <c r="L318" t="s">
        <v>3123</v>
      </c>
      <c r="M318" t="s">
        <v>4812</v>
      </c>
      <c r="N318" t="s">
        <v>4807</v>
      </c>
    </row>
    <row r="319" hidden="1" spans="1:14">
      <c r="A319" s="2" t="e">
        <f>VLOOKUP(G319,[1]编号!$P:$P,1,FALSE)</f>
        <v>#N/A</v>
      </c>
      <c r="B319" s="2" t="e">
        <f>VLOOKUP(G319,[1]编号!$R:$R,1,FALSE)</f>
        <v>#N/A</v>
      </c>
      <c r="C319" s="2" t="e">
        <f>VLOOKUP(G319,[4]编号分类!$A:$A,1,FALSE)</f>
        <v>#N/A</v>
      </c>
      <c r="D319" s="2" t="e">
        <f>VLOOKUP(G319,[4]编号分类!$B:$B,1,FALSE)</f>
        <v>#N/A</v>
      </c>
      <c r="E319" s="2" t="e">
        <f>VLOOKUP(G319,[4]编号分类!$C:$C,1,FALSE)</f>
        <v>#N/A</v>
      </c>
      <c r="F319" s="2" t="e">
        <f>VLOOKUP(G319,[4]编号分类!$D:$D,1,FALSE)</f>
        <v>#N/A</v>
      </c>
      <c r="G319" t="s">
        <v>301</v>
      </c>
      <c r="H319" t="s">
        <v>3668</v>
      </c>
      <c r="I319" s="19" t="s">
        <v>3668</v>
      </c>
      <c r="J319" s="23" t="s">
        <v>2603</v>
      </c>
      <c r="K319" t="s">
        <v>2618</v>
      </c>
      <c r="L319" t="s">
        <v>2618</v>
      </c>
      <c r="M319" t="s">
        <v>4813</v>
      </c>
      <c r="N319" t="s">
        <v>4807</v>
      </c>
    </row>
    <row r="320" hidden="1" spans="1:14">
      <c r="A320" s="2" t="e">
        <f>VLOOKUP(G320,[1]编号!$P:$P,1,FALSE)</f>
        <v>#N/A</v>
      </c>
      <c r="B320" s="2" t="e">
        <f>VLOOKUP(G320,[1]编号!$R:$R,1,FALSE)</f>
        <v>#N/A</v>
      </c>
      <c r="C320" s="2" t="e">
        <f>VLOOKUP(G320,[4]编号分类!$A:$A,1,FALSE)</f>
        <v>#N/A</v>
      </c>
      <c r="D320" s="2" t="e">
        <f>VLOOKUP(G320,[4]编号分类!$B:$B,1,FALSE)</f>
        <v>#N/A</v>
      </c>
      <c r="E320" s="2" t="str">
        <f>VLOOKUP(G320,[4]编号分类!$C:$C,1,FALSE)</f>
        <v>S142-0056</v>
      </c>
      <c r="F320" s="2" t="e">
        <f>VLOOKUP(G320,[4]编号分类!$D:$D,1,FALSE)</f>
        <v>#N/A</v>
      </c>
      <c r="G320" t="s">
        <v>302</v>
      </c>
      <c r="H320" t="s">
        <v>3668</v>
      </c>
      <c r="I320" s="19" t="s">
        <v>3668</v>
      </c>
      <c r="J320" s="23" t="s">
        <v>2603</v>
      </c>
      <c r="K320" t="s">
        <v>2497</v>
      </c>
      <c r="L320" t="s">
        <v>2497</v>
      </c>
      <c r="M320" t="s">
        <v>4871</v>
      </c>
      <c r="N320" t="s">
        <v>4843</v>
      </c>
    </row>
    <row r="321" hidden="1" spans="1:14">
      <c r="A321" s="2" t="e">
        <f>VLOOKUP(G321,[1]编号!$P:$P,1,FALSE)</f>
        <v>#N/A</v>
      </c>
      <c r="B321" s="2" t="str">
        <f>VLOOKUP(G321,[1]编号!$R:$R,1,FALSE)</f>
        <v>S157-0006</v>
      </c>
      <c r="C321" s="2" t="e">
        <f>VLOOKUP(G321,[4]编号分类!$A:$A,1,FALSE)</f>
        <v>#N/A</v>
      </c>
      <c r="D321" s="2" t="e">
        <f>VLOOKUP(G321,[4]编号分类!$B:$B,1,FALSE)</f>
        <v>#N/A</v>
      </c>
      <c r="E321" s="2" t="str">
        <f>VLOOKUP(G321,[4]编号分类!$C:$C,1,FALSE)</f>
        <v>S157-0006</v>
      </c>
      <c r="F321" s="2" t="e">
        <f>VLOOKUP(G321,[4]编号分类!$D:$D,1,FALSE)</f>
        <v>#N/A</v>
      </c>
      <c r="G321" t="s">
        <v>308</v>
      </c>
      <c r="H321" t="s">
        <v>3668</v>
      </c>
      <c r="I321" s="19" t="s">
        <v>3668</v>
      </c>
      <c r="J321" s="23" t="s">
        <v>2603</v>
      </c>
      <c r="K321" t="s">
        <v>1127</v>
      </c>
      <c r="L321" t="s">
        <v>1127</v>
      </c>
      <c r="M321" t="s">
        <v>4812</v>
      </c>
      <c r="N321" t="s">
        <v>4807</v>
      </c>
    </row>
    <row r="322" hidden="1" spans="1:14">
      <c r="A322" s="2" t="e">
        <f>VLOOKUP(G322,[1]编号!$P:$P,1,FALSE)</f>
        <v>#N/A</v>
      </c>
      <c r="B322" s="2" t="e">
        <f>VLOOKUP(G322,[1]编号!$R:$R,1,FALSE)</f>
        <v>#N/A</v>
      </c>
      <c r="C322" s="2" t="e">
        <f>VLOOKUP(G322,[4]编号分类!$A:$A,1,FALSE)</f>
        <v>#N/A</v>
      </c>
      <c r="D322" s="2" t="e">
        <f>VLOOKUP(G322,[4]编号分类!$B:$B,1,FALSE)</f>
        <v>#N/A</v>
      </c>
      <c r="E322" s="2" t="str">
        <f>VLOOKUP(G322,[4]编号分类!$C:$C,1,FALSE)</f>
        <v>S177-0005</v>
      </c>
      <c r="F322" s="2" t="e">
        <f>VLOOKUP(G322,[4]编号分类!$D:$D,1,FALSE)</f>
        <v>#N/A</v>
      </c>
      <c r="G322" t="s">
        <v>327</v>
      </c>
      <c r="H322" t="s">
        <v>3668</v>
      </c>
      <c r="I322" s="19" t="s">
        <v>3668</v>
      </c>
      <c r="J322" s="23" t="s">
        <v>2603</v>
      </c>
      <c r="K322" t="s">
        <v>3697</v>
      </c>
      <c r="L322" t="s">
        <v>3697</v>
      </c>
      <c r="M322" t="s">
        <v>4816</v>
      </c>
      <c r="N322" t="s">
        <v>4807</v>
      </c>
    </row>
    <row r="323" hidden="1" spans="1:14">
      <c r="A323" s="2" t="e">
        <f>VLOOKUP(G323,[1]编号!$P:$P,1,FALSE)</f>
        <v>#N/A</v>
      </c>
      <c r="B323" s="2" t="e">
        <f>VLOOKUP(G323,[1]编号!$R:$R,1,FALSE)</f>
        <v>#N/A</v>
      </c>
      <c r="C323" s="2" t="e">
        <f>VLOOKUP(G323,[4]编号分类!$A:$A,1,FALSE)</f>
        <v>#N/A</v>
      </c>
      <c r="D323" s="2" t="e">
        <f>VLOOKUP(G323,[4]编号分类!$B:$B,1,FALSE)</f>
        <v>#N/A</v>
      </c>
      <c r="E323" s="2" t="str">
        <f>VLOOKUP(G323,[4]编号分类!$C:$C,1,FALSE)</f>
        <v>S182-0013</v>
      </c>
      <c r="F323" s="2" t="e">
        <f>VLOOKUP(G323,[4]编号分类!$D:$D,1,FALSE)</f>
        <v>#N/A</v>
      </c>
      <c r="G323" t="s">
        <v>340</v>
      </c>
      <c r="H323" t="s">
        <v>3668</v>
      </c>
      <c r="I323" s="19" t="s">
        <v>3668</v>
      </c>
      <c r="J323" s="23" t="s">
        <v>2603</v>
      </c>
      <c r="K323" t="s">
        <v>4654</v>
      </c>
      <c r="L323" t="s">
        <v>4303</v>
      </c>
      <c r="M323" t="s">
        <v>6900</v>
      </c>
      <c r="N323" t="s">
        <v>4807</v>
      </c>
    </row>
    <row r="324" hidden="1" spans="1:14">
      <c r="A324" s="2" t="e">
        <f>VLOOKUP(G324,[1]编号!$P:$P,1,FALSE)</f>
        <v>#N/A</v>
      </c>
      <c r="B324" s="2" t="e">
        <f>VLOOKUP(G324,[1]编号!$R:$R,1,FALSE)</f>
        <v>#N/A</v>
      </c>
      <c r="C324" s="2" t="e">
        <f>VLOOKUP(G324,[4]编号分类!$A:$A,1,FALSE)</f>
        <v>#N/A</v>
      </c>
      <c r="D324" s="2" t="e">
        <f>VLOOKUP(G324,[4]编号分类!$B:$B,1,FALSE)</f>
        <v>#N/A</v>
      </c>
      <c r="E324" s="2" t="str">
        <f>VLOOKUP(G324,[4]编号分类!$C:$C,1,FALSE)</f>
        <v>S182-0016</v>
      </c>
      <c r="F324" s="2" t="e">
        <f>VLOOKUP(G324,[4]编号分类!$D:$D,1,FALSE)</f>
        <v>#N/A</v>
      </c>
      <c r="G324" t="s">
        <v>343</v>
      </c>
      <c r="H324" t="s">
        <v>4876</v>
      </c>
      <c r="I324" s="19" t="s">
        <v>3668</v>
      </c>
      <c r="J324" s="23" t="s">
        <v>2603</v>
      </c>
      <c r="K324" t="s">
        <v>6497</v>
      </c>
      <c r="L324" t="s">
        <v>6497</v>
      </c>
      <c r="M324" t="s">
        <v>4816</v>
      </c>
      <c r="N324" t="s">
        <v>4807</v>
      </c>
    </row>
    <row r="325" hidden="1" spans="1:14">
      <c r="A325" s="2" t="str">
        <f>VLOOKUP(G325,[1]编号!$P:$P,1,FALSE)</f>
        <v>S142-0026</v>
      </c>
      <c r="B325" s="2" t="e">
        <f>VLOOKUP(G325,[1]编号!$R:$R,1,FALSE)</f>
        <v>#N/A</v>
      </c>
      <c r="C325" s="2" t="e">
        <f>VLOOKUP(G325,[4]编号分类!$A:$A,1,FALSE)</f>
        <v>#N/A</v>
      </c>
      <c r="D325" s="2" t="e">
        <f>VLOOKUP(G325,[4]编号分类!$B:$B,1,FALSE)</f>
        <v>#N/A</v>
      </c>
      <c r="E325" s="2" t="str">
        <f>VLOOKUP(G325,[4]编号分类!$C:$C,1,FALSE)</f>
        <v>S142-0026</v>
      </c>
      <c r="F325" s="2" t="e">
        <f>VLOOKUP(G325,[4]编号分类!$D:$D,1,FALSE)</f>
        <v>#N/A</v>
      </c>
      <c r="G325" t="s">
        <v>272</v>
      </c>
      <c r="H325" t="s">
        <v>4877</v>
      </c>
      <c r="I325" s="19" t="s">
        <v>3192</v>
      </c>
      <c r="J325" s="23" t="s">
        <v>2603</v>
      </c>
      <c r="K325" t="s">
        <v>4756</v>
      </c>
      <c r="L325" t="s">
        <v>2316</v>
      </c>
      <c r="M325" t="s">
        <v>2139</v>
      </c>
      <c r="N325" t="s">
        <v>4807</v>
      </c>
    </row>
    <row r="326" hidden="1" spans="1:14">
      <c r="A326" s="2" t="e">
        <f>VLOOKUP(G326,[1]编号!$P:$P,1,FALSE)</f>
        <v>#N/A</v>
      </c>
      <c r="B326" s="2" t="e">
        <f>VLOOKUP(G326,[1]编号!$R:$R,1,FALSE)</f>
        <v>#N/A</v>
      </c>
      <c r="C326" s="2" t="e">
        <f>VLOOKUP(G326,[4]编号分类!$A:$A,1,FALSE)</f>
        <v>#N/A</v>
      </c>
      <c r="D326" s="2" t="e">
        <f>VLOOKUP(G326,[4]编号分类!$B:$B,1,FALSE)</f>
        <v>#N/A</v>
      </c>
      <c r="E326" s="2" t="str">
        <f>VLOOKUP(G326,[4]编号分类!$C:$C,1,FALSE)</f>
        <v>S005-0014</v>
      </c>
      <c r="F326" s="2" t="e">
        <f>VLOOKUP(G326,[4]编号分类!$D:$D,1,FALSE)</f>
        <v>#N/A</v>
      </c>
      <c r="G326" t="s">
        <v>14</v>
      </c>
      <c r="H326" t="s">
        <v>3192</v>
      </c>
      <c r="I326" s="19" t="s">
        <v>3192</v>
      </c>
      <c r="J326" s="23" t="s">
        <v>2603</v>
      </c>
      <c r="K326" t="s">
        <v>2340</v>
      </c>
      <c r="L326" t="s">
        <v>2340</v>
      </c>
      <c r="M326" t="s">
        <v>2290</v>
      </c>
      <c r="N326" t="s">
        <v>4807</v>
      </c>
    </row>
    <row r="327" hidden="1" spans="1:14">
      <c r="A327" s="2" t="e">
        <f>VLOOKUP(G327,[1]编号!$P:$P,1,FALSE)</f>
        <v>#N/A</v>
      </c>
      <c r="B327" s="2" t="str">
        <f>VLOOKUP(G327,[1]编号!$R:$R,1,FALSE)</f>
        <v>S013-0001</v>
      </c>
      <c r="C327" s="2" t="e">
        <f>VLOOKUP(G327,[4]编号分类!$A:$A,1,FALSE)</f>
        <v>#N/A</v>
      </c>
      <c r="D327" s="2" t="e">
        <f>VLOOKUP(G327,[4]编号分类!$B:$B,1,FALSE)</f>
        <v>#N/A</v>
      </c>
      <c r="E327" s="2" t="str">
        <f>VLOOKUP(G327,[4]编号分类!$C:$C,1,FALSE)</f>
        <v>S013-0001</v>
      </c>
      <c r="F327" s="2" t="e">
        <f>VLOOKUP(G327,[4]编号分类!$D:$D,1,FALSE)</f>
        <v>#N/A</v>
      </c>
      <c r="G327" t="s">
        <v>33</v>
      </c>
      <c r="H327" t="s">
        <v>3192</v>
      </c>
      <c r="I327" s="19" t="s">
        <v>3192</v>
      </c>
      <c r="J327" s="23" t="s">
        <v>2603</v>
      </c>
      <c r="K327" t="s">
        <v>4650</v>
      </c>
      <c r="L327" t="s">
        <v>2259</v>
      </c>
      <c r="M327" t="s">
        <v>2139</v>
      </c>
      <c r="N327" t="s">
        <v>4807</v>
      </c>
    </row>
    <row r="328" hidden="1" spans="1:15">
      <c r="A328" s="2" t="e">
        <f>VLOOKUP(G328,[1]编号!$P:$P,1,FALSE)</f>
        <v>#N/A</v>
      </c>
      <c r="B328" s="2" t="str">
        <f>VLOOKUP(G328,[1]编号!$R:$R,1,FALSE)</f>
        <v>S016-0001</v>
      </c>
      <c r="C328" s="2" t="e">
        <f>VLOOKUP(G328,[4]编号分类!$A:$A,1,FALSE)</f>
        <v>#N/A</v>
      </c>
      <c r="D328" s="2" t="e">
        <f>VLOOKUP(G328,[4]编号分类!$B:$B,1,FALSE)</f>
        <v>#N/A</v>
      </c>
      <c r="E328" s="2" t="str">
        <f>VLOOKUP(G328,[4]编号分类!$C:$C,1,FALSE)</f>
        <v>S016-0001</v>
      </c>
      <c r="F328" s="2" t="e">
        <f>VLOOKUP(G328,[4]编号分类!$D:$D,1,FALSE)</f>
        <v>#N/A</v>
      </c>
      <c r="G328" t="s">
        <v>34</v>
      </c>
      <c r="H328" t="s">
        <v>3192</v>
      </c>
      <c r="I328" s="19" t="s">
        <v>3192</v>
      </c>
      <c r="J328" s="23" t="s">
        <v>2603</v>
      </c>
      <c r="K328" t="s">
        <v>2465</v>
      </c>
      <c r="L328" t="s">
        <v>2362</v>
      </c>
      <c r="M328" t="s">
        <v>493</v>
      </c>
      <c r="N328" t="s">
        <v>468</v>
      </c>
      <c r="O328" t="s">
        <v>493</v>
      </c>
    </row>
    <row r="329" hidden="1" spans="1:16">
      <c r="A329" s="2" t="e">
        <f>VLOOKUP(G329,[1]编号!$P:$P,1,FALSE)</f>
        <v>#N/A</v>
      </c>
      <c r="B329" s="2" t="str">
        <f>VLOOKUP(G329,[1]编号!$R:$R,1,FALSE)</f>
        <v>S024-0004</v>
      </c>
      <c r="C329" s="2" t="e">
        <f>VLOOKUP(G329,[4]编号分类!$A:$A,1,FALSE)</f>
        <v>#N/A</v>
      </c>
      <c r="D329" s="2" t="e">
        <f>VLOOKUP(G329,[4]编号分类!$B:$B,1,FALSE)</f>
        <v>#N/A</v>
      </c>
      <c r="E329" s="2" t="str">
        <f>VLOOKUP(G329,[4]编号分类!$C:$C,1,FALSE)</f>
        <v>S024-0004</v>
      </c>
      <c r="F329" s="2" t="e">
        <f>VLOOKUP(G329,[4]编号分类!$D:$D,1,FALSE)</f>
        <v>#N/A</v>
      </c>
      <c r="G329" t="s">
        <v>51</v>
      </c>
      <c r="H329" t="s">
        <v>3192</v>
      </c>
      <c r="I329" s="19" t="s">
        <v>3192</v>
      </c>
      <c r="J329" s="23" t="s">
        <v>2603</v>
      </c>
      <c r="K329" t="s">
        <v>2846</v>
      </c>
      <c r="L329" t="s">
        <v>2404</v>
      </c>
      <c r="M329" t="s">
        <v>2186</v>
      </c>
      <c r="N329" t="s">
        <v>4807</v>
      </c>
      <c r="P329" t="s">
        <v>493</v>
      </c>
    </row>
    <row r="330" hidden="1" spans="1:14">
      <c r="A330" s="2" t="e">
        <f>VLOOKUP(G330,[1]编号!$P:$P,1,FALSE)</f>
        <v>#N/A</v>
      </c>
      <c r="B330" s="2" t="e">
        <f>VLOOKUP(G330,[1]编号!$R:$R,1,FALSE)</f>
        <v>#N/A</v>
      </c>
      <c r="C330" s="2" t="e">
        <f>VLOOKUP(G330,[4]编号分类!$A:$A,1,FALSE)</f>
        <v>#N/A</v>
      </c>
      <c r="D330" s="2" t="e">
        <f>VLOOKUP(G330,[4]编号分类!$B:$B,1,FALSE)</f>
        <v>#N/A</v>
      </c>
      <c r="E330" s="2" t="str">
        <f>VLOOKUP(G330,[4]编号分类!$C:$C,1,FALSE)</f>
        <v>S063-0018</v>
      </c>
      <c r="F330" s="2" t="e">
        <f>VLOOKUP(G330,[4]编号分类!$D:$D,1,FALSE)</f>
        <v>#N/A</v>
      </c>
      <c r="G330" t="s">
        <v>100</v>
      </c>
      <c r="H330" t="s">
        <v>3192</v>
      </c>
      <c r="I330" s="19" t="s">
        <v>3192</v>
      </c>
      <c r="J330" s="23" t="s">
        <v>2603</v>
      </c>
      <c r="K330" t="s">
        <v>2287</v>
      </c>
      <c r="L330" t="s">
        <v>2551</v>
      </c>
      <c r="M330" t="s">
        <v>2290</v>
      </c>
      <c r="N330" t="s">
        <v>4807</v>
      </c>
    </row>
    <row r="331" hidden="1" spans="1:14">
      <c r="A331" s="2" t="e">
        <f>VLOOKUP(G331,[1]编号!$P:$P,1,FALSE)</f>
        <v>#N/A</v>
      </c>
      <c r="B331" s="2" t="str">
        <f>VLOOKUP(G331,[1]编号!$R:$R,1,FALSE)</f>
        <v>S063-0021</v>
      </c>
      <c r="C331" s="2" t="e">
        <f>VLOOKUP(G331,[4]编号分类!$A:$A,1,FALSE)</f>
        <v>#N/A</v>
      </c>
      <c r="D331" s="2" t="e">
        <f>VLOOKUP(G331,[4]编号分类!$B:$B,1,FALSE)</f>
        <v>#N/A</v>
      </c>
      <c r="E331" s="2" t="str">
        <f>VLOOKUP(G331,[4]编号分类!$C:$C,1,FALSE)</f>
        <v>S063-0021</v>
      </c>
      <c r="F331" s="2" t="e">
        <f>VLOOKUP(G331,[4]编号分类!$D:$D,1,FALSE)</f>
        <v>#N/A</v>
      </c>
      <c r="G331" t="s">
        <v>103</v>
      </c>
      <c r="H331" t="s">
        <v>3192</v>
      </c>
      <c r="I331" s="19" t="s">
        <v>3192</v>
      </c>
      <c r="J331" s="23" t="s">
        <v>2603</v>
      </c>
      <c r="K331" t="s">
        <v>2585</v>
      </c>
      <c r="L331" t="s">
        <v>2409</v>
      </c>
      <c r="M331" t="s">
        <v>2290</v>
      </c>
      <c r="N331" t="s">
        <v>4807</v>
      </c>
    </row>
    <row r="332" hidden="1" spans="1:14">
      <c r="A332" s="2" t="e">
        <f>VLOOKUP(G332,[1]编号!$P:$P,1,FALSE)</f>
        <v>#N/A</v>
      </c>
      <c r="B332" s="2" t="e">
        <f>VLOOKUP(G332,[1]编号!$R:$R,1,FALSE)</f>
        <v>#N/A</v>
      </c>
      <c r="C332" s="2" t="e">
        <f>VLOOKUP(G332,[4]编号分类!$A:$A,1,FALSE)</f>
        <v>#N/A</v>
      </c>
      <c r="D332" s="2" t="e">
        <f>VLOOKUP(G332,[4]编号分类!$B:$B,1,FALSE)</f>
        <v>#N/A</v>
      </c>
      <c r="E332" s="2" t="str">
        <f>VLOOKUP(G332,[4]编号分类!$C:$C,1,FALSE)</f>
        <v>S078-0007</v>
      </c>
      <c r="F332" s="2" t="e">
        <f>VLOOKUP(G332,[4]编号分类!$D:$D,1,FALSE)</f>
        <v>#N/A</v>
      </c>
      <c r="G332" t="s">
        <v>114</v>
      </c>
      <c r="H332" t="s">
        <v>3192</v>
      </c>
      <c r="I332" s="19" t="s">
        <v>3192</v>
      </c>
      <c r="J332" s="23" t="s">
        <v>2603</v>
      </c>
      <c r="K332" t="s">
        <v>3480</v>
      </c>
      <c r="L332" t="s">
        <v>2356</v>
      </c>
      <c r="M332" t="s">
        <v>2139</v>
      </c>
      <c r="N332" t="s">
        <v>4807</v>
      </c>
    </row>
    <row r="333" hidden="1" spans="1:14">
      <c r="A333" s="2" t="e">
        <f>VLOOKUP(G333,[1]编号!$P:$P,1,FALSE)</f>
        <v>#N/A</v>
      </c>
      <c r="B333" s="2" t="e">
        <f>VLOOKUP(G333,[1]编号!$R:$R,1,FALSE)</f>
        <v>#N/A</v>
      </c>
      <c r="C333" s="2" t="e">
        <f>VLOOKUP(G333,[4]编号分类!$A:$A,1,FALSE)</f>
        <v>#N/A</v>
      </c>
      <c r="D333" s="2" t="e">
        <f>VLOOKUP(G333,[4]编号分类!$B:$B,1,FALSE)</f>
        <v>#N/A</v>
      </c>
      <c r="E333" s="2" t="str">
        <f>VLOOKUP(G333,[4]编号分类!$C:$C,1,FALSE)</f>
        <v>S078-0013</v>
      </c>
      <c r="F333" s="2" t="e">
        <f>VLOOKUP(G333,[4]编号分类!$D:$D,1,FALSE)</f>
        <v>#N/A</v>
      </c>
      <c r="G333" t="s">
        <v>120</v>
      </c>
      <c r="H333" t="s">
        <v>3192</v>
      </c>
      <c r="I333" s="19" t="s">
        <v>3192</v>
      </c>
      <c r="J333" s="23" t="s">
        <v>2603</v>
      </c>
      <c r="K333" t="s">
        <v>4973</v>
      </c>
      <c r="L333" t="s">
        <v>8408</v>
      </c>
      <c r="M333" t="s">
        <v>2139</v>
      </c>
      <c r="N333" t="s">
        <v>4807</v>
      </c>
    </row>
    <row r="334" hidden="1" spans="1:14">
      <c r="A334" s="2" t="e">
        <f>VLOOKUP(G334,[1]编号!$P:$P,1,FALSE)</f>
        <v>#N/A</v>
      </c>
      <c r="B334" s="2" t="e">
        <f>VLOOKUP(G334,[1]编号!$R:$R,1,FALSE)</f>
        <v>#N/A</v>
      </c>
      <c r="C334" s="2" t="e">
        <f>VLOOKUP(G334,[4]编号分类!$A:$A,1,FALSE)</f>
        <v>#N/A</v>
      </c>
      <c r="D334" s="2" t="e">
        <f>VLOOKUP(G334,[4]编号分类!$B:$B,1,FALSE)</f>
        <v>#N/A</v>
      </c>
      <c r="E334" s="2" t="e">
        <f>VLOOKUP(G334,[4]编号分类!$C:$C,1,FALSE)</f>
        <v>#N/A</v>
      </c>
      <c r="F334" s="2" t="e">
        <f>VLOOKUP(G334,[4]编号分类!$D:$D,1,FALSE)</f>
        <v>#N/A</v>
      </c>
      <c r="G334" t="s">
        <v>4742</v>
      </c>
      <c r="H334" t="s">
        <v>3192</v>
      </c>
      <c r="I334" s="19" t="s">
        <v>3192</v>
      </c>
      <c r="J334" s="23" t="s">
        <v>2603</v>
      </c>
      <c r="K334" t="s">
        <v>4782</v>
      </c>
      <c r="L334" t="s">
        <v>4787</v>
      </c>
      <c r="M334" t="s">
        <v>2186</v>
      </c>
      <c r="N334" t="s">
        <v>4807</v>
      </c>
    </row>
    <row r="335" hidden="1" spans="1:13">
      <c r="A335" s="2" t="e">
        <f>VLOOKUP(G335,[1]编号!$P:$P,1,FALSE)</f>
        <v>#N/A</v>
      </c>
      <c r="B335" s="2" t="e">
        <f>VLOOKUP(G335,[1]编号!$R:$R,1,FALSE)</f>
        <v>#N/A</v>
      </c>
      <c r="C335" s="2" t="e">
        <f>VLOOKUP(G335,[4]编号分类!$A:$A,1,FALSE)</f>
        <v>#N/A</v>
      </c>
      <c r="D335" s="2" t="str">
        <f>VLOOKUP(G335,[4]编号分类!$B:$B,1,FALSE)</f>
        <v>S107-0001</v>
      </c>
      <c r="E335" s="2" t="e">
        <f>VLOOKUP(G335,[4]编号分类!$C:$C,1,FALSE)</f>
        <v>#N/A</v>
      </c>
      <c r="F335" s="2" t="e">
        <f>VLOOKUP(G335,[4]编号分类!$D:$D,1,FALSE)</f>
        <v>#N/A</v>
      </c>
      <c r="G335" t="s">
        <v>225</v>
      </c>
      <c r="H335" t="s">
        <v>3192</v>
      </c>
      <c r="I335" s="19" t="s">
        <v>3192</v>
      </c>
      <c r="J335" s="23" t="s">
        <v>2603</v>
      </c>
      <c r="K335" t="s">
        <v>3280</v>
      </c>
      <c r="L335" t="s">
        <v>2356</v>
      </c>
      <c r="M335" t="s">
        <v>8484</v>
      </c>
    </row>
    <row r="336" hidden="1" spans="1:14">
      <c r="A336" s="2" t="str">
        <f>VLOOKUP(G336,[1]编号!$P:$P,1,FALSE)</f>
        <v>S107-0002</v>
      </c>
      <c r="B336" s="2" t="e">
        <f>VLOOKUP(G336,[1]编号!$R:$R,1,FALSE)</f>
        <v>#N/A</v>
      </c>
      <c r="C336" s="2" t="e">
        <f>VLOOKUP(G336,[4]编号分类!$A:$A,1,FALSE)</f>
        <v>#N/A</v>
      </c>
      <c r="D336" s="2" t="str">
        <f>VLOOKUP(G336,[4]编号分类!$B:$B,1,FALSE)</f>
        <v>S107-0002</v>
      </c>
      <c r="E336" s="2" t="e">
        <f>VLOOKUP(G336,[4]编号分类!$C:$C,1,FALSE)</f>
        <v>#N/A</v>
      </c>
      <c r="F336" s="2" t="e">
        <f>VLOOKUP(G336,[4]编号分类!$D:$D,1,FALSE)</f>
        <v>#N/A</v>
      </c>
      <c r="G336" t="s">
        <v>226</v>
      </c>
      <c r="H336" t="s">
        <v>3192</v>
      </c>
      <c r="I336" s="19" t="s">
        <v>3192</v>
      </c>
      <c r="J336" s="23" t="s">
        <v>2603</v>
      </c>
      <c r="K336" t="s">
        <v>2965</v>
      </c>
      <c r="L336" t="s">
        <v>2965</v>
      </c>
      <c r="M336" t="s">
        <v>2139</v>
      </c>
      <c r="N336" t="s">
        <v>4807</v>
      </c>
    </row>
    <row r="337" hidden="1" spans="1:14">
      <c r="A337" s="2" t="e">
        <f>VLOOKUP(G337,[1]编号!$P:$P,1,FALSE)</f>
        <v>#N/A</v>
      </c>
      <c r="B337" s="2" t="e">
        <f>VLOOKUP(G337,[1]编号!$R:$R,1,FALSE)</f>
        <v>#N/A</v>
      </c>
      <c r="C337" s="2" t="e">
        <f>VLOOKUP(G337,[4]编号分类!$A:$A,1,FALSE)</f>
        <v>#N/A</v>
      </c>
      <c r="D337" s="2" t="str">
        <f>VLOOKUP(G337,[4]编号分类!$B:$B,1,FALSE)</f>
        <v>S142-0019</v>
      </c>
      <c r="E337" s="2" t="e">
        <f>VLOOKUP(G337,[4]编号分类!$C:$C,1,FALSE)</f>
        <v>#N/A</v>
      </c>
      <c r="F337" s="2" t="e">
        <f>VLOOKUP(G337,[4]编号分类!$D:$D,1,FALSE)</f>
        <v>#N/A</v>
      </c>
      <c r="G337" t="s">
        <v>265</v>
      </c>
      <c r="H337" t="s">
        <v>3192</v>
      </c>
      <c r="I337" s="19" t="s">
        <v>3192</v>
      </c>
      <c r="J337" s="23" t="s">
        <v>2603</v>
      </c>
      <c r="K337" t="s">
        <v>2404</v>
      </c>
      <c r="L337" t="s">
        <v>2461</v>
      </c>
      <c r="M337" t="s">
        <v>2139</v>
      </c>
      <c r="N337" t="s">
        <v>4807</v>
      </c>
    </row>
    <row r="338" hidden="1" spans="1:14">
      <c r="A338" s="2" t="e">
        <f>VLOOKUP(G338,[1]编号!$P:$P,1,FALSE)</f>
        <v>#N/A</v>
      </c>
      <c r="B338" s="2" t="e">
        <f>VLOOKUP(G338,[1]编号!$R:$R,1,FALSE)</f>
        <v>#N/A</v>
      </c>
      <c r="C338" s="2" t="e">
        <f>VLOOKUP(G338,[4]编号分类!$A:$A,1,FALSE)</f>
        <v>#N/A</v>
      </c>
      <c r="D338" s="2" t="e">
        <f>VLOOKUP(G338,[4]编号分类!$B:$B,1,FALSE)</f>
        <v>#N/A</v>
      </c>
      <c r="E338" s="2" t="str">
        <f>VLOOKUP(G338,[4]编号分类!$C:$C,1,FALSE)</f>
        <v>S024-0005</v>
      </c>
      <c r="F338" s="2" t="e">
        <f>VLOOKUP(G338,[4]编号分类!$D:$D,1,FALSE)</f>
        <v>#N/A</v>
      </c>
      <c r="G338" t="s">
        <v>52</v>
      </c>
      <c r="H338" t="s">
        <v>3684</v>
      </c>
      <c r="I338" s="19" t="s">
        <v>3684</v>
      </c>
      <c r="J338" s="23" t="s">
        <v>2178</v>
      </c>
      <c r="K338" t="s">
        <v>4660</v>
      </c>
      <c r="L338" t="s">
        <v>4660</v>
      </c>
      <c r="M338" t="s">
        <v>4879</v>
      </c>
      <c r="N338" t="s">
        <v>4807</v>
      </c>
    </row>
    <row r="339" hidden="1" spans="1:14">
      <c r="A339" s="2" t="e">
        <f>VLOOKUP(G339,[1]编号!$P:$P,1,FALSE)</f>
        <v>#N/A</v>
      </c>
      <c r="B339" s="2" t="e">
        <f>VLOOKUP(G339,[1]编号!$R:$R,1,FALSE)</f>
        <v>#N/A</v>
      </c>
      <c r="C339" s="2" t="e">
        <f>VLOOKUP(G339,[4]编号分类!$A:$A,1,FALSE)</f>
        <v>#N/A</v>
      </c>
      <c r="D339" s="2" t="str">
        <f>VLOOKUP(G339,[4]编号分类!$B:$B,1,FALSE)</f>
        <v>S056-0016</v>
      </c>
      <c r="E339" s="2" t="e">
        <f>VLOOKUP(G339,[4]编号分类!$C:$C,1,FALSE)</f>
        <v>#N/A</v>
      </c>
      <c r="F339" s="2" t="e">
        <f>VLOOKUP(G339,[4]编号分类!$D:$D,1,FALSE)</f>
        <v>#N/A</v>
      </c>
      <c r="G339" t="s">
        <v>70</v>
      </c>
      <c r="H339" t="s">
        <v>3494</v>
      </c>
      <c r="I339" s="19" t="s">
        <v>3494</v>
      </c>
      <c r="J339" s="23" t="s">
        <v>2603</v>
      </c>
      <c r="K339" t="s">
        <v>3195</v>
      </c>
      <c r="L339" t="s">
        <v>3195</v>
      </c>
      <c r="M339" t="s">
        <v>4881</v>
      </c>
      <c r="N339" t="s">
        <v>4843</v>
      </c>
    </row>
    <row r="340" hidden="1" spans="1:14">
      <c r="A340" s="2" t="e">
        <f>VLOOKUP(G340,[1]编号!$P:$P,1,FALSE)</f>
        <v>#N/A</v>
      </c>
      <c r="B340" s="2" t="e">
        <f>VLOOKUP(G340,[1]编号!$R:$R,1,FALSE)</f>
        <v>#N/A</v>
      </c>
      <c r="C340" s="2" t="e">
        <f>VLOOKUP(G340,[4]编号分类!$A:$A,1,FALSE)</f>
        <v>#N/A</v>
      </c>
      <c r="D340" s="2" t="e">
        <f>VLOOKUP(G340,[4]编号分类!$B:$B,1,FALSE)</f>
        <v>#N/A</v>
      </c>
      <c r="E340" s="2" t="str">
        <f>VLOOKUP(G340,[4]编号分类!$C:$C,1,FALSE)</f>
        <v>S142-0022</v>
      </c>
      <c r="F340" s="2" t="e">
        <f>VLOOKUP(G340,[4]编号分类!$D:$D,1,FALSE)</f>
        <v>#N/A</v>
      </c>
      <c r="G340" t="s">
        <v>268</v>
      </c>
      <c r="H340" t="s">
        <v>3701</v>
      </c>
      <c r="I340" s="19" t="s">
        <v>3701</v>
      </c>
      <c r="J340" s="23" t="s">
        <v>2603</v>
      </c>
      <c r="K340" t="s">
        <v>3263</v>
      </c>
      <c r="L340" t="s">
        <v>3123</v>
      </c>
      <c r="M340" t="s">
        <v>4812</v>
      </c>
      <c r="N340" t="s">
        <v>4807</v>
      </c>
    </row>
  </sheetData>
  <autoFilter ref="A1:U340">
    <filterColumn colId="5">
      <filters>
        <filter val="S024-0001"/>
        <filter val="S024-0002"/>
        <filter val="S142-0033"/>
      </filters>
    </filterColumn>
    <extLst/>
  </autoFilter>
  <pageMargins left="0.7" right="0.7" top="0.75" bottom="0.75" header="0.3" footer="0.3"/>
  <pageSetup paperSize="9" orientation="portrait"/>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62"/>
  <sheetViews>
    <sheetView topLeftCell="A844" workbookViewId="0">
      <selection activeCell="D861" sqref="D861:D862"/>
    </sheetView>
  </sheetViews>
  <sheetFormatPr defaultColWidth="9" defaultRowHeight="14.1"/>
  <cols>
    <col min="3" max="4" width="37.8828828828829" customWidth="1"/>
    <col min="11" max="11" width="12.6306306306306"/>
  </cols>
  <sheetData>
    <row r="1" s="6" customFormat="1" ht="42.45" spans="1:10">
      <c r="A1" s="7" t="s">
        <v>0</v>
      </c>
      <c r="B1" s="7"/>
      <c r="C1" s="7" t="s">
        <v>4635</v>
      </c>
      <c r="D1" s="8" t="s">
        <v>4802</v>
      </c>
      <c r="E1" s="7" t="s">
        <v>2099</v>
      </c>
      <c r="F1" s="7" t="s">
        <v>2100</v>
      </c>
      <c r="G1" s="7" t="s">
        <v>4638</v>
      </c>
      <c r="H1" s="7" t="s">
        <v>4803</v>
      </c>
      <c r="I1" s="7" t="s">
        <v>4804</v>
      </c>
      <c r="J1" s="7" t="s">
        <v>4885</v>
      </c>
    </row>
    <row r="2" spans="1:10">
      <c r="A2" t="s">
        <v>362</v>
      </c>
      <c r="B2" t="str">
        <f>VLOOKUP(A2,[1]编号!$K:$K,1,FALSE)</f>
        <v>S185-0016</v>
      </c>
      <c r="C2" t="s">
        <v>2113</v>
      </c>
      <c r="D2" t="s">
        <v>2102</v>
      </c>
      <c r="E2" t="s">
        <v>4743</v>
      </c>
      <c r="F2" t="s">
        <v>4743</v>
      </c>
      <c r="G2" t="s">
        <v>493</v>
      </c>
      <c r="H2" t="s">
        <v>468</v>
      </c>
      <c r="I2" t="s">
        <v>493</v>
      </c>
      <c r="J2" t="s">
        <v>4884</v>
      </c>
    </row>
    <row r="3" spans="1:10">
      <c r="A3" t="s">
        <v>289</v>
      </c>
      <c r="B3" t="str">
        <f>VLOOKUP(A3,[1]编号!$K:$K,1,FALSE)</f>
        <v>S142-0043</v>
      </c>
      <c r="C3" t="s">
        <v>2102</v>
      </c>
      <c r="D3" t="s">
        <v>2102</v>
      </c>
      <c r="E3" t="s">
        <v>3588</v>
      </c>
      <c r="F3" t="s">
        <v>3123</v>
      </c>
      <c r="G3" t="s">
        <v>2205</v>
      </c>
      <c r="H3" t="s">
        <v>4807</v>
      </c>
      <c r="J3" t="s">
        <v>4884</v>
      </c>
    </row>
    <row r="4" spans="1:10">
      <c r="A4" t="s">
        <v>300</v>
      </c>
      <c r="B4" t="str">
        <f>VLOOKUP(A4,[1]编号!$K:$K,1,FALSE)</f>
        <v>S142-0054</v>
      </c>
      <c r="C4" t="s">
        <v>2102</v>
      </c>
      <c r="D4" t="s">
        <v>2102</v>
      </c>
      <c r="E4" t="s">
        <v>2419</v>
      </c>
      <c r="F4" t="s">
        <v>2416</v>
      </c>
      <c r="G4" t="s">
        <v>2205</v>
      </c>
      <c r="H4" t="s">
        <v>4807</v>
      </c>
      <c r="J4" t="s">
        <v>4884</v>
      </c>
    </row>
    <row r="5" spans="1:10">
      <c r="A5" t="s">
        <v>353</v>
      </c>
      <c r="B5" t="str">
        <f>VLOOKUP(A5,[1]编号!$K:$K,1,FALSE)</f>
        <v>S185-0007</v>
      </c>
      <c r="C5" t="s">
        <v>2102</v>
      </c>
      <c r="D5" t="s">
        <v>2102</v>
      </c>
      <c r="E5" t="s">
        <v>2443</v>
      </c>
      <c r="F5" t="s">
        <v>2263</v>
      </c>
      <c r="G5" t="s">
        <v>493</v>
      </c>
      <c r="H5" t="s">
        <v>468</v>
      </c>
      <c r="I5" t="s">
        <v>493</v>
      </c>
      <c r="J5" t="s">
        <v>4887</v>
      </c>
    </row>
    <row r="6" spans="1:10">
      <c r="A6" t="s">
        <v>360</v>
      </c>
      <c r="B6" t="str">
        <f>VLOOKUP(A6,[1]编号!$K:$K,1,FALSE)</f>
        <v>S185-0014</v>
      </c>
      <c r="C6" t="s">
        <v>2102</v>
      </c>
      <c r="D6" t="s">
        <v>2102</v>
      </c>
      <c r="E6" t="s">
        <v>4656</v>
      </c>
      <c r="F6" t="s">
        <v>2416</v>
      </c>
      <c r="G6" t="s">
        <v>493</v>
      </c>
      <c r="H6" t="s">
        <v>468</v>
      </c>
      <c r="I6" t="s">
        <v>493</v>
      </c>
      <c r="J6" t="s">
        <v>493</v>
      </c>
    </row>
    <row r="7" spans="1:10">
      <c r="A7" t="s">
        <v>364</v>
      </c>
      <c r="B7" t="str">
        <f>VLOOKUP(A7,[1]编号!$K:$K,1,FALSE)</f>
        <v>S185-0018</v>
      </c>
      <c r="C7" t="s">
        <v>2102</v>
      </c>
      <c r="D7" t="s">
        <v>2102</v>
      </c>
      <c r="E7" t="s">
        <v>2766</v>
      </c>
      <c r="F7" t="s">
        <v>3123</v>
      </c>
      <c r="G7" t="s">
        <v>493</v>
      </c>
      <c r="H7" t="s">
        <v>4807</v>
      </c>
      <c r="J7" t="s">
        <v>4884</v>
      </c>
    </row>
    <row r="8" spans="1:6">
      <c r="A8" t="s">
        <v>192</v>
      </c>
      <c r="B8" t="str">
        <f>VLOOKUP(A8,[1]编号!$K:$K,1,FALSE)</f>
        <v>S094-0003</v>
      </c>
      <c r="C8" t="s">
        <v>2156</v>
      </c>
      <c r="D8" t="s">
        <v>2156</v>
      </c>
      <c r="E8" t="s">
        <v>2416</v>
      </c>
      <c r="F8" t="s">
        <v>4656</v>
      </c>
    </row>
    <row r="9" spans="1:10">
      <c r="A9" t="s">
        <v>209</v>
      </c>
      <c r="B9" t="str">
        <f>VLOOKUP(A9,[1]编号!$K:$K,1,FALSE)</f>
        <v>S104-0008</v>
      </c>
      <c r="C9" t="s">
        <v>2156</v>
      </c>
      <c r="D9" t="s">
        <v>2156</v>
      </c>
      <c r="E9" t="s">
        <v>2376</v>
      </c>
      <c r="F9" t="s">
        <v>2376</v>
      </c>
      <c r="G9" t="s">
        <v>493</v>
      </c>
      <c r="H9" t="s">
        <v>468</v>
      </c>
      <c r="I9" t="s">
        <v>493</v>
      </c>
      <c r="J9" t="s">
        <v>4886</v>
      </c>
    </row>
    <row r="10" spans="1:10">
      <c r="A10" t="s">
        <v>352</v>
      </c>
      <c r="B10" t="str">
        <f>VLOOKUP(A10,[1]编号!$K:$K,1,FALSE)</f>
        <v>S185-0006</v>
      </c>
      <c r="C10" t="s">
        <v>2156</v>
      </c>
      <c r="D10" t="s">
        <v>2156</v>
      </c>
      <c r="E10" t="s">
        <v>2581</v>
      </c>
      <c r="F10" t="s">
        <v>2581</v>
      </c>
      <c r="G10" t="s">
        <v>493</v>
      </c>
      <c r="H10" t="s">
        <v>468</v>
      </c>
      <c r="I10" t="s">
        <v>493</v>
      </c>
      <c r="J10" t="s">
        <v>4884</v>
      </c>
    </row>
    <row r="11" spans="1:10">
      <c r="A11" t="s">
        <v>307</v>
      </c>
      <c r="B11" t="str">
        <f>VLOOKUP(A11,[1]编号!$K:$K,1,FALSE)</f>
        <v>S157-0005</v>
      </c>
      <c r="C11" t="s">
        <v>4892</v>
      </c>
      <c r="D11" t="s">
        <v>4892</v>
      </c>
      <c r="E11" t="s">
        <v>2126</v>
      </c>
      <c r="F11" t="s">
        <v>2126</v>
      </c>
      <c r="G11" t="s">
        <v>493</v>
      </c>
      <c r="H11" t="s">
        <v>468</v>
      </c>
      <c r="I11" t="s">
        <v>493</v>
      </c>
      <c r="J11" t="s">
        <v>4394</v>
      </c>
    </row>
    <row r="12" spans="1:10">
      <c r="A12" t="s">
        <v>362</v>
      </c>
      <c r="B12" t="str">
        <f>VLOOKUP(A12,[1]编号!$K:$K,1,FALSE)</f>
        <v>S185-0016</v>
      </c>
      <c r="C12" t="s">
        <v>4904</v>
      </c>
      <c r="D12" t="s">
        <v>4904</v>
      </c>
      <c r="E12" t="s">
        <v>4743</v>
      </c>
      <c r="F12" t="s">
        <v>4743</v>
      </c>
      <c r="G12" t="s">
        <v>493</v>
      </c>
      <c r="H12" t="s">
        <v>468</v>
      </c>
      <c r="I12" t="s">
        <v>493</v>
      </c>
      <c r="J12" t="s">
        <v>5116</v>
      </c>
    </row>
    <row r="13" spans="1:10">
      <c r="A13" t="s">
        <v>375</v>
      </c>
      <c r="B13" t="str">
        <f>VLOOKUP(A13,[1]编号!$K:$K,1,FALSE)</f>
        <v>S185-0029</v>
      </c>
      <c r="C13" t="s">
        <v>4904</v>
      </c>
      <c r="D13" t="s">
        <v>4904</v>
      </c>
      <c r="E13" t="s">
        <v>4767</v>
      </c>
      <c r="F13" t="s">
        <v>8485</v>
      </c>
      <c r="G13" t="s">
        <v>493</v>
      </c>
      <c r="H13" t="s">
        <v>468</v>
      </c>
      <c r="I13" t="s">
        <v>493</v>
      </c>
      <c r="J13" t="s">
        <v>8486</v>
      </c>
    </row>
    <row r="14" spans="1:10">
      <c r="A14" t="s">
        <v>194</v>
      </c>
      <c r="B14" t="str">
        <f>VLOOKUP(A14,[1]编号!$K:$K,1,FALSE)</f>
        <v>S094-0005</v>
      </c>
      <c r="C14" t="s">
        <v>4906</v>
      </c>
      <c r="D14" t="s">
        <v>4904</v>
      </c>
      <c r="E14" t="s">
        <v>2416</v>
      </c>
      <c r="F14" t="s">
        <v>2416</v>
      </c>
      <c r="G14" t="s">
        <v>493</v>
      </c>
      <c r="H14" t="s">
        <v>468</v>
      </c>
      <c r="I14" t="s">
        <v>493</v>
      </c>
      <c r="J14" t="s">
        <v>8487</v>
      </c>
    </row>
    <row r="15" spans="1:7">
      <c r="A15" t="s">
        <v>313</v>
      </c>
      <c r="B15" t="str">
        <f>VLOOKUP(A15,[1]编号!$K:$K,1,FALSE)</f>
        <v>S157-0011</v>
      </c>
      <c r="C15" t="s">
        <v>8488</v>
      </c>
      <c r="D15" t="s">
        <v>4904</v>
      </c>
      <c r="E15" t="s">
        <v>2461</v>
      </c>
      <c r="F15" t="s">
        <v>2461</v>
      </c>
      <c r="G15" t="s">
        <v>493</v>
      </c>
    </row>
    <row r="16" spans="1:9">
      <c r="A16" t="s">
        <v>212</v>
      </c>
      <c r="B16" t="e">
        <f>VLOOKUP(A16,[1]编号!$K:$K,1,FALSE)</f>
        <v>#N/A</v>
      </c>
      <c r="C16" t="s">
        <v>8489</v>
      </c>
      <c r="D16" t="s">
        <v>8490</v>
      </c>
      <c r="E16" t="s">
        <v>2680</v>
      </c>
      <c r="F16" t="s">
        <v>3246</v>
      </c>
      <c r="G16" t="s">
        <v>493</v>
      </c>
      <c r="H16" t="s">
        <v>468</v>
      </c>
      <c r="I16" t="s">
        <v>493</v>
      </c>
    </row>
    <row r="17" spans="1:10">
      <c r="A17" t="s">
        <v>105</v>
      </c>
      <c r="B17" t="str">
        <f>VLOOKUP(A17,[1]编号!$K:$K,1,FALSE)</f>
        <v>S067-0001</v>
      </c>
      <c r="C17" t="s">
        <v>8491</v>
      </c>
      <c r="D17" t="s">
        <v>8491</v>
      </c>
      <c r="E17" t="s">
        <v>2911</v>
      </c>
      <c r="F17" t="s">
        <v>2342</v>
      </c>
      <c r="G17" t="s">
        <v>6097</v>
      </c>
      <c r="H17" t="s">
        <v>4843</v>
      </c>
      <c r="J17" t="s">
        <v>493</v>
      </c>
    </row>
    <row r="18" spans="1:10">
      <c r="A18" t="s">
        <v>260</v>
      </c>
      <c r="B18" t="str">
        <f>VLOOKUP(A18,[1]编号!$K:$K,1,FALSE)</f>
        <v>S142-0014</v>
      </c>
      <c r="C18" t="s">
        <v>8492</v>
      </c>
      <c r="D18" t="s">
        <v>8492</v>
      </c>
      <c r="E18" t="s">
        <v>2880</v>
      </c>
      <c r="F18" t="s">
        <v>1145</v>
      </c>
      <c r="G18" t="s">
        <v>2290</v>
      </c>
      <c r="H18" t="s">
        <v>4845</v>
      </c>
      <c r="J18" t="s">
        <v>493</v>
      </c>
    </row>
    <row r="19" spans="1:10">
      <c r="A19" t="s">
        <v>195</v>
      </c>
      <c r="B19" t="str">
        <f>VLOOKUP(A19,[1]编号!$K:$K,1,FALSE)</f>
        <v>S094-0006</v>
      </c>
      <c r="C19" t="s">
        <v>4919</v>
      </c>
      <c r="D19" t="s">
        <v>4920</v>
      </c>
      <c r="E19" t="s">
        <v>2207</v>
      </c>
      <c r="F19" t="s">
        <v>3246</v>
      </c>
      <c r="G19" t="s">
        <v>2121</v>
      </c>
      <c r="H19" t="s">
        <v>4869</v>
      </c>
      <c r="J19" t="s">
        <v>493</v>
      </c>
    </row>
    <row r="20" spans="1:10">
      <c r="A20" t="s">
        <v>197</v>
      </c>
      <c r="B20" t="str">
        <f>VLOOKUP(A20,[1]编号!$K:$K,1,FALSE)</f>
        <v>S094-0008</v>
      </c>
      <c r="C20" t="s">
        <v>4921</v>
      </c>
      <c r="D20" t="s">
        <v>4922</v>
      </c>
      <c r="E20" t="s">
        <v>4777</v>
      </c>
      <c r="F20" t="s">
        <v>3246</v>
      </c>
      <c r="G20" t="s">
        <v>4894</v>
      </c>
      <c r="H20" t="s">
        <v>4845</v>
      </c>
      <c r="J20" t="s">
        <v>493</v>
      </c>
    </row>
    <row r="21" spans="1:8">
      <c r="A21" t="s">
        <v>37</v>
      </c>
      <c r="B21" t="str">
        <f>VLOOKUP(A21,[1]编号!$K:$K,1,FALSE)</f>
        <v>S016-0004</v>
      </c>
      <c r="C21" t="s">
        <v>8493</v>
      </c>
      <c r="D21" t="s">
        <v>2592</v>
      </c>
      <c r="E21" t="s">
        <v>2606</v>
      </c>
      <c r="F21" t="s">
        <v>2126</v>
      </c>
      <c r="G21" t="s">
        <v>2139</v>
      </c>
      <c r="H21" t="s">
        <v>4807</v>
      </c>
    </row>
    <row r="22" spans="1:10">
      <c r="A22" t="s">
        <v>105</v>
      </c>
      <c r="B22" t="str">
        <f>VLOOKUP(A22,[1]编号!$K:$K,1,FALSE)</f>
        <v>S067-0001</v>
      </c>
      <c r="C22" t="s">
        <v>4926</v>
      </c>
      <c r="D22" t="s">
        <v>2592</v>
      </c>
      <c r="E22" t="s">
        <v>2911</v>
      </c>
      <c r="F22" t="s">
        <v>2342</v>
      </c>
      <c r="G22" t="s">
        <v>2139</v>
      </c>
      <c r="H22" t="s">
        <v>4807</v>
      </c>
      <c r="J22" t="s">
        <v>493</v>
      </c>
    </row>
    <row r="23" spans="1:10">
      <c r="A23" t="s">
        <v>383</v>
      </c>
      <c r="B23" t="str">
        <f>VLOOKUP(A23,[1]编号!$K:$K,1,FALSE)</f>
        <v>S193-0003</v>
      </c>
      <c r="C23" t="s">
        <v>8494</v>
      </c>
      <c r="D23" t="s">
        <v>8494</v>
      </c>
      <c r="E23" t="s">
        <v>2875</v>
      </c>
      <c r="F23" t="s">
        <v>1465</v>
      </c>
      <c r="G23" t="s">
        <v>493</v>
      </c>
      <c r="H23" t="s">
        <v>468</v>
      </c>
      <c r="I23" t="s">
        <v>493</v>
      </c>
      <c r="J23" t="s">
        <v>8495</v>
      </c>
    </row>
    <row r="24" spans="1:10">
      <c r="A24" t="s">
        <v>261</v>
      </c>
      <c r="B24" t="str">
        <f>VLOOKUP(A24,[1]编号!$K:$K,1,FALSE)</f>
        <v>S142-0015</v>
      </c>
      <c r="C24" t="s">
        <v>4929</v>
      </c>
      <c r="D24" t="s">
        <v>4930</v>
      </c>
      <c r="E24" t="s">
        <v>4738</v>
      </c>
      <c r="F24" t="s">
        <v>3075</v>
      </c>
      <c r="G24" t="s">
        <v>2290</v>
      </c>
      <c r="H24" t="s">
        <v>4845</v>
      </c>
      <c r="J24" t="s">
        <v>493</v>
      </c>
    </row>
    <row r="25" spans="1:10">
      <c r="A25" t="s">
        <v>279</v>
      </c>
      <c r="B25" t="str">
        <f>VLOOKUP(A25,[1]编号!$K:$K,1,FALSE)</f>
        <v>S142-0033</v>
      </c>
      <c r="C25" t="s">
        <v>4929</v>
      </c>
      <c r="D25" t="s">
        <v>4930</v>
      </c>
      <c r="E25" t="s">
        <v>4702</v>
      </c>
      <c r="F25" t="s">
        <v>3588</v>
      </c>
      <c r="G25" t="s">
        <v>2290</v>
      </c>
      <c r="H25" t="s">
        <v>4845</v>
      </c>
      <c r="J25" t="s">
        <v>493</v>
      </c>
    </row>
    <row r="26" spans="1:10">
      <c r="A26" t="s">
        <v>282</v>
      </c>
      <c r="B26" t="str">
        <f>VLOOKUP(A26,[1]编号!$K:$K,1,FALSE)</f>
        <v>S142-0036</v>
      </c>
      <c r="C26" t="s">
        <v>4929</v>
      </c>
      <c r="D26" t="s">
        <v>4930</v>
      </c>
      <c r="E26" t="s">
        <v>4744</v>
      </c>
      <c r="F26" t="s">
        <v>4654</v>
      </c>
      <c r="G26" t="s">
        <v>2290</v>
      </c>
      <c r="H26" t="s">
        <v>4845</v>
      </c>
      <c r="J26" t="s">
        <v>493</v>
      </c>
    </row>
    <row r="27" spans="1:10">
      <c r="A27" t="s">
        <v>295</v>
      </c>
      <c r="B27" t="str">
        <f>VLOOKUP(A27,[1]编号!$K:$K,1,FALSE)</f>
        <v>S142-0049</v>
      </c>
      <c r="C27" t="s">
        <v>4929</v>
      </c>
      <c r="D27" t="s">
        <v>4930</v>
      </c>
      <c r="E27" t="s">
        <v>3207</v>
      </c>
      <c r="F27" t="s">
        <v>2846</v>
      </c>
      <c r="G27" t="s">
        <v>2290</v>
      </c>
      <c r="H27" t="s">
        <v>4845</v>
      </c>
      <c r="J27" t="s">
        <v>493</v>
      </c>
    </row>
    <row r="28" spans="1:10">
      <c r="A28" t="s">
        <v>51</v>
      </c>
      <c r="B28" t="str">
        <f>VLOOKUP(A28,[1]编号!$K:$K,1,FALSE)</f>
        <v>S024-0004</v>
      </c>
      <c r="C28" t="s">
        <v>4931</v>
      </c>
      <c r="D28" t="s">
        <v>4932</v>
      </c>
      <c r="E28" t="s">
        <v>2846</v>
      </c>
      <c r="F28" t="s">
        <v>2348</v>
      </c>
      <c r="G28" t="s">
        <v>4838</v>
      </c>
      <c r="H28" t="s">
        <v>4893</v>
      </c>
      <c r="J28" t="s">
        <v>493</v>
      </c>
    </row>
    <row r="29" spans="1:10">
      <c r="A29" t="s">
        <v>51</v>
      </c>
      <c r="B29" t="str">
        <f>VLOOKUP(A29,[1]编号!$K:$K,1,FALSE)</f>
        <v>S024-0004</v>
      </c>
      <c r="C29" t="s">
        <v>4931</v>
      </c>
      <c r="D29" t="s">
        <v>4932</v>
      </c>
      <c r="E29" t="s">
        <v>3206</v>
      </c>
      <c r="F29" t="s">
        <v>3206</v>
      </c>
      <c r="G29" t="s">
        <v>4868</v>
      </c>
      <c r="H29" t="s">
        <v>4893</v>
      </c>
      <c r="J29" t="s">
        <v>493</v>
      </c>
    </row>
    <row r="30" spans="1:10">
      <c r="A30" t="s">
        <v>54</v>
      </c>
      <c r="B30" t="str">
        <f>VLOOKUP(A30,[1]编号!$K:$K,1,FALSE)</f>
        <v>S024-0007</v>
      </c>
      <c r="C30" t="s">
        <v>4931</v>
      </c>
      <c r="D30" t="s">
        <v>4932</v>
      </c>
      <c r="E30" t="s">
        <v>4777</v>
      </c>
      <c r="F30" t="s">
        <v>8456</v>
      </c>
      <c r="G30" t="s">
        <v>4838</v>
      </c>
      <c r="H30" t="s">
        <v>4893</v>
      </c>
      <c r="J30" t="s">
        <v>493</v>
      </c>
    </row>
    <row r="31" spans="1:10">
      <c r="A31" t="s">
        <v>105</v>
      </c>
      <c r="B31" t="str">
        <f>VLOOKUP(A31,[1]编号!$K:$K,1,FALSE)</f>
        <v>S067-0001</v>
      </c>
      <c r="C31" t="s">
        <v>4931</v>
      </c>
      <c r="D31" t="s">
        <v>4932</v>
      </c>
      <c r="E31" t="s">
        <v>1127</v>
      </c>
      <c r="F31" t="s">
        <v>2342</v>
      </c>
      <c r="G31" t="s">
        <v>4820</v>
      </c>
      <c r="H31" t="s">
        <v>4807</v>
      </c>
      <c r="J31" t="s">
        <v>493</v>
      </c>
    </row>
    <row r="32" spans="1:8">
      <c r="A32" t="s">
        <v>132</v>
      </c>
      <c r="B32" t="str">
        <f>VLOOKUP(A32,[1]编号!$K:$K,1,FALSE)</f>
        <v>S087-0005</v>
      </c>
      <c r="C32" t="s">
        <v>4932</v>
      </c>
      <c r="D32" t="s">
        <v>4932</v>
      </c>
      <c r="E32" t="s">
        <v>2947</v>
      </c>
      <c r="F32" t="s">
        <v>2947</v>
      </c>
      <c r="G32" t="s">
        <v>4820</v>
      </c>
      <c r="H32" t="s">
        <v>4807</v>
      </c>
    </row>
    <row r="33" spans="1:8">
      <c r="A33" t="s">
        <v>75</v>
      </c>
      <c r="B33" t="str">
        <f>VLOOKUP(A33,[1]编号!$K:$K,1,FALSE)</f>
        <v>S057-0001</v>
      </c>
      <c r="C33" t="s">
        <v>8496</v>
      </c>
      <c r="D33" t="s">
        <v>4932</v>
      </c>
      <c r="E33" t="s">
        <v>2464</v>
      </c>
      <c r="F33" t="s">
        <v>3474</v>
      </c>
      <c r="G33" t="s">
        <v>4820</v>
      </c>
      <c r="H33" t="s">
        <v>4807</v>
      </c>
    </row>
    <row r="34" spans="1:8">
      <c r="A34" t="s">
        <v>78</v>
      </c>
      <c r="B34" t="str">
        <f>VLOOKUP(A34,[1]编号!$K:$K,1,FALSE)</f>
        <v>S057-0004</v>
      </c>
      <c r="C34" t="s">
        <v>8496</v>
      </c>
      <c r="D34" t="s">
        <v>4932</v>
      </c>
      <c r="E34" t="s">
        <v>2389</v>
      </c>
      <c r="F34" t="s">
        <v>3058</v>
      </c>
      <c r="G34" t="s">
        <v>4820</v>
      </c>
      <c r="H34" t="s">
        <v>4807</v>
      </c>
    </row>
    <row r="35" spans="1:10">
      <c r="A35" t="s">
        <v>107</v>
      </c>
      <c r="B35" t="str">
        <f>VLOOKUP(A35,[1]编号!$K:$K,1,FALSE)</f>
        <v>S076-0001</v>
      </c>
      <c r="C35" t="s">
        <v>4936</v>
      </c>
      <c r="D35" t="s">
        <v>4937</v>
      </c>
      <c r="E35" t="s">
        <v>3337</v>
      </c>
      <c r="F35" t="s">
        <v>3279</v>
      </c>
      <c r="G35" t="s">
        <v>4938</v>
      </c>
      <c r="H35" t="s">
        <v>4807</v>
      </c>
      <c r="J35" t="s">
        <v>493</v>
      </c>
    </row>
    <row r="36" spans="1:10">
      <c r="A36" t="s">
        <v>285</v>
      </c>
      <c r="B36" t="str">
        <f>VLOOKUP(A36,[1]编号!$K:$K,1,FALSE)</f>
        <v>S142-0039</v>
      </c>
      <c r="C36" t="s">
        <v>4937</v>
      </c>
      <c r="D36" t="s">
        <v>4937</v>
      </c>
      <c r="E36" t="s">
        <v>3075</v>
      </c>
      <c r="F36" t="s">
        <v>3123</v>
      </c>
      <c r="G36" t="s">
        <v>493</v>
      </c>
      <c r="H36" t="s">
        <v>468</v>
      </c>
      <c r="I36" t="s">
        <v>493</v>
      </c>
      <c r="J36" t="s">
        <v>4963</v>
      </c>
    </row>
    <row r="37" spans="1:10">
      <c r="A37" t="s">
        <v>297</v>
      </c>
      <c r="B37" t="str">
        <f>VLOOKUP(A37,[1]编号!$K:$K,1,FALSE)</f>
        <v>S142-0051</v>
      </c>
      <c r="C37" t="s">
        <v>4937</v>
      </c>
      <c r="D37" t="s">
        <v>4937</v>
      </c>
      <c r="E37" t="s">
        <v>4723</v>
      </c>
      <c r="F37" t="s">
        <v>4723</v>
      </c>
      <c r="G37" t="s">
        <v>493</v>
      </c>
      <c r="H37" t="s">
        <v>468</v>
      </c>
      <c r="I37" t="s">
        <v>493</v>
      </c>
      <c r="J37" t="s">
        <v>4933</v>
      </c>
    </row>
    <row r="38" spans="1:10">
      <c r="A38" t="s">
        <v>323</v>
      </c>
      <c r="B38" t="str">
        <f>VLOOKUP(A38,[1]编号!$K:$K,1,FALSE)</f>
        <v>S177-0001</v>
      </c>
      <c r="C38" t="s">
        <v>4937</v>
      </c>
      <c r="D38" t="s">
        <v>4937</v>
      </c>
      <c r="E38" t="s">
        <v>400</v>
      </c>
      <c r="F38" t="s">
        <v>400</v>
      </c>
      <c r="G38" t="s">
        <v>493</v>
      </c>
      <c r="H38" t="s">
        <v>468</v>
      </c>
      <c r="I38" t="s">
        <v>493</v>
      </c>
      <c r="J38" t="s">
        <v>4939</v>
      </c>
    </row>
    <row r="39" spans="1:10">
      <c r="A39" t="s">
        <v>324</v>
      </c>
      <c r="B39" t="str">
        <f>VLOOKUP(A39,[1]编号!$K:$K,1,FALSE)</f>
        <v>S177-0002</v>
      </c>
      <c r="C39" t="s">
        <v>4937</v>
      </c>
      <c r="D39" t="s">
        <v>4937</v>
      </c>
      <c r="E39" t="s">
        <v>4690</v>
      </c>
      <c r="F39" t="s">
        <v>2005</v>
      </c>
      <c r="G39" t="s">
        <v>493</v>
      </c>
      <c r="H39" t="s">
        <v>468</v>
      </c>
      <c r="I39" t="s">
        <v>493</v>
      </c>
      <c r="J39" t="s">
        <v>493</v>
      </c>
    </row>
    <row r="40" spans="1:10">
      <c r="A40" t="s">
        <v>225</v>
      </c>
      <c r="B40" t="str">
        <f>VLOOKUP(A40,[1]编号!$K:$K,1,FALSE)</f>
        <v>S107-0001</v>
      </c>
      <c r="C40" t="s">
        <v>4943</v>
      </c>
      <c r="D40" t="s">
        <v>4944</v>
      </c>
      <c r="E40" t="s">
        <v>2970</v>
      </c>
      <c r="F40" t="s">
        <v>2545</v>
      </c>
      <c r="G40" t="s">
        <v>2205</v>
      </c>
      <c r="H40" t="s">
        <v>468</v>
      </c>
      <c r="I40" t="s">
        <v>4945</v>
      </c>
      <c r="J40" t="s">
        <v>493</v>
      </c>
    </row>
    <row r="41" spans="1:10">
      <c r="A41" t="s">
        <v>229</v>
      </c>
      <c r="B41" t="e">
        <f>VLOOKUP(A41,[1]编号!$K:$K,1,FALSE)</f>
        <v>#N/A</v>
      </c>
      <c r="C41" t="s">
        <v>4943</v>
      </c>
      <c r="D41" t="s">
        <v>4944</v>
      </c>
      <c r="E41" t="s">
        <v>8463</v>
      </c>
      <c r="F41" t="s">
        <v>3332</v>
      </c>
      <c r="G41" t="s">
        <v>2205</v>
      </c>
      <c r="H41" t="s">
        <v>468</v>
      </c>
      <c r="I41" t="s">
        <v>4945</v>
      </c>
      <c r="J41" t="s">
        <v>493</v>
      </c>
    </row>
    <row r="42" spans="1:10">
      <c r="A42" t="s">
        <v>230</v>
      </c>
      <c r="B42" t="str">
        <f>VLOOKUP(A42,[1]编号!$K:$K,1,FALSE)</f>
        <v>S107-0006</v>
      </c>
      <c r="C42" t="s">
        <v>4943</v>
      </c>
      <c r="D42" t="s">
        <v>4944</v>
      </c>
      <c r="E42" t="s">
        <v>2538</v>
      </c>
      <c r="F42" t="s">
        <v>2263</v>
      </c>
      <c r="G42" t="s">
        <v>2205</v>
      </c>
      <c r="H42" t="s">
        <v>468</v>
      </c>
      <c r="I42" t="s">
        <v>4945</v>
      </c>
      <c r="J42" t="s">
        <v>493</v>
      </c>
    </row>
    <row r="43" spans="1:10">
      <c r="A43" t="s">
        <v>262</v>
      </c>
      <c r="B43" t="str">
        <f>VLOOKUP(A43,[1]编号!$K:$K,1,FALSE)</f>
        <v>S142-0016</v>
      </c>
      <c r="C43" t="s">
        <v>4947</v>
      </c>
      <c r="D43" t="s">
        <v>3136</v>
      </c>
      <c r="E43" t="s">
        <v>2404</v>
      </c>
      <c r="F43" t="s">
        <v>2609</v>
      </c>
      <c r="G43" t="s">
        <v>2139</v>
      </c>
      <c r="H43" t="s">
        <v>4807</v>
      </c>
      <c r="J43" t="s">
        <v>493</v>
      </c>
    </row>
    <row r="44" spans="1:10">
      <c r="A44" t="s">
        <v>262</v>
      </c>
      <c r="B44" t="str">
        <f>VLOOKUP(A44,[1]编号!$K:$K,1,FALSE)</f>
        <v>S142-0016</v>
      </c>
      <c r="C44" t="s">
        <v>4948</v>
      </c>
      <c r="D44" t="s">
        <v>4949</v>
      </c>
      <c r="E44" t="s">
        <v>2404</v>
      </c>
      <c r="F44" t="s">
        <v>4659</v>
      </c>
      <c r="G44" t="s">
        <v>4808</v>
      </c>
      <c r="H44" t="s">
        <v>4807</v>
      </c>
      <c r="J44" t="s">
        <v>493</v>
      </c>
    </row>
    <row r="45" spans="1:8">
      <c r="A45" t="s">
        <v>38</v>
      </c>
      <c r="B45" t="str">
        <f>VLOOKUP(A45,[1]编号!$K:$K,1,FALSE)</f>
        <v>S016-0005</v>
      </c>
      <c r="C45" t="s">
        <v>4950</v>
      </c>
      <c r="D45" t="s">
        <v>4951</v>
      </c>
      <c r="E45" t="s">
        <v>3208</v>
      </c>
      <c r="F45" t="s">
        <v>2958</v>
      </c>
      <c r="G45" t="s">
        <v>4808</v>
      </c>
      <c r="H45" t="s">
        <v>4807</v>
      </c>
    </row>
    <row r="46" spans="1:9">
      <c r="A46" t="s">
        <v>123</v>
      </c>
      <c r="B46" t="str">
        <f>VLOOKUP(A46,[1]编号!$K:$K,1,FALSE)</f>
        <v>S079-0002</v>
      </c>
      <c r="C46" t="s">
        <v>8497</v>
      </c>
      <c r="D46" t="s">
        <v>8498</v>
      </c>
      <c r="E46" t="s">
        <v>4653</v>
      </c>
      <c r="F46" t="s">
        <v>2842</v>
      </c>
      <c r="G46" t="s">
        <v>8499</v>
      </c>
      <c r="H46" t="s">
        <v>468</v>
      </c>
      <c r="I46" t="s">
        <v>4953</v>
      </c>
    </row>
    <row r="47" spans="1:8">
      <c r="A47" t="s">
        <v>255</v>
      </c>
      <c r="B47" t="str">
        <f>VLOOKUP(A47,[1]编号!$K:$K,1,FALSE)</f>
        <v>S142-0009</v>
      </c>
      <c r="C47" t="s">
        <v>8500</v>
      </c>
      <c r="D47" t="s">
        <v>3151</v>
      </c>
      <c r="E47" t="s">
        <v>400</v>
      </c>
      <c r="F47" t="s">
        <v>400</v>
      </c>
      <c r="G47" t="s">
        <v>2205</v>
      </c>
      <c r="H47" t="s">
        <v>4807</v>
      </c>
    </row>
    <row r="48" spans="1:7">
      <c r="A48" t="s">
        <v>258</v>
      </c>
      <c r="B48" t="str">
        <f>VLOOKUP(A48,[1]编号!$K:$K,1,FALSE)</f>
        <v>S142-0012</v>
      </c>
      <c r="C48" t="s">
        <v>4958</v>
      </c>
      <c r="D48" t="s">
        <v>4959</v>
      </c>
      <c r="E48" t="s">
        <v>2631</v>
      </c>
      <c r="F48" t="s">
        <v>400</v>
      </c>
      <c r="G48" t="s">
        <v>493</v>
      </c>
    </row>
    <row r="49" spans="1:10">
      <c r="A49" t="s">
        <v>15</v>
      </c>
      <c r="B49" t="str">
        <f>VLOOKUP(A49,[1]编号!$K:$K,1,FALSE)</f>
        <v>S005-0016</v>
      </c>
      <c r="C49" t="s">
        <v>4960</v>
      </c>
      <c r="D49" t="s">
        <v>4961</v>
      </c>
      <c r="E49" t="s">
        <v>3139</v>
      </c>
      <c r="F49" t="s">
        <v>3139</v>
      </c>
      <c r="G49" t="s">
        <v>4962</v>
      </c>
      <c r="H49" t="s">
        <v>4807</v>
      </c>
      <c r="J49" t="s">
        <v>493</v>
      </c>
    </row>
    <row r="50" spans="1:10">
      <c r="A50" t="s">
        <v>48</v>
      </c>
      <c r="B50" t="str">
        <f>VLOOKUP(A50,[1]编号!$K:$K,1,FALSE)</f>
        <v>S024-0001</v>
      </c>
      <c r="C50" t="s">
        <v>4960</v>
      </c>
      <c r="D50" t="s">
        <v>4961</v>
      </c>
      <c r="E50" t="s">
        <v>4653</v>
      </c>
      <c r="F50" t="s">
        <v>4653</v>
      </c>
      <c r="G50" t="s">
        <v>2260</v>
      </c>
      <c r="H50" t="s">
        <v>5005</v>
      </c>
      <c r="J50" t="s">
        <v>493</v>
      </c>
    </row>
    <row r="51" spans="1:8">
      <c r="A51" t="s">
        <v>305</v>
      </c>
      <c r="B51" t="str">
        <f>VLOOKUP(A51,[1]编号!$K:$K,1,FALSE)</f>
        <v>S157-0003</v>
      </c>
      <c r="C51" t="s">
        <v>4960</v>
      </c>
      <c r="D51" t="s">
        <v>4961</v>
      </c>
      <c r="E51" t="s">
        <v>2135</v>
      </c>
      <c r="F51" t="s">
        <v>2135</v>
      </c>
      <c r="G51" t="s">
        <v>4938</v>
      </c>
      <c r="H51" t="s">
        <v>4807</v>
      </c>
    </row>
    <row r="52" spans="1:10">
      <c r="A52" t="s">
        <v>13</v>
      </c>
      <c r="B52" t="str">
        <f>VLOOKUP(A52,[1]编号!$K:$K,1,FALSE)</f>
        <v>S005-0013</v>
      </c>
      <c r="C52" t="s">
        <v>4960</v>
      </c>
      <c r="D52" t="s">
        <v>4961</v>
      </c>
      <c r="E52" t="s">
        <v>2703</v>
      </c>
      <c r="F52" t="s">
        <v>2703</v>
      </c>
      <c r="G52" t="s">
        <v>4962</v>
      </c>
      <c r="H52" t="s">
        <v>4807</v>
      </c>
      <c r="J52" t="s">
        <v>493</v>
      </c>
    </row>
    <row r="53" spans="1:10">
      <c r="A53" t="s">
        <v>13</v>
      </c>
      <c r="B53" t="str">
        <f>VLOOKUP(A53,[1]编号!$K:$K,1,FALSE)</f>
        <v>S005-0013</v>
      </c>
      <c r="C53" t="s">
        <v>8501</v>
      </c>
      <c r="D53" t="s">
        <v>8502</v>
      </c>
      <c r="E53" t="s">
        <v>2625</v>
      </c>
      <c r="F53" t="s">
        <v>2625</v>
      </c>
      <c r="G53" t="s">
        <v>2139</v>
      </c>
      <c r="H53" t="s">
        <v>4807</v>
      </c>
      <c r="J53" t="s">
        <v>493</v>
      </c>
    </row>
    <row r="54" spans="1:8">
      <c r="A54" t="s">
        <v>39</v>
      </c>
      <c r="B54" t="str">
        <f>VLOOKUP(A54,[1]编号!$K:$K,1,FALSE)</f>
        <v>S018-0001</v>
      </c>
      <c r="C54" t="s">
        <v>4970</v>
      </c>
      <c r="D54" t="s">
        <v>4971</v>
      </c>
      <c r="E54" t="s">
        <v>2857</v>
      </c>
      <c r="F54" t="s">
        <v>3101</v>
      </c>
      <c r="G54" t="s">
        <v>2194</v>
      </c>
      <c r="H54" t="s">
        <v>4807</v>
      </c>
    </row>
    <row r="55" spans="1:8">
      <c r="A55" t="s">
        <v>41</v>
      </c>
      <c r="B55" t="e">
        <f>VLOOKUP(A55,[1]编号!$K:$K,1,FALSE)</f>
        <v>#N/A</v>
      </c>
      <c r="C55" t="s">
        <v>4970</v>
      </c>
      <c r="D55" t="s">
        <v>4971</v>
      </c>
      <c r="E55" t="s">
        <v>2419</v>
      </c>
      <c r="F55" t="s">
        <v>3155</v>
      </c>
      <c r="G55" t="s">
        <v>2194</v>
      </c>
      <c r="H55" t="s">
        <v>4807</v>
      </c>
    </row>
    <row r="56" spans="1:10">
      <c r="A56" t="s">
        <v>42</v>
      </c>
      <c r="B56" t="str">
        <f>VLOOKUP(A56,[1]编号!$K:$K,1,FALSE)</f>
        <v>S018-0004</v>
      </c>
      <c r="C56" t="s">
        <v>4970</v>
      </c>
      <c r="D56" t="s">
        <v>4971</v>
      </c>
      <c r="E56" t="s">
        <v>3674</v>
      </c>
      <c r="F56" t="s">
        <v>2389</v>
      </c>
      <c r="G56" t="s">
        <v>2194</v>
      </c>
      <c r="H56" t="s">
        <v>4807</v>
      </c>
      <c r="J56" t="s">
        <v>493</v>
      </c>
    </row>
    <row r="57" spans="1:10">
      <c r="A57" t="s">
        <v>46</v>
      </c>
      <c r="B57" t="str">
        <f>VLOOKUP(A57,[1]编号!$K:$K,1,FALSE)</f>
        <v>S018-0008</v>
      </c>
      <c r="C57" t="s">
        <v>4970</v>
      </c>
      <c r="D57" t="s">
        <v>4971</v>
      </c>
      <c r="E57" t="s">
        <v>3488</v>
      </c>
      <c r="F57" t="s">
        <v>2316</v>
      </c>
      <c r="G57" t="s">
        <v>2194</v>
      </c>
      <c r="H57" t="s">
        <v>4807</v>
      </c>
      <c r="J57" t="s">
        <v>493</v>
      </c>
    </row>
    <row r="58" spans="1:8">
      <c r="A58" t="s">
        <v>47</v>
      </c>
      <c r="B58" t="str">
        <f>VLOOKUP(A58,[1]编号!$K:$K,1,FALSE)</f>
        <v>S018-0009</v>
      </c>
      <c r="C58" t="s">
        <v>4970</v>
      </c>
      <c r="D58" t="s">
        <v>4971</v>
      </c>
      <c r="E58" t="s">
        <v>2316</v>
      </c>
      <c r="F58" t="s">
        <v>2911</v>
      </c>
      <c r="G58" t="s">
        <v>2194</v>
      </c>
      <c r="H58" t="s">
        <v>4807</v>
      </c>
    </row>
    <row r="59" spans="1:8">
      <c r="A59" t="s">
        <v>32</v>
      </c>
      <c r="B59" t="str">
        <f>VLOOKUP(A59,[1]编号!$K:$K,1,FALSE)</f>
        <v>S012-0001</v>
      </c>
      <c r="C59" t="s">
        <v>4972</v>
      </c>
      <c r="D59" t="s">
        <v>4971</v>
      </c>
      <c r="E59" t="s">
        <v>2247</v>
      </c>
      <c r="F59" t="s">
        <v>400</v>
      </c>
      <c r="G59" t="s">
        <v>2194</v>
      </c>
      <c r="H59" t="s">
        <v>4807</v>
      </c>
    </row>
    <row r="60" spans="1:10">
      <c r="A60" t="s">
        <v>48</v>
      </c>
      <c r="B60" t="str">
        <f>VLOOKUP(A60,[1]编号!$K:$K,1,FALSE)</f>
        <v>S024-0001</v>
      </c>
      <c r="C60" t="s">
        <v>4972</v>
      </c>
      <c r="D60" t="s">
        <v>4971</v>
      </c>
      <c r="E60" t="s">
        <v>4653</v>
      </c>
      <c r="F60" t="s">
        <v>4653</v>
      </c>
      <c r="G60" t="s">
        <v>2260</v>
      </c>
      <c r="H60" t="s">
        <v>5005</v>
      </c>
      <c r="J60" t="s">
        <v>8503</v>
      </c>
    </row>
    <row r="61" spans="1:10">
      <c r="A61" t="s">
        <v>51</v>
      </c>
      <c r="B61" t="str">
        <f>VLOOKUP(A61,[1]编号!$K:$K,1,FALSE)</f>
        <v>S024-0004</v>
      </c>
      <c r="C61" t="s">
        <v>4972</v>
      </c>
      <c r="D61" t="s">
        <v>4971</v>
      </c>
      <c r="E61" t="s">
        <v>2846</v>
      </c>
      <c r="F61" t="s">
        <v>4681</v>
      </c>
      <c r="G61" t="s">
        <v>2194</v>
      </c>
      <c r="H61" t="s">
        <v>4893</v>
      </c>
      <c r="J61" t="s">
        <v>493</v>
      </c>
    </row>
    <row r="62" spans="1:10">
      <c r="A62" t="s">
        <v>54</v>
      </c>
      <c r="B62" t="str">
        <f>VLOOKUP(A62,[1]编号!$K:$K,1,FALSE)</f>
        <v>S024-0007</v>
      </c>
      <c r="C62" t="s">
        <v>4972</v>
      </c>
      <c r="D62" t="s">
        <v>4971</v>
      </c>
      <c r="E62" t="s">
        <v>4684</v>
      </c>
      <c r="G62" t="s">
        <v>2194</v>
      </c>
      <c r="H62" t="s">
        <v>4893</v>
      </c>
      <c r="J62" t="s">
        <v>493</v>
      </c>
    </row>
    <row r="63" spans="1:10">
      <c r="A63" t="s">
        <v>379</v>
      </c>
      <c r="B63" t="str">
        <f>VLOOKUP(A63,[1]编号!$K:$K,1,FALSE)</f>
        <v>S189-0001</v>
      </c>
      <c r="C63" t="s">
        <v>4972</v>
      </c>
      <c r="D63" t="s">
        <v>4971</v>
      </c>
      <c r="E63" t="s">
        <v>3077</v>
      </c>
      <c r="F63" t="s">
        <v>2605</v>
      </c>
      <c r="G63" t="s">
        <v>2194</v>
      </c>
      <c r="H63" t="s">
        <v>4807</v>
      </c>
      <c r="J63" t="s">
        <v>493</v>
      </c>
    </row>
    <row r="64" spans="1:8">
      <c r="A64" t="s">
        <v>258</v>
      </c>
      <c r="B64" t="str">
        <f>VLOOKUP(A64,[1]编号!$K:$K,1,FALSE)</f>
        <v>S142-0012</v>
      </c>
      <c r="C64" t="s">
        <v>8504</v>
      </c>
      <c r="D64" t="s">
        <v>4971</v>
      </c>
      <c r="E64" t="s">
        <v>2631</v>
      </c>
      <c r="F64" t="s">
        <v>3209</v>
      </c>
      <c r="H64" t="s">
        <v>4807</v>
      </c>
    </row>
    <row r="65" spans="1:10">
      <c r="A65" t="s">
        <v>277</v>
      </c>
      <c r="B65" t="str">
        <f>VLOOKUP(A65,[1]编号!$K:$K,1,FALSE)</f>
        <v>S142-0031</v>
      </c>
      <c r="C65" t="s">
        <v>8504</v>
      </c>
      <c r="D65" t="s">
        <v>4971</v>
      </c>
      <c r="E65" t="s">
        <v>4766</v>
      </c>
      <c r="F65" t="s">
        <v>8481</v>
      </c>
      <c r="G65" t="s">
        <v>2194</v>
      </c>
      <c r="H65" t="s">
        <v>4807</v>
      </c>
      <c r="J65" t="s">
        <v>493</v>
      </c>
    </row>
    <row r="66" spans="1:10">
      <c r="A66" t="s">
        <v>276</v>
      </c>
      <c r="B66" t="str">
        <f>VLOOKUP(A66,[1]编号!$K:$K,1,FALSE)</f>
        <v>S142-0030</v>
      </c>
      <c r="C66" t="s">
        <v>4978</v>
      </c>
      <c r="D66" t="s">
        <v>4979</v>
      </c>
      <c r="E66" t="s">
        <v>4765</v>
      </c>
      <c r="F66" t="s">
        <v>8470</v>
      </c>
      <c r="G66" t="s">
        <v>4820</v>
      </c>
      <c r="H66" t="s">
        <v>4807</v>
      </c>
      <c r="J66" t="s">
        <v>493</v>
      </c>
    </row>
    <row r="67" spans="1:8">
      <c r="A67" t="s">
        <v>78</v>
      </c>
      <c r="B67" t="str">
        <f>VLOOKUP(A67,[1]编号!$K:$K,1,FALSE)</f>
        <v>S057-0004</v>
      </c>
      <c r="C67" t="s">
        <v>4981</v>
      </c>
      <c r="D67" t="s">
        <v>4979</v>
      </c>
      <c r="E67" t="s">
        <v>2389</v>
      </c>
      <c r="F67" t="s">
        <v>3058</v>
      </c>
      <c r="G67" t="s">
        <v>4820</v>
      </c>
      <c r="H67" t="s">
        <v>4807</v>
      </c>
    </row>
    <row r="68" spans="1:10">
      <c r="A68" t="s">
        <v>15</v>
      </c>
      <c r="B68" t="str">
        <f>VLOOKUP(A68,[1]编号!$K:$K,1,FALSE)</f>
        <v>S005-0016</v>
      </c>
      <c r="C68" t="s">
        <v>4983</v>
      </c>
      <c r="D68" t="s">
        <v>4984</v>
      </c>
      <c r="E68" t="s">
        <v>3139</v>
      </c>
      <c r="F68" t="s">
        <v>3139</v>
      </c>
      <c r="G68" t="s">
        <v>4838</v>
      </c>
      <c r="H68" t="s">
        <v>4807</v>
      </c>
      <c r="J68" t="s">
        <v>493</v>
      </c>
    </row>
    <row r="69" spans="1:10">
      <c r="A69" t="s">
        <v>15</v>
      </c>
      <c r="B69" t="str">
        <f>VLOOKUP(A69,[1]编号!$K:$K,1,FALSE)</f>
        <v>S005-0016</v>
      </c>
      <c r="C69" t="s">
        <v>4983</v>
      </c>
      <c r="D69" t="s">
        <v>4984</v>
      </c>
      <c r="E69" t="s">
        <v>2242</v>
      </c>
      <c r="F69" t="s">
        <v>2242</v>
      </c>
      <c r="G69" t="s">
        <v>4808</v>
      </c>
      <c r="H69" t="s">
        <v>4807</v>
      </c>
      <c r="J69" t="s">
        <v>493</v>
      </c>
    </row>
    <row r="70" spans="1:10">
      <c r="A70" t="s">
        <v>15</v>
      </c>
      <c r="B70" t="str">
        <f>VLOOKUP(A70,[1]编号!$K:$K,1,FALSE)</f>
        <v>S005-0016</v>
      </c>
      <c r="C70" t="s">
        <v>4983</v>
      </c>
      <c r="D70" t="s">
        <v>4984</v>
      </c>
      <c r="E70" t="s">
        <v>2951</v>
      </c>
      <c r="F70" t="s">
        <v>2126</v>
      </c>
      <c r="G70" t="s">
        <v>4868</v>
      </c>
      <c r="H70" t="s">
        <v>4807</v>
      </c>
      <c r="J70" t="s">
        <v>493</v>
      </c>
    </row>
    <row r="71" spans="1:8">
      <c r="A71" t="s">
        <v>16</v>
      </c>
      <c r="B71" t="str">
        <f>VLOOKUP(A71,[1]编号!$K:$K,1,FALSE)</f>
        <v>S005-0017</v>
      </c>
      <c r="C71" t="s">
        <v>4983</v>
      </c>
      <c r="D71" t="s">
        <v>4984</v>
      </c>
      <c r="E71" t="s">
        <v>400</v>
      </c>
      <c r="F71" t="s">
        <v>400</v>
      </c>
      <c r="G71" t="s">
        <v>2121</v>
      </c>
      <c r="H71" t="s">
        <v>4845</v>
      </c>
    </row>
    <row r="72" spans="1:8">
      <c r="A72" t="s">
        <v>38</v>
      </c>
      <c r="B72" t="str">
        <f>VLOOKUP(A72,[1]编号!$K:$K,1,FALSE)</f>
        <v>S016-0005</v>
      </c>
      <c r="C72" t="s">
        <v>4983</v>
      </c>
      <c r="D72" t="s">
        <v>4984</v>
      </c>
      <c r="E72" t="s">
        <v>3208</v>
      </c>
      <c r="F72" t="s">
        <v>2931</v>
      </c>
      <c r="G72" t="s">
        <v>4826</v>
      </c>
      <c r="H72" t="s">
        <v>4807</v>
      </c>
    </row>
    <row r="73" spans="1:8">
      <c r="A73" t="s">
        <v>249</v>
      </c>
      <c r="B73" t="str">
        <f>VLOOKUP(A73,[1]编号!$K:$K,1,FALSE)</f>
        <v>S142-0003</v>
      </c>
      <c r="C73" t="s">
        <v>4983</v>
      </c>
      <c r="D73" t="s">
        <v>4984</v>
      </c>
      <c r="E73" t="s">
        <v>3157</v>
      </c>
      <c r="F73" t="s">
        <v>2283</v>
      </c>
      <c r="G73" t="s">
        <v>2253</v>
      </c>
      <c r="H73" t="s">
        <v>4807</v>
      </c>
    </row>
    <row r="74" spans="1:8">
      <c r="A74" t="s">
        <v>252</v>
      </c>
      <c r="B74" t="str">
        <f>VLOOKUP(A74,[1]编号!$K:$K,1,FALSE)</f>
        <v>S142-0006</v>
      </c>
      <c r="C74" t="s">
        <v>4983</v>
      </c>
      <c r="D74" t="s">
        <v>4984</v>
      </c>
      <c r="E74" t="s">
        <v>2250</v>
      </c>
      <c r="F74" t="s">
        <v>4675</v>
      </c>
      <c r="G74" t="s">
        <v>2253</v>
      </c>
      <c r="H74" t="s">
        <v>4807</v>
      </c>
    </row>
    <row r="75" spans="1:10">
      <c r="A75" t="s">
        <v>262</v>
      </c>
      <c r="B75" t="str">
        <f>VLOOKUP(A75,[1]编号!$K:$K,1,FALSE)</f>
        <v>S142-0016</v>
      </c>
      <c r="C75" t="s">
        <v>4983</v>
      </c>
      <c r="D75" t="s">
        <v>4984</v>
      </c>
      <c r="E75" t="s">
        <v>2404</v>
      </c>
      <c r="F75" t="s">
        <v>2204</v>
      </c>
      <c r="G75" t="s">
        <v>2253</v>
      </c>
      <c r="H75" t="s">
        <v>4807</v>
      </c>
      <c r="J75" t="s">
        <v>493</v>
      </c>
    </row>
    <row r="76" spans="1:10">
      <c r="A76" t="s">
        <v>348</v>
      </c>
      <c r="B76" t="str">
        <f>VLOOKUP(A76,[1]编号!$K:$K,1,FALSE)</f>
        <v>S185-0002</v>
      </c>
      <c r="C76" t="s">
        <v>4983</v>
      </c>
      <c r="D76" t="s">
        <v>4984</v>
      </c>
      <c r="E76" t="s">
        <v>2356</v>
      </c>
      <c r="F76" t="s">
        <v>2356</v>
      </c>
      <c r="G76" t="s">
        <v>4840</v>
      </c>
      <c r="H76" t="s">
        <v>4807</v>
      </c>
      <c r="J76" t="s">
        <v>4985</v>
      </c>
    </row>
    <row r="77" spans="1:10">
      <c r="A77" t="s">
        <v>360</v>
      </c>
      <c r="B77" t="str">
        <f>VLOOKUP(A77,[1]编号!$K:$K,1,FALSE)</f>
        <v>S185-0014</v>
      </c>
      <c r="C77" t="s">
        <v>4983</v>
      </c>
      <c r="D77" t="s">
        <v>4984</v>
      </c>
      <c r="E77" t="s">
        <v>4656</v>
      </c>
      <c r="F77" t="s">
        <v>2416</v>
      </c>
      <c r="G77" t="s">
        <v>2253</v>
      </c>
      <c r="H77" t="s">
        <v>4807</v>
      </c>
      <c r="J77" t="s">
        <v>493</v>
      </c>
    </row>
    <row r="78" spans="1:10">
      <c r="A78" t="s">
        <v>363</v>
      </c>
      <c r="B78" t="str">
        <f>VLOOKUP(A78,[1]编号!$K:$K,1,FALSE)</f>
        <v>S185-0017</v>
      </c>
      <c r="C78" t="s">
        <v>4983</v>
      </c>
      <c r="D78" t="s">
        <v>4984</v>
      </c>
      <c r="E78" t="s">
        <v>2497</v>
      </c>
      <c r="F78" t="s">
        <v>2356</v>
      </c>
      <c r="G78" t="s">
        <v>4806</v>
      </c>
      <c r="H78" t="s">
        <v>468</v>
      </c>
      <c r="I78" t="s">
        <v>8505</v>
      </c>
      <c r="J78" t="s">
        <v>4985</v>
      </c>
    </row>
    <row r="79" spans="1:10">
      <c r="A79" t="s">
        <v>375</v>
      </c>
      <c r="B79" t="str">
        <f>VLOOKUP(A79,[1]编号!$K:$K,1,FALSE)</f>
        <v>S185-0029</v>
      </c>
      <c r="C79" t="s">
        <v>4983</v>
      </c>
      <c r="D79" t="s">
        <v>4984</v>
      </c>
      <c r="E79" t="s">
        <v>8467</v>
      </c>
      <c r="F79" t="s">
        <v>1693</v>
      </c>
      <c r="G79" t="s">
        <v>493</v>
      </c>
      <c r="H79" t="s">
        <v>468</v>
      </c>
      <c r="I79" t="s">
        <v>493</v>
      </c>
      <c r="J79" t="s">
        <v>4985</v>
      </c>
    </row>
    <row r="80" spans="1:10">
      <c r="A80" t="s">
        <v>376</v>
      </c>
      <c r="B80" t="str">
        <f>VLOOKUP(A80,[1]编号!$K:$K,1,FALSE)</f>
        <v>S185-0030</v>
      </c>
      <c r="C80" t="s">
        <v>4983</v>
      </c>
      <c r="D80" t="s">
        <v>4984</v>
      </c>
      <c r="E80" t="s">
        <v>4780</v>
      </c>
      <c r="F80" t="s">
        <v>3246</v>
      </c>
      <c r="G80" t="s">
        <v>493</v>
      </c>
      <c r="H80" t="s">
        <v>468</v>
      </c>
      <c r="I80" t="s">
        <v>493</v>
      </c>
      <c r="J80" t="s">
        <v>4985</v>
      </c>
    </row>
    <row r="81" spans="1:8">
      <c r="A81" t="s">
        <v>75</v>
      </c>
      <c r="B81" t="str">
        <f>VLOOKUP(A81,[1]编号!$K:$K,1,FALSE)</f>
        <v>S057-0001</v>
      </c>
      <c r="C81" t="s">
        <v>8506</v>
      </c>
      <c r="D81" t="s">
        <v>4984</v>
      </c>
      <c r="E81" t="s">
        <v>2464</v>
      </c>
      <c r="F81" t="s">
        <v>3474</v>
      </c>
      <c r="G81" t="s">
        <v>4808</v>
      </c>
      <c r="H81" t="s">
        <v>4807</v>
      </c>
    </row>
    <row r="82" spans="1:10">
      <c r="A82" t="s">
        <v>258</v>
      </c>
      <c r="B82" t="str">
        <f>VLOOKUP(A82,[1]编号!$K:$K,1,FALSE)</f>
        <v>S142-0012</v>
      </c>
      <c r="C82" t="s">
        <v>4987</v>
      </c>
      <c r="D82" t="s">
        <v>4984</v>
      </c>
      <c r="E82" t="s">
        <v>2416</v>
      </c>
      <c r="F82" t="s">
        <v>400</v>
      </c>
      <c r="H82" t="s">
        <v>4807</v>
      </c>
      <c r="J82" t="s">
        <v>4985</v>
      </c>
    </row>
    <row r="83" spans="1:10">
      <c r="A83" t="s">
        <v>126</v>
      </c>
      <c r="B83" t="str">
        <f>VLOOKUP(A83,[1]编号!$K:$K,1,FALSE)</f>
        <v>S086-0002</v>
      </c>
      <c r="C83" t="s">
        <v>4992</v>
      </c>
      <c r="D83" t="s">
        <v>8507</v>
      </c>
      <c r="E83" t="s">
        <v>5468</v>
      </c>
      <c r="F83" t="s">
        <v>3075</v>
      </c>
      <c r="G83" t="s">
        <v>4991</v>
      </c>
      <c r="H83" t="s">
        <v>4807</v>
      </c>
      <c r="J83" t="s">
        <v>493</v>
      </c>
    </row>
    <row r="84" spans="1:10">
      <c r="A84" t="s">
        <v>127</v>
      </c>
      <c r="B84" t="str">
        <f>VLOOKUP(A84,[1]编号!$K:$K,1,FALSE)</f>
        <v>S086-0003</v>
      </c>
      <c r="C84" t="s">
        <v>4992</v>
      </c>
      <c r="D84" t="s">
        <v>8507</v>
      </c>
      <c r="E84" t="s">
        <v>4782</v>
      </c>
      <c r="F84" t="s">
        <v>1693</v>
      </c>
      <c r="G84" t="s">
        <v>4991</v>
      </c>
      <c r="H84" t="s">
        <v>4807</v>
      </c>
      <c r="J84" t="s">
        <v>493</v>
      </c>
    </row>
    <row r="85" spans="1:10">
      <c r="A85" t="s">
        <v>4747</v>
      </c>
      <c r="B85" t="str">
        <f>VLOOKUP(A85,[1]编号!$K:$K,1,FALSE)</f>
        <v>S107-0007</v>
      </c>
      <c r="C85" t="s">
        <v>4992</v>
      </c>
      <c r="D85" t="s">
        <v>8507</v>
      </c>
      <c r="E85" t="s">
        <v>2255</v>
      </c>
      <c r="F85" t="s">
        <v>2263</v>
      </c>
      <c r="G85" t="s">
        <v>4881</v>
      </c>
      <c r="H85" t="s">
        <v>4843</v>
      </c>
      <c r="J85" t="s">
        <v>493</v>
      </c>
    </row>
    <row r="86" spans="1:8">
      <c r="A86" t="s">
        <v>305</v>
      </c>
      <c r="B86" t="str">
        <f>VLOOKUP(A86,[1]编号!$K:$K,1,FALSE)</f>
        <v>S157-0003</v>
      </c>
      <c r="C86" t="s">
        <v>8507</v>
      </c>
      <c r="D86" t="s">
        <v>8507</v>
      </c>
      <c r="E86" t="s">
        <v>2135</v>
      </c>
      <c r="F86" t="s">
        <v>2135</v>
      </c>
      <c r="G86" t="s">
        <v>4881</v>
      </c>
      <c r="H86" t="s">
        <v>4807</v>
      </c>
    </row>
    <row r="87" spans="1:8">
      <c r="A87" t="s">
        <v>39</v>
      </c>
      <c r="B87" t="str">
        <f>VLOOKUP(A87,[1]编号!$K:$K,1,FALSE)</f>
        <v>S018-0001</v>
      </c>
      <c r="C87" t="s">
        <v>8508</v>
      </c>
      <c r="D87" t="s">
        <v>4994</v>
      </c>
      <c r="E87" t="s">
        <v>3101</v>
      </c>
      <c r="F87" t="s">
        <v>2484</v>
      </c>
      <c r="G87" t="s">
        <v>4856</v>
      </c>
      <c r="H87" t="s">
        <v>4893</v>
      </c>
    </row>
    <row r="88" spans="1:8">
      <c r="A88" t="s">
        <v>258</v>
      </c>
      <c r="B88" t="str">
        <f>VLOOKUP(A88,[1]编号!$K:$K,1,FALSE)</f>
        <v>S142-0012</v>
      </c>
      <c r="C88" t="s">
        <v>8509</v>
      </c>
      <c r="D88" t="s">
        <v>8510</v>
      </c>
      <c r="E88" t="s">
        <v>2631</v>
      </c>
      <c r="F88" t="s">
        <v>4652</v>
      </c>
      <c r="G88" t="s">
        <v>2139</v>
      </c>
      <c r="H88" t="s">
        <v>4807</v>
      </c>
    </row>
    <row r="89" spans="1:10">
      <c r="A89" t="s">
        <v>363</v>
      </c>
      <c r="B89" t="str">
        <f>VLOOKUP(A89,[1]编号!$K:$K,1,FALSE)</f>
        <v>S185-0017</v>
      </c>
      <c r="C89" t="s">
        <v>8509</v>
      </c>
      <c r="D89" t="s">
        <v>8510</v>
      </c>
      <c r="E89" t="s">
        <v>2970</v>
      </c>
      <c r="F89" t="s">
        <v>2356</v>
      </c>
      <c r="G89" t="s">
        <v>2253</v>
      </c>
      <c r="H89" t="s">
        <v>4807</v>
      </c>
      <c r="J89" t="s">
        <v>4985</v>
      </c>
    </row>
    <row r="90" spans="1:10">
      <c r="A90" t="s">
        <v>33</v>
      </c>
      <c r="B90" t="str">
        <f>VLOOKUP(A90,[1]编号!$K:$K,1,FALSE)</f>
        <v>S013-0001</v>
      </c>
      <c r="C90" t="s">
        <v>5003</v>
      </c>
      <c r="D90" t="s">
        <v>5004</v>
      </c>
      <c r="E90" t="s">
        <v>1263</v>
      </c>
      <c r="F90" t="s">
        <v>2147</v>
      </c>
      <c r="G90" t="s">
        <v>5090</v>
      </c>
      <c r="H90" t="s">
        <v>4807</v>
      </c>
      <c r="J90" t="s">
        <v>493</v>
      </c>
    </row>
    <row r="91" spans="1:10">
      <c r="A91" t="s">
        <v>126</v>
      </c>
      <c r="B91" t="str">
        <f>VLOOKUP(A91,[1]编号!$K:$K,1,FALSE)</f>
        <v>S086-0002</v>
      </c>
      <c r="C91" t="s">
        <v>5003</v>
      </c>
      <c r="D91" t="s">
        <v>5004</v>
      </c>
      <c r="E91" t="s">
        <v>5468</v>
      </c>
      <c r="F91" t="s">
        <v>3075</v>
      </c>
      <c r="G91" t="s">
        <v>2260</v>
      </c>
      <c r="H91" t="s">
        <v>5005</v>
      </c>
      <c r="J91" t="s">
        <v>493</v>
      </c>
    </row>
    <row r="92" spans="1:10">
      <c r="A92" t="s">
        <v>127</v>
      </c>
      <c r="B92" t="str">
        <f>VLOOKUP(A92,[1]编号!$K:$K,1,FALSE)</f>
        <v>S086-0003</v>
      </c>
      <c r="C92" t="s">
        <v>5003</v>
      </c>
      <c r="D92" t="s">
        <v>5004</v>
      </c>
      <c r="E92" t="s">
        <v>4782</v>
      </c>
      <c r="F92" t="s">
        <v>1693</v>
      </c>
      <c r="G92" t="s">
        <v>2260</v>
      </c>
      <c r="H92" t="s">
        <v>5005</v>
      </c>
      <c r="J92" t="s">
        <v>493</v>
      </c>
    </row>
    <row r="93" spans="1:10">
      <c r="A93" t="s">
        <v>195</v>
      </c>
      <c r="B93" t="str">
        <f>VLOOKUP(A93,[1]编号!$K:$K,1,FALSE)</f>
        <v>S094-0006</v>
      </c>
      <c r="C93" t="s">
        <v>5006</v>
      </c>
      <c r="D93" t="s">
        <v>5007</v>
      </c>
      <c r="E93" t="s">
        <v>2207</v>
      </c>
      <c r="F93" t="s">
        <v>3246</v>
      </c>
      <c r="G93" t="s">
        <v>2121</v>
      </c>
      <c r="H93" t="s">
        <v>5005</v>
      </c>
      <c r="J93" t="s">
        <v>493</v>
      </c>
    </row>
    <row r="94" spans="1:8">
      <c r="A94" t="s">
        <v>37</v>
      </c>
      <c r="B94" t="str">
        <f>VLOOKUP(A94,[1]编号!$K:$K,1,FALSE)</f>
        <v>S016-0004</v>
      </c>
      <c r="C94" t="s">
        <v>5008</v>
      </c>
      <c r="D94" t="s">
        <v>5009</v>
      </c>
      <c r="E94" t="s">
        <v>2865</v>
      </c>
      <c r="F94" t="s">
        <v>2606</v>
      </c>
      <c r="G94" t="s">
        <v>2139</v>
      </c>
      <c r="H94" t="s">
        <v>4807</v>
      </c>
    </row>
    <row r="95" spans="1:10">
      <c r="A95" t="s">
        <v>34</v>
      </c>
      <c r="B95" t="str">
        <f>VLOOKUP(A95,[1]编号!$K:$K,1,FALSE)</f>
        <v>S016-0001</v>
      </c>
      <c r="C95" t="s">
        <v>5013</v>
      </c>
      <c r="D95" t="s">
        <v>5012</v>
      </c>
      <c r="E95" t="s">
        <v>2465</v>
      </c>
      <c r="F95" t="s">
        <v>2126</v>
      </c>
      <c r="G95" t="s">
        <v>2290</v>
      </c>
      <c r="H95" t="s">
        <v>4807</v>
      </c>
      <c r="J95" t="s">
        <v>493</v>
      </c>
    </row>
    <row r="96" spans="1:8">
      <c r="A96" t="s">
        <v>37</v>
      </c>
      <c r="B96" t="str">
        <f>VLOOKUP(A96,[1]编号!$K:$K,1,FALSE)</f>
        <v>S016-0004</v>
      </c>
      <c r="C96" t="s">
        <v>5013</v>
      </c>
      <c r="D96" t="s">
        <v>5012</v>
      </c>
      <c r="E96" t="s">
        <v>2865</v>
      </c>
      <c r="F96" t="s">
        <v>2232</v>
      </c>
      <c r="G96" t="s">
        <v>2175</v>
      </c>
      <c r="H96" t="s">
        <v>4807</v>
      </c>
    </row>
    <row r="97" spans="1:8">
      <c r="A97" t="s">
        <v>38</v>
      </c>
      <c r="B97" t="str">
        <f>VLOOKUP(A97,[1]编号!$K:$K,1,FALSE)</f>
        <v>S016-0005</v>
      </c>
      <c r="C97" t="s">
        <v>5013</v>
      </c>
      <c r="D97" t="s">
        <v>5012</v>
      </c>
      <c r="E97" t="s">
        <v>2442</v>
      </c>
      <c r="F97" t="s">
        <v>3488</v>
      </c>
      <c r="G97" t="s">
        <v>2175</v>
      </c>
      <c r="H97" t="s">
        <v>4807</v>
      </c>
    </row>
    <row r="98" spans="1:8">
      <c r="A98" t="s">
        <v>40</v>
      </c>
      <c r="B98" t="str">
        <f>VLOOKUP(A98,[1]编号!$K:$K,1,FALSE)</f>
        <v>S018-0002</v>
      </c>
      <c r="C98" t="s">
        <v>5013</v>
      </c>
      <c r="D98" t="s">
        <v>5012</v>
      </c>
      <c r="E98" t="s">
        <v>1469</v>
      </c>
      <c r="F98" t="s">
        <v>3865</v>
      </c>
      <c r="G98" t="s">
        <v>2189</v>
      </c>
      <c r="H98" t="s">
        <v>4807</v>
      </c>
    </row>
    <row r="99" spans="1:10">
      <c r="A99" t="s">
        <v>43</v>
      </c>
      <c r="B99" t="str">
        <f>VLOOKUP(A99,[1]编号!$K:$K,1,FALSE)</f>
        <v>S018-0005</v>
      </c>
      <c r="C99" t="s">
        <v>5013</v>
      </c>
      <c r="D99" t="s">
        <v>5012</v>
      </c>
      <c r="E99" t="s">
        <v>2844</v>
      </c>
      <c r="F99" t="s">
        <v>4691</v>
      </c>
      <c r="G99" t="s">
        <v>2189</v>
      </c>
      <c r="H99" t="s">
        <v>4807</v>
      </c>
      <c r="J99" t="s">
        <v>493</v>
      </c>
    </row>
    <row r="100" spans="1:10">
      <c r="A100" t="s">
        <v>260</v>
      </c>
      <c r="B100" t="str">
        <f>VLOOKUP(A100,[1]编号!$K:$K,1,FALSE)</f>
        <v>S142-0014</v>
      </c>
      <c r="C100" t="s">
        <v>5014</v>
      </c>
      <c r="D100" t="s">
        <v>5015</v>
      </c>
      <c r="E100" t="s">
        <v>2880</v>
      </c>
      <c r="F100" t="s">
        <v>2538</v>
      </c>
      <c r="G100" t="s">
        <v>4808</v>
      </c>
      <c r="H100" t="s">
        <v>4807</v>
      </c>
      <c r="J100" t="s">
        <v>493</v>
      </c>
    </row>
    <row r="101" spans="1:10">
      <c r="A101" t="s">
        <v>282</v>
      </c>
      <c r="B101" t="str">
        <f>VLOOKUP(A101,[1]编号!$K:$K,1,FALSE)</f>
        <v>S142-0036</v>
      </c>
      <c r="C101" t="s">
        <v>5014</v>
      </c>
      <c r="D101" t="s">
        <v>5015</v>
      </c>
      <c r="E101" t="s">
        <v>4744</v>
      </c>
      <c r="F101" t="s">
        <v>2210</v>
      </c>
      <c r="G101" t="s">
        <v>4806</v>
      </c>
      <c r="H101" t="s">
        <v>4807</v>
      </c>
      <c r="J101" t="s">
        <v>493</v>
      </c>
    </row>
    <row r="102" spans="1:10">
      <c r="A102" t="s">
        <v>33</v>
      </c>
      <c r="B102" t="str">
        <f>VLOOKUP(A102,[1]编号!$K:$K,1,FALSE)</f>
        <v>S013-0001</v>
      </c>
      <c r="C102" t="s">
        <v>5020</v>
      </c>
      <c r="D102" t="s">
        <v>5019</v>
      </c>
      <c r="E102" t="s">
        <v>4650</v>
      </c>
      <c r="F102" t="s">
        <v>2147</v>
      </c>
      <c r="G102" t="s">
        <v>2253</v>
      </c>
      <c r="H102" t="s">
        <v>4807</v>
      </c>
      <c r="J102" t="s">
        <v>493</v>
      </c>
    </row>
    <row r="103" spans="1:8">
      <c r="A103" t="s">
        <v>34</v>
      </c>
      <c r="B103" t="str">
        <f>VLOOKUP(A103,[1]编号!$K:$K,1,FALSE)</f>
        <v>S016-0001</v>
      </c>
      <c r="C103" t="s">
        <v>5020</v>
      </c>
      <c r="D103" t="s">
        <v>5019</v>
      </c>
      <c r="E103" t="s">
        <v>2465</v>
      </c>
      <c r="F103" t="s">
        <v>2465</v>
      </c>
      <c r="G103" t="s">
        <v>4838</v>
      </c>
      <c r="H103" t="s">
        <v>4807</v>
      </c>
    </row>
    <row r="104" spans="1:8">
      <c r="A104" t="s">
        <v>37</v>
      </c>
      <c r="B104" t="str">
        <f>VLOOKUP(A104,[1]编号!$K:$K,1,FALSE)</f>
        <v>S016-0004</v>
      </c>
      <c r="C104" t="s">
        <v>5020</v>
      </c>
      <c r="D104" t="s">
        <v>5019</v>
      </c>
      <c r="E104" t="s">
        <v>2865</v>
      </c>
      <c r="F104" t="s">
        <v>2126</v>
      </c>
      <c r="G104" t="s">
        <v>4838</v>
      </c>
      <c r="H104" t="s">
        <v>4807</v>
      </c>
    </row>
    <row r="105" spans="1:8">
      <c r="A105" t="s">
        <v>38</v>
      </c>
      <c r="B105" t="str">
        <f>VLOOKUP(A105,[1]编号!$K:$K,1,FALSE)</f>
        <v>S016-0005</v>
      </c>
      <c r="C105" t="s">
        <v>5020</v>
      </c>
      <c r="D105" t="s">
        <v>5019</v>
      </c>
      <c r="E105" t="s">
        <v>2442</v>
      </c>
      <c r="F105" t="s">
        <v>2865</v>
      </c>
      <c r="G105" t="s">
        <v>4838</v>
      </c>
      <c r="H105" t="s">
        <v>4807</v>
      </c>
    </row>
    <row r="106" spans="1:8">
      <c r="A106" t="s">
        <v>39</v>
      </c>
      <c r="B106" t="str">
        <f>VLOOKUP(A106,[1]编号!$K:$K,1,FALSE)</f>
        <v>S018-0001</v>
      </c>
      <c r="C106" t="s">
        <v>5020</v>
      </c>
      <c r="D106" t="s">
        <v>5019</v>
      </c>
      <c r="E106" t="s">
        <v>2857</v>
      </c>
      <c r="F106" t="s">
        <v>3101</v>
      </c>
      <c r="G106" t="s">
        <v>2260</v>
      </c>
      <c r="H106" t="s">
        <v>4893</v>
      </c>
    </row>
    <row r="107" spans="1:8">
      <c r="A107" t="s">
        <v>40</v>
      </c>
      <c r="B107" t="str">
        <f>VLOOKUP(A107,[1]编号!$K:$K,1,FALSE)</f>
        <v>S018-0002</v>
      </c>
      <c r="C107" t="s">
        <v>5020</v>
      </c>
      <c r="D107" t="s">
        <v>5019</v>
      </c>
      <c r="E107" t="s">
        <v>1469</v>
      </c>
      <c r="F107" t="s">
        <v>3865</v>
      </c>
      <c r="G107" t="s">
        <v>2260</v>
      </c>
      <c r="H107" t="s">
        <v>4893</v>
      </c>
    </row>
    <row r="108" spans="1:8">
      <c r="A108" t="s">
        <v>41</v>
      </c>
      <c r="B108" t="e">
        <f>VLOOKUP(A108,[1]编号!$K:$K,1,FALSE)</f>
        <v>#N/A</v>
      </c>
      <c r="C108" t="s">
        <v>5020</v>
      </c>
      <c r="D108" t="s">
        <v>5019</v>
      </c>
      <c r="E108" t="s">
        <v>2419</v>
      </c>
      <c r="F108" t="s">
        <v>3155</v>
      </c>
      <c r="G108" t="s">
        <v>2260</v>
      </c>
      <c r="H108" t="s">
        <v>4893</v>
      </c>
    </row>
    <row r="109" spans="1:10">
      <c r="A109" t="s">
        <v>42</v>
      </c>
      <c r="B109" t="str">
        <f>VLOOKUP(A109,[1]编号!$K:$K,1,FALSE)</f>
        <v>S018-0004</v>
      </c>
      <c r="C109" t="s">
        <v>5020</v>
      </c>
      <c r="D109" t="s">
        <v>5019</v>
      </c>
      <c r="E109" t="s">
        <v>3674</v>
      </c>
      <c r="F109" t="s">
        <v>2389</v>
      </c>
      <c r="G109" t="s">
        <v>2260</v>
      </c>
      <c r="H109" t="s">
        <v>4893</v>
      </c>
      <c r="J109" t="s">
        <v>493</v>
      </c>
    </row>
    <row r="110" spans="1:10">
      <c r="A110" t="s">
        <v>43</v>
      </c>
      <c r="B110" t="str">
        <f>VLOOKUP(A110,[1]编号!$K:$K,1,FALSE)</f>
        <v>S018-0005</v>
      </c>
      <c r="C110" t="s">
        <v>5020</v>
      </c>
      <c r="D110" t="s">
        <v>5019</v>
      </c>
      <c r="E110" t="s">
        <v>2844</v>
      </c>
      <c r="F110" t="s">
        <v>4691</v>
      </c>
      <c r="G110" t="s">
        <v>2260</v>
      </c>
      <c r="H110" t="s">
        <v>4893</v>
      </c>
      <c r="J110" t="s">
        <v>493</v>
      </c>
    </row>
    <row r="111" spans="1:10">
      <c r="A111" t="s">
        <v>46</v>
      </c>
      <c r="B111" t="str">
        <f>VLOOKUP(A111,[1]编号!$K:$K,1,FALSE)</f>
        <v>S018-0008</v>
      </c>
      <c r="C111" t="s">
        <v>5020</v>
      </c>
      <c r="D111" t="s">
        <v>5019</v>
      </c>
      <c r="E111" t="s">
        <v>3488</v>
      </c>
      <c r="F111" t="s">
        <v>2316</v>
      </c>
      <c r="G111" t="s">
        <v>2260</v>
      </c>
      <c r="H111" t="s">
        <v>4893</v>
      </c>
      <c r="J111" t="s">
        <v>493</v>
      </c>
    </row>
    <row r="112" spans="1:10">
      <c r="A112" t="s">
        <v>48</v>
      </c>
      <c r="B112" t="str">
        <f>VLOOKUP(A112,[1]编号!$K:$K,1,FALSE)</f>
        <v>S024-0001</v>
      </c>
      <c r="C112" t="s">
        <v>5020</v>
      </c>
      <c r="D112" t="s">
        <v>5019</v>
      </c>
      <c r="E112" t="s">
        <v>4653</v>
      </c>
      <c r="F112" t="s">
        <v>4653</v>
      </c>
      <c r="G112" t="s">
        <v>2253</v>
      </c>
      <c r="H112" t="s">
        <v>4807</v>
      </c>
      <c r="J112" t="s">
        <v>493</v>
      </c>
    </row>
    <row r="113" spans="1:10">
      <c r="A113" t="s">
        <v>51</v>
      </c>
      <c r="B113" t="str">
        <f>VLOOKUP(A113,[1]编号!$K:$K,1,FALSE)</f>
        <v>S024-0004</v>
      </c>
      <c r="C113" t="s">
        <v>5020</v>
      </c>
      <c r="D113" t="s">
        <v>5019</v>
      </c>
      <c r="E113" t="s">
        <v>2846</v>
      </c>
      <c r="F113" t="s">
        <v>2846</v>
      </c>
      <c r="G113" t="s">
        <v>4840</v>
      </c>
      <c r="H113" t="s">
        <v>4807</v>
      </c>
      <c r="J113" t="s">
        <v>493</v>
      </c>
    </row>
    <row r="114" spans="1:10">
      <c r="A114" t="s">
        <v>51</v>
      </c>
      <c r="B114" t="str">
        <f>VLOOKUP(A114,[1]编号!$K:$K,1,FALSE)</f>
        <v>S024-0004</v>
      </c>
      <c r="C114" t="s">
        <v>5020</v>
      </c>
      <c r="D114" t="s">
        <v>5019</v>
      </c>
      <c r="E114" t="s">
        <v>4654</v>
      </c>
      <c r="F114" t="s">
        <v>2348</v>
      </c>
      <c r="G114" t="s">
        <v>2253</v>
      </c>
      <c r="H114" t="s">
        <v>4807</v>
      </c>
      <c r="J114" t="s">
        <v>493</v>
      </c>
    </row>
    <row r="115" spans="1:10">
      <c r="A115" t="s">
        <v>54</v>
      </c>
      <c r="B115" t="str">
        <f>VLOOKUP(A115,[1]编号!$K:$K,1,FALSE)</f>
        <v>S024-0007</v>
      </c>
      <c r="C115" t="s">
        <v>5020</v>
      </c>
      <c r="D115" t="s">
        <v>5019</v>
      </c>
      <c r="E115" t="s">
        <v>4777</v>
      </c>
      <c r="F115" t="s">
        <v>8456</v>
      </c>
      <c r="G115" t="s">
        <v>4838</v>
      </c>
      <c r="H115" t="s">
        <v>4807</v>
      </c>
      <c r="J115" t="s">
        <v>493</v>
      </c>
    </row>
    <row r="116" spans="1:10">
      <c r="A116" t="s">
        <v>105</v>
      </c>
      <c r="B116" t="str">
        <f>VLOOKUP(A116,[1]编号!$K:$K,1,FALSE)</f>
        <v>S067-0001</v>
      </c>
      <c r="C116" t="s">
        <v>5020</v>
      </c>
      <c r="D116" t="s">
        <v>5019</v>
      </c>
      <c r="E116" t="s">
        <v>2958</v>
      </c>
      <c r="F116" t="s">
        <v>3126</v>
      </c>
      <c r="G116" t="s">
        <v>2253</v>
      </c>
      <c r="H116" t="s">
        <v>4807</v>
      </c>
      <c r="J116" t="s">
        <v>493</v>
      </c>
    </row>
    <row r="117" spans="1:10">
      <c r="A117" t="s">
        <v>106</v>
      </c>
      <c r="B117" t="str">
        <f>VLOOKUP(A117,[1]编号!$K:$K,1,FALSE)</f>
        <v>S067-0002</v>
      </c>
      <c r="C117" t="s">
        <v>5020</v>
      </c>
      <c r="D117" t="s">
        <v>5019</v>
      </c>
      <c r="E117" t="s">
        <v>3223</v>
      </c>
      <c r="F117" t="s">
        <v>4735</v>
      </c>
      <c r="G117" t="s">
        <v>2253</v>
      </c>
      <c r="H117" t="s">
        <v>4807</v>
      </c>
      <c r="J117" t="s">
        <v>493</v>
      </c>
    </row>
    <row r="118" spans="1:8">
      <c r="A118" t="s">
        <v>124</v>
      </c>
      <c r="B118" t="str">
        <f>VLOOKUP(A118,[1]编号!$K:$K,1,FALSE)</f>
        <v>S079-0003</v>
      </c>
      <c r="C118" t="s">
        <v>5020</v>
      </c>
      <c r="D118" t="s">
        <v>5019</v>
      </c>
      <c r="E118" t="s">
        <v>2970</v>
      </c>
      <c r="F118" t="s">
        <v>3206</v>
      </c>
      <c r="G118" t="s">
        <v>2253</v>
      </c>
      <c r="H118" t="s">
        <v>4807</v>
      </c>
    </row>
    <row r="119" spans="1:10">
      <c r="A119" t="s">
        <v>225</v>
      </c>
      <c r="B119" t="str">
        <f>VLOOKUP(A119,[1]编号!$K:$K,1,FALSE)</f>
        <v>S107-0001</v>
      </c>
      <c r="C119" t="s">
        <v>5020</v>
      </c>
      <c r="D119" t="s">
        <v>5019</v>
      </c>
      <c r="E119" t="s">
        <v>3280</v>
      </c>
      <c r="F119" t="s">
        <v>2356</v>
      </c>
      <c r="G119" t="s">
        <v>4838</v>
      </c>
      <c r="H119" t="s">
        <v>4807</v>
      </c>
      <c r="J119" t="s">
        <v>493</v>
      </c>
    </row>
    <row r="120" spans="1:10">
      <c r="A120" t="s">
        <v>226</v>
      </c>
      <c r="B120" t="str">
        <f>VLOOKUP(A120,[1]编号!$K:$K,1,FALSE)</f>
        <v>S107-0002</v>
      </c>
      <c r="C120" t="s">
        <v>5020</v>
      </c>
      <c r="D120" t="s">
        <v>5019</v>
      </c>
      <c r="E120" t="s">
        <v>2965</v>
      </c>
      <c r="F120" t="s">
        <v>2356</v>
      </c>
      <c r="G120" t="s">
        <v>4838</v>
      </c>
      <c r="H120" t="s">
        <v>4807</v>
      </c>
      <c r="J120" t="s">
        <v>493</v>
      </c>
    </row>
    <row r="121" spans="1:10">
      <c r="A121" t="s">
        <v>379</v>
      </c>
      <c r="B121" t="str">
        <f>VLOOKUP(A121,[1]编号!$K:$K,1,FALSE)</f>
        <v>S189-0001</v>
      </c>
      <c r="C121" t="s">
        <v>5020</v>
      </c>
      <c r="D121" t="s">
        <v>5019</v>
      </c>
      <c r="E121" t="s">
        <v>3077</v>
      </c>
      <c r="F121" t="s">
        <v>2605</v>
      </c>
      <c r="G121" t="s">
        <v>4838</v>
      </c>
      <c r="H121" t="s">
        <v>4807</v>
      </c>
      <c r="J121" t="s">
        <v>493</v>
      </c>
    </row>
    <row r="122" spans="1:10">
      <c r="A122" t="s">
        <v>225</v>
      </c>
      <c r="B122" t="str">
        <f>VLOOKUP(A122,[1]编号!$K:$K,1,FALSE)</f>
        <v>S107-0001</v>
      </c>
      <c r="C122" t="s">
        <v>5021</v>
      </c>
      <c r="D122" t="s">
        <v>5022</v>
      </c>
      <c r="E122" t="s">
        <v>3280</v>
      </c>
      <c r="F122" t="s">
        <v>2356</v>
      </c>
      <c r="G122" t="s">
        <v>2186</v>
      </c>
      <c r="H122" t="s">
        <v>4807</v>
      </c>
      <c r="J122" t="s">
        <v>493</v>
      </c>
    </row>
    <row r="123" spans="1:10">
      <c r="A123" t="s">
        <v>228</v>
      </c>
      <c r="B123" t="e">
        <f>VLOOKUP(A123,[1]编号!$K:$K,1,FALSE)</f>
        <v>#N/A</v>
      </c>
      <c r="C123" t="s">
        <v>5021</v>
      </c>
      <c r="D123" t="s">
        <v>5022</v>
      </c>
      <c r="E123" t="s">
        <v>4663</v>
      </c>
      <c r="F123" t="s">
        <v>4663</v>
      </c>
      <c r="G123" t="s">
        <v>2186</v>
      </c>
      <c r="H123" t="s">
        <v>4807</v>
      </c>
      <c r="J123" t="s">
        <v>493</v>
      </c>
    </row>
    <row r="124" spans="1:10">
      <c r="A124" t="s">
        <v>13</v>
      </c>
      <c r="B124" t="str">
        <f>VLOOKUP(A124,[1]编号!$K:$K,1,FALSE)</f>
        <v>S005-0013</v>
      </c>
      <c r="C124" t="s">
        <v>5021</v>
      </c>
      <c r="D124" t="s">
        <v>5022</v>
      </c>
      <c r="E124" t="s">
        <v>2391</v>
      </c>
      <c r="F124" t="s">
        <v>2391</v>
      </c>
      <c r="G124" t="s">
        <v>2186</v>
      </c>
      <c r="H124" t="s">
        <v>4807</v>
      </c>
      <c r="J124" t="s">
        <v>493</v>
      </c>
    </row>
    <row r="125" spans="1:8">
      <c r="A125" t="s">
        <v>125</v>
      </c>
      <c r="B125" t="str">
        <f>VLOOKUP(A125,[1]编号!$K:$K,1,FALSE)</f>
        <v>S086-0001</v>
      </c>
      <c r="C125" t="s">
        <v>8511</v>
      </c>
      <c r="D125" t="s">
        <v>8512</v>
      </c>
      <c r="E125" t="s">
        <v>2764</v>
      </c>
      <c r="F125" t="s">
        <v>2631</v>
      </c>
      <c r="G125" t="s">
        <v>4812</v>
      </c>
      <c r="H125" t="s">
        <v>4807</v>
      </c>
    </row>
    <row r="126" spans="1:10">
      <c r="A126" t="s">
        <v>52</v>
      </c>
      <c r="B126" t="str">
        <f>VLOOKUP(A126,[1]编号!$K:$K,1,FALSE)</f>
        <v>S024-0005</v>
      </c>
      <c r="C126" t="s">
        <v>8513</v>
      </c>
      <c r="D126" t="s">
        <v>8514</v>
      </c>
      <c r="E126" t="s">
        <v>3637</v>
      </c>
      <c r="F126" t="s">
        <v>2461</v>
      </c>
      <c r="G126" t="s">
        <v>5274</v>
      </c>
      <c r="H126" t="s">
        <v>4843</v>
      </c>
      <c r="J126" t="s">
        <v>493</v>
      </c>
    </row>
    <row r="127" spans="1:9">
      <c r="A127" t="s">
        <v>194</v>
      </c>
      <c r="B127" t="str">
        <f>VLOOKUP(A127,[1]编号!$K:$K,1,FALSE)</f>
        <v>S094-0005</v>
      </c>
      <c r="C127" t="s">
        <v>8515</v>
      </c>
      <c r="D127" t="s">
        <v>8515</v>
      </c>
      <c r="E127" t="s">
        <v>3203</v>
      </c>
      <c r="F127" t="s">
        <v>3203</v>
      </c>
      <c r="G127" t="s">
        <v>2260</v>
      </c>
      <c r="H127" t="s">
        <v>468</v>
      </c>
      <c r="I127" t="s">
        <v>4946</v>
      </c>
    </row>
    <row r="128" spans="1:10">
      <c r="A128" t="s">
        <v>197</v>
      </c>
      <c r="B128" t="str">
        <f>VLOOKUP(A128,[1]编号!$K:$K,1,FALSE)</f>
        <v>S094-0008</v>
      </c>
      <c r="C128" t="s">
        <v>8516</v>
      </c>
      <c r="D128" t="s">
        <v>8517</v>
      </c>
      <c r="E128" t="s">
        <v>4777</v>
      </c>
      <c r="F128" t="s">
        <v>3246</v>
      </c>
      <c r="G128" t="s">
        <v>2189</v>
      </c>
      <c r="H128" t="s">
        <v>5005</v>
      </c>
      <c r="J128" t="s">
        <v>493</v>
      </c>
    </row>
    <row r="129" spans="1:8">
      <c r="A129" t="s">
        <v>254</v>
      </c>
      <c r="B129" t="str">
        <f>VLOOKUP(A129,[1]编号!$K:$K,1,FALSE)</f>
        <v>S142-0008</v>
      </c>
      <c r="C129" t="s">
        <v>5033</v>
      </c>
      <c r="D129" t="s">
        <v>5034</v>
      </c>
      <c r="E129" t="s">
        <v>4674</v>
      </c>
      <c r="F129" t="s">
        <v>400</v>
      </c>
      <c r="G129" t="s">
        <v>4816</v>
      </c>
      <c r="H129" t="s">
        <v>4807</v>
      </c>
    </row>
    <row r="130" spans="1:10">
      <c r="A130" t="s">
        <v>261</v>
      </c>
      <c r="B130" t="str">
        <f>VLOOKUP(A130,[1]编号!$K:$K,1,FALSE)</f>
        <v>S142-0015</v>
      </c>
      <c r="C130" t="s">
        <v>5033</v>
      </c>
      <c r="D130" t="s">
        <v>5034</v>
      </c>
      <c r="E130" t="s">
        <v>4738</v>
      </c>
      <c r="F130" t="s">
        <v>3075</v>
      </c>
      <c r="G130" t="s">
        <v>4816</v>
      </c>
      <c r="H130" t="s">
        <v>4807</v>
      </c>
      <c r="J130" t="s">
        <v>493</v>
      </c>
    </row>
    <row r="131" spans="1:10">
      <c r="A131" t="s">
        <v>295</v>
      </c>
      <c r="B131" t="str">
        <f>VLOOKUP(A131,[1]编号!$K:$K,1,FALSE)</f>
        <v>S142-0049</v>
      </c>
      <c r="C131" t="s">
        <v>5033</v>
      </c>
      <c r="D131" t="s">
        <v>5034</v>
      </c>
      <c r="E131" t="s">
        <v>3207</v>
      </c>
      <c r="F131" t="s">
        <v>2846</v>
      </c>
      <c r="G131" t="s">
        <v>4816</v>
      </c>
      <c r="H131" t="s">
        <v>4807</v>
      </c>
      <c r="J131" t="s">
        <v>493</v>
      </c>
    </row>
    <row r="132" spans="1:8">
      <c r="A132" t="s">
        <v>258</v>
      </c>
      <c r="B132" t="str">
        <f>VLOOKUP(A132,[1]编号!$K:$K,1,FALSE)</f>
        <v>S142-0012</v>
      </c>
      <c r="C132" t="s">
        <v>8518</v>
      </c>
      <c r="D132" t="s">
        <v>5036</v>
      </c>
      <c r="E132" t="s">
        <v>2631</v>
      </c>
      <c r="F132" t="s">
        <v>3209</v>
      </c>
      <c r="G132" t="s">
        <v>4860</v>
      </c>
      <c r="H132" t="s">
        <v>4807</v>
      </c>
    </row>
    <row r="133" spans="1:10">
      <c r="A133" t="s">
        <v>52</v>
      </c>
      <c r="B133" t="str">
        <f>VLOOKUP(A133,[1]编号!$K:$K,1,FALSE)</f>
        <v>S024-0005</v>
      </c>
      <c r="C133" t="s">
        <v>5036</v>
      </c>
      <c r="D133" t="s">
        <v>5036</v>
      </c>
      <c r="E133" t="s">
        <v>2461</v>
      </c>
      <c r="F133" t="s">
        <v>2461</v>
      </c>
      <c r="G133" t="s">
        <v>493</v>
      </c>
      <c r="H133" t="s">
        <v>468</v>
      </c>
      <c r="I133" t="s">
        <v>493</v>
      </c>
      <c r="J133" t="s">
        <v>8519</v>
      </c>
    </row>
    <row r="134" spans="1:10">
      <c r="A134" t="s">
        <v>33</v>
      </c>
      <c r="B134" t="str">
        <f>VLOOKUP(A134,[1]编号!$K:$K,1,FALSE)</f>
        <v>S013-0001</v>
      </c>
      <c r="C134" t="s">
        <v>8520</v>
      </c>
      <c r="D134" t="s">
        <v>8521</v>
      </c>
      <c r="E134" t="s">
        <v>2831</v>
      </c>
      <c r="F134" t="s">
        <v>2147</v>
      </c>
      <c r="G134" t="s">
        <v>4838</v>
      </c>
      <c r="H134" t="s">
        <v>4807</v>
      </c>
      <c r="J134" t="s">
        <v>493</v>
      </c>
    </row>
    <row r="135" spans="1:7">
      <c r="A135" t="s">
        <v>332</v>
      </c>
      <c r="B135" t="str">
        <f>VLOOKUP(A135,[1]编号!$K:$K,1,FALSE)</f>
        <v>S182-0005</v>
      </c>
      <c r="C135" t="s">
        <v>5041</v>
      </c>
      <c r="D135" t="s">
        <v>5040</v>
      </c>
      <c r="E135" t="s">
        <v>400</v>
      </c>
      <c r="G135" t="s">
        <v>493</v>
      </c>
    </row>
    <row r="136" spans="1:8">
      <c r="A136" t="s">
        <v>252</v>
      </c>
      <c r="B136" t="str">
        <f>VLOOKUP(A136,[1]编号!$K:$K,1,FALSE)</f>
        <v>S142-0006</v>
      </c>
      <c r="C136" t="s">
        <v>8522</v>
      </c>
      <c r="D136" t="s">
        <v>8523</v>
      </c>
      <c r="E136" t="s">
        <v>3674</v>
      </c>
      <c r="F136" t="s">
        <v>2389</v>
      </c>
      <c r="G136" t="s">
        <v>2496</v>
      </c>
      <c r="H136" t="s">
        <v>4807</v>
      </c>
    </row>
    <row r="137" spans="1:8">
      <c r="A137" t="s">
        <v>123</v>
      </c>
      <c r="B137" t="str">
        <f>VLOOKUP(A137,[1]编号!$K:$K,1,FALSE)</f>
        <v>S079-0002</v>
      </c>
      <c r="C137" t="s">
        <v>4940</v>
      </c>
      <c r="D137" t="s">
        <v>8524</v>
      </c>
      <c r="E137" t="s">
        <v>2842</v>
      </c>
      <c r="F137" t="s">
        <v>4657</v>
      </c>
      <c r="G137" t="s">
        <v>4942</v>
      </c>
      <c r="H137" t="s">
        <v>4843</v>
      </c>
    </row>
    <row r="138" spans="1:8">
      <c r="A138" t="s">
        <v>124</v>
      </c>
      <c r="B138" t="str">
        <f>VLOOKUP(A138,[1]编号!$K:$K,1,FALSE)</f>
        <v>S079-0003</v>
      </c>
      <c r="C138" t="s">
        <v>8525</v>
      </c>
      <c r="D138" t="s">
        <v>8524</v>
      </c>
      <c r="E138" t="s">
        <v>3207</v>
      </c>
      <c r="F138" t="s">
        <v>3206</v>
      </c>
      <c r="G138" t="s">
        <v>4942</v>
      </c>
      <c r="H138" t="s">
        <v>4843</v>
      </c>
    </row>
    <row r="139" spans="1:10">
      <c r="A139" t="s">
        <v>46</v>
      </c>
      <c r="B139" t="str">
        <f>VLOOKUP(A139,[1]编号!$K:$K,1,FALSE)</f>
        <v>S018-0008</v>
      </c>
      <c r="C139" t="s">
        <v>5042</v>
      </c>
      <c r="D139" t="s">
        <v>5043</v>
      </c>
      <c r="E139" t="s">
        <v>3488</v>
      </c>
      <c r="F139" t="s">
        <v>2316</v>
      </c>
      <c r="G139" t="s">
        <v>4871</v>
      </c>
      <c r="H139" t="s">
        <v>4843</v>
      </c>
      <c r="J139" t="s">
        <v>493</v>
      </c>
    </row>
    <row r="140" spans="1:8">
      <c r="A140" t="s">
        <v>39</v>
      </c>
      <c r="B140" t="str">
        <f>VLOOKUP(A140,[1]编号!$K:$K,1,FALSE)</f>
        <v>S018-0001</v>
      </c>
      <c r="C140" t="s">
        <v>5045</v>
      </c>
      <c r="D140" t="s">
        <v>5043</v>
      </c>
      <c r="E140" t="s">
        <v>2857</v>
      </c>
      <c r="F140" t="s">
        <v>3101</v>
      </c>
      <c r="G140" t="s">
        <v>4871</v>
      </c>
      <c r="H140" t="s">
        <v>4843</v>
      </c>
    </row>
    <row r="141" spans="1:8">
      <c r="A141" t="s">
        <v>40</v>
      </c>
      <c r="B141" t="str">
        <f>VLOOKUP(A141,[1]编号!$K:$K,1,FALSE)</f>
        <v>S018-0002</v>
      </c>
      <c r="C141" t="s">
        <v>5045</v>
      </c>
      <c r="D141" t="s">
        <v>5043</v>
      </c>
      <c r="E141" t="s">
        <v>1469</v>
      </c>
      <c r="F141" t="s">
        <v>3865</v>
      </c>
      <c r="G141" t="s">
        <v>4871</v>
      </c>
      <c r="H141" t="s">
        <v>4843</v>
      </c>
    </row>
    <row r="142" spans="1:10">
      <c r="A142" t="s">
        <v>43</v>
      </c>
      <c r="B142" t="str">
        <f>VLOOKUP(A142,[1]编号!$K:$K,1,FALSE)</f>
        <v>S018-0005</v>
      </c>
      <c r="C142" t="s">
        <v>5045</v>
      </c>
      <c r="D142" t="s">
        <v>5043</v>
      </c>
      <c r="E142" t="s">
        <v>2844</v>
      </c>
      <c r="F142" t="s">
        <v>4691</v>
      </c>
      <c r="G142" t="s">
        <v>4871</v>
      </c>
      <c r="H142" t="s">
        <v>4843</v>
      </c>
      <c r="J142" t="s">
        <v>493</v>
      </c>
    </row>
    <row r="143" spans="1:8">
      <c r="A143" t="s">
        <v>47</v>
      </c>
      <c r="B143" t="str">
        <f>VLOOKUP(A143,[1]编号!$K:$K,1,FALSE)</f>
        <v>S018-0009</v>
      </c>
      <c r="C143" t="s">
        <v>5045</v>
      </c>
      <c r="D143" t="s">
        <v>5043</v>
      </c>
      <c r="E143" t="s">
        <v>2316</v>
      </c>
      <c r="F143" t="s">
        <v>2911</v>
      </c>
      <c r="G143" t="s">
        <v>4871</v>
      </c>
      <c r="H143" t="s">
        <v>4843</v>
      </c>
    </row>
    <row r="144" spans="1:8">
      <c r="A144" t="s">
        <v>75</v>
      </c>
      <c r="B144" t="str">
        <f>VLOOKUP(A144,[1]编号!$K:$K,1,FALSE)</f>
        <v>S057-0001</v>
      </c>
      <c r="C144" t="s">
        <v>5045</v>
      </c>
      <c r="D144" t="s">
        <v>5043</v>
      </c>
      <c r="E144" t="s">
        <v>2464</v>
      </c>
      <c r="F144" t="s">
        <v>3474</v>
      </c>
      <c r="G144" t="s">
        <v>5046</v>
      </c>
      <c r="H144" t="s">
        <v>4843</v>
      </c>
    </row>
    <row r="145" spans="1:8">
      <c r="A145" t="s">
        <v>76</v>
      </c>
      <c r="B145" t="str">
        <f>VLOOKUP(A145,[1]编号!$K:$K,1,FALSE)</f>
        <v>S057-0002</v>
      </c>
      <c r="C145" t="s">
        <v>5045</v>
      </c>
      <c r="D145" t="s">
        <v>5043</v>
      </c>
      <c r="E145" t="s">
        <v>2147</v>
      </c>
      <c r="F145" t="s">
        <v>2138</v>
      </c>
      <c r="G145" t="s">
        <v>5046</v>
      </c>
      <c r="H145" t="s">
        <v>4843</v>
      </c>
    </row>
    <row r="146" spans="1:8">
      <c r="A146" t="s">
        <v>81</v>
      </c>
      <c r="B146" t="str">
        <f>VLOOKUP(A146,[1]编号!$K:$K,1,FALSE)</f>
        <v>S057-0007</v>
      </c>
      <c r="C146" t="s">
        <v>5045</v>
      </c>
      <c r="D146" t="s">
        <v>5043</v>
      </c>
      <c r="E146" t="s">
        <v>4667</v>
      </c>
      <c r="F146" t="s">
        <v>2206</v>
      </c>
      <c r="G146" t="s">
        <v>5046</v>
      </c>
      <c r="H146" t="s">
        <v>4843</v>
      </c>
    </row>
    <row r="147" spans="1:8">
      <c r="A147" t="s">
        <v>106</v>
      </c>
      <c r="B147" t="str">
        <f>VLOOKUP(A147,[1]编号!$K:$K,1,FALSE)</f>
        <v>S067-0002</v>
      </c>
      <c r="C147" t="s">
        <v>5045</v>
      </c>
      <c r="D147" t="s">
        <v>5043</v>
      </c>
      <c r="E147" t="s">
        <v>3223</v>
      </c>
      <c r="F147" t="s">
        <v>4736</v>
      </c>
      <c r="G147" t="s">
        <v>4871</v>
      </c>
      <c r="H147" t="s">
        <v>4843</v>
      </c>
    </row>
    <row r="148" spans="1:8">
      <c r="A148" t="s">
        <v>124</v>
      </c>
      <c r="B148" t="str">
        <f>VLOOKUP(A148,[1]编号!$K:$K,1,FALSE)</f>
        <v>S079-0003</v>
      </c>
      <c r="C148" t="s">
        <v>5045</v>
      </c>
      <c r="D148" t="s">
        <v>5043</v>
      </c>
      <c r="E148" t="s">
        <v>3207</v>
      </c>
      <c r="F148" t="s">
        <v>2206</v>
      </c>
      <c r="G148" t="s">
        <v>4871</v>
      </c>
      <c r="H148" t="s">
        <v>4843</v>
      </c>
    </row>
    <row r="149" spans="1:10">
      <c r="A149" t="s">
        <v>225</v>
      </c>
      <c r="B149" t="str">
        <f>VLOOKUP(A149,[1]编号!$K:$K,1,FALSE)</f>
        <v>S107-0001</v>
      </c>
      <c r="C149" t="s">
        <v>5045</v>
      </c>
      <c r="D149" t="s">
        <v>5043</v>
      </c>
      <c r="E149" t="s">
        <v>3280</v>
      </c>
      <c r="F149" t="s">
        <v>2356</v>
      </c>
      <c r="G149" t="s">
        <v>4942</v>
      </c>
      <c r="H149" t="s">
        <v>4843</v>
      </c>
      <c r="J149" t="s">
        <v>493</v>
      </c>
    </row>
    <row r="150" spans="1:10">
      <c r="A150" t="s">
        <v>228</v>
      </c>
      <c r="B150" t="e">
        <f>VLOOKUP(A150,[1]编号!$K:$K,1,FALSE)</f>
        <v>#N/A</v>
      </c>
      <c r="C150" t="s">
        <v>5045</v>
      </c>
      <c r="D150" t="s">
        <v>5043</v>
      </c>
      <c r="E150" t="s">
        <v>4663</v>
      </c>
      <c r="F150" t="s">
        <v>4663</v>
      </c>
      <c r="G150" t="s">
        <v>4942</v>
      </c>
      <c r="H150" t="s">
        <v>4843</v>
      </c>
      <c r="J150" t="s">
        <v>493</v>
      </c>
    </row>
    <row r="151" spans="1:8">
      <c r="A151" t="s">
        <v>305</v>
      </c>
      <c r="B151" t="str">
        <f>VLOOKUP(A151,[1]编号!$K:$K,1,FALSE)</f>
        <v>S157-0003</v>
      </c>
      <c r="C151" t="s">
        <v>5045</v>
      </c>
      <c r="D151" t="s">
        <v>5043</v>
      </c>
      <c r="E151" t="s">
        <v>2389</v>
      </c>
      <c r="F151" t="s">
        <v>3201</v>
      </c>
      <c r="G151" t="s">
        <v>4942</v>
      </c>
      <c r="H151" t="s">
        <v>4843</v>
      </c>
    </row>
    <row r="152" spans="1:10">
      <c r="A152" t="s">
        <v>379</v>
      </c>
      <c r="B152" t="str">
        <f>VLOOKUP(A152,[1]编号!$K:$K,1,FALSE)</f>
        <v>S189-0001</v>
      </c>
      <c r="C152" t="s">
        <v>5045</v>
      </c>
      <c r="D152" t="s">
        <v>5043</v>
      </c>
      <c r="E152" t="s">
        <v>3077</v>
      </c>
      <c r="F152" t="s">
        <v>2605</v>
      </c>
      <c r="G152" t="s">
        <v>4942</v>
      </c>
      <c r="H152" t="s">
        <v>4843</v>
      </c>
      <c r="J152" t="s">
        <v>493</v>
      </c>
    </row>
    <row r="153" spans="1:10">
      <c r="A153" t="s">
        <v>59</v>
      </c>
      <c r="B153" t="str">
        <f>VLOOKUP(A153,[1]编号!$K:$K,1,FALSE)</f>
        <v>S056-0005</v>
      </c>
      <c r="C153" t="s">
        <v>5043</v>
      </c>
      <c r="D153" t="s">
        <v>5043</v>
      </c>
      <c r="E153" t="s">
        <v>2147</v>
      </c>
      <c r="F153" t="s">
        <v>2147</v>
      </c>
      <c r="G153" t="s">
        <v>4871</v>
      </c>
      <c r="H153" t="s">
        <v>4843</v>
      </c>
      <c r="J153" t="s">
        <v>493</v>
      </c>
    </row>
    <row r="154" spans="1:10">
      <c r="A154" t="s">
        <v>62</v>
      </c>
      <c r="B154" t="str">
        <f>VLOOKUP(A154,[1]编号!$K:$K,1,FALSE)</f>
        <v>S056-0008</v>
      </c>
      <c r="C154" t="s">
        <v>5043</v>
      </c>
      <c r="D154" t="s">
        <v>5043</v>
      </c>
      <c r="E154" t="s">
        <v>3865</v>
      </c>
      <c r="F154" t="s">
        <v>3865</v>
      </c>
      <c r="G154" t="s">
        <v>4871</v>
      </c>
      <c r="H154" t="s">
        <v>4843</v>
      </c>
      <c r="J154" t="s">
        <v>493</v>
      </c>
    </row>
    <row r="155" spans="1:8">
      <c r="A155" t="s">
        <v>68</v>
      </c>
      <c r="B155" t="str">
        <f>VLOOKUP(A155,[1]编号!$K:$K,1,FALSE)</f>
        <v>S056-0014</v>
      </c>
      <c r="C155" t="s">
        <v>5043</v>
      </c>
      <c r="D155" t="s">
        <v>5043</v>
      </c>
      <c r="E155" t="s">
        <v>2242</v>
      </c>
      <c r="F155" t="s">
        <v>400</v>
      </c>
      <c r="H155" t="s">
        <v>4843</v>
      </c>
    </row>
    <row r="156" spans="1:8">
      <c r="A156" t="s">
        <v>79</v>
      </c>
      <c r="B156" t="str">
        <f>VLOOKUP(A156,[1]编号!$K:$K,1,FALSE)</f>
        <v>S057-0005</v>
      </c>
      <c r="C156" t="s">
        <v>5043</v>
      </c>
      <c r="D156" t="s">
        <v>5043</v>
      </c>
      <c r="E156" t="s">
        <v>3201</v>
      </c>
      <c r="F156" t="s">
        <v>3058</v>
      </c>
      <c r="G156" t="s">
        <v>5046</v>
      </c>
      <c r="H156" t="s">
        <v>4843</v>
      </c>
    </row>
    <row r="157" spans="1:10">
      <c r="A157" t="s">
        <v>84</v>
      </c>
      <c r="B157" t="str">
        <f>VLOOKUP(A157,[1]编号!$K:$K,1,FALSE)</f>
        <v>S063-0002</v>
      </c>
      <c r="C157" t="s">
        <v>5043</v>
      </c>
      <c r="D157" t="s">
        <v>5043</v>
      </c>
      <c r="E157" t="s">
        <v>2838</v>
      </c>
      <c r="F157" t="s">
        <v>2126</v>
      </c>
      <c r="G157" t="s">
        <v>493</v>
      </c>
      <c r="H157" t="s">
        <v>468</v>
      </c>
      <c r="I157" t="s">
        <v>493</v>
      </c>
      <c r="J157" t="s">
        <v>5048</v>
      </c>
    </row>
    <row r="158" spans="1:6">
      <c r="A158" t="s">
        <v>90</v>
      </c>
      <c r="B158" t="str">
        <f>VLOOKUP(A158,[1]编号!$K:$K,1,FALSE)</f>
        <v>S063-0008</v>
      </c>
      <c r="C158" t="s">
        <v>5043</v>
      </c>
      <c r="D158" t="s">
        <v>5043</v>
      </c>
      <c r="E158" t="s">
        <v>4672</v>
      </c>
      <c r="F158" t="s">
        <v>400</v>
      </c>
    </row>
    <row r="159" spans="1:8">
      <c r="A159" t="s">
        <v>123</v>
      </c>
      <c r="B159" t="str">
        <f>VLOOKUP(A159,[1]编号!$K:$K,1,FALSE)</f>
        <v>S079-0002</v>
      </c>
      <c r="C159" t="s">
        <v>5043</v>
      </c>
      <c r="D159" t="s">
        <v>5043</v>
      </c>
      <c r="E159" t="s">
        <v>2842</v>
      </c>
      <c r="F159" t="s">
        <v>4657</v>
      </c>
      <c r="G159" t="s">
        <v>4942</v>
      </c>
      <c r="H159" t="s">
        <v>4843</v>
      </c>
    </row>
    <row r="160" spans="1:10">
      <c r="A160" t="s">
        <v>222</v>
      </c>
      <c r="B160" t="str">
        <f>VLOOKUP(A160,[1]编号!$K:$K,1,FALSE)</f>
        <v>S105-0001</v>
      </c>
      <c r="C160" t="s">
        <v>5043</v>
      </c>
      <c r="D160" t="s">
        <v>5043</v>
      </c>
      <c r="E160" t="s">
        <v>4703</v>
      </c>
      <c r="F160" t="s">
        <v>4673</v>
      </c>
      <c r="G160" t="s">
        <v>4812</v>
      </c>
      <c r="H160" t="s">
        <v>4807</v>
      </c>
      <c r="J160" t="s">
        <v>493</v>
      </c>
    </row>
    <row r="161" spans="1:10">
      <c r="A161" t="s">
        <v>223</v>
      </c>
      <c r="B161" t="str">
        <f>VLOOKUP(A161,[1]编号!$K:$K,1,FALSE)</f>
        <v>S105-0002</v>
      </c>
      <c r="C161" t="s">
        <v>5043</v>
      </c>
      <c r="D161" t="s">
        <v>5043</v>
      </c>
      <c r="E161" t="s">
        <v>2702</v>
      </c>
      <c r="F161" t="s">
        <v>2881</v>
      </c>
      <c r="G161" t="s">
        <v>4806</v>
      </c>
      <c r="H161" t="s">
        <v>4807</v>
      </c>
      <c r="J161" t="s">
        <v>493</v>
      </c>
    </row>
    <row r="162" spans="1:10">
      <c r="A162" t="s">
        <v>230</v>
      </c>
      <c r="B162" t="str">
        <f>VLOOKUP(A162,[1]编号!$K:$K,1,FALSE)</f>
        <v>S107-0006</v>
      </c>
      <c r="C162" t="s">
        <v>5043</v>
      </c>
      <c r="D162" t="s">
        <v>5043</v>
      </c>
      <c r="E162" t="s">
        <v>2538</v>
      </c>
      <c r="F162" t="s">
        <v>2263</v>
      </c>
      <c r="G162" t="s">
        <v>4942</v>
      </c>
      <c r="H162" t="s">
        <v>4843</v>
      </c>
      <c r="J162" t="s">
        <v>493</v>
      </c>
    </row>
    <row r="163" spans="1:10">
      <c r="A163" t="s">
        <v>285</v>
      </c>
      <c r="B163" t="str">
        <f>VLOOKUP(A163,[1]编号!$K:$K,1,FALSE)</f>
        <v>S142-0039</v>
      </c>
      <c r="C163" t="s">
        <v>5043</v>
      </c>
      <c r="D163" t="s">
        <v>5043</v>
      </c>
      <c r="E163" t="s">
        <v>3075</v>
      </c>
      <c r="F163" t="s">
        <v>3123</v>
      </c>
      <c r="G163" t="s">
        <v>493</v>
      </c>
      <c r="H163" t="s">
        <v>468</v>
      </c>
      <c r="I163" t="s">
        <v>493</v>
      </c>
      <c r="J163" t="s">
        <v>4963</v>
      </c>
    </row>
    <row r="164" spans="1:10">
      <c r="A164" t="s">
        <v>297</v>
      </c>
      <c r="B164" t="str">
        <f>VLOOKUP(A164,[1]编号!$K:$K,1,FALSE)</f>
        <v>S142-0051</v>
      </c>
      <c r="C164" t="s">
        <v>5043</v>
      </c>
      <c r="D164" t="s">
        <v>5043</v>
      </c>
      <c r="E164" t="s">
        <v>4723</v>
      </c>
      <c r="F164" t="s">
        <v>4723</v>
      </c>
      <c r="G164" t="s">
        <v>493</v>
      </c>
      <c r="H164" t="s">
        <v>468</v>
      </c>
      <c r="I164" t="s">
        <v>493</v>
      </c>
      <c r="J164" t="s">
        <v>5048</v>
      </c>
    </row>
    <row r="165" spans="1:10">
      <c r="A165" t="s">
        <v>323</v>
      </c>
      <c r="B165" t="str">
        <f>VLOOKUP(A165,[1]编号!$K:$K,1,FALSE)</f>
        <v>S177-0001</v>
      </c>
      <c r="C165" t="s">
        <v>5043</v>
      </c>
      <c r="D165" t="s">
        <v>5043</v>
      </c>
      <c r="E165" t="s">
        <v>400</v>
      </c>
      <c r="F165" t="s">
        <v>400</v>
      </c>
      <c r="G165" t="s">
        <v>493</v>
      </c>
      <c r="H165" t="s">
        <v>468</v>
      </c>
      <c r="I165" t="s">
        <v>493</v>
      </c>
      <c r="J165" t="s">
        <v>4939</v>
      </c>
    </row>
    <row r="166" spans="1:10">
      <c r="A166" t="s">
        <v>352</v>
      </c>
      <c r="B166" t="str">
        <f>VLOOKUP(A166,[1]编号!$K:$K,1,FALSE)</f>
        <v>S185-0006</v>
      </c>
      <c r="C166" t="s">
        <v>5043</v>
      </c>
      <c r="D166" t="s">
        <v>5043</v>
      </c>
      <c r="E166" t="s">
        <v>2169</v>
      </c>
      <c r="F166" t="s">
        <v>2169</v>
      </c>
      <c r="G166" t="s">
        <v>493</v>
      </c>
      <c r="H166" t="s">
        <v>468</v>
      </c>
      <c r="I166" t="s">
        <v>493</v>
      </c>
      <c r="J166" t="s">
        <v>5048</v>
      </c>
    </row>
    <row r="167" spans="1:10">
      <c r="A167" t="s">
        <v>353</v>
      </c>
      <c r="B167" t="str">
        <f>VLOOKUP(A167,[1]编号!$K:$K,1,FALSE)</f>
        <v>S185-0007</v>
      </c>
      <c r="C167" t="s">
        <v>5043</v>
      </c>
      <c r="D167" t="s">
        <v>5043</v>
      </c>
      <c r="E167" t="s">
        <v>2443</v>
      </c>
      <c r="F167" t="s">
        <v>2263</v>
      </c>
      <c r="G167" t="s">
        <v>493</v>
      </c>
      <c r="H167" t="s">
        <v>468</v>
      </c>
      <c r="I167" t="s">
        <v>493</v>
      </c>
      <c r="J167" t="s">
        <v>5048</v>
      </c>
    </row>
    <row r="168" spans="1:10">
      <c r="A168" t="s">
        <v>354</v>
      </c>
      <c r="B168" t="str">
        <f>VLOOKUP(A168,[1]编号!$K:$K,1,FALSE)</f>
        <v>S185-0008</v>
      </c>
      <c r="C168" t="s">
        <v>5043</v>
      </c>
      <c r="D168" t="s">
        <v>5043</v>
      </c>
      <c r="E168" t="s">
        <v>2443</v>
      </c>
      <c r="F168" t="s">
        <v>2263</v>
      </c>
      <c r="G168" t="s">
        <v>493</v>
      </c>
      <c r="H168" t="s">
        <v>468</v>
      </c>
      <c r="I168" t="s">
        <v>493</v>
      </c>
      <c r="J168" t="s">
        <v>5048</v>
      </c>
    </row>
    <row r="169" spans="1:10">
      <c r="A169" t="s">
        <v>371</v>
      </c>
      <c r="B169" t="str">
        <f>VLOOKUP(A169,[1]编号!$K:$K,1,FALSE)</f>
        <v>S185-0025</v>
      </c>
      <c r="C169" t="s">
        <v>5043</v>
      </c>
      <c r="D169" t="s">
        <v>5043</v>
      </c>
      <c r="E169" t="s">
        <v>4746</v>
      </c>
      <c r="F169" t="s">
        <v>3123</v>
      </c>
      <c r="G169" t="s">
        <v>493</v>
      </c>
      <c r="H169" t="s">
        <v>468</v>
      </c>
      <c r="I169" t="s">
        <v>493</v>
      </c>
      <c r="J169" t="s">
        <v>5048</v>
      </c>
    </row>
    <row r="170" spans="1:10">
      <c r="A170" t="s">
        <v>375</v>
      </c>
      <c r="B170" t="str">
        <f>VLOOKUP(A170,[1]编号!$K:$K,1,FALSE)</f>
        <v>S185-0029</v>
      </c>
      <c r="C170" t="s">
        <v>5043</v>
      </c>
      <c r="D170" t="s">
        <v>5043</v>
      </c>
      <c r="E170" t="s">
        <v>8467</v>
      </c>
      <c r="F170" t="s">
        <v>2330</v>
      </c>
      <c r="G170" t="s">
        <v>493</v>
      </c>
      <c r="H170" t="s">
        <v>468</v>
      </c>
      <c r="I170" t="s">
        <v>493</v>
      </c>
      <c r="J170" t="s">
        <v>5048</v>
      </c>
    </row>
    <row r="171" spans="1:10">
      <c r="A171" t="s">
        <v>323</v>
      </c>
      <c r="B171" t="str">
        <f>VLOOKUP(A171,[1]编号!$K:$K,1,FALSE)</f>
        <v>S177-0001</v>
      </c>
      <c r="C171" t="s">
        <v>5052</v>
      </c>
      <c r="D171" t="s">
        <v>5051</v>
      </c>
      <c r="E171" t="s">
        <v>400</v>
      </c>
      <c r="F171" t="s">
        <v>400</v>
      </c>
      <c r="G171" t="s">
        <v>493</v>
      </c>
      <c r="H171" t="s">
        <v>468</v>
      </c>
      <c r="I171" t="s">
        <v>493</v>
      </c>
      <c r="J171" t="s">
        <v>8526</v>
      </c>
    </row>
    <row r="172" spans="1:10">
      <c r="A172" t="s">
        <v>324</v>
      </c>
      <c r="B172" t="str">
        <f>VLOOKUP(A172,[1]编号!$K:$K,1,FALSE)</f>
        <v>S177-0002</v>
      </c>
      <c r="C172" t="s">
        <v>5051</v>
      </c>
      <c r="D172" t="s">
        <v>5051</v>
      </c>
      <c r="E172" t="s">
        <v>4690</v>
      </c>
      <c r="F172" t="s">
        <v>2005</v>
      </c>
      <c r="G172" t="s">
        <v>493</v>
      </c>
      <c r="H172" t="s">
        <v>468</v>
      </c>
      <c r="I172" t="s">
        <v>493</v>
      </c>
      <c r="J172" t="s">
        <v>5054</v>
      </c>
    </row>
    <row r="173" spans="1:10">
      <c r="A173" t="s">
        <v>34</v>
      </c>
      <c r="B173" t="str">
        <f>VLOOKUP(A173,[1]编号!$K:$K,1,FALSE)</f>
        <v>S016-0001</v>
      </c>
      <c r="C173" t="s">
        <v>5055</v>
      </c>
      <c r="D173" t="s">
        <v>5056</v>
      </c>
      <c r="E173" t="s">
        <v>2465</v>
      </c>
      <c r="F173" t="s">
        <v>2126</v>
      </c>
      <c r="G173" t="s">
        <v>2121</v>
      </c>
      <c r="H173" t="s">
        <v>4843</v>
      </c>
      <c r="J173" t="s">
        <v>493</v>
      </c>
    </row>
    <row r="174" spans="1:10">
      <c r="A174" t="s">
        <v>213</v>
      </c>
      <c r="B174" t="str">
        <f>VLOOKUP(A174,[1]编号!$K:$K,1,FALSE)</f>
        <v>S104-0013</v>
      </c>
      <c r="C174" t="s">
        <v>8527</v>
      </c>
      <c r="D174" t="s">
        <v>5056</v>
      </c>
      <c r="E174" t="s">
        <v>4720</v>
      </c>
      <c r="F174" t="s">
        <v>3246</v>
      </c>
      <c r="H174" t="s">
        <v>468</v>
      </c>
      <c r="I174" t="s">
        <v>493</v>
      </c>
      <c r="J174" t="s">
        <v>5259</v>
      </c>
    </row>
    <row r="175" spans="1:10">
      <c r="A175" t="s">
        <v>13</v>
      </c>
      <c r="B175" t="str">
        <f>VLOOKUP(A175,[1]编号!$K:$K,1,FALSE)</f>
        <v>S005-0013</v>
      </c>
      <c r="C175" t="s">
        <v>5055</v>
      </c>
      <c r="D175" t="s">
        <v>5056</v>
      </c>
      <c r="E175" t="s">
        <v>2703</v>
      </c>
      <c r="F175" t="s">
        <v>2703</v>
      </c>
      <c r="G175" t="s">
        <v>2260</v>
      </c>
      <c r="H175" t="s">
        <v>4843</v>
      </c>
      <c r="J175" t="s">
        <v>493</v>
      </c>
    </row>
    <row r="176" spans="1:8">
      <c r="A176" t="s">
        <v>130</v>
      </c>
      <c r="B176" t="str">
        <f>VLOOKUP(A176,[1]编号!$K:$K,1,FALSE)</f>
        <v>S087-0003</v>
      </c>
      <c r="C176" t="s">
        <v>5056</v>
      </c>
      <c r="D176" t="s">
        <v>5056</v>
      </c>
      <c r="E176" t="s">
        <v>2905</v>
      </c>
      <c r="F176" t="s">
        <v>2905</v>
      </c>
      <c r="G176" t="s">
        <v>2121</v>
      </c>
      <c r="H176" t="s">
        <v>4843</v>
      </c>
    </row>
    <row r="177" spans="1:8">
      <c r="A177" t="s">
        <v>131</v>
      </c>
      <c r="B177" t="str">
        <f>VLOOKUP(A177,[1]编号!$K:$K,1,FALSE)</f>
        <v>S087-0004</v>
      </c>
      <c r="C177" t="s">
        <v>5056</v>
      </c>
      <c r="D177" t="s">
        <v>5056</v>
      </c>
      <c r="E177" t="s">
        <v>2947</v>
      </c>
      <c r="F177" t="s">
        <v>2947</v>
      </c>
      <c r="G177" t="s">
        <v>2121</v>
      </c>
      <c r="H177" t="s">
        <v>4843</v>
      </c>
    </row>
    <row r="178" spans="1:10">
      <c r="A178" t="s">
        <v>34</v>
      </c>
      <c r="B178" t="str">
        <f>VLOOKUP(A178,[1]编号!$K:$K,1,FALSE)</f>
        <v>S016-0001</v>
      </c>
      <c r="C178" t="s">
        <v>5057</v>
      </c>
      <c r="D178" t="s">
        <v>5058</v>
      </c>
      <c r="E178" t="s">
        <v>2465</v>
      </c>
      <c r="F178" t="s">
        <v>2126</v>
      </c>
      <c r="G178" t="s">
        <v>4820</v>
      </c>
      <c r="H178" t="s">
        <v>4807</v>
      </c>
      <c r="J178" t="s">
        <v>493</v>
      </c>
    </row>
    <row r="179" spans="1:8">
      <c r="A179" t="s">
        <v>37</v>
      </c>
      <c r="B179" t="str">
        <f>VLOOKUP(A179,[1]编号!$K:$K,1,FALSE)</f>
        <v>S016-0004</v>
      </c>
      <c r="C179" t="s">
        <v>5057</v>
      </c>
      <c r="D179" t="s">
        <v>5058</v>
      </c>
      <c r="E179" t="s">
        <v>2865</v>
      </c>
      <c r="F179" t="s">
        <v>2606</v>
      </c>
      <c r="G179" t="s">
        <v>4823</v>
      </c>
      <c r="H179" t="s">
        <v>4807</v>
      </c>
    </row>
    <row r="180" spans="1:8">
      <c r="A180" t="s">
        <v>40</v>
      </c>
      <c r="B180" t="str">
        <f>VLOOKUP(A180,[1]编号!$K:$K,1,FALSE)</f>
        <v>S018-0002</v>
      </c>
      <c r="C180" t="s">
        <v>5057</v>
      </c>
      <c r="D180" t="s">
        <v>5058</v>
      </c>
      <c r="E180" t="s">
        <v>1469</v>
      </c>
      <c r="F180" t="s">
        <v>3865</v>
      </c>
      <c r="G180" t="s">
        <v>4823</v>
      </c>
      <c r="H180" t="s">
        <v>4807</v>
      </c>
    </row>
    <row r="181" spans="1:10">
      <c r="A181" t="s">
        <v>42</v>
      </c>
      <c r="B181" t="str">
        <f>VLOOKUP(A181,[1]编号!$K:$K,1,FALSE)</f>
        <v>S018-0004</v>
      </c>
      <c r="C181" t="s">
        <v>5057</v>
      </c>
      <c r="D181" t="s">
        <v>5058</v>
      </c>
      <c r="E181" t="s">
        <v>3674</v>
      </c>
      <c r="F181" t="s">
        <v>2389</v>
      </c>
      <c r="G181" t="s">
        <v>4823</v>
      </c>
      <c r="H181" t="s">
        <v>4807</v>
      </c>
      <c r="J181" t="s">
        <v>493</v>
      </c>
    </row>
    <row r="182" spans="1:8">
      <c r="A182" t="s">
        <v>47</v>
      </c>
      <c r="B182" t="str">
        <f>VLOOKUP(A182,[1]编号!$K:$K,1,FALSE)</f>
        <v>S018-0009</v>
      </c>
      <c r="C182" t="s">
        <v>5057</v>
      </c>
      <c r="D182" t="s">
        <v>5058</v>
      </c>
      <c r="E182" t="s">
        <v>2316</v>
      </c>
      <c r="F182" t="s">
        <v>2911</v>
      </c>
      <c r="G182" t="s">
        <v>4823</v>
      </c>
      <c r="H182" t="s">
        <v>4807</v>
      </c>
    </row>
    <row r="183" spans="1:10">
      <c r="A183" t="s">
        <v>757</v>
      </c>
      <c r="B183" t="e">
        <f>VLOOKUP(A183,[1]编号!$K:$K,1,FALSE)</f>
        <v>#N/A</v>
      </c>
      <c r="C183" t="s">
        <v>8528</v>
      </c>
      <c r="D183" t="s">
        <v>5058</v>
      </c>
      <c r="E183" t="s">
        <v>2244</v>
      </c>
      <c r="F183" t="s">
        <v>400</v>
      </c>
      <c r="G183" t="s">
        <v>493</v>
      </c>
      <c r="H183" t="s">
        <v>468</v>
      </c>
      <c r="I183" t="s">
        <v>493</v>
      </c>
      <c r="J183" t="s">
        <v>8529</v>
      </c>
    </row>
    <row r="184" spans="1:8">
      <c r="A184" t="s">
        <v>34</v>
      </c>
      <c r="B184" t="str">
        <f>VLOOKUP(A184,[1]编号!$K:$K,1,FALSE)</f>
        <v>S016-0001</v>
      </c>
      <c r="C184" t="s">
        <v>5059</v>
      </c>
      <c r="D184" t="s">
        <v>5058</v>
      </c>
      <c r="E184" t="s">
        <v>2465</v>
      </c>
      <c r="F184" t="s">
        <v>2126</v>
      </c>
      <c r="G184" t="s">
        <v>4868</v>
      </c>
      <c r="H184" t="s">
        <v>4807</v>
      </c>
    </row>
    <row r="185" spans="1:8">
      <c r="A185" t="s">
        <v>252</v>
      </c>
      <c r="B185" t="str">
        <f>VLOOKUP(A185,[1]编号!$K:$K,1,FALSE)</f>
        <v>S142-0006</v>
      </c>
      <c r="C185" t="s">
        <v>5059</v>
      </c>
      <c r="D185" t="s">
        <v>5058</v>
      </c>
      <c r="E185" t="s">
        <v>3674</v>
      </c>
      <c r="F185" t="s">
        <v>4675</v>
      </c>
      <c r="G185" t="s">
        <v>4806</v>
      </c>
      <c r="H185" t="s">
        <v>4807</v>
      </c>
    </row>
    <row r="186" spans="1:10">
      <c r="A186" t="s">
        <v>259</v>
      </c>
      <c r="B186" t="str">
        <f>VLOOKUP(A186,[1]编号!$K:$K,1,FALSE)</f>
        <v>S142-0013</v>
      </c>
      <c r="C186" t="s">
        <v>5059</v>
      </c>
      <c r="D186" t="s">
        <v>5058</v>
      </c>
      <c r="E186" t="s">
        <v>3477</v>
      </c>
      <c r="F186" t="s">
        <v>2905</v>
      </c>
      <c r="G186" t="s">
        <v>4806</v>
      </c>
      <c r="H186" t="s">
        <v>4807</v>
      </c>
      <c r="J186" t="s">
        <v>493</v>
      </c>
    </row>
    <row r="187" spans="1:10">
      <c r="A187" t="s">
        <v>13</v>
      </c>
      <c r="B187" t="str">
        <f>VLOOKUP(A187,[1]编号!$K:$K,1,FALSE)</f>
        <v>S005-0013</v>
      </c>
      <c r="C187" t="s">
        <v>5057</v>
      </c>
      <c r="D187" t="s">
        <v>5058</v>
      </c>
      <c r="E187" t="s">
        <v>2703</v>
      </c>
      <c r="F187" t="s">
        <v>2703</v>
      </c>
      <c r="G187" t="s">
        <v>4811</v>
      </c>
      <c r="H187" t="s">
        <v>4843</v>
      </c>
      <c r="J187" t="s">
        <v>493</v>
      </c>
    </row>
    <row r="188" spans="1:10">
      <c r="A188" t="s">
        <v>43</v>
      </c>
      <c r="B188" t="str">
        <f>VLOOKUP(A188,[1]编号!$K:$K,1,FALSE)</f>
        <v>S018-0005</v>
      </c>
      <c r="C188" t="s">
        <v>5058</v>
      </c>
      <c r="D188" t="s">
        <v>5058</v>
      </c>
      <c r="E188" t="s">
        <v>2844</v>
      </c>
      <c r="F188" t="s">
        <v>4691</v>
      </c>
      <c r="G188" t="s">
        <v>4823</v>
      </c>
      <c r="H188" t="s">
        <v>4807</v>
      </c>
      <c r="J188" t="s">
        <v>493</v>
      </c>
    </row>
    <row r="189" spans="1:10">
      <c r="A189" t="s">
        <v>61</v>
      </c>
      <c r="B189" t="str">
        <f>VLOOKUP(A189,[1]编号!$K:$K,1,FALSE)</f>
        <v>S056-0007</v>
      </c>
      <c r="C189" t="s">
        <v>5058</v>
      </c>
      <c r="D189" t="s">
        <v>5058</v>
      </c>
      <c r="E189" t="s">
        <v>2275</v>
      </c>
      <c r="F189" t="s">
        <v>2275</v>
      </c>
      <c r="G189" t="s">
        <v>4823</v>
      </c>
      <c r="H189" t="s">
        <v>4807</v>
      </c>
      <c r="J189" t="s">
        <v>493</v>
      </c>
    </row>
    <row r="190" spans="1:10">
      <c r="A190" t="s">
        <v>83</v>
      </c>
      <c r="B190" t="str">
        <f>VLOOKUP(A190,[1]编号!$K:$K,1,FALSE)</f>
        <v>S063-0001</v>
      </c>
      <c r="C190" t="s">
        <v>5058</v>
      </c>
      <c r="D190" t="s">
        <v>5058</v>
      </c>
      <c r="E190" t="s">
        <v>3126</v>
      </c>
      <c r="F190" t="s">
        <v>2126</v>
      </c>
      <c r="G190" t="s">
        <v>493</v>
      </c>
      <c r="H190" t="s">
        <v>468</v>
      </c>
      <c r="I190" t="s">
        <v>493</v>
      </c>
      <c r="J190" t="s">
        <v>493</v>
      </c>
    </row>
    <row r="191" spans="1:8">
      <c r="A191" t="s">
        <v>130</v>
      </c>
      <c r="B191" t="str">
        <f>VLOOKUP(A191,[1]编号!$K:$K,1,FALSE)</f>
        <v>S087-0003</v>
      </c>
      <c r="C191" t="s">
        <v>5058</v>
      </c>
      <c r="D191" t="s">
        <v>5058</v>
      </c>
      <c r="E191" t="s">
        <v>2905</v>
      </c>
      <c r="F191" t="s">
        <v>2905</v>
      </c>
      <c r="G191" t="s">
        <v>5046</v>
      </c>
      <c r="H191" t="s">
        <v>4843</v>
      </c>
    </row>
    <row r="192" spans="1:8">
      <c r="A192" t="s">
        <v>131</v>
      </c>
      <c r="B192" t="str">
        <f>VLOOKUP(A192,[1]编号!$K:$K,1,FALSE)</f>
        <v>S087-0004</v>
      </c>
      <c r="C192" t="s">
        <v>5058</v>
      </c>
      <c r="D192" t="s">
        <v>5058</v>
      </c>
      <c r="E192" t="s">
        <v>2947</v>
      </c>
      <c r="F192" t="s">
        <v>2947</v>
      </c>
      <c r="G192" t="s">
        <v>5046</v>
      </c>
      <c r="H192" t="s">
        <v>4843</v>
      </c>
    </row>
    <row r="193" spans="1:10">
      <c r="A193" t="s">
        <v>382</v>
      </c>
      <c r="B193" t="str">
        <f>VLOOKUP(A193,[1]编号!$K:$K,1,FALSE)</f>
        <v>S193-0002</v>
      </c>
      <c r="C193" t="s">
        <v>5058</v>
      </c>
      <c r="D193" t="s">
        <v>5058</v>
      </c>
      <c r="E193" t="s">
        <v>2883</v>
      </c>
      <c r="F193" t="s">
        <v>1465</v>
      </c>
      <c r="G193" t="s">
        <v>493</v>
      </c>
      <c r="H193" t="s">
        <v>468</v>
      </c>
      <c r="I193" t="s">
        <v>493</v>
      </c>
      <c r="J193" t="s">
        <v>493</v>
      </c>
    </row>
    <row r="194" spans="1:10">
      <c r="A194" t="s">
        <v>52</v>
      </c>
      <c r="B194" t="str">
        <f>VLOOKUP(A194,[1]编号!$K:$K,1,FALSE)</f>
        <v>S024-0005</v>
      </c>
      <c r="C194" t="s">
        <v>5060</v>
      </c>
      <c r="D194" t="s">
        <v>5061</v>
      </c>
      <c r="E194" t="s">
        <v>3637</v>
      </c>
      <c r="F194" t="s">
        <v>2461</v>
      </c>
      <c r="G194" t="s">
        <v>4806</v>
      </c>
      <c r="H194" t="s">
        <v>4807</v>
      </c>
      <c r="J194" t="s">
        <v>493</v>
      </c>
    </row>
    <row r="195" spans="1:8">
      <c r="A195" t="s">
        <v>47</v>
      </c>
      <c r="B195" t="str">
        <f>VLOOKUP(A195,[1]编号!$K:$K,1,FALSE)</f>
        <v>S018-0009</v>
      </c>
      <c r="C195" t="s">
        <v>8530</v>
      </c>
      <c r="D195" t="s">
        <v>8531</v>
      </c>
      <c r="E195" t="s">
        <v>2440</v>
      </c>
      <c r="F195" t="s">
        <v>2911</v>
      </c>
      <c r="G195" t="s">
        <v>2121</v>
      </c>
      <c r="H195" t="s">
        <v>4893</v>
      </c>
    </row>
    <row r="196" spans="1:8">
      <c r="A196" t="s">
        <v>256</v>
      </c>
      <c r="B196" t="str">
        <f>VLOOKUP(A196,[1]编号!$K:$K,1,FALSE)</f>
        <v>S142-0010</v>
      </c>
      <c r="C196" t="s">
        <v>8532</v>
      </c>
      <c r="D196" t="s">
        <v>8531</v>
      </c>
      <c r="E196" t="s">
        <v>3274</v>
      </c>
      <c r="F196" t="s">
        <v>3337</v>
      </c>
      <c r="G196" t="s">
        <v>4806</v>
      </c>
      <c r="H196" t="s">
        <v>4807</v>
      </c>
    </row>
    <row r="197" spans="1:10">
      <c r="A197" t="s">
        <v>345</v>
      </c>
      <c r="B197" t="str">
        <f>VLOOKUP(A197,[1]编号!$K:$K,1,FALSE)</f>
        <v>S182-0018</v>
      </c>
      <c r="C197" t="s">
        <v>8532</v>
      </c>
      <c r="D197" t="s">
        <v>8531</v>
      </c>
      <c r="E197" t="s">
        <v>8470</v>
      </c>
      <c r="F197" t="s">
        <v>3120</v>
      </c>
      <c r="G197" t="s">
        <v>4806</v>
      </c>
      <c r="H197" t="s">
        <v>4807</v>
      </c>
      <c r="J197" t="s">
        <v>493</v>
      </c>
    </row>
    <row r="198" spans="1:10">
      <c r="A198" t="s">
        <v>83</v>
      </c>
      <c r="B198" t="str">
        <f>VLOOKUP(A198,[1]编号!$K:$K,1,FALSE)</f>
        <v>S063-0001</v>
      </c>
      <c r="C198" t="s">
        <v>8531</v>
      </c>
      <c r="D198" t="s">
        <v>8531</v>
      </c>
      <c r="E198" t="s">
        <v>3126</v>
      </c>
      <c r="F198" t="s">
        <v>2126</v>
      </c>
      <c r="G198" t="s">
        <v>493</v>
      </c>
      <c r="H198" t="s">
        <v>468</v>
      </c>
      <c r="I198" t="s">
        <v>493</v>
      </c>
      <c r="J198" t="s">
        <v>493</v>
      </c>
    </row>
    <row r="199" spans="1:10">
      <c r="A199" t="s">
        <v>83</v>
      </c>
      <c r="B199" t="str">
        <f>VLOOKUP(A199,[1]编号!$K:$K,1,FALSE)</f>
        <v>S063-0001</v>
      </c>
      <c r="C199" t="s">
        <v>5064</v>
      </c>
      <c r="D199" t="s">
        <v>5064</v>
      </c>
      <c r="E199" t="s">
        <v>3126</v>
      </c>
      <c r="F199" t="s">
        <v>2126</v>
      </c>
      <c r="G199" t="s">
        <v>493</v>
      </c>
      <c r="H199" t="s">
        <v>468</v>
      </c>
      <c r="I199" t="s">
        <v>493</v>
      </c>
      <c r="J199" t="s">
        <v>4975</v>
      </c>
    </row>
    <row r="200" spans="1:10">
      <c r="A200" t="s">
        <v>84</v>
      </c>
      <c r="B200" t="str">
        <f>VLOOKUP(A200,[1]编号!$K:$K,1,FALSE)</f>
        <v>S063-0002</v>
      </c>
      <c r="C200" t="s">
        <v>5064</v>
      </c>
      <c r="D200" t="s">
        <v>5064</v>
      </c>
      <c r="E200" t="s">
        <v>2838</v>
      </c>
      <c r="F200" t="s">
        <v>2126</v>
      </c>
      <c r="G200" t="s">
        <v>493</v>
      </c>
      <c r="H200" t="s">
        <v>468</v>
      </c>
      <c r="I200" t="s">
        <v>493</v>
      </c>
      <c r="J200" t="s">
        <v>4975</v>
      </c>
    </row>
    <row r="201" spans="1:10">
      <c r="A201" t="s">
        <v>85</v>
      </c>
      <c r="B201" t="str">
        <f>VLOOKUP(A201,[1]编号!$K:$K,1,FALSE)</f>
        <v>S063-0003</v>
      </c>
      <c r="C201" t="s">
        <v>5064</v>
      </c>
      <c r="D201" t="s">
        <v>5064</v>
      </c>
      <c r="E201" t="s">
        <v>1127</v>
      </c>
      <c r="F201" t="s">
        <v>2126</v>
      </c>
      <c r="G201" t="s">
        <v>493</v>
      </c>
      <c r="H201" t="s">
        <v>468</v>
      </c>
      <c r="I201" t="s">
        <v>493</v>
      </c>
      <c r="J201" t="s">
        <v>493</v>
      </c>
    </row>
    <row r="202" spans="1:10">
      <c r="A202" t="s">
        <v>86</v>
      </c>
      <c r="B202" t="str">
        <f>VLOOKUP(A202,[1]编号!$K:$K,1,FALSE)</f>
        <v>S063-0004</v>
      </c>
      <c r="C202" t="s">
        <v>5064</v>
      </c>
      <c r="D202" t="s">
        <v>5064</v>
      </c>
      <c r="E202" t="s">
        <v>2614</v>
      </c>
      <c r="F202" t="s">
        <v>2126</v>
      </c>
      <c r="G202" t="s">
        <v>493</v>
      </c>
      <c r="H202" t="s">
        <v>468</v>
      </c>
      <c r="I202" t="s">
        <v>493</v>
      </c>
      <c r="J202" t="s">
        <v>493</v>
      </c>
    </row>
    <row r="203" spans="1:6">
      <c r="A203" t="s">
        <v>90</v>
      </c>
      <c r="B203" t="str">
        <f>VLOOKUP(A203,[1]编号!$K:$K,1,FALSE)</f>
        <v>S063-0008</v>
      </c>
      <c r="C203" t="s">
        <v>5064</v>
      </c>
      <c r="D203" t="s">
        <v>5064</v>
      </c>
      <c r="E203" t="s">
        <v>4672</v>
      </c>
      <c r="F203" t="s">
        <v>400</v>
      </c>
    </row>
    <row r="204" spans="1:7">
      <c r="A204" t="s">
        <v>91</v>
      </c>
      <c r="B204" t="str">
        <f>VLOOKUP(A204,[1]编号!$K:$K,1,FALSE)</f>
        <v>S063-0009</v>
      </c>
      <c r="C204" t="s">
        <v>5064</v>
      </c>
      <c r="D204" t="s">
        <v>5064</v>
      </c>
      <c r="E204" t="s">
        <v>2005</v>
      </c>
      <c r="F204" t="s">
        <v>2005</v>
      </c>
      <c r="G204" t="s">
        <v>493</v>
      </c>
    </row>
    <row r="205" spans="1:7">
      <c r="A205" t="s">
        <v>92</v>
      </c>
      <c r="B205" t="str">
        <f>VLOOKUP(A205,[1]编号!$K:$K,1,FALSE)</f>
        <v>S063-0010</v>
      </c>
      <c r="C205" t="s">
        <v>5064</v>
      </c>
      <c r="D205" t="s">
        <v>5064</v>
      </c>
      <c r="E205" t="s">
        <v>2005</v>
      </c>
      <c r="F205" t="s">
        <v>2005</v>
      </c>
      <c r="G205" t="s">
        <v>493</v>
      </c>
    </row>
    <row r="206" spans="1:10">
      <c r="A206" t="s">
        <v>103</v>
      </c>
      <c r="B206" t="str">
        <f>VLOOKUP(A206,[1]编号!$K:$K,1,FALSE)</f>
        <v>S063-0021</v>
      </c>
      <c r="C206" t="s">
        <v>5064</v>
      </c>
      <c r="D206" t="s">
        <v>5064</v>
      </c>
      <c r="E206" t="s">
        <v>2585</v>
      </c>
      <c r="F206" t="s">
        <v>1171</v>
      </c>
      <c r="G206" t="s">
        <v>493</v>
      </c>
      <c r="H206" t="s">
        <v>468</v>
      </c>
      <c r="I206" t="s">
        <v>493</v>
      </c>
      <c r="J206" t="s">
        <v>4975</v>
      </c>
    </row>
    <row r="207" spans="1:10">
      <c r="A207" t="s">
        <v>360</v>
      </c>
      <c r="B207" t="str">
        <f>VLOOKUP(A207,[1]编号!$K:$K,1,FALSE)</f>
        <v>S185-0014</v>
      </c>
      <c r="C207" t="s">
        <v>5064</v>
      </c>
      <c r="D207" t="s">
        <v>5064</v>
      </c>
      <c r="E207" t="s">
        <v>4653</v>
      </c>
      <c r="F207" t="s">
        <v>2416</v>
      </c>
      <c r="G207" t="s">
        <v>493</v>
      </c>
      <c r="H207" t="s">
        <v>468</v>
      </c>
      <c r="I207" t="s">
        <v>493</v>
      </c>
      <c r="J207" t="s">
        <v>4975</v>
      </c>
    </row>
    <row r="208" spans="1:10">
      <c r="A208" t="s">
        <v>375</v>
      </c>
      <c r="B208" t="str">
        <f>VLOOKUP(A208,[1]编号!$K:$K,1,FALSE)</f>
        <v>S185-0029</v>
      </c>
      <c r="C208" t="s">
        <v>5064</v>
      </c>
      <c r="D208" t="s">
        <v>5064</v>
      </c>
      <c r="E208" t="s">
        <v>8467</v>
      </c>
      <c r="F208" t="s">
        <v>1693</v>
      </c>
      <c r="G208" t="s">
        <v>493</v>
      </c>
      <c r="H208" t="s">
        <v>468</v>
      </c>
      <c r="I208" t="s">
        <v>493</v>
      </c>
      <c r="J208" t="s">
        <v>5151</v>
      </c>
    </row>
    <row r="209" spans="1:10">
      <c r="A209" t="s">
        <v>299</v>
      </c>
      <c r="B209" t="str">
        <f>VLOOKUP(A209,[1]编号!$K:$K,1,FALSE)</f>
        <v>S142-0053</v>
      </c>
      <c r="C209" t="s">
        <v>8533</v>
      </c>
      <c r="D209" t="s">
        <v>8534</v>
      </c>
      <c r="E209" t="s">
        <v>2927</v>
      </c>
      <c r="F209" t="s">
        <v>2251</v>
      </c>
      <c r="G209" t="s">
        <v>4816</v>
      </c>
      <c r="H209" t="s">
        <v>4807</v>
      </c>
      <c r="J209" t="s">
        <v>493</v>
      </c>
    </row>
    <row r="210" spans="1:10">
      <c r="A210" t="s">
        <v>43</v>
      </c>
      <c r="B210" t="str">
        <f>VLOOKUP(A210,[1]编号!$K:$K,1,FALSE)</f>
        <v>S018-0005</v>
      </c>
      <c r="C210" t="s">
        <v>5076</v>
      </c>
      <c r="D210" t="s">
        <v>5077</v>
      </c>
      <c r="E210" t="s">
        <v>2844</v>
      </c>
      <c r="F210" t="s">
        <v>2005</v>
      </c>
      <c r="G210" t="s">
        <v>2496</v>
      </c>
      <c r="H210" t="s">
        <v>4843</v>
      </c>
      <c r="J210" t="s">
        <v>493</v>
      </c>
    </row>
    <row r="211" spans="1:10">
      <c r="A211" t="s">
        <v>52</v>
      </c>
      <c r="B211" t="str">
        <f>VLOOKUP(A211,[1]编号!$K:$K,1,FALSE)</f>
        <v>S024-0005</v>
      </c>
      <c r="C211" t="s">
        <v>5076</v>
      </c>
      <c r="D211" t="s">
        <v>5077</v>
      </c>
      <c r="E211" t="s">
        <v>3637</v>
      </c>
      <c r="F211" t="s">
        <v>2461</v>
      </c>
      <c r="G211" t="s">
        <v>4846</v>
      </c>
      <c r="H211" t="s">
        <v>4843</v>
      </c>
      <c r="J211" t="s">
        <v>493</v>
      </c>
    </row>
    <row r="212" spans="1:10">
      <c r="A212" t="s">
        <v>275</v>
      </c>
      <c r="B212" t="str">
        <f>VLOOKUP(A212,[1]编号!$K:$K,1,FALSE)</f>
        <v>S142-0029</v>
      </c>
      <c r="C212" t="s">
        <v>8535</v>
      </c>
      <c r="D212" t="s">
        <v>5077</v>
      </c>
      <c r="E212" t="s">
        <v>2207</v>
      </c>
      <c r="F212" t="s">
        <v>4711</v>
      </c>
      <c r="G212" t="s">
        <v>2260</v>
      </c>
      <c r="H212" t="s">
        <v>4845</v>
      </c>
      <c r="J212" t="s">
        <v>493</v>
      </c>
    </row>
    <row r="213" spans="1:10">
      <c r="A213" t="s">
        <v>196</v>
      </c>
      <c r="B213" t="str">
        <f>VLOOKUP(A213,[1]编号!$K:$K,1,FALSE)</f>
        <v>S094-0007</v>
      </c>
      <c r="C213" t="s">
        <v>8536</v>
      </c>
      <c r="D213" t="s">
        <v>8537</v>
      </c>
      <c r="E213" t="s">
        <v>4793</v>
      </c>
      <c r="F213" t="s">
        <v>3246</v>
      </c>
      <c r="G213" t="s">
        <v>2205</v>
      </c>
      <c r="H213" t="s">
        <v>4869</v>
      </c>
      <c r="J213" t="s">
        <v>493</v>
      </c>
    </row>
    <row r="214" spans="1:10">
      <c r="A214" t="s">
        <v>13</v>
      </c>
      <c r="B214" t="str">
        <f>VLOOKUP(A214,[1]编号!$K:$K,1,FALSE)</f>
        <v>S005-0013</v>
      </c>
      <c r="C214" t="s">
        <v>8538</v>
      </c>
      <c r="D214" t="s">
        <v>8539</v>
      </c>
      <c r="E214" t="s">
        <v>2703</v>
      </c>
      <c r="F214" t="s">
        <v>2703</v>
      </c>
      <c r="G214" t="s">
        <v>5874</v>
      </c>
      <c r="H214" t="s">
        <v>4843</v>
      </c>
      <c r="J214" t="s">
        <v>493</v>
      </c>
    </row>
    <row r="215" spans="1:8">
      <c r="A215" t="s">
        <v>75</v>
      </c>
      <c r="B215" t="str">
        <f>VLOOKUP(A215,[1]编号!$K:$K,1,FALSE)</f>
        <v>S057-0001</v>
      </c>
      <c r="C215" t="s">
        <v>8540</v>
      </c>
      <c r="D215" t="s">
        <v>5085</v>
      </c>
      <c r="E215" t="s">
        <v>3231</v>
      </c>
      <c r="F215" t="s">
        <v>3474</v>
      </c>
      <c r="G215" t="s">
        <v>5090</v>
      </c>
      <c r="H215" t="s">
        <v>4807</v>
      </c>
    </row>
    <row r="216" spans="1:10">
      <c r="A216" t="s">
        <v>52</v>
      </c>
      <c r="B216" t="str">
        <f>VLOOKUP(A216,[1]编号!$K:$K,1,FALSE)</f>
        <v>S024-0005</v>
      </c>
      <c r="C216" t="s">
        <v>5091</v>
      </c>
      <c r="D216" t="s">
        <v>5089</v>
      </c>
      <c r="E216" t="s">
        <v>3637</v>
      </c>
      <c r="F216" t="s">
        <v>2461</v>
      </c>
      <c r="G216" t="s">
        <v>5090</v>
      </c>
      <c r="H216" t="s">
        <v>4807</v>
      </c>
      <c r="J216" t="s">
        <v>4933</v>
      </c>
    </row>
    <row r="217" spans="1:10">
      <c r="A217" t="s">
        <v>261</v>
      </c>
      <c r="B217" t="str">
        <f>VLOOKUP(A217,[1]编号!$K:$K,1,FALSE)</f>
        <v>S142-0015</v>
      </c>
      <c r="C217" t="s">
        <v>5091</v>
      </c>
      <c r="D217" t="s">
        <v>5089</v>
      </c>
      <c r="E217" t="s">
        <v>4738</v>
      </c>
      <c r="F217" t="s">
        <v>3075</v>
      </c>
      <c r="G217" t="s">
        <v>5090</v>
      </c>
      <c r="H217" t="s">
        <v>4807</v>
      </c>
      <c r="J217" t="s">
        <v>493</v>
      </c>
    </row>
    <row r="218" spans="1:10">
      <c r="A218" t="s">
        <v>268</v>
      </c>
      <c r="B218" t="str">
        <f>VLOOKUP(A218,[1]编号!$K:$K,1,FALSE)</f>
        <v>S142-0022</v>
      </c>
      <c r="C218" t="s">
        <v>5091</v>
      </c>
      <c r="D218" t="s">
        <v>5089</v>
      </c>
      <c r="E218" t="s">
        <v>3263</v>
      </c>
      <c r="F218" t="s">
        <v>3582</v>
      </c>
      <c r="G218" t="s">
        <v>5090</v>
      </c>
      <c r="H218" t="s">
        <v>4807</v>
      </c>
      <c r="J218" t="s">
        <v>493</v>
      </c>
    </row>
    <row r="219" spans="1:10">
      <c r="A219" t="s">
        <v>275</v>
      </c>
      <c r="B219" t="str">
        <f>VLOOKUP(A219,[1]编号!$K:$K,1,FALSE)</f>
        <v>S142-0029</v>
      </c>
      <c r="C219" t="s">
        <v>5091</v>
      </c>
      <c r="D219" t="s">
        <v>5089</v>
      </c>
      <c r="E219" t="s">
        <v>2207</v>
      </c>
      <c r="F219" t="s">
        <v>4777</v>
      </c>
      <c r="G219" t="s">
        <v>5090</v>
      </c>
      <c r="H219" t="s">
        <v>4807</v>
      </c>
      <c r="J219" t="s">
        <v>493</v>
      </c>
    </row>
    <row r="220" spans="1:10">
      <c r="A220" t="s">
        <v>292</v>
      </c>
      <c r="B220" t="str">
        <f>VLOOKUP(A220,[1]编号!$K:$K,1,FALSE)</f>
        <v>S142-0046</v>
      </c>
      <c r="C220" t="s">
        <v>5091</v>
      </c>
      <c r="D220" t="s">
        <v>5089</v>
      </c>
      <c r="E220" t="s">
        <v>2244</v>
      </c>
      <c r="F220" t="s">
        <v>3121</v>
      </c>
      <c r="G220" t="s">
        <v>5090</v>
      </c>
      <c r="H220" t="s">
        <v>4807</v>
      </c>
      <c r="J220" t="s">
        <v>493</v>
      </c>
    </row>
    <row r="221" spans="1:10">
      <c r="A221" t="s">
        <v>295</v>
      </c>
      <c r="B221" t="str">
        <f>VLOOKUP(A221,[1]编号!$K:$K,1,FALSE)</f>
        <v>S142-0049</v>
      </c>
      <c r="C221" t="s">
        <v>5091</v>
      </c>
      <c r="D221" t="s">
        <v>5089</v>
      </c>
      <c r="E221" t="s">
        <v>3207</v>
      </c>
      <c r="F221" t="s">
        <v>2846</v>
      </c>
      <c r="G221" t="s">
        <v>5090</v>
      </c>
      <c r="H221" t="s">
        <v>4807</v>
      </c>
      <c r="J221" t="s">
        <v>493</v>
      </c>
    </row>
    <row r="222" spans="1:10">
      <c r="A222" t="s">
        <v>300</v>
      </c>
      <c r="B222" t="str">
        <f>VLOOKUP(A222,[1]编号!$K:$K,1,FALSE)</f>
        <v>S142-0054</v>
      </c>
      <c r="C222" t="s">
        <v>5091</v>
      </c>
      <c r="D222" t="s">
        <v>5089</v>
      </c>
      <c r="E222" t="s">
        <v>2419</v>
      </c>
      <c r="F222" t="s">
        <v>4744</v>
      </c>
      <c r="G222" t="s">
        <v>5090</v>
      </c>
      <c r="H222" t="s">
        <v>4807</v>
      </c>
      <c r="J222" t="s">
        <v>493</v>
      </c>
    </row>
    <row r="223" spans="1:10">
      <c r="A223" t="s">
        <v>301</v>
      </c>
      <c r="B223" t="str">
        <f>VLOOKUP(A223,[1]编号!$K:$K,1,FALSE)</f>
        <v>S142-0055</v>
      </c>
      <c r="C223" t="s">
        <v>5091</v>
      </c>
      <c r="D223" t="s">
        <v>5089</v>
      </c>
      <c r="E223" t="s">
        <v>2618</v>
      </c>
      <c r="F223" t="s">
        <v>3139</v>
      </c>
      <c r="G223" t="s">
        <v>5090</v>
      </c>
      <c r="H223" t="s">
        <v>4807</v>
      </c>
      <c r="J223" t="s">
        <v>493</v>
      </c>
    </row>
    <row r="224" spans="1:8">
      <c r="A224" t="s">
        <v>305</v>
      </c>
      <c r="B224" t="str">
        <f>VLOOKUP(A224,[1]编号!$K:$K,1,FALSE)</f>
        <v>S157-0003</v>
      </c>
      <c r="C224" t="s">
        <v>5091</v>
      </c>
      <c r="D224" t="s">
        <v>5089</v>
      </c>
      <c r="E224" t="s">
        <v>3454</v>
      </c>
      <c r="F224" t="s">
        <v>2135</v>
      </c>
      <c r="G224" t="s">
        <v>4882</v>
      </c>
      <c r="H224" t="s">
        <v>4807</v>
      </c>
    </row>
    <row r="225" spans="1:10">
      <c r="A225" t="s">
        <v>308</v>
      </c>
      <c r="B225" t="str">
        <f>VLOOKUP(A225,[1]编号!$K:$K,1,FALSE)</f>
        <v>S157-0006</v>
      </c>
      <c r="C225" t="s">
        <v>5091</v>
      </c>
      <c r="D225" t="s">
        <v>5089</v>
      </c>
      <c r="E225" t="s">
        <v>2581</v>
      </c>
      <c r="F225" t="s">
        <v>400</v>
      </c>
      <c r="G225" t="s">
        <v>2189</v>
      </c>
      <c r="H225" t="s">
        <v>4845</v>
      </c>
      <c r="J225" t="s">
        <v>493</v>
      </c>
    </row>
    <row r="226" spans="1:8">
      <c r="A226" t="s">
        <v>16</v>
      </c>
      <c r="B226" t="str">
        <f>VLOOKUP(A226,[1]编号!$K:$K,1,FALSE)</f>
        <v>S005-0017</v>
      </c>
      <c r="C226" t="s">
        <v>5089</v>
      </c>
      <c r="D226" t="s">
        <v>5089</v>
      </c>
      <c r="E226" t="s">
        <v>400</v>
      </c>
      <c r="F226" t="s">
        <v>400</v>
      </c>
      <c r="G226" t="s">
        <v>2189</v>
      </c>
      <c r="H226" t="s">
        <v>4845</v>
      </c>
    </row>
    <row r="227" spans="1:10">
      <c r="A227" t="s">
        <v>52</v>
      </c>
      <c r="B227" t="str">
        <f>VLOOKUP(A227,[1]编号!$K:$K,1,FALSE)</f>
        <v>S024-0005</v>
      </c>
      <c r="C227" t="s">
        <v>5089</v>
      </c>
      <c r="D227" t="s">
        <v>5089</v>
      </c>
      <c r="E227" t="s">
        <v>2461</v>
      </c>
      <c r="F227" t="s">
        <v>2461</v>
      </c>
      <c r="G227" t="s">
        <v>493</v>
      </c>
      <c r="H227" t="s">
        <v>4845</v>
      </c>
      <c r="J227" t="s">
        <v>4933</v>
      </c>
    </row>
    <row r="228" spans="1:10">
      <c r="A228" t="s">
        <v>128</v>
      </c>
      <c r="B228" t="str">
        <f>VLOOKUP(A228,[1]编号!$K:$K,1,FALSE)</f>
        <v>S087-0001</v>
      </c>
      <c r="C228" t="s">
        <v>5089</v>
      </c>
      <c r="D228" t="s">
        <v>5089</v>
      </c>
      <c r="E228" t="s">
        <v>4656</v>
      </c>
      <c r="F228" t="s">
        <v>400</v>
      </c>
      <c r="G228" t="s">
        <v>4938</v>
      </c>
      <c r="H228" t="s">
        <v>4807</v>
      </c>
      <c r="J228" t="s">
        <v>493</v>
      </c>
    </row>
    <row r="229" spans="1:10">
      <c r="A229" t="s">
        <v>347</v>
      </c>
      <c r="B229" t="str">
        <f>VLOOKUP(A229,[1]编号!$K:$K,1,FALSE)</f>
        <v>S185-0001</v>
      </c>
      <c r="C229" t="s">
        <v>5089</v>
      </c>
      <c r="D229" t="s">
        <v>5089</v>
      </c>
      <c r="E229" t="s">
        <v>2222</v>
      </c>
      <c r="F229" t="s">
        <v>2222</v>
      </c>
      <c r="G229" t="s">
        <v>493</v>
      </c>
      <c r="H229" t="s">
        <v>468</v>
      </c>
      <c r="I229" t="s">
        <v>493</v>
      </c>
      <c r="J229" t="s">
        <v>4933</v>
      </c>
    </row>
    <row r="230" spans="1:8">
      <c r="A230" t="s">
        <v>79</v>
      </c>
      <c r="B230" t="str">
        <f>VLOOKUP(A230,[1]编号!$K:$K,1,FALSE)</f>
        <v>S057-0005</v>
      </c>
      <c r="C230" t="s">
        <v>8541</v>
      </c>
      <c r="D230" t="s">
        <v>5089</v>
      </c>
      <c r="E230" t="s">
        <v>3201</v>
      </c>
      <c r="F230" t="s">
        <v>4674</v>
      </c>
      <c r="G230" t="s">
        <v>4882</v>
      </c>
      <c r="H230" t="s">
        <v>4807</v>
      </c>
    </row>
    <row r="231" spans="1:10">
      <c r="A231" t="s">
        <v>51</v>
      </c>
      <c r="B231" t="str">
        <f>VLOOKUP(A231,[1]编号!$K:$K,1,FALSE)</f>
        <v>S024-0004</v>
      </c>
      <c r="C231" t="s">
        <v>5093</v>
      </c>
      <c r="D231" t="s">
        <v>5093</v>
      </c>
      <c r="E231" t="s">
        <v>2348</v>
      </c>
      <c r="F231" t="s">
        <v>2126</v>
      </c>
      <c r="G231" t="s">
        <v>493</v>
      </c>
      <c r="H231" t="s">
        <v>4843</v>
      </c>
      <c r="J231" t="s">
        <v>493</v>
      </c>
    </row>
    <row r="232" spans="1:10">
      <c r="A232" t="s">
        <v>52</v>
      </c>
      <c r="B232" t="str">
        <f>VLOOKUP(A232,[1]编号!$K:$K,1,FALSE)</f>
        <v>S024-0005</v>
      </c>
      <c r="C232" t="s">
        <v>5093</v>
      </c>
      <c r="D232" t="s">
        <v>5093</v>
      </c>
      <c r="E232" t="s">
        <v>3637</v>
      </c>
      <c r="F232" t="s">
        <v>2461</v>
      </c>
      <c r="G232" t="s">
        <v>2662</v>
      </c>
      <c r="H232" t="s">
        <v>4843</v>
      </c>
      <c r="J232" t="s">
        <v>493</v>
      </c>
    </row>
    <row r="233" spans="1:10">
      <c r="A233" t="s">
        <v>54</v>
      </c>
      <c r="B233" t="str">
        <f>VLOOKUP(A233,[1]编号!$K:$K,1,FALSE)</f>
        <v>S024-0007</v>
      </c>
      <c r="C233" t="s">
        <v>5093</v>
      </c>
      <c r="D233" t="s">
        <v>5093</v>
      </c>
      <c r="E233" t="s">
        <v>4780</v>
      </c>
      <c r="F233" t="s">
        <v>2126</v>
      </c>
      <c r="G233" t="s">
        <v>2194</v>
      </c>
      <c r="H233" t="s">
        <v>4843</v>
      </c>
      <c r="J233" t="s">
        <v>493</v>
      </c>
    </row>
    <row r="234" spans="1:8">
      <c r="A234" t="s">
        <v>75</v>
      </c>
      <c r="B234" t="str">
        <f>VLOOKUP(A234,[1]编号!$K:$K,1,FALSE)</f>
        <v>S057-0001</v>
      </c>
      <c r="C234" t="s">
        <v>5094</v>
      </c>
      <c r="D234" t="s">
        <v>5095</v>
      </c>
      <c r="E234" t="s">
        <v>2464</v>
      </c>
      <c r="F234" t="s">
        <v>3474</v>
      </c>
      <c r="G234" t="s">
        <v>4846</v>
      </c>
      <c r="H234" t="s">
        <v>4843</v>
      </c>
    </row>
    <row r="235" spans="1:8">
      <c r="A235" t="s">
        <v>78</v>
      </c>
      <c r="B235" t="str">
        <f>VLOOKUP(A235,[1]编号!$K:$K,1,FALSE)</f>
        <v>S057-0004</v>
      </c>
      <c r="C235" t="s">
        <v>5094</v>
      </c>
      <c r="D235" t="s">
        <v>5095</v>
      </c>
      <c r="E235" t="s">
        <v>2389</v>
      </c>
      <c r="F235" t="s">
        <v>3058</v>
      </c>
      <c r="G235" t="s">
        <v>4846</v>
      </c>
      <c r="H235" t="s">
        <v>4843</v>
      </c>
    </row>
    <row r="236" spans="1:10">
      <c r="A236" t="s">
        <v>268</v>
      </c>
      <c r="B236" t="str">
        <f>VLOOKUP(A236,[1]编号!$K:$K,1,FALSE)</f>
        <v>S142-0022</v>
      </c>
      <c r="C236" t="s">
        <v>5094</v>
      </c>
      <c r="D236" t="s">
        <v>5095</v>
      </c>
      <c r="E236" t="s">
        <v>3263</v>
      </c>
      <c r="F236" t="s">
        <v>2423</v>
      </c>
      <c r="G236" t="s">
        <v>2175</v>
      </c>
      <c r="H236" t="s">
        <v>4845</v>
      </c>
      <c r="J236" t="s">
        <v>493</v>
      </c>
    </row>
    <row r="237" spans="1:10">
      <c r="A237" t="s">
        <v>4747</v>
      </c>
      <c r="B237" t="str">
        <f>VLOOKUP(A237,[1]编号!$K:$K,1,FALSE)</f>
        <v>S107-0007</v>
      </c>
      <c r="C237" t="s">
        <v>5096</v>
      </c>
      <c r="D237" t="s">
        <v>5096</v>
      </c>
      <c r="E237" t="s">
        <v>3330</v>
      </c>
      <c r="F237" t="s">
        <v>2263</v>
      </c>
      <c r="G237" t="s">
        <v>4809</v>
      </c>
      <c r="H237" t="s">
        <v>4893</v>
      </c>
      <c r="J237" t="s">
        <v>493</v>
      </c>
    </row>
    <row r="238" spans="1:10">
      <c r="A238" t="s">
        <v>127</v>
      </c>
      <c r="B238" t="str">
        <f>VLOOKUP(A238,[1]编号!$K:$K,1,FALSE)</f>
        <v>S086-0003</v>
      </c>
      <c r="C238" t="s">
        <v>5098</v>
      </c>
      <c r="D238" t="s">
        <v>5098</v>
      </c>
      <c r="E238" t="s">
        <v>4782</v>
      </c>
      <c r="F238" t="s">
        <v>4782</v>
      </c>
      <c r="G238" t="s">
        <v>4838</v>
      </c>
      <c r="H238" t="s">
        <v>4893</v>
      </c>
      <c r="J238" t="s">
        <v>493</v>
      </c>
    </row>
    <row r="239" spans="1:10">
      <c r="A239" t="s">
        <v>323</v>
      </c>
      <c r="B239" t="str">
        <f>VLOOKUP(A239,[1]编号!$K:$K,1,FALSE)</f>
        <v>S177-0001</v>
      </c>
      <c r="C239" t="s">
        <v>5100</v>
      </c>
      <c r="D239" t="s">
        <v>5101</v>
      </c>
      <c r="E239" t="s">
        <v>400</v>
      </c>
      <c r="F239" t="s">
        <v>400</v>
      </c>
      <c r="G239" t="s">
        <v>5102</v>
      </c>
      <c r="H239" t="s">
        <v>4843</v>
      </c>
      <c r="J239" t="s">
        <v>493</v>
      </c>
    </row>
    <row r="240" spans="1:10">
      <c r="A240" t="s">
        <v>127</v>
      </c>
      <c r="B240" t="str">
        <f>VLOOKUP(A240,[1]编号!$K:$K,1,FALSE)</f>
        <v>S086-0003</v>
      </c>
      <c r="C240" t="s">
        <v>8542</v>
      </c>
      <c r="D240" t="s">
        <v>8542</v>
      </c>
      <c r="E240" t="s">
        <v>4782</v>
      </c>
      <c r="F240" t="s">
        <v>4782</v>
      </c>
      <c r="G240" t="s">
        <v>2139</v>
      </c>
      <c r="H240" t="s">
        <v>4843</v>
      </c>
      <c r="J240" t="s">
        <v>493</v>
      </c>
    </row>
    <row r="241" spans="1:8">
      <c r="A241" t="s">
        <v>75</v>
      </c>
      <c r="B241" t="str">
        <f>VLOOKUP(A241,[1]编号!$K:$K,1,FALSE)</f>
        <v>S057-0001</v>
      </c>
      <c r="C241" t="s">
        <v>5154</v>
      </c>
      <c r="D241" t="s">
        <v>8543</v>
      </c>
      <c r="E241" t="s">
        <v>2464</v>
      </c>
      <c r="F241" t="s">
        <v>3474</v>
      </c>
      <c r="G241" t="s">
        <v>2189</v>
      </c>
      <c r="H241" t="s">
        <v>4893</v>
      </c>
    </row>
    <row r="242" spans="1:8">
      <c r="A242" t="s">
        <v>130</v>
      </c>
      <c r="B242" t="str">
        <f>VLOOKUP(A242,[1]编号!$K:$K,1,FALSE)</f>
        <v>S087-0003</v>
      </c>
      <c r="C242" t="s">
        <v>5105</v>
      </c>
      <c r="D242" t="s">
        <v>5105</v>
      </c>
      <c r="E242" t="s">
        <v>2905</v>
      </c>
      <c r="F242" t="s">
        <v>2905</v>
      </c>
      <c r="G242" t="s">
        <v>2253</v>
      </c>
      <c r="H242" t="s">
        <v>4807</v>
      </c>
    </row>
    <row r="243" spans="1:10">
      <c r="A243" t="s">
        <v>128</v>
      </c>
      <c r="B243" t="str">
        <f>VLOOKUP(A243,[1]编号!$K:$K,1,FALSE)</f>
        <v>S087-0001</v>
      </c>
      <c r="C243" t="s">
        <v>5104</v>
      </c>
      <c r="D243" t="s">
        <v>5104</v>
      </c>
      <c r="E243" t="s">
        <v>4656</v>
      </c>
      <c r="F243" t="s">
        <v>4656</v>
      </c>
      <c r="G243" t="s">
        <v>2253</v>
      </c>
      <c r="H243" t="s">
        <v>4807</v>
      </c>
      <c r="J243" t="s">
        <v>493</v>
      </c>
    </row>
    <row r="244" spans="1:8">
      <c r="A244" t="s">
        <v>129</v>
      </c>
      <c r="B244" t="str">
        <f>VLOOKUP(A244,[1]编号!$K:$K,1,FALSE)</f>
        <v>S087-0002</v>
      </c>
      <c r="C244" t="s">
        <v>5104</v>
      </c>
      <c r="D244" t="s">
        <v>5104</v>
      </c>
      <c r="E244" t="s">
        <v>2270</v>
      </c>
      <c r="F244" t="s">
        <v>2270</v>
      </c>
      <c r="G244" t="s">
        <v>4838</v>
      </c>
      <c r="H244" t="s">
        <v>4807</v>
      </c>
    </row>
    <row r="245" spans="1:8">
      <c r="A245" t="s">
        <v>131</v>
      </c>
      <c r="B245" t="str">
        <f>VLOOKUP(A245,[1]编号!$K:$K,1,FALSE)</f>
        <v>S087-0004</v>
      </c>
      <c r="C245" t="s">
        <v>5104</v>
      </c>
      <c r="D245" t="s">
        <v>5104</v>
      </c>
      <c r="E245" t="s">
        <v>2947</v>
      </c>
      <c r="F245" t="s">
        <v>2947</v>
      </c>
      <c r="G245" t="s">
        <v>2253</v>
      </c>
      <c r="H245" t="s">
        <v>4807</v>
      </c>
    </row>
    <row r="246" spans="1:8">
      <c r="A246" t="s">
        <v>132</v>
      </c>
      <c r="B246" t="str">
        <f>VLOOKUP(A246,[1]编号!$K:$K,1,FALSE)</f>
        <v>S087-0005</v>
      </c>
      <c r="C246" t="s">
        <v>5104</v>
      </c>
      <c r="D246" t="s">
        <v>5104</v>
      </c>
      <c r="E246" t="s">
        <v>2947</v>
      </c>
      <c r="F246" t="s">
        <v>2947</v>
      </c>
      <c r="G246" t="s">
        <v>4838</v>
      </c>
      <c r="H246" t="s">
        <v>4807</v>
      </c>
    </row>
    <row r="247" spans="1:10">
      <c r="A247" t="s">
        <v>191</v>
      </c>
      <c r="B247" t="str">
        <f>VLOOKUP(A247,[1]编号!$K:$K,1,FALSE)</f>
        <v>S094-0002</v>
      </c>
      <c r="C247" t="s">
        <v>3275</v>
      </c>
      <c r="D247" t="s">
        <v>3276</v>
      </c>
      <c r="E247" t="s">
        <v>400</v>
      </c>
      <c r="F247" t="s">
        <v>400</v>
      </c>
      <c r="G247" t="s">
        <v>493</v>
      </c>
      <c r="J247" t="s">
        <v>8544</v>
      </c>
    </row>
    <row r="248" spans="1:8">
      <c r="A248" t="s">
        <v>81</v>
      </c>
      <c r="B248" t="str">
        <f>VLOOKUP(A248,[1]编号!$K:$K,1,FALSE)</f>
        <v>S057-0007</v>
      </c>
      <c r="C248" t="s">
        <v>5107</v>
      </c>
      <c r="D248" t="s">
        <v>3276</v>
      </c>
      <c r="E248" t="s">
        <v>4667</v>
      </c>
      <c r="F248" t="s">
        <v>2970</v>
      </c>
      <c r="G248" t="s">
        <v>4871</v>
      </c>
      <c r="H248" t="s">
        <v>4843</v>
      </c>
    </row>
    <row r="249" spans="1:10">
      <c r="A249" t="s">
        <v>279</v>
      </c>
      <c r="B249" t="str">
        <f>VLOOKUP(A249,[1]编号!$K:$K,1,FALSE)</f>
        <v>S142-0033</v>
      </c>
      <c r="C249" t="s">
        <v>5107</v>
      </c>
      <c r="D249" t="s">
        <v>3276</v>
      </c>
      <c r="E249" t="s">
        <v>4702</v>
      </c>
      <c r="F249" t="s">
        <v>4658</v>
      </c>
      <c r="G249" t="s">
        <v>4871</v>
      </c>
      <c r="H249" t="s">
        <v>4843</v>
      </c>
      <c r="J249" t="s">
        <v>493</v>
      </c>
    </row>
    <row r="250" spans="1:10">
      <c r="A250" t="s">
        <v>282</v>
      </c>
      <c r="B250" t="str">
        <f>VLOOKUP(A250,[1]编号!$K:$K,1,FALSE)</f>
        <v>S142-0036</v>
      </c>
      <c r="C250" t="s">
        <v>5107</v>
      </c>
      <c r="D250" t="s">
        <v>3276</v>
      </c>
      <c r="E250" t="s">
        <v>4744</v>
      </c>
      <c r="F250" t="s">
        <v>3477</v>
      </c>
      <c r="G250" t="s">
        <v>4871</v>
      </c>
      <c r="H250" t="s">
        <v>4843</v>
      </c>
      <c r="J250" t="s">
        <v>493</v>
      </c>
    </row>
    <row r="251" spans="1:10">
      <c r="A251" t="s">
        <v>325</v>
      </c>
      <c r="B251" t="str">
        <f>VLOOKUP(A251,[1]编号!$K:$K,1,FALSE)</f>
        <v>S177-0003</v>
      </c>
      <c r="C251" t="s">
        <v>3276</v>
      </c>
      <c r="D251" t="s">
        <v>3276</v>
      </c>
      <c r="E251" t="s">
        <v>2141</v>
      </c>
      <c r="F251" t="s">
        <v>2151</v>
      </c>
      <c r="G251" t="s">
        <v>493</v>
      </c>
      <c r="H251" t="s">
        <v>468</v>
      </c>
      <c r="I251" t="s">
        <v>493</v>
      </c>
      <c r="J251" t="s">
        <v>8545</v>
      </c>
    </row>
    <row r="252" spans="1:10">
      <c r="A252" t="s">
        <v>13</v>
      </c>
      <c r="B252" t="str">
        <f>VLOOKUP(A252,[1]编号!$K:$K,1,FALSE)</f>
        <v>S005-0013</v>
      </c>
      <c r="C252" t="s">
        <v>8546</v>
      </c>
      <c r="D252" t="s">
        <v>8547</v>
      </c>
      <c r="E252" t="s">
        <v>2625</v>
      </c>
      <c r="F252" t="s">
        <v>2625</v>
      </c>
      <c r="G252" t="s">
        <v>4816</v>
      </c>
      <c r="H252" t="s">
        <v>4893</v>
      </c>
      <c r="J252" t="s">
        <v>493</v>
      </c>
    </row>
    <row r="253" spans="1:8">
      <c r="A253" t="s">
        <v>252</v>
      </c>
      <c r="B253" t="str">
        <f>VLOOKUP(A253,[1]编号!$K:$K,1,FALSE)</f>
        <v>S142-0006</v>
      </c>
      <c r="C253" t="s">
        <v>5108</v>
      </c>
      <c r="D253" t="s">
        <v>5109</v>
      </c>
      <c r="E253" t="s">
        <v>3674</v>
      </c>
      <c r="F253" t="s">
        <v>4675</v>
      </c>
      <c r="G253" t="s">
        <v>2139</v>
      </c>
      <c r="H253" t="s">
        <v>4843</v>
      </c>
    </row>
    <row r="254" spans="1:8">
      <c r="A254" t="s">
        <v>258</v>
      </c>
      <c r="B254" t="str">
        <f>VLOOKUP(A254,[1]编号!$K:$K,1,FALSE)</f>
        <v>S142-0012</v>
      </c>
      <c r="C254" t="s">
        <v>5108</v>
      </c>
      <c r="D254" t="s">
        <v>5109</v>
      </c>
      <c r="E254" t="s">
        <v>2631</v>
      </c>
      <c r="F254" t="s">
        <v>3209</v>
      </c>
      <c r="G254" t="s">
        <v>2139</v>
      </c>
      <c r="H254" t="s">
        <v>4843</v>
      </c>
    </row>
    <row r="255" spans="1:10">
      <c r="A255" t="s">
        <v>15</v>
      </c>
      <c r="B255" t="str">
        <f>VLOOKUP(A255,[1]编号!$K:$K,1,FALSE)</f>
        <v>S005-0016</v>
      </c>
      <c r="C255" t="s">
        <v>5110</v>
      </c>
      <c r="D255" t="s">
        <v>5109</v>
      </c>
      <c r="E255" t="s">
        <v>2242</v>
      </c>
      <c r="F255" t="s">
        <v>2242</v>
      </c>
      <c r="G255" t="s">
        <v>4806</v>
      </c>
      <c r="H255" t="s">
        <v>4893</v>
      </c>
      <c r="J255" t="s">
        <v>493</v>
      </c>
    </row>
    <row r="256" spans="1:10">
      <c r="A256" t="s">
        <v>15</v>
      </c>
      <c r="B256" t="str">
        <f>VLOOKUP(A256,[1]编号!$K:$K,1,FALSE)</f>
        <v>S005-0016</v>
      </c>
      <c r="C256" t="s">
        <v>5110</v>
      </c>
      <c r="D256" t="s">
        <v>5109</v>
      </c>
      <c r="E256" t="s">
        <v>2951</v>
      </c>
      <c r="F256" t="s">
        <v>2126</v>
      </c>
      <c r="G256" t="s">
        <v>2662</v>
      </c>
      <c r="H256" t="s">
        <v>4893</v>
      </c>
      <c r="J256" t="s">
        <v>493</v>
      </c>
    </row>
    <row r="257" spans="1:10">
      <c r="A257" t="s">
        <v>42</v>
      </c>
      <c r="B257" t="str">
        <f>VLOOKUP(A257,[1]编号!$K:$K,1,FALSE)</f>
        <v>S018-0004</v>
      </c>
      <c r="C257" t="s">
        <v>5110</v>
      </c>
      <c r="D257" t="s">
        <v>5109</v>
      </c>
      <c r="E257" t="s">
        <v>4691</v>
      </c>
      <c r="F257" t="s">
        <v>4691</v>
      </c>
      <c r="G257" t="s">
        <v>4820</v>
      </c>
      <c r="H257" t="s">
        <v>4893</v>
      </c>
      <c r="J257" t="s">
        <v>493</v>
      </c>
    </row>
    <row r="258" spans="1:10">
      <c r="A258" t="s">
        <v>43</v>
      </c>
      <c r="B258" t="str">
        <f>VLOOKUP(A258,[1]编号!$K:$K,1,FALSE)</f>
        <v>S018-0005</v>
      </c>
      <c r="C258" t="s">
        <v>5110</v>
      </c>
      <c r="D258" t="s">
        <v>5109</v>
      </c>
      <c r="E258" t="s">
        <v>3674</v>
      </c>
      <c r="F258" t="s">
        <v>3454</v>
      </c>
      <c r="G258" t="s">
        <v>4813</v>
      </c>
      <c r="H258" t="s">
        <v>4893</v>
      </c>
      <c r="J258" t="s">
        <v>493</v>
      </c>
    </row>
    <row r="259" spans="1:10">
      <c r="A259" t="s">
        <v>51</v>
      </c>
      <c r="B259" t="str">
        <f>VLOOKUP(A259,[1]编号!$K:$K,1,FALSE)</f>
        <v>S024-0004</v>
      </c>
      <c r="C259" t="s">
        <v>5110</v>
      </c>
      <c r="D259" t="s">
        <v>5109</v>
      </c>
      <c r="E259" t="s">
        <v>4654</v>
      </c>
      <c r="F259" t="s">
        <v>4654</v>
      </c>
      <c r="G259" t="s">
        <v>2139</v>
      </c>
      <c r="H259" t="s">
        <v>4893</v>
      </c>
      <c r="J259" t="s">
        <v>493</v>
      </c>
    </row>
    <row r="260" spans="1:10">
      <c r="A260" t="s">
        <v>289</v>
      </c>
      <c r="B260" t="str">
        <f>VLOOKUP(A260,[1]编号!$K:$K,1,FALSE)</f>
        <v>S142-0043</v>
      </c>
      <c r="C260" t="s">
        <v>5110</v>
      </c>
      <c r="D260" t="s">
        <v>5109</v>
      </c>
      <c r="E260" t="s">
        <v>3588</v>
      </c>
      <c r="F260" t="s">
        <v>3123</v>
      </c>
      <c r="G260" t="s">
        <v>493</v>
      </c>
      <c r="H260" t="s">
        <v>468</v>
      </c>
      <c r="I260" t="s">
        <v>493</v>
      </c>
      <c r="J260" t="s">
        <v>4344</v>
      </c>
    </row>
    <row r="261" spans="1:10">
      <c r="A261" t="s">
        <v>355</v>
      </c>
      <c r="B261" t="str">
        <f>VLOOKUP(A261,[1]编号!$K:$K,1,FALSE)</f>
        <v>S185-0009</v>
      </c>
      <c r="C261" t="s">
        <v>5109</v>
      </c>
      <c r="D261" t="s">
        <v>5109</v>
      </c>
      <c r="E261" t="s">
        <v>3337</v>
      </c>
      <c r="F261" t="s">
        <v>3337</v>
      </c>
      <c r="G261" t="s">
        <v>493</v>
      </c>
      <c r="H261" t="s">
        <v>468</v>
      </c>
      <c r="I261" t="s">
        <v>493</v>
      </c>
      <c r="J261" t="s">
        <v>8548</v>
      </c>
    </row>
    <row r="262" spans="1:10">
      <c r="A262" t="s">
        <v>358</v>
      </c>
      <c r="B262" t="str">
        <f>VLOOKUP(A262,[1]编号!$K:$K,1,FALSE)</f>
        <v>S185-0012</v>
      </c>
      <c r="C262" t="s">
        <v>5109</v>
      </c>
      <c r="D262" t="s">
        <v>5109</v>
      </c>
      <c r="E262" t="s">
        <v>2391</v>
      </c>
      <c r="F262" t="s">
        <v>2391</v>
      </c>
      <c r="G262" t="s">
        <v>493</v>
      </c>
      <c r="H262" t="s">
        <v>468</v>
      </c>
      <c r="I262" t="s">
        <v>493</v>
      </c>
      <c r="J262" t="s">
        <v>8548</v>
      </c>
    </row>
    <row r="263" spans="1:10">
      <c r="A263" t="s">
        <v>363</v>
      </c>
      <c r="B263" t="str">
        <f>VLOOKUP(A263,[1]编号!$K:$K,1,FALSE)</f>
        <v>S185-0017</v>
      </c>
      <c r="C263" t="s">
        <v>5109</v>
      </c>
      <c r="D263" t="s">
        <v>5109</v>
      </c>
      <c r="E263" t="s">
        <v>4667</v>
      </c>
      <c r="F263" t="s">
        <v>2356</v>
      </c>
      <c r="G263" t="s">
        <v>493</v>
      </c>
      <c r="H263" t="s">
        <v>468</v>
      </c>
      <c r="I263" t="s">
        <v>493</v>
      </c>
      <c r="J263" t="s">
        <v>5111</v>
      </c>
    </row>
    <row r="264" spans="1:10">
      <c r="A264" t="s">
        <v>367</v>
      </c>
      <c r="B264" t="str">
        <f>VLOOKUP(A264,[1]编号!$K:$K,1,FALSE)</f>
        <v>S185-0021</v>
      </c>
      <c r="C264" t="s">
        <v>5109</v>
      </c>
      <c r="D264" t="s">
        <v>5109</v>
      </c>
      <c r="E264" t="s">
        <v>3637</v>
      </c>
      <c r="F264" t="s">
        <v>3637</v>
      </c>
      <c r="G264" t="s">
        <v>493</v>
      </c>
      <c r="H264" t="s">
        <v>468</v>
      </c>
      <c r="I264" t="s">
        <v>493</v>
      </c>
      <c r="J264" t="s">
        <v>4344</v>
      </c>
    </row>
    <row r="265" spans="1:10">
      <c r="A265" t="s">
        <v>107</v>
      </c>
      <c r="B265" t="str">
        <f>VLOOKUP(A265,[1]编号!$K:$K,1,FALSE)</f>
        <v>S076-0001</v>
      </c>
      <c r="C265" t="s">
        <v>8549</v>
      </c>
      <c r="D265" t="s">
        <v>5109</v>
      </c>
      <c r="E265" t="s">
        <v>4647</v>
      </c>
      <c r="F265" t="s">
        <v>3279</v>
      </c>
      <c r="G265" t="s">
        <v>2662</v>
      </c>
      <c r="H265" t="s">
        <v>4893</v>
      </c>
      <c r="J265" t="s">
        <v>493</v>
      </c>
    </row>
    <row r="266" spans="1:8">
      <c r="A266" t="s">
        <v>41</v>
      </c>
      <c r="B266" t="e">
        <f>VLOOKUP(A266,[1]编号!$K:$K,1,FALSE)</f>
        <v>#N/A</v>
      </c>
      <c r="C266" t="s">
        <v>5112</v>
      </c>
      <c r="D266" t="s">
        <v>5112</v>
      </c>
      <c r="E266" t="s">
        <v>2951</v>
      </c>
      <c r="F266" t="s">
        <v>2951</v>
      </c>
      <c r="G266" t="s">
        <v>2253</v>
      </c>
      <c r="H266" t="s">
        <v>4843</v>
      </c>
    </row>
    <row r="267" spans="1:8">
      <c r="A267" t="s">
        <v>41</v>
      </c>
      <c r="B267" t="e">
        <f>VLOOKUP(A267,[1]编号!$K:$K,1,FALSE)</f>
        <v>#N/A</v>
      </c>
      <c r="C267" t="s">
        <v>5112</v>
      </c>
      <c r="D267" t="s">
        <v>5112</v>
      </c>
      <c r="E267" t="s">
        <v>3155</v>
      </c>
      <c r="F267" t="s">
        <v>3155</v>
      </c>
      <c r="G267" t="s">
        <v>2253</v>
      </c>
      <c r="H267" t="s">
        <v>4843</v>
      </c>
    </row>
    <row r="268" spans="1:8">
      <c r="A268" t="s">
        <v>75</v>
      </c>
      <c r="B268" t="str">
        <f>VLOOKUP(A268,[1]编号!$K:$K,1,FALSE)</f>
        <v>S057-0001</v>
      </c>
      <c r="C268" t="s">
        <v>5112</v>
      </c>
      <c r="D268" t="s">
        <v>5112</v>
      </c>
      <c r="E268" t="s">
        <v>2464</v>
      </c>
      <c r="F268" t="s">
        <v>3474</v>
      </c>
      <c r="G268" t="s">
        <v>4962</v>
      </c>
      <c r="H268" t="s">
        <v>4843</v>
      </c>
    </row>
    <row r="269" spans="1:8">
      <c r="A269" t="s">
        <v>78</v>
      </c>
      <c r="B269" t="str">
        <f>VLOOKUP(A269,[1]编号!$K:$K,1,FALSE)</f>
        <v>S057-0004</v>
      </c>
      <c r="C269" t="s">
        <v>5112</v>
      </c>
      <c r="D269" t="s">
        <v>5112</v>
      </c>
      <c r="E269" t="s">
        <v>2389</v>
      </c>
      <c r="F269" t="s">
        <v>3055</v>
      </c>
      <c r="G269" t="s">
        <v>4962</v>
      </c>
      <c r="H269" t="s">
        <v>4843</v>
      </c>
    </row>
    <row r="270" spans="1:9">
      <c r="A270" t="s">
        <v>248</v>
      </c>
      <c r="B270" t="str">
        <f>VLOOKUP(A270,[1]编号!$K:$K,1,FALSE)</f>
        <v>S142-0002</v>
      </c>
      <c r="C270" t="s">
        <v>5114</v>
      </c>
      <c r="D270" t="s">
        <v>5114</v>
      </c>
      <c r="E270" t="s">
        <v>1263</v>
      </c>
      <c r="F270" t="s">
        <v>2485</v>
      </c>
      <c r="G270" t="s">
        <v>4820</v>
      </c>
      <c r="H270" t="s">
        <v>468</v>
      </c>
      <c r="I270" t="s">
        <v>4900</v>
      </c>
    </row>
    <row r="271" spans="1:10">
      <c r="A271" t="s">
        <v>263</v>
      </c>
      <c r="B271" t="str">
        <f>VLOOKUP(A271,[1]编号!$K:$K,1,FALSE)</f>
        <v>S142-0017</v>
      </c>
      <c r="C271" t="s">
        <v>5114</v>
      </c>
      <c r="D271" t="s">
        <v>5114</v>
      </c>
      <c r="E271" t="s">
        <v>4728</v>
      </c>
      <c r="F271" t="s">
        <v>2242</v>
      </c>
      <c r="G271" t="s">
        <v>4820</v>
      </c>
      <c r="H271" t="s">
        <v>468</v>
      </c>
      <c r="I271" t="s">
        <v>4900</v>
      </c>
      <c r="J271" t="s">
        <v>493</v>
      </c>
    </row>
    <row r="272" spans="1:9">
      <c r="A272" t="s">
        <v>37</v>
      </c>
      <c r="B272" t="str">
        <f>VLOOKUP(A272,[1]编号!$K:$K,1,FALSE)</f>
        <v>S016-0004</v>
      </c>
      <c r="C272" t="s">
        <v>5119</v>
      </c>
      <c r="D272" t="s">
        <v>5118</v>
      </c>
      <c r="E272" t="s">
        <v>4678</v>
      </c>
      <c r="F272" t="s">
        <v>4678</v>
      </c>
      <c r="G272" t="s">
        <v>4812</v>
      </c>
      <c r="H272" t="s">
        <v>468</v>
      </c>
      <c r="I272" t="s">
        <v>4900</v>
      </c>
    </row>
    <row r="273" spans="1:9">
      <c r="A273" t="s">
        <v>38</v>
      </c>
      <c r="B273" t="str">
        <f>VLOOKUP(A273,[1]编号!$K:$K,1,FALSE)</f>
        <v>S016-0005</v>
      </c>
      <c r="C273" t="s">
        <v>5119</v>
      </c>
      <c r="D273" t="s">
        <v>5118</v>
      </c>
      <c r="E273" t="s">
        <v>2911</v>
      </c>
      <c r="F273" t="s">
        <v>2976</v>
      </c>
      <c r="G273" t="s">
        <v>4812</v>
      </c>
      <c r="H273" t="s">
        <v>468</v>
      </c>
      <c r="I273" t="s">
        <v>4900</v>
      </c>
    </row>
    <row r="274" spans="1:10">
      <c r="A274" t="s">
        <v>225</v>
      </c>
      <c r="B274" t="str">
        <f>VLOOKUP(A274,[1]编号!$K:$K,1,FALSE)</f>
        <v>S107-0001</v>
      </c>
      <c r="C274" t="s">
        <v>5119</v>
      </c>
      <c r="D274" t="s">
        <v>5118</v>
      </c>
      <c r="E274" t="s">
        <v>2145</v>
      </c>
      <c r="F274" t="s">
        <v>2356</v>
      </c>
      <c r="G274" t="s">
        <v>4820</v>
      </c>
      <c r="H274" t="s">
        <v>468</v>
      </c>
      <c r="I274" t="s">
        <v>4945</v>
      </c>
      <c r="J274" t="s">
        <v>493</v>
      </c>
    </row>
    <row r="275" spans="1:10">
      <c r="A275" t="s">
        <v>4747</v>
      </c>
      <c r="B275" t="str">
        <f>VLOOKUP(A275,[1]编号!$K:$K,1,FALSE)</f>
        <v>S107-0007</v>
      </c>
      <c r="C275" t="s">
        <v>5119</v>
      </c>
      <c r="D275" t="s">
        <v>5118</v>
      </c>
      <c r="E275" t="s">
        <v>3330</v>
      </c>
      <c r="F275" t="s">
        <v>2263</v>
      </c>
      <c r="G275" t="s">
        <v>4820</v>
      </c>
      <c r="H275" t="s">
        <v>468</v>
      </c>
      <c r="I275" t="s">
        <v>4900</v>
      </c>
      <c r="J275" t="s">
        <v>493</v>
      </c>
    </row>
    <row r="276" spans="1:10">
      <c r="A276" t="s">
        <v>260</v>
      </c>
      <c r="B276" t="str">
        <f>VLOOKUP(A276,[1]编号!$K:$K,1,FALSE)</f>
        <v>S142-0014</v>
      </c>
      <c r="C276" t="s">
        <v>5119</v>
      </c>
      <c r="D276" t="s">
        <v>5118</v>
      </c>
      <c r="E276" t="s">
        <v>2880</v>
      </c>
      <c r="F276" t="s">
        <v>2622</v>
      </c>
      <c r="G276" t="s">
        <v>4882</v>
      </c>
      <c r="H276" t="s">
        <v>468</v>
      </c>
      <c r="I276" t="s">
        <v>4900</v>
      </c>
      <c r="J276" t="s">
        <v>493</v>
      </c>
    </row>
    <row r="277" spans="1:10">
      <c r="A277" t="s">
        <v>263</v>
      </c>
      <c r="B277" t="str">
        <f>VLOOKUP(A277,[1]编号!$K:$K,1,FALSE)</f>
        <v>S142-0017</v>
      </c>
      <c r="C277" t="s">
        <v>5119</v>
      </c>
      <c r="D277" t="s">
        <v>5118</v>
      </c>
      <c r="E277" t="s">
        <v>4728</v>
      </c>
      <c r="F277" t="s">
        <v>4731</v>
      </c>
      <c r="G277" t="s">
        <v>4812</v>
      </c>
      <c r="H277" t="s">
        <v>468</v>
      </c>
      <c r="I277" t="s">
        <v>4900</v>
      </c>
      <c r="J277" t="s">
        <v>493</v>
      </c>
    </row>
    <row r="278" spans="1:10">
      <c r="A278" t="s">
        <v>264</v>
      </c>
      <c r="B278" t="str">
        <f>VLOOKUP(A278,[1]编号!$K:$K,1,FALSE)</f>
        <v>S142-0018</v>
      </c>
      <c r="C278" t="s">
        <v>5119</v>
      </c>
      <c r="D278" t="s">
        <v>5118</v>
      </c>
      <c r="E278" t="s">
        <v>2348</v>
      </c>
      <c r="F278" t="s">
        <v>3477</v>
      </c>
      <c r="G278" t="s">
        <v>4882</v>
      </c>
      <c r="H278" t="s">
        <v>468</v>
      </c>
      <c r="I278" t="s">
        <v>4900</v>
      </c>
      <c r="J278" t="s">
        <v>493</v>
      </c>
    </row>
    <row r="279" spans="1:10">
      <c r="A279" t="s">
        <v>265</v>
      </c>
      <c r="B279" t="str">
        <f>VLOOKUP(A279,[1]编号!$K:$K,1,FALSE)</f>
        <v>S142-0019</v>
      </c>
      <c r="C279" t="s">
        <v>5119</v>
      </c>
      <c r="D279" t="s">
        <v>5118</v>
      </c>
      <c r="E279" t="s">
        <v>2404</v>
      </c>
      <c r="F279" t="s">
        <v>2461</v>
      </c>
      <c r="G279" t="s">
        <v>4882</v>
      </c>
      <c r="H279" t="s">
        <v>468</v>
      </c>
      <c r="I279" t="s">
        <v>4900</v>
      </c>
      <c r="J279" t="s">
        <v>493</v>
      </c>
    </row>
    <row r="280" spans="1:10">
      <c r="A280" t="s">
        <v>267</v>
      </c>
      <c r="B280" t="str">
        <f>VLOOKUP(A280,[1]编号!$K:$K,1,FALSE)</f>
        <v>S142-0021</v>
      </c>
      <c r="C280" t="s">
        <v>5119</v>
      </c>
      <c r="D280" t="s">
        <v>5118</v>
      </c>
      <c r="E280" t="s">
        <v>3356</v>
      </c>
      <c r="F280" t="s">
        <v>4668</v>
      </c>
      <c r="G280" t="s">
        <v>4882</v>
      </c>
      <c r="H280" t="s">
        <v>468</v>
      </c>
      <c r="I280" t="s">
        <v>4900</v>
      </c>
      <c r="J280" t="s">
        <v>493</v>
      </c>
    </row>
    <row r="281" spans="1:10">
      <c r="A281" t="s">
        <v>271</v>
      </c>
      <c r="B281" t="str">
        <f>VLOOKUP(A281,[1]编号!$K:$K,1,FALSE)</f>
        <v>S142-0025</v>
      </c>
      <c r="C281" t="s">
        <v>5119</v>
      </c>
      <c r="D281" t="s">
        <v>5118</v>
      </c>
      <c r="E281" t="s">
        <v>2316</v>
      </c>
      <c r="F281" t="s">
        <v>2911</v>
      </c>
      <c r="G281" t="s">
        <v>5121</v>
      </c>
      <c r="H281" t="s">
        <v>468</v>
      </c>
      <c r="I281" t="s">
        <v>4900</v>
      </c>
      <c r="J281" t="s">
        <v>493</v>
      </c>
    </row>
    <row r="282" spans="1:10">
      <c r="A282" t="s">
        <v>273</v>
      </c>
      <c r="B282" t="str">
        <f>VLOOKUP(A282,[1]编号!$K:$K,1,FALSE)</f>
        <v>S142-0027</v>
      </c>
      <c r="C282" t="s">
        <v>5119</v>
      </c>
      <c r="D282" t="s">
        <v>5118</v>
      </c>
      <c r="E282" t="s">
        <v>2625</v>
      </c>
      <c r="F282" t="s">
        <v>4663</v>
      </c>
      <c r="G282" t="s">
        <v>2260</v>
      </c>
      <c r="H282" t="s">
        <v>4893</v>
      </c>
      <c r="J282" t="s">
        <v>493</v>
      </c>
    </row>
    <row r="283" spans="1:10">
      <c r="A283" t="s">
        <v>283</v>
      </c>
      <c r="B283" t="str">
        <f>VLOOKUP(A283,[1]编号!$K:$K,1,FALSE)</f>
        <v>S142-0037</v>
      </c>
      <c r="C283" t="s">
        <v>5119</v>
      </c>
      <c r="D283" t="s">
        <v>5118</v>
      </c>
      <c r="E283" t="s">
        <v>2346</v>
      </c>
      <c r="F283" t="s">
        <v>2204</v>
      </c>
      <c r="G283" t="s">
        <v>4882</v>
      </c>
      <c r="H283" t="s">
        <v>468</v>
      </c>
      <c r="I283" t="s">
        <v>4900</v>
      </c>
      <c r="J283" t="s">
        <v>493</v>
      </c>
    </row>
    <row r="284" spans="1:10">
      <c r="A284" t="s">
        <v>285</v>
      </c>
      <c r="B284" t="str">
        <f>VLOOKUP(A284,[1]编号!$K:$K,1,FALSE)</f>
        <v>S142-0039</v>
      </c>
      <c r="C284" t="s">
        <v>5119</v>
      </c>
      <c r="D284" t="s">
        <v>5118</v>
      </c>
      <c r="E284" t="s">
        <v>3075</v>
      </c>
      <c r="F284" t="s">
        <v>4732</v>
      </c>
      <c r="G284" t="s">
        <v>4882</v>
      </c>
      <c r="H284" t="s">
        <v>468</v>
      </c>
      <c r="I284" t="s">
        <v>4900</v>
      </c>
      <c r="J284" t="s">
        <v>493</v>
      </c>
    </row>
    <row r="285" spans="1:9">
      <c r="A285" t="s">
        <v>286</v>
      </c>
      <c r="B285" t="str">
        <f>VLOOKUP(A285,[1]编号!$K:$K,1,FALSE)</f>
        <v>S142-0040</v>
      </c>
      <c r="C285" t="s">
        <v>5119</v>
      </c>
      <c r="D285" t="s">
        <v>5118</v>
      </c>
      <c r="E285" t="s">
        <v>4731</v>
      </c>
      <c r="F285" t="s">
        <v>2242</v>
      </c>
      <c r="G285" t="s">
        <v>4882</v>
      </c>
      <c r="H285" t="s">
        <v>468</v>
      </c>
      <c r="I285" t="s">
        <v>4900</v>
      </c>
    </row>
    <row r="286" spans="1:10">
      <c r="A286" t="s">
        <v>289</v>
      </c>
      <c r="B286" t="str">
        <f>VLOOKUP(A286,[1]编号!$K:$K,1,FALSE)</f>
        <v>S142-0043</v>
      </c>
      <c r="C286" t="s">
        <v>5119</v>
      </c>
      <c r="D286" t="s">
        <v>5118</v>
      </c>
      <c r="E286" t="s">
        <v>3123</v>
      </c>
      <c r="F286" t="s">
        <v>3123</v>
      </c>
      <c r="G286" t="s">
        <v>4882</v>
      </c>
      <c r="H286" t="s">
        <v>468</v>
      </c>
      <c r="I286" t="s">
        <v>4900</v>
      </c>
      <c r="J286" t="s">
        <v>493</v>
      </c>
    </row>
    <row r="287" spans="1:10">
      <c r="A287" t="s">
        <v>292</v>
      </c>
      <c r="B287" t="str">
        <f>VLOOKUP(A287,[1]编号!$K:$K,1,FALSE)</f>
        <v>S142-0046</v>
      </c>
      <c r="C287" t="s">
        <v>5119</v>
      </c>
      <c r="D287" t="s">
        <v>5118</v>
      </c>
      <c r="E287" t="s">
        <v>2244</v>
      </c>
      <c r="F287" t="s">
        <v>3472</v>
      </c>
      <c r="G287" t="s">
        <v>4882</v>
      </c>
      <c r="H287" t="s">
        <v>468</v>
      </c>
      <c r="I287" t="s">
        <v>4900</v>
      </c>
      <c r="J287" t="s">
        <v>493</v>
      </c>
    </row>
    <row r="288" spans="1:10">
      <c r="A288" t="s">
        <v>294</v>
      </c>
      <c r="B288" t="str">
        <f>VLOOKUP(A288,[1]编号!$K:$K,1,FALSE)</f>
        <v>S142-0048</v>
      </c>
      <c r="C288" t="s">
        <v>5119</v>
      </c>
      <c r="D288" t="s">
        <v>5118</v>
      </c>
      <c r="E288" t="s">
        <v>2419</v>
      </c>
      <c r="F288" t="s">
        <v>4689</v>
      </c>
      <c r="G288" t="s">
        <v>5121</v>
      </c>
      <c r="H288" t="s">
        <v>468</v>
      </c>
      <c r="I288" t="s">
        <v>4900</v>
      </c>
      <c r="J288" t="s">
        <v>493</v>
      </c>
    </row>
    <row r="289" spans="1:10">
      <c r="A289" t="s">
        <v>295</v>
      </c>
      <c r="B289" t="str">
        <f>VLOOKUP(A289,[1]编号!$K:$K,1,FALSE)</f>
        <v>S142-0049</v>
      </c>
      <c r="C289" t="s">
        <v>5119</v>
      </c>
      <c r="D289" t="s">
        <v>5118</v>
      </c>
      <c r="E289" t="s">
        <v>3207</v>
      </c>
      <c r="F289" t="s">
        <v>2206</v>
      </c>
      <c r="G289" t="s">
        <v>4882</v>
      </c>
      <c r="H289" t="s">
        <v>468</v>
      </c>
      <c r="I289" t="s">
        <v>4900</v>
      </c>
      <c r="J289" t="s">
        <v>493</v>
      </c>
    </row>
    <row r="290" spans="1:10">
      <c r="A290" t="s">
        <v>52</v>
      </c>
      <c r="B290" t="str">
        <f>VLOOKUP(A290,[1]编号!$K:$K,1,FALSE)</f>
        <v>S024-0005</v>
      </c>
      <c r="C290" t="s">
        <v>5118</v>
      </c>
      <c r="D290" t="s">
        <v>5118</v>
      </c>
      <c r="E290" t="s">
        <v>2461</v>
      </c>
      <c r="F290" t="s">
        <v>2461</v>
      </c>
      <c r="G290" t="s">
        <v>493</v>
      </c>
      <c r="H290" t="s">
        <v>468</v>
      </c>
      <c r="I290" t="s">
        <v>493</v>
      </c>
      <c r="J290" t="s">
        <v>5116</v>
      </c>
    </row>
    <row r="291" spans="1:10">
      <c r="A291" t="s">
        <v>355</v>
      </c>
      <c r="B291" t="str">
        <f>VLOOKUP(A291,[1]编号!$K:$K,1,FALSE)</f>
        <v>S185-0009</v>
      </c>
      <c r="C291" t="s">
        <v>5118</v>
      </c>
      <c r="D291" t="s">
        <v>5118</v>
      </c>
      <c r="E291" t="s">
        <v>1667</v>
      </c>
      <c r="F291" t="s">
        <v>1667</v>
      </c>
      <c r="G291" t="s">
        <v>493</v>
      </c>
      <c r="H291" t="s">
        <v>468</v>
      </c>
      <c r="I291" t="s">
        <v>493</v>
      </c>
      <c r="J291" t="s">
        <v>5120</v>
      </c>
    </row>
    <row r="292" spans="1:10">
      <c r="A292" t="s">
        <v>358</v>
      </c>
      <c r="B292" t="str">
        <f>VLOOKUP(A292,[1]编号!$K:$K,1,FALSE)</f>
        <v>S185-0012</v>
      </c>
      <c r="C292" t="s">
        <v>5118</v>
      </c>
      <c r="D292" t="s">
        <v>5118</v>
      </c>
      <c r="E292" t="s">
        <v>4663</v>
      </c>
      <c r="F292" t="s">
        <v>2616</v>
      </c>
      <c r="G292" t="s">
        <v>493</v>
      </c>
      <c r="H292" t="s">
        <v>468</v>
      </c>
      <c r="I292" t="s">
        <v>493</v>
      </c>
      <c r="J292" t="s">
        <v>5120</v>
      </c>
    </row>
    <row r="293" spans="1:10">
      <c r="A293" t="s">
        <v>370</v>
      </c>
      <c r="B293" t="str">
        <f>VLOOKUP(A293,[1]编号!$K:$K,1,FALSE)</f>
        <v>S185-0024</v>
      </c>
      <c r="C293" t="s">
        <v>5118</v>
      </c>
      <c r="D293" t="s">
        <v>5118</v>
      </c>
      <c r="E293" t="s">
        <v>3481</v>
      </c>
      <c r="F293" t="s">
        <v>3481</v>
      </c>
      <c r="G293" t="s">
        <v>493</v>
      </c>
      <c r="H293" t="s">
        <v>468</v>
      </c>
      <c r="I293" t="s">
        <v>493</v>
      </c>
      <c r="J293" t="s">
        <v>5116</v>
      </c>
    </row>
    <row r="294" spans="1:10">
      <c r="A294" t="s">
        <v>277</v>
      </c>
      <c r="B294" t="str">
        <f>VLOOKUP(A294,[1]编号!$K:$K,1,FALSE)</f>
        <v>S142-0031</v>
      </c>
      <c r="C294" t="s">
        <v>8550</v>
      </c>
      <c r="D294" t="s">
        <v>5118</v>
      </c>
      <c r="E294" t="s">
        <v>4766</v>
      </c>
      <c r="F294" t="s">
        <v>4767</v>
      </c>
      <c r="G294" t="s">
        <v>5121</v>
      </c>
      <c r="H294" t="s">
        <v>468</v>
      </c>
      <c r="I294" t="s">
        <v>4900</v>
      </c>
      <c r="J294" t="s">
        <v>5238</v>
      </c>
    </row>
    <row r="295" spans="1:9">
      <c r="A295" t="s">
        <v>258</v>
      </c>
      <c r="B295" t="str">
        <f>VLOOKUP(A295,[1]编号!$K:$K,1,FALSE)</f>
        <v>S142-0012</v>
      </c>
      <c r="C295" t="s">
        <v>5122</v>
      </c>
      <c r="D295" t="s">
        <v>5123</v>
      </c>
      <c r="E295" t="s">
        <v>2631</v>
      </c>
      <c r="F295" t="s">
        <v>3203</v>
      </c>
      <c r="G295" t="s">
        <v>5124</v>
      </c>
      <c r="H295" t="s">
        <v>468</v>
      </c>
      <c r="I295" t="s">
        <v>5125</v>
      </c>
    </row>
    <row r="296" spans="1:10">
      <c r="A296" t="s">
        <v>268</v>
      </c>
      <c r="B296" t="str">
        <f>VLOOKUP(A296,[1]编号!$K:$K,1,FALSE)</f>
        <v>S142-0022</v>
      </c>
      <c r="C296" t="s">
        <v>5122</v>
      </c>
      <c r="D296" t="s">
        <v>5123</v>
      </c>
      <c r="E296" t="s">
        <v>3263</v>
      </c>
      <c r="F296" t="s">
        <v>3582</v>
      </c>
      <c r="G296" t="s">
        <v>5124</v>
      </c>
      <c r="H296" t="s">
        <v>468</v>
      </c>
      <c r="I296" t="s">
        <v>5125</v>
      </c>
      <c r="J296" t="s">
        <v>493</v>
      </c>
    </row>
    <row r="297" spans="1:10">
      <c r="A297" t="s">
        <v>274</v>
      </c>
      <c r="B297" t="str">
        <f>VLOOKUP(A297,[1]编号!$K:$K,1,FALSE)</f>
        <v>S142-0028</v>
      </c>
      <c r="C297" t="s">
        <v>5122</v>
      </c>
      <c r="D297" t="s">
        <v>5123</v>
      </c>
      <c r="E297" t="s">
        <v>2609</v>
      </c>
      <c r="F297" t="s">
        <v>3210</v>
      </c>
      <c r="G297" t="s">
        <v>5126</v>
      </c>
      <c r="H297" t="s">
        <v>468</v>
      </c>
      <c r="I297" t="s">
        <v>5125</v>
      </c>
      <c r="J297" t="s">
        <v>493</v>
      </c>
    </row>
    <row r="298" spans="1:10">
      <c r="A298" t="s">
        <v>294</v>
      </c>
      <c r="B298" t="str">
        <f>VLOOKUP(A298,[1]编号!$K:$K,1,FALSE)</f>
        <v>S142-0048</v>
      </c>
      <c r="C298" t="s">
        <v>5122</v>
      </c>
      <c r="D298" t="s">
        <v>5123</v>
      </c>
      <c r="E298" t="s">
        <v>2242</v>
      </c>
      <c r="F298" t="s">
        <v>2242</v>
      </c>
      <c r="G298" t="s">
        <v>8551</v>
      </c>
      <c r="H298" t="s">
        <v>468</v>
      </c>
      <c r="I298" t="s">
        <v>5125</v>
      </c>
      <c r="J298" t="s">
        <v>493</v>
      </c>
    </row>
    <row r="299" spans="1:9">
      <c r="A299" t="s">
        <v>255</v>
      </c>
      <c r="B299" t="str">
        <f>VLOOKUP(A299,[1]编号!$K:$K,1,FALSE)</f>
        <v>S142-0009</v>
      </c>
      <c r="C299" t="s">
        <v>8552</v>
      </c>
      <c r="D299" t="s">
        <v>8553</v>
      </c>
      <c r="E299" t="s">
        <v>3208</v>
      </c>
      <c r="F299" t="s">
        <v>3208</v>
      </c>
      <c r="G299" t="s">
        <v>4812</v>
      </c>
      <c r="H299" t="s">
        <v>468</v>
      </c>
      <c r="I299" t="s">
        <v>5290</v>
      </c>
    </row>
    <row r="300" spans="1:10">
      <c r="A300" t="s">
        <v>285</v>
      </c>
      <c r="B300" t="str">
        <f>VLOOKUP(A300,[1]编号!$K:$K,1,FALSE)</f>
        <v>S142-0039</v>
      </c>
      <c r="C300" t="s">
        <v>8554</v>
      </c>
      <c r="D300" t="s">
        <v>5127</v>
      </c>
      <c r="E300" t="s">
        <v>3075</v>
      </c>
      <c r="F300" t="s">
        <v>4757</v>
      </c>
      <c r="G300" t="s">
        <v>4980</v>
      </c>
      <c r="H300" t="s">
        <v>4843</v>
      </c>
      <c r="J300" t="s">
        <v>493</v>
      </c>
    </row>
    <row r="301" spans="1:10">
      <c r="A301" t="s">
        <v>48</v>
      </c>
      <c r="B301" t="str">
        <f>VLOOKUP(A301,[1]编号!$K:$K,1,FALSE)</f>
        <v>S024-0001</v>
      </c>
      <c r="C301" t="s">
        <v>8555</v>
      </c>
      <c r="D301" t="s">
        <v>8556</v>
      </c>
      <c r="E301" t="s">
        <v>4653</v>
      </c>
      <c r="F301" t="s">
        <v>2126</v>
      </c>
      <c r="G301" t="s">
        <v>4938</v>
      </c>
      <c r="H301" t="s">
        <v>4807</v>
      </c>
      <c r="J301" t="s">
        <v>493</v>
      </c>
    </row>
    <row r="302" spans="1:10">
      <c r="A302" t="s">
        <v>307</v>
      </c>
      <c r="B302" t="str">
        <f>VLOOKUP(A302,[1]编号!$K:$K,1,FALSE)</f>
        <v>S157-0005</v>
      </c>
      <c r="C302" s="10" t="s">
        <v>8557</v>
      </c>
      <c r="D302" t="s">
        <v>5128</v>
      </c>
      <c r="E302" t="s">
        <v>2126</v>
      </c>
      <c r="F302" t="s">
        <v>2126</v>
      </c>
      <c r="G302" t="s">
        <v>5573</v>
      </c>
      <c r="H302" t="s">
        <v>4807</v>
      </c>
      <c r="J302" t="s">
        <v>4985</v>
      </c>
    </row>
    <row r="303" spans="1:10">
      <c r="A303" t="s">
        <v>308</v>
      </c>
      <c r="B303" t="str">
        <f>VLOOKUP(A303,[1]编号!$K:$K,1,FALSE)</f>
        <v>S157-0006</v>
      </c>
      <c r="C303" t="s">
        <v>8558</v>
      </c>
      <c r="D303" t="s">
        <v>8559</v>
      </c>
      <c r="E303" t="s">
        <v>2581</v>
      </c>
      <c r="F303" t="s">
        <v>2126</v>
      </c>
      <c r="G303" t="s">
        <v>2662</v>
      </c>
      <c r="H303" t="s">
        <v>4869</v>
      </c>
      <c r="J303" t="s">
        <v>493</v>
      </c>
    </row>
    <row r="304" spans="1:10">
      <c r="A304" t="s">
        <v>309</v>
      </c>
      <c r="B304" t="str">
        <f>VLOOKUP(A304,[1]编号!$K:$K,1,FALSE)</f>
        <v>S157-0007</v>
      </c>
      <c r="C304" t="s">
        <v>8558</v>
      </c>
      <c r="D304" t="s">
        <v>8559</v>
      </c>
      <c r="E304" t="s">
        <v>3176</v>
      </c>
      <c r="F304" t="s">
        <v>2126</v>
      </c>
      <c r="G304" t="s">
        <v>2662</v>
      </c>
      <c r="H304" t="s">
        <v>4869</v>
      </c>
      <c r="J304" t="s">
        <v>493</v>
      </c>
    </row>
    <row r="305" spans="1:10">
      <c r="A305" t="s">
        <v>308</v>
      </c>
      <c r="B305" t="str">
        <f>VLOOKUP(A305,[1]编号!$K:$K,1,FALSE)</f>
        <v>S157-0006</v>
      </c>
      <c r="C305" t="s">
        <v>8559</v>
      </c>
      <c r="D305" t="s">
        <v>8559</v>
      </c>
      <c r="E305" t="s">
        <v>2342</v>
      </c>
      <c r="F305" t="s">
        <v>2342</v>
      </c>
      <c r="G305" t="s">
        <v>493</v>
      </c>
      <c r="H305" t="s">
        <v>468</v>
      </c>
      <c r="I305" t="s">
        <v>493</v>
      </c>
      <c r="J305" t="s">
        <v>5320</v>
      </c>
    </row>
    <row r="306" spans="1:10">
      <c r="A306" t="s">
        <v>260</v>
      </c>
      <c r="B306" t="str">
        <f>VLOOKUP(A306,[1]编号!$K:$K,1,FALSE)</f>
        <v>S142-0014</v>
      </c>
      <c r="C306" t="s">
        <v>5129</v>
      </c>
      <c r="D306" t="s">
        <v>5130</v>
      </c>
      <c r="E306" t="s">
        <v>2880</v>
      </c>
      <c r="F306" t="s">
        <v>1145</v>
      </c>
      <c r="G306" t="s">
        <v>2290</v>
      </c>
      <c r="H306" t="s">
        <v>4869</v>
      </c>
      <c r="J306" t="s">
        <v>493</v>
      </c>
    </row>
    <row r="307" spans="1:10">
      <c r="A307" t="s">
        <v>299</v>
      </c>
      <c r="B307" t="str">
        <f>VLOOKUP(A307,[1]编号!$K:$K,1,FALSE)</f>
        <v>S142-0053</v>
      </c>
      <c r="C307" t="s">
        <v>5129</v>
      </c>
      <c r="D307" t="s">
        <v>5130</v>
      </c>
      <c r="E307" t="s">
        <v>2927</v>
      </c>
      <c r="F307" t="s">
        <v>2842</v>
      </c>
      <c r="G307" t="s">
        <v>2290</v>
      </c>
      <c r="H307" t="s">
        <v>4869</v>
      </c>
      <c r="J307" t="s">
        <v>493</v>
      </c>
    </row>
    <row r="308" spans="1:8">
      <c r="A308" t="s">
        <v>16</v>
      </c>
      <c r="B308" t="str">
        <f>VLOOKUP(A308,[1]编号!$K:$K,1,FALSE)</f>
        <v>S005-0017</v>
      </c>
      <c r="C308" t="s">
        <v>5132</v>
      </c>
      <c r="D308" t="s">
        <v>5133</v>
      </c>
      <c r="E308" t="s">
        <v>400</v>
      </c>
      <c r="F308" t="s">
        <v>400</v>
      </c>
      <c r="G308" t="s">
        <v>2121</v>
      </c>
      <c r="H308" t="s">
        <v>4845</v>
      </c>
    </row>
    <row r="309" spans="1:8">
      <c r="A309" t="s">
        <v>81</v>
      </c>
      <c r="B309" t="str">
        <f>VLOOKUP(A309,[1]编号!$K:$K,1,FALSE)</f>
        <v>S057-0007</v>
      </c>
      <c r="C309" t="s">
        <v>5132</v>
      </c>
      <c r="D309" t="s">
        <v>5133</v>
      </c>
      <c r="E309" t="s">
        <v>4667</v>
      </c>
      <c r="F309" t="s">
        <v>2206</v>
      </c>
      <c r="G309" t="s">
        <v>5090</v>
      </c>
      <c r="H309" t="s">
        <v>4807</v>
      </c>
    </row>
    <row r="310" spans="1:10">
      <c r="A310" t="s">
        <v>229</v>
      </c>
      <c r="B310" t="e">
        <f>VLOOKUP(A310,[1]编号!$K:$K,1,FALSE)</f>
        <v>#N/A</v>
      </c>
      <c r="C310" t="s">
        <v>5132</v>
      </c>
      <c r="D310" t="s">
        <v>5133</v>
      </c>
      <c r="E310" t="s">
        <v>2607</v>
      </c>
      <c r="F310" t="s">
        <v>1938</v>
      </c>
      <c r="G310" t="s">
        <v>5090</v>
      </c>
      <c r="H310" t="s">
        <v>4807</v>
      </c>
      <c r="J310" t="s">
        <v>493</v>
      </c>
    </row>
    <row r="311" spans="1:8">
      <c r="A311" t="s">
        <v>248</v>
      </c>
      <c r="B311" t="str">
        <f>VLOOKUP(A311,[1]编号!$K:$K,1,FALSE)</f>
        <v>S142-0002</v>
      </c>
      <c r="C311" t="s">
        <v>5132</v>
      </c>
      <c r="D311" t="s">
        <v>5133</v>
      </c>
      <c r="E311" t="s">
        <v>1263</v>
      </c>
      <c r="F311" t="s">
        <v>2299</v>
      </c>
      <c r="G311" t="s">
        <v>5090</v>
      </c>
      <c r="H311" t="s">
        <v>4807</v>
      </c>
    </row>
    <row r="312" spans="1:8">
      <c r="A312" t="s">
        <v>252</v>
      </c>
      <c r="B312" t="str">
        <f>VLOOKUP(A312,[1]编号!$K:$K,1,FALSE)</f>
        <v>S142-0006</v>
      </c>
      <c r="C312" t="s">
        <v>5132</v>
      </c>
      <c r="D312" t="s">
        <v>5133</v>
      </c>
      <c r="E312" t="s">
        <v>2250</v>
      </c>
      <c r="F312" t="s">
        <v>4675</v>
      </c>
      <c r="G312" t="s">
        <v>4882</v>
      </c>
      <c r="H312" t="s">
        <v>4807</v>
      </c>
    </row>
    <row r="313" spans="1:8">
      <c r="A313" t="s">
        <v>254</v>
      </c>
      <c r="B313" t="str">
        <f>VLOOKUP(A313,[1]编号!$K:$K,1,FALSE)</f>
        <v>S142-0008</v>
      </c>
      <c r="C313" t="s">
        <v>5132</v>
      </c>
      <c r="D313" t="s">
        <v>5133</v>
      </c>
      <c r="E313" t="s">
        <v>4674</v>
      </c>
      <c r="F313" t="s">
        <v>2614</v>
      </c>
      <c r="G313" t="s">
        <v>4882</v>
      </c>
      <c r="H313" t="s">
        <v>4807</v>
      </c>
    </row>
    <row r="314" spans="1:10">
      <c r="A314" t="s">
        <v>257</v>
      </c>
      <c r="B314" t="str">
        <f>VLOOKUP(A314,[1]编号!$K:$K,1,FALSE)</f>
        <v>S142-0011</v>
      </c>
      <c r="C314" t="s">
        <v>5132</v>
      </c>
      <c r="D314" t="s">
        <v>5133</v>
      </c>
      <c r="E314" t="s">
        <v>3274</v>
      </c>
      <c r="F314" t="s">
        <v>3337</v>
      </c>
      <c r="G314" t="s">
        <v>4882</v>
      </c>
      <c r="H314" t="s">
        <v>4807</v>
      </c>
      <c r="J314" t="s">
        <v>493</v>
      </c>
    </row>
    <row r="315" spans="1:10">
      <c r="A315" t="s">
        <v>282</v>
      </c>
      <c r="B315" t="str">
        <f>VLOOKUP(A315,[1]编号!$K:$K,1,FALSE)</f>
        <v>S142-0036</v>
      </c>
      <c r="C315" t="s">
        <v>5132</v>
      </c>
      <c r="D315" t="s">
        <v>5133</v>
      </c>
      <c r="E315" t="s">
        <v>4744</v>
      </c>
      <c r="F315" t="s">
        <v>4654</v>
      </c>
      <c r="G315" t="s">
        <v>4882</v>
      </c>
      <c r="H315" t="s">
        <v>4807</v>
      </c>
      <c r="J315" t="s">
        <v>493</v>
      </c>
    </row>
    <row r="316" spans="1:10">
      <c r="A316" t="s">
        <v>285</v>
      </c>
      <c r="B316" t="str">
        <f>VLOOKUP(A316,[1]编号!$K:$K,1,FALSE)</f>
        <v>S142-0039</v>
      </c>
      <c r="C316" t="s">
        <v>5132</v>
      </c>
      <c r="D316" t="s">
        <v>5133</v>
      </c>
      <c r="E316" t="s">
        <v>3075</v>
      </c>
      <c r="F316" t="s">
        <v>4757</v>
      </c>
      <c r="G316" t="s">
        <v>5090</v>
      </c>
      <c r="H316" t="s">
        <v>4807</v>
      </c>
      <c r="J316" t="s">
        <v>493</v>
      </c>
    </row>
    <row r="317" spans="1:10">
      <c r="A317" t="s">
        <v>309</v>
      </c>
      <c r="B317" t="str">
        <f>VLOOKUP(A317,[1]编号!$K:$K,1,FALSE)</f>
        <v>S157-0007</v>
      </c>
      <c r="C317" t="s">
        <v>5132</v>
      </c>
      <c r="D317" t="s">
        <v>5133</v>
      </c>
      <c r="E317" t="s">
        <v>3176</v>
      </c>
      <c r="F317" t="s">
        <v>2126</v>
      </c>
      <c r="G317" t="s">
        <v>4882</v>
      </c>
      <c r="H317" t="s">
        <v>4807</v>
      </c>
      <c r="J317" t="s">
        <v>493</v>
      </c>
    </row>
    <row r="318" spans="1:10">
      <c r="A318" t="s">
        <v>358</v>
      </c>
      <c r="B318" t="str">
        <f>VLOOKUP(A318,[1]编号!$K:$K,1,FALSE)</f>
        <v>S185-0012</v>
      </c>
      <c r="C318" t="s">
        <v>5132</v>
      </c>
      <c r="D318" t="s">
        <v>5133</v>
      </c>
      <c r="E318" t="s">
        <v>1084</v>
      </c>
      <c r="F318" t="s">
        <v>1084</v>
      </c>
      <c r="G318" t="s">
        <v>493</v>
      </c>
      <c r="H318" t="s">
        <v>468</v>
      </c>
      <c r="I318" t="s">
        <v>493</v>
      </c>
      <c r="J318" t="s">
        <v>8560</v>
      </c>
    </row>
    <row r="319" spans="1:10">
      <c r="A319" t="s">
        <v>363</v>
      </c>
      <c r="B319" t="str">
        <f>VLOOKUP(A319,[1]编号!$K:$K,1,FALSE)</f>
        <v>S185-0017</v>
      </c>
      <c r="C319" t="s">
        <v>5132</v>
      </c>
      <c r="D319" t="s">
        <v>5133</v>
      </c>
      <c r="E319" t="s">
        <v>2497</v>
      </c>
      <c r="F319" t="s">
        <v>2356</v>
      </c>
      <c r="G319" t="s">
        <v>5090</v>
      </c>
      <c r="H319" t="s">
        <v>4807</v>
      </c>
      <c r="J319" t="s">
        <v>4985</v>
      </c>
    </row>
    <row r="320" spans="1:10">
      <c r="A320" t="s">
        <v>61</v>
      </c>
      <c r="B320" t="str">
        <f>VLOOKUP(A320,[1]编号!$K:$K,1,FALSE)</f>
        <v>S056-0007</v>
      </c>
      <c r="C320" t="s">
        <v>5133</v>
      </c>
      <c r="D320" t="s">
        <v>5133</v>
      </c>
      <c r="E320" t="s">
        <v>2275</v>
      </c>
      <c r="F320" t="s">
        <v>2275</v>
      </c>
      <c r="G320" t="s">
        <v>5090</v>
      </c>
      <c r="H320" t="s">
        <v>4807</v>
      </c>
      <c r="J320" t="s">
        <v>493</v>
      </c>
    </row>
    <row r="321" spans="1:10">
      <c r="A321" t="s">
        <v>62</v>
      </c>
      <c r="B321" t="str">
        <f>VLOOKUP(A321,[1]编号!$K:$K,1,FALSE)</f>
        <v>S056-0008</v>
      </c>
      <c r="C321" t="s">
        <v>5133</v>
      </c>
      <c r="D321" t="s">
        <v>5133</v>
      </c>
      <c r="E321" t="s">
        <v>3865</v>
      </c>
      <c r="F321" t="s">
        <v>3865</v>
      </c>
      <c r="G321" t="s">
        <v>5090</v>
      </c>
      <c r="H321" t="s">
        <v>4807</v>
      </c>
      <c r="J321" t="s">
        <v>493</v>
      </c>
    </row>
    <row r="322" spans="1:10">
      <c r="A322" t="s">
        <v>63</v>
      </c>
      <c r="B322" t="str">
        <f>VLOOKUP(A322,[1]编号!$K:$K,1,FALSE)</f>
        <v>S056-0009</v>
      </c>
      <c r="C322" t="s">
        <v>5133</v>
      </c>
      <c r="D322" t="s">
        <v>5133</v>
      </c>
      <c r="E322" t="s">
        <v>2133</v>
      </c>
      <c r="F322" t="s">
        <v>2126</v>
      </c>
      <c r="G322" t="s">
        <v>5090</v>
      </c>
      <c r="H322" t="s">
        <v>4807</v>
      </c>
      <c r="J322" t="s">
        <v>493</v>
      </c>
    </row>
    <row r="323" spans="1:10">
      <c r="A323" t="s">
        <v>83</v>
      </c>
      <c r="B323" t="str">
        <f>VLOOKUP(A323,[1]编号!$K:$K,1,FALSE)</f>
        <v>S063-0001</v>
      </c>
      <c r="C323" t="s">
        <v>5133</v>
      </c>
      <c r="D323" t="s">
        <v>5133</v>
      </c>
      <c r="E323" t="s">
        <v>3126</v>
      </c>
      <c r="F323" t="s">
        <v>2126</v>
      </c>
      <c r="G323" t="s">
        <v>493</v>
      </c>
      <c r="H323" t="s">
        <v>468</v>
      </c>
      <c r="I323" t="s">
        <v>493</v>
      </c>
      <c r="J323" t="s">
        <v>493</v>
      </c>
    </row>
    <row r="324" spans="1:10">
      <c r="A324" t="s">
        <v>194</v>
      </c>
      <c r="B324" t="str">
        <f>VLOOKUP(A324,[1]编号!$K:$K,1,FALSE)</f>
        <v>S094-0005</v>
      </c>
      <c r="C324" t="s">
        <v>5133</v>
      </c>
      <c r="D324" t="s">
        <v>5133</v>
      </c>
      <c r="E324" t="s">
        <v>4688</v>
      </c>
      <c r="F324" t="s">
        <v>2126</v>
      </c>
      <c r="G324" t="s">
        <v>2121</v>
      </c>
      <c r="H324" t="s">
        <v>4869</v>
      </c>
      <c r="J324" t="s">
        <v>493</v>
      </c>
    </row>
    <row r="325" spans="1:10">
      <c r="A325" t="s">
        <v>325</v>
      </c>
      <c r="B325" t="str">
        <f>VLOOKUP(A325,[1]编号!$K:$K,1,FALSE)</f>
        <v>S177-0003</v>
      </c>
      <c r="C325" t="s">
        <v>5133</v>
      </c>
      <c r="D325" t="s">
        <v>5133</v>
      </c>
      <c r="E325" t="s">
        <v>2192</v>
      </c>
      <c r="F325" t="s">
        <v>2151</v>
      </c>
      <c r="G325" t="s">
        <v>493</v>
      </c>
      <c r="H325" t="s">
        <v>468</v>
      </c>
      <c r="I325" t="s">
        <v>493</v>
      </c>
      <c r="J325" t="s">
        <v>4985</v>
      </c>
    </row>
    <row r="326" spans="1:10">
      <c r="A326" t="s">
        <v>352</v>
      </c>
      <c r="B326" t="str">
        <f>VLOOKUP(A326,[1]编号!$K:$K,1,FALSE)</f>
        <v>S185-0006</v>
      </c>
      <c r="C326" t="s">
        <v>5133</v>
      </c>
      <c r="D326" t="s">
        <v>5133</v>
      </c>
      <c r="E326" t="s">
        <v>2976</v>
      </c>
      <c r="F326" t="s">
        <v>2976</v>
      </c>
      <c r="G326" t="s">
        <v>493</v>
      </c>
      <c r="H326" t="s">
        <v>468</v>
      </c>
      <c r="I326" t="s">
        <v>493</v>
      </c>
      <c r="J326" t="s">
        <v>8561</v>
      </c>
    </row>
    <row r="327" spans="1:8">
      <c r="A327" t="s">
        <v>75</v>
      </c>
      <c r="B327" t="str">
        <f>VLOOKUP(A327,[1]编号!$K:$K,1,FALSE)</f>
        <v>S057-0001</v>
      </c>
      <c r="C327" t="s">
        <v>5134</v>
      </c>
      <c r="D327" t="s">
        <v>5133</v>
      </c>
      <c r="E327" t="s">
        <v>2464</v>
      </c>
      <c r="F327" t="s">
        <v>3474</v>
      </c>
      <c r="G327" t="s">
        <v>4882</v>
      </c>
      <c r="H327" t="s">
        <v>4807</v>
      </c>
    </row>
    <row r="328" spans="1:8">
      <c r="A328" t="s">
        <v>41</v>
      </c>
      <c r="B328" t="e">
        <f>VLOOKUP(A328,[1]编号!$K:$K,1,FALSE)</f>
        <v>#N/A</v>
      </c>
      <c r="C328" t="s">
        <v>8562</v>
      </c>
      <c r="D328" t="s">
        <v>8563</v>
      </c>
      <c r="E328" t="s">
        <v>2419</v>
      </c>
      <c r="F328" t="s">
        <v>2416</v>
      </c>
      <c r="G328" t="s">
        <v>2139</v>
      </c>
      <c r="H328" t="s">
        <v>4893</v>
      </c>
    </row>
    <row r="329" spans="1:10">
      <c r="A329" t="s">
        <v>15</v>
      </c>
      <c r="B329" t="str">
        <f>VLOOKUP(A329,[1]编号!$K:$K,1,FALSE)</f>
        <v>S005-0016</v>
      </c>
      <c r="C329" t="s">
        <v>8564</v>
      </c>
      <c r="D329" t="s">
        <v>8565</v>
      </c>
      <c r="E329" t="s">
        <v>2626</v>
      </c>
      <c r="F329" t="s">
        <v>2626</v>
      </c>
      <c r="G329" t="s">
        <v>4820</v>
      </c>
      <c r="H329" t="s">
        <v>4893</v>
      </c>
      <c r="J329" t="s">
        <v>493</v>
      </c>
    </row>
    <row r="330" spans="1:8">
      <c r="A330" t="s">
        <v>16</v>
      </c>
      <c r="B330" t="str">
        <f>VLOOKUP(A330,[1]编号!$K:$K,1,FALSE)</f>
        <v>S005-0017</v>
      </c>
      <c r="C330" t="s">
        <v>8566</v>
      </c>
      <c r="D330" t="s">
        <v>8567</v>
      </c>
      <c r="E330" t="s">
        <v>400</v>
      </c>
      <c r="F330" t="s">
        <v>400</v>
      </c>
      <c r="G330" t="s">
        <v>2662</v>
      </c>
      <c r="H330" t="s">
        <v>4845</v>
      </c>
    </row>
    <row r="331" spans="1:10">
      <c r="A331" t="s">
        <v>276</v>
      </c>
      <c r="B331" t="str">
        <f>VLOOKUP(A331,[1]编号!$K:$K,1,FALSE)</f>
        <v>S142-0030</v>
      </c>
      <c r="C331" t="s">
        <v>5141</v>
      </c>
      <c r="D331" t="s">
        <v>5142</v>
      </c>
      <c r="E331" t="s">
        <v>4765</v>
      </c>
      <c r="F331" t="s">
        <v>5264</v>
      </c>
      <c r="G331" t="s">
        <v>4838</v>
      </c>
      <c r="H331" t="s">
        <v>4807</v>
      </c>
      <c r="J331" t="s">
        <v>493</v>
      </c>
    </row>
    <row r="332" spans="1:10">
      <c r="A332" t="s">
        <v>311</v>
      </c>
      <c r="B332" t="str">
        <f>VLOOKUP(A332,[1]编号!$K:$K,1,FALSE)</f>
        <v>S157-0009</v>
      </c>
      <c r="C332" t="s">
        <v>5143</v>
      </c>
      <c r="D332" t="s">
        <v>5144</v>
      </c>
      <c r="E332" t="s">
        <v>4743</v>
      </c>
      <c r="F332" t="s">
        <v>2356</v>
      </c>
      <c r="G332" t="s">
        <v>2963</v>
      </c>
      <c r="H332" t="s">
        <v>4843</v>
      </c>
      <c r="J332" t="s">
        <v>4896</v>
      </c>
    </row>
    <row r="333" spans="1:10">
      <c r="A333" t="s">
        <v>307</v>
      </c>
      <c r="B333" t="str">
        <f>VLOOKUP(A333,[1]编号!$K:$K,1,FALSE)</f>
        <v>S157-0005</v>
      </c>
      <c r="C333" t="s">
        <v>5144</v>
      </c>
      <c r="D333" t="s">
        <v>5144</v>
      </c>
      <c r="E333" t="s">
        <v>2126</v>
      </c>
      <c r="F333" t="s">
        <v>2126</v>
      </c>
      <c r="G333" t="s">
        <v>493</v>
      </c>
      <c r="H333" t="s">
        <v>468</v>
      </c>
      <c r="I333" t="s">
        <v>493</v>
      </c>
      <c r="J333" t="s">
        <v>4412</v>
      </c>
    </row>
    <row r="334" spans="1:8">
      <c r="A334" t="s">
        <v>78</v>
      </c>
      <c r="B334" t="str">
        <f>VLOOKUP(A334,[1]编号!$K:$K,1,FALSE)</f>
        <v>S057-0004</v>
      </c>
      <c r="C334" t="s">
        <v>8568</v>
      </c>
      <c r="D334" t="s">
        <v>5147</v>
      </c>
      <c r="E334" t="s">
        <v>3201</v>
      </c>
      <c r="F334" t="s">
        <v>3058</v>
      </c>
      <c r="G334" t="s">
        <v>7090</v>
      </c>
      <c r="H334" t="s">
        <v>4843</v>
      </c>
    </row>
    <row r="335" spans="1:10">
      <c r="A335" t="s">
        <v>294</v>
      </c>
      <c r="B335" t="str">
        <f>VLOOKUP(A335,[1]编号!$K:$K,1,FALSE)</f>
        <v>S142-0048</v>
      </c>
      <c r="C335" t="s">
        <v>8569</v>
      </c>
      <c r="D335" t="s">
        <v>3311</v>
      </c>
      <c r="E335" t="s">
        <v>2242</v>
      </c>
      <c r="F335" t="s">
        <v>2242</v>
      </c>
      <c r="G335" t="s">
        <v>5573</v>
      </c>
      <c r="H335" t="s">
        <v>4807</v>
      </c>
      <c r="J335" t="s">
        <v>4887</v>
      </c>
    </row>
    <row r="336" spans="1:8">
      <c r="A336" t="s">
        <v>75</v>
      </c>
      <c r="B336" t="str">
        <f>VLOOKUP(A336,[1]编号!$K:$K,1,FALSE)</f>
        <v>S057-0001</v>
      </c>
      <c r="C336" t="s">
        <v>5149</v>
      </c>
      <c r="D336" t="s">
        <v>5150</v>
      </c>
      <c r="E336" t="s">
        <v>2464</v>
      </c>
      <c r="F336" t="s">
        <v>3474</v>
      </c>
      <c r="G336" t="s">
        <v>4881</v>
      </c>
      <c r="H336" t="s">
        <v>4807</v>
      </c>
    </row>
    <row r="337" spans="1:8">
      <c r="A337" t="s">
        <v>76</v>
      </c>
      <c r="B337" t="str">
        <f>VLOOKUP(A337,[1]编号!$K:$K,1,FALSE)</f>
        <v>S057-0002</v>
      </c>
      <c r="C337" t="s">
        <v>5149</v>
      </c>
      <c r="D337" t="s">
        <v>5150</v>
      </c>
      <c r="E337" t="s">
        <v>2147</v>
      </c>
      <c r="F337" t="s">
        <v>2138</v>
      </c>
      <c r="G337" t="s">
        <v>4881</v>
      </c>
      <c r="H337" t="s">
        <v>4807</v>
      </c>
    </row>
    <row r="338" spans="1:8">
      <c r="A338" t="s">
        <v>78</v>
      </c>
      <c r="B338" t="str">
        <f>VLOOKUP(A338,[1]编号!$K:$K,1,FALSE)</f>
        <v>S057-0004</v>
      </c>
      <c r="C338" t="s">
        <v>5149</v>
      </c>
      <c r="D338" t="s">
        <v>5150</v>
      </c>
      <c r="E338" t="s">
        <v>2389</v>
      </c>
      <c r="F338" t="s">
        <v>3055</v>
      </c>
      <c r="G338" t="s">
        <v>4881</v>
      </c>
      <c r="H338" t="s">
        <v>4807</v>
      </c>
    </row>
    <row r="339" spans="1:8">
      <c r="A339" t="s">
        <v>79</v>
      </c>
      <c r="B339" t="str">
        <f>VLOOKUP(A339,[1]编号!$K:$K,1,FALSE)</f>
        <v>S057-0005</v>
      </c>
      <c r="C339" t="s">
        <v>5149</v>
      </c>
      <c r="D339" t="s">
        <v>5150</v>
      </c>
      <c r="E339" t="s">
        <v>3201</v>
      </c>
      <c r="F339" t="s">
        <v>3058</v>
      </c>
      <c r="G339" t="s">
        <v>4881</v>
      </c>
      <c r="H339" t="s">
        <v>4807</v>
      </c>
    </row>
    <row r="340" spans="1:8">
      <c r="A340" t="s">
        <v>81</v>
      </c>
      <c r="B340" t="str">
        <f>VLOOKUP(A340,[1]编号!$K:$K,1,FALSE)</f>
        <v>S057-0007</v>
      </c>
      <c r="C340" t="s">
        <v>5149</v>
      </c>
      <c r="D340" t="s">
        <v>5150</v>
      </c>
      <c r="E340" t="s">
        <v>4667</v>
      </c>
      <c r="F340" t="s">
        <v>2206</v>
      </c>
      <c r="G340" t="s">
        <v>4881</v>
      </c>
      <c r="H340" t="s">
        <v>4807</v>
      </c>
    </row>
    <row r="341" spans="1:10">
      <c r="A341" t="s">
        <v>128</v>
      </c>
      <c r="B341" t="str">
        <f>VLOOKUP(A341,[1]编号!$K:$K,1,FALSE)</f>
        <v>S087-0001</v>
      </c>
      <c r="C341" t="s">
        <v>5150</v>
      </c>
      <c r="D341" t="s">
        <v>5150</v>
      </c>
      <c r="E341" t="s">
        <v>4656</v>
      </c>
      <c r="F341" t="s">
        <v>400</v>
      </c>
      <c r="G341" t="s">
        <v>4881</v>
      </c>
      <c r="H341" t="s">
        <v>4807</v>
      </c>
      <c r="J341" t="s">
        <v>493</v>
      </c>
    </row>
    <row r="342" spans="1:8">
      <c r="A342" t="s">
        <v>129</v>
      </c>
      <c r="B342" t="str">
        <f>VLOOKUP(A342,[1]编号!$K:$K,1,FALSE)</f>
        <v>S087-0002</v>
      </c>
      <c r="C342" t="s">
        <v>5150</v>
      </c>
      <c r="D342" t="s">
        <v>5150</v>
      </c>
      <c r="E342" t="s">
        <v>2270</v>
      </c>
      <c r="F342" t="s">
        <v>2905</v>
      </c>
      <c r="G342" t="s">
        <v>4881</v>
      </c>
      <c r="H342" t="s">
        <v>4807</v>
      </c>
    </row>
    <row r="343" spans="1:8">
      <c r="A343" t="s">
        <v>130</v>
      </c>
      <c r="B343" t="str">
        <f>VLOOKUP(A343,[1]编号!$K:$K,1,FALSE)</f>
        <v>S087-0003</v>
      </c>
      <c r="C343" t="s">
        <v>5150</v>
      </c>
      <c r="D343" t="s">
        <v>5150</v>
      </c>
      <c r="E343" t="s">
        <v>2905</v>
      </c>
      <c r="F343" t="s">
        <v>2905</v>
      </c>
      <c r="G343" t="s">
        <v>4881</v>
      </c>
      <c r="H343" t="s">
        <v>4807</v>
      </c>
    </row>
    <row r="344" spans="1:8">
      <c r="A344" t="s">
        <v>131</v>
      </c>
      <c r="B344" t="str">
        <f>VLOOKUP(A344,[1]编号!$K:$K,1,FALSE)</f>
        <v>S087-0004</v>
      </c>
      <c r="C344" t="s">
        <v>5150</v>
      </c>
      <c r="D344" t="s">
        <v>5150</v>
      </c>
      <c r="E344" t="s">
        <v>2947</v>
      </c>
      <c r="F344" t="s">
        <v>2947</v>
      </c>
      <c r="G344" t="s">
        <v>4881</v>
      </c>
      <c r="H344" t="s">
        <v>4807</v>
      </c>
    </row>
    <row r="345" spans="1:8">
      <c r="A345" t="s">
        <v>132</v>
      </c>
      <c r="B345" t="str">
        <f>VLOOKUP(A345,[1]编号!$K:$K,1,FALSE)</f>
        <v>S087-0005</v>
      </c>
      <c r="C345" t="s">
        <v>5150</v>
      </c>
      <c r="D345" t="s">
        <v>5150</v>
      </c>
      <c r="E345" t="s">
        <v>2947</v>
      </c>
      <c r="F345" t="s">
        <v>2947</v>
      </c>
      <c r="G345" t="s">
        <v>4881</v>
      </c>
      <c r="H345" t="s">
        <v>4807</v>
      </c>
    </row>
    <row r="346" spans="1:10">
      <c r="A346" t="s">
        <v>351</v>
      </c>
      <c r="B346" t="str">
        <f>VLOOKUP(A346,[1]编号!$K:$K,1,FALSE)</f>
        <v>S185-0005</v>
      </c>
      <c r="C346" t="s">
        <v>5150</v>
      </c>
      <c r="D346" t="s">
        <v>5150</v>
      </c>
      <c r="E346" t="s">
        <v>3376</v>
      </c>
      <c r="F346" t="s">
        <v>2342</v>
      </c>
      <c r="G346" t="s">
        <v>493</v>
      </c>
      <c r="H346" t="s">
        <v>468</v>
      </c>
      <c r="I346" t="s">
        <v>493</v>
      </c>
      <c r="J346" t="s">
        <v>5151</v>
      </c>
    </row>
    <row r="347" spans="1:10">
      <c r="A347" t="s">
        <v>352</v>
      </c>
      <c r="B347" t="str">
        <f>VLOOKUP(A347,[1]编号!$K:$K,1,FALSE)</f>
        <v>S185-0006</v>
      </c>
      <c r="C347" t="s">
        <v>5150</v>
      </c>
      <c r="D347" t="s">
        <v>5150</v>
      </c>
      <c r="E347" t="s">
        <v>2169</v>
      </c>
      <c r="F347" t="s">
        <v>2169</v>
      </c>
      <c r="G347" t="s">
        <v>493</v>
      </c>
      <c r="H347" t="s">
        <v>468</v>
      </c>
      <c r="I347" t="s">
        <v>493</v>
      </c>
      <c r="J347" t="s">
        <v>5151</v>
      </c>
    </row>
    <row r="348" spans="1:10">
      <c r="A348" t="s">
        <v>360</v>
      </c>
      <c r="B348" t="str">
        <f>VLOOKUP(A348,[1]编号!$K:$K,1,FALSE)</f>
        <v>S185-0014</v>
      </c>
      <c r="C348" t="s">
        <v>5150</v>
      </c>
      <c r="D348" t="s">
        <v>5150</v>
      </c>
      <c r="E348" t="s">
        <v>2251</v>
      </c>
      <c r="F348" t="s">
        <v>2416</v>
      </c>
      <c r="G348" t="s">
        <v>493</v>
      </c>
      <c r="H348" t="s">
        <v>468</v>
      </c>
      <c r="I348" t="s">
        <v>493</v>
      </c>
      <c r="J348" t="s">
        <v>4975</v>
      </c>
    </row>
    <row r="349" spans="1:10">
      <c r="A349" t="s">
        <v>370</v>
      </c>
      <c r="B349" t="str">
        <f>VLOOKUP(A349,[1]编号!$K:$K,1,FALSE)</f>
        <v>S185-0024</v>
      </c>
      <c r="C349" t="s">
        <v>5150</v>
      </c>
      <c r="D349" t="s">
        <v>5150</v>
      </c>
      <c r="E349" t="s">
        <v>4736</v>
      </c>
      <c r="F349" t="s">
        <v>3123</v>
      </c>
      <c r="G349" t="s">
        <v>493</v>
      </c>
      <c r="H349" t="s">
        <v>468</v>
      </c>
      <c r="I349" t="s">
        <v>493</v>
      </c>
      <c r="J349" t="s">
        <v>4975</v>
      </c>
    </row>
    <row r="350" spans="1:10">
      <c r="A350" t="s">
        <v>371</v>
      </c>
      <c r="B350" t="str">
        <f>VLOOKUP(A350,[1]编号!$K:$K,1,FALSE)</f>
        <v>S185-0025</v>
      </c>
      <c r="C350" t="s">
        <v>5150</v>
      </c>
      <c r="D350" t="s">
        <v>5150</v>
      </c>
      <c r="E350" t="s">
        <v>4746</v>
      </c>
      <c r="F350" t="s">
        <v>3123</v>
      </c>
      <c r="G350" t="s">
        <v>493</v>
      </c>
      <c r="H350" t="s">
        <v>468</v>
      </c>
      <c r="I350" t="s">
        <v>493</v>
      </c>
      <c r="J350" t="s">
        <v>4975</v>
      </c>
    </row>
    <row r="351" spans="1:7">
      <c r="A351" t="s">
        <v>131</v>
      </c>
      <c r="B351" t="str">
        <f>VLOOKUP(A351,[1]编号!$K:$K,1,FALSE)</f>
        <v>S087-0004</v>
      </c>
      <c r="C351" t="s">
        <v>2950</v>
      </c>
      <c r="D351" t="s">
        <v>2950</v>
      </c>
      <c r="E351" t="s">
        <v>2947</v>
      </c>
      <c r="F351" t="s">
        <v>2947</v>
      </c>
      <c r="G351" t="s">
        <v>2139</v>
      </c>
    </row>
    <row r="352" spans="1:10">
      <c r="A352" t="s">
        <v>4747</v>
      </c>
      <c r="B352" t="str">
        <f>VLOOKUP(A352,[1]编号!$K:$K,1,FALSE)</f>
        <v>S107-0007</v>
      </c>
      <c r="C352" t="s">
        <v>5158</v>
      </c>
      <c r="D352" t="s">
        <v>5159</v>
      </c>
      <c r="E352" t="s">
        <v>3330</v>
      </c>
      <c r="F352" t="s">
        <v>2263</v>
      </c>
      <c r="G352" t="s">
        <v>2194</v>
      </c>
      <c r="H352" t="s">
        <v>4843</v>
      </c>
      <c r="J352" t="s">
        <v>493</v>
      </c>
    </row>
    <row r="353" spans="1:8">
      <c r="A353" t="s">
        <v>190</v>
      </c>
      <c r="B353" t="str">
        <f>VLOOKUP(A353,[1]编号!$K:$K,1,FALSE)</f>
        <v>S094-0001</v>
      </c>
      <c r="C353" t="s">
        <v>5161</v>
      </c>
      <c r="D353" t="s">
        <v>5162</v>
      </c>
      <c r="E353" t="s">
        <v>3122</v>
      </c>
      <c r="F353" t="s">
        <v>400</v>
      </c>
      <c r="G353" t="s">
        <v>2260</v>
      </c>
      <c r="H353" t="s">
        <v>5005</v>
      </c>
    </row>
    <row r="354" spans="1:10">
      <c r="A354" t="s">
        <v>4747</v>
      </c>
      <c r="B354" t="str">
        <f>VLOOKUP(A354,[1]编号!$K:$K,1,FALSE)</f>
        <v>S107-0007</v>
      </c>
      <c r="C354" t="s">
        <v>5161</v>
      </c>
      <c r="D354" t="s">
        <v>5162</v>
      </c>
      <c r="E354" t="s">
        <v>3330</v>
      </c>
      <c r="F354" t="s">
        <v>2263</v>
      </c>
      <c r="G354" t="s">
        <v>4871</v>
      </c>
      <c r="H354" t="s">
        <v>4893</v>
      </c>
      <c r="J354" t="s">
        <v>493</v>
      </c>
    </row>
    <row r="355" spans="1:8">
      <c r="A355" t="s">
        <v>37</v>
      </c>
      <c r="B355" t="str">
        <f>VLOOKUP(A355,[1]编号!$K:$K,1,FALSE)</f>
        <v>S016-0004</v>
      </c>
      <c r="C355" t="s">
        <v>8570</v>
      </c>
      <c r="D355" t="s">
        <v>8571</v>
      </c>
      <c r="E355" t="s">
        <v>2911</v>
      </c>
      <c r="F355" t="s">
        <v>2126</v>
      </c>
      <c r="G355" t="s">
        <v>2194</v>
      </c>
      <c r="H355" t="s">
        <v>4843</v>
      </c>
    </row>
    <row r="356" spans="1:8">
      <c r="A356" t="s">
        <v>248</v>
      </c>
      <c r="B356" t="str">
        <f>VLOOKUP(A356,[1]编号!$K:$K,1,FALSE)</f>
        <v>S142-0002</v>
      </c>
      <c r="C356" t="s">
        <v>5168</v>
      </c>
      <c r="D356" t="s">
        <v>5167</v>
      </c>
      <c r="E356" t="s">
        <v>1263</v>
      </c>
      <c r="F356" t="s">
        <v>3079</v>
      </c>
      <c r="G356" t="s">
        <v>2260</v>
      </c>
      <c r="H356" t="s">
        <v>4893</v>
      </c>
    </row>
    <row r="357" spans="1:8">
      <c r="A357" t="s">
        <v>39</v>
      </c>
      <c r="B357" t="str">
        <f>VLOOKUP(A357,[1]编号!$K:$K,1,FALSE)</f>
        <v>S018-0001</v>
      </c>
      <c r="C357" t="s">
        <v>5169</v>
      </c>
      <c r="D357" t="s">
        <v>5170</v>
      </c>
      <c r="E357" t="s">
        <v>2202</v>
      </c>
      <c r="F357" t="s">
        <v>400</v>
      </c>
      <c r="G357" t="s">
        <v>8572</v>
      </c>
      <c r="H357" t="s">
        <v>4843</v>
      </c>
    </row>
    <row r="358" spans="1:10">
      <c r="A358" t="s">
        <v>52</v>
      </c>
      <c r="B358" t="str">
        <f>VLOOKUP(A358,[1]编号!$K:$K,1,FALSE)</f>
        <v>S024-0005</v>
      </c>
      <c r="C358" t="s">
        <v>8573</v>
      </c>
      <c r="D358" t="s">
        <v>8574</v>
      </c>
      <c r="E358" t="s">
        <v>3637</v>
      </c>
      <c r="F358" t="s">
        <v>2461</v>
      </c>
      <c r="G358" t="s">
        <v>5027</v>
      </c>
      <c r="H358" t="s">
        <v>4807</v>
      </c>
      <c r="J358" t="s">
        <v>8575</v>
      </c>
    </row>
    <row r="359" spans="1:10">
      <c r="A359" t="s">
        <v>52</v>
      </c>
      <c r="B359" t="str">
        <f>VLOOKUP(A359,[1]编号!$K:$K,1,FALSE)</f>
        <v>S024-0005</v>
      </c>
      <c r="C359" t="s">
        <v>8573</v>
      </c>
      <c r="D359" t="s">
        <v>8574</v>
      </c>
      <c r="E359" t="s">
        <v>2461</v>
      </c>
      <c r="F359" t="s">
        <v>2461</v>
      </c>
      <c r="G359" t="s">
        <v>493</v>
      </c>
      <c r="H359" t="s">
        <v>4845</v>
      </c>
      <c r="J359" t="s">
        <v>8575</v>
      </c>
    </row>
    <row r="360" spans="1:8">
      <c r="A360" t="s">
        <v>39</v>
      </c>
      <c r="B360" t="str">
        <f>VLOOKUP(A360,[1]编号!$K:$K,1,FALSE)</f>
        <v>S018-0001</v>
      </c>
      <c r="C360" t="s">
        <v>5172</v>
      </c>
      <c r="D360" t="s">
        <v>5173</v>
      </c>
      <c r="E360" t="s">
        <v>2857</v>
      </c>
      <c r="F360" t="s">
        <v>2276</v>
      </c>
      <c r="G360" t="s">
        <v>2139</v>
      </c>
      <c r="H360" t="s">
        <v>4807</v>
      </c>
    </row>
    <row r="361" spans="1:10">
      <c r="A361" t="s">
        <v>13</v>
      </c>
      <c r="B361" t="str">
        <f>VLOOKUP(A361,[1]编号!$K:$K,1,FALSE)</f>
        <v>S005-0013</v>
      </c>
      <c r="C361" t="s">
        <v>5174</v>
      </c>
      <c r="D361" t="s">
        <v>5174</v>
      </c>
      <c r="E361" t="s">
        <v>2703</v>
      </c>
      <c r="F361" t="s">
        <v>2126</v>
      </c>
      <c r="G361" t="s">
        <v>2175</v>
      </c>
      <c r="H361" t="s">
        <v>4843</v>
      </c>
      <c r="J361" t="s">
        <v>493</v>
      </c>
    </row>
    <row r="362" spans="1:10">
      <c r="A362" t="s">
        <v>84</v>
      </c>
      <c r="B362" t="str">
        <f>VLOOKUP(A362,[1]编号!$K:$K,1,FALSE)</f>
        <v>S063-0002</v>
      </c>
      <c r="C362" t="s">
        <v>5174</v>
      </c>
      <c r="D362" t="s">
        <v>5174</v>
      </c>
      <c r="E362" t="s">
        <v>2838</v>
      </c>
      <c r="F362" t="s">
        <v>2126</v>
      </c>
      <c r="G362" t="s">
        <v>493</v>
      </c>
      <c r="H362" t="s">
        <v>468</v>
      </c>
      <c r="I362" t="s">
        <v>493</v>
      </c>
      <c r="J362" t="s">
        <v>5000</v>
      </c>
    </row>
    <row r="363" spans="1:9">
      <c r="A363" t="s">
        <v>41</v>
      </c>
      <c r="B363" t="e">
        <f>VLOOKUP(A363,[1]编号!$K:$K,1,FALSE)</f>
        <v>#N/A</v>
      </c>
      <c r="C363" t="s">
        <v>5175</v>
      </c>
      <c r="D363" t="s">
        <v>5176</v>
      </c>
      <c r="E363" t="s">
        <v>2419</v>
      </c>
      <c r="F363" t="s">
        <v>2416</v>
      </c>
      <c r="G363" t="s">
        <v>4812</v>
      </c>
      <c r="H363" t="s">
        <v>468</v>
      </c>
      <c r="I363" t="s">
        <v>5125</v>
      </c>
    </row>
    <row r="364" spans="1:8">
      <c r="A364" t="s">
        <v>38</v>
      </c>
      <c r="B364" t="str">
        <f>VLOOKUP(A364,[1]编号!$K:$K,1,FALSE)</f>
        <v>S016-0005</v>
      </c>
      <c r="C364" t="s">
        <v>5177</v>
      </c>
      <c r="D364" t="s">
        <v>5178</v>
      </c>
      <c r="E364" t="s">
        <v>3208</v>
      </c>
      <c r="F364" t="s">
        <v>4745</v>
      </c>
      <c r="G364" t="s">
        <v>5078</v>
      </c>
      <c r="H364" t="s">
        <v>4843</v>
      </c>
    </row>
    <row r="365" spans="1:10">
      <c r="A365" t="s">
        <v>48</v>
      </c>
      <c r="B365" t="str">
        <f>VLOOKUP(A365,[1]编号!$K:$K,1,FALSE)</f>
        <v>S024-0001</v>
      </c>
      <c r="C365" t="s">
        <v>5177</v>
      </c>
      <c r="D365" t="s">
        <v>5178</v>
      </c>
      <c r="E365" t="s">
        <v>4653</v>
      </c>
      <c r="F365" t="s">
        <v>2126</v>
      </c>
      <c r="G365" t="s">
        <v>4942</v>
      </c>
      <c r="H365" t="s">
        <v>4843</v>
      </c>
      <c r="J365" t="s">
        <v>493</v>
      </c>
    </row>
    <row r="366" spans="1:10">
      <c r="A366" t="s">
        <v>191</v>
      </c>
      <c r="B366" t="str">
        <f>VLOOKUP(A366,[1]编号!$K:$K,1,FALSE)</f>
        <v>S094-0002</v>
      </c>
      <c r="C366" t="s">
        <v>5179</v>
      </c>
      <c r="D366" t="s">
        <v>5179</v>
      </c>
      <c r="E366" t="s">
        <v>400</v>
      </c>
      <c r="F366" t="s">
        <v>400</v>
      </c>
      <c r="G366" t="s">
        <v>2253</v>
      </c>
      <c r="H366" t="s">
        <v>4807</v>
      </c>
      <c r="J366" t="s">
        <v>8544</v>
      </c>
    </row>
    <row r="367" spans="1:6">
      <c r="A367" t="s">
        <v>255</v>
      </c>
      <c r="B367" t="str">
        <f>VLOOKUP(A367,[1]编号!$K:$K,1,FALSE)</f>
        <v>S142-0009</v>
      </c>
      <c r="C367" t="s">
        <v>5179</v>
      </c>
      <c r="D367" t="s">
        <v>5179</v>
      </c>
      <c r="E367" t="s">
        <v>400</v>
      </c>
      <c r="F367" t="s">
        <v>400</v>
      </c>
    </row>
    <row r="368" spans="1:8">
      <c r="A368" t="s">
        <v>37</v>
      </c>
      <c r="B368" t="str">
        <f>VLOOKUP(A368,[1]编号!$K:$K,1,FALSE)</f>
        <v>S016-0004</v>
      </c>
      <c r="C368" t="s">
        <v>8576</v>
      </c>
      <c r="D368" t="s">
        <v>8576</v>
      </c>
      <c r="E368" t="s">
        <v>2378</v>
      </c>
      <c r="F368" t="s">
        <v>4788</v>
      </c>
      <c r="G368" t="s">
        <v>2205</v>
      </c>
      <c r="H368" t="s">
        <v>4843</v>
      </c>
    </row>
    <row r="369" spans="1:10">
      <c r="A369" t="s">
        <v>267</v>
      </c>
      <c r="B369" t="str">
        <f>VLOOKUP(A369,[1]编号!$K:$K,1,FALSE)</f>
        <v>S142-0021</v>
      </c>
      <c r="C369" t="s">
        <v>4865</v>
      </c>
      <c r="D369" t="s">
        <v>8577</v>
      </c>
      <c r="E369" t="s">
        <v>3356</v>
      </c>
      <c r="F369" t="s">
        <v>3480</v>
      </c>
      <c r="G369" t="s">
        <v>2205</v>
      </c>
      <c r="H369" t="s">
        <v>4807</v>
      </c>
      <c r="J369" t="s">
        <v>493</v>
      </c>
    </row>
    <row r="370" spans="1:10">
      <c r="A370" t="s">
        <v>7</v>
      </c>
      <c r="B370" t="str">
        <f>VLOOKUP(A370,[1]编号!$K:$K,1,FALSE)</f>
        <v>S005-0001</v>
      </c>
      <c r="C370" t="s">
        <v>5180</v>
      </c>
      <c r="D370" t="s">
        <v>8578</v>
      </c>
      <c r="E370" t="s">
        <v>2764</v>
      </c>
      <c r="F370" t="s">
        <v>2126</v>
      </c>
      <c r="G370" t="s">
        <v>2260</v>
      </c>
      <c r="H370" t="s">
        <v>4869</v>
      </c>
      <c r="J370" t="s">
        <v>493</v>
      </c>
    </row>
    <row r="371" spans="1:10">
      <c r="A371" t="s">
        <v>33</v>
      </c>
      <c r="B371" t="str">
        <f>VLOOKUP(A371,[1]编号!$K:$K,1,FALSE)</f>
        <v>S013-0001</v>
      </c>
      <c r="C371" t="s">
        <v>8579</v>
      </c>
      <c r="D371" t="s">
        <v>8578</v>
      </c>
      <c r="E371" t="s">
        <v>2414</v>
      </c>
      <c r="F371" t="s">
        <v>2414</v>
      </c>
      <c r="G371" t="s">
        <v>5274</v>
      </c>
      <c r="H371" t="s">
        <v>4843</v>
      </c>
      <c r="J371" t="s">
        <v>493</v>
      </c>
    </row>
    <row r="372" spans="1:10">
      <c r="A372" t="s">
        <v>291</v>
      </c>
      <c r="B372" t="str">
        <f>VLOOKUP(A372,[1]编号!$K:$K,1,FALSE)</f>
        <v>S142-0045</v>
      </c>
      <c r="C372" t="s">
        <v>8580</v>
      </c>
      <c r="D372" t="s">
        <v>8581</v>
      </c>
      <c r="E372" t="s">
        <v>3058</v>
      </c>
      <c r="F372" t="s">
        <v>4678</v>
      </c>
      <c r="G372" t="s">
        <v>2186</v>
      </c>
      <c r="H372" t="s">
        <v>4869</v>
      </c>
      <c r="J372" t="s">
        <v>493</v>
      </c>
    </row>
    <row r="373" spans="1:10">
      <c r="A373" t="s">
        <v>278</v>
      </c>
      <c r="B373" t="str">
        <f>VLOOKUP(A373,[1]编号!$K:$K,1,FALSE)</f>
        <v>S142-0032</v>
      </c>
      <c r="C373" t="s">
        <v>5184</v>
      </c>
      <c r="D373" t="s">
        <v>5183</v>
      </c>
      <c r="E373" t="s">
        <v>2704</v>
      </c>
      <c r="F373" t="s">
        <v>3454</v>
      </c>
      <c r="G373" t="s">
        <v>2189</v>
      </c>
      <c r="H373" t="s">
        <v>4843</v>
      </c>
      <c r="J373" t="s">
        <v>493</v>
      </c>
    </row>
    <row r="374" spans="1:10">
      <c r="A374" t="s">
        <v>13</v>
      </c>
      <c r="B374" t="str">
        <f>VLOOKUP(A374,[1]编号!$K:$K,1,FALSE)</f>
        <v>S005-0013</v>
      </c>
      <c r="C374" t="s">
        <v>5182</v>
      </c>
      <c r="D374" t="s">
        <v>5183</v>
      </c>
      <c r="E374" t="s">
        <v>2703</v>
      </c>
      <c r="F374" t="s">
        <v>2703</v>
      </c>
      <c r="G374" t="s">
        <v>2194</v>
      </c>
      <c r="H374" t="s">
        <v>4893</v>
      </c>
      <c r="J374" t="s">
        <v>493</v>
      </c>
    </row>
    <row r="375" spans="1:10">
      <c r="A375" t="s">
        <v>370</v>
      </c>
      <c r="B375" t="str">
        <f>VLOOKUP(A375,[1]编号!$K:$K,1,FALSE)</f>
        <v>S185-0024</v>
      </c>
      <c r="C375" t="s">
        <v>5183</v>
      </c>
      <c r="D375" t="s">
        <v>5183</v>
      </c>
      <c r="E375" t="s">
        <v>4736</v>
      </c>
      <c r="F375" t="s">
        <v>3123</v>
      </c>
      <c r="G375" t="s">
        <v>493</v>
      </c>
      <c r="H375" t="s">
        <v>468</v>
      </c>
      <c r="I375" t="s">
        <v>493</v>
      </c>
      <c r="J375" t="s">
        <v>5186</v>
      </c>
    </row>
    <row r="376" spans="1:10">
      <c r="A376" t="s">
        <v>278</v>
      </c>
      <c r="B376" t="str">
        <f>VLOOKUP(A376,[1]编号!$K:$K,1,FALSE)</f>
        <v>S142-0032</v>
      </c>
      <c r="C376" t="s">
        <v>8582</v>
      </c>
      <c r="D376" t="s">
        <v>8583</v>
      </c>
      <c r="E376" t="s">
        <v>2704</v>
      </c>
      <c r="F376" t="s">
        <v>2844</v>
      </c>
      <c r="G376" t="s">
        <v>4846</v>
      </c>
      <c r="H376" t="s">
        <v>4843</v>
      </c>
      <c r="J376" t="s">
        <v>493</v>
      </c>
    </row>
    <row r="377" spans="1:8">
      <c r="A377" t="s">
        <v>130</v>
      </c>
      <c r="B377" t="str">
        <f>VLOOKUP(A377,[1]编号!$K:$K,1,FALSE)</f>
        <v>S087-0003</v>
      </c>
      <c r="C377" t="s">
        <v>8584</v>
      </c>
      <c r="D377" t="s">
        <v>8584</v>
      </c>
      <c r="E377" t="s">
        <v>4659</v>
      </c>
      <c r="F377" t="s">
        <v>2461</v>
      </c>
      <c r="G377" t="s">
        <v>4846</v>
      </c>
      <c r="H377" t="s">
        <v>4843</v>
      </c>
    </row>
    <row r="378" spans="1:10">
      <c r="A378" t="s">
        <v>48</v>
      </c>
      <c r="B378" t="str">
        <f>VLOOKUP(A378,[1]编号!$K:$K,1,FALSE)</f>
        <v>S024-0001</v>
      </c>
      <c r="C378" t="s">
        <v>5191</v>
      </c>
      <c r="D378" t="s">
        <v>5192</v>
      </c>
      <c r="E378" t="s">
        <v>4653</v>
      </c>
      <c r="F378" t="s">
        <v>2126</v>
      </c>
      <c r="G378" t="s">
        <v>2253</v>
      </c>
      <c r="H378" t="s">
        <v>4807</v>
      </c>
      <c r="J378" t="s">
        <v>493</v>
      </c>
    </row>
    <row r="379" spans="1:8">
      <c r="A379" t="s">
        <v>76</v>
      </c>
      <c r="B379" t="str">
        <f>VLOOKUP(A379,[1]编号!$K:$K,1,FALSE)</f>
        <v>S057-0002</v>
      </c>
      <c r="C379" t="s">
        <v>5191</v>
      </c>
      <c r="D379" t="s">
        <v>5192</v>
      </c>
      <c r="E379" t="s">
        <v>2485</v>
      </c>
      <c r="F379" t="s">
        <v>2138</v>
      </c>
      <c r="G379" t="s">
        <v>4808</v>
      </c>
      <c r="H379" t="s">
        <v>4807</v>
      </c>
    </row>
    <row r="380" spans="1:10">
      <c r="A380" t="s">
        <v>282</v>
      </c>
      <c r="B380" t="str">
        <f>VLOOKUP(A380,[1]编号!$K:$K,1,FALSE)</f>
        <v>S142-0036</v>
      </c>
      <c r="C380" t="s">
        <v>5191</v>
      </c>
      <c r="D380" t="s">
        <v>5192</v>
      </c>
      <c r="E380" t="s">
        <v>4744</v>
      </c>
      <c r="F380" t="s">
        <v>4654</v>
      </c>
      <c r="G380" t="s">
        <v>2253</v>
      </c>
      <c r="H380" t="s">
        <v>4807</v>
      </c>
      <c r="J380" t="s">
        <v>493</v>
      </c>
    </row>
    <row r="381" spans="1:9">
      <c r="A381" t="s">
        <v>191</v>
      </c>
      <c r="B381" t="str">
        <f>VLOOKUP(A381,[1]编号!$K:$K,1,FALSE)</f>
        <v>S094-0002</v>
      </c>
      <c r="C381" t="s">
        <v>8585</v>
      </c>
      <c r="D381" t="s">
        <v>8586</v>
      </c>
      <c r="E381" t="s">
        <v>3472</v>
      </c>
      <c r="F381" t="s">
        <v>400</v>
      </c>
      <c r="G381" t="s">
        <v>2328</v>
      </c>
      <c r="H381" t="s">
        <v>468</v>
      </c>
      <c r="I381" t="s">
        <v>4953</v>
      </c>
    </row>
    <row r="382" spans="1:10">
      <c r="A382" t="s">
        <v>308</v>
      </c>
      <c r="B382" t="str">
        <f>VLOOKUP(A382,[1]编号!$K:$K,1,FALSE)</f>
        <v>S157-0006</v>
      </c>
      <c r="C382" t="s">
        <v>8587</v>
      </c>
      <c r="D382" t="s">
        <v>8588</v>
      </c>
      <c r="E382" t="s">
        <v>2581</v>
      </c>
      <c r="F382" t="s">
        <v>2126</v>
      </c>
      <c r="G382" t="s">
        <v>2205</v>
      </c>
      <c r="H382" t="s">
        <v>4845</v>
      </c>
      <c r="J382" t="s">
        <v>493</v>
      </c>
    </row>
    <row r="383" spans="1:8">
      <c r="A383" t="s">
        <v>305</v>
      </c>
      <c r="B383" t="str">
        <f>VLOOKUP(A383,[1]编号!$K:$K,1,FALSE)</f>
        <v>S157-0003</v>
      </c>
      <c r="C383" t="s">
        <v>3350</v>
      </c>
      <c r="D383" t="s">
        <v>3350</v>
      </c>
      <c r="E383" t="s">
        <v>2135</v>
      </c>
      <c r="F383" t="s">
        <v>2135</v>
      </c>
      <c r="G383" t="s">
        <v>2175</v>
      </c>
      <c r="H383" t="s">
        <v>4807</v>
      </c>
    </row>
    <row r="384" spans="1:10">
      <c r="A384" t="s">
        <v>363</v>
      </c>
      <c r="B384" t="str">
        <f>VLOOKUP(A384,[1]编号!$K:$K,1,FALSE)</f>
        <v>S185-0017</v>
      </c>
      <c r="C384" t="s">
        <v>8589</v>
      </c>
      <c r="D384" t="s">
        <v>8590</v>
      </c>
      <c r="E384" t="s">
        <v>4667</v>
      </c>
      <c r="F384" t="s">
        <v>2356</v>
      </c>
      <c r="G384" t="s">
        <v>493</v>
      </c>
      <c r="H384" t="s">
        <v>468</v>
      </c>
      <c r="I384" t="s">
        <v>493</v>
      </c>
      <c r="J384" t="s">
        <v>5111</v>
      </c>
    </row>
    <row r="385" spans="1:10">
      <c r="A385" t="s">
        <v>358</v>
      </c>
      <c r="B385" t="str">
        <f>VLOOKUP(A385,[1]编号!$K:$K,1,FALSE)</f>
        <v>S185-0012</v>
      </c>
      <c r="C385" t="s">
        <v>8590</v>
      </c>
      <c r="D385" t="s">
        <v>8590</v>
      </c>
      <c r="E385" t="s">
        <v>2391</v>
      </c>
      <c r="F385" t="s">
        <v>2391</v>
      </c>
      <c r="G385" t="s">
        <v>493</v>
      </c>
      <c r="H385" t="s">
        <v>468</v>
      </c>
      <c r="I385" t="s">
        <v>493</v>
      </c>
      <c r="J385" t="s">
        <v>8548</v>
      </c>
    </row>
    <row r="386" spans="1:10">
      <c r="A386" t="s">
        <v>276</v>
      </c>
      <c r="B386" t="str">
        <f>VLOOKUP(A386,[1]编号!$K:$K,1,FALSE)</f>
        <v>S142-0030</v>
      </c>
      <c r="C386" t="s">
        <v>8591</v>
      </c>
      <c r="D386" t="s">
        <v>8592</v>
      </c>
      <c r="E386" t="s">
        <v>4765</v>
      </c>
      <c r="F386" t="s">
        <v>8470</v>
      </c>
      <c r="G386" t="s">
        <v>4806</v>
      </c>
      <c r="H386" t="s">
        <v>4807</v>
      </c>
      <c r="J386" t="s">
        <v>493</v>
      </c>
    </row>
    <row r="387" spans="1:10">
      <c r="A387" t="s">
        <v>379</v>
      </c>
      <c r="B387" t="str">
        <f>VLOOKUP(A387,[1]编号!$K:$K,1,FALSE)</f>
        <v>S189-0001</v>
      </c>
      <c r="C387" t="s">
        <v>5198</v>
      </c>
      <c r="D387" t="s">
        <v>5199</v>
      </c>
      <c r="E387" t="s">
        <v>3077</v>
      </c>
      <c r="F387" t="s">
        <v>2605</v>
      </c>
      <c r="G387" t="s">
        <v>2260</v>
      </c>
      <c r="H387" t="s">
        <v>4843</v>
      </c>
      <c r="J387" t="s">
        <v>493</v>
      </c>
    </row>
    <row r="388" spans="1:10">
      <c r="A388" t="s">
        <v>43</v>
      </c>
      <c r="B388" t="str">
        <f>VLOOKUP(A388,[1]编号!$K:$K,1,FALSE)</f>
        <v>S018-0005</v>
      </c>
      <c r="C388" t="s">
        <v>5204</v>
      </c>
      <c r="D388" t="s">
        <v>5205</v>
      </c>
      <c r="E388" t="s">
        <v>2844</v>
      </c>
      <c r="F388" t="s">
        <v>2005</v>
      </c>
      <c r="G388" t="s">
        <v>2290</v>
      </c>
      <c r="H388" t="s">
        <v>4869</v>
      </c>
      <c r="J388" t="s">
        <v>493</v>
      </c>
    </row>
    <row r="389" spans="1:10">
      <c r="A389" t="s">
        <v>15</v>
      </c>
      <c r="B389" t="str">
        <f>VLOOKUP(A389,[1]编号!$K:$K,1,FALSE)</f>
        <v>S005-0016</v>
      </c>
      <c r="C389" t="s">
        <v>5206</v>
      </c>
      <c r="D389" t="s">
        <v>5207</v>
      </c>
      <c r="E389" t="s">
        <v>2951</v>
      </c>
      <c r="F389" t="s">
        <v>2126</v>
      </c>
      <c r="G389" t="s">
        <v>4808</v>
      </c>
      <c r="H389" t="s">
        <v>4807</v>
      </c>
      <c r="J389" t="s">
        <v>493</v>
      </c>
    </row>
    <row r="390" spans="1:8">
      <c r="A390" t="s">
        <v>16</v>
      </c>
      <c r="B390" t="str">
        <f>VLOOKUP(A390,[1]编号!$K:$K,1,FALSE)</f>
        <v>S005-0017</v>
      </c>
      <c r="C390" t="s">
        <v>5206</v>
      </c>
      <c r="D390" t="s">
        <v>5207</v>
      </c>
      <c r="E390" t="s">
        <v>400</v>
      </c>
      <c r="F390" t="s">
        <v>400</v>
      </c>
      <c r="G390" t="s">
        <v>2189</v>
      </c>
      <c r="H390" t="s">
        <v>4845</v>
      </c>
    </row>
    <row r="391" spans="1:10">
      <c r="A391" t="s">
        <v>43</v>
      </c>
      <c r="B391" t="str">
        <f>VLOOKUP(A391,[1]编号!$K:$K,1,FALSE)</f>
        <v>S018-0005</v>
      </c>
      <c r="C391" t="s">
        <v>5206</v>
      </c>
      <c r="D391" t="s">
        <v>5207</v>
      </c>
      <c r="E391" t="s">
        <v>4690</v>
      </c>
      <c r="F391" t="s">
        <v>2005</v>
      </c>
      <c r="G391" t="s">
        <v>2253</v>
      </c>
      <c r="H391" t="s">
        <v>4807</v>
      </c>
      <c r="J391" t="s">
        <v>493</v>
      </c>
    </row>
    <row r="392" spans="1:8">
      <c r="A392" t="s">
        <v>190</v>
      </c>
      <c r="B392" t="str">
        <f>VLOOKUP(A392,[1]编号!$K:$K,1,FALSE)</f>
        <v>S094-0001</v>
      </c>
      <c r="C392" t="s">
        <v>5206</v>
      </c>
      <c r="D392" t="s">
        <v>5207</v>
      </c>
      <c r="E392" t="s">
        <v>3122</v>
      </c>
      <c r="F392" t="s">
        <v>400</v>
      </c>
      <c r="G392" t="s">
        <v>2175</v>
      </c>
      <c r="H392" t="s">
        <v>4845</v>
      </c>
    </row>
    <row r="393" spans="1:10">
      <c r="A393" t="s">
        <v>196</v>
      </c>
      <c r="B393" t="str">
        <f>VLOOKUP(A393,[1]编号!$K:$K,1,FALSE)</f>
        <v>S094-0007</v>
      </c>
      <c r="C393" t="s">
        <v>5206</v>
      </c>
      <c r="D393" t="s">
        <v>5207</v>
      </c>
      <c r="E393" t="s">
        <v>4793</v>
      </c>
      <c r="F393" t="s">
        <v>3246</v>
      </c>
      <c r="G393" t="s">
        <v>2121</v>
      </c>
      <c r="H393" t="s">
        <v>4845</v>
      </c>
      <c r="J393" t="s">
        <v>493</v>
      </c>
    </row>
    <row r="394" spans="1:8">
      <c r="A394" t="s">
        <v>248</v>
      </c>
      <c r="B394" t="str">
        <f>VLOOKUP(A394,[1]编号!$K:$K,1,FALSE)</f>
        <v>S142-0002</v>
      </c>
      <c r="C394" t="s">
        <v>5206</v>
      </c>
      <c r="D394" t="s">
        <v>5207</v>
      </c>
      <c r="E394" t="s">
        <v>1263</v>
      </c>
      <c r="F394" t="s">
        <v>2332</v>
      </c>
      <c r="G394" t="s">
        <v>4828</v>
      </c>
      <c r="H394" t="s">
        <v>4807</v>
      </c>
    </row>
    <row r="395" spans="1:8">
      <c r="A395" t="s">
        <v>254</v>
      </c>
      <c r="B395" t="str">
        <f>VLOOKUP(A395,[1]编号!$K:$K,1,FALSE)</f>
        <v>S142-0008</v>
      </c>
      <c r="C395" t="s">
        <v>5206</v>
      </c>
      <c r="D395" t="s">
        <v>5207</v>
      </c>
      <c r="E395" t="s">
        <v>4674</v>
      </c>
      <c r="F395" t="s">
        <v>400</v>
      </c>
      <c r="G395" t="s">
        <v>4808</v>
      </c>
      <c r="H395" t="s">
        <v>4807</v>
      </c>
    </row>
    <row r="396" spans="1:10">
      <c r="A396" t="s">
        <v>259</v>
      </c>
      <c r="B396" t="str">
        <f>VLOOKUP(A396,[1]编号!$K:$K,1,FALSE)</f>
        <v>S142-0013</v>
      </c>
      <c r="C396" t="s">
        <v>5206</v>
      </c>
      <c r="D396" t="s">
        <v>5207</v>
      </c>
      <c r="E396" t="s">
        <v>3477</v>
      </c>
      <c r="F396" t="s">
        <v>2905</v>
      </c>
      <c r="G396" t="s">
        <v>4828</v>
      </c>
      <c r="H396" t="s">
        <v>4807</v>
      </c>
      <c r="J396" t="s">
        <v>493</v>
      </c>
    </row>
    <row r="397" spans="1:10">
      <c r="A397" t="s">
        <v>260</v>
      </c>
      <c r="B397" t="str">
        <f>VLOOKUP(A397,[1]编号!$K:$K,1,FALSE)</f>
        <v>S142-0014</v>
      </c>
      <c r="C397" t="s">
        <v>5206</v>
      </c>
      <c r="D397" t="s">
        <v>5207</v>
      </c>
      <c r="E397" t="s">
        <v>2880</v>
      </c>
      <c r="F397" t="s">
        <v>1145</v>
      </c>
      <c r="G397" t="s">
        <v>4808</v>
      </c>
      <c r="H397" t="s">
        <v>4807</v>
      </c>
      <c r="J397" t="s">
        <v>493</v>
      </c>
    </row>
    <row r="398" spans="1:10">
      <c r="A398" t="s">
        <v>264</v>
      </c>
      <c r="B398" t="str">
        <f>VLOOKUP(A398,[1]编号!$K:$K,1,FALSE)</f>
        <v>S142-0018</v>
      </c>
      <c r="C398" t="s">
        <v>5206</v>
      </c>
      <c r="D398" t="s">
        <v>5207</v>
      </c>
      <c r="E398" t="s">
        <v>2348</v>
      </c>
      <c r="F398" t="s">
        <v>2334</v>
      </c>
      <c r="G398" t="s">
        <v>4828</v>
      </c>
      <c r="H398" t="s">
        <v>4807</v>
      </c>
      <c r="J398" t="s">
        <v>493</v>
      </c>
    </row>
    <row r="399" spans="1:10">
      <c r="A399" t="s">
        <v>268</v>
      </c>
      <c r="B399" t="str">
        <f>VLOOKUP(A399,[1]编号!$K:$K,1,FALSE)</f>
        <v>S142-0022</v>
      </c>
      <c r="C399" t="s">
        <v>5206</v>
      </c>
      <c r="D399" t="s">
        <v>5207</v>
      </c>
      <c r="E399" t="s">
        <v>3263</v>
      </c>
      <c r="F399" t="s">
        <v>2423</v>
      </c>
      <c r="G399" t="s">
        <v>4808</v>
      </c>
      <c r="H399" t="s">
        <v>4807</v>
      </c>
      <c r="J399" t="s">
        <v>493</v>
      </c>
    </row>
    <row r="400" spans="1:10">
      <c r="A400" t="s">
        <v>278</v>
      </c>
      <c r="B400" t="str">
        <f>VLOOKUP(A400,[1]编号!$K:$K,1,FALSE)</f>
        <v>S142-0032</v>
      </c>
      <c r="C400" t="s">
        <v>5206</v>
      </c>
      <c r="D400" t="s">
        <v>5207</v>
      </c>
      <c r="E400" t="s">
        <v>2704</v>
      </c>
      <c r="F400" t="s">
        <v>2135</v>
      </c>
      <c r="G400" t="s">
        <v>4828</v>
      </c>
      <c r="H400" t="s">
        <v>4807</v>
      </c>
      <c r="J400" t="s">
        <v>493</v>
      </c>
    </row>
    <row r="401" spans="1:10">
      <c r="A401" t="s">
        <v>279</v>
      </c>
      <c r="B401" t="str">
        <f>VLOOKUP(A401,[1]编号!$K:$K,1,FALSE)</f>
        <v>S142-0033</v>
      </c>
      <c r="C401" t="s">
        <v>5206</v>
      </c>
      <c r="D401" t="s">
        <v>5207</v>
      </c>
      <c r="E401" t="s">
        <v>4702</v>
      </c>
      <c r="F401" t="s">
        <v>3588</v>
      </c>
      <c r="G401" t="s">
        <v>4828</v>
      </c>
      <c r="H401" t="s">
        <v>4807</v>
      </c>
      <c r="J401" t="s">
        <v>493</v>
      </c>
    </row>
    <row r="402" spans="1:10">
      <c r="A402" t="s">
        <v>281</v>
      </c>
      <c r="B402" t="str">
        <f>VLOOKUP(A402,[1]编号!$K:$K,1,FALSE)</f>
        <v>S142-0035</v>
      </c>
      <c r="C402" t="s">
        <v>5206</v>
      </c>
      <c r="D402" t="s">
        <v>5207</v>
      </c>
      <c r="E402" t="s">
        <v>3128</v>
      </c>
      <c r="F402" t="s">
        <v>4682</v>
      </c>
      <c r="G402" t="s">
        <v>4808</v>
      </c>
      <c r="H402" t="s">
        <v>4807</v>
      </c>
      <c r="J402" t="s">
        <v>493</v>
      </c>
    </row>
    <row r="403" spans="1:10">
      <c r="A403" t="s">
        <v>282</v>
      </c>
      <c r="B403" t="str">
        <f>VLOOKUP(A403,[1]编号!$K:$K,1,FALSE)</f>
        <v>S142-0036</v>
      </c>
      <c r="C403" t="s">
        <v>5206</v>
      </c>
      <c r="D403" t="s">
        <v>5207</v>
      </c>
      <c r="E403" t="s">
        <v>4744</v>
      </c>
      <c r="F403" t="s">
        <v>4654</v>
      </c>
      <c r="G403" t="s">
        <v>4828</v>
      </c>
      <c r="H403" t="s">
        <v>4807</v>
      </c>
      <c r="J403" t="s">
        <v>493</v>
      </c>
    </row>
    <row r="404" spans="1:10">
      <c r="A404" t="s">
        <v>299</v>
      </c>
      <c r="B404" t="str">
        <f>VLOOKUP(A404,[1]编号!$K:$K,1,FALSE)</f>
        <v>S142-0053</v>
      </c>
      <c r="C404" t="s">
        <v>5206</v>
      </c>
      <c r="D404" t="s">
        <v>5207</v>
      </c>
      <c r="E404" t="s">
        <v>2927</v>
      </c>
      <c r="F404" t="s">
        <v>2842</v>
      </c>
      <c r="G404" t="s">
        <v>4808</v>
      </c>
      <c r="H404" t="s">
        <v>4869</v>
      </c>
      <c r="J404" t="s">
        <v>493</v>
      </c>
    </row>
    <row r="405" spans="1:10">
      <c r="A405" t="s">
        <v>301</v>
      </c>
      <c r="B405" t="str">
        <f>VLOOKUP(A405,[1]编号!$K:$K,1,FALSE)</f>
        <v>S142-0055</v>
      </c>
      <c r="C405" t="s">
        <v>5206</v>
      </c>
      <c r="D405" t="s">
        <v>5207</v>
      </c>
      <c r="E405" t="s">
        <v>2618</v>
      </c>
      <c r="F405" t="s">
        <v>2951</v>
      </c>
      <c r="G405" t="s">
        <v>4808</v>
      </c>
      <c r="H405" t="s">
        <v>4807</v>
      </c>
      <c r="J405" t="s">
        <v>493</v>
      </c>
    </row>
    <row r="406" spans="1:8">
      <c r="A406" t="s">
        <v>38</v>
      </c>
      <c r="B406" t="str">
        <f>VLOOKUP(A406,[1]编号!$K:$K,1,FALSE)</f>
        <v>S016-0005</v>
      </c>
      <c r="C406" t="s">
        <v>8593</v>
      </c>
      <c r="D406" t="s">
        <v>3352</v>
      </c>
      <c r="E406" t="s">
        <v>2958</v>
      </c>
      <c r="F406" t="s">
        <v>2931</v>
      </c>
      <c r="G406" t="s">
        <v>2253</v>
      </c>
      <c r="H406" t="s">
        <v>4807</v>
      </c>
    </row>
    <row r="407" spans="1:10">
      <c r="A407" t="s">
        <v>323</v>
      </c>
      <c r="B407" t="str">
        <f>VLOOKUP(A407,[1]编号!$K:$K,1,FALSE)</f>
        <v>S177-0001</v>
      </c>
      <c r="C407" t="s">
        <v>8593</v>
      </c>
      <c r="D407" t="s">
        <v>3352</v>
      </c>
      <c r="E407" t="s">
        <v>400</v>
      </c>
      <c r="F407" t="s">
        <v>400</v>
      </c>
      <c r="G407" t="s">
        <v>2253</v>
      </c>
      <c r="H407" t="s">
        <v>4807</v>
      </c>
      <c r="J407" t="s">
        <v>493</v>
      </c>
    </row>
    <row r="408" spans="1:8">
      <c r="A408" t="s">
        <v>131</v>
      </c>
      <c r="B408" t="str">
        <f>VLOOKUP(A408,[1]编号!$K:$K,1,FALSE)</f>
        <v>S087-0004</v>
      </c>
      <c r="C408" t="s">
        <v>3352</v>
      </c>
      <c r="D408" t="s">
        <v>3352</v>
      </c>
      <c r="E408" t="s">
        <v>3223</v>
      </c>
      <c r="F408" t="s">
        <v>3223</v>
      </c>
      <c r="G408" t="s">
        <v>2139</v>
      </c>
      <c r="H408" t="s">
        <v>4807</v>
      </c>
    </row>
    <row r="409" spans="1:10">
      <c r="A409" t="s">
        <v>213</v>
      </c>
      <c r="B409" t="str">
        <f>VLOOKUP(A409,[1]编号!$K:$K,1,FALSE)</f>
        <v>S104-0013</v>
      </c>
      <c r="C409" t="s">
        <v>3352</v>
      </c>
      <c r="D409" t="s">
        <v>3352</v>
      </c>
      <c r="E409" t="s">
        <v>4720</v>
      </c>
      <c r="F409" t="s">
        <v>3246</v>
      </c>
      <c r="G409" t="s">
        <v>2139</v>
      </c>
      <c r="H409" t="s">
        <v>4807</v>
      </c>
      <c r="J409" t="s">
        <v>5165</v>
      </c>
    </row>
    <row r="410" spans="1:10">
      <c r="A410" t="s">
        <v>757</v>
      </c>
      <c r="B410" t="e">
        <f>VLOOKUP(A410,[1]编号!$K:$K,1,FALSE)</f>
        <v>#N/A</v>
      </c>
      <c r="C410" t="s">
        <v>5210</v>
      </c>
      <c r="D410" t="s">
        <v>5210</v>
      </c>
      <c r="E410" t="s">
        <v>2244</v>
      </c>
      <c r="F410" t="s">
        <v>400</v>
      </c>
      <c r="G410" t="s">
        <v>493</v>
      </c>
      <c r="H410" t="s">
        <v>468</v>
      </c>
      <c r="I410" t="s">
        <v>493</v>
      </c>
      <c r="J410" t="s">
        <v>5048</v>
      </c>
    </row>
    <row r="411" spans="1:10">
      <c r="A411" t="s">
        <v>353</v>
      </c>
      <c r="B411" t="str">
        <f>VLOOKUP(A411,[1]编号!$K:$K,1,FALSE)</f>
        <v>S185-0007</v>
      </c>
      <c r="C411" t="s">
        <v>8594</v>
      </c>
      <c r="D411" t="s">
        <v>5211</v>
      </c>
      <c r="E411" t="s">
        <v>2443</v>
      </c>
      <c r="F411" t="s">
        <v>2263</v>
      </c>
      <c r="G411" t="s">
        <v>493</v>
      </c>
      <c r="H411" t="s">
        <v>468</v>
      </c>
      <c r="I411" t="s">
        <v>493</v>
      </c>
      <c r="J411" t="s">
        <v>4975</v>
      </c>
    </row>
    <row r="412" spans="1:10">
      <c r="A412" t="s">
        <v>354</v>
      </c>
      <c r="B412" t="str">
        <f>VLOOKUP(A412,[1]编号!$K:$K,1,FALSE)</f>
        <v>S185-0008</v>
      </c>
      <c r="C412" t="s">
        <v>5211</v>
      </c>
      <c r="D412" t="s">
        <v>5211</v>
      </c>
      <c r="E412" t="s">
        <v>2443</v>
      </c>
      <c r="F412" t="s">
        <v>2263</v>
      </c>
      <c r="G412" t="s">
        <v>493</v>
      </c>
      <c r="H412" t="s">
        <v>468</v>
      </c>
      <c r="I412" t="s">
        <v>493</v>
      </c>
      <c r="J412" t="s">
        <v>4975</v>
      </c>
    </row>
    <row r="413" spans="1:10">
      <c r="A413" t="s">
        <v>358</v>
      </c>
      <c r="B413" t="str">
        <f>VLOOKUP(A413,[1]编号!$K:$K,1,FALSE)</f>
        <v>S185-0012</v>
      </c>
      <c r="C413" t="s">
        <v>5211</v>
      </c>
      <c r="D413" t="s">
        <v>5211</v>
      </c>
      <c r="E413" t="s">
        <v>4662</v>
      </c>
      <c r="F413" t="s">
        <v>4662</v>
      </c>
      <c r="G413" t="s">
        <v>493</v>
      </c>
      <c r="H413" t="s">
        <v>468</v>
      </c>
      <c r="I413" t="s">
        <v>493</v>
      </c>
      <c r="J413" t="s">
        <v>5151</v>
      </c>
    </row>
    <row r="414" spans="1:8">
      <c r="A414" t="s">
        <v>16</v>
      </c>
      <c r="B414" t="str">
        <f>VLOOKUP(A414,[1]编号!$K:$K,1,FALSE)</f>
        <v>S005-0017</v>
      </c>
      <c r="C414" t="s">
        <v>8595</v>
      </c>
      <c r="D414" t="s">
        <v>5216</v>
      </c>
      <c r="E414" t="s">
        <v>400</v>
      </c>
      <c r="F414" t="s">
        <v>400</v>
      </c>
      <c r="G414" t="s">
        <v>2260</v>
      </c>
      <c r="H414" t="s">
        <v>4845</v>
      </c>
    </row>
    <row r="415" spans="1:9">
      <c r="A415" t="s">
        <v>16</v>
      </c>
      <c r="B415" t="str">
        <f>VLOOKUP(A415,[1]编号!$K:$K,1,FALSE)</f>
        <v>S005-0017</v>
      </c>
      <c r="C415" t="s">
        <v>8596</v>
      </c>
      <c r="D415" t="s">
        <v>5216</v>
      </c>
      <c r="E415" t="s">
        <v>400</v>
      </c>
      <c r="F415" t="s">
        <v>400</v>
      </c>
      <c r="G415" t="s">
        <v>493</v>
      </c>
      <c r="H415" t="s">
        <v>468</v>
      </c>
      <c r="I415" t="s">
        <v>493</v>
      </c>
    </row>
    <row r="416" spans="1:10">
      <c r="A416" t="s">
        <v>51</v>
      </c>
      <c r="B416" t="str">
        <f>VLOOKUP(A416,[1]编号!$K:$K,1,FALSE)</f>
        <v>S024-0004</v>
      </c>
      <c r="C416" t="s">
        <v>5219</v>
      </c>
      <c r="D416" t="s">
        <v>5220</v>
      </c>
      <c r="E416" t="s">
        <v>2846</v>
      </c>
      <c r="F416" t="s">
        <v>4681</v>
      </c>
      <c r="G416" t="s">
        <v>4806</v>
      </c>
      <c r="H416" t="s">
        <v>4807</v>
      </c>
      <c r="J416" t="s">
        <v>493</v>
      </c>
    </row>
    <row r="417" spans="1:10">
      <c r="A417" t="s">
        <v>54</v>
      </c>
      <c r="B417" t="str">
        <f>VLOOKUP(A417,[1]编号!$K:$K,1,FALSE)</f>
        <v>S024-0007</v>
      </c>
      <c r="C417" t="s">
        <v>5219</v>
      </c>
      <c r="D417" t="s">
        <v>5220</v>
      </c>
      <c r="E417" t="s">
        <v>4777</v>
      </c>
      <c r="F417" t="s">
        <v>8456</v>
      </c>
      <c r="G417" t="s">
        <v>4806</v>
      </c>
      <c r="H417" t="s">
        <v>4807</v>
      </c>
      <c r="J417" t="s">
        <v>493</v>
      </c>
    </row>
    <row r="418" spans="1:8">
      <c r="A418" t="s">
        <v>75</v>
      </c>
      <c r="B418" t="str">
        <f>VLOOKUP(A418,[1]编号!$K:$K,1,FALSE)</f>
        <v>S057-0001</v>
      </c>
      <c r="C418" t="s">
        <v>5221</v>
      </c>
      <c r="D418" t="s">
        <v>5220</v>
      </c>
      <c r="E418" t="s">
        <v>2464</v>
      </c>
      <c r="F418" t="s">
        <v>3474</v>
      </c>
      <c r="G418" t="s">
        <v>4806</v>
      </c>
      <c r="H418" t="s">
        <v>4807</v>
      </c>
    </row>
    <row r="419" spans="1:8">
      <c r="A419" t="s">
        <v>76</v>
      </c>
      <c r="B419" t="str">
        <f>VLOOKUP(A419,[1]编号!$K:$K,1,FALSE)</f>
        <v>S057-0002</v>
      </c>
      <c r="C419" t="s">
        <v>5221</v>
      </c>
      <c r="D419" t="s">
        <v>5220</v>
      </c>
      <c r="E419" t="s">
        <v>2147</v>
      </c>
      <c r="F419" t="s">
        <v>2138</v>
      </c>
      <c r="G419" t="s">
        <v>4806</v>
      </c>
      <c r="H419" t="s">
        <v>4807</v>
      </c>
    </row>
    <row r="420" spans="1:8">
      <c r="A420" t="s">
        <v>79</v>
      </c>
      <c r="B420" t="str">
        <f>VLOOKUP(A420,[1]编号!$K:$K,1,FALSE)</f>
        <v>S057-0005</v>
      </c>
      <c r="C420" t="s">
        <v>5221</v>
      </c>
      <c r="D420" t="s">
        <v>5220</v>
      </c>
      <c r="E420" t="s">
        <v>3201</v>
      </c>
      <c r="F420" t="s">
        <v>3058</v>
      </c>
      <c r="G420" t="s">
        <v>4806</v>
      </c>
      <c r="H420" t="s">
        <v>4807</v>
      </c>
    </row>
    <row r="421" spans="1:10">
      <c r="A421" t="s">
        <v>271</v>
      </c>
      <c r="B421" t="str">
        <f>VLOOKUP(A421,[1]编号!$K:$K,1,FALSE)</f>
        <v>S142-0025</v>
      </c>
      <c r="C421" t="s">
        <v>5220</v>
      </c>
      <c r="D421" t="s">
        <v>5220</v>
      </c>
      <c r="E421" t="s">
        <v>2316</v>
      </c>
      <c r="F421" t="s">
        <v>2316</v>
      </c>
      <c r="G421" t="s">
        <v>493</v>
      </c>
      <c r="H421" t="s">
        <v>468</v>
      </c>
      <c r="I421" t="s">
        <v>493</v>
      </c>
      <c r="J421" t="s">
        <v>5048</v>
      </c>
    </row>
    <row r="422" spans="1:10">
      <c r="A422" t="s">
        <v>285</v>
      </c>
      <c r="B422" t="str">
        <f>VLOOKUP(A422,[1]编号!$K:$K,1,FALSE)</f>
        <v>S142-0039</v>
      </c>
      <c r="C422" t="s">
        <v>5220</v>
      </c>
      <c r="D422" t="s">
        <v>5220</v>
      </c>
      <c r="E422" t="s">
        <v>3075</v>
      </c>
      <c r="F422" t="s">
        <v>3123</v>
      </c>
      <c r="G422" t="s">
        <v>493</v>
      </c>
      <c r="H422" t="s">
        <v>468</v>
      </c>
      <c r="I422" t="s">
        <v>493</v>
      </c>
      <c r="J422" t="s">
        <v>5048</v>
      </c>
    </row>
    <row r="423" spans="1:10">
      <c r="A423" t="s">
        <v>51</v>
      </c>
      <c r="B423" t="str">
        <f>VLOOKUP(A423,[1]编号!$K:$K,1,FALSE)</f>
        <v>S024-0004</v>
      </c>
      <c r="C423" t="s">
        <v>5227</v>
      </c>
      <c r="D423" t="s">
        <v>5227</v>
      </c>
      <c r="E423" t="s">
        <v>4654</v>
      </c>
      <c r="F423" t="s">
        <v>4654</v>
      </c>
      <c r="G423" t="s">
        <v>2253</v>
      </c>
      <c r="H423" t="s">
        <v>4893</v>
      </c>
      <c r="J423" t="s">
        <v>493</v>
      </c>
    </row>
    <row r="424" spans="1:8">
      <c r="A424" t="s">
        <v>14</v>
      </c>
      <c r="B424" t="str">
        <f>VLOOKUP(A424,[1]编号!$K:$K,1,FALSE)</f>
        <v>S005-0014</v>
      </c>
      <c r="C424" t="s">
        <v>5231</v>
      </c>
      <c r="D424" t="s">
        <v>5231</v>
      </c>
      <c r="E424" t="s">
        <v>2542</v>
      </c>
      <c r="F424" t="s">
        <v>2126</v>
      </c>
      <c r="G424" t="s">
        <v>2189</v>
      </c>
      <c r="H424" t="s">
        <v>4869</v>
      </c>
    </row>
    <row r="425" spans="1:8">
      <c r="A425" t="s">
        <v>191</v>
      </c>
      <c r="B425" t="str">
        <f>VLOOKUP(A425,[1]编号!$K:$K,1,FALSE)</f>
        <v>S094-0002</v>
      </c>
      <c r="C425" t="s">
        <v>5233</v>
      </c>
      <c r="D425" t="s">
        <v>5233</v>
      </c>
      <c r="E425" t="s">
        <v>3472</v>
      </c>
      <c r="F425" t="s">
        <v>400</v>
      </c>
      <c r="G425" t="s">
        <v>4808</v>
      </c>
      <c r="H425" t="s">
        <v>4893</v>
      </c>
    </row>
    <row r="426" spans="1:10">
      <c r="A426" t="s">
        <v>263</v>
      </c>
      <c r="B426" t="str">
        <f>VLOOKUP(A426,[1]编号!$K:$K,1,FALSE)</f>
        <v>S142-0017</v>
      </c>
      <c r="C426" t="s">
        <v>5233</v>
      </c>
      <c r="D426" t="s">
        <v>5233</v>
      </c>
      <c r="E426" t="s">
        <v>4728</v>
      </c>
      <c r="F426" t="s">
        <v>2419</v>
      </c>
      <c r="G426" t="s">
        <v>4809</v>
      </c>
      <c r="H426" t="s">
        <v>4893</v>
      </c>
      <c r="J426" t="s">
        <v>493</v>
      </c>
    </row>
    <row r="427" spans="1:10">
      <c r="A427" t="s">
        <v>43</v>
      </c>
      <c r="B427" t="str">
        <f>VLOOKUP(A427,[1]编号!$K:$K,1,FALSE)</f>
        <v>S018-0005</v>
      </c>
      <c r="C427" t="s">
        <v>5234</v>
      </c>
      <c r="D427" t="s">
        <v>5234</v>
      </c>
      <c r="E427" t="s">
        <v>4690</v>
      </c>
      <c r="F427" t="s">
        <v>2005</v>
      </c>
      <c r="G427" t="s">
        <v>4838</v>
      </c>
      <c r="H427" t="s">
        <v>4893</v>
      </c>
      <c r="J427" t="s">
        <v>493</v>
      </c>
    </row>
    <row r="428" spans="1:10">
      <c r="A428" t="s">
        <v>52</v>
      </c>
      <c r="B428" t="str">
        <f>VLOOKUP(A428,[1]编号!$K:$K,1,FALSE)</f>
        <v>S024-0005</v>
      </c>
      <c r="C428" t="s">
        <v>5234</v>
      </c>
      <c r="D428" t="s">
        <v>5234</v>
      </c>
      <c r="E428" t="s">
        <v>3637</v>
      </c>
      <c r="F428" t="s">
        <v>2461</v>
      </c>
      <c r="G428" t="s">
        <v>4838</v>
      </c>
      <c r="H428" t="s">
        <v>4893</v>
      </c>
      <c r="J428" t="s">
        <v>493</v>
      </c>
    </row>
    <row r="429" spans="1:10">
      <c r="A429" t="s">
        <v>367</v>
      </c>
      <c r="B429" t="str">
        <f>VLOOKUP(A429,[1]编号!$K:$K,1,FALSE)</f>
        <v>S185-0021</v>
      </c>
      <c r="C429" t="s">
        <v>5234</v>
      </c>
      <c r="D429" t="s">
        <v>5234</v>
      </c>
      <c r="E429" t="s">
        <v>3637</v>
      </c>
      <c r="F429" t="s">
        <v>3637</v>
      </c>
      <c r="G429" t="s">
        <v>493</v>
      </c>
      <c r="H429" t="s">
        <v>468</v>
      </c>
      <c r="I429" t="s">
        <v>493</v>
      </c>
      <c r="J429" t="s">
        <v>4344</v>
      </c>
    </row>
    <row r="430" spans="1:10">
      <c r="A430" t="s">
        <v>319</v>
      </c>
      <c r="B430" t="str">
        <f>VLOOKUP(A430,[1]编号!$K:$K,1,FALSE)</f>
        <v>S157-0017</v>
      </c>
      <c r="C430" t="s">
        <v>3451</v>
      </c>
      <c r="D430" t="s">
        <v>3452</v>
      </c>
      <c r="E430" t="s">
        <v>2207</v>
      </c>
      <c r="F430" t="s">
        <v>2126</v>
      </c>
      <c r="G430" t="s">
        <v>2262</v>
      </c>
      <c r="H430" t="s">
        <v>4807</v>
      </c>
      <c r="J430" t="s">
        <v>8597</v>
      </c>
    </row>
    <row r="431" spans="1:10">
      <c r="A431" t="s">
        <v>105</v>
      </c>
      <c r="B431" t="str">
        <f>VLOOKUP(A431,[1]编号!$K:$K,1,FALSE)</f>
        <v>S067-0001</v>
      </c>
      <c r="C431" t="s">
        <v>8598</v>
      </c>
      <c r="D431" t="s">
        <v>3452</v>
      </c>
      <c r="E431" t="s">
        <v>2581</v>
      </c>
      <c r="F431" t="s">
        <v>2342</v>
      </c>
      <c r="G431" t="s">
        <v>2175</v>
      </c>
      <c r="H431" t="s">
        <v>4807</v>
      </c>
      <c r="J431" t="s">
        <v>493</v>
      </c>
    </row>
    <row r="432" spans="1:8">
      <c r="A432" t="s">
        <v>37</v>
      </c>
      <c r="B432" t="str">
        <f>VLOOKUP(A432,[1]编号!$K:$K,1,FALSE)</f>
        <v>S016-0004</v>
      </c>
      <c r="C432" t="s">
        <v>8599</v>
      </c>
      <c r="D432" t="s">
        <v>3452</v>
      </c>
      <c r="E432" t="s">
        <v>3488</v>
      </c>
      <c r="F432" t="s">
        <v>2126</v>
      </c>
      <c r="G432" t="s">
        <v>2189</v>
      </c>
      <c r="H432" t="s">
        <v>4807</v>
      </c>
    </row>
    <row r="433" spans="1:10">
      <c r="A433" t="s">
        <v>127</v>
      </c>
      <c r="B433" t="str">
        <f>VLOOKUP(A433,[1]编号!$K:$K,1,FALSE)</f>
        <v>S086-0003</v>
      </c>
      <c r="C433" t="s">
        <v>8599</v>
      </c>
      <c r="D433" t="s">
        <v>3452</v>
      </c>
      <c r="E433" t="s">
        <v>4782</v>
      </c>
      <c r="F433" t="s">
        <v>4782</v>
      </c>
      <c r="G433" t="s">
        <v>2260</v>
      </c>
      <c r="H433" t="s">
        <v>5005</v>
      </c>
      <c r="J433" t="s">
        <v>493</v>
      </c>
    </row>
    <row r="434" spans="1:10">
      <c r="A434" t="s">
        <v>52</v>
      </c>
      <c r="B434" t="str">
        <f>VLOOKUP(A434,[1]编号!$K:$K,1,FALSE)</f>
        <v>S024-0005</v>
      </c>
      <c r="C434" t="s">
        <v>3452</v>
      </c>
      <c r="D434" t="s">
        <v>3452</v>
      </c>
      <c r="E434" t="s">
        <v>2461</v>
      </c>
      <c r="F434" t="s">
        <v>2461</v>
      </c>
      <c r="G434" t="s">
        <v>493</v>
      </c>
      <c r="H434" t="s">
        <v>468</v>
      </c>
      <c r="I434" t="s">
        <v>493</v>
      </c>
      <c r="J434" t="s">
        <v>5116</v>
      </c>
    </row>
    <row r="435" spans="1:10">
      <c r="A435" t="s">
        <v>291</v>
      </c>
      <c r="B435" t="str">
        <f>VLOOKUP(A435,[1]编号!$K:$K,1,FALSE)</f>
        <v>S142-0045</v>
      </c>
      <c r="C435" t="s">
        <v>3452</v>
      </c>
      <c r="D435" t="s">
        <v>3452</v>
      </c>
      <c r="E435" t="s">
        <v>3058</v>
      </c>
      <c r="F435" t="s">
        <v>3058</v>
      </c>
      <c r="G435" t="s">
        <v>2189</v>
      </c>
      <c r="H435" t="s">
        <v>4807</v>
      </c>
      <c r="J435" t="s">
        <v>493</v>
      </c>
    </row>
    <row r="436" spans="1:10">
      <c r="A436" t="s">
        <v>312</v>
      </c>
      <c r="B436" t="str">
        <f>VLOOKUP(A436,[1]编号!$K:$K,1,FALSE)</f>
        <v>S157-0010</v>
      </c>
      <c r="C436" t="s">
        <v>5237</v>
      </c>
      <c r="D436" t="s">
        <v>3452</v>
      </c>
      <c r="E436" t="s">
        <v>3356</v>
      </c>
      <c r="F436" t="s">
        <v>400</v>
      </c>
      <c r="G436" t="s">
        <v>2175</v>
      </c>
      <c r="H436" t="s">
        <v>4807</v>
      </c>
      <c r="J436" t="s">
        <v>8600</v>
      </c>
    </row>
    <row r="437" spans="1:8">
      <c r="A437" t="s">
        <v>78</v>
      </c>
      <c r="B437" t="str">
        <f>VLOOKUP(A437,[1]编号!$K:$K,1,FALSE)</f>
        <v>S057-0004</v>
      </c>
      <c r="C437" t="s">
        <v>5242</v>
      </c>
      <c r="D437" t="s">
        <v>5243</v>
      </c>
      <c r="E437" t="s">
        <v>2389</v>
      </c>
      <c r="F437" t="s">
        <v>3058</v>
      </c>
      <c r="G437" t="s">
        <v>2139</v>
      </c>
      <c r="H437" t="s">
        <v>4807</v>
      </c>
    </row>
    <row r="438" spans="1:8">
      <c r="A438" t="s">
        <v>79</v>
      </c>
      <c r="B438" t="str">
        <f>VLOOKUP(A438,[1]编号!$K:$K,1,FALSE)</f>
        <v>S057-0005</v>
      </c>
      <c r="C438" t="s">
        <v>5242</v>
      </c>
      <c r="D438" t="s">
        <v>5243</v>
      </c>
      <c r="E438" t="s">
        <v>3201</v>
      </c>
      <c r="F438" t="s">
        <v>4674</v>
      </c>
      <c r="G438" t="s">
        <v>2139</v>
      </c>
      <c r="H438" t="s">
        <v>4807</v>
      </c>
    </row>
    <row r="439" spans="1:8">
      <c r="A439" t="s">
        <v>254</v>
      </c>
      <c r="B439" t="str">
        <f>VLOOKUP(A439,[1]编号!$K:$K,1,FALSE)</f>
        <v>S142-0008</v>
      </c>
      <c r="C439" t="s">
        <v>5243</v>
      </c>
      <c r="D439" t="s">
        <v>5243</v>
      </c>
      <c r="E439" t="s">
        <v>4674</v>
      </c>
      <c r="F439" t="s">
        <v>400</v>
      </c>
      <c r="G439" t="s">
        <v>2139</v>
      </c>
      <c r="H439" t="s">
        <v>4807</v>
      </c>
    </row>
    <row r="440" spans="1:10">
      <c r="A440" t="s">
        <v>4747</v>
      </c>
      <c r="B440" t="str">
        <f>VLOOKUP(A440,[1]编号!$K:$K,1,FALSE)</f>
        <v>S107-0007</v>
      </c>
      <c r="C440" t="s">
        <v>5244</v>
      </c>
      <c r="D440" t="s">
        <v>5245</v>
      </c>
      <c r="E440" t="s">
        <v>3330</v>
      </c>
      <c r="F440" t="s">
        <v>2263</v>
      </c>
      <c r="G440" t="s">
        <v>2290</v>
      </c>
      <c r="H440" t="s">
        <v>4845</v>
      </c>
      <c r="J440" t="s">
        <v>493</v>
      </c>
    </row>
    <row r="441" spans="1:10">
      <c r="A441" t="s">
        <v>277</v>
      </c>
      <c r="B441" t="str">
        <f>VLOOKUP(A441,[1]编号!$K:$K,1,FALSE)</f>
        <v>S142-0031</v>
      </c>
      <c r="C441" t="s">
        <v>5244</v>
      </c>
      <c r="D441" t="s">
        <v>5245</v>
      </c>
      <c r="E441" t="s">
        <v>4766</v>
      </c>
      <c r="F441" t="s">
        <v>5264</v>
      </c>
      <c r="G441" t="s">
        <v>2290</v>
      </c>
      <c r="H441" t="s">
        <v>4845</v>
      </c>
      <c r="J441" t="s">
        <v>493</v>
      </c>
    </row>
    <row r="442" spans="1:10">
      <c r="A442" t="s">
        <v>54</v>
      </c>
      <c r="B442" t="str">
        <f>VLOOKUP(A442,[1]编号!$K:$K,1,FALSE)</f>
        <v>S024-0007</v>
      </c>
      <c r="C442" t="s">
        <v>5246</v>
      </c>
      <c r="D442" t="s">
        <v>5247</v>
      </c>
      <c r="E442" t="s">
        <v>4777</v>
      </c>
      <c r="F442" t="s">
        <v>2126</v>
      </c>
      <c r="G442" t="s">
        <v>2260</v>
      </c>
      <c r="H442" t="s">
        <v>4843</v>
      </c>
      <c r="J442" t="s">
        <v>493</v>
      </c>
    </row>
    <row r="443" spans="1:10">
      <c r="A443" t="s">
        <v>15</v>
      </c>
      <c r="B443" t="str">
        <f>VLOOKUP(A443,[1]编号!$K:$K,1,FALSE)</f>
        <v>S005-0016</v>
      </c>
      <c r="C443" t="s">
        <v>8601</v>
      </c>
      <c r="D443" t="s">
        <v>8602</v>
      </c>
      <c r="E443" t="s">
        <v>2626</v>
      </c>
      <c r="F443" t="s">
        <v>2626</v>
      </c>
      <c r="G443" t="s">
        <v>4856</v>
      </c>
      <c r="H443" t="s">
        <v>4893</v>
      </c>
      <c r="J443" t="s">
        <v>493</v>
      </c>
    </row>
    <row r="444" spans="1:10">
      <c r="A444" t="s">
        <v>107</v>
      </c>
      <c r="B444" t="str">
        <f>VLOOKUP(A444,[1]编号!$K:$K,1,FALSE)</f>
        <v>S076-0001</v>
      </c>
      <c r="C444" t="s">
        <v>5251</v>
      </c>
      <c r="D444" t="s">
        <v>5252</v>
      </c>
      <c r="E444" t="s">
        <v>3337</v>
      </c>
      <c r="F444" t="s">
        <v>2355</v>
      </c>
      <c r="G444" t="s">
        <v>4823</v>
      </c>
      <c r="H444" t="s">
        <v>4807</v>
      </c>
      <c r="J444" t="s">
        <v>493</v>
      </c>
    </row>
    <row r="445" spans="1:10">
      <c r="A445" t="s">
        <v>271</v>
      </c>
      <c r="B445" t="str">
        <f>VLOOKUP(A445,[1]编号!$K:$K,1,FALSE)</f>
        <v>S142-0025</v>
      </c>
      <c r="C445" t="s">
        <v>5251</v>
      </c>
      <c r="D445" t="s">
        <v>5252</v>
      </c>
      <c r="E445" t="s">
        <v>2316</v>
      </c>
      <c r="F445" t="s">
        <v>2316</v>
      </c>
      <c r="G445" t="s">
        <v>493</v>
      </c>
      <c r="H445" t="s">
        <v>468</v>
      </c>
      <c r="I445" t="s">
        <v>493</v>
      </c>
      <c r="J445" t="s">
        <v>4975</v>
      </c>
    </row>
    <row r="446" spans="1:10">
      <c r="A446" t="s">
        <v>285</v>
      </c>
      <c r="B446" t="str">
        <f>VLOOKUP(A446,[1]编号!$K:$K,1,FALSE)</f>
        <v>S142-0039</v>
      </c>
      <c r="C446" t="s">
        <v>5251</v>
      </c>
      <c r="D446" t="s">
        <v>5252</v>
      </c>
      <c r="E446" t="s">
        <v>3075</v>
      </c>
      <c r="F446" t="s">
        <v>3123</v>
      </c>
      <c r="G446" t="s">
        <v>493</v>
      </c>
      <c r="H446" t="s">
        <v>468</v>
      </c>
      <c r="I446" t="s">
        <v>493</v>
      </c>
      <c r="J446" t="s">
        <v>4975</v>
      </c>
    </row>
    <row r="447" spans="1:10">
      <c r="A447" t="s">
        <v>225</v>
      </c>
      <c r="B447" t="str">
        <f>VLOOKUP(A447,[1]编号!$K:$K,1,FALSE)</f>
        <v>S107-0001</v>
      </c>
      <c r="C447" t="s">
        <v>8603</v>
      </c>
      <c r="D447" t="s">
        <v>5252</v>
      </c>
      <c r="E447" t="s">
        <v>2970</v>
      </c>
      <c r="F447" t="s">
        <v>2545</v>
      </c>
      <c r="G447" t="s">
        <v>4823</v>
      </c>
      <c r="H447" t="s">
        <v>4807</v>
      </c>
      <c r="J447" t="s">
        <v>493</v>
      </c>
    </row>
    <row r="448" spans="1:10">
      <c r="A448" t="s">
        <v>229</v>
      </c>
      <c r="B448" t="e">
        <f>VLOOKUP(A448,[1]编号!$K:$K,1,FALSE)</f>
        <v>#N/A</v>
      </c>
      <c r="C448" t="s">
        <v>8603</v>
      </c>
      <c r="D448" t="s">
        <v>5252</v>
      </c>
      <c r="E448" t="s">
        <v>8463</v>
      </c>
      <c r="F448" t="s">
        <v>3332</v>
      </c>
      <c r="G448" t="s">
        <v>4823</v>
      </c>
      <c r="H448" t="s">
        <v>4807</v>
      </c>
      <c r="J448" t="s">
        <v>493</v>
      </c>
    </row>
    <row r="449" spans="1:9">
      <c r="A449" t="s">
        <v>75</v>
      </c>
      <c r="B449" t="str">
        <f>VLOOKUP(A449,[1]编号!$K:$K,1,FALSE)</f>
        <v>S057-0001</v>
      </c>
      <c r="C449" t="s">
        <v>5255</v>
      </c>
      <c r="D449" t="s">
        <v>5256</v>
      </c>
      <c r="E449" t="s">
        <v>2464</v>
      </c>
      <c r="F449" t="s">
        <v>3474</v>
      </c>
      <c r="G449" t="s">
        <v>4847</v>
      </c>
      <c r="H449" t="s">
        <v>468</v>
      </c>
      <c r="I449" t="s">
        <v>4900</v>
      </c>
    </row>
    <row r="450" spans="1:9">
      <c r="A450" t="s">
        <v>79</v>
      </c>
      <c r="B450" t="str">
        <f>VLOOKUP(A450,[1]编号!$K:$K,1,FALSE)</f>
        <v>S057-0005</v>
      </c>
      <c r="C450" t="s">
        <v>8604</v>
      </c>
      <c r="D450" t="s">
        <v>5256</v>
      </c>
      <c r="E450" t="s">
        <v>3201</v>
      </c>
      <c r="F450" t="s">
        <v>4674</v>
      </c>
      <c r="G450" t="s">
        <v>4847</v>
      </c>
      <c r="H450" t="s">
        <v>468</v>
      </c>
      <c r="I450" t="s">
        <v>4900</v>
      </c>
    </row>
    <row r="451" spans="1:10">
      <c r="A451" t="s">
        <v>107</v>
      </c>
      <c r="B451" t="str">
        <f>VLOOKUP(A451,[1]编号!$K:$K,1,FALSE)</f>
        <v>S076-0001</v>
      </c>
      <c r="C451" t="s">
        <v>8605</v>
      </c>
      <c r="D451" t="s">
        <v>5256</v>
      </c>
      <c r="E451" t="s">
        <v>3279</v>
      </c>
      <c r="F451" t="s">
        <v>2355</v>
      </c>
      <c r="G451" t="s">
        <v>4894</v>
      </c>
      <c r="H451" t="s">
        <v>4807</v>
      </c>
      <c r="J451" t="s">
        <v>493</v>
      </c>
    </row>
    <row r="452" spans="1:10">
      <c r="A452" t="s">
        <v>52</v>
      </c>
      <c r="B452" t="str">
        <f>VLOOKUP(A452,[1]编号!$K:$K,1,FALSE)</f>
        <v>S024-0005</v>
      </c>
      <c r="C452" t="s">
        <v>8606</v>
      </c>
      <c r="D452" t="s">
        <v>5256</v>
      </c>
      <c r="E452" t="s">
        <v>3637</v>
      </c>
      <c r="F452" t="s">
        <v>2461</v>
      </c>
      <c r="G452" t="s">
        <v>4846</v>
      </c>
      <c r="H452" t="s">
        <v>4807</v>
      </c>
      <c r="J452" t="s">
        <v>493</v>
      </c>
    </row>
    <row r="453" spans="1:8">
      <c r="A453" t="s">
        <v>16</v>
      </c>
      <c r="B453" t="str">
        <f>VLOOKUP(A453,[1]编号!$K:$K,1,FALSE)</f>
        <v>S005-0017</v>
      </c>
      <c r="C453" t="s">
        <v>5257</v>
      </c>
      <c r="D453" t="s">
        <v>5256</v>
      </c>
      <c r="E453" t="s">
        <v>400</v>
      </c>
      <c r="F453" t="s">
        <v>400</v>
      </c>
      <c r="G453" t="s">
        <v>4846</v>
      </c>
      <c r="H453" t="s">
        <v>4807</v>
      </c>
    </row>
    <row r="454" spans="1:8">
      <c r="A454" t="s">
        <v>37</v>
      </c>
      <c r="B454" t="str">
        <f>VLOOKUP(A454,[1]编号!$K:$K,1,FALSE)</f>
        <v>S016-0004</v>
      </c>
      <c r="C454" t="s">
        <v>5257</v>
      </c>
      <c r="D454" t="s">
        <v>5256</v>
      </c>
      <c r="E454" t="s">
        <v>3208</v>
      </c>
      <c r="F454" t="s">
        <v>2244</v>
      </c>
      <c r="G454" t="s">
        <v>4894</v>
      </c>
      <c r="H454" t="s">
        <v>4807</v>
      </c>
    </row>
    <row r="455" spans="1:10">
      <c r="A455" t="s">
        <v>46</v>
      </c>
      <c r="B455" t="str">
        <f>VLOOKUP(A455,[1]编号!$K:$K,1,FALSE)</f>
        <v>S018-0008</v>
      </c>
      <c r="C455" t="s">
        <v>5257</v>
      </c>
      <c r="D455" t="s">
        <v>5256</v>
      </c>
      <c r="E455" t="s">
        <v>2383</v>
      </c>
      <c r="F455" t="s">
        <v>2383</v>
      </c>
      <c r="G455" t="s">
        <v>2189</v>
      </c>
      <c r="H455" t="s">
        <v>4845</v>
      </c>
      <c r="J455" t="s">
        <v>493</v>
      </c>
    </row>
    <row r="456" spans="1:8">
      <c r="A456" t="s">
        <v>47</v>
      </c>
      <c r="B456" t="str">
        <f>VLOOKUP(A456,[1]编号!$K:$K,1,FALSE)</f>
        <v>S018-0009</v>
      </c>
      <c r="C456" t="s">
        <v>5257</v>
      </c>
      <c r="D456" t="s">
        <v>5256</v>
      </c>
      <c r="E456" t="s">
        <v>2958</v>
      </c>
      <c r="F456" t="s">
        <v>2126</v>
      </c>
      <c r="G456" t="s">
        <v>4894</v>
      </c>
      <c r="H456" t="s">
        <v>4843</v>
      </c>
    </row>
    <row r="457" spans="1:10">
      <c r="A457" t="s">
        <v>105</v>
      </c>
      <c r="B457" t="str">
        <f>VLOOKUP(A457,[1]编号!$K:$K,1,FALSE)</f>
        <v>S067-0001</v>
      </c>
      <c r="C457" t="s">
        <v>5257</v>
      </c>
      <c r="D457" t="s">
        <v>5256</v>
      </c>
      <c r="E457" t="s">
        <v>2528</v>
      </c>
      <c r="F457" t="s">
        <v>2342</v>
      </c>
      <c r="G457" t="s">
        <v>4894</v>
      </c>
      <c r="H457" t="s">
        <v>4807</v>
      </c>
      <c r="J457" t="s">
        <v>493</v>
      </c>
    </row>
    <row r="458" spans="1:10">
      <c r="A458" t="s">
        <v>213</v>
      </c>
      <c r="B458" t="str">
        <f>VLOOKUP(A458,[1]编号!$K:$K,1,FALSE)</f>
        <v>S104-0013</v>
      </c>
      <c r="C458" t="s">
        <v>5257</v>
      </c>
      <c r="D458" t="s">
        <v>5256</v>
      </c>
      <c r="E458" t="s">
        <v>4720</v>
      </c>
      <c r="F458" t="s">
        <v>3246</v>
      </c>
      <c r="H458" t="s">
        <v>468</v>
      </c>
      <c r="I458" t="s">
        <v>493</v>
      </c>
      <c r="J458" t="s">
        <v>5259</v>
      </c>
    </row>
    <row r="459" spans="1:10">
      <c r="A459" t="s">
        <v>229</v>
      </c>
      <c r="B459" t="e">
        <f>VLOOKUP(A459,[1]编号!$K:$K,1,FALSE)</f>
        <v>#N/A</v>
      </c>
      <c r="C459" t="s">
        <v>5257</v>
      </c>
      <c r="D459" t="s">
        <v>5256</v>
      </c>
      <c r="E459" t="s">
        <v>2607</v>
      </c>
      <c r="F459" t="s">
        <v>1938</v>
      </c>
      <c r="G459" t="s">
        <v>4894</v>
      </c>
      <c r="H459" t="s">
        <v>4807</v>
      </c>
      <c r="J459" t="s">
        <v>493</v>
      </c>
    </row>
    <row r="460" spans="1:10">
      <c r="A460" t="s">
        <v>4747</v>
      </c>
      <c r="B460" t="str">
        <f>VLOOKUP(A460,[1]编号!$K:$K,1,FALSE)</f>
        <v>S107-0007</v>
      </c>
      <c r="C460" t="s">
        <v>5257</v>
      </c>
      <c r="D460" t="s">
        <v>5256</v>
      </c>
      <c r="E460" t="s">
        <v>2255</v>
      </c>
      <c r="F460" t="s">
        <v>2263</v>
      </c>
      <c r="G460" t="s">
        <v>4894</v>
      </c>
      <c r="H460" t="s">
        <v>4807</v>
      </c>
      <c r="J460" t="s">
        <v>493</v>
      </c>
    </row>
    <row r="461" spans="1:10">
      <c r="A461" t="s">
        <v>345</v>
      </c>
      <c r="B461" t="str">
        <f>VLOOKUP(A461,[1]编号!$K:$K,1,FALSE)</f>
        <v>S182-0018</v>
      </c>
      <c r="C461" t="s">
        <v>5257</v>
      </c>
      <c r="D461" t="s">
        <v>5256</v>
      </c>
      <c r="E461" t="s">
        <v>8470</v>
      </c>
      <c r="F461" t="s">
        <v>3120</v>
      </c>
      <c r="G461" t="s">
        <v>4846</v>
      </c>
      <c r="H461" t="s">
        <v>4807</v>
      </c>
      <c r="J461" t="s">
        <v>493</v>
      </c>
    </row>
    <row r="462" spans="1:7">
      <c r="A462" t="s">
        <v>129</v>
      </c>
      <c r="B462" t="str">
        <f>VLOOKUP(A462,[1]编号!$K:$K,1,FALSE)</f>
        <v>S087-0002</v>
      </c>
      <c r="C462" t="s">
        <v>5260</v>
      </c>
      <c r="D462" t="s">
        <v>5256</v>
      </c>
      <c r="E462" t="s">
        <v>2270</v>
      </c>
      <c r="F462" t="s">
        <v>4702</v>
      </c>
      <c r="G462" t="s">
        <v>4894</v>
      </c>
    </row>
    <row r="463" spans="1:8">
      <c r="A463" t="s">
        <v>14</v>
      </c>
      <c r="B463" t="str">
        <f>VLOOKUP(A463,[1]编号!$K:$K,1,FALSE)</f>
        <v>S005-0014</v>
      </c>
      <c r="C463" t="s">
        <v>5256</v>
      </c>
      <c r="D463" t="s">
        <v>5256</v>
      </c>
      <c r="E463" t="s">
        <v>2542</v>
      </c>
      <c r="F463" t="s">
        <v>2126</v>
      </c>
      <c r="G463" t="s">
        <v>2189</v>
      </c>
      <c r="H463" t="s">
        <v>4869</v>
      </c>
    </row>
    <row r="464" spans="1:10">
      <c r="A464" t="s">
        <v>83</v>
      </c>
      <c r="B464" t="str">
        <f>VLOOKUP(A464,[1]编号!$K:$K,1,FALSE)</f>
        <v>S063-0001</v>
      </c>
      <c r="C464" t="s">
        <v>5256</v>
      </c>
      <c r="D464" t="s">
        <v>5256</v>
      </c>
      <c r="E464" t="s">
        <v>3126</v>
      </c>
      <c r="F464" t="s">
        <v>2126</v>
      </c>
      <c r="G464" t="s">
        <v>493</v>
      </c>
      <c r="H464" t="s">
        <v>468</v>
      </c>
      <c r="I464" t="s">
        <v>493</v>
      </c>
      <c r="J464" t="s">
        <v>493</v>
      </c>
    </row>
    <row r="465" spans="1:10">
      <c r="A465" t="s">
        <v>128</v>
      </c>
      <c r="B465" t="str">
        <f>VLOOKUP(A465,[1]编号!$K:$K,1,FALSE)</f>
        <v>S087-0001</v>
      </c>
      <c r="C465" t="s">
        <v>5256</v>
      </c>
      <c r="D465" t="s">
        <v>5256</v>
      </c>
      <c r="E465" t="s">
        <v>4656</v>
      </c>
      <c r="F465" t="s">
        <v>400</v>
      </c>
      <c r="G465" t="s">
        <v>5845</v>
      </c>
      <c r="H465" t="s">
        <v>4807</v>
      </c>
      <c r="J465" t="s">
        <v>493</v>
      </c>
    </row>
    <row r="466" spans="1:8">
      <c r="A466" t="s">
        <v>130</v>
      </c>
      <c r="B466" t="str">
        <f>VLOOKUP(A466,[1]编号!$K:$K,1,FALSE)</f>
        <v>S087-0003</v>
      </c>
      <c r="C466" t="s">
        <v>5256</v>
      </c>
      <c r="D466" t="s">
        <v>5256</v>
      </c>
      <c r="E466" t="s">
        <v>4659</v>
      </c>
      <c r="F466" t="s">
        <v>4659</v>
      </c>
      <c r="G466" t="s">
        <v>4894</v>
      </c>
      <c r="H466" t="s">
        <v>4807</v>
      </c>
    </row>
    <row r="467" spans="1:8">
      <c r="A467" t="s">
        <v>131</v>
      </c>
      <c r="B467" t="str">
        <f>VLOOKUP(A467,[1]编号!$K:$K,1,FALSE)</f>
        <v>S087-0004</v>
      </c>
      <c r="C467" t="s">
        <v>5256</v>
      </c>
      <c r="D467" t="s">
        <v>5256</v>
      </c>
      <c r="E467" t="s">
        <v>2947</v>
      </c>
      <c r="F467" t="s">
        <v>3123</v>
      </c>
      <c r="G467" t="s">
        <v>4894</v>
      </c>
      <c r="H467" t="s">
        <v>4807</v>
      </c>
    </row>
    <row r="468" spans="1:8">
      <c r="A468" t="s">
        <v>132</v>
      </c>
      <c r="B468" t="str">
        <f>VLOOKUP(A468,[1]编号!$K:$K,1,FALSE)</f>
        <v>S087-0005</v>
      </c>
      <c r="C468" t="s">
        <v>5256</v>
      </c>
      <c r="D468" t="s">
        <v>5256</v>
      </c>
      <c r="E468" t="s">
        <v>2947</v>
      </c>
      <c r="F468" t="s">
        <v>2947</v>
      </c>
      <c r="G468" t="s">
        <v>4894</v>
      </c>
      <c r="H468" t="s">
        <v>4807</v>
      </c>
    </row>
    <row r="469" spans="1:9">
      <c r="A469" t="s">
        <v>132</v>
      </c>
      <c r="B469" t="str">
        <f>VLOOKUP(A469,[1]编号!$K:$K,1,FALSE)</f>
        <v>S087-0005</v>
      </c>
      <c r="C469" t="s">
        <v>5256</v>
      </c>
      <c r="D469" t="s">
        <v>5256</v>
      </c>
      <c r="E469" t="s">
        <v>2947</v>
      </c>
      <c r="F469" t="s">
        <v>3123</v>
      </c>
      <c r="G469" t="s">
        <v>4816</v>
      </c>
      <c r="H469" t="s">
        <v>468</v>
      </c>
      <c r="I469" t="s">
        <v>4900</v>
      </c>
    </row>
    <row r="470" spans="1:9">
      <c r="A470" t="s">
        <v>252</v>
      </c>
      <c r="B470" t="str">
        <f>VLOOKUP(A470,[1]编号!$K:$K,1,FALSE)</f>
        <v>S142-0006</v>
      </c>
      <c r="C470" t="s">
        <v>5256</v>
      </c>
      <c r="D470" t="s">
        <v>5256</v>
      </c>
      <c r="E470" t="s">
        <v>3674</v>
      </c>
      <c r="F470" t="s">
        <v>4675</v>
      </c>
      <c r="G470" t="s">
        <v>4847</v>
      </c>
      <c r="H470" t="s">
        <v>468</v>
      </c>
      <c r="I470" t="s">
        <v>4901</v>
      </c>
    </row>
    <row r="471" spans="1:9">
      <c r="A471" t="s">
        <v>256</v>
      </c>
      <c r="B471" t="str">
        <f>VLOOKUP(A471,[1]编号!$K:$K,1,FALSE)</f>
        <v>S142-0010</v>
      </c>
      <c r="C471" t="s">
        <v>5256</v>
      </c>
      <c r="D471" t="s">
        <v>5256</v>
      </c>
      <c r="E471" t="s">
        <v>3274</v>
      </c>
      <c r="F471" t="s">
        <v>3337</v>
      </c>
      <c r="G471" t="s">
        <v>4847</v>
      </c>
      <c r="H471" t="s">
        <v>468</v>
      </c>
      <c r="I471" t="s">
        <v>4901</v>
      </c>
    </row>
    <row r="472" spans="1:10">
      <c r="A472" t="s">
        <v>257</v>
      </c>
      <c r="B472" t="str">
        <f>VLOOKUP(A472,[1]编号!$K:$K,1,FALSE)</f>
        <v>S142-0011</v>
      </c>
      <c r="C472" t="s">
        <v>5256</v>
      </c>
      <c r="D472" t="s">
        <v>5256</v>
      </c>
      <c r="E472" t="s">
        <v>3274</v>
      </c>
      <c r="F472" t="s">
        <v>3414</v>
      </c>
      <c r="G472" t="s">
        <v>4847</v>
      </c>
      <c r="H472" t="s">
        <v>468</v>
      </c>
      <c r="I472" t="s">
        <v>4901</v>
      </c>
      <c r="J472" t="s">
        <v>493</v>
      </c>
    </row>
    <row r="473" spans="1:10">
      <c r="A473" t="s">
        <v>259</v>
      </c>
      <c r="B473" t="str">
        <f>VLOOKUP(A473,[1]编号!$K:$K,1,FALSE)</f>
        <v>S142-0013</v>
      </c>
      <c r="C473" t="s">
        <v>5256</v>
      </c>
      <c r="D473" t="s">
        <v>5256</v>
      </c>
      <c r="E473" t="s">
        <v>3477</v>
      </c>
      <c r="F473" t="s">
        <v>2905</v>
      </c>
      <c r="G473" t="s">
        <v>4847</v>
      </c>
      <c r="H473" t="s">
        <v>468</v>
      </c>
      <c r="I473" t="s">
        <v>4900</v>
      </c>
      <c r="J473" t="s">
        <v>493</v>
      </c>
    </row>
    <row r="474" spans="1:10">
      <c r="A474" t="s">
        <v>264</v>
      </c>
      <c r="B474" t="str">
        <f>VLOOKUP(A474,[1]编号!$K:$K,1,FALSE)</f>
        <v>S142-0018</v>
      </c>
      <c r="C474" t="s">
        <v>5256</v>
      </c>
      <c r="D474" t="s">
        <v>5256</v>
      </c>
      <c r="E474" t="s">
        <v>2348</v>
      </c>
      <c r="F474" t="s">
        <v>2334</v>
      </c>
      <c r="G474" t="s">
        <v>4847</v>
      </c>
      <c r="H474" t="s">
        <v>468</v>
      </c>
      <c r="I474" t="s">
        <v>4900</v>
      </c>
      <c r="J474" t="s">
        <v>493</v>
      </c>
    </row>
    <row r="475" spans="1:10">
      <c r="A475" t="s">
        <v>278</v>
      </c>
      <c r="B475" t="str">
        <f>VLOOKUP(A475,[1]编号!$K:$K,1,FALSE)</f>
        <v>S142-0032</v>
      </c>
      <c r="C475" t="s">
        <v>5256</v>
      </c>
      <c r="D475" t="s">
        <v>5256</v>
      </c>
      <c r="E475" t="s">
        <v>2704</v>
      </c>
      <c r="F475" t="s">
        <v>2135</v>
      </c>
      <c r="G475" t="s">
        <v>4847</v>
      </c>
      <c r="H475" t="s">
        <v>468</v>
      </c>
      <c r="I475" t="s">
        <v>4900</v>
      </c>
      <c r="J475" t="s">
        <v>493</v>
      </c>
    </row>
    <row r="476" spans="1:10">
      <c r="A476" t="s">
        <v>279</v>
      </c>
      <c r="B476" t="str">
        <f>VLOOKUP(A476,[1]编号!$K:$K,1,FALSE)</f>
        <v>S142-0033</v>
      </c>
      <c r="C476" t="s">
        <v>5256</v>
      </c>
      <c r="D476" t="s">
        <v>5256</v>
      </c>
      <c r="E476" t="s">
        <v>1946</v>
      </c>
      <c r="F476" t="s">
        <v>4763</v>
      </c>
      <c r="G476" t="s">
        <v>4847</v>
      </c>
      <c r="H476" t="s">
        <v>468</v>
      </c>
      <c r="I476" t="s">
        <v>4900</v>
      </c>
      <c r="J476" t="s">
        <v>493</v>
      </c>
    </row>
    <row r="477" spans="1:10">
      <c r="A477" t="s">
        <v>282</v>
      </c>
      <c r="B477" t="str">
        <f>VLOOKUP(A477,[1]编号!$K:$K,1,FALSE)</f>
        <v>S142-0036</v>
      </c>
      <c r="C477" t="s">
        <v>5256</v>
      </c>
      <c r="D477" t="s">
        <v>5256</v>
      </c>
      <c r="E477" t="s">
        <v>4744</v>
      </c>
      <c r="F477" t="s">
        <v>2545</v>
      </c>
      <c r="G477" t="s">
        <v>4847</v>
      </c>
      <c r="J477" t="s">
        <v>493</v>
      </c>
    </row>
    <row r="478" spans="1:10">
      <c r="A478" t="s">
        <v>325</v>
      </c>
      <c r="B478" t="str">
        <f>VLOOKUP(A478,[1]编号!$K:$K,1,FALSE)</f>
        <v>S177-0003</v>
      </c>
      <c r="C478" t="s">
        <v>5256</v>
      </c>
      <c r="D478" t="s">
        <v>5256</v>
      </c>
      <c r="E478" t="s">
        <v>2192</v>
      </c>
      <c r="F478" t="s">
        <v>2151</v>
      </c>
      <c r="G478" t="s">
        <v>493</v>
      </c>
      <c r="H478" t="s">
        <v>468</v>
      </c>
      <c r="I478" t="s">
        <v>493</v>
      </c>
      <c r="J478" t="s">
        <v>5259</v>
      </c>
    </row>
    <row r="479" spans="1:10">
      <c r="A479" t="s">
        <v>356</v>
      </c>
      <c r="B479" t="str">
        <f>VLOOKUP(A479,[1]编号!$K:$K,1,FALSE)</f>
        <v>S185-0010</v>
      </c>
      <c r="C479" t="s">
        <v>5256</v>
      </c>
      <c r="D479" t="s">
        <v>5256</v>
      </c>
      <c r="E479" t="s">
        <v>3279</v>
      </c>
      <c r="F479" t="s">
        <v>2239</v>
      </c>
      <c r="G479" t="s">
        <v>493</v>
      </c>
      <c r="H479" t="s">
        <v>468</v>
      </c>
      <c r="I479" t="s">
        <v>493</v>
      </c>
      <c r="J479" t="s">
        <v>493</v>
      </c>
    </row>
    <row r="480" spans="1:10">
      <c r="A480" t="s">
        <v>358</v>
      </c>
      <c r="B480" t="str">
        <f>VLOOKUP(A480,[1]编号!$K:$K,1,FALSE)</f>
        <v>S185-0012</v>
      </c>
      <c r="C480" t="s">
        <v>5256</v>
      </c>
      <c r="D480" t="s">
        <v>5256</v>
      </c>
      <c r="E480" t="s">
        <v>1084</v>
      </c>
      <c r="F480" t="s">
        <v>1084</v>
      </c>
      <c r="G480" t="s">
        <v>493</v>
      </c>
      <c r="H480" t="s">
        <v>468</v>
      </c>
      <c r="I480" t="s">
        <v>493</v>
      </c>
      <c r="J480" t="s">
        <v>8560</v>
      </c>
    </row>
    <row r="481" spans="1:10">
      <c r="A481" t="s">
        <v>371</v>
      </c>
      <c r="B481" t="str">
        <f>VLOOKUP(A481,[1]编号!$K:$K,1,FALSE)</f>
        <v>S185-0025</v>
      </c>
      <c r="C481" t="s">
        <v>5256</v>
      </c>
      <c r="D481" t="s">
        <v>5256</v>
      </c>
      <c r="E481" t="s">
        <v>3263</v>
      </c>
      <c r="F481" t="s">
        <v>3123</v>
      </c>
      <c r="G481" t="s">
        <v>493</v>
      </c>
      <c r="H481" t="s">
        <v>468</v>
      </c>
      <c r="I481" t="s">
        <v>493</v>
      </c>
      <c r="J481" t="s">
        <v>8607</v>
      </c>
    </row>
    <row r="482" spans="1:10">
      <c r="A482" t="s">
        <v>376</v>
      </c>
      <c r="B482" t="str">
        <f>VLOOKUP(A482,[1]编号!$K:$K,1,FALSE)</f>
        <v>S185-0030</v>
      </c>
      <c r="C482" t="s">
        <v>5256</v>
      </c>
      <c r="D482" t="s">
        <v>5256</v>
      </c>
      <c r="E482" t="s">
        <v>4780</v>
      </c>
      <c r="F482" t="s">
        <v>3246</v>
      </c>
      <c r="G482" t="s">
        <v>2260</v>
      </c>
      <c r="H482" t="s">
        <v>4807</v>
      </c>
      <c r="J482" t="s">
        <v>5259</v>
      </c>
    </row>
    <row r="483" spans="1:8">
      <c r="A483" t="s">
        <v>14</v>
      </c>
      <c r="B483" t="str">
        <f>VLOOKUP(A483,[1]编号!$K:$K,1,FALSE)</f>
        <v>S005-0014</v>
      </c>
      <c r="C483" t="s">
        <v>8608</v>
      </c>
      <c r="D483" t="s">
        <v>8608</v>
      </c>
      <c r="E483" t="s">
        <v>2542</v>
      </c>
      <c r="F483" t="s">
        <v>2126</v>
      </c>
      <c r="G483" t="s">
        <v>2186</v>
      </c>
      <c r="H483" t="s">
        <v>4869</v>
      </c>
    </row>
    <row r="484" spans="1:10">
      <c r="A484" t="s">
        <v>363</v>
      </c>
      <c r="B484" t="str">
        <f>VLOOKUP(A484,[1]编号!$K:$K,1,FALSE)</f>
        <v>S185-0017</v>
      </c>
      <c r="C484" t="s">
        <v>8608</v>
      </c>
      <c r="D484" t="s">
        <v>8608</v>
      </c>
      <c r="E484" t="s">
        <v>3206</v>
      </c>
      <c r="F484" t="s">
        <v>2356</v>
      </c>
      <c r="G484" t="s">
        <v>4840</v>
      </c>
      <c r="H484" t="s">
        <v>4807</v>
      </c>
      <c r="J484" t="s">
        <v>493</v>
      </c>
    </row>
    <row r="485" spans="1:10">
      <c r="A485" t="s">
        <v>106</v>
      </c>
      <c r="B485" t="str">
        <f>VLOOKUP(A485,[1]编号!$K:$K,1,FALSE)</f>
        <v>S067-0002</v>
      </c>
      <c r="C485" t="s">
        <v>5265</v>
      </c>
      <c r="D485" t="s">
        <v>5266</v>
      </c>
      <c r="E485" t="s">
        <v>3223</v>
      </c>
      <c r="F485" t="s">
        <v>4736</v>
      </c>
      <c r="G485" t="s">
        <v>4812</v>
      </c>
      <c r="H485" t="s">
        <v>4807</v>
      </c>
      <c r="J485" t="s">
        <v>493</v>
      </c>
    </row>
    <row r="486" spans="1:10">
      <c r="A486" t="s">
        <v>105</v>
      </c>
      <c r="B486" t="str">
        <f>VLOOKUP(A486,[1]编号!$K:$K,1,FALSE)</f>
        <v>S067-0001</v>
      </c>
      <c r="C486" t="s">
        <v>8609</v>
      </c>
      <c r="D486" t="s">
        <v>8610</v>
      </c>
      <c r="E486" t="s">
        <v>2911</v>
      </c>
      <c r="F486" t="s">
        <v>2342</v>
      </c>
      <c r="G486" t="s">
        <v>4881</v>
      </c>
      <c r="H486" t="s">
        <v>4843</v>
      </c>
      <c r="J486" t="s">
        <v>493</v>
      </c>
    </row>
    <row r="487" spans="1:10">
      <c r="A487" t="s">
        <v>277</v>
      </c>
      <c r="B487" t="str">
        <f>VLOOKUP(A487,[1]编号!$K:$K,1,FALSE)</f>
        <v>S142-0031</v>
      </c>
      <c r="C487" t="s">
        <v>8611</v>
      </c>
      <c r="D487" t="s">
        <v>8612</v>
      </c>
      <c r="E487" t="s">
        <v>4766</v>
      </c>
      <c r="F487" t="s">
        <v>5264</v>
      </c>
      <c r="G487" t="s">
        <v>3412</v>
      </c>
      <c r="H487" t="s">
        <v>4807</v>
      </c>
      <c r="J487" t="s">
        <v>493</v>
      </c>
    </row>
    <row r="488" spans="1:8">
      <c r="A488" t="s">
        <v>39</v>
      </c>
      <c r="B488" t="str">
        <f>VLOOKUP(A488,[1]编号!$K:$K,1,FALSE)</f>
        <v>S018-0001</v>
      </c>
      <c r="C488" t="s">
        <v>5275</v>
      </c>
      <c r="D488" t="s">
        <v>5276</v>
      </c>
      <c r="E488" t="s">
        <v>3101</v>
      </c>
      <c r="F488" t="s">
        <v>2276</v>
      </c>
      <c r="G488" t="s">
        <v>4966</v>
      </c>
      <c r="H488" t="s">
        <v>4843</v>
      </c>
    </row>
    <row r="489" spans="1:10">
      <c r="A489" t="s">
        <v>46</v>
      </c>
      <c r="B489" t="str">
        <f>VLOOKUP(A489,[1]编号!$K:$K,1,FALSE)</f>
        <v>S018-0008</v>
      </c>
      <c r="C489" t="s">
        <v>5275</v>
      </c>
      <c r="D489" t="s">
        <v>5276</v>
      </c>
      <c r="E489" t="s">
        <v>2606</v>
      </c>
      <c r="F489" t="s">
        <v>2316</v>
      </c>
      <c r="G489" t="s">
        <v>4966</v>
      </c>
      <c r="H489" t="s">
        <v>4843</v>
      </c>
      <c r="J489" t="s">
        <v>493</v>
      </c>
    </row>
    <row r="490" spans="1:10">
      <c r="A490" t="s">
        <v>51</v>
      </c>
      <c r="B490" t="str">
        <f>VLOOKUP(A490,[1]编号!$K:$K,1,FALSE)</f>
        <v>S024-0004</v>
      </c>
      <c r="C490" t="s">
        <v>5275</v>
      </c>
      <c r="D490" t="s">
        <v>5276</v>
      </c>
      <c r="E490" t="s">
        <v>3206</v>
      </c>
      <c r="F490" t="s">
        <v>3206</v>
      </c>
      <c r="G490" t="s">
        <v>5102</v>
      </c>
      <c r="H490" t="s">
        <v>4843</v>
      </c>
      <c r="J490" t="s">
        <v>493</v>
      </c>
    </row>
    <row r="491" spans="1:10">
      <c r="A491" t="s">
        <v>51</v>
      </c>
      <c r="B491" t="str">
        <f>VLOOKUP(A491,[1]编号!$K:$K,1,FALSE)</f>
        <v>S024-0004</v>
      </c>
      <c r="C491" t="s">
        <v>5275</v>
      </c>
      <c r="D491" t="s">
        <v>5276</v>
      </c>
      <c r="E491" t="s">
        <v>2846</v>
      </c>
      <c r="F491" t="s">
        <v>2348</v>
      </c>
      <c r="G491" t="s">
        <v>4966</v>
      </c>
      <c r="H491" t="s">
        <v>4843</v>
      </c>
      <c r="J491" t="s">
        <v>493</v>
      </c>
    </row>
    <row r="492" spans="1:10">
      <c r="A492" t="s">
        <v>13</v>
      </c>
      <c r="B492" t="str">
        <f>VLOOKUP(A492,[1]编号!$K:$K,1,FALSE)</f>
        <v>S005-0013</v>
      </c>
      <c r="C492" t="s">
        <v>5275</v>
      </c>
      <c r="D492" t="s">
        <v>5276</v>
      </c>
      <c r="E492" t="s">
        <v>4661</v>
      </c>
      <c r="F492" t="s">
        <v>4661</v>
      </c>
      <c r="G492" t="s">
        <v>4966</v>
      </c>
      <c r="H492" t="s">
        <v>4843</v>
      </c>
      <c r="J492" t="s">
        <v>493</v>
      </c>
    </row>
    <row r="493" spans="1:10">
      <c r="A493" t="s">
        <v>52</v>
      </c>
      <c r="B493" t="str">
        <f>VLOOKUP(A493,[1]编号!$K:$K,1,FALSE)</f>
        <v>S024-0005</v>
      </c>
      <c r="C493" t="s">
        <v>5280</v>
      </c>
      <c r="D493" t="s">
        <v>5281</v>
      </c>
      <c r="E493" t="s">
        <v>3637</v>
      </c>
      <c r="F493" t="s">
        <v>2461</v>
      </c>
      <c r="G493" t="s">
        <v>2662</v>
      </c>
      <c r="H493" t="s">
        <v>4807</v>
      </c>
      <c r="J493" t="s">
        <v>8613</v>
      </c>
    </row>
    <row r="494" spans="1:10">
      <c r="A494" t="s">
        <v>52</v>
      </c>
      <c r="B494" t="str">
        <f>VLOOKUP(A494,[1]编号!$K:$K,1,FALSE)</f>
        <v>S024-0005</v>
      </c>
      <c r="C494" t="s">
        <v>5280</v>
      </c>
      <c r="D494" t="s">
        <v>5281</v>
      </c>
      <c r="E494" t="s">
        <v>2461</v>
      </c>
      <c r="F494" t="s">
        <v>2461</v>
      </c>
      <c r="G494" t="s">
        <v>493</v>
      </c>
      <c r="H494" t="s">
        <v>4845</v>
      </c>
      <c r="J494" t="s">
        <v>8613</v>
      </c>
    </row>
    <row r="495" spans="1:8">
      <c r="A495" t="s">
        <v>38</v>
      </c>
      <c r="B495" t="str">
        <f>VLOOKUP(A495,[1]编号!$K:$K,1,FALSE)</f>
        <v>S016-0005</v>
      </c>
      <c r="C495" t="s">
        <v>5282</v>
      </c>
      <c r="D495" t="s">
        <v>5283</v>
      </c>
      <c r="E495" t="s">
        <v>2911</v>
      </c>
      <c r="F495" t="s">
        <v>2931</v>
      </c>
      <c r="G495" t="s">
        <v>6222</v>
      </c>
      <c r="H495" t="s">
        <v>4843</v>
      </c>
    </row>
    <row r="496" spans="1:10">
      <c r="A496" t="s">
        <v>29</v>
      </c>
      <c r="B496" t="str">
        <f>VLOOKUP(A496,[1]编号!$K:$K,1,FALSE)</f>
        <v>S005-0030</v>
      </c>
      <c r="C496" t="s">
        <v>3646</v>
      </c>
      <c r="D496" t="s">
        <v>3646</v>
      </c>
      <c r="E496" t="s">
        <v>4793</v>
      </c>
      <c r="F496" t="s">
        <v>3246</v>
      </c>
      <c r="G496" t="s">
        <v>493</v>
      </c>
      <c r="H496" t="s">
        <v>468</v>
      </c>
      <c r="J496" t="s">
        <v>493</v>
      </c>
    </row>
    <row r="497" spans="1:10">
      <c r="A497" t="s">
        <v>15</v>
      </c>
      <c r="B497" t="str">
        <f>VLOOKUP(A497,[1]编号!$K:$K,1,FALSE)</f>
        <v>S005-0016</v>
      </c>
      <c r="C497" t="s">
        <v>5287</v>
      </c>
      <c r="D497" t="s">
        <v>5288</v>
      </c>
      <c r="E497" t="s">
        <v>4688</v>
      </c>
      <c r="F497" t="s">
        <v>4688</v>
      </c>
      <c r="G497" t="s">
        <v>5289</v>
      </c>
      <c r="H497" t="s">
        <v>468</v>
      </c>
      <c r="I497" t="s">
        <v>5290</v>
      </c>
      <c r="J497" t="s">
        <v>493</v>
      </c>
    </row>
    <row r="498" spans="1:9">
      <c r="A498" t="s">
        <v>40</v>
      </c>
      <c r="B498" t="str">
        <f>VLOOKUP(A498,[1]编号!$K:$K,1,FALSE)</f>
        <v>S018-0002</v>
      </c>
      <c r="C498" t="s">
        <v>5287</v>
      </c>
      <c r="D498" t="s">
        <v>5288</v>
      </c>
      <c r="E498" t="s">
        <v>2352</v>
      </c>
      <c r="F498" t="s">
        <v>3865</v>
      </c>
      <c r="G498" t="s">
        <v>5292</v>
      </c>
      <c r="H498" t="s">
        <v>468</v>
      </c>
      <c r="I498" t="s">
        <v>5291</v>
      </c>
    </row>
    <row r="499" spans="1:9">
      <c r="A499" t="s">
        <v>41</v>
      </c>
      <c r="B499" t="e">
        <f>VLOOKUP(A499,[1]编号!$K:$K,1,FALSE)</f>
        <v>#N/A</v>
      </c>
      <c r="C499" t="s">
        <v>5287</v>
      </c>
      <c r="D499" t="s">
        <v>5288</v>
      </c>
      <c r="E499" t="s">
        <v>2419</v>
      </c>
      <c r="F499" t="s">
        <v>3155</v>
      </c>
      <c r="G499" t="s">
        <v>5292</v>
      </c>
      <c r="H499" t="s">
        <v>468</v>
      </c>
      <c r="I499" t="s">
        <v>5291</v>
      </c>
    </row>
    <row r="500" spans="1:10">
      <c r="A500" t="s">
        <v>42</v>
      </c>
      <c r="B500" t="str">
        <f>VLOOKUP(A500,[1]编号!$K:$K,1,FALSE)</f>
        <v>S018-0004</v>
      </c>
      <c r="C500" t="s">
        <v>5287</v>
      </c>
      <c r="D500" t="s">
        <v>5288</v>
      </c>
      <c r="E500" t="s">
        <v>3674</v>
      </c>
      <c r="F500" t="s">
        <v>2389</v>
      </c>
      <c r="G500" t="s">
        <v>5292</v>
      </c>
      <c r="H500" t="s">
        <v>468</v>
      </c>
      <c r="I500" t="s">
        <v>8614</v>
      </c>
      <c r="J500" t="s">
        <v>493</v>
      </c>
    </row>
    <row r="501" spans="1:10">
      <c r="A501" t="s">
        <v>43</v>
      </c>
      <c r="B501" t="str">
        <f>VLOOKUP(A501,[1]编号!$K:$K,1,FALSE)</f>
        <v>S018-0005</v>
      </c>
      <c r="C501" t="s">
        <v>5287</v>
      </c>
      <c r="D501" t="s">
        <v>5288</v>
      </c>
      <c r="E501" t="s">
        <v>4690</v>
      </c>
      <c r="F501" t="s">
        <v>4691</v>
      </c>
      <c r="G501" t="s">
        <v>5292</v>
      </c>
      <c r="H501" t="s">
        <v>468</v>
      </c>
      <c r="I501" t="s">
        <v>5291</v>
      </c>
      <c r="J501" t="s">
        <v>493</v>
      </c>
    </row>
    <row r="502" spans="1:10">
      <c r="A502" t="s">
        <v>46</v>
      </c>
      <c r="B502" t="str">
        <f>VLOOKUP(A502,[1]编号!$K:$K,1,FALSE)</f>
        <v>S018-0008</v>
      </c>
      <c r="C502" t="s">
        <v>5287</v>
      </c>
      <c r="D502" t="s">
        <v>5288</v>
      </c>
      <c r="E502" t="s">
        <v>2606</v>
      </c>
      <c r="F502" t="s">
        <v>2606</v>
      </c>
      <c r="G502" t="s">
        <v>5292</v>
      </c>
      <c r="H502" t="s">
        <v>468</v>
      </c>
      <c r="I502" t="s">
        <v>8614</v>
      </c>
      <c r="J502" t="s">
        <v>493</v>
      </c>
    </row>
    <row r="503" spans="1:9">
      <c r="A503" t="s">
        <v>124</v>
      </c>
      <c r="B503" t="str">
        <f>VLOOKUP(A503,[1]编号!$K:$K,1,FALSE)</f>
        <v>S079-0003</v>
      </c>
      <c r="C503" t="s">
        <v>5287</v>
      </c>
      <c r="D503" t="s">
        <v>5288</v>
      </c>
      <c r="E503" t="s">
        <v>3207</v>
      </c>
      <c r="F503" t="s">
        <v>2206</v>
      </c>
      <c r="G503" t="s">
        <v>2139</v>
      </c>
      <c r="H503" t="s">
        <v>468</v>
      </c>
      <c r="I503" t="s">
        <v>4953</v>
      </c>
    </row>
    <row r="504" spans="1:10">
      <c r="A504" t="s">
        <v>226</v>
      </c>
      <c r="B504" t="str">
        <f>VLOOKUP(A504,[1]编号!$K:$K,1,FALSE)</f>
        <v>S107-0002</v>
      </c>
      <c r="C504" t="s">
        <v>5287</v>
      </c>
      <c r="D504" t="s">
        <v>5288</v>
      </c>
      <c r="E504" t="s">
        <v>2965</v>
      </c>
      <c r="F504" t="s">
        <v>2356</v>
      </c>
      <c r="G504" t="s">
        <v>4894</v>
      </c>
      <c r="H504" t="s">
        <v>5005</v>
      </c>
      <c r="J504" t="s">
        <v>493</v>
      </c>
    </row>
    <row r="505" spans="1:10">
      <c r="A505" t="s">
        <v>33</v>
      </c>
      <c r="B505" t="str">
        <f>VLOOKUP(A505,[1]编号!$K:$K,1,FALSE)</f>
        <v>S013-0001</v>
      </c>
      <c r="C505" t="s">
        <v>5294</v>
      </c>
      <c r="D505" t="s">
        <v>5288</v>
      </c>
      <c r="E505" t="s">
        <v>2562</v>
      </c>
      <c r="F505" t="s">
        <v>2147</v>
      </c>
      <c r="G505" t="s">
        <v>4816</v>
      </c>
      <c r="H505" t="s">
        <v>468</v>
      </c>
      <c r="I505" t="s">
        <v>4953</v>
      </c>
      <c r="J505" t="s">
        <v>493</v>
      </c>
    </row>
    <row r="506" spans="1:10">
      <c r="A506" t="s">
        <v>43</v>
      </c>
      <c r="B506" t="str">
        <f>VLOOKUP(A506,[1]编号!$K:$K,1,FALSE)</f>
        <v>S018-0005</v>
      </c>
      <c r="C506" t="s">
        <v>5294</v>
      </c>
      <c r="D506" t="s">
        <v>5288</v>
      </c>
      <c r="E506" t="s">
        <v>2844</v>
      </c>
      <c r="F506" t="s">
        <v>3674</v>
      </c>
      <c r="G506" t="s">
        <v>2121</v>
      </c>
      <c r="H506" t="s">
        <v>4893</v>
      </c>
      <c r="J506" t="s">
        <v>493</v>
      </c>
    </row>
    <row r="507" spans="1:10">
      <c r="A507" t="s">
        <v>51</v>
      </c>
      <c r="B507" t="str">
        <f>VLOOKUP(A507,[1]编号!$K:$K,1,FALSE)</f>
        <v>S024-0004</v>
      </c>
      <c r="C507" t="s">
        <v>5294</v>
      </c>
      <c r="D507" t="s">
        <v>5288</v>
      </c>
      <c r="E507" t="s">
        <v>3206</v>
      </c>
      <c r="F507" t="s">
        <v>2348</v>
      </c>
      <c r="G507" t="s">
        <v>4816</v>
      </c>
      <c r="H507" t="s">
        <v>468</v>
      </c>
      <c r="I507" t="s">
        <v>5125</v>
      </c>
      <c r="J507" t="s">
        <v>493</v>
      </c>
    </row>
    <row r="508" spans="1:9">
      <c r="A508" t="s">
        <v>39</v>
      </c>
      <c r="B508" t="str">
        <f>VLOOKUP(A508,[1]编号!$K:$K,1,FALSE)</f>
        <v>S018-0001</v>
      </c>
      <c r="C508" t="s">
        <v>5288</v>
      </c>
      <c r="D508" t="s">
        <v>5288</v>
      </c>
      <c r="E508" t="s">
        <v>2857</v>
      </c>
      <c r="F508" t="s">
        <v>2276</v>
      </c>
      <c r="G508" t="s">
        <v>5292</v>
      </c>
      <c r="H508" t="s">
        <v>468</v>
      </c>
      <c r="I508" t="s">
        <v>5291</v>
      </c>
    </row>
    <row r="509" spans="1:10">
      <c r="A509" t="s">
        <v>107</v>
      </c>
      <c r="B509" t="str">
        <f>VLOOKUP(A509,[1]编号!$K:$K,1,FALSE)</f>
        <v>S076-0001</v>
      </c>
      <c r="C509" t="s">
        <v>5288</v>
      </c>
      <c r="D509" t="s">
        <v>5288</v>
      </c>
      <c r="E509" t="s">
        <v>2317</v>
      </c>
      <c r="F509" t="s">
        <v>2317</v>
      </c>
      <c r="G509" t="s">
        <v>5293</v>
      </c>
      <c r="H509" t="s">
        <v>468</v>
      </c>
      <c r="I509" t="s">
        <v>5125</v>
      </c>
      <c r="J509" t="s">
        <v>493</v>
      </c>
    </row>
    <row r="510" spans="1:9">
      <c r="A510" t="s">
        <v>130</v>
      </c>
      <c r="B510" t="str">
        <f>VLOOKUP(A510,[1]编号!$K:$K,1,FALSE)</f>
        <v>S087-0003</v>
      </c>
      <c r="C510" t="s">
        <v>5288</v>
      </c>
      <c r="D510" t="s">
        <v>5288</v>
      </c>
      <c r="E510" t="s">
        <v>2905</v>
      </c>
      <c r="F510" t="s">
        <v>2905</v>
      </c>
      <c r="G510" t="s">
        <v>5293</v>
      </c>
      <c r="H510" t="s">
        <v>468</v>
      </c>
      <c r="I510" t="s">
        <v>4945</v>
      </c>
    </row>
    <row r="511" spans="1:9">
      <c r="A511" t="s">
        <v>131</v>
      </c>
      <c r="B511" t="str">
        <f>VLOOKUP(A511,[1]编号!$K:$K,1,FALSE)</f>
        <v>S087-0004</v>
      </c>
      <c r="C511" t="s">
        <v>5288</v>
      </c>
      <c r="D511" t="s">
        <v>5288</v>
      </c>
      <c r="E511" t="s">
        <v>2947</v>
      </c>
      <c r="F511" t="s">
        <v>3123</v>
      </c>
      <c r="G511" t="s">
        <v>5293</v>
      </c>
      <c r="H511" t="s">
        <v>468</v>
      </c>
      <c r="I511" t="s">
        <v>4945</v>
      </c>
    </row>
    <row r="512" spans="1:10">
      <c r="A512" t="s">
        <v>33</v>
      </c>
      <c r="B512" t="str">
        <f>VLOOKUP(A512,[1]编号!$K:$K,1,FALSE)</f>
        <v>S013-0001</v>
      </c>
      <c r="C512" t="s">
        <v>5300</v>
      </c>
      <c r="D512" t="s">
        <v>5301</v>
      </c>
      <c r="E512" t="s">
        <v>2562</v>
      </c>
      <c r="F512" t="s">
        <v>2147</v>
      </c>
      <c r="G512" t="s">
        <v>4882</v>
      </c>
      <c r="H512" t="s">
        <v>4893</v>
      </c>
      <c r="J512" t="s">
        <v>493</v>
      </c>
    </row>
    <row r="513" spans="1:8">
      <c r="A513" t="s">
        <v>16</v>
      </c>
      <c r="B513" t="str">
        <f>VLOOKUP(A513,[1]编号!$K:$K,1,FALSE)</f>
        <v>S005-0017</v>
      </c>
      <c r="C513" t="s">
        <v>8615</v>
      </c>
      <c r="D513" t="s">
        <v>8616</v>
      </c>
      <c r="E513" t="s">
        <v>400</v>
      </c>
      <c r="F513" t="s">
        <v>400</v>
      </c>
      <c r="G513" t="s">
        <v>2262</v>
      </c>
      <c r="H513" t="s">
        <v>4845</v>
      </c>
    </row>
    <row r="514" spans="1:10">
      <c r="A514" t="s">
        <v>128</v>
      </c>
      <c r="B514" t="str">
        <f>VLOOKUP(A514,[1]编号!$K:$K,1,FALSE)</f>
        <v>S087-0001</v>
      </c>
      <c r="C514" t="s">
        <v>8617</v>
      </c>
      <c r="D514" t="s">
        <v>8617</v>
      </c>
      <c r="E514" t="s">
        <v>4651</v>
      </c>
      <c r="F514" t="s">
        <v>400</v>
      </c>
      <c r="G514" t="s">
        <v>4882</v>
      </c>
      <c r="H514" t="s">
        <v>4807</v>
      </c>
      <c r="J514" t="s">
        <v>493</v>
      </c>
    </row>
    <row r="515" spans="1:8">
      <c r="A515" t="s">
        <v>16</v>
      </c>
      <c r="B515" t="str">
        <f>VLOOKUP(A515,[1]编号!$K:$K,1,FALSE)</f>
        <v>S005-0017</v>
      </c>
      <c r="C515" t="s">
        <v>5311</v>
      </c>
      <c r="D515" t="s">
        <v>5312</v>
      </c>
      <c r="E515" t="s">
        <v>400</v>
      </c>
      <c r="F515" t="s">
        <v>400</v>
      </c>
      <c r="G515" t="s">
        <v>2189</v>
      </c>
      <c r="H515" t="s">
        <v>4845</v>
      </c>
    </row>
    <row r="516" spans="1:10">
      <c r="A516" t="s">
        <v>213</v>
      </c>
      <c r="B516" t="str">
        <f>VLOOKUP(A516,[1]编号!$K:$K,1,FALSE)</f>
        <v>S104-0013</v>
      </c>
      <c r="C516" t="s">
        <v>5311</v>
      </c>
      <c r="D516" t="s">
        <v>5312</v>
      </c>
      <c r="E516" t="s">
        <v>4720</v>
      </c>
      <c r="F516" t="s">
        <v>3246</v>
      </c>
      <c r="H516" t="s">
        <v>468</v>
      </c>
      <c r="I516" t="s">
        <v>493</v>
      </c>
      <c r="J516" t="s">
        <v>5259</v>
      </c>
    </row>
    <row r="517" spans="1:10">
      <c r="A517" t="s">
        <v>128</v>
      </c>
      <c r="B517" t="str">
        <f>VLOOKUP(A517,[1]编号!$K:$K,1,FALSE)</f>
        <v>S087-0001</v>
      </c>
      <c r="C517" t="s">
        <v>5312</v>
      </c>
      <c r="D517" t="s">
        <v>5312</v>
      </c>
      <c r="E517" t="s">
        <v>4656</v>
      </c>
      <c r="F517" t="s">
        <v>400</v>
      </c>
      <c r="G517" t="s">
        <v>2260</v>
      </c>
      <c r="H517" t="s">
        <v>4845</v>
      </c>
      <c r="J517" t="s">
        <v>493</v>
      </c>
    </row>
    <row r="518" spans="1:8">
      <c r="A518" t="s">
        <v>129</v>
      </c>
      <c r="B518" t="str">
        <f>VLOOKUP(A518,[1]编号!$K:$K,1,FALSE)</f>
        <v>S087-0002</v>
      </c>
      <c r="C518" t="s">
        <v>5312</v>
      </c>
      <c r="D518" t="s">
        <v>5312</v>
      </c>
      <c r="E518" t="s">
        <v>2270</v>
      </c>
      <c r="F518" t="s">
        <v>2270</v>
      </c>
      <c r="G518" t="s">
        <v>2260</v>
      </c>
      <c r="H518" t="s">
        <v>4845</v>
      </c>
    </row>
    <row r="519" spans="1:8">
      <c r="A519" t="s">
        <v>132</v>
      </c>
      <c r="B519" t="str">
        <f>VLOOKUP(A519,[1]编号!$K:$K,1,FALSE)</f>
        <v>S087-0005</v>
      </c>
      <c r="C519" t="s">
        <v>5312</v>
      </c>
      <c r="D519" t="s">
        <v>5312</v>
      </c>
      <c r="E519" t="s">
        <v>2947</v>
      </c>
      <c r="F519" t="s">
        <v>3123</v>
      </c>
      <c r="G519" t="s">
        <v>2260</v>
      </c>
      <c r="H519" t="s">
        <v>4845</v>
      </c>
    </row>
    <row r="520" spans="1:10">
      <c r="A520" t="s">
        <v>213</v>
      </c>
      <c r="B520" t="str">
        <f>VLOOKUP(A520,[1]编号!$K:$K,1,FALSE)</f>
        <v>S104-0013</v>
      </c>
      <c r="C520" t="s">
        <v>8618</v>
      </c>
      <c r="D520" t="s">
        <v>8619</v>
      </c>
      <c r="E520" t="s">
        <v>4720</v>
      </c>
      <c r="F520" t="s">
        <v>3246</v>
      </c>
      <c r="H520" t="s">
        <v>468</v>
      </c>
      <c r="I520" t="s">
        <v>493</v>
      </c>
      <c r="J520" t="s">
        <v>5259</v>
      </c>
    </row>
    <row r="521" spans="1:10">
      <c r="A521" t="s">
        <v>323</v>
      </c>
      <c r="B521" t="str">
        <f>VLOOKUP(A521,[1]编号!$K:$K,1,FALSE)</f>
        <v>S177-0001</v>
      </c>
      <c r="C521" t="s">
        <v>5313</v>
      </c>
      <c r="D521" t="s">
        <v>8620</v>
      </c>
      <c r="E521" t="s">
        <v>400</v>
      </c>
      <c r="F521" t="s">
        <v>400</v>
      </c>
      <c r="G521" t="s">
        <v>5102</v>
      </c>
      <c r="H521" t="s">
        <v>4807</v>
      </c>
      <c r="J521" t="s">
        <v>493</v>
      </c>
    </row>
    <row r="522" spans="1:8">
      <c r="A522" t="s">
        <v>258</v>
      </c>
      <c r="B522" t="str">
        <f>VLOOKUP(A522,[1]编号!$K:$K,1,FALSE)</f>
        <v>S142-0012</v>
      </c>
      <c r="C522" t="s">
        <v>5314</v>
      </c>
      <c r="D522" t="s">
        <v>5315</v>
      </c>
      <c r="E522" t="s">
        <v>2631</v>
      </c>
      <c r="F522" t="s">
        <v>4652</v>
      </c>
      <c r="G522" t="s">
        <v>2189</v>
      </c>
      <c r="H522" t="s">
        <v>4869</v>
      </c>
    </row>
    <row r="523" spans="1:10">
      <c r="A523" t="s">
        <v>295</v>
      </c>
      <c r="B523" t="str">
        <f>VLOOKUP(A523,[1]编号!$K:$K,1,FALSE)</f>
        <v>S142-0049</v>
      </c>
      <c r="C523" t="s">
        <v>5314</v>
      </c>
      <c r="D523" t="s">
        <v>5315</v>
      </c>
      <c r="E523" t="s">
        <v>3207</v>
      </c>
      <c r="F523" t="s">
        <v>2970</v>
      </c>
      <c r="G523" t="s">
        <v>2189</v>
      </c>
      <c r="H523" t="s">
        <v>4869</v>
      </c>
      <c r="J523" t="s">
        <v>493</v>
      </c>
    </row>
    <row r="524" spans="1:10">
      <c r="A524" t="s">
        <v>33</v>
      </c>
      <c r="B524" t="str">
        <f>VLOOKUP(A524,[1]编号!$K:$K,1,FALSE)</f>
        <v>S013-0001</v>
      </c>
      <c r="C524" t="s">
        <v>8621</v>
      </c>
      <c r="D524" t="s">
        <v>8622</v>
      </c>
      <c r="E524" t="s">
        <v>2562</v>
      </c>
      <c r="F524" t="s">
        <v>2147</v>
      </c>
      <c r="G524" t="s">
        <v>2121</v>
      </c>
      <c r="H524" t="s">
        <v>5005</v>
      </c>
      <c r="J524" t="s">
        <v>493</v>
      </c>
    </row>
    <row r="525" spans="1:10">
      <c r="A525" t="s">
        <v>308</v>
      </c>
      <c r="B525" t="str">
        <f>VLOOKUP(A525,[1]编号!$K:$K,1,FALSE)</f>
        <v>S157-0006</v>
      </c>
      <c r="C525" t="s">
        <v>8622</v>
      </c>
      <c r="D525" t="s">
        <v>8622</v>
      </c>
      <c r="E525" t="s">
        <v>2342</v>
      </c>
      <c r="F525" t="s">
        <v>2342</v>
      </c>
      <c r="G525" t="s">
        <v>493</v>
      </c>
      <c r="H525" t="s">
        <v>468</v>
      </c>
      <c r="I525" t="s">
        <v>493</v>
      </c>
      <c r="J525" t="s">
        <v>8623</v>
      </c>
    </row>
    <row r="526" spans="1:10">
      <c r="A526" t="s">
        <v>370</v>
      </c>
      <c r="B526" t="str">
        <f>VLOOKUP(A526,[1]编号!$K:$K,1,FALSE)</f>
        <v>S185-0024</v>
      </c>
      <c r="C526" t="s">
        <v>5317</v>
      </c>
      <c r="D526" t="s">
        <v>5317</v>
      </c>
      <c r="E526" t="s">
        <v>4736</v>
      </c>
      <c r="F526" t="s">
        <v>3123</v>
      </c>
      <c r="G526" t="s">
        <v>493</v>
      </c>
      <c r="H526" t="s">
        <v>468</v>
      </c>
      <c r="I526" t="s">
        <v>493</v>
      </c>
      <c r="J526" t="s">
        <v>5186</v>
      </c>
    </row>
    <row r="527" spans="1:8">
      <c r="A527" t="s">
        <v>39</v>
      </c>
      <c r="B527" t="str">
        <f>VLOOKUP(A527,[1]编号!$K:$K,1,FALSE)</f>
        <v>S018-0001</v>
      </c>
      <c r="C527" t="s">
        <v>5321</v>
      </c>
      <c r="D527" t="s">
        <v>5322</v>
      </c>
      <c r="E527" t="s">
        <v>2857</v>
      </c>
      <c r="F527" t="s">
        <v>2276</v>
      </c>
      <c r="G527" t="s">
        <v>4826</v>
      </c>
      <c r="H527" t="s">
        <v>4807</v>
      </c>
    </row>
    <row r="528" spans="1:10">
      <c r="A528" t="s">
        <v>299</v>
      </c>
      <c r="B528" t="str">
        <f>VLOOKUP(A528,[1]编号!$K:$K,1,FALSE)</f>
        <v>S142-0053</v>
      </c>
      <c r="C528" t="s">
        <v>5321</v>
      </c>
      <c r="D528" t="s">
        <v>5322</v>
      </c>
      <c r="E528" t="s">
        <v>2927</v>
      </c>
      <c r="F528" t="s">
        <v>4652</v>
      </c>
      <c r="G528" t="s">
        <v>2175</v>
      </c>
      <c r="H528" t="s">
        <v>4869</v>
      </c>
      <c r="J528" t="s">
        <v>493</v>
      </c>
    </row>
    <row r="529" spans="1:10">
      <c r="A529" t="s">
        <v>308</v>
      </c>
      <c r="B529" t="str">
        <f>VLOOKUP(A529,[1]编号!$K:$K,1,FALSE)</f>
        <v>S157-0006</v>
      </c>
      <c r="C529" t="s">
        <v>8624</v>
      </c>
      <c r="D529" t="s">
        <v>5322</v>
      </c>
      <c r="E529" t="s">
        <v>2581</v>
      </c>
      <c r="F529" t="s">
        <v>2126</v>
      </c>
      <c r="G529" t="s">
        <v>2175</v>
      </c>
      <c r="H529" t="s">
        <v>4869</v>
      </c>
      <c r="J529" t="s">
        <v>493</v>
      </c>
    </row>
    <row r="530" spans="1:10">
      <c r="A530" t="s">
        <v>13</v>
      </c>
      <c r="B530" t="str">
        <f>VLOOKUP(A530,[1]编号!$K:$K,1,FALSE)</f>
        <v>S005-0013</v>
      </c>
      <c r="C530" t="s">
        <v>5323</v>
      </c>
      <c r="D530" t="s">
        <v>5324</v>
      </c>
      <c r="E530" t="s">
        <v>2625</v>
      </c>
      <c r="F530" t="s">
        <v>2239</v>
      </c>
      <c r="G530" t="s">
        <v>2121</v>
      </c>
      <c r="H530" t="s">
        <v>4869</v>
      </c>
      <c r="J530" t="s">
        <v>493</v>
      </c>
    </row>
    <row r="531" spans="1:8">
      <c r="A531" t="s">
        <v>40</v>
      </c>
      <c r="B531" t="str">
        <f>VLOOKUP(A531,[1]编号!$K:$K,1,FALSE)</f>
        <v>S018-0002</v>
      </c>
      <c r="C531" t="s">
        <v>5325</v>
      </c>
      <c r="D531" t="s">
        <v>5326</v>
      </c>
      <c r="E531" t="s">
        <v>1469</v>
      </c>
      <c r="F531" t="s">
        <v>3865</v>
      </c>
      <c r="G531" t="s">
        <v>4868</v>
      </c>
      <c r="H531" t="s">
        <v>4807</v>
      </c>
    </row>
    <row r="532" spans="1:8">
      <c r="A532" t="s">
        <v>41</v>
      </c>
      <c r="B532" t="e">
        <f>VLOOKUP(A532,[1]编号!$K:$K,1,FALSE)</f>
        <v>#N/A</v>
      </c>
      <c r="C532" t="s">
        <v>5325</v>
      </c>
      <c r="D532" t="s">
        <v>5326</v>
      </c>
      <c r="E532" t="s">
        <v>2419</v>
      </c>
      <c r="F532" t="s">
        <v>3155</v>
      </c>
      <c r="G532" t="s">
        <v>4868</v>
      </c>
      <c r="H532" t="s">
        <v>4807</v>
      </c>
    </row>
    <row r="533" spans="1:8">
      <c r="A533" t="s">
        <v>47</v>
      </c>
      <c r="B533" t="str">
        <f>VLOOKUP(A533,[1]编号!$K:$K,1,FALSE)</f>
        <v>S018-0009</v>
      </c>
      <c r="C533" t="s">
        <v>5325</v>
      </c>
      <c r="D533" t="s">
        <v>5326</v>
      </c>
      <c r="E533" t="s">
        <v>2316</v>
      </c>
      <c r="F533" t="s">
        <v>2911</v>
      </c>
      <c r="G533" t="s">
        <v>4828</v>
      </c>
      <c r="H533" t="s">
        <v>4807</v>
      </c>
    </row>
    <row r="534" spans="1:10">
      <c r="A534" t="s">
        <v>43</v>
      </c>
      <c r="B534" t="str">
        <f>VLOOKUP(A534,[1]编号!$K:$K,1,FALSE)</f>
        <v>S018-0005</v>
      </c>
      <c r="C534" t="s">
        <v>8625</v>
      </c>
      <c r="D534" t="s">
        <v>5326</v>
      </c>
      <c r="E534" t="s">
        <v>2844</v>
      </c>
      <c r="F534" t="s">
        <v>4691</v>
      </c>
      <c r="G534" t="s">
        <v>4868</v>
      </c>
      <c r="H534" t="s">
        <v>4807</v>
      </c>
      <c r="J534" t="s">
        <v>493</v>
      </c>
    </row>
    <row r="535" spans="1:10">
      <c r="A535" t="s">
        <v>278</v>
      </c>
      <c r="B535" t="str">
        <f>VLOOKUP(A535,[1]编号!$K:$K,1,FALSE)</f>
        <v>S142-0032</v>
      </c>
      <c r="C535" t="s">
        <v>5327</v>
      </c>
      <c r="D535" t="s">
        <v>5326</v>
      </c>
      <c r="E535" t="s">
        <v>2704</v>
      </c>
      <c r="F535" t="s">
        <v>2135</v>
      </c>
      <c r="G535" t="s">
        <v>2175</v>
      </c>
      <c r="H535" t="s">
        <v>4845</v>
      </c>
      <c r="J535" t="s">
        <v>493</v>
      </c>
    </row>
    <row r="536" spans="1:10">
      <c r="A536" t="s">
        <v>281</v>
      </c>
      <c r="B536" t="str">
        <f>VLOOKUP(A536,[1]编号!$K:$K,1,FALSE)</f>
        <v>S142-0035</v>
      </c>
      <c r="C536" t="s">
        <v>5327</v>
      </c>
      <c r="D536" t="s">
        <v>5326</v>
      </c>
      <c r="E536" t="s">
        <v>3128</v>
      </c>
      <c r="F536" t="s">
        <v>4682</v>
      </c>
      <c r="G536" t="s">
        <v>2175</v>
      </c>
      <c r="H536" t="s">
        <v>4845</v>
      </c>
      <c r="J536" t="s">
        <v>493</v>
      </c>
    </row>
    <row r="537" spans="1:10">
      <c r="A537" t="s">
        <v>352</v>
      </c>
      <c r="B537" t="str">
        <f>VLOOKUP(A537,[1]编号!$K:$K,1,FALSE)</f>
        <v>S185-0006</v>
      </c>
      <c r="C537" t="s">
        <v>5327</v>
      </c>
      <c r="D537" t="s">
        <v>5326</v>
      </c>
      <c r="E537" t="s">
        <v>3126</v>
      </c>
      <c r="F537" t="s">
        <v>3126</v>
      </c>
      <c r="G537" t="s">
        <v>493</v>
      </c>
      <c r="H537" t="s">
        <v>468</v>
      </c>
      <c r="I537" t="s">
        <v>493</v>
      </c>
      <c r="J537" t="s">
        <v>8626</v>
      </c>
    </row>
    <row r="538" spans="1:10">
      <c r="A538" t="s">
        <v>379</v>
      </c>
      <c r="B538" t="str">
        <f>VLOOKUP(A538,[1]编号!$K:$K,1,FALSE)</f>
        <v>S189-0001</v>
      </c>
      <c r="C538" t="s">
        <v>5328</v>
      </c>
      <c r="D538" t="s">
        <v>5329</v>
      </c>
      <c r="E538" t="s">
        <v>3077</v>
      </c>
      <c r="F538" t="s">
        <v>2605</v>
      </c>
      <c r="G538" t="s">
        <v>4840</v>
      </c>
      <c r="H538" t="s">
        <v>4893</v>
      </c>
      <c r="J538" t="s">
        <v>493</v>
      </c>
    </row>
    <row r="539" spans="1:8">
      <c r="A539" t="s">
        <v>248</v>
      </c>
      <c r="B539" t="str">
        <f>VLOOKUP(A539,[1]编号!$K:$K,1,FALSE)</f>
        <v>S142-0002</v>
      </c>
      <c r="C539" t="s">
        <v>8627</v>
      </c>
      <c r="D539" t="s">
        <v>8628</v>
      </c>
      <c r="E539" t="s">
        <v>1263</v>
      </c>
      <c r="F539" t="s">
        <v>2332</v>
      </c>
      <c r="G539" t="s">
        <v>2175</v>
      </c>
      <c r="H539" t="s">
        <v>4845</v>
      </c>
    </row>
    <row r="540" spans="1:8">
      <c r="A540" t="s">
        <v>256</v>
      </c>
      <c r="B540" t="str">
        <f>VLOOKUP(A540,[1]编号!$K:$K,1,FALSE)</f>
        <v>S142-0010</v>
      </c>
      <c r="C540" t="s">
        <v>8627</v>
      </c>
      <c r="D540" t="s">
        <v>8628</v>
      </c>
      <c r="E540" t="s">
        <v>3274</v>
      </c>
      <c r="F540" t="s">
        <v>3337</v>
      </c>
      <c r="G540" t="s">
        <v>5090</v>
      </c>
      <c r="H540" t="s">
        <v>4807</v>
      </c>
    </row>
    <row r="541" spans="1:8">
      <c r="A541" t="s">
        <v>37</v>
      </c>
      <c r="B541" t="str">
        <f>VLOOKUP(A541,[1]编号!$K:$K,1,FALSE)</f>
        <v>S016-0004</v>
      </c>
      <c r="C541" t="s">
        <v>8629</v>
      </c>
      <c r="D541" t="s">
        <v>5331</v>
      </c>
      <c r="E541" t="s">
        <v>3093</v>
      </c>
      <c r="F541" t="s">
        <v>2126</v>
      </c>
      <c r="G541" t="s">
        <v>4823</v>
      </c>
      <c r="H541" t="s">
        <v>4893</v>
      </c>
    </row>
    <row r="542" spans="1:10">
      <c r="A542" t="s">
        <v>33</v>
      </c>
      <c r="B542" t="str">
        <f>VLOOKUP(A542,[1]编号!$K:$K,1,FALSE)</f>
        <v>S013-0001</v>
      </c>
      <c r="C542" t="s">
        <v>8630</v>
      </c>
      <c r="D542" t="s">
        <v>8631</v>
      </c>
      <c r="E542" t="s">
        <v>2562</v>
      </c>
      <c r="F542" t="s">
        <v>2562</v>
      </c>
      <c r="G542" t="s">
        <v>6195</v>
      </c>
      <c r="H542" t="s">
        <v>4807</v>
      </c>
      <c r="J542" t="s">
        <v>493</v>
      </c>
    </row>
    <row r="543" spans="1:10">
      <c r="A543" t="s">
        <v>33</v>
      </c>
      <c r="B543" t="str">
        <f>VLOOKUP(A543,[1]编号!$K:$K,1,FALSE)</f>
        <v>S013-0001</v>
      </c>
      <c r="C543" t="s">
        <v>8630</v>
      </c>
      <c r="D543" t="s">
        <v>8631</v>
      </c>
      <c r="E543" t="s">
        <v>2147</v>
      </c>
      <c r="F543" t="s">
        <v>2147</v>
      </c>
      <c r="G543" t="s">
        <v>4832</v>
      </c>
      <c r="H543" t="s">
        <v>4807</v>
      </c>
      <c r="J543" t="s">
        <v>493</v>
      </c>
    </row>
    <row r="544" spans="1:10">
      <c r="A544" t="s">
        <v>46</v>
      </c>
      <c r="B544" t="str">
        <f>VLOOKUP(A544,[1]编号!$K:$K,1,FALSE)</f>
        <v>S018-0008</v>
      </c>
      <c r="C544" t="s">
        <v>8630</v>
      </c>
      <c r="D544" t="s">
        <v>8631</v>
      </c>
      <c r="E544" t="s">
        <v>2911</v>
      </c>
      <c r="F544" t="s">
        <v>2126</v>
      </c>
      <c r="G544" t="s">
        <v>493</v>
      </c>
      <c r="H544" t="s">
        <v>4869</v>
      </c>
      <c r="J544" t="s">
        <v>493</v>
      </c>
    </row>
    <row r="545" spans="1:10">
      <c r="A545" t="s">
        <v>15</v>
      </c>
      <c r="B545" t="str">
        <f>VLOOKUP(A545,[1]编号!$K:$K,1,FALSE)</f>
        <v>S005-0016</v>
      </c>
      <c r="C545" t="s">
        <v>8632</v>
      </c>
      <c r="D545" t="s">
        <v>8633</v>
      </c>
      <c r="E545" t="s">
        <v>2626</v>
      </c>
      <c r="F545" t="s">
        <v>2626</v>
      </c>
      <c r="G545" t="s">
        <v>4856</v>
      </c>
      <c r="H545" t="s">
        <v>4893</v>
      </c>
      <c r="J545" t="s">
        <v>493</v>
      </c>
    </row>
    <row r="546" spans="1:8">
      <c r="A546" t="s">
        <v>190</v>
      </c>
      <c r="B546" t="str">
        <f>VLOOKUP(A546,[1]编号!$K:$K,1,FALSE)</f>
        <v>S094-0001</v>
      </c>
      <c r="C546" t="s">
        <v>5336</v>
      </c>
      <c r="D546" t="s">
        <v>5337</v>
      </c>
      <c r="E546" t="s">
        <v>3122</v>
      </c>
      <c r="F546" t="s">
        <v>400</v>
      </c>
      <c r="G546" t="s">
        <v>2175</v>
      </c>
      <c r="H546" t="s">
        <v>4845</v>
      </c>
    </row>
    <row r="547" spans="1:9">
      <c r="A547" t="s">
        <v>212</v>
      </c>
      <c r="B547" t="e">
        <f>VLOOKUP(A547,[1]编号!$K:$K,1,FALSE)</f>
        <v>#N/A</v>
      </c>
      <c r="C547" t="s">
        <v>8634</v>
      </c>
      <c r="D547" t="s">
        <v>8635</v>
      </c>
      <c r="E547" t="s">
        <v>2680</v>
      </c>
      <c r="F547" t="s">
        <v>3246</v>
      </c>
      <c r="G547" t="s">
        <v>493</v>
      </c>
      <c r="H547" t="s">
        <v>468</v>
      </c>
      <c r="I547" t="s">
        <v>493</v>
      </c>
    </row>
    <row r="548" spans="1:10">
      <c r="A548" t="s">
        <v>33</v>
      </c>
      <c r="B548" t="str">
        <f>VLOOKUP(A548,[1]编号!$K:$K,1,FALSE)</f>
        <v>S013-0001</v>
      </c>
      <c r="C548" t="s">
        <v>8636</v>
      </c>
      <c r="D548" t="s">
        <v>5340</v>
      </c>
      <c r="E548" t="s">
        <v>2147</v>
      </c>
      <c r="F548" t="s">
        <v>2147</v>
      </c>
      <c r="G548" t="s">
        <v>2139</v>
      </c>
      <c r="H548" t="s">
        <v>4807</v>
      </c>
      <c r="J548" t="s">
        <v>493</v>
      </c>
    </row>
    <row r="549" spans="1:10">
      <c r="A549" t="s">
        <v>46</v>
      </c>
      <c r="B549" t="str">
        <f>VLOOKUP(A549,[1]编号!$K:$K,1,FALSE)</f>
        <v>S018-0008</v>
      </c>
      <c r="C549" t="s">
        <v>8636</v>
      </c>
      <c r="D549" t="s">
        <v>5340</v>
      </c>
      <c r="E549" t="s">
        <v>2316</v>
      </c>
      <c r="F549" t="s">
        <v>3376</v>
      </c>
      <c r="G549" t="s">
        <v>2189</v>
      </c>
      <c r="H549" t="s">
        <v>4845</v>
      </c>
      <c r="J549" t="s">
        <v>493</v>
      </c>
    </row>
    <row r="550" spans="1:8">
      <c r="A550" t="s">
        <v>47</v>
      </c>
      <c r="B550" t="str">
        <f>VLOOKUP(A550,[1]编号!$K:$K,1,FALSE)</f>
        <v>S018-0009</v>
      </c>
      <c r="C550" t="s">
        <v>8636</v>
      </c>
      <c r="D550" t="s">
        <v>5340</v>
      </c>
      <c r="E550" t="s">
        <v>2958</v>
      </c>
      <c r="F550" t="s">
        <v>2126</v>
      </c>
      <c r="G550" t="s">
        <v>7578</v>
      </c>
      <c r="H550" t="s">
        <v>4807</v>
      </c>
    </row>
    <row r="551" spans="1:8">
      <c r="A551" t="s">
        <v>125</v>
      </c>
      <c r="B551" t="str">
        <f>VLOOKUP(A551,[1]编号!$K:$K,1,FALSE)</f>
        <v>S086-0001</v>
      </c>
      <c r="C551" t="s">
        <v>5341</v>
      </c>
      <c r="D551" t="s">
        <v>5342</v>
      </c>
      <c r="E551" t="s">
        <v>2764</v>
      </c>
      <c r="F551" t="s">
        <v>2764</v>
      </c>
      <c r="G551" t="s">
        <v>4882</v>
      </c>
      <c r="H551" t="s">
        <v>4807</v>
      </c>
    </row>
    <row r="552" spans="1:10">
      <c r="A552" t="s">
        <v>285</v>
      </c>
      <c r="B552" t="str">
        <f>VLOOKUP(A552,[1]编号!$K:$K,1,FALSE)</f>
        <v>S142-0039</v>
      </c>
      <c r="C552" t="s">
        <v>5343</v>
      </c>
      <c r="D552" t="s">
        <v>5342</v>
      </c>
      <c r="E552" t="s">
        <v>3075</v>
      </c>
      <c r="F552" t="s">
        <v>3123</v>
      </c>
      <c r="G552" t="s">
        <v>493</v>
      </c>
      <c r="H552" t="s">
        <v>468</v>
      </c>
      <c r="I552" t="s">
        <v>493</v>
      </c>
      <c r="J552" t="s">
        <v>4975</v>
      </c>
    </row>
    <row r="553" spans="1:10">
      <c r="A553" t="s">
        <v>48</v>
      </c>
      <c r="B553" t="str">
        <f>VLOOKUP(A553,[1]编号!$K:$K,1,FALSE)</f>
        <v>S024-0001</v>
      </c>
      <c r="C553" t="s">
        <v>3546</v>
      </c>
      <c r="D553" t="s">
        <v>3546</v>
      </c>
      <c r="E553" t="s">
        <v>4653</v>
      </c>
      <c r="F553" t="s">
        <v>4653</v>
      </c>
      <c r="G553" t="s">
        <v>493</v>
      </c>
      <c r="H553" t="s">
        <v>468</v>
      </c>
      <c r="I553" t="s">
        <v>493</v>
      </c>
      <c r="J553" t="s">
        <v>493</v>
      </c>
    </row>
    <row r="554" spans="1:8">
      <c r="A554" t="s">
        <v>76</v>
      </c>
      <c r="B554" t="str">
        <f>VLOOKUP(A554,[1]编号!$K:$K,1,FALSE)</f>
        <v>S057-0002</v>
      </c>
      <c r="C554" t="s">
        <v>5348</v>
      </c>
      <c r="D554" t="s">
        <v>5347</v>
      </c>
      <c r="E554" t="s">
        <v>2485</v>
      </c>
      <c r="F554" t="s">
        <v>2138</v>
      </c>
      <c r="G554" t="s">
        <v>2253</v>
      </c>
      <c r="H554" t="s">
        <v>4807</v>
      </c>
    </row>
    <row r="555" spans="1:10">
      <c r="A555" t="s">
        <v>282</v>
      </c>
      <c r="B555" t="str">
        <f>VLOOKUP(A555,[1]编号!$K:$K,1,FALSE)</f>
        <v>S142-0036</v>
      </c>
      <c r="C555" t="s">
        <v>5348</v>
      </c>
      <c r="D555" t="s">
        <v>5347</v>
      </c>
      <c r="E555" t="s">
        <v>4744</v>
      </c>
      <c r="F555" t="s">
        <v>4654</v>
      </c>
      <c r="G555" t="s">
        <v>4838</v>
      </c>
      <c r="H555" t="s">
        <v>4807</v>
      </c>
      <c r="J555" t="s">
        <v>493</v>
      </c>
    </row>
    <row r="556" spans="1:8">
      <c r="A556" t="s">
        <v>37</v>
      </c>
      <c r="B556" t="str">
        <f>VLOOKUP(A556,[1]编号!$K:$K,1,FALSE)</f>
        <v>S016-0004</v>
      </c>
      <c r="C556" t="s">
        <v>5350</v>
      </c>
      <c r="D556" t="s">
        <v>5351</v>
      </c>
      <c r="E556" t="s">
        <v>2509</v>
      </c>
      <c r="F556" t="s">
        <v>4745</v>
      </c>
      <c r="G556" t="s">
        <v>5352</v>
      </c>
      <c r="H556" t="s">
        <v>4807</v>
      </c>
    </row>
    <row r="557" spans="1:8">
      <c r="A557" t="s">
        <v>255</v>
      </c>
      <c r="B557" t="str">
        <f>VLOOKUP(A557,[1]编号!$K:$K,1,FALSE)</f>
        <v>S142-0009</v>
      </c>
      <c r="C557" t="s">
        <v>8637</v>
      </c>
      <c r="D557" t="s">
        <v>5351</v>
      </c>
      <c r="E557" t="s">
        <v>400</v>
      </c>
      <c r="F557" t="s">
        <v>400</v>
      </c>
      <c r="H557" t="s">
        <v>4807</v>
      </c>
    </row>
    <row r="558" spans="1:10">
      <c r="A558" t="s">
        <v>195</v>
      </c>
      <c r="B558" t="str">
        <f>VLOOKUP(A558,[1]编号!$K:$K,1,FALSE)</f>
        <v>S094-0006</v>
      </c>
      <c r="C558" t="s">
        <v>5354</v>
      </c>
      <c r="D558" t="s">
        <v>5355</v>
      </c>
      <c r="E558" t="s">
        <v>2207</v>
      </c>
      <c r="F558" t="s">
        <v>3246</v>
      </c>
      <c r="G558" t="s">
        <v>2260</v>
      </c>
      <c r="H558" t="s">
        <v>4845</v>
      </c>
      <c r="J558" t="s">
        <v>493</v>
      </c>
    </row>
    <row r="559" spans="1:10">
      <c r="A559" t="s">
        <v>275</v>
      </c>
      <c r="B559" t="str">
        <f>VLOOKUP(A559,[1]编号!$K:$K,1,FALSE)</f>
        <v>S142-0029</v>
      </c>
      <c r="C559" t="s">
        <v>5359</v>
      </c>
      <c r="D559" t="s">
        <v>5360</v>
      </c>
      <c r="E559" t="s">
        <v>2207</v>
      </c>
      <c r="F559" t="s">
        <v>4760</v>
      </c>
      <c r="G559" t="s">
        <v>4894</v>
      </c>
      <c r="H559" t="s">
        <v>4807</v>
      </c>
      <c r="J559" t="s">
        <v>8638</v>
      </c>
    </row>
    <row r="560" spans="1:10">
      <c r="A560" t="s">
        <v>295</v>
      </c>
      <c r="B560" t="str">
        <f>VLOOKUP(A560,[1]编号!$K:$K,1,FALSE)</f>
        <v>S142-0049</v>
      </c>
      <c r="C560" t="s">
        <v>8639</v>
      </c>
      <c r="D560" t="s">
        <v>8640</v>
      </c>
      <c r="E560" t="s">
        <v>3207</v>
      </c>
      <c r="F560" t="s">
        <v>2970</v>
      </c>
      <c r="G560" t="s">
        <v>5367</v>
      </c>
      <c r="H560" t="s">
        <v>4843</v>
      </c>
      <c r="J560" t="s">
        <v>493</v>
      </c>
    </row>
    <row r="561" spans="1:10">
      <c r="A561" t="s">
        <v>301</v>
      </c>
      <c r="B561" t="str">
        <f>VLOOKUP(A561,[1]编号!$K:$K,1,FALSE)</f>
        <v>S142-0055</v>
      </c>
      <c r="C561" t="s">
        <v>8641</v>
      </c>
      <c r="D561" t="s">
        <v>8640</v>
      </c>
      <c r="E561" t="s">
        <v>2618</v>
      </c>
      <c r="F561" t="s">
        <v>3139</v>
      </c>
      <c r="G561" t="s">
        <v>2175</v>
      </c>
      <c r="H561" t="s">
        <v>4869</v>
      </c>
      <c r="J561" t="s">
        <v>493</v>
      </c>
    </row>
    <row r="562" spans="1:8">
      <c r="A562" t="s">
        <v>78</v>
      </c>
      <c r="B562" t="str">
        <f>VLOOKUP(A562,[1]编号!$K:$K,1,FALSE)</f>
        <v>S057-0004</v>
      </c>
      <c r="C562" t="s">
        <v>8642</v>
      </c>
      <c r="D562" t="s">
        <v>8640</v>
      </c>
      <c r="E562" t="s">
        <v>2389</v>
      </c>
      <c r="F562" t="s">
        <v>3058</v>
      </c>
      <c r="G562" t="s">
        <v>2139</v>
      </c>
      <c r="H562" t="s">
        <v>4893</v>
      </c>
    </row>
    <row r="563" spans="1:10">
      <c r="A563" t="s">
        <v>278</v>
      </c>
      <c r="B563" t="str">
        <f>VLOOKUP(A563,[1]编号!$K:$K,1,FALSE)</f>
        <v>S142-0032</v>
      </c>
      <c r="C563" t="s">
        <v>8643</v>
      </c>
      <c r="D563" t="s">
        <v>8640</v>
      </c>
      <c r="E563" t="s">
        <v>2704</v>
      </c>
      <c r="F563" t="s">
        <v>2135</v>
      </c>
      <c r="G563" t="s">
        <v>2175</v>
      </c>
      <c r="H563" t="s">
        <v>4869</v>
      </c>
      <c r="J563" t="s">
        <v>493</v>
      </c>
    </row>
    <row r="564" spans="1:8">
      <c r="A564" t="s">
        <v>38</v>
      </c>
      <c r="B564" t="str">
        <f>VLOOKUP(A564,[1]编号!$K:$K,1,FALSE)</f>
        <v>S016-0005</v>
      </c>
      <c r="C564" t="s">
        <v>5363</v>
      </c>
      <c r="D564" t="s">
        <v>8640</v>
      </c>
      <c r="E564" t="s">
        <v>3208</v>
      </c>
      <c r="F564" t="s">
        <v>4745</v>
      </c>
      <c r="G564" t="s">
        <v>8644</v>
      </c>
      <c r="H564" t="s">
        <v>4843</v>
      </c>
    </row>
    <row r="565" spans="1:10">
      <c r="A565" t="s">
        <v>52</v>
      </c>
      <c r="B565" t="str">
        <f>VLOOKUP(A565,[1]编号!$K:$K,1,FALSE)</f>
        <v>S024-0005</v>
      </c>
      <c r="C565" t="s">
        <v>5363</v>
      </c>
      <c r="D565" t="s">
        <v>8640</v>
      </c>
      <c r="E565" t="s">
        <v>3637</v>
      </c>
      <c r="F565" t="s">
        <v>2461</v>
      </c>
      <c r="G565" t="s">
        <v>5365</v>
      </c>
      <c r="H565" t="s">
        <v>4807</v>
      </c>
      <c r="J565" t="s">
        <v>4933</v>
      </c>
    </row>
    <row r="566" spans="1:8">
      <c r="A566" t="s">
        <v>248</v>
      </c>
      <c r="B566" t="str">
        <f>VLOOKUP(A566,[1]编号!$K:$K,1,FALSE)</f>
        <v>S142-0002</v>
      </c>
      <c r="C566" t="s">
        <v>5363</v>
      </c>
      <c r="D566" t="s">
        <v>8640</v>
      </c>
      <c r="E566" t="s">
        <v>1263</v>
      </c>
      <c r="F566" t="s">
        <v>2299</v>
      </c>
      <c r="G566" t="s">
        <v>8645</v>
      </c>
      <c r="H566" t="s">
        <v>4843</v>
      </c>
    </row>
    <row r="567" spans="1:8">
      <c r="A567" t="s">
        <v>254</v>
      </c>
      <c r="B567" t="str">
        <f>VLOOKUP(A567,[1]编号!$K:$K,1,FALSE)</f>
        <v>S142-0008</v>
      </c>
      <c r="C567" t="s">
        <v>5363</v>
      </c>
      <c r="D567" t="s">
        <v>8640</v>
      </c>
      <c r="E567" t="s">
        <v>4674</v>
      </c>
      <c r="F567" t="s">
        <v>400</v>
      </c>
      <c r="G567" t="s">
        <v>5367</v>
      </c>
      <c r="H567" t="s">
        <v>4843</v>
      </c>
    </row>
    <row r="568" spans="1:10">
      <c r="A568" t="s">
        <v>275</v>
      </c>
      <c r="B568" t="str">
        <f>VLOOKUP(A568,[1]编号!$K:$K,1,FALSE)</f>
        <v>S142-0029</v>
      </c>
      <c r="C568" t="s">
        <v>5363</v>
      </c>
      <c r="D568" t="s">
        <v>8640</v>
      </c>
      <c r="E568" t="s">
        <v>2207</v>
      </c>
      <c r="F568" t="s">
        <v>4777</v>
      </c>
      <c r="G568" t="s">
        <v>5367</v>
      </c>
      <c r="H568" t="s">
        <v>4843</v>
      </c>
      <c r="J568" t="s">
        <v>493</v>
      </c>
    </row>
    <row r="569" spans="1:10">
      <c r="A569" t="s">
        <v>292</v>
      </c>
      <c r="B569" t="str">
        <f>VLOOKUP(A569,[1]编号!$K:$K,1,FALSE)</f>
        <v>S142-0046</v>
      </c>
      <c r="C569" t="s">
        <v>5363</v>
      </c>
      <c r="D569" t="s">
        <v>8640</v>
      </c>
      <c r="E569" t="s">
        <v>2244</v>
      </c>
      <c r="F569" t="s">
        <v>3121</v>
      </c>
      <c r="G569" t="s">
        <v>5367</v>
      </c>
      <c r="H569" t="s">
        <v>4843</v>
      </c>
      <c r="J569" t="s">
        <v>493</v>
      </c>
    </row>
    <row r="570" spans="1:10">
      <c r="A570" t="s">
        <v>308</v>
      </c>
      <c r="B570" t="str">
        <f>VLOOKUP(A570,[1]编号!$K:$K,1,FALSE)</f>
        <v>S157-0006</v>
      </c>
      <c r="C570" t="s">
        <v>5363</v>
      </c>
      <c r="D570" t="s">
        <v>8640</v>
      </c>
      <c r="E570" t="s">
        <v>2581</v>
      </c>
      <c r="F570" t="s">
        <v>2126</v>
      </c>
      <c r="G570" t="s">
        <v>2175</v>
      </c>
      <c r="H570" t="s">
        <v>4869</v>
      </c>
      <c r="J570" t="s">
        <v>493</v>
      </c>
    </row>
    <row r="571" spans="1:10">
      <c r="A571" t="s">
        <v>300</v>
      </c>
      <c r="B571" t="str">
        <f>VLOOKUP(A571,[1]编号!$K:$K,1,FALSE)</f>
        <v>S142-0054</v>
      </c>
      <c r="C571" t="s">
        <v>8646</v>
      </c>
      <c r="D571" t="s">
        <v>8640</v>
      </c>
      <c r="E571" t="s">
        <v>2419</v>
      </c>
      <c r="F571" t="s">
        <v>4744</v>
      </c>
      <c r="G571" t="s">
        <v>2175</v>
      </c>
      <c r="H571" t="s">
        <v>4869</v>
      </c>
      <c r="J571" t="s">
        <v>493</v>
      </c>
    </row>
    <row r="572" spans="1:10">
      <c r="A572" t="s">
        <v>261</v>
      </c>
      <c r="B572" t="str">
        <f>VLOOKUP(A572,[1]编号!$K:$K,1,FALSE)</f>
        <v>S142-0015</v>
      </c>
      <c r="C572" t="s">
        <v>5368</v>
      </c>
      <c r="D572" t="s">
        <v>8640</v>
      </c>
      <c r="E572" t="s">
        <v>4738</v>
      </c>
      <c r="F572" t="s">
        <v>3075</v>
      </c>
      <c r="G572" t="s">
        <v>5367</v>
      </c>
      <c r="H572" t="s">
        <v>468</v>
      </c>
      <c r="I572" t="s">
        <v>4900</v>
      </c>
      <c r="J572" t="s">
        <v>493</v>
      </c>
    </row>
    <row r="573" spans="1:8">
      <c r="A573" t="s">
        <v>75</v>
      </c>
      <c r="B573" t="str">
        <f>VLOOKUP(A573,[1]编号!$K:$K,1,FALSE)</f>
        <v>S057-0001</v>
      </c>
      <c r="C573" t="s">
        <v>5369</v>
      </c>
      <c r="D573" t="s">
        <v>5370</v>
      </c>
      <c r="E573" t="s">
        <v>2464</v>
      </c>
      <c r="F573" t="s">
        <v>3474</v>
      </c>
      <c r="G573" t="s">
        <v>4980</v>
      </c>
      <c r="H573" t="s">
        <v>4843</v>
      </c>
    </row>
    <row r="574" spans="1:8">
      <c r="A574" t="s">
        <v>256</v>
      </c>
      <c r="B574" t="str">
        <f>VLOOKUP(A574,[1]编号!$K:$K,1,FALSE)</f>
        <v>S142-0010</v>
      </c>
      <c r="C574" t="s">
        <v>5371</v>
      </c>
      <c r="D574" t="s">
        <v>5370</v>
      </c>
      <c r="E574" t="s">
        <v>3274</v>
      </c>
      <c r="F574" t="s">
        <v>1145</v>
      </c>
      <c r="G574" t="s">
        <v>4942</v>
      </c>
      <c r="H574" t="s">
        <v>4843</v>
      </c>
    </row>
    <row r="575" spans="1:10">
      <c r="A575" t="s">
        <v>262</v>
      </c>
      <c r="B575" t="str">
        <f>VLOOKUP(A575,[1]编号!$K:$K,1,FALSE)</f>
        <v>S142-0016</v>
      </c>
      <c r="C575" t="s">
        <v>5371</v>
      </c>
      <c r="D575" t="s">
        <v>5370</v>
      </c>
      <c r="E575" t="s">
        <v>2404</v>
      </c>
      <c r="F575" t="s">
        <v>2204</v>
      </c>
      <c r="G575" t="s">
        <v>4942</v>
      </c>
      <c r="H575" t="s">
        <v>4843</v>
      </c>
      <c r="J575" t="s">
        <v>493</v>
      </c>
    </row>
    <row r="576" spans="1:10">
      <c r="A576" t="s">
        <v>268</v>
      </c>
      <c r="B576" t="str">
        <f>VLOOKUP(A576,[1]编号!$K:$K,1,FALSE)</f>
        <v>S142-0022</v>
      </c>
      <c r="C576" t="s">
        <v>5371</v>
      </c>
      <c r="D576" t="s">
        <v>5370</v>
      </c>
      <c r="E576" t="s">
        <v>3263</v>
      </c>
      <c r="F576" t="s">
        <v>2423</v>
      </c>
      <c r="G576" t="s">
        <v>4980</v>
      </c>
      <c r="H576" t="s">
        <v>4843</v>
      </c>
      <c r="J576" t="s">
        <v>493</v>
      </c>
    </row>
    <row r="577" spans="1:10">
      <c r="A577" t="s">
        <v>291</v>
      </c>
      <c r="B577" t="str">
        <f>VLOOKUP(A577,[1]编号!$K:$K,1,FALSE)</f>
        <v>S142-0045</v>
      </c>
      <c r="C577" t="s">
        <v>5371</v>
      </c>
      <c r="D577" t="s">
        <v>5370</v>
      </c>
      <c r="E577" t="s">
        <v>3058</v>
      </c>
      <c r="F577" t="s">
        <v>4678</v>
      </c>
      <c r="G577" t="s">
        <v>4942</v>
      </c>
      <c r="H577" t="s">
        <v>4843</v>
      </c>
      <c r="J577" t="s">
        <v>493</v>
      </c>
    </row>
    <row r="578" spans="1:10">
      <c r="A578" t="s">
        <v>64</v>
      </c>
      <c r="B578" t="str">
        <f>VLOOKUP(A578,[1]编号!$K:$K,1,FALSE)</f>
        <v>S056-0010</v>
      </c>
      <c r="C578" t="s">
        <v>8647</v>
      </c>
      <c r="D578" t="s">
        <v>5373</v>
      </c>
      <c r="E578" t="s">
        <v>2668</v>
      </c>
      <c r="F578" t="s">
        <v>2668</v>
      </c>
      <c r="G578" t="s">
        <v>4938</v>
      </c>
      <c r="H578" t="s">
        <v>4807</v>
      </c>
      <c r="J578" t="s">
        <v>493</v>
      </c>
    </row>
    <row r="579" spans="1:10">
      <c r="A579" t="s">
        <v>325</v>
      </c>
      <c r="B579" t="str">
        <f>VLOOKUP(A579,[1]编号!$K:$K,1,FALSE)</f>
        <v>S177-0003</v>
      </c>
      <c r="C579" t="s">
        <v>8648</v>
      </c>
      <c r="D579" t="s">
        <v>8649</v>
      </c>
      <c r="E579" t="s">
        <v>2141</v>
      </c>
      <c r="F579" t="s">
        <v>2151</v>
      </c>
      <c r="G579" t="s">
        <v>493</v>
      </c>
      <c r="H579" t="s">
        <v>468</v>
      </c>
      <c r="I579" t="s">
        <v>493</v>
      </c>
      <c r="J579" t="s">
        <v>8545</v>
      </c>
    </row>
    <row r="580" spans="1:8">
      <c r="A580" t="s">
        <v>130</v>
      </c>
      <c r="B580" t="str">
        <f>VLOOKUP(A580,[1]编号!$K:$K,1,FALSE)</f>
        <v>S087-0003</v>
      </c>
      <c r="C580" t="s">
        <v>8649</v>
      </c>
      <c r="D580" t="s">
        <v>8649</v>
      </c>
      <c r="E580" t="s">
        <v>2905</v>
      </c>
      <c r="F580" t="s">
        <v>2461</v>
      </c>
      <c r="G580" t="s">
        <v>2253</v>
      </c>
      <c r="H580" t="s">
        <v>4807</v>
      </c>
    </row>
    <row r="581" spans="1:8">
      <c r="A581" t="s">
        <v>132</v>
      </c>
      <c r="B581" t="str">
        <f>VLOOKUP(A581,[1]编号!$K:$K,1,FALSE)</f>
        <v>S087-0005</v>
      </c>
      <c r="C581" t="s">
        <v>8649</v>
      </c>
      <c r="D581" t="s">
        <v>8649</v>
      </c>
      <c r="E581" t="s">
        <v>2947</v>
      </c>
      <c r="F581" t="s">
        <v>2947</v>
      </c>
      <c r="G581" t="s">
        <v>2253</v>
      </c>
      <c r="H581" t="s">
        <v>4807</v>
      </c>
    </row>
    <row r="582" spans="1:8">
      <c r="A582" t="s">
        <v>132</v>
      </c>
      <c r="B582" t="str">
        <f>VLOOKUP(A582,[1]编号!$K:$K,1,FALSE)</f>
        <v>S087-0005</v>
      </c>
      <c r="C582" t="s">
        <v>8649</v>
      </c>
      <c r="D582" t="s">
        <v>8649</v>
      </c>
      <c r="E582" t="s">
        <v>2424</v>
      </c>
      <c r="F582" t="s">
        <v>2424</v>
      </c>
      <c r="G582" t="s">
        <v>4838</v>
      </c>
      <c r="H582" t="s">
        <v>4807</v>
      </c>
    </row>
    <row r="583" spans="1:8">
      <c r="A583" t="s">
        <v>32</v>
      </c>
      <c r="B583" t="str">
        <f>VLOOKUP(A583,[1]编号!$K:$K,1,FALSE)</f>
        <v>S012-0001</v>
      </c>
      <c r="C583" t="s">
        <v>5384</v>
      </c>
      <c r="D583" t="s">
        <v>5385</v>
      </c>
      <c r="E583" t="s">
        <v>2247</v>
      </c>
      <c r="F583" t="s">
        <v>400</v>
      </c>
      <c r="G583" t="s">
        <v>4881</v>
      </c>
      <c r="H583" t="s">
        <v>4843</v>
      </c>
    </row>
    <row r="584" spans="1:10">
      <c r="A584" t="s">
        <v>352</v>
      </c>
      <c r="B584" t="str">
        <f>VLOOKUP(A584,[1]编号!$K:$K,1,FALSE)</f>
        <v>S185-0006</v>
      </c>
      <c r="C584" t="s">
        <v>8650</v>
      </c>
      <c r="D584" t="s">
        <v>5386</v>
      </c>
      <c r="E584" t="s">
        <v>2976</v>
      </c>
      <c r="F584" t="s">
        <v>2976</v>
      </c>
      <c r="G584" t="s">
        <v>493</v>
      </c>
      <c r="H584" t="s">
        <v>468</v>
      </c>
      <c r="I584" t="s">
        <v>493</v>
      </c>
      <c r="J584" t="s">
        <v>8575</v>
      </c>
    </row>
    <row r="585" spans="1:10">
      <c r="A585" t="s">
        <v>106</v>
      </c>
      <c r="B585" t="str">
        <f>VLOOKUP(A585,[1]编号!$K:$K,1,FALSE)</f>
        <v>S067-0002</v>
      </c>
      <c r="C585" t="s">
        <v>5389</v>
      </c>
      <c r="D585" t="s">
        <v>5390</v>
      </c>
      <c r="E585" t="s">
        <v>3223</v>
      </c>
      <c r="F585" t="s">
        <v>4735</v>
      </c>
      <c r="G585" t="s">
        <v>2139</v>
      </c>
      <c r="H585" t="s">
        <v>4807</v>
      </c>
      <c r="J585" t="s">
        <v>493</v>
      </c>
    </row>
    <row r="586" spans="1:8">
      <c r="A586" t="s">
        <v>32</v>
      </c>
      <c r="B586" t="str">
        <f>VLOOKUP(A586,[1]编号!$K:$K,1,FALSE)</f>
        <v>S012-0001</v>
      </c>
      <c r="C586" t="s">
        <v>5391</v>
      </c>
      <c r="D586" t="s">
        <v>5390</v>
      </c>
      <c r="E586" t="s">
        <v>2247</v>
      </c>
      <c r="F586" t="s">
        <v>2138</v>
      </c>
      <c r="G586" t="s">
        <v>2260</v>
      </c>
      <c r="H586" t="s">
        <v>4893</v>
      </c>
    </row>
    <row r="587" spans="1:10">
      <c r="A587" t="s">
        <v>33</v>
      </c>
      <c r="B587" t="str">
        <f>VLOOKUP(A587,[1]编号!$K:$K,1,FALSE)</f>
        <v>S013-0001</v>
      </c>
      <c r="C587" t="s">
        <v>5391</v>
      </c>
      <c r="D587" t="s">
        <v>5390</v>
      </c>
      <c r="E587" t="s">
        <v>4650</v>
      </c>
      <c r="F587" t="s">
        <v>2147</v>
      </c>
      <c r="G587" t="s">
        <v>2194</v>
      </c>
      <c r="H587" t="s">
        <v>4807</v>
      </c>
      <c r="J587" t="s">
        <v>493</v>
      </c>
    </row>
    <row r="588" spans="1:8">
      <c r="A588" t="s">
        <v>34</v>
      </c>
      <c r="B588" t="str">
        <f>VLOOKUP(A588,[1]编号!$K:$K,1,FALSE)</f>
        <v>S016-0001</v>
      </c>
      <c r="C588" t="s">
        <v>5391</v>
      </c>
      <c r="D588" t="s">
        <v>5390</v>
      </c>
      <c r="E588" t="s">
        <v>2465</v>
      </c>
      <c r="F588" t="s">
        <v>2465</v>
      </c>
      <c r="G588" t="s">
        <v>2139</v>
      </c>
      <c r="H588" t="s">
        <v>4807</v>
      </c>
    </row>
    <row r="589" spans="1:8">
      <c r="A589" t="s">
        <v>37</v>
      </c>
      <c r="B589" t="str">
        <f>VLOOKUP(A589,[1]编号!$K:$K,1,FALSE)</f>
        <v>S016-0004</v>
      </c>
      <c r="C589" t="s">
        <v>5391</v>
      </c>
      <c r="D589" t="s">
        <v>5390</v>
      </c>
      <c r="E589" t="s">
        <v>2865</v>
      </c>
      <c r="F589" t="s">
        <v>2126</v>
      </c>
      <c r="G589" t="s">
        <v>2139</v>
      </c>
      <c r="H589" t="s">
        <v>4807</v>
      </c>
    </row>
    <row r="590" spans="1:8">
      <c r="A590" t="s">
        <v>38</v>
      </c>
      <c r="B590" t="str">
        <f>VLOOKUP(A590,[1]编号!$K:$K,1,FALSE)</f>
        <v>S016-0005</v>
      </c>
      <c r="C590" t="s">
        <v>5391</v>
      </c>
      <c r="D590" t="s">
        <v>5390</v>
      </c>
      <c r="E590" t="s">
        <v>2442</v>
      </c>
      <c r="F590" t="s">
        <v>2865</v>
      </c>
      <c r="G590" t="s">
        <v>2139</v>
      </c>
      <c r="H590" t="s">
        <v>4807</v>
      </c>
    </row>
    <row r="591" spans="1:8">
      <c r="A591" t="s">
        <v>40</v>
      </c>
      <c r="B591" t="str">
        <f>VLOOKUP(A591,[1]编号!$K:$K,1,FALSE)</f>
        <v>S018-0002</v>
      </c>
      <c r="C591" t="s">
        <v>5391</v>
      </c>
      <c r="D591" t="s">
        <v>5390</v>
      </c>
      <c r="E591" t="s">
        <v>1469</v>
      </c>
      <c r="F591" t="s">
        <v>3865</v>
      </c>
      <c r="G591" t="s">
        <v>2121</v>
      </c>
      <c r="H591" t="s">
        <v>4807</v>
      </c>
    </row>
    <row r="592" spans="1:8">
      <c r="A592" t="s">
        <v>41</v>
      </c>
      <c r="B592" t="e">
        <f>VLOOKUP(A592,[1]编号!$K:$K,1,FALSE)</f>
        <v>#N/A</v>
      </c>
      <c r="C592" t="s">
        <v>5391</v>
      </c>
      <c r="D592" t="s">
        <v>5390</v>
      </c>
      <c r="E592" t="s">
        <v>2419</v>
      </c>
      <c r="F592" t="s">
        <v>2951</v>
      </c>
      <c r="G592" t="s">
        <v>2194</v>
      </c>
      <c r="H592" t="s">
        <v>4807</v>
      </c>
    </row>
    <row r="593" spans="1:10">
      <c r="A593" t="s">
        <v>43</v>
      </c>
      <c r="B593" t="str">
        <f>VLOOKUP(A593,[1]编号!$K:$K,1,FALSE)</f>
        <v>S018-0005</v>
      </c>
      <c r="C593" t="s">
        <v>5391</v>
      </c>
      <c r="D593" t="s">
        <v>5390</v>
      </c>
      <c r="E593" t="s">
        <v>2844</v>
      </c>
      <c r="F593" t="s">
        <v>4691</v>
      </c>
      <c r="G593" t="s">
        <v>2194</v>
      </c>
      <c r="H593" t="s">
        <v>4807</v>
      </c>
      <c r="J593" t="s">
        <v>493</v>
      </c>
    </row>
    <row r="594" spans="1:10">
      <c r="A594" t="s">
        <v>46</v>
      </c>
      <c r="B594" t="str">
        <f>VLOOKUP(A594,[1]编号!$K:$K,1,FALSE)</f>
        <v>S018-0008</v>
      </c>
      <c r="C594" t="s">
        <v>5391</v>
      </c>
      <c r="D594" t="s">
        <v>5390</v>
      </c>
      <c r="E594" t="s">
        <v>3488</v>
      </c>
      <c r="F594" t="s">
        <v>2606</v>
      </c>
      <c r="G594" t="s">
        <v>2139</v>
      </c>
      <c r="H594" t="s">
        <v>4807</v>
      </c>
      <c r="J594" t="s">
        <v>493</v>
      </c>
    </row>
    <row r="595" spans="1:10">
      <c r="A595" t="s">
        <v>46</v>
      </c>
      <c r="B595" t="str">
        <f>VLOOKUP(A595,[1]编号!$K:$K,1,FALSE)</f>
        <v>S018-0008</v>
      </c>
      <c r="C595" t="s">
        <v>5391</v>
      </c>
      <c r="D595" t="s">
        <v>5390</v>
      </c>
      <c r="E595" t="s">
        <v>2606</v>
      </c>
      <c r="F595" t="s">
        <v>2316</v>
      </c>
      <c r="G595" t="s">
        <v>2194</v>
      </c>
      <c r="H595" t="s">
        <v>4807</v>
      </c>
      <c r="J595" t="s">
        <v>493</v>
      </c>
    </row>
    <row r="596" spans="1:8">
      <c r="A596" t="s">
        <v>47</v>
      </c>
      <c r="B596" t="str">
        <f>VLOOKUP(A596,[1]编号!$K:$K,1,FALSE)</f>
        <v>S018-0009</v>
      </c>
      <c r="C596" t="s">
        <v>5391</v>
      </c>
      <c r="D596" t="s">
        <v>5390</v>
      </c>
      <c r="E596" t="s">
        <v>2316</v>
      </c>
      <c r="F596" t="s">
        <v>2911</v>
      </c>
      <c r="G596" t="s">
        <v>2139</v>
      </c>
      <c r="H596" t="s">
        <v>4807</v>
      </c>
    </row>
    <row r="597" spans="1:10">
      <c r="A597" t="s">
        <v>48</v>
      </c>
      <c r="B597" t="str">
        <f>VLOOKUP(A597,[1]编号!$K:$K,1,FALSE)</f>
        <v>S024-0001</v>
      </c>
      <c r="C597" t="s">
        <v>5391</v>
      </c>
      <c r="D597" t="s">
        <v>5390</v>
      </c>
      <c r="E597" t="s">
        <v>4653</v>
      </c>
      <c r="F597" t="s">
        <v>4653</v>
      </c>
      <c r="G597" t="s">
        <v>2139</v>
      </c>
      <c r="H597" t="s">
        <v>4807</v>
      </c>
      <c r="J597" t="s">
        <v>493</v>
      </c>
    </row>
    <row r="598" spans="1:10">
      <c r="A598" t="s">
        <v>51</v>
      </c>
      <c r="B598" t="str">
        <f>VLOOKUP(A598,[1]编号!$K:$K,1,FALSE)</f>
        <v>S024-0004</v>
      </c>
      <c r="C598" t="s">
        <v>5391</v>
      </c>
      <c r="D598" t="s">
        <v>5390</v>
      </c>
      <c r="E598" t="s">
        <v>2846</v>
      </c>
      <c r="F598" t="s">
        <v>2846</v>
      </c>
      <c r="G598" t="s">
        <v>2253</v>
      </c>
      <c r="H598" t="s">
        <v>4807</v>
      </c>
      <c r="J598" t="s">
        <v>493</v>
      </c>
    </row>
    <row r="599" spans="1:10">
      <c r="A599" t="s">
        <v>51</v>
      </c>
      <c r="B599" t="str">
        <f>VLOOKUP(A599,[1]编号!$K:$K,1,FALSE)</f>
        <v>S024-0004</v>
      </c>
      <c r="C599" t="s">
        <v>5391</v>
      </c>
      <c r="D599" t="s">
        <v>5390</v>
      </c>
      <c r="E599" t="s">
        <v>4654</v>
      </c>
      <c r="F599" t="s">
        <v>4681</v>
      </c>
      <c r="G599" t="s">
        <v>2194</v>
      </c>
      <c r="H599" t="s">
        <v>4807</v>
      </c>
      <c r="J599" t="s">
        <v>493</v>
      </c>
    </row>
    <row r="600" spans="1:10">
      <c r="A600" t="s">
        <v>54</v>
      </c>
      <c r="B600" t="str">
        <f>VLOOKUP(A600,[1]编号!$K:$K,1,FALSE)</f>
        <v>S024-0007</v>
      </c>
      <c r="C600" t="s">
        <v>5391</v>
      </c>
      <c r="D600" t="s">
        <v>5390</v>
      </c>
      <c r="E600" t="s">
        <v>4684</v>
      </c>
      <c r="F600" t="s">
        <v>8456</v>
      </c>
      <c r="G600" t="s">
        <v>2139</v>
      </c>
      <c r="H600" t="s">
        <v>4807</v>
      </c>
      <c r="J600" t="s">
        <v>493</v>
      </c>
    </row>
    <row r="601" spans="1:8">
      <c r="A601" t="s">
        <v>78</v>
      </c>
      <c r="B601" t="str">
        <f>VLOOKUP(A601,[1]编号!$K:$K,1,FALSE)</f>
        <v>S057-0004</v>
      </c>
      <c r="C601" t="s">
        <v>5391</v>
      </c>
      <c r="D601" t="s">
        <v>5390</v>
      </c>
      <c r="E601" t="s">
        <v>2389</v>
      </c>
      <c r="F601" t="s">
        <v>3055</v>
      </c>
      <c r="G601" t="s">
        <v>2139</v>
      </c>
      <c r="H601" t="s">
        <v>4807</v>
      </c>
    </row>
    <row r="602" spans="1:8">
      <c r="A602" t="s">
        <v>79</v>
      </c>
      <c r="B602" t="str">
        <f>VLOOKUP(A602,[1]编号!$K:$K,1,FALSE)</f>
        <v>S057-0005</v>
      </c>
      <c r="C602" t="s">
        <v>5391</v>
      </c>
      <c r="D602" t="s">
        <v>5390</v>
      </c>
      <c r="E602" t="s">
        <v>3201</v>
      </c>
      <c r="F602" t="s">
        <v>3058</v>
      </c>
      <c r="G602" t="s">
        <v>2139</v>
      </c>
      <c r="H602" t="s">
        <v>4807</v>
      </c>
    </row>
    <row r="603" spans="1:8">
      <c r="A603" t="s">
        <v>81</v>
      </c>
      <c r="B603" t="str">
        <f>VLOOKUP(A603,[1]编号!$K:$K,1,FALSE)</f>
        <v>S057-0007</v>
      </c>
      <c r="C603" t="s">
        <v>5391</v>
      </c>
      <c r="D603" t="s">
        <v>5390</v>
      </c>
      <c r="E603" t="s">
        <v>4667</v>
      </c>
      <c r="F603" t="s">
        <v>2206</v>
      </c>
      <c r="G603" t="s">
        <v>2139</v>
      </c>
      <c r="H603" t="s">
        <v>4807</v>
      </c>
    </row>
    <row r="604" spans="1:8">
      <c r="A604" t="s">
        <v>124</v>
      </c>
      <c r="B604" t="str">
        <f>VLOOKUP(A604,[1]编号!$K:$K,1,FALSE)</f>
        <v>S079-0003</v>
      </c>
      <c r="C604" t="s">
        <v>5391</v>
      </c>
      <c r="D604" t="s">
        <v>5390</v>
      </c>
      <c r="E604" t="s">
        <v>2970</v>
      </c>
      <c r="F604" t="s">
        <v>3206</v>
      </c>
      <c r="G604" t="s">
        <v>2194</v>
      </c>
      <c r="H604" t="s">
        <v>4807</v>
      </c>
    </row>
    <row r="605" spans="1:8">
      <c r="A605" t="s">
        <v>125</v>
      </c>
      <c r="B605" t="str">
        <f>VLOOKUP(A605,[1]编号!$K:$K,1,FALSE)</f>
        <v>S086-0001</v>
      </c>
      <c r="C605" t="s">
        <v>5391</v>
      </c>
      <c r="D605" t="s">
        <v>5390</v>
      </c>
      <c r="E605" t="s">
        <v>2764</v>
      </c>
      <c r="F605" t="s">
        <v>2764</v>
      </c>
      <c r="G605" t="s">
        <v>2139</v>
      </c>
      <c r="H605" t="s">
        <v>4807</v>
      </c>
    </row>
    <row r="606" spans="1:10">
      <c r="A606" t="s">
        <v>225</v>
      </c>
      <c r="B606" t="str">
        <f>VLOOKUP(A606,[1]编号!$K:$K,1,FALSE)</f>
        <v>S107-0001</v>
      </c>
      <c r="C606" t="s">
        <v>5391</v>
      </c>
      <c r="D606" t="s">
        <v>5390</v>
      </c>
      <c r="E606" t="s">
        <v>3280</v>
      </c>
      <c r="F606" t="s">
        <v>2545</v>
      </c>
      <c r="G606" t="s">
        <v>2194</v>
      </c>
      <c r="H606" t="s">
        <v>4807</v>
      </c>
      <c r="J606" t="s">
        <v>493</v>
      </c>
    </row>
    <row r="607" spans="1:10">
      <c r="A607" t="s">
        <v>226</v>
      </c>
      <c r="B607" t="str">
        <f>VLOOKUP(A607,[1]编号!$K:$K,1,FALSE)</f>
        <v>S107-0002</v>
      </c>
      <c r="C607" t="s">
        <v>5391</v>
      </c>
      <c r="D607" t="s">
        <v>5390</v>
      </c>
      <c r="E607" t="s">
        <v>2965</v>
      </c>
      <c r="F607" t="s">
        <v>2356</v>
      </c>
      <c r="G607" t="s">
        <v>2139</v>
      </c>
      <c r="H607" t="s">
        <v>4807</v>
      </c>
      <c r="J607" t="s">
        <v>493</v>
      </c>
    </row>
    <row r="608" spans="1:10">
      <c r="A608" t="s">
        <v>228</v>
      </c>
      <c r="B608" t="e">
        <f>VLOOKUP(A608,[1]编号!$K:$K,1,FALSE)</f>
        <v>#N/A</v>
      </c>
      <c r="C608" t="s">
        <v>5391</v>
      </c>
      <c r="D608" t="s">
        <v>5390</v>
      </c>
      <c r="E608" t="s">
        <v>4663</v>
      </c>
      <c r="F608" t="s">
        <v>4663</v>
      </c>
      <c r="G608" t="s">
        <v>2194</v>
      </c>
      <c r="H608" t="s">
        <v>4807</v>
      </c>
      <c r="J608" t="s">
        <v>493</v>
      </c>
    </row>
    <row r="609" spans="1:10">
      <c r="A609" t="s">
        <v>229</v>
      </c>
      <c r="B609" t="e">
        <f>VLOOKUP(A609,[1]编号!$K:$K,1,FALSE)</f>
        <v>#N/A</v>
      </c>
      <c r="C609" t="s">
        <v>5391</v>
      </c>
      <c r="D609" t="s">
        <v>5390</v>
      </c>
      <c r="E609" t="s">
        <v>8463</v>
      </c>
      <c r="F609" t="s">
        <v>3332</v>
      </c>
      <c r="G609" t="s">
        <v>2194</v>
      </c>
      <c r="H609" t="s">
        <v>4807</v>
      </c>
      <c r="J609" t="s">
        <v>493</v>
      </c>
    </row>
    <row r="610" spans="1:10">
      <c r="A610" t="s">
        <v>230</v>
      </c>
      <c r="B610" t="str">
        <f>VLOOKUP(A610,[1]编号!$K:$K,1,FALSE)</f>
        <v>S107-0006</v>
      </c>
      <c r="C610" t="s">
        <v>5391</v>
      </c>
      <c r="D610" t="s">
        <v>5390</v>
      </c>
      <c r="E610" t="s">
        <v>2538</v>
      </c>
      <c r="F610" t="s">
        <v>2263</v>
      </c>
      <c r="G610" t="s">
        <v>2194</v>
      </c>
      <c r="H610" t="s">
        <v>4807</v>
      </c>
      <c r="J610" t="s">
        <v>493</v>
      </c>
    </row>
    <row r="611" spans="1:10">
      <c r="A611" t="s">
        <v>4747</v>
      </c>
      <c r="B611" t="str">
        <f>VLOOKUP(A611,[1]编号!$K:$K,1,FALSE)</f>
        <v>S107-0007</v>
      </c>
      <c r="C611" t="s">
        <v>5391</v>
      </c>
      <c r="D611" t="s">
        <v>5390</v>
      </c>
      <c r="E611" t="s">
        <v>2255</v>
      </c>
      <c r="F611" t="s">
        <v>2263</v>
      </c>
      <c r="G611" t="s">
        <v>2194</v>
      </c>
      <c r="H611" t="s">
        <v>4807</v>
      </c>
      <c r="J611" t="s">
        <v>493</v>
      </c>
    </row>
    <row r="612" spans="1:8">
      <c r="A612" t="s">
        <v>255</v>
      </c>
      <c r="B612" t="str">
        <f>VLOOKUP(A612,[1]编号!$K:$K,1,FALSE)</f>
        <v>S142-0009</v>
      </c>
      <c r="C612" t="s">
        <v>5391</v>
      </c>
      <c r="D612" t="s">
        <v>5390</v>
      </c>
      <c r="E612" t="s">
        <v>3208</v>
      </c>
      <c r="F612" t="s">
        <v>3208</v>
      </c>
      <c r="G612" t="s">
        <v>2139</v>
      </c>
      <c r="H612" t="s">
        <v>4807</v>
      </c>
    </row>
    <row r="613" spans="1:8">
      <c r="A613" t="s">
        <v>305</v>
      </c>
      <c r="B613" t="str">
        <f>VLOOKUP(A613,[1]编号!$K:$K,1,FALSE)</f>
        <v>S157-0003</v>
      </c>
      <c r="C613" t="s">
        <v>5391</v>
      </c>
      <c r="D613" t="s">
        <v>5390</v>
      </c>
      <c r="E613" t="s">
        <v>4691</v>
      </c>
      <c r="F613" t="s">
        <v>2135</v>
      </c>
      <c r="G613" t="s">
        <v>2194</v>
      </c>
      <c r="H613" t="s">
        <v>4807</v>
      </c>
    </row>
    <row r="614" spans="1:10">
      <c r="A614" t="s">
        <v>379</v>
      </c>
      <c r="B614" t="str">
        <f>VLOOKUP(A614,[1]编号!$K:$K,1,FALSE)</f>
        <v>S189-0001</v>
      </c>
      <c r="C614" t="s">
        <v>5391</v>
      </c>
      <c r="D614" t="s">
        <v>5390</v>
      </c>
      <c r="E614" t="s">
        <v>3077</v>
      </c>
      <c r="F614" t="s">
        <v>2605</v>
      </c>
      <c r="G614" t="s">
        <v>2139</v>
      </c>
      <c r="H614" t="s">
        <v>4843</v>
      </c>
      <c r="J614" t="s">
        <v>493</v>
      </c>
    </row>
    <row r="615" spans="1:8">
      <c r="A615" t="s">
        <v>75</v>
      </c>
      <c r="B615" t="str">
        <f>VLOOKUP(A615,[1]编号!$K:$K,1,FALSE)</f>
        <v>S057-0001</v>
      </c>
      <c r="C615" t="s">
        <v>5392</v>
      </c>
      <c r="D615" t="s">
        <v>4628</v>
      </c>
      <c r="E615" t="s">
        <v>2464</v>
      </c>
      <c r="F615" t="s">
        <v>3474</v>
      </c>
      <c r="G615" t="s">
        <v>2139</v>
      </c>
      <c r="H615" t="s">
        <v>4807</v>
      </c>
    </row>
    <row r="616" spans="1:8">
      <c r="A616" t="s">
        <v>76</v>
      </c>
      <c r="B616" t="str">
        <f>VLOOKUP(A616,[1]编号!$K:$K,1,FALSE)</f>
        <v>S057-0002</v>
      </c>
      <c r="C616" t="s">
        <v>5392</v>
      </c>
      <c r="D616" t="s">
        <v>4628</v>
      </c>
      <c r="E616" t="s">
        <v>2147</v>
      </c>
      <c r="F616" t="s">
        <v>2138</v>
      </c>
      <c r="G616" t="s">
        <v>2139</v>
      </c>
      <c r="H616" t="s">
        <v>4807</v>
      </c>
    </row>
    <row r="617" spans="1:10">
      <c r="A617" t="s">
        <v>107</v>
      </c>
      <c r="B617" t="str">
        <f>VLOOKUP(A617,[1]编号!$K:$K,1,FALSE)</f>
        <v>S076-0001</v>
      </c>
      <c r="C617" t="s">
        <v>5392</v>
      </c>
      <c r="D617" t="s">
        <v>4628</v>
      </c>
      <c r="E617" t="s">
        <v>3337</v>
      </c>
      <c r="F617" t="s">
        <v>3279</v>
      </c>
      <c r="G617" t="s">
        <v>2194</v>
      </c>
      <c r="H617" t="s">
        <v>4807</v>
      </c>
      <c r="J617" t="s">
        <v>493</v>
      </c>
    </row>
    <row r="618" spans="1:10">
      <c r="A618" t="s">
        <v>59</v>
      </c>
      <c r="B618" t="str">
        <f>VLOOKUP(A618,[1]编号!$K:$K,1,FALSE)</f>
        <v>S056-0005</v>
      </c>
      <c r="C618" t="s">
        <v>4628</v>
      </c>
      <c r="D618" t="s">
        <v>4628</v>
      </c>
      <c r="E618" t="s">
        <v>2147</v>
      </c>
      <c r="F618" t="s">
        <v>2147</v>
      </c>
      <c r="G618" t="s">
        <v>2139</v>
      </c>
      <c r="H618" t="s">
        <v>4807</v>
      </c>
      <c r="J618" t="s">
        <v>493</v>
      </c>
    </row>
    <row r="619" spans="1:8">
      <c r="A619" t="s">
        <v>65</v>
      </c>
      <c r="B619" t="str">
        <f>VLOOKUP(A619,[1]编号!$K:$K,1,FALSE)</f>
        <v>S056-0011</v>
      </c>
      <c r="C619" t="s">
        <v>4628</v>
      </c>
      <c r="D619" t="s">
        <v>4628</v>
      </c>
      <c r="E619" t="s">
        <v>2193</v>
      </c>
      <c r="F619" t="s">
        <v>400</v>
      </c>
      <c r="G619" t="s">
        <v>2139</v>
      </c>
      <c r="H619" t="s">
        <v>4807</v>
      </c>
    </row>
    <row r="620" spans="1:10">
      <c r="A620" t="s">
        <v>128</v>
      </c>
      <c r="B620" t="str">
        <f>VLOOKUP(A620,[1]编号!$K:$K,1,FALSE)</f>
        <v>S087-0001</v>
      </c>
      <c r="C620" t="s">
        <v>4628</v>
      </c>
      <c r="D620" t="s">
        <v>4628</v>
      </c>
      <c r="E620" t="s">
        <v>4656</v>
      </c>
      <c r="F620" t="s">
        <v>4656</v>
      </c>
      <c r="G620" t="s">
        <v>2194</v>
      </c>
      <c r="H620" t="s">
        <v>4807</v>
      </c>
      <c r="J620" t="s">
        <v>493</v>
      </c>
    </row>
    <row r="621" spans="1:8">
      <c r="A621" t="s">
        <v>129</v>
      </c>
      <c r="B621" t="str">
        <f>VLOOKUP(A621,[1]编号!$K:$K,1,FALSE)</f>
        <v>S087-0002</v>
      </c>
      <c r="C621" t="s">
        <v>4628</v>
      </c>
      <c r="D621" t="s">
        <v>4628</v>
      </c>
      <c r="E621" t="s">
        <v>2847</v>
      </c>
      <c r="F621" t="s">
        <v>2847</v>
      </c>
      <c r="G621" t="s">
        <v>2194</v>
      </c>
      <c r="H621" t="s">
        <v>4807</v>
      </c>
    </row>
    <row r="622" spans="1:8">
      <c r="A622" t="s">
        <v>130</v>
      </c>
      <c r="B622" t="str">
        <f>VLOOKUP(A622,[1]编号!$K:$K,1,FALSE)</f>
        <v>S087-0003</v>
      </c>
      <c r="C622" t="s">
        <v>4628</v>
      </c>
      <c r="D622" t="s">
        <v>4628</v>
      </c>
      <c r="E622" t="s">
        <v>2905</v>
      </c>
      <c r="F622" t="s">
        <v>2905</v>
      </c>
      <c r="G622" t="s">
        <v>2194</v>
      </c>
      <c r="H622" t="s">
        <v>4807</v>
      </c>
    </row>
    <row r="623" spans="1:8">
      <c r="A623" t="s">
        <v>131</v>
      </c>
      <c r="B623" t="str">
        <f>VLOOKUP(A623,[1]编号!$K:$K,1,FALSE)</f>
        <v>S087-0004</v>
      </c>
      <c r="C623" t="s">
        <v>4628</v>
      </c>
      <c r="D623" t="s">
        <v>4628</v>
      </c>
      <c r="E623" t="s">
        <v>2947</v>
      </c>
      <c r="F623" t="s">
        <v>2947</v>
      </c>
      <c r="G623" t="s">
        <v>2194</v>
      </c>
      <c r="H623" t="s">
        <v>4807</v>
      </c>
    </row>
    <row r="624" spans="1:10">
      <c r="A624" t="s">
        <v>222</v>
      </c>
      <c r="B624" t="str">
        <f>VLOOKUP(A624,[1]编号!$K:$K,1,FALSE)</f>
        <v>S105-0001</v>
      </c>
      <c r="C624" t="s">
        <v>4628</v>
      </c>
      <c r="D624" t="s">
        <v>4628</v>
      </c>
      <c r="E624" t="s">
        <v>4703</v>
      </c>
      <c r="F624" t="s">
        <v>4673</v>
      </c>
      <c r="G624" t="s">
        <v>2139</v>
      </c>
      <c r="H624" t="s">
        <v>4807</v>
      </c>
      <c r="J624" t="s">
        <v>493</v>
      </c>
    </row>
    <row r="625" spans="1:10">
      <c r="A625" t="s">
        <v>223</v>
      </c>
      <c r="B625" t="str">
        <f>VLOOKUP(A625,[1]编号!$K:$K,1,FALSE)</f>
        <v>S105-0002</v>
      </c>
      <c r="C625" t="s">
        <v>4628</v>
      </c>
      <c r="D625" t="s">
        <v>4628</v>
      </c>
      <c r="E625" t="s">
        <v>2702</v>
      </c>
      <c r="F625" t="s">
        <v>2881</v>
      </c>
      <c r="G625" t="s">
        <v>2139</v>
      </c>
      <c r="H625" t="s">
        <v>4807</v>
      </c>
      <c r="J625" t="s">
        <v>493</v>
      </c>
    </row>
    <row r="626" spans="1:10">
      <c r="A626" t="s">
        <v>266</v>
      </c>
      <c r="B626" t="str">
        <f>VLOOKUP(A626,[1]编号!$K:$K,1,FALSE)</f>
        <v>S142-0020</v>
      </c>
      <c r="C626" t="s">
        <v>4628</v>
      </c>
      <c r="D626" t="s">
        <v>4628</v>
      </c>
      <c r="E626" t="s">
        <v>2356</v>
      </c>
      <c r="F626" t="s">
        <v>2356</v>
      </c>
      <c r="G626" t="s">
        <v>493</v>
      </c>
      <c r="H626" t="s">
        <v>468</v>
      </c>
      <c r="I626" t="s">
        <v>493</v>
      </c>
      <c r="J626" t="s">
        <v>493</v>
      </c>
    </row>
    <row r="627" spans="1:10">
      <c r="A627" t="s">
        <v>297</v>
      </c>
      <c r="B627" t="str">
        <f>VLOOKUP(A627,[1]编号!$K:$K,1,FALSE)</f>
        <v>S142-0051</v>
      </c>
      <c r="C627" t="s">
        <v>4628</v>
      </c>
      <c r="D627" t="s">
        <v>4628</v>
      </c>
      <c r="E627" t="s">
        <v>4723</v>
      </c>
      <c r="F627" t="s">
        <v>4723</v>
      </c>
      <c r="G627" t="s">
        <v>493</v>
      </c>
      <c r="H627" t="s">
        <v>468</v>
      </c>
      <c r="I627" t="s">
        <v>493</v>
      </c>
      <c r="J627" t="s">
        <v>8651</v>
      </c>
    </row>
    <row r="628" spans="1:10">
      <c r="A628" t="s">
        <v>323</v>
      </c>
      <c r="B628" t="str">
        <f>VLOOKUP(A628,[1]编号!$K:$K,1,FALSE)</f>
        <v>S177-0001</v>
      </c>
      <c r="C628" t="s">
        <v>4628</v>
      </c>
      <c r="D628" t="s">
        <v>4628</v>
      </c>
      <c r="E628" t="s">
        <v>400</v>
      </c>
      <c r="F628" t="s">
        <v>400</v>
      </c>
      <c r="G628" t="s">
        <v>493</v>
      </c>
      <c r="H628" t="s">
        <v>468</v>
      </c>
      <c r="I628" t="s">
        <v>493</v>
      </c>
      <c r="J628" t="s">
        <v>4939</v>
      </c>
    </row>
    <row r="629" spans="1:10">
      <c r="A629" t="s">
        <v>324</v>
      </c>
      <c r="B629" t="str">
        <f>VLOOKUP(A629,[1]编号!$K:$K,1,FALSE)</f>
        <v>S177-0002</v>
      </c>
      <c r="C629" t="s">
        <v>4628</v>
      </c>
      <c r="D629" t="s">
        <v>4628</v>
      </c>
      <c r="E629" t="s">
        <v>4690</v>
      </c>
      <c r="F629" t="s">
        <v>2005</v>
      </c>
      <c r="G629" t="s">
        <v>493</v>
      </c>
      <c r="H629" t="s">
        <v>468</v>
      </c>
      <c r="I629" t="s">
        <v>493</v>
      </c>
      <c r="J629" t="s">
        <v>493</v>
      </c>
    </row>
    <row r="630" spans="1:10">
      <c r="A630" t="s">
        <v>351</v>
      </c>
      <c r="B630" t="str">
        <f>VLOOKUP(A630,[1]编号!$K:$K,1,FALSE)</f>
        <v>S185-0005</v>
      </c>
      <c r="C630" t="s">
        <v>4628</v>
      </c>
      <c r="D630" t="s">
        <v>4628</v>
      </c>
      <c r="E630" t="s">
        <v>3376</v>
      </c>
      <c r="F630" t="s">
        <v>2342</v>
      </c>
      <c r="G630" t="s">
        <v>493</v>
      </c>
      <c r="H630" t="s">
        <v>468</v>
      </c>
      <c r="I630" t="s">
        <v>493</v>
      </c>
      <c r="J630" t="s">
        <v>4963</v>
      </c>
    </row>
    <row r="631" spans="1:10">
      <c r="A631" t="s">
        <v>352</v>
      </c>
      <c r="B631" t="str">
        <f>VLOOKUP(A631,[1]编号!$K:$K,1,FALSE)</f>
        <v>S185-0006</v>
      </c>
      <c r="C631" t="s">
        <v>4628</v>
      </c>
      <c r="D631" t="s">
        <v>4628</v>
      </c>
      <c r="E631" t="s">
        <v>2169</v>
      </c>
      <c r="F631" t="s">
        <v>2169</v>
      </c>
      <c r="G631" t="s">
        <v>493</v>
      </c>
      <c r="H631" t="s">
        <v>468</v>
      </c>
      <c r="I631" t="s">
        <v>493</v>
      </c>
      <c r="J631" t="s">
        <v>4963</v>
      </c>
    </row>
    <row r="632" spans="1:10">
      <c r="A632" t="s">
        <v>353</v>
      </c>
      <c r="B632" t="str">
        <f>VLOOKUP(A632,[1]编号!$K:$K,1,FALSE)</f>
        <v>S185-0007</v>
      </c>
      <c r="C632" t="s">
        <v>4628</v>
      </c>
      <c r="D632" t="s">
        <v>4628</v>
      </c>
      <c r="E632" t="s">
        <v>2443</v>
      </c>
      <c r="F632" t="s">
        <v>2263</v>
      </c>
      <c r="G632" t="s">
        <v>493</v>
      </c>
      <c r="H632" t="s">
        <v>468</v>
      </c>
      <c r="I632" t="s">
        <v>493</v>
      </c>
      <c r="J632" t="s">
        <v>4963</v>
      </c>
    </row>
    <row r="633" spans="1:10">
      <c r="A633" t="s">
        <v>354</v>
      </c>
      <c r="B633" t="str">
        <f>VLOOKUP(A633,[1]编号!$K:$K,1,FALSE)</f>
        <v>S185-0008</v>
      </c>
      <c r="C633" t="s">
        <v>4628</v>
      </c>
      <c r="D633" t="s">
        <v>4628</v>
      </c>
      <c r="E633" t="s">
        <v>2443</v>
      </c>
      <c r="F633" t="s">
        <v>2263</v>
      </c>
      <c r="G633" t="s">
        <v>493</v>
      </c>
      <c r="H633" t="s">
        <v>468</v>
      </c>
      <c r="I633" t="s">
        <v>493</v>
      </c>
      <c r="J633" t="s">
        <v>4963</v>
      </c>
    </row>
    <row r="634" spans="1:10">
      <c r="A634" t="s">
        <v>370</v>
      </c>
      <c r="B634" t="str">
        <f>VLOOKUP(A634,[1]编号!$K:$K,1,FALSE)</f>
        <v>S185-0024</v>
      </c>
      <c r="C634" t="s">
        <v>4628</v>
      </c>
      <c r="D634" t="s">
        <v>4628</v>
      </c>
      <c r="E634" t="s">
        <v>4736</v>
      </c>
      <c r="F634" t="s">
        <v>3123</v>
      </c>
      <c r="G634" t="s">
        <v>493</v>
      </c>
      <c r="H634" t="s">
        <v>468</v>
      </c>
      <c r="I634" t="s">
        <v>493</v>
      </c>
      <c r="J634" t="s">
        <v>4963</v>
      </c>
    </row>
    <row r="635" spans="1:10">
      <c r="A635" t="s">
        <v>371</v>
      </c>
      <c r="B635" t="str">
        <f>VLOOKUP(A635,[1]编号!$K:$K,1,FALSE)</f>
        <v>S185-0025</v>
      </c>
      <c r="C635" t="s">
        <v>4628</v>
      </c>
      <c r="D635" t="s">
        <v>4628</v>
      </c>
      <c r="E635" t="s">
        <v>4746</v>
      </c>
      <c r="F635" t="s">
        <v>3123</v>
      </c>
      <c r="G635" t="s">
        <v>493</v>
      </c>
      <c r="H635" t="s">
        <v>468</v>
      </c>
      <c r="I635" t="s">
        <v>493</v>
      </c>
      <c r="J635" t="s">
        <v>4963</v>
      </c>
    </row>
    <row r="636" spans="1:10">
      <c r="A636" t="s">
        <v>375</v>
      </c>
      <c r="B636" t="str">
        <f>VLOOKUP(A636,[1]编号!$K:$K,1,FALSE)</f>
        <v>S185-0029</v>
      </c>
      <c r="C636" t="s">
        <v>4628</v>
      </c>
      <c r="D636" t="s">
        <v>4628</v>
      </c>
      <c r="E636" t="s">
        <v>8467</v>
      </c>
      <c r="F636" t="s">
        <v>1693</v>
      </c>
      <c r="G636" t="s">
        <v>493</v>
      </c>
      <c r="H636" t="s">
        <v>468</v>
      </c>
      <c r="I636" t="s">
        <v>493</v>
      </c>
      <c r="J636" t="s">
        <v>4963</v>
      </c>
    </row>
    <row r="637" spans="1:10">
      <c r="A637" t="s">
        <v>282</v>
      </c>
      <c r="B637" t="str">
        <f>VLOOKUP(A637,[1]编号!$K:$K,1,FALSE)</f>
        <v>S142-0036</v>
      </c>
      <c r="C637" t="s">
        <v>5394</v>
      </c>
      <c r="D637" t="s">
        <v>5395</v>
      </c>
      <c r="E637" t="s">
        <v>4744</v>
      </c>
      <c r="F637" t="s">
        <v>4654</v>
      </c>
      <c r="G637" t="s">
        <v>5226</v>
      </c>
      <c r="H637" t="s">
        <v>4843</v>
      </c>
      <c r="J637" t="s">
        <v>493</v>
      </c>
    </row>
    <row r="638" spans="1:8">
      <c r="A638" t="s">
        <v>75</v>
      </c>
      <c r="B638" t="str">
        <f>VLOOKUP(A638,[1]编号!$K:$K,1,FALSE)</f>
        <v>S057-0001</v>
      </c>
      <c r="C638" t="s">
        <v>8652</v>
      </c>
      <c r="D638" t="s">
        <v>8653</v>
      </c>
      <c r="E638" t="s">
        <v>2464</v>
      </c>
      <c r="F638" t="s">
        <v>3474</v>
      </c>
      <c r="G638" t="s">
        <v>2662</v>
      </c>
      <c r="H638" t="s">
        <v>4893</v>
      </c>
    </row>
    <row r="639" spans="1:8">
      <c r="A639" t="s">
        <v>78</v>
      </c>
      <c r="B639" t="str">
        <f>VLOOKUP(A639,[1]编号!$K:$K,1,FALSE)</f>
        <v>S057-0004</v>
      </c>
      <c r="C639" t="s">
        <v>8652</v>
      </c>
      <c r="D639" t="s">
        <v>8653</v>
      </c>
      <c r="E639" t="s">
        <v>2389</v>
      </c>
      <c r="F639" t="s">
        <v>3058</v>
      </c>
      <c r="G639" t="s">
        <v>2662</v>
      </c>
      <c r="H639" t="s">
        <v>4893</v>
      </c>
    </row>
    <row r="640" spans="1:8">
      <c r="A640" t="s">
        <v>256</v>
      </c>
      <c r="B640" t="str">
        <f>VLOOKUP(A640,[1]编号!$K:$K,1,FALSE)</f>
        <v>S142-0010</v>
      </c>
      <c r="C640" t="s">
        <v>5398</v>
      </c>
      <c r="D640" t="s">
        <v>5399</v>
      </c>
      <c r="E640" t="s">
        <v>3274</v>
      </c>
      <c r="F640" t="s">
        <v>3337</v>
      </c>
      <c r="G640" t="s">
        <v>2496</v>
      </c>
      <c r="H640" t="s">
        <v>4869</v>
      </c>
    </row>
    <row r="641" spans="1:10">
      <c r="A641" t="s">
        <v>301</v>
      </c>
      <c r="B641" t="str">
        <f>VLOOKUP(A641,[1]编号!$K:$K,1,FALSE)</f>
        <v>S142-0055</v>
      </c>
      <c r="C641" t="s">
        <v>5398</v>
      </c>
      <c r="D641" t="s">
        <v>5399</v>
      </c>
      <c r="E641" t="s">
        <v>2618</v>
      </c>
      <c r="F641" t="s">
        <v>2951</v>
      </c>
      <c r="G641" t="s">
        <v>2496</v>
      </c>
      <c r="H641" t="s">
        <v>4869</v>
      </c>
      <c r="J641" t="s">
        <v>493</v>
      </c>
    </row>
    <row r="642" spans="1:8">
      <c r="A642" t="s">
        <v>41</v>
      </c>
      <c r="B642" t="e">
        <f>VLOOKUP(A642,[1]编号!$K:$K,1,FALSE)</f>
        <v>#N/A</v>
      </c>
      <c r="C642" t="s">
        <v>5404</v>
      </c>
      <c r="D642" t="s">
        <v>5403</v>
      </c>
      <c r="E642" t="s">
        <v>2419</v>
      </c>
      <c r="F642" t="s">
        <v>4688</v>
      </c>
      <c r="G642" t="s">
        <v>4868</v>
      </c>
      <c r="H642" t="s">
        <v>4807</v>
      </c>
    </row>
    <row r="643" spans="1:8">
      <c r="A643" t="s">
        <v>192</v>
      </c>
      <c r="B643" t="str">
        <f>VLOOKUP(A643,[1]编号!$K:$K,1,FALSE)</f>
        <v>S094-0003</v>
      </c>
      <c r="C643" t="s">
        <v>5404</v>
      </c>
      <c r="D643" t="s">
        <v>5403</v>
      </c>
      <c r="E643" t="s">
        <v>4651</v>
      </c>
      <c r="F643" t="s">
        <v>400</v>
      </c>
      <c r="G643" t="s">
        <v>4868</v>
      </c>
      <c r="H643" t="s">
        <v>4807</v>
      </c>
    </row>
    <row r="644" spans="1:8">
      <c r="A644" t="s">
        <v>258</v>
      </c>
      <c r="B644" t="str">
        <f>VLOOKUP(A644,[1]编号!$K:$K,1,FALSE)</f>
        <v>S142-0012</v>
      </c>
      <c r="C644" t="s">
        <v>5404</v>
      </c>
      <c r="D644" t="s">
        <v>5403</v>
      </c>
      <c r="E644" t="s">
        <v>2631</v>
      </c>
      <c r="F644" t="s">
        <v>3209</v>
      </c>
      <c r="G644" t="s">
        <v>4868</v>
      </c>
      <c r="H644" t="s">
        <v>4807</v>
      </c>
    </row>
    <row r="645" spans="1:10">
      <c r="A645" t="s">
        <v>262</v>
      </c>
      <c r="B645" t="str">
        <f>VLOOKUP(A645,[1]编号!$K:$K,1,FALSE)</f>
        <v>S142-0016</v>
      </c>
      <c r="C645" t="s">
        <v>5404</v>
      </c>
      <c r="D645" t="s">
        <v>5403</v>
      </c>
      <c r="E645" t="s">
        <v>2404</v>
      </c>
      <c r="F645" t="s">
        <v>2204</v>
      </c>
      <c r="G645" t="s">
        <v>4838</v>
      </c>
      <c r="H645" t="s">
        <v>4807</v>
      </c>
      <c r="J645" t="s">
        <v>493</v>
      </c>
    </row>
    <row r="646" spans="1:10">
      <c r="A646" t="s">
        <v>278</v>
      </c>
      <c r="B646" t="str">
        <f>VLOOKUP(A646,[1]编号!$K:$K,1,FALSE)</f>
        <v>S142-0032</v>
      </c>
      <c r="C646" t="s">
        <v>5404</v>
      </c>
      <c r="D646" t="s">
        <v>5403</v>
      </c>
      <c r="E646" t="s">
        <v>2704</v>
      </c>
      <c r="F646" t="s">
        <v>2135</v>
      </c>
      <c r="G646" t="s">
        <v>4868</v>
      </c>
      <c r="J646" t="s">
        <v>493</v>
      </c>
    </row>
    <row r="647" spans="1:10">
      <c r="A647" t="s">
        <v>295</v>
      </c>
      <c r="B647" t="str">
        <f>VLOOKUP(A647,[1]编号!$K:$K,1,FALSE)</f>
        <v>S142-0049</v>
      </c>
      <c r="C647" t="s">
        <v>5404</v>
      </c>
      <c r="D647" t="s">
        <v>5403</v>
      </c>
      <c r="E647" t="s">
        <v>3207</v>
      </c>
      <c r="F647" t="s">
        <v>2846</v>
      </c>
      <c r="G647" t="s">
        <v>4868</v>
      </c>
      <c r="H647" t="s">
        <v>4807</v>
      </c>
      <c r="J647" t="s">
        <v>493</v>
      </c>
    </row>
    <row r="648" spans="1:10">
      <c r="A648" t="s">
        <v>13</v>
      </c>
      <c r="B648" t="str">
        <f>VLOOKUP(A648,[1]编号!$K:$K,1,FALSE)</f>
        <v>S005-0013</v>
      </c>
      <c r="C648" t="s">
        <v>8654</v>
      </c>
      <c r="D648" t="s">
        <v>8655</v>
      </c>
      <c r="E648" t="s">
        <v>2625</v>
      </c>
      <c r="F648" t="s">
        <v>2625</v>
      </c>
      <c r="G648" t="s">
        <v>5046</v>
      </c>
      <c r="H648" t="s">
        <v>4843</v>
      </c>
      <c r="J648" t="s">
        <v>493</v>
      </c>
    </row>
    <row r="649" spans="1:8">
      <c r="A649" t="s">
        <v>37</v>
      </c>
      <c r="B649" t="str">
        <f>VLOOKUP(A649,[1]编号!$K:$K,1,FALSE)</f>
        <v>S016-0004</v>
      </c>
      <c r="C649" t="s">
        <v>5407</v>
      </c>
      <c r="D649" t="s">
        <v>5406</v>
      </c>
      <c r="E649" t="s">
        <v>4756</v>
      </c>
      <c r="F649" t="s">
        <v>4756</v>
      </c>
      <c r="G649" t="s">
        <v>4813</v>
      </c>
      <c r="H649" t="s">
        <v>4843</v>
      </c>
    </row>
    <row r="650" spans="1:8">
      <c r="A650" t="s">
        <v>37</v>
      </c>
      <c r="B650" t="str">
        <f>VLOOKUP(A650,[1]编号!$K:$K,1,FALSE)</f>
        <v>S016-0004</v>
      </c>
      <c r="C650" t="s">
        <v>5407</v>
      </c>
      <c r="D650" t="s">
        <v>5406</v>
      </c>
      <c r="E650" t="s">
        <v>2958</v>
      </c>
      <c r="F650" t="s">
        <v>2126</v>
      </c>
      <c r="G650" t="s">
        <v>4813</v>
      </c>
      <c r="H650" t="s">
        <v>4843</v>
      </c>
    </row>
    <row r="651" spans="1:10">
      <c r="A651" t="s">
        <v>52</v>
      </c>
      <c r="B651" t="str">
        <f>VLOOKUP(A651,[1]编号!$K:$K,1,FALSE)</f>
        <v>S024-0005</v>
      </c>
      <c r="C651" t="s">
        <v>5407</v>
      </c>
      <c r="D651" t="s">
        <v>5406</v>
      </c>
      <c r="E651" t="s">
        <v>3637</v>
      </c>
      <c r="F651" t="s">
        <v>2461</v>
      </c>
      <c r="G651" t="s">
        <v>4882</v>
      </c>
      <c r="H651" t="s">
        <v>4843</v>
      </c>
      <c r="J651" t="s">
        <v>493</v>
      </c>
    </row>
    <row r="652" spans="1:9">
      <c r="A652" t="s">
        <v>190</v>
      </c>
      <c r="B652" t="str">
        <f>VLOOKUP(A652,[1]编号!$K:$K,1,FALSE)</f>
        <v>S094-0001</v>
      </c>
      <c r="C652" t="s">
        <v>5407</v>
      </c>
      <c r="D652" t="s">
        <v>5406</v>
      </c>
      <c r="E652" t="s">
        <v>3122</v>
      </c>
      <c r="F652" t="s">
        <v>400</v>
      </c>
      <c r="H652" t="s">
        <v>468</v>
      </c>
      <c r="I652" t="s">
        <v>8656</v>
      </c>
    </row>
    <row r="653" spans="1:10">
      <c r="A653" t="s">
        <v>271</v>
      </c>
      <c r="B653" t="str">
        <f>VLOOKUP(A653,[1]编号!$K:$K,1,FALSE)</f>
        <v>S142-0025</v>
      </c>
      <c r="C653" t="s">
        <v>8657</v>
      </c>
      <c r="D653" t="s">
        <v>8657</v>
      </c>
      <c r="E653" t="s">
        <v>2316</v>
      </c>
      <c r="F653" t="s">
        <v>2316</v>
      </c>
      <c r="G653" t="s">
        <v>493</v>
      </c>
      <c r="H653" t="s">
        <v>468</v>
      </c>
      <c r="I653" t="s">
        <v>493</v>
      </c>
      <c r="J653" t="s">
        <v>493</v>
      </c>
    </row>
    <row r="654" spans="1:10">
      <c r="A654" t="s">
        <v>54</v>
      </c>
      <c r="B654" t="str">
        <f>VLOOKUP(A654,[1]编号!$K:$K,1,FALSE)</f>
        <v>S024-0007</v>
      </c>
      <c r="C654" t="s">
        <v>5410</v>
      </c>
      <c r="D654" t="s">
        <v>5411</v>
      </c>
      <c r="E654" t="s">
        <v>4684</v>
      </c>
      <c r="F654" t="s">
        <v>2126</v>
      </c>
      <c r="G654" t="s">
        <v>6067</v>
      </c>
      <c r="H654" t="s">
        <v>4843</v>
      </c>
      <c r="J654" t="s">
        <v>493</v>
      </c>
    </row>
    <row r="655" spans="1:10">
      <c r="A655" t="s">
        <v>229</v>
      </c>
      <c r="B655" t="e">
        <f>VLOOKUP(A655,[1]编号!$K:$K,1,FALSE)</f>
        <v>#N/A</v>
      </c>
      <c r="C655" t="s">
        <v>8658</v>
      </c>
      <c r="D655" t="s">
        <v>8659</v>
      </c>
      <c r="E655" t="s">
        <v>2289</v>
      </c>
      <c r="F655" t="s">
        <v>1938</v>
      </c>
      <c r="G655" t="s">
        <v>4942</v>
      </c>
      <c r="H655" t="s">
        <v>4843</v>
      </c>
      <c r="J655" t="s">
        <v>493</v>
      </c>
    </row>
    <row r="656" spans="1:8">
      <c r="A656" t="s">
        <v>258</v>
      </c>
      <c r="B656" t="str">
        <f>VLOOKUP(A656,[1]编号!$K:$K,1,FALSE)</f>
        <v>S142-0012</v>
      </c>
      <c r="C656" t="s">
        <v>5414</v>
      </c>
      <c r="D656" t="s">
        <v>5415</v>
      </c>
      <c r="E656" t="s">
        <v>2631</v>
      </c>
      <c r="F656" t="s">
        <v>4729</v>
      </c>
      <c r="G656" t="s">
        <v>4816</v>
      </c>
      <c r="H656" t="s">
        <v>4807</v>
      </c>
    </row>
    <row r="657" spans="1:8">
      <c r="A657" t="s">
        <v>191</v>
      </c>
      <c r="B657" t="str">
        <f>VLOOKUP(A657,[1]编号!$K:$K,1,FALSE)</f>
        <v>S094-0002</v>
      </c>
      <c r="C657" t="s">
        <v>8660</v>
      </c>
      <c r="D657" t="s">
        <v>8661</v>
      </c>
      <c r="E657" t="s">
        <v>3472</v>
      </c>
      <c r="F657" t="s">
        <v>400</v>
      </c>
      <c r="G657" t="s">
        <v>2139</v>
      </c>
      <c r="H657" t="s">
        <v>4807</v>
      </c>
    </row>
    <row r="658" spans="1:8">
      <c r="A658" t="s">
        <v>47</v>
      </c>
      <c r="B658" t="str">
        <f>VLOOKUP(A658,[1]编号!$K:$K,1,FALSE)</f>
        <v>S018-0009</v>
      </c>
      <c r="C658" t="s">
        <v>8662</v>
      </c>
      <c r="D658" t="s">
        <v>5420</v>
      </c>
      <c r="E658" t="s">
        <v>2316</v>
      </c>
      <c r="F658" t="s">
        <v>2911</v>
      </c>
      <c r="G658" t="s">
        <v>2260</v>
      </c>
      <c r="H658" t="s">
        <v>4893</v>
      </c>
    </row>
    <row r="659" spans="1:10">
      <c r="A659" t="s">
        <v>59</v>
      </c>
      <c r="B659" t="str">
        <f>VLOOKUP(A659,[1]编号!$K:$K,1,FALSE)</f>
        <v>S056-0005</v>
      </c>
      <c r="C659" t="s">
        <v>5420</v>
      </c>
      <c r="D659" t="s">
        <v>5420</v>
      </c>
      <c r="E659" t="s">
        <v>2147</v>
      </c>
      <c r="F659" t="s">
        <v>2147</v>
      </c>
      <c r="G659" t="s">
        <v>4838</v>
      </c>
      <c r="H659" t="s">
        <v>4807</v>
      </c>
      <c r="J659" t="s">
        <v>493</v>
      </c>
    </row>
    <row r="660" spans="1:8">
      <c r="A660" t="s">
        <v>65</v>
      </c>
      <c r="B660" t="str">
        <f>VLOOKUP(A660,[1]编号!$K:$K,1,FALSE)</f>
        <v>S056-0011</v>
      </c>
      <c r="C660" t="s">
        <v>5420</v>
      </c>
      <c r="D660" t="s">
        <v>5420</v>
      </c>
      <c r="E660" t="s">
        <v>2193</v>
      </c>
      <c r="F660" t="s">
        <v>400</v>
      </c>
      <c r="G660" t="s">
        <v>4838</v>
      </c>
      <c r="H660" t="s">
        <v>4807</v>
      </c>
    </row>
    <row r="661" spans="1:8">
      <c r="A661" t="s">
        <v>66</v>
      </c>
      <c r="B661" t="str">
        <f>VLOOKUP(A661,[1]编号!$K:$K,1,FALSE)</f>
        <v>S056-0012</v>
      </c>
      <c r="C661" t="s">
        <v>5420</v>
      </c>
      <c r="D661" t="s">
        <v>5420</v>
      </c>
      <c r="E661" t="s">
        <v>2668</v>
      </c>
      <c r="F661" t="s">
        <v>400</v>
      </c>
      <c r="H661" t="s">
        <v>4807</v>
      </c>
    </row>
    <row r="662" spans="1:10">
      <c r="A662" t="s">
        <v>128</v>
      </c>
      <c r="B662" t="str">
        <f>VLOOKUP(A662,[1]编号!$K:$K,1,FALSE)</f>
        <v>S087-0001</v>
      </c>
      <c r="C662" t="s">
        <v>5420</v>
      </c>
      <c r="D662" t="s">
        <v>5420</v>
      </c>
      <c r="E662" t="s">
        <v>4656</v>
      </c>
      <c r="F662" t="s">
        <v>4656</v>
      </c>
      <c r="G662" t="s">
        <v>2253</v>
      </c>
      <c r="H662" t="s">
        <v>4807</v>
      </c>
      <c r="J662" t="s">
        <v>493</v>
      </c>
    </row>
    <row r="663" spans="1:8">
      <c r="A663" t="s">
        <v>129</v>
      </c>
      <c r="B663" t="str">
        <f>VLOOKUP(A663,[1]编号!$K:$K,1,FALSE)</f>
        <v>S087-0002</v>
      </c>
      <c r="C663" t="s">
        <v>5420</v>
      </c>
      <c r="D663" t="s">
        <v>5420</v>
      </c>
      <c r="E663" t="s">
        <v>2847</v>
      </c>
      <c r="F663" t="s">
        <v>2847</v>
      </c>
      <c r="G663" t="s">
        <v>2253</v>
      </c>
      <c r="H663" t="s">
        <v>4807</v>
      </c>
    </row>
    <row r="664" spans="1:8">
      <c r="A664" t="s">
        <v>132</v>
      </c>
      <c r="B664" t="str">
        <f>VLOOKUP(A664,[1]编号!$K:$K,1,FALSE)</f>
        <v>S087-0005</v>
      </c>
      <c r="C664" t="s">
        <v>5420</v>
      </c>
      <c r="D664" t="s">
        <v>5420</v>
      </c>
      <c r="E664" t="s">
        <v>2947</v>
      </c>
      <c r="F664" t="s">
        <v>2947</v>
      </c>
      <c r="G664" t="s">
        <v>4838</v>
      </c>
      <c r="H664" t="s">
        <v>4807</v>
      </c>
    </row>
    <row r="665" spans="1:10">
      <c r="A665" t="s">
        <v>222</v>
      </c>
      <c r="B665" t="str">
        <f>VLOOKUP(A665,[1]编号!$K:$K,1,FALSE)</f>
        <v>S105-0001</v>
      </c>
      <c r="C665" t="s">
        <v>5420</v>
      </c>
      <c r="D665" t="s">
        <v>5420</v>
      </c>
      <c r="E665" t="s">
        <v>4703</v>
      </c>
      <c r="F665" t="s">
        <v>4673</v>
      </c>
      <c r="G665" t="s">
        <v>4838</v>
      </c>
      <c r="H665" t="s">
        <v>4807</v>
      </c>
      <c r="J665" t="s">
        <v>493</v>
      </c>
    </row>
    <row r="666" spans="1:10">
      <c r="A666" t="s">
        <v>223</v>
      </c>
      <c r="B666" t="str">
        <f>VLOOKUP(A666,[1]编号!$K:$K,1,FALSE)</f>
        <v>S105-0002</v>
      </c>
      <c r="C666" t="s">
        <v>5420</v>
      </c>
      <c r="D666" t="s">
        <v>5420</v>
      </c>
      <c r="E666" t="s">
        <v>2702</v>
      </c>
      <c r="F666" t="s">
        <v>2881</v>
      </c>
      <c r="G666" t="s">
        <v>4838</v>
      </c>
      <c r="H666" t="s">
        <v>4807</v>
      </c>
      <c r="J666" t="s">
        <v>493</v>
      </c>
    </row>
    <row r="667" spans="1:10">
      <c r="A667" t="s">
        <v>351</v>
      </c>
      <c r="B667" t="str">
        <f>VLOOKUP(A667,[1]编号!$K:$K,1,FALSE)</f>
        <v>S185-0005</v>
      </c>
      <c r="C667" t="s">
        <v>5420</v>
      </c>
      <c r="D667" t="s">
        <v>5420</v>
      </c>
      <c r="E667" t="s">
        <v>3376</v>
      </c>
      <c r="F667" t="s">
        <v>2342</v>
      </c>
      <c r="G667" t="s">
        <v>493</v>
      </c>
      <c r="H667" t="s">
        <v>468</v>
      </c>
      <c r="I667" t="s">
        <v>493</v>
      </c>
      <c r="J667" t="s">
        <v>4963</v>
      </c>
    </row>
    <row r="668" spans="1:10">
      <c r="A668" t="s">
        <v>352</v>
      </c>
      <c r="B668" t="str">
        <f>VLOOKUP(A668,[1]编号!$K:$K,1,FALSE)</f>
        <v>S185-0006</v>
      </c>
      <c r="C668" t="s">
        <v>5420</v>
      </c>
      <c r="D668" t="s">
        <v>5420</v>
      </c>
      <c r="E668" t="s">
        <v>2169</v>
      </c>
      <c r="F668" t="s">
        <v>2169</v>
      </c>
      <c r="G668" t="s">
        <v>493</v>
      </c>
      <c r="H668" t="s">
        <v>468</v>
      </c>
      <c r="I668" t="s">
        <v>493</v>
      </c>
      <c r="J668" t="s">
        <v>4963</v>
      </c>
    </row>
    <row r="669" spans="1:10">
      <c r="A669" t="s">
        <v>353</v>
      </c>
      <c r="B669" t="str">
        <f>VLOOKUP(A669,[1]编号!$K:$K,1,FALSE)</f>
        <v>S185-0007</v>
      </c>
      <c r="C669" t="s">
        <v>5420</v>
      </c>
      <c r="D669" t="s">
        <v>5420</v>
      </c>
      <c r="E669" t="s">
        <v>2443</v>
      </c>
      <c r="F669" t="s">
        <v>2263</v>
      </c>
      <c r="G669" t="s">
        <v>493</v>
      </c>
      <c r="H669" t="s">
        <v>468</v>
      </c>
      <c r="I669" t="s">
        <v>493</v>
      </c>
      <c r="J669" t="s">
        <v>493</v>
      </c>
    </row>
    <row r="670" spans="1:10">
      <c r="A670" t="s">
        <v>354</v>
      </c>
      <c r="B670" t="str">
        <f>VLOOKUP(A670,[1]编号!$K:$K,1,FALSE)</f>
        <v>S185-0008</v>
      </c>
      <c r="C670" t="s">
        <v>5420</v>
      </c>
      <c r="D670" t="s">
        <v>5420</v>
      </c>
      <c r="E670" t="s">
        <v>2443</v>
      </c>
      <c r="F670" t="s">
        <v>2263</v>
      </c>
      <c r="G670" t="s">
        <v>493</v>
      </c>
      <c r="H670" t="s">
        <v>468</v>
      </c>
      <c r="I670" t="s">
        <v>493</v>
      </c>
      <c r="J670" t="s">
        <v>4963</v>
      </c>
    </row>
    <row r="671" spans="1:10">
      <c r="A671" t="s">
        <v>360</v>
      </c>
      <c r="B671" t="str">
        <f>VLOOKUP(A671,[1]编号!$K:$K,1,FALSE)</f>
        <v>S185-0014</v>
      </c>
      <c r="C671" t="s">
        <v>5420</v>
      </c>
      <c r="D671" t="s">
        <v>5420</v>
      </c>
      <c r="E671" t="s">
        <v>4653</v>
      </c>
      <c r="F671" t="s">
        <v>2416</v>
      </c>
      <c r="G671" t="s">
        <v>493</v>
      </c>
      <c r="H671" t="s">
        <v>468</v>
      </c>
      <c r="I671" t="s">
        <v>493</v>
      </c>
      <c r="J671" t="s">
        <v>4975</v>
      </c>
    </row>
    <row r="672" spans="1:8">
      <c r="A672" t="s">
        <v>125</v>
      </c>
      <c r="B672" t="str">
        <f>VLOOKUP(A672,[1]编号!$K:$K,1,FALSE)</f>
        <v>S086-0001</v>
      </c>
      <c r="C672" t="s">
        <v>8663</v>
      </c>
      <c r="D672" t="s">
        <v>8663</v>
      </c>
      <c r="E672" t="s">
        <v>2764</v>
      </c>
      <c r="F672" t="s">
        <v>2631</v>
      </c>
      <c r="G672" t="s">
        <v>4826</v>
      </c>
      <c r="H672" t="s">
        <v>4893</v>
      </c>
    </row>
    <row r="673" spans="1:10">
      <c r="A673" t="s">
        <v>257</v>
      </c>
      <c r="B673" t="str">
        <f>VLOOKUP(A673,[1]编号!$K:$K,1,FALSE)</f>
        <v>S142-0011</v>
      </c>
      <c r="C673" t="s">
        <v>5421</v>
      </c>
      <c r="D673" t="s">
        <v>5422</v>
      </c>
      <c r="E673" t="s">
        <v>3274</v>
      </c>
      <c r="F673" t="s">
        <v>400</v>
      </c>
      <c r="G673" t="s">
        <v>493</v>
      </c>
      <c r="H673" t="s">
        <v>468</v>
      </c>
      <c r="I673" t="s">
        <v>493</v>
      </c>
      <c r="J673" t="s">
        <v>493</v>
      </c>
    </row>
    <row r="674" spans="1:8">
      <c r="A674" t="s">
        <v>38</v>
      </c>
      <c r="B674" t="str">
        <f>VLOOKUP(A674,[1]编号!$K:$K,1,FALSE)</f>
        <v>S016-0005</v>
      </c>
      <c r="C674" t="s">
        <v>5423</v>
      </c>
      <c r="D674" t="s">
        <v>5424</v>
      </c>
      <c r="E674" t="s">
        <v>2442</v>
      </c>
      <c r="F674" t="s">
        <v>3488</v>
      </c>
      <c r="G674" t="s">
        <v>4838</v>
      </c>
      <c r="H674" t="s">
        <v>4807</v>
      </c>
    </row>
    <row r="675" spans="1:8">
      <c r="A675" t="s">
        <v>39</v>
      </c>
      <c r="B675" t="str">
        <f>VLOOKUP(A675,[1]编号!$K:$K,1,FALSE)</f>
        <v>S018-0001</v>
      </c>
      <c r="C675" t="s">
        <v>5423</v>
      </c>
      <c r="D675" t="s">
        <v>5424</v>
      </c>
      <c r="E675" t="s">
        <v>3101</v>
      </c>
      <c r="F675" t="s">
        <v>2202</v>
      </c>
      <c r="G675" t="s">
        <v>4838</v>
      </c>
      <c r="H675" t="s">
        <v>4807</v>
      </c>
    </row>
    <row r="676" spans="1:8">
      <c r="A676" t="s">
        <v>40</v>
      </c>
      <c r="B676" t="str">
        <f>VLOOKUP(A676,[1]编号!$K:$K,1,FALSE)</f>
        <v>S018-0002</v>
      </c>
      <c r="C676" t="s">
        <v>5423</v>
      </c>
      <c r="D676" t="s">
        <v>5424</v>
      </c>
      <c r="E676" t="s">
        <v>1469</v>
      </c>
      <c r="F676" t="s">
        <v>3865</v>
      </c>
      <c r="G676" t="s">
        <v>4838</v>
      </c>
      <c r="H676" t="s">
        <v>4807</v>
      </c>
    </row>
    <row r="677" spans="1:8">
      <c r="A677" t="s">
        <v>41</v>
      </c>
      <c r="B677" t="e">
        <f>VLOOKUP(A677,[1]编号!$K:$K,1,FALSE)</f>
        <v>#N/A</v>
      </c>
      <c r="C677" t="s">
        <v>5423</v>
      </c>
      <c r="D677" t="s">
        <v>5424</v>
      </c>
      <c r="E677" t="s">
        <v>2419</v>
      </c>
      <c r="F677" t="s">
        <v>3155</v>
      </c>
      <c r="G677" t="s">
        <v>4838</v>
      </c>
      <c r="H677" t="s">
        <v>4807</v>
      </c>
    </row>
    <row r="678" spans="1:10">
      <c r="A678" t="s">
        <v>43</v>
      </c>
      <c r="B678" t="str">
        <f>VLOOKUP(A678,[1]编号!$K:$K,1,FALSE)</f>
        <v>S018-0005</v>
      </c>
      <c r="C678" t="s">
        <v>5423</v>
      </c>
      <c r="D678" t="s">
        <v>5424</v>
      </c>
      <c r="E678" t="s">
        <v>2844</v>
      </c>
      <c r="F678" t="s">
        <v>4691</v>
      </c>
      <c r="G678" t="s">
        <v>4838</v>
      </c>
      <c r="H678" t="s">
        <v>4807</v>
      </c>
      <c r="J678" t="s">
        <v>493</v>
      </c>
    </row>
    <row r="679" spans="1:10">
      <c r="A679" t="s">
        <v>46</v>
      </c>
      <c r="B679" t="str">
        <f>VLOOKUP(A679,[1]编号!$K:$K,1,FALSE)</f>
        <v>S018-0008</v>
      </c>
      <c r="C679" t="s">
        <v>5423</v>
      </c>
      <c r="D679" t="s">
        <v>5424</v>
      </c>
      <c r="E679" t="s">
        <v>2606</v>
      </c>
      <c r="F679" t="s">
        <v>2316</v>
      </c>
      <c r="G679" t="s">
        <v>4838</v>
      </c>
      <c r="H679" t="s">
        <v>4807</v>
      </c>
      <c r="J679" t="s">
        <v>493</v>
      </c>
    </row>
    <row r="680" spans="1:10">
      <c r="A680" t="s">
        <v>42</v>
      </c>
      <c r="B680" t="str">
        <f>VLOOKUP(A680,[1]编号!$K:$K,1,FALSE)</f>
        <v>S018-0004</v>
      </c>
      <c r="C680" t="s">
        <v>8664</v>
      </c>
      <c r="D680" t="s">
        <v>5424</v>
      </c>
      <c r="E680" t="s">
        <v>3674</v>
      </c>
      <c r="F680" t="s">
        <v>2389</v>
      </c>
      <c r="G680" t="s">
        <v>4838</v>
      </c>
      <c r="H680" t="s">
        <v>4807</v>
      </c>
      <c r="J680" t="s">
        <v>493</v>
      </c>
    </row>
    <row r="681" spans="1:10">
      <c r="A681" t="s">
        <v>107</v>
      </c>
      <c r="B681" t="str">
        <f>VLOOKUP(A681,[1]编号!$K:$K,1,FALSE)</f>
        <v>S076-0001</v>
      </c>
      <c r="C681" t="s">
        <v>5425</v>
      </c>
      <c r="D681" t="s">
        <v>5426</v>
      </c>
      <c r="E681" t="s">
        <v>3337</v>
      </c>
      <c r="F681" t="s">
        <v>2355</v>
      </c>
      <c r="G681" t="s">
        <v>4838</v>
      </c>
      <c r="H681" t="s">
        <v>4807</v>
      </c>
      <c r="J681" t="s">
        <v>493</v>
      </c>
    </row>
    <row r="682" spans="1:8">
      <c r="A682" t="s">
        <v>125</v>
      </c>
      <c r="B682" t="str">
        <f>VLOOKUP(A682,[1]编号!$K:$K,1,FALSE)</f>
        <v>S086-0001</v>
      </c>
      <c r="C682" t="s">
        <v>8665</v>
      </c>
      <c r="D682" t="s">
        <v>5426</v>
      </c>
      <c r="E682" t="s">
        <v>2764</v>
      </c>
      <c r="F682" t="s">
        <v>2764</v>
      </c>
      <c r="G682" t="s">
        <v>2253</v>
      </c>
      <c r="H682" t="s">
        <v>4807</v>
      </c>
    </row>
    <row r="683" spans="1:8">
      <c r="A683" t="s">
        <v>130</v>
      </c>
      <c r="B683" t="str">
        <f>VLOOKUP(A683,[1]编号!$K:$K,1,FALSE)</f>
        <v>S087-0003</v>
      </c>
      <c r="C683" t="s">
        <v>5426</v>
      </c>
      <c r="D683" t="s">
        <v>5426</v>
      </c>
      <c r="E683" t="s">
        <v>4659</v>
      </c>
      <c r="F683" t="s">
        <v>2461</v>
      </c>
      <c r="G683" t="s">
        <v>2253</v>
      </c>
      <c r="H683" t="s">
        <v>4807</v>
      </c>
    </row>
    <row r="684" spans="1:10">
      <c r="A684" t="s">
        <v>15</v>
      </c>
      <c r="B684" t="str">
        <f>VLOOKUP(A684,[1]编号!$K:$K,1,FALSE)</f>
        <v>S005-0016</v>
      </c>
      <c r="C684" t="s">
        <v>8666</v>
      </c>
      <c r="D684" t="s">
        <v>8666</v>
      </c>
      <c r="E684" t="s">
        <v>3139</v>
      </c>
      <c r="F684" t="s">
        <v>3139</v>
      </c>
      <c r="G684" t="s">
        <v>2139</v>
      </c>
      <c r="H684" t="s">
        <v>4807</v>
      </c>
      <c r="J684" t="s">
        <v>493</v>
      </c>
    </row>
    <row r="685" spans="1:10">
      <c r="A685" t="s">
        <v>61</v>
      </c>
      <c r="B685" t="str">
        <f>VLOOKUP(A685,[1]编号!$K:$K,1,FALSE)</f>
        <v>S056-0007</v>
      </c>
      <c r="C685" t="s">
        <v>5429</v>
      </c>
      <c r="D685" t="s">
        <v>5428</v>
      </c>
      <c r="E685" t="s">
        <v>2275</v>
      </c>
      <c r="F685" t="s">
        <v>2275</v>
      </c>
      <c r="G685" t="s">
        <v>2186</v>
      </c>
      <c r="H685" t="s">
        <v>4807</v>
      </c>
      <c r="J685" t="s">
        <v>493</v>
      </c>
    </row>
    <row r="686" spans="1:10">
      <c r="A686" t="s">
        <v>62</v>
      </c>
      <c r="B686" t="str">
        <f>VLOOKUP(A686,[1]编号!$K:$K,1,FALSE)</f>
        <v>S056-0008</v>
      </c>
      <c r="C686" t="s">
        <v>5429</v>
      </c>
      <c r="D686" t="s">
        <v>5428</v>
      </c>
      <c r="E686" t="s">
        <v>3865</v>
      </c>
      <c r="F686" t="s">
        <v>3865</v>
      </c>
      <c r="G686" t="s">
        <v>2186</v>
      </c>
      <c r="H686" t="s">
        <v>4807</v>
      </c>
      <c r="J686" t="s">
        <v>493</v>
      </c>
    </row>
    <row r="687" spans="1:10">
      <c r="A687" t="s">
        <v>63</v>
      </c>
      <c r="B687" t="str">
        <f>VLOOKUP(A687,[1]编号!$K:$K,1,FALSE)</f>
        <v>S056-0009</v>
      </c>
      <c r="C687" t="s">
        <v>5429</v>
      </c>
      <c r="D687" t="s">
        <v>5428</v>
      </c>
      <c r="E687" t="s">
        <v>2133</v>
      </c>
      <c r="F687" t="s">
        <v>2126</v>
      </c>
      <c r="G687" t="s">
        <v>2186</v>
      </c>
      <c r="H687" t="s">
        <v>4807</v>
      </c>
      <c r="J687" t="s">
        <v>493</v>
      </c>
    </row>
    <row r="688" spans="1:8">
      <c r="A688" t="s">
        <v>68</v>
      </c>
      <c r="B688" t="str">
        <f>VLOOKUP(A688,[1]编号!$K:$K,1,FALSE)</f>
        <v>S056-0014</v>
      </c>
      <c r="C688" t="s">
        <v>5429</v>
      </c>
      <c r="D688" t="s">
        <v>5428</v>
      </c>
      <c r="F688" t="s">
        <v>400</v>
      </c>
      <c r="H688" t="s">
        <v>4807</v>
      </c>
    </row>
    <row r="689" spans="1:7">
      <c r="A689" t="s">
        <v>69</v>
      </c>
      <c r="B689" t="str">
        <f>VLOOKUP(A689,[1]编号!$K:$K,1,FALSE)</f>
        <v>S056-0015</v>
      </c>
      <c r="C689" t="s">
        <v>5429</v>
      </c>
      <c r="D689" t="s">
        <v>5428</v>
      </c>
      <c r="E689" t="s">
        <v>3155</v>
      </c>
      <c r="F689" t="s">
        <v>3155</v>
      </c>
      <c r="G689" t="s">
        <v>493</v>
      </c>
    </row>
    <row r="690" spans="1:8">
      <c r="A690" t="s">
        <v>124</v>
      </c>
      <c r="B690" t="str">
        <f>VLOOKUP(A690,[1]编号!$K:$K,1,FALSE)</f>
        <v>S079-0003</v>
      </c>
      <c r="C690" t="s">
        <v>5428</v>
      </c>
      <c r="D690" t="s">
        <v>5428</v>
      </c>
      <c r="E690" t="s">
        <v>3207</v>
      </c>
      <c r="F690" t="s">
        <v>2970</v>
      </c>
      <c r="G690" t="s">
        <v>2643</v>
      </c>
      <c r="H690" t="s">
        <v>4807</v>
      </c>
    </row>
    <row r="691" spans="1:10">
      <c r="A691" t="s">
        <v>266</v>
      </c>
      <c r="B691" t="str">
        <f>VLOOKUP(A691,[1]编号!$K:$K,1,FALSE)</f>
        <v>S142-0020</v>
      </c>
      <c r="C691" t="s">
        <v>5428</v>
      </c>
      <c r="D691" t="s">
        <v>5428</v>
      </c>
      <c r="E691" t="s">
        <v>2356</v>
      </c>
      <c r="F691" t="s">
        <v>2356</v>
      </c>
      <c r="G691" t="s">
        <v>493</v>
      </c>
      <c r="H691" t="s">
        <v>468</v>
      </c>
      <c r="I691" t="s">
        <v>493</v>
      </c>
      <c r="J691" t="s">
        <v>4975</v>
      </c>
    </row>
    <row r="692" spans="1:10">
      <c r="A692" t="s">
        <v>323</v>
      </c>
      <c r="B692" t="str">
        <f>VLOOKUP(A692,[1]编号!$K:$K,1,FALSE)</f>
        <v>S177-0001</v>
      </c>
      <c r="C692" t="s">
        <v>5428</v>
      </c>
      <c r="D692" t="s">
        <v>5428</v>
      </c>
      <c r="E692" t="s">
        <v>400</v>
      </c>
      <c r="F692" t="s">
        <v>400</v>
      </c>
      <c r="G692" t="s">
        <v>493</v>
      </c>
      <c r="H692" t="s">
        <v>468</v>
      </c>
      <c r="I692" t="s">
        <v>493</v>
      </c>
      <c r="J692" t="s">
        <v>4975</v>
      </c>
    </row>
    <row r="693" spans="1:10">
      <c r="A693" t="s">
        <v>324</v>
      </c>
      <c r="B693" t="str">
        <f>VLOOKUP(A693,[1]编号!$K:$K,1,FALSE)</f>
        <v>S177-0002</v>
      </c>
      <c r="C693" t="s">
        <v>5428</v>
      </c>
      <c r="D693" t="s">
        <v>5428</v>
      </c>
      <c r="E693" t="s">
        <v>4690</v>
      </c>
      <c r="F693" t="s">
        <v>2005</v>
      </c>
      <c r="G693" t="s">
        <v>493</v>
      </c>
      <c r="H693" t="s">
        <v>468</v>
      </c>
      <c r="I693" t="s">
        <v>493</v>
      </c>
      <c r="J693" t="s">
        <v>4975</v>
      </c>
    </row>
    <row r="694" spans="1:10">
      <c r="A694" t="s">
        <v>228</v>
      </c>
      <c r="B694" t="e">
        <f>VLOOKUP(A694,[1]编号!$K:$K,1,FALSE)</f>
        <v>#N/A</v>
      </c>
      <c r="C694" t="s">
        <v>5431</v>
      </c>
      <c r="D694" t="s">
        <v>5432</v>
      </c>
      <c r="E694" t="s">
        <v>4663</v>
      </c>
      <c r="F694" t="s">
        <v>2239</v>
      </c>
      <c r="G694" t="s">
        <v>4874</v>
      </c>
      <c r="H694" t="s">
        <v>4843</v>
      </c>
      <c r="J694" t="s">
        <v>493</v>
      </c>
    </row>
    <row r="695" spans="1:10">
      <c r="A695" t="s">
        <v>4747</v>
      </c>
      <c r="B695" t="str">
        <f>VLOOKUP(A695,[1]编号!$K:$K,1,FALSE)</f>
        <v>S107-0007</v>
      </c>
      <c r="C695" t="s">
        <v>5431</v>
      </c>
      <c r="D695" t="s">
        <v>5432</v>
      </c>
      <c r="E695" t="s">
        <v>2255</v>
      </c>
      <c r="F695" t="s">
        <v>2263</v>
      </c>
      <c r="G695" t="s">
        <v>4874</v>
      </c>
      <c r="H695" t="s">
        <v>4843</v>
      </c>
      <c r="J695" t="s">
        <v>493</v>
      </c>
    </row>
    <row r="696" spans="1:8">
      <c r="A696" t="s">
        <v>132</v>
      </c>
      <c r="B696" t="str">
        <f>VLOOKUP(A696,[1]编号!$K:$K,1,FALSE)</f>
        <v>S087-0005</v>
      </c>
      <c r="C696" t="s">
        <v>8667</v>
      </c>
      <c r="D696" t="s">
        <v>8667</v>
      </c>
      <c r="E696" t="s">
        <v>2424</v>
      </c>
      <c r="F696" t="s">
        <v>2424</v>
      </c>
      <c r="G696" t="s">
        <v>4816</v>
      </c>
      <c r="H696" t="s">
        <v>4807</v>
      </c>
    </row>
    <row r="697" spans="1:10">
      <c r="A697" t="s">
        <v>256</v>
      </c>
      <c r="B697" t="str">
        <f>VLOOKUP(A697,[1]编号!$K:$K,1,FALSE)</f>
        <v>S142-0010</v>
      </c>
      <c r="C697" t="s">
        <v>8668</v>
      </c>
      <c r="D697" t="s">
        <v>5435</v>
      </c>
      <c r="E697" t="s">
        <v>3121</v>
      </c>
      <c r="F697" t="s">
        <v>2255</v>
      </c>
      <c r="G697" t="s">
        <v>6535</v>
      </c>
      <c r="H697" t="s">
        <v>4807</v>
      </c>
      <c r="J697" t="s">
        <v>4985</v>
      </c>
    </row>
    <row r="698" spans="1:8">
      <c r="A698" t="s">
        <v>32</v>
      </c>
      <c r="B698" t="str">
        <f>VLOOKUP(A698,[1]编号!$K:$K,1,FALSE)</f>
        <v>S012-0001</v>
      </c>
      <c r="C698" t="s">
        <v>5434</v>
      </c>
      <c r="D698" t="s">
        <v>5435</v>
      </c>
      <c r="E698" t="s">
        <v>2247</v>
      </c>
      <c r="F698" t="s">
        <v>400</v>
      </c>
      <c r="G698" t="s">
        <v>2253</v>
      </c>
      <c r="H698" t="s">
        <v>4807</v>
      </c>
    </row>
    <row r="699" spans="1:8">
      <c r="A699" t="s">
        <v>38</v>
      </c>
      <c r="B699" t="str">
        <f>VLOOKUP(A699,[1]编号!$K:$K,1,FALSE)</f>
        <v>S016-0005</v>
      </c>
      <c r="C699" t="s">
        <v>5434</v>
      </c>
      <c r="D699" t="s">
        <v>5435</v>
      </c>
      <c r="E699" t="s">
        <v>3208</v>
      </c>
      <c r="F699" t="s">
        <v>2931</v>
      </c>
      <c r="G699" t="s">
        <v>2260</v>
      </c>
      <c r="H699" t="s">
        <v>4845</v>
      </c>
    </row>
    <row r="700" spans="1:10">
      <c r="A700" t="s">
        <v>48</v>
      </c>
      <c r="B700" t="str">
        <f>VLOOKUP(A700,[1]编号!$K:$K,1,FALSE)</f>
        <v>S024-0001</v>
      </c>
      <c r="C700" t="s">
        <v>5434</v>
      </c>
      <c r="D700" t="s">
        <v>5435</v>
      </c>
      <c r="E700" t="s">
        <v>4653</v>
      </c>
      <c r="F700" t="s">
        <v>2126</v>
      </c>
      <c r="G700" t="s">
        <v>2260</v>
      </c>
      <c r="H700" t="s">
        <v>4845</v>
      </c>
      <c r="J700" t="s">
        <v>493</v>
      </c>
    </row>
    <row r="701" spans="1:10">
      <c r="A701" t="s">
        <v>195</v>
      </c>
      <c r="B701" t="str">
        <f>VLOOKUP(A701,[1]编号!$K:$K,1,FALSE)</f>
        <v>S094-0006</v>
      </c>
      <c r="C701" t="s">
        <v>5434</v>
      </c>
      <c r="D701" t="s">
        <v>5435</v>
      </c>
      <c r="E701" t="s">
        <v>2207</v>
      </c>
      <c r="F701" t="s">
        <v>3246</v>
      </c>
      <c r="G701" t="s">
        <v>2260</v>
      </c>
      <c r="H701" t="s">
        <v>4845</v>
      </c>
      <c r="J701" t="s">
        <v>493</v>
      </c>
    </row>
    <row r="702" spans="1:10">
      <c r="A702" t="s">
        <v>352</v>
      </c>
      <c r="B702" t="str">
        <f>VLOOKUP(A702,[1]编号!$K:$K,1,FALSE)</f>
        <v>S185-0006</v>
      </c>
      <c r="C702" t="s">
        <v>5435</v>
      </c>
      <c r="D702" t="s">
        <v>5435</v>
      </c>
      <c r="E702" t="s">
        <v>2976</v>
      </c>
      <c r="F702" t="s">
        <v>2976</v>
      </c>
      <c r="G702" t="s">
        <v>493</v>
      </c>
      <c r="H702" t="s">
        <v>468</v>
      </c>
      <c r="I702" t="s">
        <v>493</v>
      </c>
      <c r="J702" t="s">
        <v>4985</v>
      </c>
    </row>
    <row r="703" spans="1:10">
      <c r="A703" t="s">
        <v>257</v>
      </c>
      <c r="B703" t="str">
        <f>VLOOKUP(A703,[1]编号!$K:$K,1,FALSE)</f>
        <v>S142-0011</v>
      </c>
      <c r="C703" t="s">
        <v>8669</v>
      </c>
      <c r="D703" t="s">
        <v>5437</v>
      </c>
      <c r="E703" t="s">
        <v>3274</v>
      </c>
      <c r="F703" t="s">
        <v>3337</v>
      </c>
      <c r="G703" t="s">
        <v>5226</v>
      </c>
      <c r="H703" t="s">
        <v>4843</v>
      </c>
      <c r="J703" t="s">
        <v>493</v>
      </c>
    </row>
    <row r="704" spans="1:9">
      <c r="A704" t="s">
        <v>16</v>
      </c>
      <c r="B704" t="str">
        <f>VLOOKUP(A704,[1]编号!$K:$K,1,FALSE)</f>
        <v>S005-0017</v>
      </c>
      <c r="C704" t="s">
        <v>5438</v>
      </c>
      <c r="D704" t="s">
        <v>5439</v>
      </c>
      <c r="E704" t="s">
        <v>400</v>
      </c>
      <c r="F704" t="s">
        <v>400</v>
      </c>
      <c r="G704" t="s">
        <v>493</v>
      </c>
      <c r="H704" t="s">
        <v>468</v>
      </c>
      <c r="I704" t="s">
        <v>493</v>
      </c>
    </row>
    <row r="705" spans="1:8">
      <c r="A705" t="s">
        <v>32</v>
      </c>
      <c r="B705" t="str">
        <f>VLOOKUP(A705,[1]编号!$K:$K,1,FALSE)</f>
        <v>S012-0001</v>
      </c>
      <c r="C705" t="s">
        <v>5438</v>
      </c>
      <c r="D705" t="s">
        <v>5439</v>
      </c>
      <c r="E705" t="s">
        <v>2247</v>
      </c>
      <c r="F705" t="s">
        <v>2344</v>
      </c>
      <c r="G705" t="s">
        <v>2175</v>
      </c>
      <c r="H705" t="s">
        <v>4807</v>
      </c>
    </row>
    <row r="706" spans="1:8">
      <c r="A706" t="s">
        <v>39</v>
      </c>
      <c r="B706" t="str">
        <f>VLOOKUP(A706,[1]编号!$K:$K,1,FALSE)</f>
        <v>S018-0001</v>
      </c>
      <c r="C706" t="s">
        <v>5438</v>
      </c>
      <c r="D706" t="s">
        <v>5439</v>
      </c>
      <c r="E706" t="s">
        <v>2543</v>
      </c>
      <c r="F706" t="s">
        <v>2276</v>
      </c>
      <c r="G706" t="s">
        <v>2121</v>
      </c>
      <c r="H706" t="s">
        <v>4807</v>
      </c>
    </row>
    <row r="707" spans="1:8">
      <c r="A707" t="s">
        <v>40</v>
      </c>
      <c r="B707" t="str">
        <f>VLOOKUP(A707,[1]编号!$K:$K,1,FALSE)</f>
        <v>S018-0002</v>
      </c>
      <c r="C707" t="s">
        <v>5438</v>
      </c>
      <c r="D707" t="s">
        <v>5439</v>
      </c>
      <c r="E707" t="s">
        <v>2352</v>
      </c>
      <c r="F707" t="s">
        <v>3865</v>
      </c>
      <c r="G707" t="s">
        <v>2121</v>
      </c>
      <c r="H707" t="s">
        <v>4807</v>
      </c>
    </row>
    <row r="708" spans="1:10">
      <c r="A708" t="s">
        <v>43</v>
      </c>
      <c r="B708" t="str">
        <f>VLOOKUP(A708,[1]编号!$K:$K,1,FALSE)</f>
        <v>S018-0005</v>
      </c>
      <c r="C708" t="s">
        <v>5438</v>
      </c>
      <c r="D708" t="s">
        <v>5439</v>
      </c>
      <c r="E708" t="s">
        <v>2844</v>
      </c>
      <c r="F708" t="s">
        <v>4691</v>
      </c>
      <c r="G708" t="s">
        <v>2260</v>
      </c>
      <c r="H708" t="s">
        <v>4807</v>
      </c>
      <c r="J708" t="s">
        <v>493</v>
      </c>
    </row>
    <row r="709" spans="1:10">
      <c r="A709" t="s">
        <v>43</v>
      </c>
      <c r="B709" t="str">
        <f>VLOOKUP(A709,[1]编号!$K:$K,1,FALSE)</f>
        <v>S018-0005</v>
      </c>
      <c r="C709" t="s">
        <v>5438</v>
      </c>
      <c r="D709" t="s">
        <v>5439</v>
      </c>
      <c r="E709" t="s">
        <v>3454</v>
      </c>
      <c r="F709" t="s">
        <v>2126</v>
      </c>
      <c r="G709" t="s">
        <v>2972</v>
      </c>
      <c r="H709" t="s">
        <v>4807</v>
      </c>
      <c r="J709" t="s">
        <v>493</v>
      </c>
    </row>
    <row r="710" spans="1:8">
      <c r="A710" t="s">
        <v>191</v>
      </c>
      <c r="B710" t="str">
        <f>VLOOKUP(A710,[1]编号!$K:$K,1,FALSE)</f>
        <v>S094-0002</v>
      </c>
      <c r="C710" t="s">
        <v>5438</v>
      </c>
      <c r="D710" t="s">
        <v>5439</v>
      </c>
      <c r="E710" t="s">
        <v>3472</v>
      </c>
      <c r="F710" t="s">
        <v>400</v>
      </c>
      <c r="G710" t="s">
        <v>2121</v>
      </c>
      <c r="H710" t="s">
        <v>4807</v>
      </c>
    </row>
    <row r="711" spans="1:10">
      <c r="A711" t="s">
        <v>197</v>
      </c>
      <c r="B711" t="str">
        <f>VLOOKUP(A711,[1]编号!$K:$K,1,FALSE)</f>
        <v>S094-0008</v>
      </c>
      <c r="C711" t="s">
        <v>5438</v>
      </c>
      <c r="D711" t="s">
        <v>5439</v>
      </c>
      <c r="E711" t="s">
        <v>4777</v>
      </c>
      <c r="F711" t="s">
        <v>3246</v>
      </c>
      <c r="G711" t="s">
        <v>2121</v>
      </c>
      <c r="H711" t="s">
        <v>4845</v>
      </c>
      <c r="J711" t="s">
        <v>493</v>
      </c>
    </row>
    <row r="712" spans="1:10">
      <c r="A712" t="s">
        <v>13</v>
      </c>
      <c r="B712" t="str">
        <f>VLOOKUP(A712,[1]编号!$K:$K,1,FALSE)</f>
        <v>S005-0013</v>
      </c>
      <c r="C712" t="s">
        <v>5438</v>
      </c>
      <c r="D712" t="s">
        <v>5439</v>
      </c>
      <c r="E712" t="s">
        <v>4661</v>
      </c>
      <c r="F712" t="s">
        <v>4661</v>
      </c>
      <c r="G712" t="s">
        <v>2121</v>
      </c>
      <c r="H712" t="s">
        <v>4807</v>
      </c>
      <c r="J712" t="s">
        <v>493</v>
      </c>
    </row>
    <row r="713" spans="1:10">
      <c r="A713" t="s">
        <v>52</v>
      </c>
      <c r="B713" t="str">
        <f>VLOOKUP(A713,[1]编号!$K:$K,1,FALSE)</f>
        <v>S024-0005</v>
      </c>
      <c r="C713" t="s">
        <v>5439</v>
      </c>
      <c r="D713" t="s">
        <v>5439</v>
      </c>
      <c r="E713" t="s">
        <v>2461</v>
      </c>
      <c r="F713" t="s">
        <v>2461</v>
      </c>
      <c r="G713" t="s">
        <v>493</v>
      </c>
      <c r="H713" t="s">
        <v>4845</v>
      </c>
      <c r="J713" t="s">
        <v>8575</v>
      </c>
    </row>
    <row r="714" spans="1:10">
      <c r="A714" t="s">
        <v>379</v>
      </c>
      <c r="B714" t="str">
        <f>VLOOKUP(A714,[1]编号!$K:$K,1,FALSE)</f>
        <v>S189-0001</v>
      </c>
      <c r="C714" t="s">
        <v>5440</v>
      </c>
      <c r="D714" t="s">
        <v>5441</v>
      </c>
      <c r="E714" t="s">
        <v>3077</v>
      </c>
      <c r="F714" t="s">
        <v>2605</v>
      </c>
      <c r="G714" t="s">
        <v>4838</v>
      </c>
      <c r="H714" t="s">
        <v>4807</v>
      </c>
      <c r="J714" t="s">
        <v>493</v>
      </c>
    </row>
    <row r="715" spans="1:8">
      <c r="A715" t="s">
        <v>78</v>
      </c>
      <c r="B715" t="str">
        <f>VLOOKUP(A715,[1]编号!$K:$K,1,FALSE)</f>
        <v>S057-0004</v>
      </c>
      <c r="C715" t="s">
        <v>8670</v>
      </c>
      <c r="D715" t="s">
        <v>5441</v>
      </c>
      <c r="E715" t="s">
        <v>2389</v>
      </c>
      <c r="F715" t="s">
        <v>3055</v>
      </c>
      <c r="G715" t="s">
        <v>4838</v>
      </c>
      <c r="H715" t="s">
        <v>4807</v>
      </c>
    </row>
    <row r="716" spans="1:8">
      <c r="A716" t="s">
        <v>81</v>
      </c>
      <c r="B716" t="str">
        <f>VLOOKUP(A716,[1]编号!$K:$K,1,FALSE)</f>
        <v>S057-0007</v>
      </c>
      <c r="C716" t="s">
        <v>5443</v>
      </c>
      <c r="D716" t="s">
        <v>5441</v>
      </c>
      <c r="E716" t="s">
        <v>4667</v>
      </c>
      <c r="F716" t="s">
        <v>2206</v>
      </c>
      <c r="G716" t="s">
        <v>2253</v>
      </c>
      <c r="H716" t="s">
        <v>4807</v>
      </c>
    </row>
    <row r="717" spans="1:8">
      <c r="A717" t="s">
        <v>190</v>
      </c>
      <c r="B717" t="str">
        <f>VLOOKUP(A717,[1]编号!$K:$K,1,FALSE)</f>
        <v>S094-0001</v>
      </c>
      <c r="C717" t="s">
        <v>5447</v>
      </c>
      <c r="D717" t="s">
        <v>5446</v>
      </c>
      <c r="E717" t="s">
        <v>3122</v>
      </c>
      <c r="F717" t="s">
        <v>400</v>
      </c>
      <c r="G717" t="s">
        <v>2260</v>
      </c>
      <c r="H717" t="s">
        <v>4845</v>
      </c>
    </row>
    <row r="718" spans="1:10">
      <c r="A718" t="s">
        <v>282</v>
      </c>
      <c r="B718" t="str">
        <f>VLOOKUP(A718,[1]编号!$K:$K,1,FALSE)</f>
        <v>S142-0036</v>
      </c>
      <c r="C718" t="s">
        <v>5448</v>
      </c>
      <c r="D718" t="s">
        <v>5449</v>
      </c>
      <c r="E718" t="s">
        <v>4744</v>
      </c>
      <c r="F718" t="s">
        <v>4654</v>
      </c>
      <c r="G718" t="s">
        <v>2253</v>
      </c>
      <c r="H718" t="s">
        <v>4807</v>
      </c>
      <c r="J718" t="s">
        <v>493</v>
      </c>
    </row>
    <row r="719" spans="1:10">
      <c r="A719" t="s">
        <v>323</v>
      </c>
      <c r="B719" t="str">
        <f>VLOOKUP(A719,[1]编号!$K:$K,1,FALSE)</f>
        <v>S177-0001</v>
      </c>
      <c r="C719" t="s">
        <v>5449</v>
      </c>
      <c r="D719" t="s">
        <v>5449</v>
      </c>
      <c r="E719" t="s">
        <v>400</v>
      </c>
      <c r="F719" t="s">
        <v>400</v>
      </c>
      <c r="G719" t="s">
        <v>493</v>
      </c>
      <c r="H719" t="s">
        <v>468</v>
      </c>
      <c r="I719" t="s">
        <v>493</v>
      </c>
      <c r="J719" t="s">
        <v>5450</v>
      </c>
    </row>
    <row r="720" spans="1:10">
      <c r="A720" t="s">
        <v>48</v>
      </c>
      <c r="B720" t="str">
        <f>VLOOKUP(A720,[1]编号!$K:$K,1,FALSE)</f>
        <v>S024-0001</v>
      </c>
      <c r="C720" t="s">
        <v>3466</v>
      </c>
      <c r="D720" t="s">
        <v>3466</v>
      </c>
      <c r="E720" t="s">
        <v>4653</v>
      </c>
      <c r="F720" t="s">
        <v>4653</v>
      </c>
      <c r="G720" t="s">
        <v>493</v>
      </c>
      <c r="H720" t="s">
        <v>468</v>
      </c>
      <c r="I720" t="s">
        <v>493</v>
      </c>
      <c r="J720" t="s">
        <v>493</v>
      </c>
    </row>
    <row r="721" spans="1:10">
      <c r="A721" t="s">
        <v>13</v>
      </c>
      <c r="B721" t="str">
        <f>VLOOKUP(A721,[1]编号!$K:$K,1,FALSE)</f>
        <v>S005-0013</v>
      </c>
      <c r="C721" t="s">
        <v>5452</v>
      </c>
      <c r="D721" t="s">
        <v>5453</v>
      </c>
      <c r="E721" t="s">
        <v>2703</v>
      </c>
      <c r="F721" t="s">
        <v>2126</v>
      </c>
      <c r="G721" t="s">
        <v>2189</v>
      </c>
      <c r="H721" t="s">
        <v>4869</v>
      </c>
      <c r="J721" t="s">
        <v>493</v>
      </c>
    </row>
    <row r="722" spans="1:10">
      <c r="A722" t="s">
        <v>213</v>
      </c>
      <c r="B722" t="str">
        <f>VLOOKUP(A722,[1]编号!$K:$K,1,FALSE)</f>
        <v>S104-0013</v>
      </c>
      <c r="C722" t="s">
        <v>5454</v>
      </c>
      <c r="D722" t="s">
        <v>5455</v>
      </c>
      <c r="E722" t="s">
        <v>4720</v>
      </c>
      <c r="F722" t="s">
        <v>3246</v>
      </c>
      <c r="H722" t="s">
        <v>468</v>
      </c>
      <c r="I722" t="s">
        <v>493</v>
      </c>
      <c r="J722" t="s">
        <v>8671</v>
      </c>
    </row>
    <row r="723" spans="1:10">
      <c r="A723" t="s">
        <v>33</v>
      </c>
      <c r="B723" t="str">
        <f>VLOOKUP(A723,[1]编号!$K:$K,1,FALSE)</f>
        <v>S013-0001</v>
      </c>
      <c r="C723" t="s">
        <v>5460</v>
      </c>
      <c r="D723" t="s">
        <v>5460</v>
      </c>
      <c r="E723" t="s">
        <v>2831</v>
      </c>
      <c r="F723" t="s">
        <v>2147</v>
      </c>
      <c r="G723" t="s">
        <v>5949</v>
      </c>
      <c r="H723" t="s">
        <v>4843</v>
      </c>
      <c r="J723" t="s">
        <v>493</v>
      </c>
    </row>
    <row r="724" spans="1:10">
      <c r="A724" t="s">
        <v>33</v>
      </c>
      <c r="B724" t="str">
        <f>VLOOKUP(A724,[1]编号!$K:$K,1,FALSE)</f>
        <v>S013-0001</v>
      </c>
      <c r="C724" t="s">
        <v>8672</v>
      </c>
      <c r="D724" t="s">
        <v>8673</v>
      </c>
      <c r="E724" t="s">
        <v>2562</v>
      </c>
      <c r="F724" t="s">
        <v>2147</v>
      </c>
      <c r="G724" t="s">
        <v>4856</v>
      </c>
      <c r="H724" t="s">
        <v>4893</v>
      </c>
      <c r="J724" t="s">
        <v>493</v>
      </c>
    </row>
    <row r="725" spans="1:8">
      <c r="A725" t="s">
        <v>132</v>
      </c>
      <c r="B725" t="str">
        <f>VLOOKUP(A725,[1]编号!$K:$K,1,FALSE)</f>
        <v>S087-0005</v>
      </c>
      <c r="C725" t="s">
        <v>5462</v>
      </c>
      <c r="D725" t="s">
        <v>5462</v>
      </c>
      <c r="E725" t="s">
        <v>2947</v>
      </c>
      <c r="F725" t="s">
        <v>2947</v>
      </c>
      <c r="G725" t="s">
        <v>4823</v>
      </c>
      <c r="H725" t="s">
        <v>4893</v>
      </c>
    </row>
    <row r="726" spans="1:2">
      <c r="A726" t="s">
        <v>9</v>
      </c>
      <c r="B726" t="str">
        <f>VLOOKUP(A726,[1]编号!$K:$K,1,FALSE)</f>
        <v>S005-0003</v>
      </c>
    </row>
    <row r="727" spans="1:2">
      <c r="A727" t="s">
        <v>10</v>
      </c>
      <c r="B727" t="str">
        <f>VLOOKUP(A727,[1]编号!$K:$K,1,FALSE)</f>
        <v>S005-0004</v>
      </c>
    </row>
    <row r="728" spans="1:2">
      <c r="A728" t="s">
        <v>11</v>
      </c>
      <c r="B728" t="e">
        <f>VLOOKUP(A728,[1]编号!$K:$K,1,FALSE)</f>
        <v>#N/A</v>
      </c>
    </row>
    <row r="729" spans="1:2">
      <c r="A729" t="s">
        <v>17</v>
      </c>
      <c r="B729" t="str">
        <f>VLOOKUP(A729,[1]编号!$K:$K,1,FALSE)</f>
        <v>S005-0018</v>
      </c>
    </row>
    <row r="730" spans="1:2">
      <c r="A730" t="s">
        <v>18</v>
      </c>
      <c r="B730" t="str">
        <f>VLOOKUP(A730,[1]编号!$K:$K,1,FALSE)</f>
        <v>S005-0019</v>
      </c>
    </row>
    <row r="731" spans="1:2">
      <c r="A731" t="s">
        <v>19</v>
      </c>
      <c r="B731" t="str">
        <f>VLOOKUP(A731,[1]编号!$K:$K,1,FALSE)</f>
        <v>S005-0020</v>
      </c>
    </row>
    <row r="732" spans="1:2">
      <c r="A732" t="s">
        <v>20</v>
      </c>
      <c r="B732" t="str">
        <f>VLOOKUP(A732,[1]编号!$K:$K,1,FALSE)</f>
        <v>S005-0021</v>
      </c>
    </row>
    <row r="733" spans="1:2">
      <c r="A733" t="s">
        <v>21</v>
      </c>
      <c r="B733" t="str">
        <f>VLOOKUP(A733,[1]编号!$K:$K,1,FALSE)</f>
        <v>S005-0022</v>
      </c>
    </row>
    <row r="734" spans="1:2">
      <c r="A734" t="s">
        <v>22</v>
      </c>
      <c r="B734" t="str">
        <f>VLOOKUP(A734,[1]编号!$K:$K,1,FALSE)</f>
        <v>S005-0023</v>
      </c>
    </row>
    <row r="735" spans="1:2">
      <c r="A735" t="s">
        <v>23</v>
      </c>
      <c r="B735" t="str">
        <f>VLOOKUP(A735,[1]编号!$K:$K,1,FALSE)</f>
        <v>S005-0024</v>
      </c>
    </row>
    <row r="736" spans="1:2">
      <c r="A736" t="s">
        <v>24</v>
      </c>
      <c r="B736" t="str">
        <f>VLOOKUP(A736,[1]编号!$K:$K,1,FALSE)</f>
        <v>S005-0025</v>
      </c>
    </row>
    <row r="737" spans="1:2">
      <c r="A737" t="s">
        <v>25</v>
      </c>
      <c r="B737" t="str">
        <f>VLOOKUP(A737,[1]编号!$K:$K,1,FALSE)</f>
        <v>S005-0026</v>
      </c>
    </row>
    <row r="738" spans="1:2">
      <c r="A738" t="s">
        <v>26</v>
      </c>
      <c r="B738" t="str">
        <f>VLOOKUP(A738,[1]编号!$K:$K,1,FALSE)</f>
        <v>S005-0027</v>
      </c>
    </row>
    <row r="739" spans="1:2">
      <c r="A739" t="s">
        <v>27</v>
      </c>
      <c r="B739" t="str">
        <f>VLOOKUP(A739,[1]编号!$K:$K,1,FALSE)</f>
        <v>S005-0028</v>
      </c>
    </row>
    <row r="740" spans="1:2">
      <c r="A740" t="s">
        <v>28</v>
      </c>
      <c r="B740" t="str">
        <f>VLOOKUP(A740,[1]编号!$K:$K,1,FALSE)</f>
        <v>S005-0029</v>
      </c>
    </row>
    <row r="741" spans="1:2">
      <c r="A741" t="s">
        <v>30</v>
      </c>
      <c r="B741" t="str">
        <f>VLOOKUP(A741,[1]编号!$K:$K,1,FALSE)</f>
        <v>S005-0031</v>
      </c>
    </row>
    <row r="742" spans="1:2">
      <c r="A742" t="s">
        <v>31</v>
      </c>
      <c r="B742" t="str">
        <f>VLOOKUP(A742,[1]编号!$K:$K,1,FALSE)</f>
        <v>S005-0032</v>
      </c>
    </row>
    <row r="743" spans="1:2">
      <c r="A743" t="s">
        <v>35</v>
      </c>
      <c r="B743" t="str">
        <f>VLOOKUP(A743,[1]编号!$K:$K,1,FALSE)</f>
        <v>S016-0002</v>
      </c>
    </row>
    <row r="744" spans="1:2">
      <c r="A744" t="s">
        <v>36</v>
      </c>
      <c r="B744" t="str">
        <f>VLOOKUP(A744,[1]编号!$K:$K,1,FALSE)</f>
        <v>S016-0003</v>
      </c>
    </row>
    <row r="745" spans="1:2">
      <c r="A745" t="s">
        <v>49</v>
      </c>
      <c r="B745" t="str">
        <f>VLOOKUP(A745,[1]编号!$K:$K,1,FALSE)</f>
        <v>S024-0002</v>
      </c>
    </row>
    <row r="746" spans="1:2">
      <c r="A746" t="s">
        <v>56</v>
      </c>
      <c r="B746" t="str">
        <f>VLOOKUP(A746,[1]编号!$K:$K,1,FALSE)</f>
        <v>S056-0002</v>
      </c>
    </row>
    <row r="747" spans="1:2">
      <c r="A747" t="s">
        <v>57</v>
      </c>
      <c r="B747" t="str">
        <f>VLOOKUP(A747,[1]编号!$K:$K,1,FALSE)</f>
        <v>S056-0003</v>
      </c>
    </row>
    <row r="748" spans="1:2">
      <c r="A748" t="s">
        <v>58</v>
      </c>
      <c r="B748" t="str">
        <f>VLOOKUP(A748,[1]编号!$K:$K,1,FALSE)</f>
        <v>S056-0004</v>
      </c>
    </row>
    <row r="749" spans="1:2">
      <c r="A749" t="s">
        <v>60</v>
      </c>
      <c r="B749" t="str">
        <f>VLOOKUP(A749,[1]编号!$K:$K,1,FALSE)</f>
        <v>S056-0006</v>
      </c>
    </row>
    <row r="750" spans="1:2">
      <c r="A750" t="s">
        <v>67</v>
      </c>
      <c r="B750" t="str">
        <f>VLOOKUP(A750,[1]编号!$K:$K,1,FALSE)</f>
        <v>S056-0013</v>
      </c>
    </row>
    <row r="751" spans="1:2">
      <c r="A751" t="s">
        <v>70</v>
      </c>
      <c r="B751" t="str">
        <f>VLOOKUP(A751,[1]编号!$K:$K,1,FALSE)</f>
        <v>S056-0016</v>
      </c>
    </row>
    <row r="752" spans="1:2">
      <c r="A752" t="s">
        <v>80</v>
      </c>
      <c r="B752" t="str">
        <f>VLOOKUP(A752,[1]编号!$K:$K,1,FALSE)</f>
        <v>S057-0006</v>
      </c>
    </row>
    <row r="753" spans="1:2">
      <c r="A753" t="s">
        <v>87</v>
      </c>
      <c r="B753" t="str">
        <f>VLOOKUP(A753,[1]编号!$K:$K,1,FALSE)</f>
        <v>S063-0005</v>
      </c>
    </row>
    <row r="754" spans="1:2">
      <c r="A754" t="s">
        <v>88</v>
      </c>
      <c r="B754" t="str">
        <f>VLOOKUP(A754,[1]编号!$K:$K,1,FALSE)</f>
        <v>S063-0006</v>
      </c>
    </row>
    <row r="755" spans="1:2">
      <c r="A755" t="s">
        <v>89</v>
      </c>
      <c r="B755" t="str">
        <f>VLOOKUP(A755,[1]编号!$K:$K,1,FALSE)</f>
        <v>S063-0007</v>
      </c>
    </row>
    <row r="756" spans="1:2">
      <c r="A756" t="s">
        <v>93</v>
      </c>
      <c r="B756" t="str">
        <f>VLOOKUP(A756,[1]编号!$K:$K,1,FALSE)</f>
        <v>S063-0011</v>
      </c>
    </row>
    <row r="757" spans="1:2">
      <c r="A757" t="s">
        <v>94</v>
      </c>
      <c r="B757" t="str">
        <f>VLOOKUP(A757,[1]编号!$K:$K,1,FALSE)</f>
        <v>S063-0012</v>
      </c>
    </row>
    <row r="758" spans="1:2">
      <c r="A758" t="s">
        <v>95</v>
      </c>
      <c r="B758" t="str">
        <f>VLOOKUP(A758,[1]编号!$K:$K,1,FALSE)</f>
        <v>S063-0013</v>
      </c>
    </row>
    <row r="759" spans="1:2">
      <c r="A759" t="s">
        <v>96</v>
      </c>
      <c r="B759" t="str">
        <f>VLOOKUP(A759,[1]编号!$K:$K,1,FALSE)</f>
        <v>S063-0014</v>
      </c>
    </row>
    <row r="760" spans="1:2">
      <c r="A760" t="s">
        <v>97</v>
      </c>
      <c r="B760" t="str">
        <f>VLOOKUP(A760,[1]编号!$K:$K,1,FALSE)</f>
        <v>S063-0015</v>
      </c>
    </row>
    <row r="761" spans="1:2">
      <c r="A761" t="s">
        <v>98</v>
      </c>
      <c r="B761" t="str">
        <f>VLOOKUP(A761,[1]编号!$K:$K,1,FALSE)</f>
        <v>S063-0016</v>
      </c>
    </row>
    <row r="762" spans="1:2">
      <c r="A762" t="s">
        <v>99</v>
      </c>
      <c r="B762" t="str">
        <f>VLOOKUP(A762,[1]编号!$K:$K,1,FALSE)</f>
        <v>S063-0017</v>
      </c>
    </row>
    <row r="763" spans="1:2">
      <c r="A763" t="s">
        <v>100</v>
      </c>
      <c r="B763" t="str">
        <f>VLOOKUP(A763,[1]编号!$K:$K,1,FALSE)</f>
        <v>S063-0018</v>
      </c>
    </row>
    <row r="764" spans="1:2">
      <c r="A764" t="s">
        <v>101</v>
      </c>
      <c r="B764" t="str">
        <f>VLOOKUP(A764,[1]编号!$K:$K,1,FALSE)</f>
        <v>S063-0019</v>
      </c>
    </row>
    <row r="765" spans="1:2">
      <c r="A765" t="s">
        <v>102</v>
      </c>
      <c r="B765" t="str">
        <f>VLOOKUP(A765,[1]编号!$K:$K,1,FALSE)</f>
        <v>S063-0020</v>
      </c>
    </row>
    <row r="766" spans="1:2">
      <c r="A766" t="s">
        <v>104</v>
      </c>
      <c r="B766" t="str">
        <f>VLOOKUP(A766,[1]编号!$K:$K,1,FALSE)</f>
        <v>S063-0022</v>
      </c>
    </row>
    <row r="767" spans="1:2">
      <c r="A767" t="s">
        <v>108</v>
      </c>
      <c r="B767" t="str">
        <f>VLOOKUP(A767,[1]编号!$K:$K,1,FALSE)</f>
        <v>S078-0001</v>
      </c>
    </row>
    <row r="768" spans="1:2">
      <c r="A768" t="s">
        <v>109</v>
      </c>
      <c r="B768" t="str">
        <f>VLOOKUP(A768,[1]编号!$K:$K,1,FALSE)</f>
        <v>S078-0002</v>
      </c>
    </row>
    <row r="769" spans="1:2">
      <c r="A769" t="s">
        <v>110</v>
      </c>
      <c r="B769" t="str">
        <f>VLOOKUP(A769,[1]编号!$K:$K,1,FALSE)</f>
        <v>S078-0003</v>
      </c>
    </row>
    <row r="770" spans="1:2">
      <c r="A770" t="s">
        <v>112</v>
      </c>
      <c r="B770" t="str">
        <f>VLOOKUP(A770,[1]编号!$K:$K,1,FALSE)</f>
        <v>S078-0005</v>
      </c>
    </row>
    <row r="771" spans="1:2">
      <c r="A771" t="s">
        <v>114</v>
      </c>
      <c r="B771" t="str">
        <f>VLOOKUP(A771,[1]编号!$K:$K,1,FALSE)</f>
        <v>S078-0007</v>
      </c>
    </row>
    <row r="772" spans="1:2">
      <c r="A772" t="s">
        <v>115</v>
      </c>
      <c r="B772" t="str">
        <f>VLOOKUP(A772,[1]编号!$K:$K,1,FALSE)</f>
        <v>S078-0008</v>
      </c>
    </row>
    <row r="773" spans="1:2">
      <c r="A773" t="s">
        <v>116</v>
      </c>
      <c r="B773" t="str">
        <f>VLOOKUP(A773,[1]编号!$K:$K,1,FALSE)</f>
        <v>S078-0009</v>
      </c>
    </row>
    <row r="774" spans="1:2">
      <c r="A774" t="s">
        <v>117</v>
      </c>
      <c r="B774" t="str">
        <f>VLOOKUP(A774,[1]编号!$K:$K,1,FALSE)</f>
        <v>S078-0010</v>
      </c>
    </row>
    <row r="775" spans="1:2">
      <c r="A775" t="s">
        <v>118</v>
      </c>
      <c r="B775" t="str">
        <f>VLOOKUP(A775,[1]编号!$K:$K,1,FALSE)</f>
        <v>S078-0011</v>
      </c>
    </row>
    <row r="776" spans="1:2">
      <c r="A776" t="s">
        <v>119</v>
      </c>
      <c r="B776" t="str">
        <f>VLOOKUP(A776,[1]编号!$K:$K,1,FALSE)</f>
        <v>S078-0012</v>
      </c>
    </row>
    <row r="777" spans="1:2">
      <c r="A777" t="s">
        <v>120</v>
      </c>
      <c r="B777" t="str">
        <f>VLOOKUP(A777,[1]编号!$K:$K,1,FALSE)</f>
        <v>S078-0013</v>
      </c>
    </row>
    <row r="778" spans="1:2">
      <c r="A778" t="s">
        <v>4718</v>
      </c>
      <c r="B778" t="str">
        <f>VLOOKUP(A778,[1]编号!$K:$K,1,FALSE)</f>
        <v>S087-0006</v>
      </c>
    </row>
    <row r="779" spans="1:2">
      <c r="A779" t="s">
        <v>137</v>
      </c>
      <c r="B779" t="e">
        <f>VLOOKUP(A779,[1]编号!$K:$K,1,FALSE)</f>
        <v>#N/A</v>
      </c>
    </row>
    <row r="780" spans="1:2">
      <c r="A780" t="s">
        <v>143</v>
      </c>
      <c r="B780" t="str">
        <f>VLOOKUP(A780,[1]编号!$K:$K,1,FALSE)</f>
        <v>S091-0010</v>
      </c>
    </row>
    <row r="781" spans="1:2">
      <c r="A781" t="s">
        <v>8462</v>
      </c>
      <c r="B781" t="e">
        <f>VLOOKUP(A781,[1]编号!$K:$K,1,FALSE)</f>
        <v>#N/A</v>
      </c>
    </row>
    <row r="782" spans="1:2">
      <c r="A782" t="s">
        <v>198</v>
      </c>
      <c r="B782" t="str">
        <f>VLOOKUP(A782,[1]编号!$K:$K,1,FALSE)</f>
        <v>S094-0009</v>
      </c>
    </row>
    <row r="783" spans="1:2">
      <c r="A783" t="s">
        <v>4742</v>
      </c>
      <c r="B783" t="e">
        <f>VLOOKUP(A783,[1]编号!$K:$K,1,FALSE)</f>
        <v>#N/A</v>
      </c>
    </row>
    <row r="784" spans="1:2">
      <c r="A784" t="s">
        <v>199</v>
      </c>
      <c r="B784" t="str">
        <f>VLOOKUP(A784,[1]编号!$K:$K,1,FALSE)</f>
        <v>S095-0001</v>
      </c>
    </row>
    <row r="785" spans="1:2">
      <c r="A785" t="s">
        <v>200</v>
      </c>
      <c r="B785" t="str">
        <f>VLOOKUP(A785,[1]编号!$K:$K,1,FALSE)</f>
        <v>S095-0002</v>
      </c>
    </row>
    <row r="786" spans="1:2">
      <c r="A786" t="s">
        <v>201</v>
      </c>
      <c r="B786" t="str">
        <f>VLOOKUP(A786,[1]编号!$K:$K,1,FALSE)</f>
        <v>S095-0003</v>
      </c>
    </row>
    <row r="787" spans="1:2">
      <c r="A787" t="s">
        <v>202</v>
      </c>
      <c r="B787" t="str">
        <f>VLOOKUP(A787,[1]编号!$K:$K,1,FALSE)</f>
        <v>S095-0004</v>
      </c>
    </row>
    <row r="788" spans="1:2">
      <c r="A788" t="s">
        <v>207</v>
      </c>
      <c r="B788" t="str">
        <f>VLOOKUP(A788,[1]编号!$K:$K,1,FALSE)</f>
        <v>S104-0006</v>
      </c>
    </row>
    <row r="789" spans="1:2">
      <c r="A789" t="s">
        <v>208</v>
      </c>
      <c r="B789" t="str">
        <f>VLOOKUP(A789,[1]编号!$K:$K,1,FALSE)</f>
        <v>S104-0007</v>
      </c>
    </row>
    <row r="790" spans="1:2">
      <c r="A790" t="s">
        <v>224</v>
      </c>
      <c r="B790" t="str">
        <f>VLOOKUP(A790,[1]编号!$K:$K,1,FALSE)</f>
        <v>S105-0003</v>
      </c>
    </row>
    <row r="791" spans="1:2">
      <c r="A791" t="s">
        <v>231</v>
      </c>
      <c r="B791" t="str">
        <f>VLOOKUP(A791,[1]编号!$K:$K,1,FALSE)</f>
        <v>S132-0001</v>
      </c>
    </row>
    <row r="792" spans="1:2">
      <c r="A792" t="s">
        <v>232</v>
      </c>
      <c r="B792" t="str">
        <f>VLOOKUP(A792,[1]编号!$K:$K,1,FALSE)</f>
        <v>S132-0002</v>
      </c>
    </row>
    <row r="793" spans="1:2">
      <c r="A793" t="s">
        <v>234</v>
      </c>
      <c r="B793" t="str">
        <f>VLOOKUP(A793,[1]编号!$K:$K,1,FALSE)</f>
        <v>S132-0004</v>
      </c>
    </row>
    <row r="794" spans="1:2">
      <c r="A794" t="s">
        <v>235</v>
      </c>
      <c r="B794" t="str">
        <f>VLOOKUP(A794,[1]编号!$K:$K,1,FALSE)</f>
        <v>S132-0005</v>
      </c>
    </row>
    <row r="795" spans="1:2">
      <c r="A795" t="s">
        <v>236</v>
      </c>
      <c r="B795" t="str">
        <f>VLOOKUP(A795,[1]编号!$K:$K,1,FALSE)</f>
        <v>S132-0006</v>
      </c>
    </row>
    <row r="796" spans="1:2">
      <c r="A796" t="s">
        <v>237</v>
      </c>
      <c r="B796" t="str">
        <f>VLOOKUP(A796,[1]编号!$K:$K,1,FALSE)</f>
        <v>S132-0007</v>
      </c>
    </row>
    <row r="797" spans="1:2">
      <c r="A797" t="s">
        <v>238</v>
      </c>
      <c r="B797" t="e">
        <f>VLOOKUP(A797,[1]编号!$K:$K,1,FALSE)</f>
        <v>#N/A</v>
      </c>
    </row>
    <row r="798" spans="1:2">
      <c r="A798" t="s">
        <v>240</v>
      </c>
      <c r="B798" t="str">
        <f>VLOOKUP(A798,[1]编号!$K:$K,1,FALSE)</f>
        <v>S132-0010</v>
      </c>
    </row>
    <row r="799" spans="1:2">
      <c r="A799" t="s">
        <v>241</v>
      </c>
      <c r="B799" t="str">
        <f>VLOOKUP(A799,[1]编号!$K:$K,1,FALSE)</f>
        <v>S132-0011</v>
      </c>
    </row>
    <row r="800" spans="1:2">
      <c r="A800" t="s">
        <v>242</v>
      </c>
      <c r="B800" t="str">
        <f>VLOOKUP(A800,[1]编号!$K:$K,1,FALSE)</f>
        <v>S132-0012</v>
      </c>
    </row>
    <row r="801" spans="1:2">
      <c r="A801" t="s">
        <v>243</v>
      </c>
      <c r="B801" t="str">
        <f>VLOOKUP(A801,[1]编号!$K:$K,1,FALSE)</f>
        <v>S132-0013</v>
      </c>
    </row>
    <row r="802" spans="1:2">
      <c r="A802" t="s">
        <v>247</v>
      </c>
      <c r="B802" t="str">
        <f>VLOOKUP(A802,[1]编号!$K:$K,1,FALSE)</f>
        <v>S142-0001</v>
      </c>
    </row>
    <row r="803" spans="1:2">
      <c r="A803" t="s">
        <v>250</v>
      </c>
      <c r="B803" t="str">
        <f>VLOOKUP(A803,[1]编号!$K:$K,1,FALSE)</f>
        <v>S142-0004</v>
      </c>
    </row>
    <row r="804" spans="1:2">
      <c r="A804" t="s">
        <v>251</v>
      </c>
      <c r="B804" t="str">
        <f>VLOOKUP(A804,[1]编号!$K:$K,1,FALSE)</f>
        <v>S142-0005</v>
      </c>
    </row>
    <row r="805" spans="1:2">
      <c r="A805" t="s">
        <v>253</v>
      </c>
      <c r="B805" t="str">
        <f>VLOOKUP(A805,[1]编号!$K:$K,1,FALSE)</f>
        <v>S142-0007</v>
      </c>
    </row>
    <row r="806" spans="1:2">
      <c r="A806" t="s">
        <v>269</v>
      </c>
      <c r="B806" t="str">
        <f>VLOOKUP(A806,[1]编号!$K:$K,1,FALSE)</f>
        <v>S142-0023</v>
      </c>
    </row>
    <row r="807" spans="1:2">
      <c r="A807" t="s">
        <v>270</v>
      </c>
      <c r="B807" t="str">
        <f>VLOOKUP(A807,[1]编号!$K:$K,1,FALSE)</f>
        <v>S142-0024</v>
      </c>
    </row>
    <row r="808" spans="1:2">
      <c r="A808" t="s">
        <v>272</v>
      </c>
      <c r="B808" t="str">
        <f>VLOOKUP(A808,[1]编号!$K:$K,1,FALSE)</f>
        <v>S142-0026</v>
      </c>
    </row>
    <row r="809" spans="1:2">
      <c r="A809" t="s">
        <v>280</v>
      </c>
      <c r="B809" t="str">
        <f>VLOOKUP(A809,[1]编号!$K:$K,1,FALSE)</f>
        <v>S142-0034</v>
      </c>
    </row>
    <row r="810" spans="1:2">
      <c r="A810" t="s">
        <v>284</v>
      </c>
      <c r="B810" t="str">
        <f>VLOOKUP(A810,[1]编号!$K:$K,1,FALSE)</f>
        <v>S142-0038</v>
      </c>
    </row>
    <row r="811" spans="1:2">
      <c r="A811" t="s">
        <v>287</v>
      </c>
      <c r="B811" t="str">
        <f>VLOOKUP(A811,[1]编号!$K:$K,1,FALSE)</f>
        <v>S142-0041</v>
      </c>
    </row>
    <row r="812" spans="1:2">
      <c r="A812" t="s">
        <v>288</v>
      </c>
      <c r="B812" t="str">
        <f>VLOOKUP(A812,[1]编号!$K:$K,1,FALSE)</f>
        <v>S142-0042</v>
      </c>
    </row>
    <row r="813" spans="1:2">
      <c r="A813" t="s">
        <v>290</v>
      </c>
      <c r="B813" t="str">
        <f>VLOOKUP(A813,[1]编号!$K:$K,1,FALSE)</f>
        <v>S142-0044</v>
      </c>
    </row>
    <row r="814" spans="1:2">
      <c r="A814" t="s">
        <v>296</v>
      </c>
      <c r="B814" t="str">
        <f>VLOOKUP(A814,[1]编号!$K:$K,1,FALSE)</f>
        <v>S142-0050</v>
      </c>
    </row>
    <row r="815" spans="1:2">
      <c r="A815" t="s">
        <v>302</v>
      </c>
      <c r="B815" t="str">
        <f>VLOOKUP(A815,[1]编号!$K:$K,1,FALSE)</f>
        <v>S142-0056</v>
      </c>
    </row>
    <row r="816" spans="1:2">
      <c r="A816" t="s">
        <v>303</v>
      </c>
      <c r="B816" t="str">
        <f>VLOOKUP(A816,[1]编号!$K:$K,1,FALSE)</f>
        <v>S157-0001</v>
      </c>
    </row>
    <row r="817" spans="1:2">
      <c r="A817" t="s">
        <v>304</v>
      </c>
      <c r="B817" t="str">
        <f>VLOOKUP(A817,[1]编号!$K:$K,1,FALSE)</f>
        <v>S157-0002</v>
      </c>
    </row>
    <row r="818" spans="1:2">
      <c r="A818" t="s">
        <v>306</v>
      </c>
      <c r="B818" t="str">
        <f>VLOOKUP(A818,[1]编号!$K:$K,1,FALSE)</f>
        <v>S157-0004</v>
      </c>
    </row>
    <row r="819" spans="1:2">
      <c r="A819" t="s">
        <v>315</v>
      </c>
      <c r="B819" t="str">
        <f>VLOOKUP(A819,[1]编号!$K:$K,1,FALSE)</f>
        <v>S157-0013</v>
      </c>
    </row>
    <row r="820" spans="1:2">
      <c r="A820" t="s">
        <v>316</v>
      </c>
      <c r="B820" t="str">
        <f>VLOOKUP(A820,[1]编号!$K:$K,1,FALSE)</f>
        <v>S157-0014</v>
      </c>
    </row>
    <row r="821" spans="1:2">
      <c r="A821" t="s">
        <v>317</v>
      </c>
      <c r="B821" t="str">
        <f>VLOOKUP(A821,[1]编号!$K:$K,1,FALSE)</f>
        <v>S157-0015</v>
      </c>
    </row>
    <row r="822" spans="1:2">
      <c r="A822" t="s">
        <v>318</v>
      </c>
      <c r="B822" t="str">
        <f>VLOOKUP(A822,[1]编号!$K:$K,1,FALSE)</f>
        <v>S157-0016</v>
      </c>
    </row>
    <row r="823" spans="1:2">
      <c r="A823" t="s">
        <v>321</v>
      </c>
      <c r="B823" t="str">
        <f>VLOOKUP(A823,[1]编号!$K:$K,1,FALSE)</f>
        <v>S157-0019</v>
      </c>
    </row>
    <row r="824" spans="1:2">
      <c r="A824" t="s">
        <v>322</v>
      </c>
      <c r="B824" t="str">
        <f>VLOOKUP(A824,[1]编号!$K:$K,1,FALSE)</f>
        <v>S157-0020</v>
      </c>
    </row>
    <row r="825" spans="1:2">
      <c r="A825" t="s">
        <v>326</v>
      </c>
      <c r="B825" t="str">
        <f>VLOOKUP(A825,[1]编号!$K:$K,1,FALSE)</f>
        <v>S177-0004</v>
      </c>
    </row>
    <row r="826" spans="1:2">
      <c r="A826" t="s">
        <v>327</v>
      </c>
      <c r="B826" t="str">
        <f>VLOOKUP(A826,[1]编号!$K:$K,1,FALSE)</f>
        <v>S177-0005</v>
      </c>
    </row>
    <row r="827" spans="1:2">
      <c r="A827" t="s">
        <v>328</v>
      </c>
      <c r="B827" t="str">
        <f>VLOOKUP(A827,[1]编号!$K:$K,1,FALSE)</f>
        <v>S182-0001</v>
      </c>
    </row>
    <row r="828" spans="1:2">
      <c r="A828" t="s">
        <v>329</v>
      </c>
      <c r="B828" t="str">
        <f>VLOOKUP(A828,[1]编号!$K:$K,1,FALSE)</f>
        <v>S182-0002</v>
      </c>
    </row>
    <row r="829" spans="1:2">
      <c r="A829" t="s">
        <v>330</v>
      </c>
      <c r="B829" t="str">
        <f>VLOOKUP(A829,[1]编号!$K:$K,1,FALSE)</f>
        <v>S182-0003</v>
      </c>
    </row>
    <row r="830" spans="1:2">
      <c r="A830" t="s">
        <v>331</v>
      </c>
      <c r="B830" t="str">
        <f>VLOOKUP(A830,[1]编号!$K:$K,1,FALSE)</f>
        <v>S182-0004</v>
      </c>
    </row>
    <row r="831" spans="1:2">
      <c r="A831" t="s">
        <v>333</v>
      </c>
      <c r="B831" t="str">
        <f>VLOOKUP(A831,[1]编号!$K:$K,1,FALSE)</f>
        <v>S182-0006</v>
      </c>
    </row>
    <row r="832" spans="1:2">
      <c r="A832" t="s">
        <v>334</v>
      </c>
      <c r="B832" t="str">
        <f>VLOOKUP(A832,[1]编号!$K:$K,1,FALSE)</f>
        <v>S182-0007</v>
      </c>
    </row>
    <row r="833" spans="1:2">
      <c r="A833" t="s">
        <v>335</v>
      </c>
      <c r="B833" t="str">
        <f>VLOOKUP(A833,[1]编号!$K:$K,1,FALSE)</f>
        <v>S182-0008</v>
      </c>
    </row>
    <row r="834" spans="1:2">
      <c r="A834" t="s">
        <v>336</v>
      </c>
      <c r="B834" t="str">
        <f>VLOOKUP(A834,[1]编号!$K:$K,1,FALSE)</f>
        <v>S182-0009</v>
      </c>
    </row>
    <row r="835" spans="1:2">
      <c r="A835" t="s">
        <v>337</v>
      </c>
      <c r="B835" t="str">
        <f>VLOOKUP(A835,[1]编号!$K:$K,1,FALSE)</f>
        <v>S182-0010</v>
      </c>
    </row>
    <row r="836" spans="1:2">
      <c r="A836" t="s">
        <v>338</v>
      </c>
      <c r="B836" t="str">
        <f>VLOOKUP(A836,[1]编号!$K:$K,1,FALSE)</f>
        <v>S182-0011</v>
      </c>
    </row>
    <row r="837" spans="1:2">
      <c r="A837" t="s">
        <v>339</v>
      </c>
      <c r="B837" t="str">
        <f>VLOOKUP(A837,[1]编号!$K:$K,1,FALSE)</f>
        <v>S182-0012</v>
      </c>
    </row>
    <row r="838" spans="1:2">
      <c r="A838" t="s">
        <v>340</v>
      </c>
      <c r="B838" t="str">
        <f>VLOOKUP(A838,[1]编号!$K:$K,1,FALSE)</f>
        <v>S182-0013</v>
      </c>
    </row>
    <row r="839" spans="1:2">
      <c r="A839" t="s">
        <v>341</v>
      </c>
      <c r="B839" t="str">
        <f>VLOOKUP(A839,[1]编号!$K:$K,1,FALSE)</f>
        <v>S182-0014</v>
      </c>
    </row>
    <row r="840" spans="1:2">
      <c r="A840" t="s">
        <v>342</v>
      </c>
      <c r="B840" t="str">
        <f>VLOOKUP(A840,[1]编号!$K:$K,1,FALSE)</f>
        <v>S182-0015</v>
      </c>
    </row>
    <row r="841" spans="1:2">
      <c r="A841" t="s">
        <v>343</v>
      </c>
      <c r="B841" t="str">
        <f>VLOOKUP(A841,[1]编号!$K:$K,1,FALSE)</f>
        <v>S182-0016</v>
      </c>
    </row>
    <row r="842" spans="1:2">
      <c r="A842" t="s">
        <v>344</v>
      </c>
      <c r="B842" t="str">
        <f>VLOOKUP(A842,[1]编号!$K:$K,1,FALSE)</f>
        <v>S182-0017</v>
      </c>
    </row>
    <row r="843" spans="1:2">
      <c r="A843" t="s">
        <v>346</v>
      </c>
      <c r="B843" t="str">
        <f>VLOOKUP(A843,[1]编号!$K:$K,1,FALSE)</f>
        <v>S182-0019</v>
      </c>
    </row>
    <row r="844" spans="1:2">
      <c r="A844" t="s">
        <v>349</v>
      </c>
      <c r="B844" t="str">
        <f>VLOOKUP(A844,[1]编号!$K:$K,1,FALSE)</f>
        <v>S185-0003</v>
      </c>
    </row>
    <row r="845" spans="1:2">
      <c r="A845" t="s">
        <v>350</v>
      </c>
      <c r="B845" t="str">
        <f>VLOOKUP(A845,[1]编号!$K:$K,1,FALSE)</f>
        <v>S185-0004</v>
      </c>
    </row>
    <row r="846" spans="1:2">
      <c r="A846" t="s">
        <v>357</v>
      </c>
      <c r="B846" t="str">
        <f>VLOOKUP(A846,[1]编号!$K:$K,1,FALSE)</f>
        <v>S185-0011</v>
      </c>
    </row>
    <row r="847" spans="1:2">
      <c r="A847" t="s">
        <v>359</v>
      </c>
      <c r="B847" t="str">
        <f>VLOOKUP(A847,[1]编号!$K:$K,1,FALSE)</f>
        <v>S185-0013</v>
      </c>
    </row>
    <row r="848" spans="1:2">
      <c r="A848" t="s">
        <v>361</v>
      </c>
      <c r="B848" t="str">
        <f>VLOOKUP(A848,[1]编号!$K:$K,1,FALSE)</f>
        <v>S185-0015</v>
      </c>
    </row>
    <row r="849" spans="1:2">
      <c r="A849" t="s">
        <v>365</v>
      </c>
      <c r="B849" t="str">
        <f>VLOOKUP(A849,[1]编号!$K:$K,1,FALSE)</f>
        <v>S185-0019</v>
      </c>
    </row>
    <row r="850" spans="1:2">
      <c r="A850" t="s">
        <v>366</v>
      </c>
      <c r="B850" t="str">
        <f>VLOOKUP(A850,[1]编号!$K:$K,1,FALSE)</f>
        <v>S185-0020</v>
      </c>
    </row>
    <row r="851" spans="1:2">
      <c r="A851" t="s">
        <v>368</v>
      </c>
      <c r="B851" t="str">
        <f>VLOOKUP(A851,[1]编号!$K:$K,1,FALSE)</f>
        <v>S185-0022</v>
      </c>
    </row>
    <row r="852" spans="1:2">
      <c r="A852" t="s">
        <v>369</v>
      </c>
      <c r="B852" t="str">
        <f>VLOOKUP(A852,[1]编号!$K:$K,1,FALSE)</f>
        <v>S185-0023</v>
      </c>
    </row>
    <row r="853" spans="1:2">
      <c r="A853" t="s">
        <v>372</v>
      </c>
      <c r="B853" t="str">
        <f>VLOOKUP(A853,[1]编号!$K:$K,1,FALSE)</f>
        <v>S185-0026</v>
      </c>
    </row>
    <row r="854" spans="1:2">
      <c r="A854" t="s">
        <v>373</v>
      </c>
      <c r="B854" t="str">
        <f>VLOOKUP(A854,[1]编号!$K:$K,1,FALSE)</f>
        <v>S185-0027</v>
      </c>
    </row>
    <row r="855" spans="1:2">
      <c r="A855" t="s">
        <v>374</v>
      </c>
      <c r="B855" t="str">
        <f>VLOOKUP(A855,[1]编号!$K:$K,1,FALSE)</f>
        <v>S185-0028</v>
      </c>
    </row>
    <row r="856" spans="1:2">
      <c r="A856" t="s">
        <v>377</v>
      </c>
      <c r="B856" t="str">
        <f>VLOOKUP(A856,[1]编号!$K:$K,1,FALSE)</f>
        <v>S185-0031</v>
      </c>
    </row>
    <row r="857" spans="1:2">
      <c r="A857" t="s">
        <v>381</v>
      </c>
      <c r="B857" t="str">
        <f>VLOOKUP(A857,[1]编号!$K:$K,1,FALSE)</f>
        <v>S193-0001</v>
      </c>
    </row>
    <row r="858" spans="1:2">
      <c r="A858" t="s">
        <v>384</v>
      </c>
      <c r="B858" t="str">
        <f>VLOOKUP(A858,[1]编号!$K:$K,1,FALSE)</f>
        <v>S193-0004</v>
      </c>
    </row>
    <row r="859" spans="1:2">
      <c r="A859" t="s">
        <v>385</v>
      </c>
      <c r="B859" t="str">
        <f>VLOOKUP(A859,[1]编号!$K:$K,1,FALSE)</f>
        <v>S193-0005</v>
      </c>
    </row>
    <row r="860" spans="1:8">
      <c r="A860" s="10" t="s">
        <v>262</v>
      </c>
      <c r="B860" t="str">
        <f>VLOOKUP(A860,[1]编号!$K:$K,1,FALSE)</f>
        <v>S142-0016</v>
      </c>
      <c r="C860" s="10" t="s">
        <v>3546</v>
      </c>
      <c r="D860" s="22" t="s">
        <v>3546</v>
      </c>
      <c r="E860" s="10" t="s">
        <v>2404</v>
      </c>
      <c r="F860" s="10" t="s">
        <v>2404</v>
      </c>
      <c r="G860" s="10" t="s">
        <v>4816</v>
      </c>
      <c r="H860" s="10" t="s">
        <v>4807</v>
      </c>
    </row>
    <row r="861" spans="1:10">
      <c r="A861" s="10" t="s">
        <v>348</v>
      </c>
      <c r="B861" t="str">
        <f>VLOOKUP(A861,[1]编号!$K:$K,1,FALSE)</f>
        <v>S185-0002</v>
      </c>
      <c r="C861" s="10" t="s">
        <v>2102</v>
      </c>
      <c r="D861" s="10" t="s">
        <v>2102</v>
      </c>
      <c r="E861" s="10" t="s">
        <v>2356</v>
      </c>
      <c r="F861" s="10" t="s">
        <v>2356</v>
      </c>
      <c r="G861" s="10" t="s">
        <v>2205</v>
      </c>
      <c r="H861" s="10" t="s">
        <v>4807</v>
      </c>
      <c r="I861" s="10"/>
      <c r="J861" s="10" t="s">
        <v>8674</v>
      </c>
    </row>
    <row r="862" spans="1:10">
      <c r="A862" s="10" t="s">
        <v>349</v>
      </c>
      <c r="B862" t="str">
        <f>VLOOKUP(A862,[1]编号!$K:$K,1,FALSE)</f>
        <v>S185-0003</v>
      </c>
      <c r="C862" s="10" t="s">
        <v>2102</v>
      </c>
      <c r="D862" s="10" t="s">
        <v>2102</v>
      </c>
      <c r="E862" s="10" t="s">
        <v>4681</v>
      </c>
      <c r="F862" s="10" t="s">
        <v>4681</v>
      </c>
      <c r="G862" s="10" t="s">
        <v>2205</v>
      </c>
      <c r="H862" s="10" t="s">
        <v>4807</v>
      </c>
      <c r="I862" s="10"/>
      <c r="J862" s="10"/>
    </row>
  </sheetData>
  <autoFilter ref="A1:J862">
    <sortState ref="A1:J862">
      <sortCondition ref="D1:D862" descending="1"/>
    </sortState>
    <extLst/>
  </autoFilter>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9"/>
  <dimension ref="A1:E284"/>
  <sheetViews>
    <sheetView workbookViewId="0">
      <selection activeCell="J12" sqref="J12"/>
    </sheetView>
  </sheetViews>
  <sheetFormatPr defaultColWidth="9" defaultRowHeight="14.1" outlineLevelCol="4"/>
  <cols>
    <col min="1" max="2" width="12.8828828828829" customWidth="1"/>
    <col min="3" max="3" width="18.7477477477477" customWidth="1"/>
    <col min="4" max="4" width="11.5045045045045" customWidth="1"/>
  </cols>
  <sheetData>
    <row r="1" spans="1:5">
      <c r="A1" s="12" t="s">
        <v>0</v>
      </c>
      <c r="B1" s="12"/>
      <c r="C1" s="12" t="s">
        <v>5463</v>
      </c>
      <c r="D1" s="12" t="s">
        <v>5464</v>
      </c>
      <c r="E1" s="12" t="s">
        <v>5465</v>
      </c>
    </row>
    <row r="2" spans="1:5">
      <c r="A2" t="s">
        <v>7</v>
      </c>
      <c r="B2" t="str">
        <f>VLOOKUP(A2,[4]编号分类!$C:$C,1,FALSE)</f>
        <v>S005-0001</v>
      </c>
      <c r="C2" t="s">
        <v>1094</v>
      </c>
      <c r="D2" t="s">
        <v>3850</v>
      </c>
      <c r="E2" t="s">
        <v>2260</v>
      </c>
    </row>
    <row r="3" spans="1:5">
      <c r="A3" t="s">
        <v>9</v>
      </c>
      <c r="B3" t="e">
        <f>VLOOKUP(A3,[4]编号分类!$C:$C,1,FALSE)</f>
        <v>#N/A</v>
      </c>
      <c r="C3" t="s">
        <v>1094</v>
      </c>
      <c r="D3" t="s">
        <v>2764</v>
      </c>
      <c r="E3" t="s">
        <v>2121</v>
      </c>
    </row>
    <row r="4" spans="1:5">
      <c r="A4" t="s">
        <v>10</v>
      </c>
      <c r="B4" t="e">
        <f>VLOOKUP(A4,[4]编号分类!$C:$C,1,FALSE)</f>
        <v>#N/A</v>
      </c>
      <c r="C4" t="s">
        <v>1094</v>
      </c>
      <c r="D4" t="s">
        <v>4663</v>
      </c>
      <c r="E4" t="s">
        <v>2260</v>
      </c>
    </row>
    <row r="5" spans="1:2">
      <c r="A5" t="s">
        <v>11</v>
      </c>
      <c r="B5" t="e">
        <f>VLOOKUP(A5,[4]编号分类!$C:$C,1,FALSE)</f>
        <v>#N/A</v>
      </c>
    </row>
    <row r="6" spans="1:5">
      <c r="A6" t="s">
        <v>13</v>
      </c>
      <c r="B6" t="str">
        <f>VLOOKUP(A6,[4]编号分类!$C:$C,1,FALSE)</f>
        <v>S005-0013</v>
      </c>
      <c r="C6" t="s">
        <v>1094</v>
      </c>
      <c r="D6" t="s">
        <v>2456</v>
      </c>
      <c r="E6" t="s">
        <v>2260</v>
      </c>
    </row>
    <row r="7" spans="1:5">
      <c r="A7" t="s">
        <v>14</v>
      </c>
      <c r="B7" t="str">
        <f>VLOOKUP(A7,[4]编号分类!$C:$C,1,FALSE)</f>
        <v>S005-0014</v>
      </c>
      <c r="C7" t="s">
        <v>1094</v>
      </c>
      <c r="D7" t="s">
        <v>2149</v>
      </c>
      <c r="E7" t="s">
        <v>2260</v>
      </c>
    </row>
    <row r="8" spans="1:5">
      <c r="A8" t="s">
        <v>15</v>
      </c>
      <c r="B8" t="str">
        <f>VLOOKUP(A8,[4]编号分类!$C:$C,1,FALSE)</f>
        <v>S005-0016</v>
      </c>
      <c r="C8" t="s">
        <v>1094</v>
      </c>
      <c r="D8" t="s">
        <v>4731</v>
      </c>
      <c r="E8" t="s">
        <v>2121</v>
      </c>
    </row>
    <row r="9" spans="1:5">
      <c r="A9" t="s">
        <v>16</v>
      </c>
      <c r="B9" t="str">
        <f>VLOOKUP(A9,[4]编号分类!$C:$C,1,FALSE)</f>
        <v>S005-0017</v>
      </c>
      <c r="C9" t="s">
        <v>1094</v>
      </c>
      <c r="D9" t="s">
        <v>4658</v>
      </c>
      <c r="E9" t="s">
        <v>2121</v>
      </c>
    </row>
    <row r="10" spans="1:5">
      <c r="A10" t="s">
        <v>17</v>
      </c>
      <c r="B10" t="e">
        <f>VLOOKUP(A10,[4]编号分类!$C:$C,1,FALSE)</f>
        <v>#N/A</v>
      </c>
      <c r="C10" t="s">
        <v>1094</v>
      </c>
      <c r="D10" t="s">
        <v>2851</v>
      </c>
      <c r="E10" t="s">
        <v>2260</v>
      </c>
    </row>
    <row r="11" spans="1:5">
      <c r="A11" t="s">
        <v>18</v>
      </c>
      <c r="B11" t="e">
        <f>VLOOKUP(A11,[4]编号分类!$C:$C,1,FALSE)</f>
        <v>#N/A</v>
      </c>
      <c r="C11" t="s">
        <v>1094</v>
      </c>
      <c r="D11" t="s">
        <v>3280</v>
      </c>
      <c r="E11" t="s">
        <v>5466</v>
      </c>
    </row>
    <row r="12" spans="1:5">
      <c r="A12" t="s">
        <v>19</v>
      </c>
      <c r="B12" t="e">
        <f>VLOOKUP(A12,[4]编号分类!$C:$C,1,FALSE)</f>
        <v>#N/A</v>
      </c>
      <c r="C12" t="s">
        <v>1094</v>
      </c>
      <c r="D12" t="s">
        <v>2142</v>
      </c>
      <c r="E12" t="s">
        <v>2260</v>
      </c>
    </row>
    <row r="13" spans="1:5">
      <c r="A13" t="s">
        <v>20</v>
      </c>
      <c r="B13" t="e">
        <f>VLOOKUP(A13,[4]编号分类!$C:$C,1,FALSE)</f>
        <v>#N/A</v>
      </c>
      <c r="C13" t="s">
        <v>1094</v>
      </c>
      <c r="D13" t="s">
        <v>5468</v>
      </c>
      <c r="E13" t="s">
        <v>2260</v>
      </c>
    </row>
    <row r="14" spans="1:5">
      <c r="A14" t="s">
        <v>21</v>
      </c>
      <c r="B14" t="e">
        <f>VLOOKUP(A14,[4]编号分类!$C:$C,1,FALSE)</f>
        <v>#N/A</v>
      </c>
      <c r="C14" t="s">
        <v>1094</v>
      </c>
      <c r="D14" t="s">
        <v>4743</v>
      </c>
      <c r="E14" t="s">
        <v>5466</v>
      </c>
    </row>
    <row r="15" spans="1:5">
      <c r="A15" t="s">
        <v>22</v>
      </c>
      <c r="B15" t="e">
        <f>VLOOKUP(A15,[4]编号分类!$C:$C,1,FALSE)</f>
        <v>#N/A</v>
      </c>
      <c r="C15" t="s">
        <v>1094</v>
      </c>
      <c r="D15" t="s">
        <v>2145</v>
      </c>
      <c r="E15" t="s">
        <v>2260</v>
      </c>
    </row>
    <row r="16" spans="1:5">
      <c r="A16" t="s">
        <v>23</v>
      </c>
      <c r="B16" t="e">
        <f>VLOOKUP(A16,[4]编号分类!$C:$C,1,FALSE)</f>
        <v>#N/A</v>
      </c>
      <c r="C16" t="s">
        <v>1094</v>
      </c>
      <c r="D16" t="s">
        <v>4685</v>
      </c>
      <c r="E16" t="s">
        <v>2260</v>
      </c>
    </row>
    <row r="17" spans="1:5">
      <c r="A17" t="s">
        <v>24</v>
      </c>
      <c r="B17" t="e">
        <f>VLOOKUP(A17,[4]编号分类!$C:$C,1,FALSE)</f>
        <v>#N/A</v>
      </c>
      <c r="C17" t="s">
        <v>1094</v>
      </c>
      <c r="D17" t="s">
        <v>2927</v>
      </c>
      <c r="E17" t="s">
        <v>2260</v>
      </c>
    </row>
    <row r="18" spans="1:5">
      <c r="A18" t="s">
        <v>25</v>
      </c>
      <c r="B18" t="str">
        <f>VLOOKUP(A18,[4]编号分类!$C:$C,1,FALSE)</f>
        <v>S005-0026</v>
      </c>
      <c r="C18" t="s">
        <v>1094</v>
      </c>
      <c r="D18" t="s">
        <v>4702</v>
      </c>
      <c r="E18" t="s">
        <v>2260</v>
      </c>
    </row>
    <row r="19" spans="1:5">
      <c r="A19" t="s">
        <v>26</v>
      </c>
      <c r="B19" t="str">
        <f>VLOOKUP(A19,[4]编号分类!$C:$C,1,FALSE)</f>
        <v>S005-0027</v>
      </c>
      <c r="C19" t="s">
        <v>1094</v>
      </c>
      <c r="D19" t="s">
        <v>3155</v>
      </c>
      <c r="E19" t="s">
        <v>2260</v>
      </c>
    </row>
    <row r="20" spans="1:5">
      <c r="A20" t="s">
        <v>27</v>
      </c>
      <c r="B20" t="str">
        <f>VLOOKUP(A20,[4]编号分类!$C:$C,1,FALSE)</f>
        <v>S005-0028</v>
      </c>
      <c r="C20" t="s">
        <v>1094</v>
      </c>
      <c r="D20" t="s">
        <v>5468</v>
      </c>
      <c r="E20" t="s">
        <v>2260</v>
      </c>
    </row>
    <row r="21" spans="1:5">
      <c r="A21" t="s">
        <v>28</v>
      </c>
      <c r="B21" t="e">
        <f>VLOOKUP(A21,[4]编号分类!$C:$C,1,FALSE)</f>
        <v>#N/A</v>
      </c>
      <c r="C21" t="s">
        <v>1094</v>
      </c>
      <c r="D21" t="s">
        <v>4793</v>
      </c>
      <c r="E21" t="s">
        <v>5466</v>
      </c>
    </row>
    <row r="22" spans="1:5">
      <c r="A22" t="s">
        <v>29</v>
      </c>
      <c r="B22" t="str">
        <f>VLOOKUP(A22,[4]编号分类!$C:$C,1,FALSE)</f>
        <v>S005-0030</v>
      </c>
      <c r="C22" t="s">
        <v>1094</v>
      </c>
      <c r="D22" t="s">
        <v>4793</v>
      </c>
      <c r="E22" t="s">
        <v>5466</v>
      </c>
    </row>
    <row r="23" spans="1:5">
      <c r="A23" t="s">
        <v>30</v>
      </c>
      <c r="B23" t="e">
        <f>VLOOKUP(A23,[4]编号分类!$C:$C,1,FALSE)</f>
        <v>#N/A</v>
      </c>
      <c r="C23" t="s">
        <v>1094</v>
      </c>
      <c r="D23" t="s">
        <v>2905</v>
      </c>
      <c r="E23" t="s">
        <v>2260</v>
      </c>
    </row>
    <row r="24" spans="1:5">
      <c r="A24" t="s">
        <v>31</v>
      </c>
      <c r="B24" t="e">
        <f>VLOOKUP(A24,[4]编号分类!$C:$C,1,FALSE)</f>
        <v>#N/A</v>
      </c>
      <c r="C24" t="s">
        <v>1094</v>
      </c>
      <c r="D24" t="s">
        <v>2847</v>
      </c>
      <c r="E24" t="s">
        <v>2260</v>
      </c>
    </row>
    <row r="25" spans="1:5">
      <c r="A25" t="s">
        <v>32</v>
      </c>
      <c r="B25" t="e">
        <f>VLOOKUP(A25,[4]编号分类!$C:$C,1,FALSE)</f>
        <v>#N/A</v>
      </c>
      <c r="C25" t="s">
        <v>1094</v>
      </c>
      <c r="D25" t="s">
        <v>2147</v>
      </c>
      <c r="E25" t="s">
        <v>2121</v>
      </c>
    </row>
    <row r="26" spans="1:5">
      <c r="A26" t="s">
        <v>33</v>
      </c>
      <c r="B26" t="str">
        <f>VLOOKUP(A26,[4]编号分类!$C:$C,1,FALSE)</f>
        <v>S013-0001</v>
      </c>
      <c r="C26" t="s">
        <v>1094</v>
      </c>
      <c r="D26" t="s">
        <v>2147</v>
      </c>
      <c r="E26" t="s">
        <v>2121</v>
      </c>
    </row>
    <row r="27" spans="1:5">
      <c r="A27" t="s">
        <v>34</v>
      </c>
      <c r="B27" t="str">
        <f>VLOOKUP(A27,[4]编号分类!$C:$C,1,FALSE)</f>
        <v>S016-0001</v>
      </c>
      <c r="C27" t="s">
        <v>1094</v>
      </c>
      <c r="D27" t="s">
        <v>2465</v>
      </c>
      <c r="E27" t="s">
        <v>5466</v>
      </c>
    </row>
    <row r="28" spans="1:5">
      <c r="A28" t="s">
        <v>35</v>
      </c>
      <c r="B28" t="str">
        <f>VLOOKUP(A28,[4]编号分类!$C:$C,1,FALSE)</f>
        <v>S016-0002</v>
      </c>
      <c r="C28" t="s">
        <v>1094</v>
      </c>
      <c r="D28" t="s">
        <v>3205</v>
      </c>
      <c r="E28" t="s">
        <v>5466</v>
      </c>
    </row>
    <row r="29" spans="1:5">
      <c r="A29" t="s">
        <v>36</v>
      </c>
      <c r="B29" t="str">
        <f>VLOOKUP(A29,[4]编号分类!$C:$C,1,FALSE)</f>
        <v>S016-0003</v>
      </c>
      <c r="C29" t="s">
        <v>1094</v>
      </c>
      <c r="D29" t="s">
        <v>2428</v>
      </c>
      <c r="E29" t="s">
        <v>5466</v>
      </c>
    </row>
    <row r="30" spans="1:5">
      <c r="A30" t="s">
        <v>37</v>
      </c>
      <c r="B30" t="str">
        <f>VLOOKUP(A30,[4]编号分类!$C:$C,1,FALSE)</f>
        <v>S016-0004</v>
      </c>
      <c r="C30" t="s">
        <v>1094</v>
      </c>
      <c r="D30" t="s">
        <v>2606</v>
      </c>
      <c r="E30" t="s">
        <v>2260</v>
      </c>
    </row>
    <row r="31" spans="1:5">
      <c r="A31" t="s">
        <v>38</v>
      </c>
      <c r="B31" t="str">
        <f>VLOOKUP(A31,[4]编号分类!$C:$C,1,FALSE)</f>
        <v>S016-0005</v>
      </c>
      <c r="C31" t="s">
        <v>1094</v>
      </c>
      <c r="D31" t="s">
        <v>2606</v>
      </c>
      <c r="E31" t="s">
        <v>2260</v>
      </c>
    </row>
    <row r="32" spans="1:5">
      <c r="A32" t="s">
        <v>39</v>
      </c>
      <c r="B32" t="str">
        <f>VLOOKUP(A32,[4]编号分类!$C:$C,1,FALSE)</f>
        <v>S018-0001</v>
      </c>
      <c r="C32" t="s">
        <v>1094</v>
      </c>
      <c r="D32" t="s">
        <v>3287</v>
      </c>
      <c r="E32" t="s">
        <v>2260</v>
      </c>
    </row>
    <row r="33" spans="1:5">
      <c r="A33" t="s">
        <v>40</v>
      </c>
      <c r="B33" t="str">
        <f>VLOOKUP(A33,[4]编号分类!$C:$C,1,FALSE)</f>
        <v>S018-0002</v>
      </c>
      <c r="C33" t="s">
        <v>1094</v>
      </c>
      <c r="D33" t="s">
        <v>2250</v>
      </c>
      <c r="E33" t="s">
        <v>2260</v>
      </c>
    </row>
    <row r="34" spans="1:5">
      <c r="A34" t="s">
        <v>41</v>
      </c>
      <c r="B34" t="e">
        <f>VLOOKUP(A34,[4]编号分类!$C:$C,1,FALSE)</f>
        <v>#N/A</v>
      </c>
      <c r="C34" t="s">
        <v>1094</v>
      </c>
      <c r="D34" t="s">
        <v>3356</v>
      </c>
      <c r="E34" t="s">
        <v>5466</v>
      </c>
    </row>
    <row r="35" spans="1:5">
      <c r="A35" t="s">
        <v>42</v>
      </c>
      <c r="B35" t="str">
        <f>VLOOKUP(A35,[4]编号分类!$C:$C,1,FALSE)</f>
        <v>S018-0004</v>
      </c>
      <c r="C35" t="s">
        <v>1094</v>
      </c>
      <c r="D35" t="s">
        <v>3201</v>
      </c>
      <c r="E35" t="s">
        <v>2260</v>
      </c>
    </row>
    <row r="36" spans="1:5">
      <c r="A36" t="s">
        <v>43</v>
      </c>
      <c r="B36" t="str">
        <f>VLOOKUP(A36,[4]编号分类!$C:$C,1,FALSE)</f>
        <v>S018-0005</v>
      </c>
      <c r="C36" t="s">
        <v>1094</v>
      </c>
      <c r="D36" t="s">
        <v>2389</v>
      </c>
      <c r="E36" t="s">
        <v>2260</v>
      </c>
    </row>
    <row r="37" spans="1:5">
      <c r="A37" t="s">
        <v>46</v>
      </c>
      <c r="B37" t="str">
        <f>VLOOKUP(A37,[4]编号分类!$C:$C,1,FALSE)</f>
        <v>S018-0008</v>
      </c>
      <c r="C37" t="s">
        <v>1094</v>
      </c>
      <c r="D37" t="s">
        <v>2442</v>
      </c>
      <c r="E37" t="s">
        <v>5466</v>
      </c>
    </row>
    <row r="38" spans="1:5">
      <c r="A38" t="s">
        <v>47</v>
      </c>
      <c r="B38" t="str">
        <f>VLOOKUP(A38,[4]编号分类!$C:$C,1,FALSE)</f>
        <v>S018-0009</v>
      </c>
      <c r="C38" t="s">
        <v>1094</v>
      </c>
      <c r="D38" t="s">
        <v>2316</v>
      </c>
      <c r="E38" t="s">
        <v>5466</v>
      </c>
    </row>
    <row r="39" spans="1:5">
      <c r="A39" t="s">
        <v>48</v>
      </c>
      <c r="B39" t="e">
        <f>VLOOKUP(A39,[4]编号分类!$C:$C,1,FALSE)</f>
        <v>#N/A</v>
      </c>
      <c r="C39" t="s">
        <v>1094</v>
      </c>
      <c r="D39" t="s">
        <v>4653</v>
      </c>
      <c r="E39" t="s">
        <v>2121</v>
      </c>
    </row>
    <row r="40" spans="1:5">
      <c r="A40" t="s">
        <v>49</v>
      </c>
      <c r="B40" t="e">
        <f>VLOOKUP(A40,[4]编号分类!$C:$C,1,FALSE)</f>
        <v>#N/A</v>
      </c>
      <c r="C40" t="s">
        <v>1094</v>
      </c>
      <c r="D40" t="s">
        <v>2206</v>
      </c>
      <c r="E40" t="s">
        <v>2260</v>
      </c>
    </row>
    <row r="41" spans="1:5">
      <c r="A41" t="s">
        <v>51</v>
      </c>
      <c r="B41" t="str">
        <f>VLOOKUP(A41,[4]编号分类!$C:$C,1,FALSE)</f>
        <v>S024-0004</v>
      </c>
      <c r="C41" t="s">
        <v>1094</v>
      </c>
      <c r="D41" t="s">
        <v>3206</v>
      </c>
      <c r="E41" t="s">
        <v>2260</v>
      </c>
    </row>
    <row r="42" spans="1:5">
      <c r="A42" t="s">
        <v>52</v>
      </c>
      <c r="B42" t="str">
        <f>VLOOKUP(A42,[4]编号分类!$C:$C,1,FALSE)</f>
        <v>S024-0005</v>
      </c>
      <c r="C42" t="s">
        <v>1094</v>
      </c>
      <c r="D42" t="s">
        <v>4660</v>
      </c>
      <c r="E42" t="s">
        <v>2260</v>
      </c>
    </row>
    <row r="43" spans="1:5">
      <c r="A43" t="s">
        <v>54</v>
      </c>
      <c r="B43" t="str">
        <f>VLOOKUP(A43,[4]编号分类!$C:$C,1,FALSE)</f>
        <v>S024-0007</v>
      </c>
      <c r="C43" t="s">
        <v>1094</v>
      </c>
      <c r="D43" t="s">
        <v>2654</v>
      </c>
      <c r="E43" t="s">
        <v>2260</v>
      </c>
    </row>
    <row r="44" spans="1:5">
      <c r="A44" t="s">
        <v>56</v>
      </c>
      <c r="B44" t="e">
        <f>VLOOKUP(A44,[4]编号分类!$C:$C,1,FALSE)</f>
        <v>#N/A</v>
      </c>
      <c r="C44" t="s">
        <v>1094</v>
      </c>
      <c r="D44" t="s">
        <v>2391</v>
      </c>
      <c r="E44" t="s">
        <v>2260</v>
      </c>
    </row>
    <row r="45" spans="1:5">
      <c r="A45" t="s">
        <v>57</v>
      </c>
      <c r="B45" t="e">
        <f>VLOOKUP(A45,[4]编号分类!$C:$C,1,FALSE)</f>
        <v>#N/A</v>
      </c>
      <c r="C45" t="s">
        <v>1094</v>
      </c>
      <c r="D45" t="s">
        <v>2848</v>
      </c>
      <c r="E45" t="s">
        <v>2260</v>
      </c>
    </row>
    <row r="46" spans="1:5">
      <c r="A46" t="s">
        <v>58</v>
      </c>
      <c r="B46" t="e">
        <f>VLOOKUP(A46,[4]编号分类!$C:$C,1,FALSE)</f>
        <v>#N/A</v>
      </c>
      <c r="C46" t="s">
        <v>1094</v>
      </c>
      <c r="D46" t="s">
        <v>2946</v>
      </c>
      <c r="E46" t="s">
        <v>2121</v>
      </c>
    </row>
    <row r="47" spans="1:5">
      <c r="A47" t="s">
        <v>59</v>
      </c>
      <c r="B47" t="str">
        <f>VLOOKUP(A47,[4]编号分类!$C:$C,1,FALSE)</f>
        <v>S056-0005</v>
      </c>
      <c r="C47" t="s">
        <v>1094</v>
      </c>
      <c r="D47" t="s">
        <v>2147</v>
      </c>
      <c r="E47" t="s">
        <v>2260</v>
      </c>
    </row>
    <row r="48" spans="1:5">
      <c r="A48" t="s">
        <v>60</v>
      </c>
      <c r="B48" t="e">
        <f>VLOOKUP(A48,[4]编号分类!$C:$C,1,FALSE)</f>
        <v>#N/A</v>
      </c>
      <c r="C48" t="s">
        <v>1094</v>
      </c>
      <c r="D48" t="s">
        <v>2147</v>
      </c>
      <c r="E48" t="s">
        <v>2260</v>
      </c>
    </row>
    <row r="49" spans="1:5">
      <c r="A49" t="s">
        <v>61</v>
      </c>
      <c r="B49" t="str">
        <f>VLOOKUP(A49,[4]编号分类!$C:$C,1,FALSE)</f>
        <v>S056-0007</v>
      </c>
      <c r="C49" t="s">
        <v>1094</v>
      </c>
      <c r="D49" t="s">
        <v>2547</v>
      </c>
      <c r="E49" t="s">
        <v>2260</v>
      </c>
    </row>
    <row r="50" spans="1:5">
      <c r="A50" t="s">
        <v>62</v>
      </c>
      <c r="B50" t="e">
        <f>VLOOKUP(A50,[4]编号分类!$C:$C,1,FALSE)</f>
        <v>#N/A</v>
      </c>
      <c r="C50" t="s">
        <v>1094</v>
      </c>
      <c r="D50" t="s">
        <v>3865</v>
      </c>
      <c r="E50" t="s">
        <v>2260</v>
      </c>
    </row>
    <row r="51" spans="1:5">
      <c r="A51" t="s">
        <v>63</v>
      </c>
      <c r="B51" t="e">
        <f>VLOOKUP(A51,[4]编号分类!$C:$C,1,FALSE)</f>
        <v>#N/A</v>
      </c>
      <c r="C51" t="s">
        <v>1094</v>
      </c>
      <c r="D51" t="s">
        <v>4674</v>
      </c>
      <c r="E51" t="s">
        <v>2260</v>
      </c>
    </row>
    <row r="52" spans="1:5">
      <c r="A52" t="s">
        <v>64</v>
      </c>
      <c r="B52" t="e">
        <f>VLOOKUP(A52,[4]编号分类!$C:$C,1,FALSE)</f>
        <v>#N/A</v>
      </c>
      <c r="C52" t="s">
        <v>1094</v>
      </c>
      <c r="D52" t="s">
        <v>2668</v>
      </c>
      <c r="E52" t="s">
        <v>2260</v>
      </c>
    </row>
    <row r="53" spans="1:5">
      <c r="A53" t="s">
        <v>65</v>
      </c>
      <c r="B53" t="e">
        <f>VLOOKUP(A53,[4]编号分类!$C:$C,1,FALSE)</f>
        <v>#N/A</v>
      </c>
      <c r="C53" t="s">
        <v>1094</v>
      </c>
      <c r="D53" t="s">
        <v>2193</v>
      </c>
      <c r="E53" t="s">
        <v>2260</v>
      </c>
    </row>
    <row r="54" spans="1:5">
      <c r="A54" t="s">
        <v>66</v>
      </c>
      <c r="B54" t="e">
        <f>VLOOKUP(A54,[4]编号分类!$C:$C,1,FALSE)</f>
        <v>#N/A</v>
      </c>
      <c r="C54" t="s">
        <v>1094</v>
      </c>
      <c r="D54" t="s">
        <v>2668</v>
      </c>
      <c r="E54" t="s">
        <v>2260</v>
      </c>
    </row>
    <row r="55" spans="1:5">
      <c r="A55" t="s">
        <v>67</v>
      </c>
      <c r="B55" t="str">
        <f>VLOOKUP(A55,[4]编号分类!$C:$C,1,FALSE)</f>
        <v>S056-0013</v>
      </c>
      <c r="C55" t="s">
        <v>1094</v>
      </c>
      <c r="D55" t="s">
        <v>3200</v>
      </c>
      <c r="E55" t="s">
        <v>2260</v>
      </c>
    </row>
    <row r="56" spans="1:5">
      <c r="A56" t="s">
        <v>68</v>
      </c>
      <c r="B56" t="str">
        <f>VLOOKUP(A56,[4]编号分类!$C:$C,1,FALSE)</f>
        <v>S056-0014</v>
      </c>
      <c r="C56" t="s">
        <v>1094</v>
      </c>
      <c r="D56" t="s">
        <v>2242</v>
      </c>
      <c r="E56" t="s">
        <v>2260</v>
      </c>
    </row>
    <row r="57" spans="1:5">
      <c r="A57" t="s">
        <v>69</v>
      </c>
      <c r="B57" t="str">
        <f>VLOOKUP(A57,[4]编号分类!$C:$C,1,FALSE)</f>
        <v>S056-0015</v>
      </c>
      <c r="C57" t="s">
        <v>1094</v>
      </c>
      <c r="D57" t="s">
        <v>3155</v>
      </c>
      <c r="E57" t="s">
        <v>2260</v>
      </c>
    </row>
    <row r="58" spans="1:5">
      <c r="A58" t="s">
        <v>70</v>
      </c>
      <c r="B58" t="e">
        <f>VLOOKUP(A58,[4]编号分类!$C:$C,1,FALSE)</f>
        <v>#N/A</v>
      </c>
      <c r="C58" t="s">
        <v>1094</v>
      </c>
      <c r="D58" t="s">
        <v>2485</v>
      </c>
      <c r="E58" t="s">
        <v>2260</v>
      </c>
    </row>
    <row r="59" spans="1:5">
      <c r="A59" t="s">
        <v>75</v>
      </c>
      <c r="B59" t="e">
        <f>VLOOKUP(A59,[4]编号分类!$C:$C,1,FALSE)</f>
        <v>#N/A</v>
      </c>
      <c r="C59" t="s">
        <v>1094</v>
      </c>
      <c r="D59" t="s">
        <v>2464</v>
      </c>
      <c r="E59" t="s">
        <v>5466</v>
      </c>
    </row>
    <row r="60" spans="1:5">
      <c r="A60" t="s">
        <v>76</v>
      </c>
      <c r="B60" t="e">
        <f>VLOOKUP(A60,[4]编号分类!$C:$C,1,FALSE)</f>
        <v>#N/A</v>
      </c>
      <c r="C60" t="s">
        <v>1094</v>
      </c>
      <c r="D60" t="s">
        <v>2147</v>
      </c>
      <c r="E60" t="s">
        <v>5466</v>
      </c>
    </row>
    <row r="61" spans="1:5">
      <c r="A61" t="s">
        <v>78</v>
      </c>
      <c r="B61" t="str">
        <f>VLOOKUP(A61,[4]编号分类!$C:$C,1,FALSE)</f>
        <v>S057-0004</v>
      </c>
      <c r="C61" t="s">
        <v>1094</v>
      </c>
      <c r="D61" t="s">
        <v>2389</v>
      </c>
      <c r="E61" t="s">
        <v>2260</v>
      </c>
    </row>
    <row r="62" spans="1:5">
      <c r="A62" t="s">
        <v>79</v>
      </c>
      <c r="B62" t="e">
        <f>VLOOKUP(A62,[4]编号分类!$C:$C,1,FALSE)</f>
        <v>#N/A</v>
      </c>
      <c r="C62" t="s">
        <v>1094</v>
      </c>
      <c r="D62" t="s">
        <v>3201</v>
      </c>
      <c r="E62" t="s">
        <v>2260</v>
      </c>
    </row>
    <row r="63" spans="1:5">
      <c r="A63" t="s">
        <v>80</v>
      </c>
      <c r="B63" t="str">
        <f>VLOOKUP(A63,[4]编号分类!$C:$C,1,FALSE)</f>
        <v>S057-0006</v>
      </c>
      <c r="C63" t="s">
        <v>1094</v>
      </c>
      <c r="D63" t="s">
        <v>3139</v>
      </c>
      <c r="E63" t="s">
        <v>2121</v>
      </c>
    </row>
    <row r="64" spans="1:5">
      <c r="A64" t="s">
        <v>81</v>
      </c>
      <c r="B64" t="e">
        <f>VLOOKUP(A64,[4]编号分类!$C:$C,1,FALSE)</f>
        <v>#N/A</v>
      </c>
      <c r="C64" t="s">
        <v>1094</v>
      </c>
      <c r="D64" t="s">
        <v>2206</v>
      </c>
      <c r="E64" t="s">
        <v>2260</v>
      </c>
    </row>
    <row r="65" spans="1:5">
      <c r="A65" t="s">
        <v>83</v>
      </c>
      <c r="B65" t="str">
        <f>VLOOKUP(A65,[4]编号分类!$C:$C,1,FALSE)</f>
        <v>S063-0001</v>
      </c>
      <c r="C65" t="s">
        <v>1094</v>
      </c>
      <c r="D65" t="s">
        <v>3126</v>
      </c>
      <c r="E65" t="s">
        <v>2260</v>
      </c>
    </row>
    <row r="66" spans="1:5">
      <c r="A66" t="s">
        <v>84</v>
      </c>
      <c r="B66" t="str">
        <f>VLOOKUP(A66,[4]编号分类!$C:$C,1,FALSE)</f>
        <v>S063-0002</v>
      </c>
      <c r="C66" t="s">
        <v>1094</v>
      </c>
      <c r="D66" t="s">
        <v>2838</v>
      </c>
      <c r="E66" t="s">
        <v>2260</v>
      </c>
    </row>
    <row r="67" spans="1:5">
      <c r="A67" t="s">
        <v>85</v>
      </c>
      <c r="B67" t="str">
        <f>VLOOKUP(A67,[4]编号分类!$C:$C,1,FALSE)</f>
        <v>S063-0003</v>
      </c>
      <c r="C67" t="s">
        <v>1094</v>
      </c>
      <c r="D67" t="s">
        <v>1127</v>
      </c>
      <c r="E67" t="s">
        <v>2260</v>
      </c>
    </row>
    <row r="68" spans="1:5">
      <c r="A68" t="s">
        <v>86</v>
      </c>
      <c r="B68" t="str">
        <f>VLOOKUP(A68,[4]编号分类!$C:$C,1,FALSE)</f>
        <v>S063-0004</v>
      </c>
      <c r="C68" t="s">
        <v>1094</v>
      </c>
      <c r="D68" t="s">
        <v>2614</v>
      </c>
      <c r="E68" t="s">
        <v>2260</v>
      </c>
    </row>
    <row r="69" spans="1:5">
      <c r="A69" t="s">
        <v>87</v>
      </c>
      <c r="B69" t="str">
        <f>VLOOKUP(A69,[4]编号分类!$C:$C,1,FALSE)</f>
        <v>S063-0005</v>
      </c>
      <c r="C69" t="s">
        <v>1094</v>
      </c>
      <c r="D69" t="s">
        <v>3107</v>
      </c>
      <c r="E69" t="s">
        <v>2260</v>
      </c>
    </row>
    <row r="70" spans="1:5">
      <c r="A70" t="s">
        <v>88</v>
      </c>
      <c r="B70" t="str">
        <f>VLOOKUP(A70,[4]编号分类!$C:$C,1,FALSE)</f>
        <v>S063-0006</v>
      </c>
      <c r="C70" t="s">
        <v>1094</v>
      </c>
      <c r="D70" t="s">
        <v>2864</v>
      </c>
      <c r="E70" t="s">
        <v>2260</v>
      </c>
    </row>
    <row r="71" spans="1:5">
      <c r="A71" t="s">
        <v>89</v>
      </c>
      <c r="B71" t="str">
        <f>VLOOKUP(A71,[4]编号分类!$C:$C,1,FALSE)</f>
        <v>S063-0007</v>
      </c>
      <c r="C71" t="s">
        <v>1094</v>
      </c>
      <c r="D71" t="s">
        <v>2286</v>
      </c>
      <c r="E71" t="s">
        <v>2260</v>
      </c>
    </row>
    <row r="72" spans="1:5">
      <c r="A72" t="s">
        <v>90</v>
      </c>
      <c r="B72" t="str">
        <f>VLOOKUP(A72,[4]编号分类!$C:$C,1,FALSE)</f>
        <v>S063-0008</v>
      </c>
      <c r="C72" t="s">
        <v>1094</v>
      </c>
      <c r="D72" t="s">
        <v>4672</v>
      </c>
      <c r="E72" t="s">
        <v>2260</v>
      </c>
    </row>
    <row r="73" spans="1:5">
      <c r="A73" t="s">
        <v>91</v>
      </c>
      <c r="B73" t="str">
        <f>VLOOKUP(A73,[4]编号分类!$C:$C,1,FALSE)</f>
        <v>S063-0009</v>
      </c>
      <c r="C73" t="s">
        <v>1094</v>
      </c>
      <c r="D73" t="s">
        <v>4673</v>
      </c>
      <c r="E73" t="s">
        <v>2260</v>
      </c>
    </row>
    <row r="74" spans="1:5">
      <c r="A74" t="s">
        <v>92</v>
      </c>
      <c r="B74" t="str">
        <f>VLOOKUP(A74,[4]编号分类!$C:$C,1,FALSE)</f>
        <v>S063-0010</v>
      </c>
      <c r="C74" t="s">
        <v>1094</v>
      </c>
      <c r="D74" t="s">
        <v>2135</v>
      </c>
      <c r="E74" t="s">
        <v>2260</v>
      </c>
    </row>
    <row r="75" spans="1:5">
      <c r="A75" t="s">
        <v>93</v>
      </c>
      <c r="B75" t="str">
        <f>VLOOKUP(A75,[4]编号分类!$C:$C,1,FALSE)</f>
        <v>S063-0011</v>
      </c>
      <c r="C75" t="s">
        <v>1094</v>
      </c>
      <c r="D75" t="s">
        <v>2135</v>
      </c>
      <c r="E75" t="s">
        <v>2260</v>
      </c>
    </row>
    <row r="76" spans="1:5">
      <c r="A76" t="s">
        <v>94</v>
      </c>
      <c r="B76" t="str">
        <f>VLOOKUP(A76,[4]编号分类!$C:$C,1,FALSE)</f>
        <v>S063-0012</v>
      </c>
      <c r="C76" t="s">
        <v>1094</v>
      </c>
      <c r="D76" t="s">
        <v>2355</v>
      </c>
      <c r="E76" t="s">
        <v>2260</v>
      </c>
    </row>
    <row r="77" spans="1:5">
      <c r="A77" t="s">
        <v>95</v>
      </c>
      <c r="B77" t="str">
        <f>VLOOKUP(A77,[4]编号分类!$C:$C,1,FALSE)</f>
        <v>S063-0013</v>
      </c>
      <c r="C77" t="s">
        <v>1094</v>
      </c>
      <c r="D77" t="s">
        <v>3000</v>
      </c>
      <c r="E77" t="s">
        <v>2260</v>
      </c>
    </row>
    <row r="78" spans="1:5">
      <c r="A78" t="s">
        <v>96</v>
      </c>
      <c r="B78" t="str">
        <f>VLOOKUP(A78,[4]编号分类!$C:$C,1,FALSE)</f>
        <v>S063-0014</v>
      </c>
      <c r="C78" t="s">
        <v>1094</v>
      </c>
      <c r="D78" t="s">
        <v>3000</v>
      </c>
      <c r="E78" t="s">
        <v>2260</v>
      </c>
    </row>
    <row r="79" spans="1:5">
      <c r="A79" t="s">
        <v>97</v>
      </c>
      <c r="B79" t="str">
        <f>VLOOKUP(A79,[4]编号分类!$C:$C,1,FALSE)</f>
        <v>S063-0015</v>
      </c>
      <c r="C79" t="s">
        <v>1094</v>
      </c>
      <c r="D79" t="s">
        <v>2958</v>
      </c>
      <c r="E79" t="s">
        <v>2260</v>
      </c>
    </row>
    <row r="80" spans="1:5">
      <c r="A80" t="s">
        <v>98</v>
      </c>
      <c r="B80" t="str">
        <f>VLOOKUP(A80,[4]编号分类!$C:$C,1,FALSE)</f>
        <v>S063-0016</v>
      </c>
      <c r="C80" t="s">
        <v>1094</v>
      </c>
      <c r="D80" t="s">
        <v>2294</v>
      </c>
      <c r="E80" t="s">
        <v>2260</v>
      </c>
    </row>
    <row r="81" spans="1:5">
      <c r="A81" t="s">
        <v>99</v>
      </c>
      <c r="B81" t="str">
        <f>VLOOKUP(A81,[4]编号分类!$C:$C,1,FALSE)</f>
        <v>S063-0017</v>
      </c>
      <c r="C81" t="s">
        <v>1094</v>
      </c>
      <c r="D81" t="s">
        <v>3084</v>
      </c>
      <c r="E81" t="s">
        <v>2260</v>
      </c>
    </row>
    <row r="82" spans="1:5">
      <c r="A82" t="s">
        <v>100</v>
      </c>
      <c r="B82" t="str">
        <f>VLOOKUP(A82,[4]编号分类!$C:$C,1,FALSE)</f>
        <v>S063-0018</v>
      </c>
      <c r="C82" t="s">
        <v>1094</v>
      </c>
      <c r="D82" t="s">
        <v>2287</v>
      </c>
      <c r="E82" t="s">
        <v>2260</v>
      </c>
    </row>
    <row r="83" spans="1:5">
      <c r="A83" t="s">
        <v>101</v>
      </c>
      <c r="B83" t="str">
        <f>VLOOKUP(A83,[4]编号分类!$C:$C,1,FALSE)</f>
        <v>S063-0019</v>
      </c>
      <c r="C83" t="s">
        <v>1094</v>
      </c>
      <c r="D83" t="s">
        <v>2233</v>
      </c>
      <c r="E83" t="s">
        <v>2260</v>
      </c>
    </row>
    <row r="84" spans="1:5">
      <c r="A84" t="s">
        <v>102</v>
      </c>
      <c r="B84" t="str">
        <f>VLOOKUP(A84,[4]编号分类!$C:$C,1,FALSE)</f>
        <v>S063-0020</v>
      </c>
      <c r="C84" t="s">
        <v>1094</v>
      </c>
      <c r="D84" t="s">
        <v>2878</v>
      </c>
      <c r="E84" t="s">
        <v>2260</v>
      </c>
    </row>
    <row r="85" spans="1:5">
      <c r="A85" t="s">
        <v>103</v>
      </c>
      <c r="B85" t="str">
        <f>VLOOKUP(A85,[4]编号分类!$C:$C,1,FALSE)</f>
        <v>S063-0021</v>
      </c>
      <c r="C85" t="s">
        <v>1094</v>
      </c>
      <c r="D85" t="s">
        <v>2585</v>
      </c>
      <c r="E85" t="s">
        <v>2260</v>
      </c>
    </row>
    <row r="86" spans="1:5">
      <c r="A86" t="s">
        <v>104</v>
      </c>
      <c r="B86" t="e">
        <f>VLOOKUP(A86,[4]编号分类!$C:$C,1,FALSE)</f>
        <v>#N/A</v>
      </c>
      <c r="C86" t="s">
        <v>1094</v>
      </c>
      <c r="D86" t="s">
        <v>4227</v>
      </c>
      <c r="E86" t="s">
        <v>2260</v>
      </c>
    </row>
    <row r="87" spans="1:5">
      <c r="A87" t="s">
        <v>105</v>
      </c>
      <c r="B87" t="str">
        <f>VLOOKUP(A87,[4]编号分类!$C:$C,1,FALSE)</f>
        <v>S067-0001</v>
      </c>
      <c r="C87" t="s">
        <v>1094</v>
      </c>
      <c r="D87" t="s">
        <v>2581</v>
      </c>
      <c r="E87" t="s">
        <v>2260</v>
      </c>
    </row>
    <row r="88" spans="1:5">
      <c r="A88" t="s">
        <v>106</v>
      </c>
      <c r="B88" t="str">
        <f>VLOOKUP(A88,[4]编号分类!$C:$C,1,FALSE)</f>
        <v>S067-0002</v>
      </c>
      <c r="C88" t="s">
        <v>1094</v>
      </c>
      <c r="D88" t="s">
        <v>8454</v>
      </c>
      <c r="E88" t="s">
        <v>2260</v>
      </c>
    </row>
    <row r="89" spans="1:5">
      <c r="A89" t="s">
        <v>107</v>
      </c>
      <c r="B89" t="str">
        <f>VLOOKUP(A89,[4]编号分类!$C:$C,1,FALSE)</f>
        <v>S076-0001</v>
      </c>
      <c r="C89" t="s">
        <v>1094</v>
      </c>
      <c r="D89" t="s">
        <v>1145</v>
      </c>
      <c r="E89" t="s">
        <v>2260</v>
      </c>
    </row>
    <row r="90" spans="1:5">
      <c r="A90" t="s">
        <v>108</v>
      </c>
      <c r="B90" t="str">
        <f>VLOOKUP(A90,[4]编号分类!$C:$C,1,FALSE)</f>
        <v>S078-0001</v>
      </c>
      <c r="C90" t="s">
        <v>1094</v>
      </c>
      <c r="D90" t="s">
        <v>3209</v>
      </c>
      <c r="E90" t="s">
        <v>2260</v>
      </c>
    </row>
    <row r="91" spans="1:5">
      <c r="A91" t="s">
        <v>109</v>
      </c>
      <c r="B91" t="str">
        <f>VLOOKUP(A91,[4]编号分类!$C:$C,1,FALSE)</f>
        <v>S078-0002</v>
      </c>
      <c r="C91" t="s">
        <v>1094</v>
      </c>
      <c r="D91" t="s">
        <v>2316</v>
      </c>
      <c r="E91" t="s">
        <v>2260</v>
      </c>
    </row>
    <row r="92" spans="1:5">
      <c r="A92" t="s">
        <v>110</v>
      </c>
      <c r="B92" t="str">
        <f>VLOOKUP(A92,[4]编号分类!$C:$C,1,FALSE)</f>
        <v>S078-0003</v>
      </c>
      <c r="C92" t="s">
        <v>1094</v>
      </c>
      <c r="D92" t="s">
        <v>3414</v>
      </c>
      <c r="E92" t="s">
        <v>2260</v>
      </c>
    </row>
    <row r="93" spans="1:5">
      <c r="A93" t="s">
        <v>112</v>
      </c>
      <c r="B93" t="str">
        <f>VLOOKUP(A93,[4]编号分类!$C:$C,1,FALSE)</f>
        <v>S078-0005</v>
      </c>
      <c r="C93" t="s">
        <v>1094</v>
      </c>
      <c r="D93" t="s">
        <v>3222</v>
      </c>
      <c r="E93" t="s">
        <v>2260</v>
      </c>
    </row>
    <row r="94" spans="1:5">
      <c r="A94" t="s">
        <v>114</v>
      </c>
      <c r="B94" t="str">
        <f>VLOOKUP(A94,[4]编号分类!$C:$C,1,FALSE)</f>
        <v>S078-0007</v>
      </c>
      <c r="C94" t="s">
        <v>1094</v>
      </c>
      <c r="D94" t="s">
        <v>4743</v>
      </c>
      <c r="E94" t="s">
        <v>5466</v>
      </c>
    </row>
    <row r="95" spans="1:5">
      <c r="A95" t="s">
        <v>115</v>
      </c>
      <c r="B95" t="str">
        <f>VLOOKUP(A95,[4]编号分类!$C:$C,1,FALSE)</f>
        <v>S078-0008</v>
      </c>
      <c r="C95" t="s">
        <v>1094</v>
      </c>
      <c r="D95" t="s">
        <v>3567</v>
      </c>
      <c r="E95" t="s">
        <v>2260</v>
      </c>
    </row>
    <row r="96" spans="1:5">
      <c r="A96" t="s">
        <v>116</v>
      </c>
      <c r="B96" t="str">
        <f>VLOOKUP(A96,[4]编号分类!$C:$C,1,FALSE)</f>
        <v>S078-0009</v>
      </c>
      <c r="C96" t="s">
        <v>1094</v>
      </c>
      <c r="D96" t="s">
        <v>2545</v>
      </c>
      <c r="E96" t="s">
        <v>2260</v>
      </c>
    </row>
    <row r="97" spans="1:5">
      <c r="A97" t="s">
        <v>117</v>
      </c>
      <c r="B97" t="str">
        <f>VLOOKUP(A97,[4]编号分类!$C:$C,1,FALSE)</f>
        <v>S078-0010</v>
      </c>
      <c r="C97" t="s">
        <v>1094</v>
      </c>
      <c r="D97" t="s">
        <v>2631</v>
      </c>
      <c r="E97" t="s">
        <v>5466</v>
      </c>
    </row>
    <row r="98" spans="1:5">
      <c r="A98" t="s">
        <v>118</v>
      </c>
      <c r="B98" t="str">
        <f>VLOOKUP(A98,[4]编号分类!$C:$C,1,FALSE)</f>
        <v>S078-0011</v>
      </c>
      <c r="C98" t="s">
        <v>1094</v>
      </c>
      <c r="D98" t="s">
        <v>1499</v>
      </c>
      <c r="E98" t="s">
        <v>2260</v>
      </c>
    </row>
    <row r="99" spans="1:5">
      <c r="A99" t="s">
        <v>119</v>
      </c>
      <c r="B99" t="str">
        <f>VLOOKUP(A99,[4]编号分类!$C:$C,1,FALSE)</f>
        <v>S078-0012</v>
      </c>
      <c r="C99" t="s">
        <v>1094</v>
      </c>
      <c r="D99" t="s">
        <v>3414</v>
      </c>
      <c r="E99" t="s">
        <v>5466</v>
      </c>
    </row>
    <row r="100" spans="1:5">
      <c r="A100" t="s">
        <v>120</v>
      </c>
      <c r="B100" t="str">
        <f>VLOOKUP(A100,[4]编号分类!$C:$C,1,FALSE)</f>
        <v>S078-0013</v>
      </c>
      <c r="C100" t="s">
        <v>1094</v>
      </c>
      <c r="D100" t="s">
        <v>4973</v>
      </c>
      <c r="E100" t="s">
        <v>5466</v>
      </c>
    </row>
    <row r="101" spans="1:5">
      <c r="A101" t="s">
        <v>123</v>
      </c>
      <c r="B101" t="str">
        <f>VLOOKUP(A101,[4]编号分类!$C:$C,1,FALSE)</f>
        <v>S079-0002</v>
      </c>
      <c r="C101" t="s">
        <v>1094</v>
      </c>
      <c r="D101" t="s">
        <v>3477</v>
      </c>
      <c r="E101" t="s">
        <v>2121</v>
      </c>
    </row>
    <row r="102" spans="1:5">
      <c r="A102" t="s">
        <v>124</v>
      </c>
      <c r="B102" t="str">
        <f>VLOOKUP(A102,[4]编号分类!$C:$C,1,FALSE)</f>
        <v>S079-0003</v>
      </c>
      <c r="C102" t="s">
        <v>1094</v>
      </c>
      <c r="D102" t="s">
        <v>3206</v>
      </c>
      <c r="E102" t="s">
        <v>2121</v>
      </c>
    </row>
    <row r="103" spans="1:5">
      <c r="A103" t="s">
        <v>125</v>
      </c>
      <c r="B103" t="str">
        <f>VLOOKUP(A103,[4]编号分类!$C:$C,1,FALSE)</f>
        <v>S086-0001</v>
      </c>
      <c r="C103" t="s">
        <v>1094</v>
      </c>
      <c r="D103" t="s">
        <v>2764</v>
      </c>
      <c r="E103" t="s">
        <v>2260</v>
      </c>
    </row>
    <row r="104" spans="1:5">
      <c r="A104" t="s">
        <v>126</v>
      </c>
      <c r="B104" t="e">
        <f>VLOOKUP(A104,[4]编号分类!$C:$C,1,FALSE)</f>
        <v>#N/A</v>
      </c>
      <c r="C104" t="s">
        <v>1094</v>
      </c>
      <c r="D104" t="s">
        <v>4736</v>
      </c>
      <c r="E104" t="s">
        <v>2260</v>
      </c>
    </row>
    <row r="105" spans="1:5">
      <c r="A105" t="s">
        <v>127</v>
      </c>
      <c r="B105" t="str">
        <f>VLOOKUP(A105,[4]编号分类!$C:$C,1,FALSE)</f>
        <v>S086-0003</v>
      </c>
      <c r="C105" t="s">
        <v>1094</v>
      </c>
      <c r="D105" t="s">
        <v>4782</v>
      </c>
      <c r="E105" t="s">
        <v>5466</v>
      </c>
    </row>
    <row r="106" spans="1:5">
      <c r="A106" t="s">
        <v>128</v>
      </c>
      <c r="B106" t="str">
        <f>VLOOKUP(A106,[4]编号分类!$C:$C,1,FALSE)</f>
        <v>S087-0001</v>
      </c>
      <c r="C106" t="s">
        <v>1094</v>
      </c>
      <c r="D106" t="s">
        <v>2836</v>
      </c>
      <c r="E106" t="s">
        <v>2260</v>
      </c>
    </row>
    <row r="107" spans="1:5">
      <c r="A107" t="s">
        <v>129</v>
      </c>
      <c r="B107" t="str">
        <f>VLOOKUP(A107,[4]编号分类!$C:$C,1,FALSE)</f>
        <v>S087-0002</v>
      </c>
      <c r="C107" t="s">
        <v>1094</v>
      </c>
      <c r="D107" t="s">
        <v>2270</v>
      </c>
      <c r="E107" t="s">
        <v>2260</v>
      </c>
    </row>
    <row r="108" spans="1:5">
      <c r="A108" t="s">
        <v>130</v>
      </c>
      <c r="B108" t="e">
        <f>VLOOKUP(A108,[4]编号分类!$C:$C,1,FALSE)</f>
        <v>#N/A</v>
      </c>
      <c r="C108" t="s">
        <v>1094</v>
      </c>
      <c r="D108" t="s">
        <v>2905</v>
      </c>
      <c r="E108" t="s">
        <v>2260</v>
      </c>
    </row>
    <row r="109" spans="1:5">
      <c r="A109" t="s">
        <v>131</v>
      </c>
      <c r="B109" t="str">
        <f>VLOOKUP(A109,[4]编号分类!$C:$C,1,FALSE)</f>
        <v>S087-0004</v>
      </c>
      <c r="C109" t="s">
        <v>1094</v>
      </c>
      <c r="D109" t="s">
        <v>2947</v>
      </c>
      <c r="E109" t="s">
        <v>2260</v>
      </c>
    </row>
    <row r="110" spans="1:5">
      <c r="A110" t="s">
        <v>132</v>
      </c>
      <c r="B110" t="str">
        <f>VLOOKUP(A110,[4]编号分类!$C:$C,1,FALSE)</f>
        <v>S087-0005</v>
      </c>
      <c r="C110" t="s">
        <v>1094</v>
      </c>
      <c r="D110" t="s">
        <v>2947</v>
      </c>
      <c r="E110" t="s">
        <v>2121</v>
      </c>
    </row>
    <row r="111" spans="1:5">
      <c r="A111" t="s">
        <v>137</v>
      </c>
      <c r="B111" t="e">
        <f>VLOOKUP(A111,[4]编号分类!$C:$C,1,FALSE)</f>
        <v>#N/A</v>
      </c>
      <c r="C111" t="s">
        <v>1094</v>
      </c>
      <c r="D111" t="s">
        <v>4789</v>
      </c>
      <c r="E111" t="s">
        <v>2121</v>
      </c>
    </row>
    <row r="112" spans="1:5">
      <c r="A112" t="s">
        <v>143</v>
      </c>
      <c r="B112" t="e">
        <f>VLOOKUP(A112,[4]编号分类!$C:$C,1,FALSE)</f>
        <v>#N/A</v>
      </c>
      <c r="C112" t="s">
        <v>1094</v>
      </c>
      <c r="D112" t="s">
        <v>2346</v>
      </c>
      <c r="E112" t="s">
        <v>2260</v>
      </c>
    </row>
    <row r="113" spans="1:5">
      <c r="A113" t="s">
        <v>8462</v>
      </c>
      <c r="B113" t="e">
        <f>VLOOKUP(A113,[4]编号分类!$C:$C,1,FALSE)</f>
        <v>#N/A</v>
      </c>
      <c r="C113" t="s">
        <v>1094</v>
      </c>
      <c r="D113" t="s">
        <v>4654</v>
      </c>
      <c r="E113" t="s">
        <v>2121</v>
      </c>
    </row>
    <row r="114" spans="1:5">
      <c r="A114" t="s">
        <v>190</v>
      </c>
      <c r="B114" t="e">
        <f>VLOOKUP(A114,[4]编号分类!$C:$C,1,FALSE)</f>
        <v>#N/A</v>
      </c>
      <c r="C114" t="s">
        <v>1094</v>
      </c>
      <c r="D114" t="s">
        <v>2456</v>
      </c>
      <c r="E114" t="s">
        <v>2260</v>
      </c>
    </row>
    <row r="115" spans="1:5">
      <c r="A115" t="s">
        <v>191</v>
      </c>
      <c r="B115" t="e">
        <f>VLOOKUP(A115,[4]编号分类!$C:$C,1,FALSE)</f>
        <v>#N/A</v>
      </c>
      <c r="C115" t="s">
        <v>1094</v>
      </c>
      <c r="D115" t="s">
        <v>2244</v>
      </c>
      <c r="E115" t="s">
        <v>2260</v>
      </c>
    </row>
    <row r="116" spans="1:5">
      <c r="A116" t="s">
        <v>192</v>
      </c>
      <c r="B116" t="e">
        <f>VLOOKUP(A116,[4]编号分类!$C:$C,1,FALSE)</f>
        <v>#N/A</v>
      </c>
      <c r="C116" t="s">
        <v>1094</v>
      </c>
      <c r="D116" t="s">
        <v>4653</v>
      </c>
      <c r="E116" t="s">
        <v>2260</v>
      </c>
    </row>
    <row r="117" spans="1:5">
      <c r="A117" t="s">
        <v>194</v>
      </c>
      <c r="B117" t="e">
        <f>VLOOKUP(A117,[4]编号分类!$C:$C,1,FALSE)</f>
        <v>#N/A</v>
      </c>
      <c r="C117" t="s">
        <v>1094</v>
      </c>
      <c r="D117" t="s">
        <v>2836</v>
      </c>
      <c r="E117" t="s">
        <v>2260</v>
      </c>
    </row>
    <row r="118" spans="1:5">
      <c r="A118" t="s">
        <v>195</v>
      </c>
      <c r="B118" t="str">
        <f>VLOOKUP(A118,[4]编号分类!$C:$C,1,FALSE)</f>
        <v>S094-0006</v>
      </c>
      <c r="C118" t="s">
        <v>1094</v>
      </c>
      <c r="D118" t="s">
        <v>2207</v>
      </c>
      <c r="E118" t="s">
        <v>2121</v>
      </c>
    </row>
    <row r="119" spans="1:5">
      <c r="A119" t="s">
        <v>196</v>
      </c>
      <c r="B119" t="str">
        <f>VLOOKUP(A119,[4]编号分类!$C:$C,1,FALSE)</f>
        <v>S094-0007</v>
      </c>
      <c r="C119" t="s">
        <v>1094</v>
      </c>
      <c r="D119" t="s">
        <v>4685</v>
      </c>
      <c r="E119" t="s">
        <v>2121</v>
      </c>
    </row>
    <row r="120" spans="1:5">
      <c r="A120" t="s">
        <v>197</v>
      </c>
      <c r="B120" t="e">
        <f>VLOOKUP(A120,[4]编号分类!$C:$C,1,FALSE)</f>
        <v>#N/A</v>
      </c>
      <c r="C120" t="s">
        <v>1094</v>
      </c>
      <c r="D120" t="s">
        <v>4777</v>
      </c>
      <c r="E120" t="s">
        <v>2121</v>
      </c>
    </row>
    <row r="121" spans="1:5">
      <c r="A121" t="s">
        <v>198</v>
      </c>
      <c r="B121" t="e">
        <f>VLOOKUP(A121,[4]编号分类!$C:$C,1,FALSE)</f>
        <v>#N/A</v>
      </c>
      <c r="C121" t="s">
        <v>1094</v>
      </c>
      <c r="D121" t="s">
        <v>3588</v>
      </c>
      <c r="E121" t="s">
        <v>2260</v>
      </c>
    </row>
    <row r="122" spans="1:5">
      <c r="A122" t="s">
        <v>4742</v>
      </c>
      <c r="B122" t="e">
        <f>VLOOKUP(A122,[4]编号分类!$C:$C,1,FALSE)</f>
        <v>#N/A</v>
      </c>
      <c r="C122" t="s">
        <v>1094</v>
      </c>
      <c r="D122" t="s">
        <v>4782</v>
      </c>
      <c r="E122" t="s">
        <v>2121</v>
      </c>
    </row>
    <row r="123" spans="1:5">
      <c r="A123" t="s">
        <v>199</v>
      </c>
      <c r="B123" t="str">
        <f>VLOOKUP(A123,[4]编号分类!$C:$C,1,FALSE)</f>
        <v>S095-0001</v>
      </c>
      <c r="C123" t="s">
        <v>1094</v>
      </c>
      <c r="D123" t="s">
        <v>2850</v>
      </c>
      <c r="E123" t="s">
        <v>2260</v>
      </c>
    </row>
    <row r="124" spans="1:5">
      <c r="A124" t="s">
        <v>200</v>
      </c>
      <c r="B124" t="e">
        <f>VLOOKUP(A124,[4]编号分类!$C:$C,1,FALSE)</f>
        <v>#N/A</v>
      </c>
      <c r="C124" t="s">
        <v>1094</v>
      </c>
      <c r="D124" t="s">
        <v>2206</v>
      </c>
      <c r="E124" t="s">
        <v>2260</v>
      </c>
    </row>
    <row r="125" spans="1:5">
      <c r="A125" t="s">
        <v>201</v>
      </c>
      <c r="B125" t="str">
        <f>VLOOKUP(A125,[4]编号分类!$C:$C,1,FALSE)</f>
        <v>S095-0003</v>
      </c>
      <c r="C125" t="s">
        <v>1094</v>
      </c>
      <c r="D125" t="s">
        <v>2497</v>
      </c>
      <c r="E125" t="s">
        <v>2260</v>
      </c>
    </row>
    <row r="126" spans="1:5">
      <c r="A126" t="s">
        <v>202</v>
      </c>
      <c r="B126" t="str">
        <f>VLOOKUP(A126,[4]编号分类!$C:$C,1,FALSE)</f>
        <v>S095-0004</v>
      </c>
      <c r="C126" t="s">
        <v>1094</v>
      </c>
      <c r="D126" t="s">
        <v>4682</v>
      </c>
      <c r="E126" t="s">
        <v>2260</v>
      </c>
    </row>
    <row r="127" spans="1:5">
      <c r="A127" t="s">
        <v>757</v>
      </c>
      <c r="B127" t="e">
        <f>VLOOKUP(A127,[4]编号分类!$C:$C,1,FALSE)</f>
        <v>#N/A</v>
      </c>
      <c r="C127" t="s">
        <v>1094</v>
      </c>
      <c r="D127" t="s">
        <v>4788</v>
      </c>
      <c r="E127" t="s">
        <v>2121</v>
      </c>
    </row>
    <row r="128" spans="1:5">
      <c r="A128" t="s">
        <v>207</v>
      </c>
      <c r="B128" t="str">
        <f>VLOOKUP(A128,[4]编号分类!$C:$C,1,FALSE)</f>
        <v>S104-0006</v>
      </c>
      <c r="C128" t="s">
        <v>1094</v>
      </c>
      <c r="D128" t="s">
        <v>2529</v>
      </c>
      <c r="E128" t="s">
        <v>5466</v>
      </c>
    </row>
    <row r="129" spans="1:5">
      <c r="A129" t="s">
        <v>208</v>
      </c>
      <c r="B129" t="e">
        <f>VLOOKUP(A129,[4]编号分类!$C:$C,1,FALSE)</f>
        <v>#N/A</v>
      </c>
      <c r="C129" t="s">
        <v>1094</v>
      </c>
      <c r="D129" t="s">
        <v>2422</v>
      </c>
      <c r="E129" t="s">
        <v>2260</v>
      </c>
    </row>
    <row r="130" spans="1:5">
      <c r="A130" t="s">
        <v>209</v>
      </c>
      <c r="B130" t="e">
        <f>VLOOKUP(A130,[4]编号分类!$C:$C,1,FALSE)</f>
        <v>#N/A</v>
      </c>
      <c r="C130" t="s">
        <v>1094</v>
      </c>
      <c r="D130" t="s">
        <v>2376</v>
      </c>
      <c r="E130" t="s">
        <v>2260</v>
      </c>
    </row>
    <row r="131" spans="1:5">
      <c r="A131" t="s">
        <v>212</v>
      </c>
      <c r="B131" t="e">
        <f>VLOOKUP(A131,[4]编号分类!$C:$C,1,FALSE)</f>
        <v>#N/A</v>
      </c>
      <c r="C131" t="s">
        <v>1094</v>
      </c>
      <c r="D131" t="s">
        <v>4761</v>
      </c>
      <c r="E131" t="s">
        <v>2121</v>
      </c>
    </row>
    <row r="132" spans="1:5">
      <c r="A132" t="s">
        <v>213</v>
      </c>
      <c r="B132" t="str">
        <f>VLOOKUP(A132,[4]编号分类!$C:$C,1,FALSE)</f>
        <v>S104-0013</v>
      </c>
      <c r="C132" t="s">
        <v>1094</v>
      </c>
      <c r="D132" t="s">
        <v>3234</v>
      </c>
      <c r="E132" t="s">
        <v>2260</v>
      </c>
    </row>
    <row r="133" spans="1:5">
      <c r="A133" t="s">
        <v>222</v>
      </c>
      <c r="B133" t="str">
        <f>VLOOKUP(A133,[4]编号分类!$C:$C,1,FALSE)</f>
        <v>S105-0001</v>
      </c>
      <c r="C133" t="s">
        <v>1094</v>
      </c>
      <c r="D133" t="s">
        <v>2428</v>
      </c>
      <c r="E133" t="s">
        <v>2260</v>
      </c>
    </row>
    <row r="134" spans="1:5">
      <c r="A134" t="s">
        <v>223</v>
      </c>
      <c r="B134" t="str">
        <f>VLOOKUP(A134,[4]编号分类!$C:$C,1,FALSE)</f>
        <v>S105-0002</v>
      </c>
      <c r="C134" t="s">
        <v>1094</v>
      </c>
      <c r="D134" t="s">
        <v>3130</v>
      </c>
      <c r="E134" t="s">
        <v>2121</v>
      </c>
    </row>
    <row r="135" spans="1:5">
      <c r="A135" t="s">
        <v>224</v>
      </c>
      <c r="B135" t="e">
        <f>VLOOKUP(A135,[4]编号分类!$C:$C,1,FALSE)</f>
        <v>#N/A</v>
      </c>
      <c r="C135" t="s">
        <v>1094</v>
      </c>
      <c r="D135" t="s">
        <v>2614</v>
      </c>
      <c r="E135" t="s">
        <v>2260</v>
      </c>
    </row>
    <row r="136" spans="1:5">
      <c r="A136" t="s">
        <v>225</v>
      </c>
      <c r="B136" t="e">
        <f>VLOOKUP(A136,[4]编号分类!$C:$C,1,FALSE)</f>
        <v>#N/A</v>
      </c>
      <c r="C136" t="s">
        <v>1094</v>
      </c>
      <c r="D136" t="s">
        <v>4669</v>
      </c>
      <c r="E136" t="s">
        <v>2121</v>
      </c>
    </row>
    <row r="137" spans="1:5">
      <c r="A137" t="s">
        <v>226</v>
      </c>
      <c r="B137" t="e">
        <f>VLOOKUP(A137,[4]编号分类!$C:$C,1,FALSE)</f>
        <v>#N/A</v>
      </c>
      <c r="C137" t="s">
        <v>1094</v>
      </c>
      <c r="D137" t="s">
        <v>4791</v>
      </c>
      <c r="E137" t="s">
        <v>2121</v>
      </c>
    </row>
    <row r="138" spans="1:5">
      <c r="A138" t="s">
        <v>228</v>
      </c>
      <c r="B138" t="e">
        <f>VLOOKUP(A138,[4]编号分类!$C:$C,1,FALSE)</f>
        <v>#N/A</v>
      </c>
      <c r="C138" t="s">
        <v>1094</v>
      </c>
      <c r="D138" t="s">
        <v>2749</v>
      </c>
      <c r="E138" t="s">
        <v>2189</v>
      </c>
    </row>
    <row r="139" spans="1:5">
      <c r="A139" t="s">
        <v>229</v>
      </c>
      <c r="B139" t="e">
        <f>VLOOKUP(A139,[4]编号分类!$C:$C,1,FALSE)</f>
        <v>#N/A</v>
      </c>
      <c r="C139" t="s">
        <v>1094</v>
      </c>
      <c r="D139" t="s">
        <v>8464</v>
      </c>
      <c r="E139" t="s">
        <v>2121</v>
      </c>
    </row>
    <row r="140" spans="1:5">
      <c r="A140" t="s">
        <v>230</v>
      </c>
      <c r="B140" t="e">
        <f>VLOOKUP(A140,[4]编号分类!$C:$C,1,FALSE)</f>
        <v>#N/A</v>
      </c>
      <c r="C140" t="s">
        <v>1094</v>
      </c>
      <c r="D140" t="s">
        <v>2255</v>
      </c>
      <c r="E140" t="s">
        <v>2189</v>
      </c>
    </row>
    <row r="141" spans="1:5">
      <c r="A141" t="s">
        <v>4747</v>
      </c>
      <c r="B141" t="str">
        <f>VLOOKUP(A141,[4]编号分类!$C:$C,1,FALSE)</f>
        <v>S107-0007</v>
      </c>
      <c r="C141" t="s">
        <v>1094</v>
      </c>
      <c r="D141" t="s">
        <v>2255</v>
      </c>
      <c r="E141" t="s">
        <v>2121</v>
      </c>
    </row>
    <row r="142" spans="1:5">
      <c r="A142" t="s">
        <v>231</v>
      </c>
      <c r="B142" t="e">
        <f>VLOOKUP(A142,[4]编号分类!$C:$C,1,FALSE)</f>
        <v>#N/A</v>
      </c>
      <c r="C142" t="s">
        <v>1094</v>
      </c>
      <c r="D142" t="s">
        <v>2764</v>
      </c>
      <c r="E142" t="s">
        <v>2260</v>
      </c>
    </row>
    <row r="143" spans="1:5">
      <c r="A143" t="s">
        <v>232</v>
      </c>
      <c r="B143" t="e">
        <f>VLOOKUP(A143,[4]编号分类!$C:$C,1,FALSE)</f>
        <v>#N/A</v>
      </c>
      <c r="C143" t="s">
        <v>1094</v>
      </c>
      <c r="D143" t="s">
        <v>4669</v>
      </c>
      <c r="E143" t="s">
        <v>2121</v>
      </c>
    </row>
    <row r="144" spans="1:5">
      <c r="A144" t="s">
        <v>234</v>
      </c>
      <c r="B144" t="str">
        <f>VLOOKUP(A144,[4]编号分类!$C:$C,1,FALSE)</f>
        <v>S132-0004</v>
      </c>
      <c r="C144" t="s">
        <v>1094</v>
      </c>
      <c r="D144" t="s">
        <v>2199</v>
      </c>
      <c r="E144" t="s">
        <v>2260</v>
      </c>
    </row>
    <row r="145" spans="1:5">
      <c r="A145" t="s">
        <v>235</v>
      </c>
      <c r="B145" t="str">
        <f>VLOOKUP(A145,[4]编号分类!$C:$C,1,FALSE)</f>
        <v>S132-0005</v>
      </c>
      <c r="C145" t="s">
        <v>1094</v>
      </c>
      <c r="D145" t="s">
        <v>2193</v>
      </c>
      <c r="E145" t="s">
        <v>2260</v>
      </c>
    </row>
    <row r="146" spans="1:5">
      <c r="A146" t="s">
        <v>236</v>
      </c>
      <c r="B146" t="str">
        <f>VLOOKUP(A146,[4]编号分类!$C:$C,1,FALSE)</f>
        <v>S132-0006</v>
      </c>
      <c r="C146" t="s">
        <v>1094</v>
      </c>
      <c r="D146" t="s">
        <v>2223</v>
      </c>
      <c r="E146" t="s">
        <v>2260</v>
      </c>
    </row>
    <row r="147" spans="1:5">
      <c r="A147" t="s">
        <v>237</v>
      </c>
      <c r="B147" t="str">
        <f>VLOOKUP(A147,[4]编号分类!$C:$C,1,FALSE)</f>
        <v>S132-0007</v>
      </c>
      <c r="C147" t="s">
        <v>1094</v>
      </c>
      <c r="D147" t="s">
        <v>4681</v>
      </c>
      <c r="E147" t="s">
        <v>2260</v>
      </c>
    </row>
    <row r="148" spans="1:5">
      <c r="A148" t="s">
        <v>238</v>
      </c>
      <c r="B148" t="e">
        <f>VLOOKUP(A148,[4]编号分类!$C:$C,1,FALSE)</f>
        <v>#N/A</v>
      </c>
      <c r="C148" t="s">
        <v>1094</v>
      </c>
      <c r="D148" t="s">
        <v>4741</v>
      </c>
      <c r="E148" t="s">
        <v>2260</v>
      </c>
    </row>
    <row r="149" spans="1:5">
      <c r="A149" t="s">
        <v>240</v>
      </c>
      <c r="B149" t="str">
        <f>VLOOKUP(A149,[4]编号分类!$C:$C,1,FALSE)</f>
        <v>S132-0010</v>
      </c>
      <c r="C149" t="s">
        <v>1094</v>
      </c>
      <c r="D149" t="s">
        <v>2934</v>
      </c>
      <c r="E149" t="s">
        <v>2121</v>
      </c>
    </row>
    <row r="150" spans="1:5">
      <c r="A150" t="s">
        <v>241</v>
      </c>
      <c r="B150" t="str">
        <f>VLOOKUP(A150,[4]编号分类!$C:$C,1,FALSE)</f>
        <v>S132-0011</v>
      </c>
      <c r="C150" t="s">
        <v>1094</v>
      </c>
      <c r="D150" t="s">
        <v>2223</v>
      </c>
      <c r="E150" t="s">
        <v>2121</v>
      </c>
    </row>
    <row r="151" spans="1:5">
      <c r="A151" t="s">
        <v>242</v>
      </c>
      <c r="B151" t="str">
        <f>VLOOKUP(A151,[4]编号分类!$C:$C,1,FALSE)</f>
        <v>S132-0012</v>
      </c>
      <c r="C151" t="s">
        <v>1094</v>
      </c>
      <c r="D151" t="s">
        <v>4667</v>
      </c>
      <c r="E151" t="s">
        <v>2121</v>
      </c>
    </row>
    <row r="152" spans="1:5">
      <c r="A152" t="s">
        <v>243</v>
      </c>
      <c r="B152" t="str">
        <f>VLOOKUP(A152,[4]编号分类!$C:$C,1,FALSE)</f>
        <v>S132-0013</v>
      </c>
      <c r="C152" t="s">
        <v>1094</v>
      </c>
      <c r="D152" t="s">
        <v>2193</v>
      </c>
      <c r="E152" t="s">
        <v>2121</v>
      </c>
    </row>
    <row r="153" spans="1:5">
      <c r="A153" t="s">
        <v>247</v>
      </c>
      <c r="B153" t="str">
        <f>VLOOKUP(A153,[4]编号分类!$C:$C,1,FALSE)</f>
        <v>S142-0001</v>
      </c>
      <c r="C153" t="s">
        <v>1094</v>
      </c>
      <c r="D153" t="s">
        <v>3474</v>
      </c>
      <c r="E153" t="s">
        <v>2260</v>
      </c>
    </row>
    <row r="154" spans="1:5">
      <c r="A154" t="s">
        <v>248</v>
      </c>
      <c r="B154" t="str">
        <f>VLOOKUP(A154,[4]编号分类!$C:$C,1,FALSE)</f>
        <v>S142-0002</v>
      </c>
      <c r="C154" t="s">
        <v>1094</v>
      </c>
      <c r="D154" t="s">
        <v>1263</v>
      </c>
      <c r="E154" t="s">
        <v>2260</v>
      </c>
    </row>
    <row r="155" spans="1:5">
      <c r="A155" t="s">
        <v>249</v>
      </c>
      <c r="B155" t="str">
        <f>VLOOKUP(A155,[4]编号分类!$C:$C,1,FALSE)</f>
        <v>S142-0003</v>
      </c>
      <c r="C155" t="s">
        <v>1094</v>
      </c>
      <c r="D155" t="s">
        <v>3157</v>
      </c>
      <c r="E155" t="s">
        <v>2260</v>
      </c>
    </row>
    <row r="156" spans="1:5">
      <c r="A156" t="s">
        <v>250</v>
      </c>
      <c r="B156" t="str">
        <f>VLOOKUP(A156,[4]编号分类!$C:$C,1,FALSE)</f>
        <v>S142-0004</v>
      </c>
      <c r="C156" t="s">
        <v>1094</v>
      </c>
      <c r="D156" t="s">
        <v>2615</v>
      </c>
      <c r="E156" t="s">
        <v>2260</v>
      </c>
    </row>
    <row r="157" spans="1:5">
      <c r="A157" t="s">
        <v>251</v>
      </c>
      <c r="B157" t="e">
        <f>VLOOKUP(A157,[4]编号分类!$C:$C,1,FALSE)</f>
        <v>#N/A</v>
      </c>
      <c r="C157" t="s">
        <v>1094</v>
      </c>
      <c r="D157" t="s">
        <v>2250</v>
      </c>
      <c r="E157" t="s">
        <v>2260</v>
      </c>
    </row>
    <row r="158" spans="1:5">
      <c r="A158" t="s">
        <v>252</v>
      </c>
      <c r="B158" t="str">
        <f>VLOOKUP(A158,[4]编号分类!$C:$C,1,FALSE)</f>
        <v>S142-0006</v>
      </c>
      <c r="C158" t="s">
        <v>1094</v>
      </c>
      <c r="D158" t="s">
        <v>3674</v>
      </c>
      <c r="E158" t="s">
        <v>2260</v>
      </c>
    </row>
    <row r="159" spans="1:5">
      <c r="A159" t="s">
        <v>253</v>
      </c>
      <c r="B159" t="e">
        <f>VLOOKUP(A159,[4]编号分类!$C:$C,1,FALSE)</f>
        <v>#N/A</v>
      </c>
      <c r="C159" t="s">
        <v>1094</v>
      </c>
      <c r="D159" t="s">
        <v>2389</v>
      </c>
      <c r="E159" t="s">
        <v>2260</v>
      </c>
    </row>
    <row r="160" spans="1:5">
      <c r="A160" t="s">
        <v>254</v>
      </c>
      <c r="B160" t="str">
        <f>VLOOKUP(A160,[4]编号分类!$C:$C,1,FALSE)</f>
        <v>S142-0008</v>
      </c>
      <c r="C160" t="s">
        <v>1094</v>
      </c>
      <c r="D160" t="s">
        <v>4674</v>
      </c>
      <c r="E160" t="s">
        <v>2260</v>
      </c>
    </row>
    <row r="161" spans="1:5">
      <c r="A161" t="s">
        <v>255</v>
      </c>
      <c r="B161" t="e">
        <f>VLOOKUP(A161,[4]编号分类!$C:$C,1,FALSE)</f>
        <v>#N/A</v>
      </c>
      <c r="C161" t="s">
        <v>1094</v>
      </c>
      <c r="D161" t="s">
        <v>2442</v>
      </c>
      <c r="E161" t="s">
        <v>2260</v>
      </c>
    </row>
    <row r="162" spans="1:5">
      <c r="A162" t="s">
        <v>256</v>
      </c>
      <c r="B162" t="str">
        <f>VLOOKUP(A162,[4]编号分类!$C:$C,1,FALSE)</f>
        <v>S142-0010</v>
      </c>
      <c r="C162" t="s">
        <v>1094</v>
      </c>
      <c r="D162" t="s">
        <v>3274</v>
      </c>
      <c r="E162" t="s">
        <v>2260</v>
      </c>
    </row>
    <row r="163" spans="1:5">
      <c r="A163" t="s">
        <v>257</v>
      </c>
      <c r="B163" t="str">
        <f>VLOOKUP(A163,[4]编号分类!$C:$C,1,FALSE)</f>
        <v>S142-0011</v>
      </c>
      <c r="C163" t="s">
        <v>1094</v>
      </c>
      <c r="D163" t="s">
        <v>3274</v>
      </c>
      <c r="E163" t="s">
        <v>2260</v>
      </c>
    </row>
    <row r="164" spans="1:5">
      <c r="A164" t="s">
        <v>258</v>
      </c>
      <c r="B164" t="str">
        <f>VLOOKUP(A164,[4]编号分类!$C:$C,1,FALSE)</f>
        <v>S142-0012</v>
      </c>
      <c r="C164" t="s">
        <v>1094</v>
      </c>
      <c r="D164" t="s">
        <v>2631</v>
      </c>
      <c r="E164" t="s">
        <v>2260</v>
      </c>
    </row>
    <row r="165" spans="1:5">
      <c r="A165" t="s">
        <v>259</v>
      </c>
      <c r="B165" t="str">
        <f>VLOOKUP(A165,[4]编号分类!$C:$C,1,FALSE)</f>
        <v>S142-0013</v>
      </c>
      <c r="C165" t="s">
        <v>1094</v>
      </c>
      <c r="D165" t="s">
        <v>3477</v>
      </c>
      <c r="E165" t="s">
        <v>2260</v>
      </c>
    </row>
    <row r="166" spans="1:5">
      <c r="A166" t="s">
        <v>260</v>
      </c>
      <c r="B166" t="str">
        <f>VLOOKUP(A166,[4]编号分类!$C:$C,1,FALSE)</f>
        <v>S142-0014</v>
      </c>
      <c r="C166" t="s">
        <v>1094</v>
      </c>
      <c r="D166" t="s">
        <v>2880</v>
      </c>
      <c r="E166" t="s">
        <v>2260</v>
      </c>
    </row>
    <row r="167" spans="1:5">
      <c r="A167" t="s">
        <v>261</v>
      </c>
      <c r="B167" t="str">
        <f>VLOOKUP(A167,[4]编号分类!$C:$C,1,FALSE)</f>
        <v>S142-0015</v>
      </c>
      <c r="C167" t="s">
        <v>1094</v>
      </c>
      <c r="D167" t="s">
        <v>4738</v>
      </c>
      <c r="E167" t="s">
        <v>2260</v>
      </c>
    </row>
    <row r="168" spans="1:5">
      <c r="A168" t="s">
        <v>262</v>
      </c>
      <c r="B168" t="str">
        <f>VLOOKUP(A168,[4]编号分类!$C:$C,1,FALSE)</f>
        <v>S142-0016</v>
      </c>
      <c r="C168" t="s">
        <v>1094</v>
      </c>
      <c r="D168" t="s">
        <v>4754</v>
      </c>
      <c r="E168" t="s">
        <v>5466</v>
      </c>
    </row>
    <row r="169" spans="1:5">
      <c r="A169" t="s">
        <v>263</v>
      </c>
      <c r="B169" t="str">
        <f>VLOOKUP(A169,[4]编号分类!$C:$C,1,FALSE)</f>
        <v>S142-0017</v>
      </c>
      <c r="C169" t="s">
        <v>1094</v>
      </c>
      <c r="D169" t="s">
        <v>4728</v>
      </c>
      <c r="E169" t="s">
        <v>2260</v>
      </c>
    </row>
    <row r="170" spans="1:5">
      <c r="A170" t="s">
        <v>264</v>
      </c>
      <c r="B170" t="e">
        <f>VLOOKUP(A170,[4]编号分类!$C:$C,1,FALSE)</f>
        <v>#N/A</v>
      </c>
      <c r="C170" t="s">
        <v>1094</v>
      </c>
      <c r="D170" t="s">
        <v>2348</v>
      </c>
      <c r="E170" t="s">
        <v>2260</v>
      </c>
    </row>
    <row r="171" spans="1:5">
      <c r="A171" t="s">
        <v>265</v>
      </c>
      <c r="B171" t="e">
        <f>VLOOKUP(A171,[4]编号分类!$C:$C,1,FALSE)</f>
        <v>#N/A</v>
      </c>
      <c r="C171" t="s">
        <v>1094</v>
      </c>
      <c r="D171" t="s">
        <v>2404</v>
      </c>
      <c r="E171" t="s">
        <v>2260</v>
      </c>
    </row>
    <row r="172" spans="1:5">
      <c r="A172" t="s">
        <v>266</v>
      </c>
      <c r="B172" t="str">
        <f>VLOOKUP(A172,[4]编号分类!$C:$C,1,FALSE)</f>
        <v>S142-0020</v>
      </c>
      <c r="C172" t="s">
        <v>1094</v>
      </c>
      <c r="D172" t="s">
        <v>3128</v>
      </c>
      <c r="E172" t="s">
        <v>2121</v>
      </c>
    </row>
    <row r="173" spans="1:5">
      <c r="A173" t="s">
        <v>267</v>
      </c>
      <c r="B173" t="str">
        <f>VLOOKUP(A173,[4]编号分类!$C:$C,1,FALSE)</f>
        <v>S142-0021</v>
      </c>
      <c r="C173" t="s">
        <v>1094</v>
      </c>
      <c r="D173" t="s">
        <v>4730</v>
      </c>
      <c r="E173" t="s">
        <v>2260</v>
      </c>
    </row>
    <row r="174" spans="1:5">
      <c r="A174" t="s">
        <v>268</v>
      </c>
      <c r="B174" t="str">
        <f>VLOOKUP(A174,[4]编号分类!$C:$C,1,FALSE)</f>
        <v>S142-0022</v>
      </c>
      <c r="C174" t="s">
        <v>1094</v>
      </c>
      <c r="D174" t="s">
        <v>3263</v>
      </c>
      <c r="E174" t="s">
        <v>2260</v>
      </c>
    </row>
    <row r="175" spans="1:5">
      <c r="A175" t="s">
        <v>269</v>
      </c>
      <c r="B175" t="str">
        <f>VLOOKUP(A175,[4]编号分类!$C:$C,1,FALSE)</f>
        <v>S142-0023</v>
      </c>
      <c r="C175" t="s">
        <v>1094</v>
      </c>
      <c r="D175" t="s">
        <v>2404</v>
      </c>
      <c r="E175" t="s">
        <v>2260</v>
      </c>
    </row>
    <row r="176" spans="1:5">
      <c r="A176" t="s">
        <v>270</v>
      </c>
      <c r="B176" t="str">
        <f>VLOOKUP(A176,[4]编号分类!$C:$C,1,FALSE)</f>
        <v>S142-0024</v>
      </c>
      <c r="C176" t="s">
        <v>1094</v>
      </c>
      <c r="D176" t="s">
        <v>2850</v>
      </c>
      <c r="E176" t="s">
        <v>2260</v>
      </c>
    </row>
    <row r="177" spans="1:5">
      <c r="A177" t="s">
        <v>271</v>
      </c>
      <c r="B177" t="str">
        <f>VLOOKUP(A177,[4]编号分类!$C:$C,1,FALSE)</f>
        <v>S142-0025</v>
      </c>
      <c r="C177" t="s">
        <v>1094</v>
      </c>
      <c r="D177" t="s">
        <v>2316</v>
      </c>
      <c r="E177" t="s">
        <v>2260</v>
      </c>
    </row>
    <row r="178" spans="1:5">
      <c r="A178" t="s">
        <v>272</v>
      </c>
      <c r="B178" t="str">
        <f>VLOOKUP(A178,[4]编号分类!$C:$C,1,FALSE)</f>
        <v>S142-0026</v>
      </c>
      <c r="C178" t="s">
        <v>1094</v>
      </c>
      <c r="D178" t="s">
        <v>3126</v>
      </c>
      <c r="E178" t="s">
        <v>2260</v>
      </c>
    </row>
    <row r="179" spans="1:5">
      <c r="A179" t="s">
        <v>273</v>
      </c>
      <c r="B179" t="str">
        <f>VLOOKUP(A179,[4]编号分类!$C:$C,1,FALSE)</f>
        <v>S142-0027</v>
      </c>
      <c r="C179" t="s">
        <v>1094</v>
      </c>
      <c r="D179" t="s">
        <v>2625</v>
      </c>
      <c r="E179" t="s">
        <v>2260</v>
      </c>
    </row>
    <row r="180" spans="1:5">
      <c r="A180" t="s">
        <v>274</v>
      </c>
      <c r="B180" t="str">
        <f>VLOOKUP(A180,[4]编号分类!$C:$C,1,FALSE)</f>
        <v>S142-0028</v>
      </c>
      <c r="C180" t="s">
        <v>1094</v>
      </c>
      <c r="D180" t="s">
        <v>2609</v>
      </c>
      <c r="E180" t="s">
        <v>2260</v>
      </c>
    </row>
    <row r="181" spans="1:5">
      <c r="A181" t="s">
        <v>275</v>
      </c>
      <c r="B181" t="str">
        <f>VLOOKUP(A181,[4]编号分类!$C:$C,1,FALSE)</f>
        <v>S142-0029</v>
      </c>
      <c r="C181" t="s">
        <v>1094</v>
      </c>
      <c r="D181" t="s">
        <v>4704</v>
      </c>
      <c r="E181" t="s">
        <v>2260</v>
      </c>
    </row>
    <row r="182" spans="1:5">
      <c r="A182" t="s">
        <v>276</v>
      </c>
      <c r="B182" t="str">
        <f>VLOOKUP(A182,[4]编号分类!$C:$C,1,FALSE)</f>
        <v>S142-0030</v>
      </c>
      <c r="C182" t="s">
        <v>1094</v>
      </c>
      <c r="D182" t="s">
        <v>4765</v>
      </c>
      <c r="E182" t="s">
        <v>2260</v>
      </c>
    </row>
    <row r="183" spans="1:5">
      <c r="A183" t="s">
        <v>277</v>
      </c>
      <c r="B183" t="str">
        <f>VLOOKUP(A183,[4]编号分类!$C:$C,1,FALSE)</f>
        <v>S142-0031</v>
      </c>
      <c r="C183" t="s">
        <v>1094</v>
      </c>
      <c r="D183" t="s">
        <v>4765</v>
      </c>
      <c r="E183" t="s">
        <v>2260</v>
      </c>
    </row>
    <row r="184" spans="1:5">
      <c r="A184" t="s">
        <v>278</v>
      </c>
      <c r="B184" t="str">
        <f>VLOOKUP(A184,[4]编号分类!$C:$C,1,FALSE)</f>
        <v>S142-0032</v>
      </c>
      <c r="C184" t="s">
        <v>1094</v>
      </c>
      <c r="D184" t="s">
        <v>2542</v>
      </c>
      <c r="E184" t="s">
        <v>2260</v>
      </c>
    </row>
    <row r="185" spans="1:5">
      <c r="A185" t="s">
        <v>279</v>
      </c>
      <c r="B185" t="e">
        <f>VLOOKUP(A185,[4]编号分类!$C:$C,1,FALSE)</f>
        <v>#N/A</v>
      </c>
      <c r="C185" t="s">
        <v>1094</v>
      </c>
      <c r="D185" t="s">
        <v>1946</v>
      </c>
      <c r="E185" t="s">
        <v>2260</v>
      </c>
    </row>
    <row r="186" spans="1:5">
      <c r="A186" t="s">
        <v>280</v>
      </c>
      <c r="B186" t="str">
        <f>VLOOKUP(A186,[4]编号分类!$C:$C,1,FALSE)</f>
        <v>S142-0034</v>
      </c>
      <c r="C186" t="s">
        <v>1094</v>
      </c>
      <c r="D186" t="s">
        <v>4689</v>
      </c>
      <c r="E186" t="s">
        <v>2260</v>
      </c>
    </row>
    <row r="187" spans="1:5">
      <c r="A187" t="s">
        <v>281</v>
      </c>
      <c r="B187" t="str">
        <f>VLOOKUP(A187,[4]编号分类!$C:$C,1,FALSE)</f>
        <v>S142-0035</v>
      </c>
      <c r="C187" t="s">
        <v>1094</v>
      </c>
      <c r="D187" t="s">
        <v>3128</v>
      </c>
      <c r="E187" t="s">
        <v>2260</v>
      </c>
    </row>
    <row r="188" spans="1:5">
      <c r="A188" t="s">
        <v>282</v>
      </c>
      <c r="B188" t="e">
        <f>VLOOKUP(A188,[4]编号分类!$C:$C,1,FALSE)</f>
        <v>#N/A</v>
      </c>
      <c r="C188" t="s">
        <v>1094</v>
      </c>
      <c r="D188" t="s">
        <v>4744</v>
      </c>
      <c r="E188" t="s">
        <v>2260</v>
      </c>
    </row>
    <row r="189" spans="1:5">
      <c r="A189" t="s">
        <v>283</v>
      </c>
      <c r="B189" t="str">
        <f>VLOOKUP(A189,[4]编号分类!$C:$C,1,FALSE)</f>
        <v>S142-0037</v>
      </c>
      <c r="C189" t="s">
        <v>1094</v>
      </c>
      <c r="D189" t="s">
        <v>2346</v>
      </c>
      <c r="E189" t="s">
        <v>2260</v>
      </c>
    </row>
    <row r="190" spans="1:5">
      <c r="A190" t="s">
        <v>284</v>
      </c>
      <c r="B190" t="str">
        <f>VLOOKUP(A190,[4]编号分类!$C:$C,1,FALSE)</f>
        <v>S142-0038</v>
      </c>
      <c r="C190" t="s">
        <v>1094</v>
      </c>
      <c r="D190" t="s">
        <v>3481</v>
      </c>
      <c r="E190" t="s">
        <v>5466</v>
      </c>
    </row>
    <row r="191" spans="1:5">
      <c r="A191" t="s">
        <v>285</v>
      </c>
      <c r="B191" t="str">
        <f>VLOOKUP(A191,[4]编号分类!$C:$C,1,FALSE)</f>
        <v>S142-0039</v>
      </c>
      <c r="C191" t="s">
        <v>1094</v>
      </c>
      <c r="D191" t="s">
        <v>3075</v>
      </c>
      <c r="E191" t="s">
        <v>2260</v>
      </c>
    </row>
    <row r="192" spans="1:5">
      <c r="A192" t="s">
        <v>286</v>
      </c>
      <c r="B192" t="str">
        <f>VLOOKUP(A192,[4]编号分类!$C:$C,1,FALSE)</f>
        <v>S142-0040</v>
      </c>
      <c r="C192" t="s">
        <v>1094</v>
      </c>
      <c r="D192" t="s">
        <v>4731</v>
      </c>
      <c r="E192" t="s">
        <v>2260</v>
      </c>
    </row>
    <row r="193" spans="1:5">
      <c r="A193" t="s">
        <v>287</v>
      </c>
      <c r="B193" t="str">
        <f>VLOOKUP(A193,[4]编号分类!$C:$C,1,FALSE)</f>
        <v>S142-0041</v>
      </c>
      <c r="C193" t="s">
        <v>1094</v>
      </c>
      <c r="D193" t="s">
        <v>4741</v>
      </c>
      <c r="E193" t="s">
        <v>2260</v>
      </c>
    </row>
    <row r="194" spans="1:5">
      <c r="A194" t="s">
        <v>288</v>
      </c>
      <c r="B194" t="str">
        <f>VLOOKUP(A194,[4]编号分类!$C:$C,1,FALSE)</f>
        <v>S142-0042</v>
      </c>
      <c r="C194" t="s">
        <v>1094</v>
      </c>
      <c r="D194" t="s">
        <v>2255</v>
      </c>
      <c r="E194" t="s">
        <v>2260</v>
      </c>
    </row>
    <row r="195" spans="1:5">
      <c r="A195" t="s">
        <v>289</v>
      </c>
      <c r="B195" t="str">
        <f>VLOOKUP(A195,[4]编号分类!$C:$C,1,FALSE)</f>
        <v>S142-0043</v>
      </c>
      <c r="C195" t="s">
        <v>1094</v>
      </c>
      <c r="D195" t="s">
        <v>3588</v>
      </c>
      <c r="E195" t="s">
        <v>2260</v>
      </c>
    </row>
    <row r="196" spans="1:5">
      <c r="A196" t="s">
        <v>290</v>
      </c>
      <c r="B196" t="str">
        <f>VLOOKUP(A196,[4]编号分类!$C:$C,1,FALSE)</f>
        <v>S142-0044</v>
      </c>
      <c r="C196" t="s">
        <v>1094</v>
      </c>
      <c r="D196" t="s">
        <v>2391</v>
      </c>
      <c r="E196" t="s">
        <v>2260</v>
      </c>
    </row>
    <row r="197" spans="1:5">
      <c r="A197" t="s">
        <v>291</v>
      </c>
      <c r="B197" t="str">
        <f>VLOOKUP(A197,[4]编号分类!$C:$C,1,FALSE)</f>
        <v>S142-0045</v>
      </c>
      <c r="C197" t="s">
        <v>1094</v>
      </c>
      <c r="D197" t="s">
        <v>3055</v>
      </c>
      <c r="E197" t="s">
        <v>2260</v>
      </c>
    </row>
    <row r="198" spans="1:5">
      <c r="A198" t="s">
        <v>292</v>
      </c>
      <c r="B198" t="str">
        <f>VLOOKUP(A198,[4]编号分类!$C:$C,1,FALSE)</f>
        <v>S142-0046</v>
      </c>
      <c r="C198" t="s">
        <v>1094</v>
      </c>
      <c r="D198" t="s">
        <v>2244</v>
      </c>
      <c r="E198" t="s">
        <v>2260</v>
      </c>
    </row>
    <row r="199" spans="1:5">
      <c r="A199" t="s">
        <v>294</v>
      </c>
      <c r="B199" t="str">
        <f>VLOOKUP(A199,[4]编号分类!$C:$C,1,FALSE)</f>
        <v>S142-0048</v>
      </c>
      <c r="C199" t="s">
        <v>1094</v>
      </c>
      <c r="D199" t="s">
        <v>2242</v>
      </c>
      <c r="E199" t="s">
        <v>2260</v>
      </c>
    </row>
    <row r="200" spans="1:5">
      <c r="A200" t="s">
        <v>295</v>
      </c>
      <c r="B200" t="str">
        <f>VLOOKUP(A200,[4]编号分类!$C:$C,1,FALSE)</f>
        <v>S142-0049</v>
      </c>
      <c r="C200" t="s">
        <v>1094</v>
      </c>
      <c r="D200" t="s">
        <v>3207</v>
      </c>
      <c r="E200" t="s">
        <v>2260</v>
      </c>
    </row>
    <row r="201" spans="1:5">
      <c r="A201" t="s">
        <v>296</v>
      </c>
      <c r="B201" t="str">
        <f>VLOOKUP(A201,[4]编号分类!$C:$C,1,FALSE)</f>
        <v>S142-0050</v>
      </c>
      <c r="C201" t="s">
        <v>1094</v>
      </c>
      <c r="D201" t="s">
        <v>3263</v>
      </c>
      <c r="E201" t="s">
        <v>2260</v>
      </c>
    </row>
    <row r="202" spans="1:5">
      <c r="A202" t="s">
        <v>297</v>
      </c>
      <c r="B202" t="str">
        <f>VLOOKUP(A202,[4]编号分类!$C:$C,1,FALSE)</f>
        <v>S142-0051</v>
      </c>
      <c r="C202" t="s">
        <v>1094</v>
      </c>
      <c r="D202" t="s">
        <v>4723</v>
      </c>
      <c r="E202" t="s">
        <v>2260</v>
      </c>
    </row>
    <row r="203" spans="1:5">
      <c r="A203" t="s">
        <v>299</v>
      </c>
      <c r="B203" t="str">
        <f>VLOOKUP(A203,[4]编号分类!$C:$C,1,FALSE)</f>
        <v>S142-0053</v>
      </c>
      <c r="C203" t="s">
        <v>1094</v>
      </c>
      <c r="D203" t="s">
        <v>2631</v>
      </c>
      <c r="E203" t="s">
        <v>2260</v>
      </c>
    </row>
    <row r="204" spans="1:5">
      <c r="A204" t="s">
        <v>300</v>
      </c>
      <c r="B204" t="str">
        <f>VLOOKUP(A204,[4]编号分类!$C:$C,1,FALSE)</f>
        <v>S142-0054</v>
      </c>
      <c r="C204" t="s">
        <v>1094</v>
      </c>
      <c r="D204" t="s">
        <v>2242</v>
      </c>
      <c r="E204" t="s">
        <v>2260</v>
      </c>
    </row>
    <row r="205" spans="1:5">
      <c r="A205" t="s">
        <v>301</v>
      </c>
      <c r="B205" t="e">
        <f>VLOOKUP(A205,[4]编号分类!$C:$C,1,FALSE)</f>
        <v>#N/A</v>
      </c>
      <c r="C205" t="s">
        <v>1094</v>
      </c>
      <c r="D205" t="s">
        <v>2223</v>
      </c>
      <c r="E205" t="s">
        <v>2260</v>
      </c>
    </row>
    <row r="206" spans="1:5">
      <c r="A206" t="s">
        <v>302</v>
      </c>
      <c r="B206" t="str">
        <f>VLOOKUP(A206,[4]编号分类!$C:$C,1,FALSE)</f>
        <v>S142-0056</v>
      </c>
      <c r="C206" t="s">
        <v>1094</v>
      </c>
      <c r="D206" t="s">
        <v>3128</v>
      </c>
      <c r="E206" t="s">
        <v>2260</v>
      </c>
    </row>
    <row r="207" spans="1:5">
      <c r="A207" t="s">
        <v>303</v>
      </c>
      <c r="B207" t="e">
        <f>VLOOKUP(A207,[4]编号分类!$C:$C,1,FALSE)</f>
        <v>#N/A</v>
      </c>
      <c r="C207" t="s">
        <v>1094</v>
      </c>
      <c r="D207" t="s">
        <v>3058</v>
      </c>
      <c r="E207" t="s">
        <v>2260</v>
      </c>
    </row>
    <row r="208" spans="1:5">
      <c r="A208" t="s">
        <v>304</v>
      </c>
      <c r="B208" t="e">
        <f>VLOOKUP(A208,[4]编号分类!$C:$C,1,FALSE)</f>
        <v>#N/A</v>
      </c>
      <c r="C208" t="s">
        <v>1094</v>
      </c>
      <c r="D208" t="s">
        <v>3093</v>
      </c>
      <c r="E208" t="s">
        <v>2260</v>
      </c>
    </row>
    <row r="209" spans="1:5">
      <c r="A209" t="s">
        <v>305</v>
      </c>
      <c r="B209" t="str">
        <f>VLOOKUP(A209,[4]编号分类!$C:$C,1,FALSE)</f>
        <v>S157-0003</v>
      </c>
      <c r="C209" t="s">
        <v>1094</v>
      </c>
      <c r="D209" t="s">
        <v>3454</v>
      </c>
      <c r="E209" t="s">
        <v>2121</v>
      </c>
    </row>
    <row r="210" spans="1:5">
      <c r="A210" t="s">
        <v>306</v>
      </c>
      <c r="B210" t="str">
        <f>VLOOKUP(A210,[4]编号分类!$C:$C,1,FALSE)</f>
        <v>S157-0004</v>
      </c>
      <c r="C210" t="s">
        <v>1094</v>
      </c>
      <c r="D210" t="s">
        <v>3041</v>
      </c>
      <c r="E210" t="s">
        <v>2189</v>
      </c>
    </row>
    <row r="211" spans="1:5">
      <c r="A211" t="s">
        <v>307</v>
      </c>
      <c r="B211" t="str">
        <f>VLOOKUP(A211,[4]编号分类!$C:$C,1,FALSE)</f>
        <v>S157-0005</v>
      </c>
      <c r="C211" t="s">
        <v>1094</v>
      </c>
      <c r="D211" t="s">
        <v>2315</v>
      </c>
      <c r="E211" t="s">
        <v>2189</v>
      </c>
    </row>
    <row r="212" spans="1:5">
      <c r="A212" t="s">
        <v>308</v>
      </c>
      <c r="B212" t="str">
        <f>VLOOKUP(A212,[4]编号分类!$C:$C,1,FALSE)</f>
        <v>S157-0006</v>
      </c>
      <c r="C212" t="s">
        <v>1094</v>
      </c>
      <c r="D212" t="s">
        <v>2606</v>
      </c>
      <c r="E212" t="s">
        <v>2121</v>
      </c>
    </row>
    <row r="213" spans="1:5">
      <c r="A213" t="s">
        <v>309</v>
      </c>
      <c r="B213" t="str">
        <f>VLOOKUP(A213,[4]编号分类!$C:$C,1,FALSE)</f>
        <v>S157-0007</v>
      </c>
      <c r="C213" t="s">
        <v>1094</v>
      </c>
      <c r="D213" t="s">
        <v>2275</v>
      </c>
      <c r="E213" t="s">
        <v>2260</v>
      </c>
    </row>
    <row r="214" spans="1:5">
      <c r="A214" t="s">
        <v>311</v>
      </c>
      <c r="B214" t="e">
        <f>VLOOKUP(A214,[4]编号分类!$C:$C,1,FALSE)</f>
        <v>#N/A</v>
      </c>
      <c r="C214" t="s">
        <v>1094</v>
      </c>
      <c r="D214" t="s">
        <v>3480</v>
      </c>
      <c r="E214" t="s">
        <v>2260</v>
      </c>
    </row>
    <row r="215" spans="1:5">
      <c r="A215" t="s">
        <v>312</v>
      </c>
      <c r="B215" t="e">
        <f>VLOOKUP(A215,[4]编号分类!$C:$C,1,FALSE)</f>
        <v>#N/A</v>
      </c>
      <c r="C215" t="s">
        <v>1094</v>
      </c>
      <c r="D215" t="s">
        <v>2626</v>
      </c>
      <c r="E215" t="s">
        <v>2121</v>
      </c>
    </row>
    <row r="216" spans="1:5">
      <c r="A216" t="s">
        <v>313</v>
      </c>
      <c r="B216" t="str">
        <f>VLOOKUP(A216,[4]编号分类!$C:$C,1,FALSE)</f>
        <v>S157-0011</v>
      </c>
      <c r="C216" t="s">
        <v>1094</v>
      </c>
      <c r="D216" t="s">
        <v>3222</v>
      </c>
      <c r="E216" t="s">
        <v>2260</v>
      </c>
    </row>
    <row r="217" spans="1:5">
      <c r="A217" t="s">
        <v>315</v>
      </c>
      <c r="B217" t="str">
        <f>VLOOKUP(A217,[4]编号分类!$C:$C,1,FALSE)</f>
        <v>S157-0013</v>
      </c>
      <c r="C217" t="s">
        <v>1094</v>
      </c>
      <c r="D217" t="s">
        <v>4741</v>
      </c>
      <c r="E217" t="s">
        <v>2260</v>
      </c>
    </row>
    <row r="218" spans="1:5">
      <c r="A218" t="s">
        <v>316</v>
      </c>
      <c r="B218" t="e">
        <f>VLOOKUP(A218,[4]编号分类!$C:$C,1,FALSE)</f>
        <v>#N/A</v>
      </c>
      <c r="C218" t="s">
        <v>1094</v>
      </c>
      <c r="D218" t="s">
        <v>3482</v>
      </c>
      <c r="E218" t="s">
        <v>2260</v>
      </c>
    </row>
    <row r="219" spans="1:5">
      <c r="A219" t="s">
        <v>317</v>
      </c>
      <c r="B219" t="str">
        <f>VLOOKUP(A219,[4]编号分类!$C:$C,1,FALSE)</f>
        <v>S157-0015</v>
      </c>
      <c r="C219" t="s">
        <v>1094</v>
      </c>
      <c r="D219" t="s">
        <v>3400</v>
      </c>
      <c r="E219" t="s">
        <v>2121</v>
      </c>
    </row>
    <row r="220" spans="1:5">
      <c r="A220" t="s">
        <v>318</v>
      </c>
      <c r="B220" t="e">
        <f>VLOOKUP(A220,[4]编号分类!$C:$C,1,FALSE)</f>
        <v>#N/A</v>
      </c>
      <c r="C220" t="s">
        <v>1094</v>
      </c>
      <c r="D220" t="s">
        <v>4746</v>
      </c>
      <c r="E220" t="s">
        <v>2260</v>
      </c>
    </row>
    <row r="221" spans="1:5">
      <c r="A221" t="s">
        <v>319</v>
      </c>
      <c r="B221" t="str">
        <f>VLOOKUP(A221,[4]编号分类!$C:$C,1,FALSE)</f>
        <v>S157-0017</v>
      </c>
      <c r="C221" t="s">
        <v>1094</v>
      </c>
      <c r="D221" t="s">
        <v>4704</v>
      </c>
      <c r="E221" t="s">
        <v>2260</v>
      </c>
    </row>
    <row r="222" spans="1:5">
      <c r="A222" t="s">
        <v>321</v>
      </c>
      <c r="B222" t="str">
        <f>VLOOKUP(A222,[4]编号分类!$C:$C,1,FALSE)</f>
        <v>S157-0019</v>
      </c>
      <c r="C222" t="s">
        <v>1094</v>
      </c>
      <c r="D222" t="s">
        <v>4704</v>
      </c>
      <c r="E222" t="s">
        <v>2260</v>
      </c>
    </row>
    <row r="223" spans="1:5">
      <c r="A223" t="s">
        <v>322</v>
      </c>
      <c r="B223" t="str">
        <f>VLOOKUP(A223,[4]编号分类!$C:$C,1,FALSE)</f>
        <v>S157-0020</v>
      </c>
      <c r="C223" t="s">
        <v>1094</v>
      </c>
      <c r="D223" t="s">
        <v>2498</v>
      </c>
      <c r="E223" t="s">
        <v>2260</v>
      </c>
    </row>
    <row r="224" spans="1:5">
      <c r="A224" t="s">
        <v>323</v>
      </c>
      <c r="B224" t="e">
        <f>VLOOKUP(A224,[4]编号分类!$C:$C,1,FALSE)</f>
        <v>#N/A</v>
      </c>
      <c r="C224" t="s">
        <v>1094</v>
      </c>
      <c r="D224" t="s">
        <v>2352</v>
      </c>
      <c r="E224" t="s">
        <v>5466</v>
      </c>
    </row>
    <row r="225" spans="1:5">
      <c r="A225" t="s">
        <v>324</v>
      </c>
      <c r="B225" t="str">
        <f>VLOOKUP(A225,[4]编号分类!$C:$C,1,FALSE)</f>
        <v>S177-0002</v>
      </c>
      <c r="C225" t="s">
        <v>1094</v>
      </c>
      <c r="D225" t="s">
        <v>4690</v>
      </c>
      <c r="E225" t="s">
        <v>5466</v>
      </c>
    </row>
    <row r="226" spans="1:5">
      <c r="A226" t="s">
        <v>325</v>
      </c>
      <c r="B226" t="e">
        <f>VLOOKUP(A226,[4]编号分类!$C:$C,1,FALSE)</f>
        <v>#N/A</v>
      </c>
      <c r="C226" t="s">
        <v>1094</v>
      </c>
      <c r="D226" t="s">
        <v>2683</v>
      </c>
      <c r="E226" t="s">
        <v>2260</v>
      </c>
    </row>
    <row r="227" spans="1:5">
      <c r="A227" t="s">
        <v>326</v>
      </c>
      <c r="B227" t="e">
        <f>VLOOKUP(A227,[4]编号分类!$C:$C,1,FALSE)</f>
        <v>#N/A</v>
      </c>
      <c r="C227" t="s">
        <v>1094</v>
      </c>
      <c r="D227" t="s">
        <v>2542</v>
      </c>
      <c r="E227" t="s">
        <v>5466</v>
      </c>
    </row>
    <row r="228" spans="1:5">
      <c r="A228" t="s">
        <v>327</v>
      </c>
      <c r="B228" t="str">
        <f>VLOOKUP(A228,[4]编号分类!$C:$C,1,FALSE)</f>
        <v>S177-0005</v>
      </c>
      <c r="C228" t="s">
        <v>1094</v>
      </c>
      <c r="D228" t="s">
        <v>4713</v>
      </c>
      <c r="E228" t="s">
        <v>2260</v>
      </c>
    </row>
    <row r="229" spans="1:5">
      <c r="A229" t="s">
        <v>328</v>
      </c>
      <c r="B229" t="e">
        <f>VLOOKUP(A229,[4]编号分类!$C:$C,1,FALSE)</f>
        <v>#N/A</v>
      </c>
      <c r="C229" t="s">
        <v>1094</v>
      </c>
      <c r="D229" t="s">
        <v>2574</v>
      </c>
      <c r="E229" t="s">
        <v>2260</v>
      </c>
    </row>
    <row r="230" spans="1:5">
      <c r="A230" t="s">
        <v>329</v>
      </c>
      <c r="B230" t="str">
        <f>VLOOKUP(A230,[4]编号分类!$C:$C,1,FALSE)</f>
        <v>S182-0002</v>
      </c>
      <c r="C230" t="s">
        <v>1094</v>
      </c>
      <c r="D230" t="s">
        <v>3201</v>
      </c>
      <c r="E230" t="s">
        <v>2260</v>
      </c>
    </row>
    <row r="231" spans="1:5">
      <c r="A231" t="s">
        <v>330</v>
      </c>
      <c r="B231" t="e">
        <f>VLOOKUP(A231,[4]编号分类!$C:$C,1,FALSE)</f>
        <v>#N/A</v>
      </c>
      <c r="C231" t="s">
        <v>1094</v>
      </c>
      <c r="D231" t="s">
        <v>2911</v>
      </c>
      <c r="E231" t="s">
        <v>2260</v>
      </c>
    </row>
    <row r="232" spans="1:5">
      <c r="A232" t="s">
        <v>331</v>
      </c>
      <c r="B232" t="str">
        <f>VLOOKUP(A232,[4]编号分类!$C:$C,1,FALSE)</f>
        <v>S182-0004</v>
      </c>
      <c r="C232" t="s">
        <v>1094</v>
      </c>
      <c r="D232" t="s">
        <v>2232</v>
      </c>
      <c r="E232" t="s">
        <v>2260</v>
      </c>
    </row>
    <row r="233" spans="1:5">
      <c r="A233" t="s">
        <v>332</v>
      </c>
      <c r="B233" t="str">
        <f>VLOOKUP(A233,[4]编号分类!$C:$C,1,FALSE)</f>
        <v>S182-0005</v>
      </c>
      <c r="C233" t="s">
        <v>1094</v>
      </c>
      <c r="D233" t="s">
        <v>3121</v>
      </c>
      <c r="E233" t="s">
        <v>2260</v>
      </c>
    </row>
    <row r="234" spans="1:5">
      <c r="A234" t="s">
        <v>333</v>
      </c>
      <c r="B234" t="str">
        <f>VLOOKUP(A234,[4]编号分类!$C:$C,1,FALSE)</f>
        <v>S182-0006</v>
      </c>
      <c r="C234" t="s">
        <v>1094</v>
      </c>
      <c r="D234" t="s">
        <v>2442</v>
      </c>
      <c r="E234" t="s">
        <v>2260</v>
      </c>
    </row>
    <row r="235" spans="1:5">
      <c r="A235" t="s">
        <v>334</v>
      </c>
      <c r="B235" t="str">
        <f>VLOOKUP(A235,[4]编号分类!$C:$C,1,FALSE)</f>
        <v>S182-0007</v>
      </c>
      <c r="C235" t="s">
        <v>1094</v>
      </c>
      <c r="D235" t="s">
        <v>2255</v>
      </c>
      <c r="E235" t="s">
        <v>2260</v>
      </c>
    </row>
    <row r="236" spans="1:5">
      <c r="A236" t="s">
        <v>335</v>
      </c>
      <c r="B236" t="str">
        <f>VLOOKUP(A236,[4]编号分类!$C:$C,1,FALSE)</f>
        <v>S182-0008</v>
      </c>
      <c r="C236" t="s">
        <v>1094</v>
      </c>
      <c r="D236" t="s">
        <v>3279</v>
      </c>
      <c r="E236" t="s">
        <v>2121</v>
      </c>
    </row>
    <row r="237" spans="1:5">
      <c r="A237" t="s">
        <v>336</v>
      </c>
      <c r="B237" t="str">
        <f>VLOOKUP(A237,[4]编号分类!$C:$C,1,FALSE)</f>
        <v>S182-0009</v>
      </c>
      <c r="C237" t="s">
        <v>1094</v>
      </c>
      <c r="D237" t="s">
        <v>2379</v>
      </c>
      <c r="E237" t="s">
        <v>2260</v>
      </c>
    </row>
    <row r="238" spans="1:5">
      <c r="A238" t="s">
        <v>337</v>
      </c>
      <c r="B238" t="str">
        <f>VLOOKUP(A238,[4]编号分类!$C:$C,1,FALSE)</f>
        <v>S182-0010</v>
      </c>
      <c r="C238" t="s">
        <v>1094</v>
      </c>
      <c r="D238" t="s">
        <v>2618</v>
      </c>
      <c r="E238" t="s">
        <v>2260</v>
      </c>
    </row>
    <row r="239" spans="1:5">
      <c r="A239" t="s">
        <v>338</v>
      </c>
      <c r="B239" t="str">
        <f>VLOOKUP(A239,[4]编号分类!$C:$C,1,FALSE)</f>
        <v>S182-0011</v>
      </c>
      <c r="C239" t="s">
        <v>1094</v>
      </c>
      <c r="D239" t="s">
        <v>3477</v>
      </c>
      <c r="E239" t="s">
        <v>2260</v>
      </c>
    </row>
    <row r="240" spans="1:5">
      <c r="A240" t="s">
        <v>339</v>
      </c>
      <c r="B240" t="str">
        <f>VLOOKUP(A240,[4]编号分类!$C:$C,1,FALSE)</f>
        <v>S182-0012</v>
      </c>
      <c r="C240" t="s">
        <v>1094</v>
      </c>
      <c r="D240" t="s">
        <v>3273</v>
      </c>
      <c r="E240" t="s">
        <v>2260</v>
      </c>
    </row>
    <row r="241" spans="1:5">
      <c r="A241" t="s">
        <v>340</v>
      </c>
      <c r="B241" t="str">
        <f>VLOOKUP(A241,[4]编号分类!$C:$C,1,FALSE)</f>
        <v>S182-0013</v>
      </c>
      <c r="C241" t="s">
        <v>1094</v>
      </c>
      <c r="D241" t="s">
        <v>2846</v>
      </c>
      <c r="E241" t="s">
        <v>2260</v>
      </c>
    </row>
    <row r="242" spans="1:5">
      <c r="A242" t="s">
        <v>341</v>
      </c>
      <c r="B242" t="str">
        <f>VLOOKUP(A242,[4]编号分类!$C:$C,1,FALSE)</f>
        <v>S182-0014</v>
      </c>
      <c r="C242" t="s">
        <v>1094</v>
      </c>
      <c r="D242" t="s">
        <v>4702</v>
      </c>
      <c r="E242" t="s">
        <v>2260</v>
      </c>
    </row>
    <row r="243" spans="1:5">
      <c r="A243" t="s">
        <v>342</v>
      </c>
      <c r="B243" t="str">
        <f>VLOOKUP(A243,[4]编号分类!$C:$C,1,FALSE)</f>
        <v>S182-0015</v>
      </c>
      <c r="C243" t="s">
        <v>1094</v>
      </c>
      <c r="D243" t="s">
        <v>4719</v>
      </c>
      <c r="E243" t="s">
        <v>2260</v>
      </c>
    </row>
    <row r="244" spans="1:5">
      <c r="A244" t="s">
        <v>343</v>
      </c>
      <c r="B244" t="str">
        <f>VLOOKUP(A244,[4]编号分类!$C:$C,1,FALSE)</f>
        <v>S182-0016</v>
      </c>
      <c r="C244" t="s">
        <v>1094</v>
      </c>
      <c r="D244" t="s">
        <v>6497</v>
      </c>
      <c r="E244" t="s">
        <v>2260</v>
      </c>
    </row>
    <row r="245" spans="1:5">
      <c r="A245" t="s">
        <v>344</v>
      </c>
      <c r="B245" t="str">
        <f>VLOOKUP(A245,[4]编号分类!$C:$C,1,FALSE)</f>
        <v>S182-0017</v>
      </c>
      <c r="C245" t="s">
        <v>1094</v>
      </c>
      <c r="D245" t="s">
        <v>4764</v>
      </c>
      <c r="E245" t="s">
        <v>2260</v>
      </c>
    </row>
    <row r="246" spans="1:5">
      <c r="A246" t="s">
        <v>345</v>
      </c>
      <c r="B246" t="str">
        <f>VLOOKUP(A246,[4]编号分类!$C:$C,1,FALSE)</f>
        <v>S182-0018</v>
      </c>
      <c r="C246" t="s">
        <v>1094</v>
      </c>
      <c r="D246" t="s">
        <v>4750</v>
      </c>
      <c r="E246" t="s">
        <v>2260</v>
      </c>
    </row>
    <row r="247" spans="1:5">
      <c r="A247" t="s">
        <v>346</v>
      </c>
      <c r="B247" t="str">
        <f>VLOOKUP(A247,[4]编号分类!$C:$C,1,FALSE)</f>
        <v>S182-0019</v>
      </c>
      <c r="C247" t="s">
        <v>1094</v>
      </c>
      <c r="D247" t="s">
        <v>4768</v>
      </c>
      <c r="E247" t="s">
        <v>2260</v>
      </c>
    </row>
    <row r="248" spans="1:5">
      <c r="A248" t="s">
        <v>347</v>
      </c>
      <c r="B248" t="e">
        <f>VLOOKUP(A248,[4]编号分类!$C:$C,1,FALSE)</f>
        <v>#N/A</v>
      </c>
      <c r="C248" t="s">
        <v>1094</v>
      </c>
      <c r="D248" t="s">
        <v>2911</v>
      </c>
      <c r="E248" t="s">
        <v>5466</v>
      </c>
    </row>
    <row r="249" spans="1:5">
      <c r="A249" t="s">
        <v>348</v>
      </c>
      <c r="B249" t="str">
        <f>VLOOKUP(A249,[4]编号分类!$C:$C,1,FALSE)</f>
        <v>S185-0002</v>
      </c>
      <c r="C249" t="s">
        <v>1094</v>
      </c>
      <c r="D249" t="s">
        <v>2348</v>
      </c>
      <c r="E249" t="s">
        <v>2121</v>
      </c>
    </row>
    <row r="250" spans="1:5">
      <c r="A250" t="s">
        <v>349</v>
      </c>
      <c r="B250" t="str">
        <f>VLOOKUP(A250,[4]编号分类!$C:$C,1,FALSE)</f>
        <v>S185-0003</v>
      </c>
      <c r="C250" t="s">
        <v>1094</v>
      </c>
      <c r="D250" t="s">
        <v>4755</v>
      </c>
      <c r="E250" t="s">
        <v>5466</v>
      </c>
    </row>
    <row r="251" spans="1:5">
      <c r="A251" t="s">
        <v>350</v>
      </c>
      <c r="B251" t="str">
        <f>VLOOKUP(A251,[4]编号分类!$C:$C,1,FALSE)</f>
        <v>S185-0004</v>
      </c>
      <c r="C251" t="s">
        <v>1094</v>
      </c>
      <c r="D251" t="s">
        <v>2244</v>
      </c>
      <c r="E251" t="s">
        <v>5466</v>
      </c>
    </row>
    <row r="252" spans="1:5">
      <c r="A252" t="s">
        <v>351</v>
      </c>
      <c r="B252" t="e">
        <f>VLOOKUP(A252,[4]编号分类!$C:$C,1,FALSE)</f>
        <v>#N/A</v>
      </c>
      <c r="C252" t="s">
        <v>1094</v>
      </c>
      <c r="D252" t="s">
        <v>4756</v>
      </c>
      <c r="E252" t="s">
        <v>5466</v>
      </c>
    </row>
    <row r="253" spans="1:5">
      <c r="A253" t="s">
        <v>352</v>
      </c>
      <c r="B253" t="e">
        <f>VLOOKUP(A253,[4]编号分类!$C:$C,1,FALSE)</f>
        <v>#N/A</v>
      </c>
      <c r="C253" t="s">
        <v>1094</v>
      </c>
      <c r="D253" t="s">
        <v>3126</v>
      </c>
      <c r="E253" t="s">
        <v>2260</v>
      </c>
    </row>
    <row r="254" spans="1:5">
      <c r="A254" t="s">
        <v>353</v>
      </c>
      <c r="B254" t="str">
        <f>VLOOKUP(A254,[4]编号分类!$C:$C,1,FALSE)</f>
        <v>S185-0007</v>
      </c>
      <c r="C254" t="s">
        <v>1094</v>
      </c>
      <c r="D254" t="s">
        <v>3121</v>
      </c>
      <c r="E254" t="s">
        <v>5466</v>
      </c>
    </row>
    <row r="255" spans="1:5">
      <c r="A255" t="s">
        <v>354</v>
      </c>
      <c r="B255" t="e">
        <f>VLOOKUP(A255,[4]编号分类!$C:$C,1,FALSE)</f>
        <v>#N/A</v>
      </c>
      <c r="C255" t="s">
        <v>1094</v>
      </c>
      <c r="D255" t="s">
        <v>3121</v>
      </c>
      <c r="E255" t="s">
        <v>5466</v>
      </c>
    </row>
    <row r="256" spans="1:5">
      <c r="A256" t="s">
        <v>355</v>
      </c>
      <c r="B256" t="str">
        <f>VLOOKUP(A256,[4]编号分类!$C:$C,1,FALSE)</f>
        <v>S185-0009</v>
      </c>
      <c r="C256" t="s">
        <v>1094</v>
      </c>
      <c r="D256" t="s">
        <v>3279</v>
      </c>
      <c r="E256" t="s">
        <v>5466</v>
      </c>
    </row>
    <row r="257" spans="1:5">
      <c r="A257" t="s">
        <v>356</v>
      </c>
      <c r="B257" t="str">
        <f>VLOOKUP(A257,[4]编号分类!$C:$C,1,FALSE)</f>
        <v>S185-0010</v>
      </c>
      <c r="C257" t="s">
        <v>1094</v>
      </c>
      <c r="D257" t="s">
        <v>3279</v>
      </c>
      <c r="E257" t="s">
        <v>5466</v>
      </c>
    </row>
    <row r="258" spans="1:5">
      <c r="A258" t="s">
        <v>357</v>
      </c>
      <c r="B258" t="e">
        <f>VLOOKUP(A258,[4]编号分类!$C:$C,1,FALSE)</f>
        <v>#N/A</v>
      </c>
      <c r="C258" t="s">
        <v>1094</v>
      </c>
      <c r="D258" t="s">
        <v>4662</v>
      </c>
      <c r="E258" t="s">
        <v>2260</v>
      </c>
    </row>
    <row r="259" spans="1:5">
      <c r="A259" t="s">
        <v>358</v>
      </c>
      <c r="B259" t="e">
        <f>VLOOKUP(A259,[4]编号分类!$C:$C,1,FALSE)</f>
        <v>#N/A</v>
      </c>
      <c r="C259" t="s">
        <v>1094</v>
      </c>
      <c r="D259" t="s">
        <v>4662</v>
      </c>
      <c r="E259" t="s">
        <v>5466</v>
      </c>
    </row>
    <row r="260" spans="1:5">
      <c r="A260" t="s">
        <v>359</v>
      </c>
      <c r="B260" t="e">
        <f>VLOOKUP(A260,[4]编号分类!$C:$C,1,FALSE)</f>
        <v>#N/A</v>
      </c>
      <c r="C260" t="s">
        <v>1094</v>
      </c>
      <c r="D260" t="s">
        <v>4653</v>
      </c>
      <c r="E260" t="s">
        <v>2260</v>
      </c>
    </row>
    <row r="261" spans="1:5">
      <c r="A261" t="s">
        <v>360</v>
      </c>
      <c r="B261" t="str">
        <f>VLOOKUP(A261,[4]编号分类!$C:$C,1,FALSE)</f>
        <v>S185-0014</v>
      </c>
      <c r="C261" t="s">
        <v>1094</v>
      </c>
      <c r="D261" t="s">
        <v>2251</v>
      </c>
      <c r="E261" t="s">
        <v>5466</v>
      </c>
    </row>
    <row r="262" spans="1:5">
      <c r="A262" t="s">
        <v>361</v>
      </c>
      <c r="B262" t="e">
        <f>VLOOKUP(A262,[4]编号分类!$C:$C,1,FALSE)</f>
        <v>#N/A</v>
      </c>
      <c r="C262" t="s">
        <v>1094</v>
      </c>
      <c r="D262" t="s">
        <v>4689</v>
      </c>
      <c r="E262" t="s">
        <v>5466</v>
      </c>
    </row>
    <row r="263" spans="1:5">
      <c r="A263" t="s">
        <v>362</v>
      </c>
      <c r="B263" t="e">
        <f>VLOOKUP(A263,[4]编号分类!$C:$C,1,FALSE)</f>
        <v>#N/A</v>
      </c>
      <c r="C263" t="s">
        <v>1094</v>
      </c>
      <c r="D263" t="s">
        <v>4689</v>
      </c>
      <c r="E263" t="s">
        <v>5466</v>
      </c>
    </row>
    <row r="264" spans="1:5">
      <c r="A264" t="s">
        <v>363</v>
      </c>
      <c r="B264" t="str">
        <f>VLOOKUP(A264,[4]编号分类!$C:$C,1,FALSE)</f>
        <v>S185-0017</v>
      </c>
      <c r="C264" t="s">
        <v>1094</v>
      </c>
      <c r="D264" t="s">
        <v>2497</v>
      </c>
      <c r="E264" t="s">
        <v>5466</v>
      </c>
    </row>
    <row r="265" spans="1:5">
      <c r="A265" t="s">
        <v>364</v>
      </c>
      <c r="B265" t="str">
        <f>VLOOKUP(A265,[4]编号分类!$C:$C,1,FALSE)</f>
        <v>S185-0018</v>
      </c>
      <c r="C265" t="s">
        <v>1094</v>
      </c>
      <c r="D265" t="s">
        <v>4738</v>
      </c>
      <c r="E265" t="s">
        <v>5466</v>
      </c>
    </row>
    <row r="266" spans="1:5">
      <c r="A266" t="s">
        <v>365</v>
      </c>
      <c r="B266" t="e">
        <f>VLOOKUP(A266,[4]编号分类!$C:$C,1,FALSE)</f>
        <v>#N/A</v>
      </c>
      <c r="C266" t="s">
        <v>1094</v>
      </c>
      <c r="D266" t="s">
        <v>4682</v>
      </c>
      <c r="E266" t="s">
        <v>2260</v>
      </c>
    </row>
    <row r="267" spans="1:5">
      <c r="A267" t="s">
        <v>366</v>
      </c>
      <c r="B267" t="e">
        <f>VLOOKUP(A267,[4]编号分类!$C:$C,1,FALSE)</f>
        <v>#N/A</v>
      </c>
      <c r="C267" t="s">
        <v>1094</v>
      </c>
      <c r="D267" t="s">
        <v>1946</v>
      </c>
      <c r="E267" t="s">
        <v>5466</v>
      </c>
    </row>
    <row r="268" spans="1:5">
      <c r="A268" t="s">
        <v>367</v>
      </c>
      <c r="B268" t="e">
        <f>VLOOKUP(A268,[4]编号分类!$C:$C,1,FALSE)</f>
        <v>#N/A</v>
      </c>
      <c r="C268" t="s">
        <v>1094</v>
      </c>
      <c r="D268" t="s">
        <v>3567</v>
      </c>
      <c r="E268" t="s">
        <v>5466</v>
      </c>
    </row>
    <row r="269" spans="1:5">
      <c r="A269" t="s">
        <v>368</v>
      </c>
      <c r="B269" t="e">
        <f>VLOOKUP(A269,[4]编号分类!$C:$C,1,FALSE)</f>
        <v>#N/A</v>
      </c>
      <c r="C269" t="s">
        <v>1094</v>
      </c>
      <c r="D269" t="s">
        <v>2609</v>
      </c>
      <c r="E269" t="s">
        <v>5466</v>
      </c>
    </row>
    <row r="270" spans="1:5">
      <c r="A270" t="s">
        <v>369</v>
      </c>
      <c r="B270" t="e">
        <f>VLOOKUP(A270,[4]编号分类!$C:$C,1,FALSE)</f>
        <v>#N/A</v>
      </c>
      <c r="C270" t="s">
        <v>1094</v>
      </c>
      <c r="D270" t="s">
        <v>2582</v>
      </c>
      <c r="E270" t="s">
        <v>5466</v>
      </c>
    </row>
    <row r="271" spans="1:5">
      <c r="A271" t="s">
        <v>370</v>
      </c>
      <c r="B271" t="e">
        <f>VLOOKUP(A271,[4]编号分类!$C:$C,1,FALSE)</f>
        <v>#N/A</v>
      </c>
      <c r="C271" t="s">
        <v>1094</v>
      </c>
      <c r="D271" t="s">
        <v>4736</v>
      </c>
      <c r="E271" t="s">
        <v>5466</v>
      </c>
    </row>
    <row r="272" spans="1:5">
      <c r="A272" t="s">
        <v>371</v>
      </c>
      <c r="B272" t="str">
        <f>VLOOKUP(A272,[4]编号分类!$C:$C,1,FALSE)</f>
        <v>S185-0025</v>
      </c>
      <c r="C272" t="s">
        <v>1094</v>
      </c>
      <c r="D272" t="s">
        <v>3075</v>
      </c>
      <c r="E272" t="s">
        <v>5466</v>
      </c>
    </row>
    <row r="273" spans="1:5">
      <c r="A273" t="s">
        <v>372</v>
      </c>
      <c r="B273" t="str">
        <f>VLOOKUP(A273,[4]编号分类!$C:$C,1,FALSE)</f>
        <v>S185-0026</v>
      </c>
      <c r="C273" t="s">
        <v>1094</v>
      </c>
      <c r="D273" t="s">
        <v>4757</v>
      </c>
      <c r="E273" t="s">
        <v>5466</v>
      </c>
    </row>
    <row r="274" spans="1:5">
      <c r="A274" t="s">
        <v>373</v>
      </c>
      <c r="B274" t="str">
        <f>VLOOKUP(A274,[4]编号分类!$C:$C,1,FALSE)</f>
        <v>S185-0027</v>
      </c>
      <c r="C274" t="s">
        <v>1094</v>
      </c>
      <c r="D274" t="s">
        <v>4710</v>
      </c>
      <c r="E274" t="s">
        <v>5466</v>
      </c>
    </row>
    <row r="275" spans="1:5">
      <c r="A275" t="s">
        <v>374</v>
      </c>
      <c r="B275" t="e">
        <f>VLOOKUP(A275,[4]编号分类!$C:$C,1,FALSE)</f>
        <v>#N/A</v>
      </c>
      <c r="C275" t="s">
        <v>1094</v>
      </c>
      <c r="D275" t="s">
        <v>4712</v>
      </c>
      <c r="E275" t="s">
        <v>5466</v>
      </c>
    </row>
    <row r="276" spans="1:5">
      <c r="A276" t="s">
        <v>375</v>
      </c>
      <c r="B276" t="str">
        <f>VLOOKUP(A276,[4]编号分类!$C:$C,1,FALSE)</f>
        <v>S185-0029</v>
      </c>
      <c r="C276" t="s">
        <v>1094</v>
      </c>
      <c r="D276" t="s">
        <v>8479</v>
      </c>
      <c r="E276" t="s">
        <v>5466</v>
      </c>
    </row>
    <row r="277" spans="1:5">
      <c r="A277" t="s">
        <v>376</v>
      </c>
      <c r="B277" t="e">
        <f>VLOOKUP(A277,[4]编号分类!$C:$C,1,FALSE)</f>
        <v>#N/A</v>
      </c>
      <c r="C277" t="s">
        <v>1094</v>
      </c>
      <c r="D277" t="s">
        <v>4780</v>
      </c>
      <c r="E277" t="s">
        <v>5466</v>
      </c>
    </row>
    <row r="278" spans="1:5">
      <c r="A278" t="s">
        <v>377</v>
      </c>
      <c r="B278" t="e">
        <f>VLOOKUP(A278,[4]编号分类!$C:$C,1,FALSE)</f>
        <v>#N/A</v>
      </c>
      <c r="C278" t="s">
        <v>1094</v>
      </c>
      <c r="D278" t="s">
        <v>4781</v>
      </c>
      <c r="E278" t="s">
        <v>5466</v>
      </c>
    </row>
    <row r="279" spans="1:5">
      <c r="A279" t="s">
        <v>379</v>
      </c>
      <c r="B279" t="str">
        <f>VLOOKUP(A279,[4]编号分类!$C:$C,1,FALSE)</f>
        <v>S189-0001</v>
      </c>
      <c r="C279" t="s">
        <v>1094</v>
      </c>
      <c r="D279" t="s">
        <v>1307</v>
      </c>
      <c r="E279" t="s">
        <v>2260</v>
      </c>
    </row>
    <row r="280" spans="1:5">
      <c r="A280" t="s">
        <v>381</v>
      </c>
      <c r="B280" t="e">
        <f>VLOOKUP(A280,[4]编号分类!$C:$C,1,FALSE)</f>
        <v>#N/A</v>
      </c>
      <c r="C280" t="s">
        <v>1094</v>
      </c>
      <c r="D280" t="s">
        <v>2286</v>
      </c>
      <c r="E280" t="s">
        <v>5466</v>
      </c>
    </row>
    <row r="281" spans="1:5">
      <c r="A281" t="s">
        <v>382</v>
      </c>
      <c r="B281" t="e">
        <f>VLOOKUP(A281,[4]编号分类!$C:$C,1,FALSE)</f>
        <v>#N/A</v>
      </c>
      <c r="C281" t="s">
        <v>1094</v>
      </c>
      <c r="D281" t="s">
        <v>2192</v>
      </c>
      <c r="E281" t="s">
        <v>5466</v>
      </c>
    </row>
    <row r="282" spans="1:5">
      <c r="A282" t="s">
        <v>383</v>
      </c>
      <c r="B282" t="e">
        <f>VLOOKUP(A282,[4]编号分类!$C:$C,1,FALSE)</f>
        <v>#N/A</v>
      </c>
      <c r="C282" t="s">
        <v>1094</v>
      </c>
      <c r="D282" t="s">
        <v>3168</v>
      </c>
      <c r="E282" t="s">
        <v>5466</v>
      </c>
    </row>
    <row r="283" spans="1:5">
      <c r="A283" t="s">
        <v>384</v>
      </c>
      <c r="B283" t="str">
        <f>VLOOKUP(A283,[4]编号分类!$C:$C,1,FALSE)</f>
        <v>S193-0004</v>
      </c>
      <c r="C283" t="s">
        <v>1094</v>
      </c>
      <c r="D283" t="s">
        <v>2252</v>
      </c>
      <c r="E283" t="s">
        <v>5466</v>
      </c>
    </row>
    <row r="284" spans="1:5">
      <c r="A284" t="s">
        <v>385</v>
      </c>
      <c r="B284" t="str">
        <f>VLOOKUP(A284,[4]编号分类!$C:$C,1,FALSE)</f>
        <v>S193-0005</v>
      </c>
      <c r="C284" t="s">
        <v>1094</v>
      </c>
      <c r="D284" t="s">
        <v>4694</v>
      </c>
      <c r="E284" t="s">
        <v>5466</v>
      </c>
    </row>
  </sheetData>
  <autoFilter ref="A1:E284">
    <extLst/>
  </autoFilter>
  <pageMargins left="0.7" right="0.7" top="0.75" bottom="0.75" header="0.3" footer="0.3"/>
  <pageSetup paperSize="9" orientation="portrait"/>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0"/>
  <dimension ref="A1:J284"/>
  <sheetViews>
    <sheetView topLeftCell="A242" workbookViewId="0">
      <selection activeCell="A1" sqref="A1:J284"/>
    </sheetView>
  </sheetViews>
  <sheetFormatPr defaultColWidth="9" defaultRowHeight="14.1"/>
  <sheetData>
    <row r="1" spans="1:10">
      <c r="A1" s="12" t="s">
        <v>0</v>
      </c>
      <c r="B1" s="12" t="s">
        <v>5469</v>
      </c>
      <c r="C1" s="12" t="s">
        <v>5470</v>
      </c>
      <c r="D1" s="12" t="s">
        <v>5471</v>
      </c>
      <c r="E1" s="12" t="s">
        <v>5472</v>
      </c>
      <c r="F1" s="12" t="s">
        <v>5473</v>
      </c>
      <c r="G1" s="12" t="s">
        <v>5474</v>
      </c>
      <c r="H1" s="12" t="s">
        <v>5475</v>
      </c>
      <c r="I1" s="12" t="s">
        <v>396</v>
      </c>
      <c r="J1" s="12" t="s">
        <v>397</v>
      </c>
    </row>
    <row r="2" spans="1:10">
      <c r="A2" t="s">
        <v>7</v>
      </c>
      <c r="B2" t="s">
        <v>1094</v>
      </c>
      <c r="C2" t="s">
        <v>3850</v>
      </c>
      <c r="D2" t="s">
        <v>5476</v>
      </c>
      <c r="E2" t="s">
        <v>5476</v>
      </c>
      <c r="F2" t="s">
        <v>5476</v>
      </c>
      <c r="G2" t="s">
        <v>5476</v>
      </c>
      <c r="H2" t="s">
        <v>5476</v>
      </c>
      <c r="I2" t="s">
        <v>4882</v>
      </c>
      <c r="J2" t="s">
        <v>5477</v>
      </c>
    </row>
    <row r="3" spans="1:2">
      <c r="A3" t="s">
        <v>9</v>
      </c>
      <c r="B3" t="s">
        <v>1086</v>
      </c>
    </row>
    <row r="4" spans="1:10">
      <c r="A4" t="s">
        <v>10</v>
      </c>
      <c r="B4" t="s">
        <v>1094</v>
      </c>
      <c r="C4" t="s">
        <v>4663</v>
      </c>
      <c r="D4" t="s">
        <v>5476</v>
      </c>
      <c r="E4" t="s">
        <v>5476</v>
      </c>
      <c r="F4" t="s">
        <v>5476</v>
      </c>
      <c r="G4" t="s">
        <v>5476</v>
      </c>
      <c r="H4" t="s">
        <v>5476</v>
      </c>
      <c r="I4" t="s">
        <v>5478</v>
      </c>
      <c r="J4" t="s">
        <v>5479</v>
      </c>
    </row>
    <row r="5" spans="1:1">
      <c r="A5" t="s">
        <v>11</v>
      </c>
    </row>
    <row r="6" spans="1:10">
      <c r="A6" t="s">
        <v>13</v>
      </c>
      <c r="B6" t="s">
        <v>1094</v>
      </c>
      <c r="C6" t="s">
        <v>2456</v>
      </c>
      <c r="D6" t="s">
        <v>5489</v>
      </c>
      <c r="E6" t="s">
        <v>5476</v>
      </c>
      <c r="F6" t="s">
        <v>5476</v>
      </c>
      <c r="G6" t="s">
        <v>5476</v>
      </c>
      <c r="H6" t="s">
        <v>5476</v>
      </c>
      <c r="I6" t="s">
        <v>5476</v>
      </c>
      <c r="J6" t="s">
        <v>5476</v>
      </c>
    </row>
    <row r="7" spans="1:10">
      <c r="A7" t="s">
        <v>14</v>
      </c>
      <c r="B7" t="s">
        <v>1094</v>
      </c>
      <c r="C7" t="s">
        <v>2149</v>
      </c>
      <c r="D7" t="s">
        <v>4823</v>
      </c>
      <c r="E7" t="s">
        <v>5476</v>
      </c>
      <c r="F7" t="s">
        <v>5476</v>
      </c>
      <c r="G7" t="s">
        <v>5476</v>
      </c>
      <c r="H7" t="s">
        <v>5476</v>
      </c>
      <c r="I7" t="s">
        <v>5476</v>
      </c>
      <c r="J7" t="s">
        <v>5476</v>
      </c>
    </row>
    <row r="8" spans="1:10">
      <c r="A8" t="s">
        <v>15</v>
      </c>
      <c r="B8" t="s">
        <v>1094</v>
      </c>
      <c r="C8" t="s">
        <v>4731</v>
      </c>
      <c r="D8" t="s">
        <v>5523</v>
      </c>
      <c r="E8" t="s">
        <v>2253</v>
      </c>
      <c r="F8" t="s">
        <v>5526</v>
      </c>
      <c r="G8" t="s">
        <v>5525</v>
      </c>
      <c r="H8" t="s">
        <v>5492</v>
      </c>
      <c r="I8" t="s">
        <v>5484</v>
      </c>
      <c r="J8" t="s">
        <v>5488</v>
      </c>
    </row>
    <row r="9" spans="1:10">
      <c r="A9" t="s">
        <v>16</v>
      </c>
      <c r="B9" t="s">
        <v>1094</v>
      </c>
      <c r="C9" t="s">
        <v>4658</v>
      </c>
      <c r="D9" t="s">
        <v>5489</v>
      </c>
      <c r="E9" t="s">
        <v>2496</v>
      </c>
      <c r="F9" t="s">
        <v>5302</v>
      </c>
      <c r="G9" t="s">
        <v>5486</v>
      </c>
      <c r="H9" t="s">
        <v>5487</v>
      </c>
      <c r="I9" t="s">
        <v>5476</v>
      </c>
      <c r="J9" t="s">
        <v>5476</v>
      </c>
    </row>
    <row r="10" spans="1:10">
      <c r="A10" t="s">
        <v>17</v>
      </c>
      <c r="B10" t="s">
        <v>1094</v>
      </c>
      <c r="C10" t="s">
        <v>2851</v>
      </c>
      <c r="D10" t="s">
        <v>5476</v>
      </c>
      <c r="E10" t="s">
        <v>5476</v>
      </c>
      <c r="F10" t="s">
        <v>5476</v>
      </c>
      <c r="G10" t="s">
        <v>5476</v>
      </c>
      <c r="H10" t="s">
        <v>5476</v>
      </c>
      <c r="I10" t="s">
        <v>5543</v>
      </c>
      <c r="J10" t="s">
        <v>410</v>
      </c>
    </row>
    <row r="11" spans="1:2">
      <c r="A11" t="s">
        <v>18</v>
      </c>
      <c r="B11" t="s">
        <v>1086</v>
      </c>
    </row>
    <row r="12" spans="1:2">
      <c r="A12" t="s">
        <v>19</v>
      </c>
      <c r="B12" t="s">
        <v>1086</v>
      </c>
    </row>
    <row r="13" spans="1:10">
      <c r="A13" t="s">
        <v>20</v>
      </c>
      <c r="B13" t="s">
        <v>1094</v>
      </c>
      <c r="C13" t="s">
        <v>5468</v>
      </c>
      <c r="D13" t="s">
        <v>5476</v>
      </c>
      <c r="E13" t="s">
        <v>5476</v>
      </c>
      <c r="F13" t="s">
        <v>5476</v>
      </c>
      <c r="G13" t="s">
        <v>5476</v>
      </c>
      <c r="H13" t="s">
        <v>5476</v>
      </c>
      <c r="I13" t="s">
        <v>4868</v>
      </c>
      <c r="J13" t="s">
        <v>5571</v>
      </c>
    </row>
    <row r="14" spans="1:10">
      <c r="A14" t="s">
        <v>21</v>
      </c>
      <c r="B14" t="s">
        <v>1094</v>
      </c>
      <c r="C14" t="s">
        <v>4743</v>
      </c>
      <c r="D14" t="s">
        <v>5476</v>
      </c>
      <c r="E14" t="s">
        <v>5476</v>
      </c>
      <c r="F14" t="s">
        <v>5476</v>
      </c>
      <c r="G14" t="s">
        <v>5476</v>
      </c>
      <c r="H14" t="s">
        <v>5476</v>
      </c>
      <c r="I14" t="s">
        <v>5484</v>
      </c>
      <c r="J14" t="s">
        <v>5504</v>
      </c>
    </row>
    <row r="15" spans="1:2">
      <c r="A15" t="s">
        <v>22</v>
      </c>
      <c r="B15" t="s">
        <v>1086</v>
      </c>
    </row>
    <row r="16" spans="1:10">
      <c r="A16" t="s">
        <v>23</v>
      </c>
      <c r="B16" t="s">
        <v>1094</v>
      </c>
      <c r="C16" t="s">
        <v>4685</v>
      </c>
      <c r="D16" t="s">
        <v>5476</v>
      </c>
      <c r="E16" t="s">
        <v>5476</v>
      </c>
      <c r="F16" t="s">
        <v>5476</v>
      </c>
      <c r="G16" t="s">
        <v>5476</v>
      </c>
      <c r="H16" t="s">
        <v>5476</v>
      </c>
      <c r="I16" t="s">
        <v>5494</v>
      </c>
      <c r="J16" t="s">
        <v>5486</v>
      </c>
    </row>
    <row r="17" spans="1:2">
      <c r="A17" t="s">
        <v>24</v>
      </c>
      <c r="B17" t="s">
        <v>1086</v>
      </c>
    </row>
    <row r="18" spans="1:10">
      <c r="A18" t="s">
        <v>25</v>
      </c>
      <c r="B18" t="s">
        <v>1094</v>
      </c>
      <c r="C18" t="s">
        <v>4702</v>
      </c>
      <c r="D18" t="s">
        <v>5476</v>
      </c>
      <c r="E18" t="s">
        <v>5476</v>
      </c>
      <c r="F18" t="s">
        <v>5476</v>
      </c>
      <c r="G18" t="s">
        <v>5476</v>
      </c>
      <c r="H18" t="s">
        <v>5476</v>
      </c>
      <c r="I18" t="s">
        <v>5495</v>
      </c>
      <c r="J18" t="s">
        <v>5496</v>
      </c>
    </row>
    <row r="19" spans="1:10">
      <c r="A19" t="s">
        <v>26</v>
      </c>
      <c r="B19" t="s">
        <v>1094</v>
      </c>
      <c r="C19" t="s">
        <v>4655</v>
      </c>
      <c r="D19" t="s">
        <v>5476</v>
      </c>
      <c r="E19" t="s">
        <v>5476</v>
      </c>
      <c r="F19" t="s">
        <v>5476</v>
      </c>
      <c r="G19" t="s">
        <v>5476</v>
      </c>
      <c r="H19" t="s">
        <v>5476</v>
      </c>
      <c r="I19" t="s">
        <v>5497</v>
      </c>
      <c r="J19" t="s">
        <v>5498</v>
      </c>
    </row>
    <row r="20" spans="1:10">
      <c r="A20" t="s">
        <v>27</v>
      </c>
      <c r="B20" t="s">
        <v>1094</v>
      </c>
      <c r="C20" t="s">
        <v>5468</v>
      </c>
      <c r="D20" t="s">
        <v>5476</v>
      </c>
      <c r="E20" t="s">
        <v>5476</v>
      </c>
      <c r="F20" t="s">
        <v>5476</v>
      </c>
      <c r="G20" t="s">
        <v>5476</v>
      </c>
      <c r="H20" t="s">
        <v>5476</v>
      </c>
      <c r="I20" t="s">
        <v>4882</v>
      </c>
      <c r="J20" t="s">
        <v>5499</v>
      </c>
    </row>
    <row r="21" spans="1:2">
      <c r="A21" t="s">
        <v>28</v>
      </c>
      <c r="B21" t="s">
        <v>1086</v>
      </c>
    </row>
    <row r="22" spans="1:10">
      <c r="A22" t="s">
        <v>29</v>
      </c>
      <c r="B22" t="s">
        <v>1094</v>
      </c>
      <c r="C22" t="s">
        <v>4793</v>
      </c>
      <c r="D22" t="s">
        <v>5476</v>
      </c>
      <c r="E22" t="s">
        <v>5476</v>
      </c>
      <c r="F22" t="s">
        <v>5476</v>
      </c>
      <c r="G22" t="s">
        <v>5476</v>
      </c>
      <c r="H22" t="s">
        <v>5476</v>
      </c>
      <c r="I22" t="s">
        <v>5502</v>
      </c>
      <c r="J22" t="s">
        <v>4808</v>
      </c>
    </row>
    <row r="23" spans="1:10">
      <c r="A23" t="s">
        <v>30</v>
      </c>
      <c r="B23" t="s">
        <v>1094</v>
      </c>
      <c r="C23" t="s">
        <v>2905</v>
      </c>
      <c r="D23" t="s">
        <v>5476</v>
      </c>
      <c r="E23" t="s">
        <v>5476</v>
      </c>
      <c r="F23" t="s">
        <v>5476</v>
      </c>
      <c r="G23" t="s">
        <v>5476</v>
      </c>
      <c r="H23" t="s">
        <v>5476</v>
      </c>
      <c r="I23" t="s">
        <v>5503</v>
      </c>
      <c r="J23" t="s">
        <v>4826</v>
      </c>
    </row>
    <row r="24" spans="1:2">
      <c r="A24" t="s">
        <v>31</v>
      </c>
      <c r="B24" t="s">
        <v>1086</v>
      </c>
    </row>
    <row r="25" spans="1:10">
      <c r="A25" t="s">
        <v>32</v>
      </c>
      <c r="B25" t="s">
        <v>1094</v>
      </c>
      <c r="C25" t="s">
        <v>2147</v>
      </c>
      <c r="D25" t="s">
        <v>4840</v>
      </c>
      <c r="E25" t="s">
        <v>2253</v>
      </c>
      <c r="F25" t="s">
        <v>5505</v>
      </c>
      <c r="G25" t="s">
        <v>4840</v>
      </c>
      <c r="H25" t="s">
        <v>5506</v>
      </c>
      <c r="I25" t="s">
        <v>4868</v>
      </c>
      <c r="J25" t="s">
        <v>401</v>
      </c>
    </row>
    <row r="26" spans="1:10">
      <c r="A26" t="s">
        <v>33</v>
      </c>
      <c r="B26" t="s">
        <v>1094</v>
      </c>
      <c r="C26" t="s">
        <v>3041</v>
      </c>
      <c r="D26" t="s">
        <v>5480</v>
      </c>
      <c r="E26" t="s">
        <v>2253</v>
      </c>
      <c r="F26" t="s">
        <v>6034</v>
      </c>
      <c r="G26" t="s">
        <v>5563</v>
      </c>
      <c r="H26" t="s">
        <v>5508</v>
      </c>
      <c r="I26" t="s">
        <v>5509</v>
      </c>
      <c r="J26" t="s">
        <v>5232</v>
      </c>
    </row>
    <row r="27" spans="1:10">
      <c r="A27" t="s">
        <v>34</v>
      </c>
      <c r="B27" t="s">
        <v>1094</v>
      </c>
      <c r="C27" t="s">
        <v>2546</v>
      </c>
      <c r="D27" t="s">
        <v>5567</v>
      </c>
      <c r="E27" t="s">
        <v>6782</v>
      </c>
      <c r="F27" t="s">
        <v>5526</v>
      </c>
      <c r="G27" t="s">
        <v>5232</v>
      </c>
      <c r="H27" t="s">
        <v>5515</v>
      </c>
      <c r="I27" t="s">
        <v>4882</v>
      </c>
      <c r="J27" t="s">
        <v>4826</v>
      </c>
    </row>
    <row r="28" spans="1:2">
      <c r="A28" t="s">
        <v>35</v>
      </c>
      <c r="B28" t="s">
        <v>1086</v>
      </c>
    </row>
    <row r="29" spans="1:2">
      <c r="A29" t="s">
        <v>36</v>
      </c>
      <c r="B29" t="s">
        <v>1086</v>
      </c>
    </row>
    <row r="30" spans="1:2">
      <c r="A30" t="s">
        <v>37</v>
      </c>
      <c r="B30" t="s">
        <v>1086</v>
      </c>
    </row>
    <row r="31" spans="1:10">
      <c r="A31" t="s">
        <v>38</v>
      </c>
      <c r="B31" t="s">
        <v>1094</v>
      </c>
      <c r="C31" t="s">
        <v>3208</v>
      </c>
      <c r="D31" t="s">
        <v>5491</v>
      </c>
      <c r="E31" t="s">
        <v>2669</v>
      </c>
      <c r="F31" t="s">
        <v>5302</v>
      </c>
      <c r="G31" t="s">
        <v>5507</v>
      </c>
      <c r="H31" t="s">
        <v>5487</v>
      </c>
      <c r="I31" t="s">
        <v>5484</v>
      </c>
      <c r="J31" t="s">
        <v>5507</v>
      </c>
    </row>
    <row r="32" spans="1:10">
      <c r="A32" t="s">
        <v>39</v>
      </c>
      <c r="B32" t="s">
        <v>1094</v>
      </c>
      <c r="C32" t="s">
        <v>3199</v>
      </c>
      <c r="D32" t="s">
        <v>5573</v>
      </c>
      <c r="E32" t="s">
        <v>2253</v>
      </c>
      <c r="F32" t="s">
        <v>5579</v>
      </c>
      <c r="G32" t="s">
        <v>5489</v>
      </c>
      <c r="H32" t="s">
        <v>5492</v>
      </c>
      <c r="I32" t="s">
        <v>5495</v>
      </c>
      <c r="J32" t="s">
        <v>5602</v>
      </c>
    </row>
    <row r="33" spans="1:10">
      <c r="A33" t="s">
        <v>40</v>
      </c>
      <c r="B33" t="s">
        <v>1094</v>
      </c>
      <c r="C33" t="s">
        <v>1469</v>
      </c>
      <c r="D33" t="s">
        <v>5519</v>
      </c>
      <c r="E33" t="s">
        <v>2253</v>
      </c>
      <c r="F33" t="s">
        <v>5517</v>
      </c>
      <c r="G33" t="s">
        <v>5507</v>
      </c>
      <c r="H33" t="s">
        <v>5508</v>
      </c>
      <c r="I33" t="s">
        <v>5520</v>
      </c>
      <c r="J33" t="s">
        <v>5477</v>
      </c>
    </row>
    <row r="34" spans="1:10">
      <c r="A34" t="s">
        <v>41</v>
      </c>
      <c r="B34" t="s">
        <v>1094</v>
      </c>
      <c r="C34" t="s">
        <v>2242</v>
      </c>
      <c r="D34" t="s">
        <v>4823</v>
      </c>
      <c r="E34" t="s">
        <v>2253</v>
      </c>
      <c r="F34" t="s">
        <v>5585</v>
      </c>
      <c r="G34" t="s">
        <v>5090</v>
      </c>
      <c r="H34" t="s">
        <v>5483</v>
      </c>
      <c r="I34" t="s">
        <v>5537</v>
      </c>
      <c r="J34" t="s">
        <v>5510</v>
      </c>
    </row>
    <row r="35" spans="1:10">
      <c r="A35" t="s">
        <v>42</v>
      </c>
      <c r="B35" t="s">
        <v>1094</v>
      </c>
      <c r="C35" t="s">
        <v>2844</v>
      </c>
      <c r="D35" t="s">
        <v>5521</v>
      </c>
      <c r="E35" t="s">
        <v>2253</v>
      </c>
      <c r="F35" t="s">
        <v>5522</v>
      </c>
      <c r="G35" t="s">
        <v>5523</v>
      </c>
      <c r="H35" t="s">
        <v>2167</v>
      </c>
      <c r="I35" t="s">
        <v>5524</v>
      </c>
      <c r="J35" t="s">
        <v>5232</v>
      </c>
    </row>
    <row r="36" spans="1:10">
      <c r="A36" t="s">
        <v>43</v>
      </c>
      <c r="B36" t="s">
        <v>1094</v>
      </c>
      <c r="C36" t="s">
        <v>2844</v>
      </c>
      <c r="D36" t="s">
        <v>5480</v>
      </c>
      <c r="E36" t="s">
        <v>2496</v>
      </c>
      <c r="F36" t="s">
        <v>5539</v>
      </c>
      <c r="G36" t="s">
        <v>5549</v>
      </c>
      <c r="H36" t="s">
        <v>5492</v>
      </c>
      <c r="I36" t="s">
        <v>5494</v>
      </c>
      <c r="J36" t="s">
        <v>5527</v>
      </c>
    </row>
    <row r="37" spans="1:10">
      <c r="A37" t="s">
        <v>46</v>
      </c>
      <c r="B37" t="s">
        <v>1094</v>
      </c>
      <c r="C37" t="s">
        <v>2442</v>
      </c>
      <c r="D37" t="s">
        <v>5573</v>
      </c>
      <c r="E37" t="s">
        <v>2253</v>
      </c>
      <c r="F37" t="s">
        <v>5528</v>
      </c>
      <c r="G37" t="s">
        <v>5569</v>
      </c>
      <c r="H37" t="s">
        <v>5483</v>
      </c>
      <c r="I37" t="s">
        <v>4868</v>
      </c>
      <c r="J37" t="s">
        <v>410</v>
      </c>
    </row>
    <row r="38" spans="1:10">
      <c r="A38" t="s">
        <v>47</v>
      </c>
      <c r="B38" t="s">
        <v>1094</v>
      </c>
      <c r="C38" t="s">
        <v>2316</v>
      </c>
      <c r="D38" t="s">
        <v>5564</v>
      </c>
      <c r="E38" t="s">
        <v>2253</v>
      </c>
      <c r="F38" t="s">
        <v>5548</v>
      </c>
      <c r="G38" t="s">
        <v>5486</v>
      </c>
      <c r="H38" t="s">
        <v>5492</v>
      </c>
      <c r="I38" t="s">
        <v>5535</v>
      </c>
      <c r="J38" t="s">
        <v>5563</v>
      </c>
    </row>
    <row r="39" spans="1:2">
      <c r="A39" t="s">
        <v>48</v>
      </c>
      <c r="B39" t="s">
        <v>1086</v>
      </c>
    </row>
    <row r="40" spans="1:2">
      <c r="A40" t="s">
        <v>49</v>
      </c>
      <c r="B40" t="s">
        <v>1086</v>
      </c>
    </row>
    <row r="41" spans="1:10">
      <c r="A41" t="s">
        <v>51</v>
      </c>
      <c r="B41" t="s">
        <v>1094</v>
      </c>
      <c r="C41" t="s">
        <v>3206</v>
      </c>
      <c r="D41" t="s">
        <v>5597</v>
      </c>
      <c r="E41" t="s">
        <v>2496</v>
      </c>
      <c r="F41" t="s">
        <v>5553</v>
      </c>
      <c r="G41" t="s">
        <v>5486</v>
      </c>
      <c r="H41" t="s">
        <v>5483</v>
      </c>
      <c r="I41" t="s">
        <v>5500</v>
      </c>
      <c r="J41" t="s">
        <v>5510</v>
      </c>
    </row>
    <row r="42" spans="1:10">
      <c r="A42" t="s">
        <v>52</v>
      </c>
      <c r="B42" t="s">
        <v>1094</v>
      </c>
      <c r="C42" t="s">
        <v>4660</v>
      </c>
      <c r="D42" t="s">
        <v>5486</v>
      </c>
      <c r="E42" t="s">
        <v>2662</v>
      </c>
      <c r="F42" t="s">
        <v>6077</v>
      </c>
      <c r="G42" t="s">
        <v>5592</v>
      </c>
      <c r="H42" t="s">
        <v>5508</v>
      </c>
      <c r="I42" t="s">
        <v>5484</v>
      </c>
      <c r="J42" t="s">
        <v>4808</v>
      </c>
    </row>
    <row r="43" spans="1:10">
      <c r="A43" t="s">
        <v>54</v>
      </c>
      <c r="B43" t="s">
        <v>1094</v>
      </c>
      <c r="C43" t="s">
        <v>2654</v>
      </c>
      <c r="D43" t="s">
        <v>5491</v>
      </c>
      <c r="E43" t="s">
        <v>2253</v>
      </c>
      <c r="F43" t="s">
        <v>5585</v>
      </c>
      <c r="G43" t="s">
        <v>4840</v>
      </c>
      <c r="H43" t="s">
        <v>5487</v>
      </c>
      <c r="I43" t="s">
        <v>4868</v>
      </c>
      <c r="J43" t="s">
        <v>5538</v>
      </c>
    </row>
    <row r="44" spans="1:2">
      <c r="A44" t="s">
        <v>56</v>
      </c>
      <c r="B44" t="s">
        <v>1086</v>
      </c>
    </row>
    <row r="45" spans="1:2">
      <c r="A45" t="s">
        <v>57</v>
      </c>
      <c r="B45" t="s">
        <v>1086</v>
      </c>
    </row>
    <row r="46" spans="1:2">
      <c r="A46" t="s">
        <v>58</v>
      </c>
      <c r="B46" t="s">
        <v>1086</v>
      </c>
    </row>
    <row r="47" spans="1:10">
      <c r="A47" t="s">
        <v>59</v>
      </c>
      <c r="B47" t="s">
        <v>1094</v>
      </c>
      <c r="C47" t="s">
        <v>2147</v>
      </c>
      <c r="D47" t="s">
        <v>5090</v>
      </c>
      <c r="E47" t="s">
        <v>2253</v>
      </c>
      <c r="F47" t="s">
        <v>5539</v>
      </c>
      <c r="G47" t="s">
        <v>5519</v>
      </c>
      <c r="H47" t="s">
        <v>5515</v>
      </c>
      <c r="I47" t="s">
        <v>5537</v>
      </c>
      <c r="J47" t="s">
        <v>5540</v>
      </c>
    </row>
    <row r="48" spans="1:2">
      <c r="A48" t="s">
        <v>60</v>
      </c>
      <c r="B48" t="s">
        <v>1086</v>
      </c>
    </row>
    <row r="49" spans="1:2">
      <c r="A49" t="s">
        <v>61</v>
      </c>
      <c r="B49" t="s">
        <v>1086</v>
      </c>
    </row>
    <row r="50" spans="1:2">
      <c r="A50" t="s">
        <v>62</v>
      </c>
      <c r="B50" t="s">
        <v>1086</v>
      </c>
    </row>
    <row r="51" spans="1:2">
      <c r="A51" t="s">
        <v>63</v>
      </c>
      <c r="B51" t="s">
        <v>1086</v>
      </c>
    </row>
    <row r="52" spans="1:2">
      <c r="A52" t="s">
        <v>64</v>
      </c>
      <c r="B52" t="s">
        <v>1086</v>
      </c>
    </row>
    <row r="53" spans="1:10">
      <c r="A53" t="s">
        <v>65</v>
      </c>
      <c r="B53" t="s">
        <v>1094</v>
      </c>
      <c r="C53" t="s">
        <v>2193</v>
      </c>
      <c r="D53" t="s">
        <v>6174</v>
      </c>
      <c r="E53" t="s">
        <v>5476</v>
      </c>
      <c r="F53" t="s">
        <v>5476</v>
      </c>
      <c r="G53" t="s">
        <v>5476</v>
      </c>
      <c r="H53" t="s">
        <v>5476</v>
      </c>
      <c r="I53" t="s">
        <v>5476</v>
      </c>
      <c r="J53" t="s">
        <v>5476</v>
      </c>
    </row>
    <row r="54" spans="1:2">
      <c r="A54" t="s">
        <v>66</v>
      </c>
      <c r="B54" t="s">
        <v>1086</v>
      </c>
    </row>
    <row r="55" spans="1:2">
      <c r="A55" t="s">
        <v>67</v>
      </c>
      <c r="B55" t="s">
        <v>1086</v>
      </c>
    </row>
    <row r="56" spans="1:2">
      <c r="A56" t="s">
        <v>68</v>
      </c>
      <c r="B56" t="s">
        <v>1086</v>
      </c>
    </row>
    <row r="57" spans="1:2">
      <c r="A57" t="s">
        <v>69</v>
      </c>
      <c r="B57" t="s">
        <v>1086</v>
      </c>
    </row>
    <row r="58" spans="1:10">
      <c r="A58" t="s">
        <v>70</v>
      </c>
      <c r="B58" t="s">
        <v>1094</v>
      </c>
      <c r="C58" t="s">
        <v>3195</v>
      </c>
      <c r="D58" t="s">
        <v>5476</v>
      </c>
      <c r="E58" t="s">
        <v>5476</v>
      </c>
      <c r="F58" t="s">
        <v>5476</v>
      </c>
      <c r="G58" t="s">
        <v>5476</v>
      </c>
      <c r="H58" t="s">
        <v>5476</v>
      </c>
      <c r="I58" t="s">
        <v>5600</v>
      </c>
      <c r="J58" t="s">
        <v>5538</v>
      </c>
    </row>
    <row r="59" spans="1:2">
      <c r="A59" t="s">
        <v>75</v>
      </c>
      <c r="B59" t="s">
        <v>1086</v>
      </c>
    </row>
    <row r="60" spans="1:2">
      <c r="A60" t="s">
        <v>76</v>
      </c>
      <c r="B60" t="s">
        <v>1086</v>
      </c>
    </row>
    <row r="61" spans="1:2">
      <c r="A61" t="s">
        <v>78</v>
      </c>
      <c r="B61" t="s">
        <v>1086</v>
      </c>
    </row>
    <row r="62" spans="1:2">
      <c r="A62" t="s">
        <v>79</v>
      </c>
      <c r="B62" t="s">
        <v>1086</v>
      </c>
    </row>
    <row r="63" spans="1:2">
      <c r="A63" t="s">
        <v>80</v>
      </c>
      <c r="B63" t="s">
        <v>1086</v>
      </c>
    </row>
    <row r="64" spans="1:2">
      <c r="A64" t="s">
        <v>81</v>
      </c>
      <c r="B64" t="s">
        <v>1086</v>
      </c>
    </row>
    <row r="65" spans="1:10">
      <c r="A65" t="s">
        <v>83</v>
      </c>
      <c r="B65" t="s">
        <v>1094</v>
      </c>
      <c r="C65" t="s">
        <v>3126</v>
      </c>
      <c r="D65" t="s">
        <v>5476</v>
      </c>
      <c r="E65" t="s">
        <v>5476</v>
      </c>
      <c r="F65" t="s">
        <v>5476</v>
      </c>
      <c r="G65" t="s">
        <v>5476</v>
      </c>
      <c r="H65" t="s">
        <v>5476</v>
      </c>
      <c r="I65" t="s">
        <v>5543</v>
      </c>
      <c r="J65" t="s">
        <v>5496</v>
      </c>
    </row>
    <row r="66" spans="1:10">
      <c r="A66" t="s">
        <v>84</v>
      </c>
      <c r="B66" t="s">
        <v>1094</v>
      </c>
      <c r="C66" t="s">
        <v>2838</v>
      </c>
      <c r="D66" t="s">
        <v>5476</v>
      </c>
      <c r="E66" t="s">
        <v>5476</v>
      </c>
      <c r="F66" t="s">
        <v>5476</v>
      </c>
      <c r="G66" t="s">
        <v>5476</v>
      </c>
      <c r="H66" t="s">
        <v>5476</v>
      </c>
      <c r="I66" t="s">
        <v>5509</v>
      </c>
      <c r="J66" t="s">
        <v>5532</v>
      </c>
    </row>
    <row r="67" spans="1:10">
      <c r="A67" t="s">
        <v>85</v>
      </c>
      <c r="B67" t="s">
        <v>1094</v>
      </c>
      <c r="C67" t="s">
        <v>1127</v>
      </c>
      <c r="D67" t="s">
        <v>5476</v>
      </c>
      <c r="E67" t="s">
        <v>5476</v>
      </c>
      <c r="F67" t="s">
        <v>5476</v>
      </c>
      <c r="G67" t="s">
        <v>5476</v>
      </c>
      <c r="H67" t="s">
        <v>5476</v>
      </c>
      <c r="I67" t="s">
        <v>4868</v>
      </c>
      <c r="J67" t="s">
        <v>4809</v>
      </c>
    </row>
    <row r="68" spans="1:10">
      <c r="A68" t="s">
        <v>86</v>
      </c>
      <c r="B68" t="s">
        <v>1094</v>
      </c>
      <c r="C68" t="s">
        <v>2614</v>
      </c>
      <c r="D68" t="s">
        <v>5476</v>
      </c>
      <c r="E68" t="s">
        <v>5476</v>
      </c>
      <c r="F68" t="s">
        <v>5476</v>
      </c>
      <c r="G68" t="s">
        <v>5476</v>
      </c>
      <c r="H68" t="s">
        <v>5476</v>
      </c>
      <c r="I68" t="s">
        <v>5495</v>
      </c>
      <c r="J68" t="s">
        <v>5232</v>
      </c>
    </row>
    <row r="69" spans="1:10">
      <c r="A69" t="s">
        <v>87</v>
      </c>
      <c r="B69" t="s">
        <v>1094</v>
      </c>
      <c r="C69" t="s">
        <v>3107</v>
      </c>
      <c r="D69" t="s">
        <v>5476</v>
      </c>
      <c r="E69" t="s">
        <v>5476</v>
      </c>
      <c r="F69" t="s">
        <v>5476</v>
      </c>
      <c r="G69" t="s">
        <v>5476</v>
      </c>
      <c r="H69" t="s">
        <v>5476</v>
      </c>
      <c r="I69" t="s">
        <v>5556</v>
      </c>
      <c r="J69" t="s">
        <v>5489</v>
      </c>
    </row>
    <row r="70" spans="1:10">
      <c r="A70" t="s">
        <v>88</v>
      </c>
      <c r="B70" t="s">
        <v>1094</v>
      </c>
      <c r="C70" t="s">
        <v>2864</v>
      </c>
      <c r="D70" t="s">
        <v>5476</v>
      </c>
      <c r="E70" t="s">
        <v>5476</v>
      </c>
      <c r="F70" t="s">
        <v>5476</v>
      </c>
      <c r="G70" t="s">
        <v>5476</v>
      </c>
      <c r="H70" t="s">
        <v>5476</v>
      </c>
      <c r="I70" t="s">
        <v>5509</v>
      </c>
      <c r="J70" t="s">
        <v>5504</v>
      </c>
    </row>
    <row r="71" spans="1:2">
      <c r="A71" t="s">
        <v>89</v>
      </c>
      <c r="B71" t="s">
        <v>1086</v>
      </c>
    </row>
    <row r="72" spans="1:10">
      <c r="A72" t="s">
        <v>90</v>
      </c>
      <c r="B72" t="s">
        <v>1094</v>
      </c>
      <c r="C72" t="s">
        <v>4672</v>
      </c>
      <c r="D72" t="s">
        <v>5476</v>
      </c>
      <c r="E72" t="s">
        <v>5476</v>
      </c>
      <c r="F72" t="s">
        <v>5476</v>
      </c>
      <c r="G72" t="s">
        <v>5476</v>
      </c>
      <c r="H72" t="s">
        <v>5476</v>
      </c>
      <c r="I72" t="s">
        <v>5557</v>
      </c>
      <c r="J72" t="s">
        <v>4808</v>
      </c>
    </row>
    <row r="73" spans="1:10">
      <c r="A73" t="s">
        <v>91</v>
      </c>
      <c r="B73" t="s">
        <v>1094</v>
      </c>
      <c r="C73" t="s">
        <v>4673</v>
      </c>
      <c r="D73" t="s">
        <v>5476</v>
      </c>
      <c r="E73" t="s">
        <v>5476</v>
      </c>
      <c r="F73" t="s">
        <v>5476</v>
      </c>
      <c r="G73" t="s">
        <v>5476</v>
      </c>
      <c r="H73" t="s">
        <v>5476</v>
      </c>
      <c r="I73" t="s">
        <v>5484</v>
      </c>
      <c r="J73" t="s">
        <v>5538</v>
      </c>
    </row>
    <row r="74" spans="1:10">
      <c r="A74" t="s">
        <v>92</v>
      </c>
      <c r="B74" t="s">
        <v>1094</v>
      </c>
      <c r="C74" t="s">
        <v>2135</v>
      </c>
      <c r="D74" t="s">
        <v>5476</v>
      </c>
      <c r="E74" t="s">
        <v>5476</v>
      </c>
      <c r="F74" t="s">
        <v>5476</v>
      </c>
      <c r="G74" t="s">
        <v>5476</v>
      </c>
      <c r="H74" t="s">
        <v>5476</v>
      </c>
      <c r="I74" t="s">
        <v>5559</v>
      </c>
      <c r="J74" t="s">
        <v>5499</v>
      </c>
    </row>
    <row r="75" spans="1:10">
      <c r="A75" t="s">
        <v>93</v>
      </c>
      <c r="B75" t="s">
        <v>1094</v>
      </c>
      <c r="C75" t="s">
        <v>2135</v>
      </c>
      <c r="D75" t="s">
        <v>5476</v>
      </c>
      <c r="E75" t="s">
        <v>5476</v>
      </c>
      <c r="F75" t="s">
        <v>5476</v>
      </c>
      <c r="G75" t="s">
        <v>5476</v>
      </c>
      <c r="H75" t="s">
        <v>5476</v>
      </c>
      <c r="I75" t="s">
        <v>4868</v>
      </c>
      <c r="J75" t="s">
        <v>5499</v>
      </c>
    </row>
    <row r="76" spans="1:10">
      <c r="A76" t="s">
        <v>94</v>
      </c>
      <c r="B76" t="s">
        <v>1094</v>
      </c>
      <c r="C76" t="s">
        <v>2355</v>
      </c>
      <c r="D76" t="s">
        <v>5476</v>
      </c>
      <c r="E76" t="s">
        <v>5476</v>
      </c>
      <c r="F76" t="s">
        <v>5476</v>
      </c>
      <c r="G76" t="s">
        <v>5476</v>
      </c>
      <c r="H76" t="s">
        <v>5476</v>
      </c>
      <c r="I76" t="s">
        <v>5559</v>
      </c>
      <c r="J76" t="s">
        <v>5507</v>
      </c>
    </row>
    <row r="77" spans="1:10">
      <c r="A77" t="s">
        <v>95</v>
      </c>
      <c r="B77" t="s">
        <v>1094</v>
      </c>
      <c r="C77" t="s">
        <v>3000</v>
      </c>
      <c r="D77" t="s">
        <v>5476</v>
      </c>
      <c r="E77" t="s">
        <v>5476</v>
      </c>
      <c r="F77" t="s">
        <v>5476</v>
      </c>
      <c r="G77" t="s">
        <v>5476</v>
      </c>
      <c r="H77" t="s">
        <v>5476</v>
      </c>
      <c r="I77" t="s">
        <v>4868</v>
      </c>
      <c r="J77" t="s">
        <v>5232</v>
      </c>
    </row>
    <row r="78" spans="1:10">
      <c r="A78" t="s">
        <v>96</v>
      </c>
      <c r="B78" t="s">
        <v>1094</v>
      </c>
      <c r="C78" t="s">
        <v>3000</v>
      </c>
      <c r="D78" t="s">
        <v>5476</v>
      </c>
      <c r="E78" t="s">
        <v>5476</v>
      </c>
      <c r="F78" t="s">
        <v>5476</v>
      </c>
      <c r="G78" t="s">
        <v>5476</v>
      </c>
      <c r="H78" t="s">
        <v>5476</v>
      </c>
      <c r="I78" t="s">
        <v>4882</v>
      </c>
      <c r="J78" t="s">
        <v>5499</v>
      </c>
    </row>
    <row r="79" spans="1:10">
      <c r="A79" t="s">
        <v>97</v>
      </c>
      <c r="B79" t="s">
        <v>1094</v>
      </c>
      <c r="C79" t="s">
        <v>8457</v>
      </c>
      <c r="D79" t="s">
        <v>5476</v>
      </c>
      <c r="E79" t="s">
        <v>5476</v>
      </c>
      <c r="F79" t="s">
        <v>5476</v>
      </c>
      <c r="G79" t="s">
        <v>5476</v>
      </c>
      <c r="H79" t="s">
        <v>5476</v>
      </c>
      <c r="I79" t="s">
        <v>5559</v>
      </c>
      <c r="J79" t="s">
        <v>5538</v>
      </c>
    </row>
    <row r="80" spans="1:2">
      <c r="A80" t="s">
        <v>98</v>
      </c>
      <c r="B80" t="s">
        <v>1086</v>
      </c>
    </row>
    <row r="81" spans="1:10">
      <c r="A81" t="s">
        <v>99</v>
      </c>
      <c r="B81" t="s">
        <v>1094</v>
      </c>
      <c r="C81" t="s">
        <v>5740</v>
      </c>
      <c r="D81" t="s">
        <v>5476</v>
      </c>
      <c r="E81" t="s">
        <v>5476</v>
      </c>
      <c r="F81" t="s">
        <v>5476</v>
      </c>
      <c r="G81" t="s">
        <v>5476</v>
      </c>
      <c r="H81" t="s">
        <v>5476</v>
      </c>
      <c r="I81" t="s">
        <v>4868</v>
      </c>
      <c r="J81" t="s">
        <v>5496</v>
      </c>
    </row>
    <row r="82" spans="1:10">
      <c r="A82" t="s">
        <v>100</v>
      </c>
      <c r="B82" t="s">
        <v>1094</v>
      </c>
      <c r="C82" t="s">
        <v>2287</v>
      </c>
      <c r="D82" t="s">
        <v>5476</v>
      </c>
      <c r="E82" t="s">
        <v>5476</v>
      </c>
      <c r="F82" t="s">
        <v>5476</v>
      </c>
      <c r="G82" t="s">
        <v>5476</v>
      </c>
      <c r="H82" t="s">
        <v>5476</v>
      </c>
      <c r="I82" t="s">
        <v>5503</v>
      </c>
      <c r="J82" t="s">
        <v>5479</v>
      </c>
    </row>
    <row r="83" spans="1:10">
      <c r="A83" t="s">
        <v>101</v>
      </c>
      <c r="B83" t="s">
        <v>1094</v>
      </c>
      <c r="C83" t="s">
        <v>2233</v>
      </c>
      <c r="D83" t="s">
        <v>4967</v>
      </c>
      <c r="E83" t="s">
        <v>2643</v>
      </c>
      <c r="F83" t="s">
        <v>5525</v>
      </c>
      <c r="G83" t="s">
        <v>5545</v>
      </c>
      <c r="H83" t="s">
        <v>5483</v>
      </c>
      <c r="I83" t="s">
        <v>5500</v>
      </c>
      <c r="J83" t="s">
        <v>4808</v>
      </c>
    </row>
    <row r="84" spans="1:10">
      <c r="A84" t="s">
        <v>102</v>
      </c>
      <c r="B84" t="s">
        <v>1094</v>
      </c>
      <c r="C84" t="s">
        <v>2878</v>
      </c>
      <c r="D84" t="s">
        <v>5476</v>
      </c>
      <c r="E84" t="s">
        <v>5476</v>
      </c>
      <c r="F84" t="s">
        <v>5476</v>
      </c>
      <c r="G84" t="s">
        <v>5476</v>
      </c>
      <c r="H84" t="s">
        <v>5476</v>
      </c>
      <c r="I84" t="s">
        <v>5495</v>
      </c>
      <c r="J84" t="s">
        <v>5538</v>
      </c>
    </row>
    <row r="85" spans="1:2">
      <c r="A85" t="s">
        <v>103</v>
      </c>
      <c r="B85" t="s">
        <v>1086</v>
      </c>
    </row>
    <row r="86" spans="1:10">
      <c r="A86" t="s">
        <v>104</v>
      </c>
      <c r="B86" t="s">
        <v>1094</v>
      </c>
      <c r="C86" t="s">
        <v>4227</v>
      </c>
      <c r="D86" t="s">
        <v>5476</v>
      </c>
      <c r="E86" t="s">
        <v>5476</v>
      </c>
      <c r="F86" t="s">
        <v>5476</v>
      </c>
      <c r="G86" t="s">
        <v>5476</v>
      </c>
      <c r="H86" t="s">
        <v>5476</v>
      </c>
      <c r="I86" t="s">
        <v>5560</v>
      </c>
      <c r="J86" t="s">
        <v>5518</v>
      </c>
    </row>
    <row r="87" spans="1:10">
      <c r="A87" t="s">
        <v>105</v>
      </c>
      <c r="B87" t="s">
        <v>1094</v>
      </c>
      <c r="C87" t="s">
        <v>2440</v>
      </c>
      <c r="D87" t="s">
        <v>5481</v>
      </c>
      <c r="E87" t="s">
        <v>2669</v>
      </c>
      <c r="F87" t="s">
        <v>5561</v>
      </c>
      <c r="G87" t="s">
        <v>5523</v>
      </c>
      <c r="H87" t="s">
        <v>5483</v>
      </c>
      <c r="I87" t="s">
        <v>5476</v>
      </c>
      <c r="J87" t="s">
        <v>5476</v>
      </c>
    </row>
    <row r="88" spans="1:2">
      <c r="A88" t="s">
        <v>106</v>
      </c>
      <c r="B88" t="s">
        <v>1086</v>
      </c>
    </row>
    <row r="89" spans="1:2">
      <c r="A89" t="s">
        <v>107</v>
      </c>
      <c r="B89" t="s">
        <v>1086</v>
      </c>
    </row>
    <row r="90" spans="1:10">
      <c r="A90" t="s">
        <v>108</v>
      </c>
      <c r="B90" t="s">
        <v>1094</v>
      </c>
      <c r="C90" t="s">
        <v>2842</v>
      </c>
      <c r="D90" t="s">
        <v>5597</v>
      </c>
      <c r="E90" t="s">
        <v>2496</v>
      </c>
      <c r="F90" t="s">
        <v>5522</v>
      </c>
      <c r="G90" t="s">
        <v>5507</v>
      </c>
      <c r="H90" t="s">
        <v>5492</v>
      </c>
      <c r="I90" t="s">
        <v>5495</v>
      </c>
      <c r="J90" t="s">
        <v>5501</v>
      </c>
    </row>
    <row r="91" spans="1:10">
      <c r="A91" t="s">
        <v>109</v>
      </c>
      <c r="B91" t="s">
        <v>1094</v>
      </c>
      <c r="C91" t="s">
        <v>2232</v>
      </c>
      <c r="D91" t="s">
        <v>5564</v>
      </c>
      <c r="E91" t="s">
        <v>2496</v>
      </c>
      <c r="F91" t="s">
        <v>5597</v>
      </c>
      <c r="G91" t="s">
        <v>5499</v>
      </c>
      <c r="H91" t="s">
        <v>5506</v>
      </c>
      <c r="I91" t="s">
        <v>4868</v>
      </c>
      <c r="J91" t="s">
        <v>5499</v>
      </c>
    </row>
    <row r="92" spans="1:10">
      <c r="A92" t="s">
        <v>110</v>
      </c>
      <c r="B92" t="s">
        <v>1094</v>
      </c>
      <c r="C92" t="s">
        <v>1667</v>
      </c>
      <c r="D92" t="s">
        <v>4840</v>
      </c>
      <c r="E92" t="s">
        <v>2253</v>
      </c>
      <c r="F92" t="s">
        <v>5533</v>
      </c>
      <c r="G92" t="s">
        <v>5549</v>
      </c>
      <c r="H92" t="s">
        <v>2167</v>
      </c>
      <c r="I92" t="s">
        <v>4868</v>
      </c>
      <c r="J92" t="s">
        <v>4808</v>
      </c>
    </row>
    <row r="93" spans="1:10">
      <c r="A93" t="s">
        <v>112</v>
      </c>
      <c r="B93" t="s">
        <v>1094</v>
      </c>
      <c r="C93" t="s">
        <v>3222</v>
      </c>
      <c r="D93" t="s">
        <v>5491</v>
      </c>
      <c r="E93" t="s">
        <v>2870</v>
      </c>
      <c r="F93" t="s">
        <v>5526</v>
      </c>
      <c r="G93" t="s">
        <v>5232</v>
      </c>
      <c r="H93" t="s">
        <v>5593</v>
      </c>
      <c r="I93" t="s">
        <v>4868</v>
      </c>
      <c r="J93" t="s">
        <v>6845</v>
      </c>
    </row>
    <row r="94" spans="1:10">
      <c r="A94" t="s">
        <v>114</v>
      </c>
      <c r="B94" t="s">
        <v>1094</v>
      </c>
      <c r="C94" t="s">
        <v>4743</v>
      </c>
      <c r="D94" t="s">
        <v>5519</v>
      </c>
      <c r="E94" t="s">
        <v>2496</v>
      </c>
      <c r="F94" t="s">
        <v>4823</v>
      </c>
      <c r="G94" t="s">
        <v>5545</v>
      </c>
      <c r="H94" t="s">
        <v>5515</v>
      </c>
      <c r="I94" t="s">
        <v>5509</v>
      </c>
      <c r="J94" t="s">
        <v>6817</v>
      </c>
    </row>
    <row r="95" spans="1:10">
      <c r="A95" t="s">
        <v>115</v>
      </c>
      <c r="B95" t="s">
        <v>1094</v>
      </c>
      <c r="C95" t="s">
        <v>3567</v>
      </c>
      <c r="D95" t="s">
        <v>5491</v>
      </c>
      <c r="E95" t="s">
        <v>2496</v>
      </c>
      <c r="F95" t="s">
        <v>6693</v>
      </c>
      <c r="G95" t="s">
        <v>5510</v>
      </c>
      <c r="H95" t="s">
        <v>5492</v>
      </c>
      <c r="I95" t="s">
        <v>5559</v>
      </c>
      <c r="J95" t="s">
        <v>4808</v>
      </c>
    </row>
    <row r="96" spans="1:2">
      <c r="A96" t="s">
        <v>116</v>
      </c>
      <c r="B96" t="s">
        <v>1086</v>
      </c>
    </row>
    <row r="97" spans="1:10">
      <c r="A97" t="s">
        <v>117</v>
      </c>
      <c r="B97" t="s">
        <v>1094</v>
      </c>
      <c r="C97" t="s">
        <v>2631</v>
      </c>
      <c r="D97" t="s">
        <v>5491</v>
      </c>
      <c r="E97" t="s">
        <v>2496</v>
      </c>
      <c r="F97" t="s">
        <v>5511</v>
      </c>
      <c r="G97" t="s">
        <v>4840</v>
      </c>
      <c r="H97" t="s">
        <v>5487</v>
      </c>
      <c r="I97" t="s">
        <v>5495</v>
      </c>
      <c r="J97" t="s">
        <v>4808</v>
      </c>
    </row>
    <row r="98" spans="1:10">
      <c r="A98" t="s">
        <v>118</v>
      </c>
      <c r="B98" t="s">
        <v>1094</v>
      </c>
      <c r="C98" t="s">
        <v>1499</v>
      </c>
      <c r="D98" t="s">
        <v>5569</v>
      </c>
      <c r="E98" t="s">
        <v>2496</v>
      </c>
      <c r="F98" t="s">
        <v>4828</v>
      </c>
      <c r="G98" t="s">
        <v>5510</v>
      </c>
      <c r="H98" t="s">
        <v>5515</v>
      </c>
      <c r="I98" t="s">
        <v>4868</v>
      </c>
      <c r="J98" t="s">
        <v>6539</v>
      </c>
    </row>
    <row r="99" spans="1:2">
      <c r="A99" t="s">
        <v>119</v>
      </c>
      <c r="B99" t="s">
        <v>1086</v>
      </c>
    </row>
    <row r="100" spans="1:10">
      <c r="A100" t="s">
        <v>120</v>
      </c>
      <c r="B100" t="s">
        <v>1094</v>
      </c>
      <c r="C100" t="s">
        <v>4973</v>
      </c>
      <c r="D100" t="s">
        <v>5569</v>
      </c>
      <c r="E100" t="s">
        <v>2496</v>
      </c>
      <c r="F100" t="s">
        <v>4827</v>
      </c>
      <c r="G100" t="s">
        <v>5499</v>
      </c>
      <c r="H100" t="s">
        <v>5515</v>
      </c>
      <c r="I100" t="s">
        <v>6237</v>
      </c>
      <c r="J100" t="s">
        <v>5554</v>
      </c>
    </row>
    <row r="101" spans="1:10">
      <c r="A101" t="s">
        <v>123</v>
      </c>
      <c r="B101" t="s">
        <v>1094</v>
      </c>
      <c r="C101" t="s">
        <v>2242</v>
      </c>
      <c r="D101" t="s">
        <v>5552</v>
      </c>
      <c r="E101" t="s">
        <v>2253</v>
      </c>
      <c r="F101" t="s">
        <v>5565</v>
      </c>
      <c r="G101" t="s">
        <v>4808</v>
      </c>
      <c r="H101" t="s">
        <v>2167</v>
      </c>
      <c r="I101" t="s">
        <v>5476</v>
      </c>
      <c r="J101" t="s">
        <v>5476</v>
      </c>
    </row>
    <row r="102" spans="1:10">
      <c r="A102" t="s">
        <v>124</v>
      </c>
      <c r="B102" t="s">
        <v>1094</v>
      </c>
      <c r="C102" t="s">
        <v>4667</v>
      </c>
      <c r="D102" t="s">
        <v>5565</v>
      </c>
      <c r="E102" t="s">
        <v>2253</v>
      </c>
      <c r="F102" t="s">
        <v>5576</v>
      </c>
      <c r="G102" t="s">
        <v>5485</v>
      </c>
      <c r="H102" t="s">
        <v>5492</v>
      </c>
      <c r="I102" t="s">
        <v>5537</v>
      </c>
      <c r="J102" t="s">
        <v>5499</v>
      </c>
    </row>
    <row r="103" spans="1:10">
      <c r="A103" t="s">
        <v>125</v>
      </c>
      <c r="B103" t="s">
        <v>1094</v>
      </c>
      <c r="C103" t="s">
        <v>2764</v>
      </c>
      <c r="D103" t="s">
        <v>5545</v>
      </c>
      <c r="E103" t="s">
        <v>2253</v>
      </c>
      <c r="F103" t="s">
        <v>5548</v>
      </c>
      <c r="G103" t="s">
        <v>5545</v>
      </c>
      <c r="H103" t="s">
        <v>5508</v>
      </c>
      <c r="I103" t="s">
        <v>5476</v>
      </c>
      <c r="J103" t="s">
        <v>5476</v>
      </c>
    </row>
    <row r="104" spans="1:2">
      <c r="A104" t="s">
        <v>126</v>
      </c>
      <c r="B104" t="s">
        <v>1086</v>
      </c>
    </row>
    <row r="105" spans="1:2">
      <c r="A105" t="s">
        <v>127</v>
      </c>
      <c r="B105" t="s">
        <v>1086</v>
      </c>
    </row>
    <row r="106" spans="1:10">
      <c r="A106" t="s">
        <v>128</v>
      </c>
      <c r="B106" t="s">
        <v>1094</v>
      </c>
      <c r="C106" t="s">
        <v>4656</v>
      </c>
      <c r="D106" t="s">
        <v>5514</v>
      </c>
      <c r="E106" t="s">
        <v>5476</v>
      </c>
      <c r="F106" t="s">
        <v>5476</v>
      </c>
      <c r="G106" t="s">
        <v>5476</v>
      </c>
      <c r="H106" t="s">
        <v>5476</v>
      </c>
      <c r="I106" t="s">
        <v>5476</v>
      </c>
      <c r="J106" t="s">
        <v>5476</v>
      </c>
    </row>
    <row r="107" spans="1:10">
      <c r="A107" t="s">
        <v>129</v>
      </c>
      <c r="B107" t="s">
        <v>1094</v>
      </c>
      <c r="C107" t="s">
        <v>2270</v>
      </c>
      <c r="D107" t="s">
        <v>4840</v>
      </c>
      <c r="E107" t="s">
        <v>2496</v>
      </c>
      <c r="F107" t="s">
        <v>5578</v>
      </c>
      <c r="G107" t="s">
        <v>4840</v>
      </c>
      <c r="H107" t="s">
        <v>5515</v>
      </c>
      <c r="I107" t="s">
        <v>5559</v>
      </c>
      <c r="J107" t="s">
        <v>5574</v>
      </c>
    </row>
    <row r="108" spans="1:10">
      <c r="A108" t="s">
        <v>130</v>
      </c>
      <c r="B108" t="s">
        <v>1094</v>
      </c>
      <c r="C108" t="s">
        <v>2905</v>
      </c>
      <c r="D108" t="s">
        <v>5523</v>
      </c>
      <c r="E108" t="s">
        <v>2870</v>
      </c>
      <c r="F108" t="s">
        <v>5526</v>
      </c>
      <c r="G108" t="s">
        <v>4840</v>
      </c>
      <c r="H108" t="s">
        <v>5515</v>
      </c>
      <c r="I108" t="s">
        <v>4868</v>
      </c>
      <c r="J108" t="s">
        <v>5567</v>
      </c>
    </row>
    <row r="109" spans="1:10">
      <c r="A109" t="s">
        <v>131</v>
      </c>
      <c r="B109" t="s">
        <v>1094</v>
      </c>
      <c r="C109" t="s">
        <v>2947</v>
      </c>
      <c r="D109" t="s">
        <v>5489</v>
      </c>
      <c r="E109" t="s">
        <v>2496</v>
      </c>
      <c r="F109" t="s">
        <v>5578</v>
      </c>
      <c r="G109" t="s">
        <v>5530</v>
      </c>
      <c r="H109" t="s">
        <v>5506</v>
      </c>
      <c r="I109" t="s">
        <v>5476</v>
      </c>
      <c r="J109" t="s">
        <v>5477</v>
      </c>
    </row>
    <row r="110" spans="1:10">
      <c r="A110" t="s">
        <v>132</v>
      </c>
      <c r="B110" t="s">
        <v>1094</v>
      </c>
      <c r="C110" t="s">
        <v>2947</v>
      </c>
      <c r="D110" t="s">
        <v>5491</v>
      </c>
      <c r="E110" t="s">
        <v>2253</v>
      </c>
      <c r="F110" t="s">
        <v>4828</v>
      </c>
      <c r="G110" t="s">
        <v>5507</v>
      </c>
      <c r="H110" t="s">
        <v>5487</v>
      </c>
      <c r="I110" t="s">
        <v>5476</v>
      </c>
      <c r="J110" t="s">
        <v>4808</v>
      </c>
    </row>
    <row r="111" spans="1:2">
      <c r="A111" t="s">
        <v>137</v>
      </c>
      <c r="B111" t="s">
        <v>1086</v>
      </c>
    </row>
    <row r="112" spans="1:2">
      <c r="A112" t="s">
        <v>143</v>
      </c>
      <c r="B112" t="s">
        <v>1086</v>
      </c>
    </row>
    <row r="113" spans="1:2">
      <c r="A113" t="s">
        <v>8462</v>
      </c>
      <c r="B113" t="s">
        <v>1086</v>
      </c>
    </row>
    <row r="114" spans="1:2">
      <c r="A114" t="s">
        <v>190</v>
      </c>
      <c r="B114" t="s">
        <v>1086</v>
      </c>
    </row>
    <row r="115" spans="1:2">
      <c r="A115" t="s">
        <v>191</v>
      </c>
      <c r="B115" t="s">
        <v>1086</v>
      </c>
    </row>
    <row r="116" spans="1:2">
      <c r="A116" t="s">
        <v>192</v>
      </c>
      <c r="B116" t="s">
        <v>1086</v>
      </c>
    </row>
    <row r="117" spans="1:10">
      <c r="A117" t="s">
        <v>194</v>
      </c>
      <c r="B117" t="s">
        <v>1094</v>
      </c>
      <c r="C117" t="s">
        <v>2836</v>
      </c>
      <c r="D117" t="s">
        <v>5578</v>
      </c>
      <c r="E117" t="s">
        <v>5476</v>
      </c>
      <c r="F117" t="s">
        <v>5476</v>
      </c>
      <c r="G117" t="s">
        <v>5476</v>
      </c>
      <c r="H117" t="s">
        <v>5476</v>
      </c>
      <c r="I117" t="s">
        <v>5476</v>
      </c>
      <c r="J117" t="s">
        <v>5476</v>
      </c>
    </row>
    <row r="118" spans="1:2">
      <c r="A118" t="s">
        <v>195</v>
      </c>
      <c r="B118" t="s">
        <v>1086</v>
      </c>
    </row>
    <row r="119" spans="1:2">
      <c r="A119" t="s">
        <v>196</v>
      </c>
      <c r="B119" t="s">
        <v>1086</v>
      </c>
    </row>
    <row r="120" spans="1:2">
      <c r="A120" t="s">
        <v>197</v>
      </c>
      <c r="B120" t="s">
        <v>1086</v>
      </c>
    </row>
    <row r="121" spans="1:2">
      <c r="A121" t="s">
        <v>198</v>
      </c>
      <c r="B121" t="s">
        <v>1086</v>
      </c>
    </row>
    <row r="122" spans="1:2">
      <c r="A122" t="s">
        <v>4742</v>
      </c>
      <c r="B122" t="s">
        <v>1086</v>
      </c>
    </row>
    <row r="123" spans="1:10">
      <c r="A123" t="s">
        <v>199</v>
      </c>
      <c r="B123" t="s">
        <v>1094</v>
      </c>
      <c r="C123" t="s">
        <v>2850</v>
      </c>
      <c r="D123" t="s">
        <v>4840</v>
      </c>
      <c r="E123" t="s">
        <v>2496</v>
      </c>
      <c r="F123" t="s">
        <v>5585</v>
      </c>
      <c r="G123" t="s">
        <v>4840</v>
      </c>
      <c r="H123" t="s">
        <v>5487</v>
      </c>
      <c r="I123" t="s">
        <v>5476</v>
      </c>
      <c r="J123" t="s">
        <v>5476</v>
      </c>
    </row>
    <row r="124" spans="1:2">
      <c r="A124" t="s">
        <v>200</v>
      </c>
      <c r="B124" t="s">
        <v>1086</v>
      </c>
    </row>
    <row r="125" spans="1:10">
      <c r="A125" t="s">
        <v>201</v>
      </c>
      <c r="B125" t="s">
        <v>1094</v>
      </c>
      <c r="C125" t="s">
        <v>2497</v>
      </c>
      <c r="D125" t="s">
        <v>5507</v>
      </c>
      <c r="E125" t="s">
        <v>2253</v>
      </c>
      <c r="F125" t="s">
        <v>5585</v>
      </c>
      <c r="G125" t="s">
        <v>4840</v>
      </c>
      <c r="H125" t="s">
        <v>2167</v>
      </c>
      <c r="I125" t="s">
        <v>493</v>
      </c>
      <c r="J125" t="s">
        <v>493</v>
      </c>
    </row>
    <row r="126" spans="1:2">
      <c r="A126" t="s">
        <v>202</v>
      </c>
      <c r="B126" t="s">
        <v>1086</v>
      </c>
    </row>
    <row r="127" spans="1:2">
      <c r="A127" t="s">
        <v>757</v>
      </c>
      <c r="B127" t="s">
        <v>1086</v>
      </c>
    </row>
    <row r="128" spans="1:2">
      <c r="A128" t="s">
        <v>207</v>
      </c>
      <c r="B128" t="s">
        <v>1086</v>
      </c>
    </row>
    <row r="129" spans="1:2">
      <c r="A129" t="s">
        <v>208</v>
      </c>
      <c r="B129" t="s">
        <v>1086</v>
      </c>
    </row>
    <row r="130" spans="1:2">
      <c r="A130" t="s">
        <v>209</v>
      </c>
      <c r="B130" t="s">
        <v>1086</v>
      </c>
    </row>
    <row r="131" spans="1:2">
      <c r="A131" t="s">
        <v>212</v>
      </c>
      <c r="B131" t="s">
        <v>1086</v>
      </c>
    </row>
    <row r="132" spans="1:2">
      <c r="A132" t="s">
        <v>213</v>
      </c>
      <c r="B132" t="s">
        <v>1086</v>
      </c>
    </row>
    <row r="133" spans="1:2">
      <c r="A133" t="s">
        <v>222</v>
      </c>
      <c r="B133" t="s">
        <v>1086</v>
      </c>
    </row>
    <row r="134" spans="1:2">
      <c r="A134" t="s">
        <v>223</v>
      </c>
      <c r="B134" t="s">
        <v>1086</v>
      </c>
    </row>
    <row r="135" spans="1:2">
      <c r="A135" t="s">
        <v>224</v>
      </c>
      <c r="B135" t="s">
        <v>1086</v>
      </c>
    </row>
    <row r="136" spans="1:2">
      <c r="A136" t="s">
        <v>225</v>
      </c>
      <c r="B136" t="s">
        <v>1086</v>
      </c>
    </row>
    <row r="137" spans="1:2">
      <c r="A137" t="s">
        <v>226</v>
      </c>
      <c r="B137" t="s">
        <v>1086</v>
      </c>
    </row>
    <row r="138" spans="1:2">
      <c r="A138" t="s">
        <v>228</v>
      </c>
      <c r="B138" t="s">
        <v>1086</v>
      </c>
    </row>
    <row r="139" spans="1:2">
      <c r="A139" t="s">
        <v>229</v>
      </c>
      <c r="B139" t="s">
        <v>1086</v>
      </c>
    </row>
    <row r="140" spans="1:2">
      <c r="A140" t="s">
        <v>230</v>
      </c>
      <c r="B140" t="s">
        <v>1086</v>
      </c>
    </row>
    <row r="141" spans="1:2">
      <c r="A141" t="s">
        <v>4747</v>
      </c>
      <c r="B141" t="s">
        <v>1086</v>
      </c>
    </row>
    <row r="142" spans="1:2">
      <c r="A142" t="s">
        <v>231</v>
      </c>
      <c r="B142" t="s">
        <v>1086</v>
      </c>
    </row>
    <row r="143" spans="1:2">
      <c r="A143" t="s">
        <v>232</v>
      </c>
      <c r="B143" t="s">
        <v>1086</v>
      </c>
    </row>
    <row r="144" spans="1:2">
      <c r="A144" t="s">
        <v>234</v>
      </c>
      <c r="B144" t="s">
        <v>1086</v>
      </c>
    </row>
    <row r="145" spans="1:2">
      <c r="A145" t="s">
        <v>235</v>
      </c>
      <c r="B145" t="s">
        <v>1086</v>
      </c>
    </row>
    <row r="146" spans="1:2">
      <c r="A146" t="s">
        <v>236</v>
      </c>
      <c r="B146" t="s">
        <v>1086</v>
      </c>
    </row>
    <row r="147" spans="1:2">
      <c r="A147" t="s">
        <v>237</v>
      </c>
      <c r="B147" t="s">
        <v>1086</v>
      </c>
    </row>
    <row r="148" spans="1:2">
      <c r="A148" t="s">
        <v>238</v>
      </c>
      <c r="B148" t="s">
        <v>1086</v>
      </c>
    </row>
    <row r="149" spans="1:2">
      <c r="A149" t="s">
        <v>240</v>
      </c>
      <c r="B149" t="s">
        <v>1086</v>
      </c>
    </row>
    <row r="150" spans="1:2">
      <c r="A150" t="s">
        <v>241</v>
      </c>
      <c r="B150" t="s">
        <v>1086</v>
      </c>
    </row>
    <row r="151" spans="1:2">
      <c r="A151" t="s">
        <v>242</v>
      </c>
      <c r="B151" t="s">
        <v>1086</v>
      </c>
    </row>
    <row r="152" spans="1:2">
      <c r="A152" t="s">
        <v>243</v>
      </c>
      <c r="B152" t="s">
        <v>1086</v>
      </c>
    </row>
    <row r="153" spans="1:2">
      <c r="A153" t="s">
        <v>247</v>
      </c>
      <c r="B153" t="s">
        <v>1086</v>
      </c>
    </row>
    <row r="154" spans="1:2">
      <c r="A154" t="s">
        <v>248</v>
      </c>
      <c r="B154" t="s">
        <v>1086</v>
      </c>
    </row>
    <row r="155" spans="1:2">
      <c r="A155" t="s">
        <v>249</v>
      </c>
      <c r="B155" t="s">
        <v>1086</v>
      </c>
    </row>
    <row r="156" spans="1:2">
      <c r="A156" t="s">
        <v>250</v>
      </c>
      <c r="B156" t="s">
        <v>1086</v>
      </c>
    </row>
    <row r="157" spans="1:2">
      <c r="A157" t="s">
        <v>251</v>
      </c>
      <c r="B157" t="s">
        <v>1086</v>
      </c>
    </row>
    <row r="158" spans="1:2">
      <c r="A158" t="s">
        <v>252</v>
      </c>
      <c r="B158" t="s">
        <v>1086</v>
      </c>
    </row>
    <row r="159" spans="1:2">
      <c r="A159" t="s">
        <v>253</v>
      </c>
      <c r="B159" t="s">
        <v>1086</v>
      </c>
    </row>
    <row r="160" spans="1:2">
      <c r="A160" t="s">
        <v>254</v>
      </c>
      <c r="B160" t="s">
        <v>1086</v>
      </c>
    </row>
    <row r="161" spans="1:2">
      <c r="A161" t="s">
        <v>255</v>
      </c>
      <c r="B161" t="s">
        <v>1086</v>
      </c>
    </row>
    <row r="162" spans="1:2">
      <c r="A162" t="s">
        <v>256</v>
      </c>
      <c r="B162" t="s">
        <v>1086</v>
      </c>
    </row>
    <row r="163" spans="1:2">
      <c r="A163" t="s">
        <v>257</v>
      </c>
      <c r="B163" t="s">
        <v>1086</v>
      </c>
    </row>
    <row r="164" spans="1:2">
      <c r="A164" t="s">
        <v>258</v>
      </c>
      <c r="B164" t="s">
        <v>1086</v>
      </c>
    </row>
    <row r="165" spans="1:2">
      <c r="A165" t="s">
        <v>259</v>
      </c>
      <c r="B165" t="s">
        <v>1086</v>
      </c>
    </row>
    <row r="166" spans="1:2">
      <c r="A166" t="s">
        <v>260</v>
      </c>
      <c r="B166" t="s">
        <v>1086</v>
      </c>
    </row>
    <row r="167" spans="1:2">
      <c r="A167" t="s">
        <v>261</v>
      </c>
      <c r="B167" t="s">
        <v>1086</v>
      </c>
    </row>
    <row r="168" spans="1:2">
      <c r="A168" t="s">
        <v>262</v>
      </c>
      <c r="B168" t="s">
        <v>1086</v>
      </c>
    </row>
    <row r="169" spans="1:2">
      <c r="A169" t="s">
        <v>263</v>
      </c>
      <c r="B169" t="s">
        <v>1086</v>
      </c>
    </row>
    <row r="170" spans="1:2">
      <c r="A170" t="s">
        <v>264</v>
      </c>
      <c r="B170" t="s">
        <v>1086</v>
      </c>
    </row>
    <row r="171" spans="1:2">
      <c r="A171" t="s">
        <v>265</v>
      </c>
      <c r="B171" t="s">
        <v>1086</v>
      </c>
    </row>
    <row r="172" spans="1:2">
      <c r="A172" t="s">
        <v>266</v>
      </c>
      <c r="B172" t="s">
        <v>1086</v>
      </c>
    </row>
    <row r="173" spans="1:2">
      <c r="A173" t="s">
        <v>267</v>
      </c>
      <c r="B173" t="s">
        <v>1086</v>
      </c>
    </row>
    <row r="174" spans="1:2">
      <c r="A174" t="s">
        <v>268</v>
      </c>
      <c r="B174" t="s">
        <v>1086</v>
      </c>
    </row>
    <row r="175" spans="1:2">
      <c r="A175" t="s">
        <v>269</v>
      </c>
      <c r="B175" t="s">
        <v>1086</v>
      </c>
    </row>
    <row r="176" spans="1:2">
      <c r="A176" t="s">
        <v>270</v>
      </c>
      <c r="B176" t="s">
        <v>1086</v>
      </c>
    </row>
    <row r="177" spans="1:2">
      <c r="A177" t="s">
        <v>271</v>
      </c>
      <c r="B177" t="s">
        <v>1086</v>
      </c>
    </row>
    <row r="178" spans="1:2">
      <c r="A178" t="s">
        <v>272</v>
      </c>
      <c r="B178" t="s">
        <v>1086</v>
      </c>
    </row>
    <row r="179" spans="1:2">
      <c r="A179" t="s">
        <v>273</v>
      </c>
      <c r="B179" t="s">
        <v>1086</v>
      </c>
    </row>
    <row r="180" spans="1:2">
      <c r="A180" t="s">
        <v>274</v>
      </c>
      <c r="B180" t="s">
        <v>1086</v>
      </c>
    </row>
    <row r="181" spans="1:10">
      <c r="A181" t="s">
        <v>275</v>
      </c>
      <c r="B181" t="s">
        <v>1094</v>
      </c>
      <c r="C181" t="s">
        <v>4704</v>
      </c>
      <c r="D181" t="s">
        <v>5519</v>
      </c>
      <c r="E181" t="s">
        <v>2870</v>
      </c>
      <c r="F181" t="s">
        <v>5539</v>
      </c>
      <c r="G181" t="s">
        <v>5567</v>
      </c>
      <c r="H181" t="s">
        <v>5512</v>
      </c>
      <c r="I181" t="s">
        <v>5500</v>
      </c>
      <c r="J181" t="s">
        <v>5499</v>
      </c>
    </row>
    <row r="182" spans="1:2">
      <c r="A182" t="s">
        <v>276</v>
      </c>
      <c r="B182" t="s">
        <v>1086</v>
      </c>
    </row>
    <row r="183" spans="1:2">
      <c r="A183" t="s">
        <v>277</v>
      </c>
      <c r="B183" t="s">
        <v>1086</v>
      </c>
    </row>
    <row r="184" spans="1:2">
      <c r="A184" t="s">
        <v>278</v>
      </c>
      <c r="B184" t="s">
        <v>1086</v>
      </c>
    </row>
    <row r="185" spans="1:2">
      <c r="A185" t="s">
        <v>279</v>
      </c>
      <c r="B185" t="s">
        <v>1086</v>
      </c>
    </row>
    <row r="186" spans="1:2">
      <c r="A186" t="s">
        <v>280</v>
      </c>
      <c r="B186" t="s">
        <v>1086</v>
      </c>
    </row>
    <row r="187" spans="1:2">
      <c r="A187" t="s">
        <v>281</v>
      </c>
      <c r="B187" t="s">
        <v>1086</v>
      </c>
    </row>
    <row r="188" spans="1:2">
      <c r="A188" t="s">
        <v>282</v>
      </c>
      <c r="B188" t="s">
        <v>1086</v>
      </c>
    </row>
    <row r="189" spans="1:2">
      <c r="A189" t="s">
        <v>283</v>
      </c>
      <c r="B189" t="s">
        <v>1086</v>
      </c>
    </row>
    <row r="190" spans="1:2">
      <c r="A190" t="s">
        <v>284</v>
      </c>
      <c r="B190" t="s">
        <v>1086</v>
      </c>
    </row>
    <row r="191" spans="1:2">
      <c r="A191" t="s">
        <v>285</v>
      </c>
      <c r="B191" t="s">
        <v>1086</v>
      </c>
    </row>
    <row r="192" spans="1:2">
      <c r="A192" t="s">
        <v>286</v>
      </c>
      <c r="B192" t="s">
        <v>1086</v>
      </c>
    </row>
    <row r="193" spans="1:2">
      <c r="A193" t="s">
        <v>287</v>
      </c>
      <c r="B193" t="s">
        <v>1086</v>
      </c>
    </row>
    <row r="194" spans="1:2">
      <c r="A194" t="s">
        <v>288</v>
      </c>
      <c r="B194" t="s">
        <v>1086</v>
      </c>
    </row>
    <row r="195" spans="1:2">
      <c r="A195" t="s">
        <v>289</v>
      </c>
      <c r="B195" t="s">
        <v>1086</v>
      </c>
    </row>
    <row r="196" spans="1:2">
      <c r="A196" t="s">
        <v>290</v>
      </c>
      <c r="B196" t="s">
        <v>1086</v>
      </c>
    </row>
    <row r="197" spans="1:2">
      <c r="A197" t="s">
        <v>291</v>
      </c>
      <c r="B197" t="s">
        <v>1086</v>
      </c>
    </row>
    <row r="198" spans="1:2">
      <c r="A198" t="s">
        <v>292</v>
      </c>
      <c r="B198" t="s">
        <v>1086</v>
      </c>
    </row>
    <row r="199" spans="1:2">
      <c r="A199" t="s">
        <v>294</v>
      </c>
      <c r="B199" t="s">
        <v>1086</v>
      </c>
    </row>
    <row r="200" spans="1:2">
      <c r="A200" t="s">
        <v>295</v>
      </c>
      <c r="B200" t="s">
        <v>1086</v>
      </c>
    </row>
    <row r="201" spans="1:2">
      <c r="A201" t="s">
        <v>296</v>
      </c>
      <c r="B201" t="s">
        <v>1086</v>
      </c>
    </row>
    <row r="202" spans="1:2">
      <c r="A202" t="s">
        <v>297</v>
      </c>
      <c r="B202" t="s">
        <v>1086</v>
      </c>
    </row>
    <row r="203" spans="1:2">
      <c r="A203" t="s">
        <v>299</v>
      </c>
      <c r="B203" t="s">
        <v>1086</v>
      </c>
    </row>
    <row r="204" spans="1:2">
      <c r="A204" t="s">
        <v>300</v>
      </c>
      <c r="B204" t="s">
        <v>1086</v>
      </c>
    </row>
    <row r="205" spans="1:2">
      <c r="A205" t="s">
        <v>301</v>
      </c>
      <c r="B205" t="s">
        <v>1086</v>
      </c>
    </row>
    <row r="206" spans="1:2">
      <c r="A206" t="s">
        <v>302</v>
      </c>
      <c r="B206" t="s">
        <v>1086</v>
      </c>
    </row>
    <row r="207" spans="1:10">
      <c r="A207" t="s">
        <v>303</v>
      </c>
      <c r="B207" t="s">
        <v>1094</v>
      </c>
      <c r="C207" t="s">
        <v>3058</v>
      </c>
      <c r="D207" t="s">
        <v>5549</v>
      </c>
      <c r="E207" t="s">
        <v>2870</v>
      </c>
      <c r="F207" t="s">
        <v>5513</v>
      </c>
      <c r="G207" t="s">
        <v>5549</v>
      </c>
      <c r="H207" t="s">
        <v>5483</v>
      </c>
      <c r="I207" t="s">
        <v>5476</v>
      </c>
      <c r="J207" t="s">
        <v>5545</v>
      </c>
    </row>
    <row r="208" spans="1:10">
      <c r="A208" t="s">
        <v>304</v>
      </c>
      <c r="B208" t="s">
        <v>1094</v>
      </c>
      <c r="C208" t="s">
        <v>1499</v>
      </c>
      <c r="D208" t="s">
        <v>5486</v>
      </c>
      <c r="E208" t="s">
        <v>2870</v>
      </c>
      <c r="F208" t="s">
        <v>5489</v>
      </c>
      <c r="G208" t="s">
        <v>5501</v>
      </c>
      <c r="H208" t="s">
        <v>2167</v>
      </c>
      <c r="I208" t="s">
        <v>5476</v>
      </c>
      <c r="J208" t="s">
        <v>5476</v>
      </c>
    </row>
    <row r="209" spans="1:2">
      <c r="A209" t="s">
        <v>305</v>
      </c>
      <c r="B209" t="s">
        <v>1086</v>
      </c>
    </row>
    <row r="210" spans="1:10">
      <c r="A210" t="s">
        <v>306</v>
      </c>
      <c r="B210" t="s">
        <v>1094</v>
      </c>
      <c r="C210" t="s">
        <v>3041</v>
      </c>
      <c r="D210" t="s">
        <v>5489</v>
      </c>
      <c r="E210" t="s">
        <v>2496</v>
      </c>
      <c r="F210" t="s">
        <v>5302</v>
      </c>
      <c r="G210" t="s">
        <v>4840</v>
      </c>
      <c r="H210" t="s">
        <v>5536</v>
      </c>
      <c r="I210" t="s">
        <v>5476</v>
      </c>
      <c r="J210" t="s">
        <v>5476</v>
      </c>
    </row>
    <row r="211" spans="1:10">
      <c r="A211" t="s">
        <v>307</v>
      </c>
      <c r="B211" t="s">
        <v>1094</v>
      </c>
      <c r="C211" t="s">
        <v>2315</v>
      </c>
      <c r="D211" t="s">
        <v>5510</v>
      </c>
      <c r="E211" t="s">
        <v>2496</v>
      </c>
      <c r="F211" t="s">
        <v>5531</v>
      </c>
      <c r="G211" t="s">
        <v>5523</v>
      </c>
      <c r="H211" t="s">
        <v>2167</v>
      </c>
      <c r="I211" t="s">
        <v>5476</v>
      </c>
      <c r="J211" t="s">
        <v>5476</v>
      </c>
    </row>
    <row r="212" spans="1:10">
      <c r="A212" t="s">
        <v>308</v>
      </c>
      <c r="B212" t="s">
        <v>1094</v>
      </c>
      <c r="C212" t="s">
        <v>3574</v>
      </c>
      <c r="D212" t="s">
        <v>5489</v>
      </c>
      <c r="E212" t="s">
        <v>2496</v>
      </c>
      <c r="F212" t="s">
        <v>5302</v>
      </c>
      <c r="G212" t="s">
        <v>5516</v>
      </c>
      <c r="H212" t="s">
        <v>5492</v>
      </c>
      <c r="I212" t="s">
        <v>5476</v>
      </c>
      <c r="J212" t="s">
        <v>5476</v>
      </c>
    </row>
    <row r="213" spans="1:10">
      <c r="A213" t="s">
        <v>309</v>
      </c>
      <c r="B213" t="s">
        <v>1094</v>
      </c>
      <c r="C213" t="s">
        <v>4672</v>
      </c>
      <c r="D213" t="s">
        <v>5482</v>
      </c>
      <c r="E213" t="s">
        <v>2496</v>
      </c>
      <c r="F213" t="s">
        <v>5522</v>
      </c>
      <c r="G213" t="s">
        <v>5538</v>
      </c>
      <c r="H213" t="s">
        <v>5590</v>
      </c>
      <c r="I213" t="s">
        <v>5476</v>
      </c>
      <c r="J213" t="s">
        <v>5476</v>
      </c>
    </row>
    <row r="214" spans="1:10">
      <c r="A214" t="s">
        <v>311</v>
      </c>
      <c r="B214" t="s">
        <v>1094</v>
      </c>
      <c r="C214" t="s">
        <v>4743</v>
      </c>
      <c r="D214" t="s">
        <v>5549</v>
      </c>
      <c r="E214" t="s">
        <v>2496</v>
      </c>
      <c r="F214" t="s">
        <v>5533</v>
      </c>
      <c r="G214" t="s">
        <v>5573</v>
      </c>
      <c r="H214" t="s">
        <v>5593</v>
      </c>
      <c r="I214" t="s">
        <v>5476</v>
      </c>
      <c r="J214" t="s">
        <v>5476</v>
      </c>
    </row>
    <row r="215" spans="1:10">
      <c r="A215" t="s">
        <v>312</v>
      </c>
      <c r="B215" t="s">
        <v>1094</v>
      </c>
      <c r="C215" t="s">
        <v>3139</v>
      </c>
      <c r="D215" t="s">
        <v>4840</v>
      </c>
      <c r="E215" t="s">
        <v>2496</v>
      </c>
      <c r="F215" t="s">
        <v>4823</v>
      </c>
      <c r="G215" t="s">
        <v>5558</v>
      </c>
      <c r="H215" t="s">
        <v>7237</v>
      </c>
      <c r="I215" t="s">
        <v>5476</v>
      </c>
      <c r="J215" t="s">
        <v>5476</v>
      </c>
    </row>
    <row r="216" spans="1:10">
      <c r="A216" t="s">
        <v>313</v>
      </c>
      <c r="B216" t="s">
        <v>1094</v>
      </c>
      <c r="C216" t="s">
        <v>2847</v>
      </c>
      <c r="D216" t="s">
        <v>5596</v>
      </c>
      <c r="E216" t="s">
        <v>2496</v>
      </c>
      <c r="F216" t="s">
        <v>5572</v>
      </c>
      <c r="G216" t="s">
        <v>5510</v>
      </c>
      <c r="H216" t="s">
        <v>5483</v>
      </c>
      <c r="I216" t="s">
        <v>5476</v>
      </c>
      <c r="J216" t="s">
        <v>5476</v>
      </c>
    </row>
    <row r="217" spans="1:10">
      <c r="A217" t="s">
        <v>315</v>
      </c>
      <c r="B217" t="s">
        <v>1094</v>
      </c>
      <c r="C217" t="s">
        <v>4757</v>
      </c>
      <c r="D217" t="s">
        <v>5481</v>
      </c>
      <c r="E217" t="s">
        <v>2870</v>
      </c>
      <c r="F217" t="s">
        <v>6237</v>
      </c>
      <c r="G217" t="s">
        <v>5564</v>
      </c>
      <c r="H217" t="s">
        <v>7297</v>
      </c>
      <c r="I217" t="s">
        <v>5476</v>
      </c>
      <c r="J217" t="s">
        <v>5476</v>
      </c>
    </row>
    <row r="218" spans="1:10">
      <c r="A218" t="s">
        <v>316</v>
      </c>
      <c r="B218" t="s">
        <v>1094</v>
      </c>
      <c r="C218" t="s">
        <v>4714</v>
      </c>
      <c r="D218" t="s">
        <v>4967</v>
      </c>
      <c r="E218" t="s">
        <v>2496</v>
      </c>
      <c r="F218" t="s">
        <v>5565</v>
      </c>
      <c r="G218" t="s">
        <v>5482</v>
      </c>
      <c r="H218" t="s">
        <v>5595</v>
      </c>
      <c r="I218" t="s">
        <v>5476</v>
      </c>
      <c r="J218" t="s">
        <v>5476</v>
      </c>
    </row>
    <row r="219" spans="1:2">
      <c r="A219" t="s">
        <v>317</v>
      </c>
      <c r="B219" t="s">
        <v>1086</v>
      </c>
    </row>
    <row r="220" spans="1:2">
      <c r="A220" t="s">
        <v>318</v>
      </c>
      <c r="B220" t="s">
        <v>1086</v>
      </c>
    </row>
    <row r="221" spans="1:2">
      <c r="A221" t="s">
        <v>319</v>
      </c>
      <c r="B221" t="s">
        <v>1086</v>
      </c>
    </row>
    <row r="222" spans="1:2">
      <c r="A222" t="s">
        <v>321</v>
      </c>
      <c r="B222" t="s">
        <v>1086</v>
      </c>
    </row>
    <row r="223" spans="1:2">
      <c r="A223" t="s">
        <v>322</v>
      </c>
      <c r="B223" t="s">
        <v>1086</v>
      </c>
    </row>
    <row r="224" spans="1:10">
      <c r="A224" t="s">
        <v>323</v>
      </c>
      <c r="B224" t="s">
        <v>1094</v>
      </c>
      <c r="C224" t="s">
        <v>3051</v>
      </c>
      <c r="D224" t="s">
        <v>5569</v>
      </c>
      <c r="E224" t="s">
        <v>2870</v>
      </c>
      <c r="F224" t="s">
        <v>5603</v>
      </c>
      <c r="G224" t="s">
        <v>5570</v>
      </c>
      <c r="H224" t="s">
        <v>5508</v>
      </c>
      <c r="I224" t="s">
        <v>5543</v>
      </c>
      <c r="J224" t="s">
        <v>5477</v>
      </c>
    </row>
    <row r="225" spans="1:10">
      <c r="A225" t="s">
        <v>324</v>
      </c>
      <c r="B225" t="s">
        <v>1094</v>
      </c>
      <c r="C225" t="s">
        <v>3674</v>
      </c>
      <c r="D225" t="s">
        <v>5534</v>
      </c>
      <c r="E225" t="s">
        <v>2870</v>
      </c>
      <c r="F225" t="s">
        <v>5505</v>
      </c>
      <c r="G225" t="s">
        <v>5523</v>
      </c>
      <c r="H225" t="s">
        <v>5476</v>
      </c>
      <c r="I225" t="s">
        <v>5484</v>
      </c>
      <c r="J225" t="s">
        <v>5532</v>
      </c>
    </row>
    <row r="226" spans="1:10">
      <c r="A226" t="s">
        <v>325</v>
      </c>
      <c r="B226" t="s">
        <v>1094</v>
      </c>
      <c r="C226" t="s">
        <v>2683</v>
      </c>
      <c r="D226" t="s">
        <v>5521</v>
      </c>
      <c r="E226" t="s">
        <v>2870</v>
      </c>
      <c r="F226" t="s">
        <v>4823</v>
      </c>
      <c r="G226" t="s">
        <v>5499</v>
      </c>
      <c r="H226" t="s">
        <v>5593</v>
      </c>
      <c r="I226" t="s">
        <v>5476</v>
      </c>
      <c r="J226" t="s">
        <v>5476</v>
      </c>
    </row>
    <row r="227" spans="1:2">
      <c r="A227" t="s">
        <v>326</v>
      </c>
      <c r="B227" t="s">
        <v>1086</v>
      </c>
    </row>
    <row r="228" spans="1:10">
      <c r="A228" t="s">
        <v>327</v>
      </c>
      <c r="B228" t="s">
        <v>1094</v>
      </c>
      <c r="C228" t="s">
        <v>4713</v>
      </c>
      <c r="D228" t="s">
        <v>5521</v>
      </c>
      <c r="E228" t="s">
        <v>2870</v>
      </c>
      <c r="F228" t="s">
        <v>5517</v>
      </c>
      <c r="G228" t="s">
        <v>5491</v>
      </c>
      <c r="H228" t="s">
        <v>5593</v>
      </c>
      <c r="I228" t="s">
        <v>5476</v>
      </c>
      <c r="J228" t="s">
        <v>5476</v>
      </c>
    </row>
    <row r="229" spans="1:10">
      <c r="A229" t="s">
        <v>328</v>
      </c>
      <c r="B229" t="s">
        <v>1094</v>
      </c>
      <c r="C229" t="s">
        <v>1469</v>
      </c>
      <c r="D229" t="s">
        <v>5534</v>
      </c>
      <c r="E229" t="s">
        <v>2496</v>
      </c>
      <c r="F229" t="s">
        <v>5578</v>
      </c>
      <c r="G229" t="s">
        <v>5090</v>
      </c>
      <c r="H229" t="s">
        <v>5515</v>
      </c>
      <c r="I229" t="s">
        <v>5503</v>
      </c>
      <c r="J229" t="s">
        <v>5496</v>
      </c>
    </row>
    <row r="230" spans="1:10">
      <c r="A230" t="s">
        <v>329</v>
      </c>
      <c r="B230" t="s">
        <v>1094</v>
      </c>
      <c r="C230" t="s">
        <v>3454</v>
      </c>
      <c r="D230" t="s">
        <v>4840</v>
      </c>
      <c r="E230" t="s">
        <v>2253</v>
      </c>
      <c r="F230" t="s">
        <v>4828</v>
      </c>
      <c r="G230" t="s">
        <v>4840</v>
      </c>
      <c r="H230" t="s">
        <v>5515</v>
      </c>
      <c r="I230" t="s">
        <v>5484</v>
      </c>
      <c r="J230" t="s">
        <v>4826</v>
      </c>
    </row>
    <row r="231" spans="1:10">
      <c r="A231" t="s">
        <v>330</v>
      </c>
      <c r="B231" t="s">
        <v>1094</v>
      </c>
      <c r="C231" t="s">
        <v>2529</v>
      </c>
      <c r="D231" t="s">
        <v>4840</v>
      </c>
      <c r="E231" t="s">
        <v>2253</v>
      </c>
      <c r="F231" t="s">
        <v>4828</v>
      </c>
      <c r="G231" t="s">
        <v>4840</v>
      </c>
      <c r="H231" t="s">
        <v>5515</v>
      </c>
      <c r="I231" t="s">
        <v>4882</v>
      </c>
      <c r="J231" t="s">
        <v>5286</v>
      </c>
    </row>
    <row r="232" spans="1:10">
      <c r="A232" t="s">
        <v>331</v>
      </c>
      <c r="B232" t="s">
        <v>1094</v>
      </c>
      <c r="C232" t="s">
        <v>3488</v>
      </c>
      <c r="D232" t="s">
        <v>4840</v>
      </c>
      <c r="E232" t="s">
        <v>2253</v>
      </c>
      <c r="F232" t="s">
        <v>4828</v>
      </c>
      <c r="G232" t="s">
        <v>4840</v>
      </c>
      <c r="H232" t="s">
        <v>5515</v>
      </c>
      <c r="I232" t="s">
        <v>4882</v>
      </c>
      <c r="J232" t="s">
        <v>5496</v>
      </c>
    </row>
    <row r="233" spans="1:10">
      <c r="A233" t="s">
        <v>332</v>
      </c>
      <c r="B233" t="s">
        <v>1094</v>
      </c>
      <c r="C233" t="s">
        <v>3258</v>
      </c>
      <c r="D233" t="s">
        <v>4840</v>
      </c>
      <c r="E233" t="s">
        <v>2253</v>
      </c>
      <c r="F233" t="s">
        <v>4828</v>
      </c>
      <c r="G233" t="s">
        <v>4840</v>
      </c>
      <c r="H233" t="s">
        <v>5515</v>
      </c>
      <c r="I233" t="s">
        <v>4882</v>
      </c>
      <c r="J233" t="s">
        <v>4826</v>
      </c>
    </row>
    <row r="234" spans="1:10">
      <c r="A234" t="s">
        <v>333</v>
      </c>
      <c r="B234" t="s">
        <v>1094</v>
      </c>
      <c r="C234" t="s">
        <v>3476</v>
      </c>
      <c r="D234" t="s">
        <v>4840</v>
      </c>
      <c r="E234" t="s">
        <v>2253</v>
      </c>
      <c r="F234" t="s">
        <v>4828</v>
      </c>
      <c r="G234" t="s">
        <v>4840</v>
      </c>
      <c r="H234" t="s">
        <v>5515</v>
      </c>
      <c r="I234" t="s">
        <v>5476</v>
      </c>
      <c r="J234" t="s">
        <v>2167</v>
      </c>
    </row>
    <row r="235" spans="1:10">
      <c r="A235" t="s">
        <v>334</v>
      </c>
      <c r="B235" t="s">
        <v>1094</v>
      </c>
      <c r="C235" t="s">
        <v>3330</v>
      </c>
      <c r="D235" t="s">
        <v>4840</v>
      </c>
      <c r="E235" t="s">
        <v>2253</v>
      </c>
      <c r="F235" t="s">
        <v>4828</v>
      </c>
      <c r="G235" t="s">
        <v>4840</v>
      </c>
      <c r="H235" t="s">
        <v>5515</v>
      </c>
      <c r="I235" t="s">
        <v>5484</v>
      </c>
      <c r="J235" t="s">
        <v>5496</v>
      </c>
    </row>
    <row r="236" spans="1:10">
      <c r="A236" t="s">
        <v>335</v>
      </c>
      <c r="B236" t="s">
        <v>1094</v>
      </c>
      <c r="C236" t="s">
        <v>3337</v>
      </c>
      <c r="D236" t="s">
        <v>4840</v>
      </c>
      <c r="E236" t="s">
        <v>2253</v>
      </c>
      <c r="F236" t="s">
        <v>4828</v>
      </c>
      <c r="G236" t="s">
        <v>4840</v>
      </c>
      <c r="H236" t="s">
        <v>5515</v>
      </c>
      <c r="I236" t="s">
        <v>4868</v>
      </c>
      <c r="J236" t="s">
        <v>4809</v>
      </c>
    </row>
    <row r="237" spans="1:10">
      <c r="A237" t="s">
        <v>336</v>
      </c>
      <c r="B237" t="s">
        <v>1094</v>
      </c>
      <c r="C237" t="s">
        <v>2379</v>
      </c>
      <c r="D237" t="s">
        <v>5476</v>
      </c>
      <c r="E237" t="s">
        <v>5476</v>
      </c>
      <c r="F237" t="s">
        <v>5476</v>
      </c>
      <c r="G237" t="s">
        <v>5476</v>
      </c>
      <c r="H237" t="s">
        <v>5476</v>
      </c>
      <c r="I237" t="s">
        <v>5502</v>
      </c>
      <c r="J237" t="s">
        <v>4808</v>
      </c>
    </row>
    <row r="238" spans="1:2">
      <c r="A238" t="s">
        <v>337</v>
      </c>
      <c r="B238" t="s">
        <v>1086</v>
      </c>
    </row>
    <row r="239" spans="1:10">
      <c r="A239" t="s">
        <v>338</v>
      </c>
      <c r="B239" t="s">
        <v>1094</v>
      </c>
      <c r="C239" t="s">
        <v>4681</v>
      </c>
      <c r="D239" t="s">
        <v>5476</v>
      </c>
      <c r="E239" t="s">
        <v>5476</v>
      </c>
      <c r="F239" t="s">
        <v>5476</v>
      </c>
      <c r="G239" t="s">
        <v>5476</v>
      </c>
      <c r="H239" t="s">
        <v>5476</v>
      </c>
      <c r="I239" t="s">
        <v>5560</v>
      </c>
      <c r="J239" t="s">
        <v>5545</v>
      </c>
    </row>
    <row r="240" spans="1:10">
      <c r="A240" t="s">
        <v>339</v>
      </c>
      <c r="B240" t="s">
        <v>1094</v>
      </c>
      <c r="C240" t="s">
        <v>3273</v>
      </c>
      <c r="D240" t="s">
        <v>5476</v>
      </c>
      <c r="E240" t="s">
        <v>5476</v>
      </c>
      <c r="F240" t="s">
        <v>5476</v>
      </c>
      <c r="G240" t="s">
        <v>5476</v>
      </c>
      <c r="H240" t="s">
        <v>5476</v>
      </c>
      <c r="I240" t="s">
        <v>5543</v>
      </c>
      <c r="J240" t="s">
        <v>401</v>
      </c>
    </row>
    <row r="241" spans="1:10">
      <c r="A241" t="s">
        <v>340</v>
      </c>
      <c r="B241" t="s">
        <v>1094</v>
      </c>
      <c r="C241" t="s">
        <v>2545</v>
      </c>
      <c r="D241" t="s">
        <v>5476</v>
      </c>
      <c r="E241" t="s">
        <v>5476</v>
      </c>
      <c r="F241" t="s">
        <v>5476</v>
      </c>
      <c r="G241" t="s">
        <v>5476</v>
      </c>
      <c r="H241" t="s">
        <v>5476</v>
      </c>
      <c r="I241" t="s">
        <v>5557</v>
      </c>
      <c r="J241" t="s">
        <v>5286</v>
      </c>
    </row>
    <row r="242" spans="1:10">
      <c r="A242" t="s">
        <v>341</v>
      </c>
      <c r="B242" t="s">
        <v>1094</v>
      </c>
      <c r="C242" t="s">
        <v>3222</v>
      </c>
      <c r="D242" t="s">
        <v>5476</v>
      </c>
      <c r="E242" t="s">
        <v>5476</v>
      </c>
      <c r="F242" t="s">
        <v>5476</v>
      </c>
      <c r="G242" t="s">
        <v>5476</v>
      </c>
      <c r="H242" t="s">
        <v>5476</v>
      </c>
      <c r="I242" t="s">
        <v>5543</v>
      </c>
      <c r="J242" t="s">
        <v>5232</v>
      </c>
    </row>
    <row r="243" spans="1:2">
      <c r="A243" t="s">
        <v>342</v>
      </c>
      <c r="B243" t="s">
        <v>1086</v>
      </c>
    </row>
    <row r="244" spans="1:2">
      <c r="A244" t="s">
        <v>343</v>
      </c>
      <c r="B244" t="s">
        <v>1086</v>
      </c>
    </row>
    <row r="245" spans="1:2">
      <c r="A245" t="s">
        <v>344</v>
      </c>
      <c r="B245" t="s">
        <v>1086</v>
      </c>
    </row>
    <row r="246" spans="1:2">
      <c r="A246" t="s">
        <v>345</v>
      </c>
      <c r="B246" t="s">
        <v>1086</v>
      </c>
    </row>
    <row r="247" spans="1:2">
      <c r="A247" t="s">
        <v>346</v>
      </c>
      <c r="B247" t="s">
        <v>1086</v>
      </c>
    </row>
    <row r="248" spans="1:10">
      <c r="A248" t="s">
        <v>347</v>
      </c>
      <c r="B248" t="s">
        <v>1094</v>
      </c>
      <c r="C248" t="s">
        <v>2911</v>
      </c>
      <c r="D248" t="s">
        <v>5519</v>
      </c>
      <c r="E248" t="s">
        <v>2253</v>
      </c>
      <c r="F248" t="s">
        <v>4967</v>
      </c>
      <c r="G248" t="s">
        <v>5530</v>
      </c>
      <c r="H248" t="s">
        <v>5506</v>
      </c>
      <c r="I248" t="s">
        <v>5476</v>
      </c>
      <c r="J248" t="s">
        <v>5476</v>
      </c>
    </row>
    <row r="249" spans="1:2">
      <c r="A249" t="s">
        <v>348</v>
      </c>
      <c r="B249" t="s">
        <v>1086</v>
      </c>
    </row>
    <row r="250" spans="1:10">
      <c r="A250" t="s">
        <v>349</v>
      </c>
      <c r="B250" t="s">
        <v>1094</v>
      </c>
      <c r="C250" t="s">
        <v>2348</v>
      </c>
      <c r="D250" t="s">
        <v>5592</v>
      </c>
      <c r="E250" t="s">
        <v>2253</v>
      </c>
      <c r="F250" t="s">
        <v>6055</v>
      </c>
      <c r="G250" t="s">
        <v>5534</v>
      </c>
      <c r="H250" t="s">
        <v>5515</v>
      </c>
      <c r="I250" t="s">
        <v>5543</v>
      </c>
      <c r="J250" t="s">
        <v>5602</v>
      </c>
    </row>
    <row r="251" spans="1:2">
      <c r="A251" t="s">
        <v>350</v>
      </c>
      <c r="B251" t="s">
        <v>1086</v>
      </c>
    </row>
    <row r="252" spans="1:10">
      <c r="A252" t="s">
        <v>351</v>
      </c>
      <c r="B252" t="s">
        <v>1094</v>
      </c>
      <c r="C252" t="s">
        <v>2316</v>
      </c>
      <c r="D252" t="s">
        <v>5485</v>
      </c>
      <c r="E252" t="s">
        <v>2253</v>
      </c>
      <c r="F252" t="s">
        <v>5562</v>
      </c>
      <c r="G252" t="s">
        <v>5549</v>
      </c>
      <c r="H252" t="s">
        <v>5536</v>
      </c>
      <c r="I252" t="s">
        <v>5476</v>
      </c>
      <c r="J252" t="s">
        <v>5476</v>
      </c>
    </row>
    <row r="253" spans="1:10">
      <c r="A253" t="s">
        <v>352</v>
      </c>
      <c r="B253" t="s">
        <v>1094</v>
      </c>
      <c r="C253" t="s">
        <v>3126</v>
      </c>
      <c r="D253" t="s">
        <v>5523</v>
      </c>
      <c r="E253" t="s">
        <v>2253</v>
      </c>
      <c r="F253" t="s">
        <v>5589</v>
      </c>
      <c r="G253" t="s">
        <v>5504</v>
      </c>
      <c r="H253" t="s">
        <v>5515</v>
      </c>
      <c r="I253" t="s">
        <v>5476</v>
      </c>
      <c r="J253" t="s">
        <v>5476</v>
      </c>
    </row>
    <row r="254" spans="1:10">
      <c r="A254" t="s">
        <v>353</v>
      </c>
      <c r="B254" t="s">
        <v>1094</v>
      </c>
      <c r="C254" t="s">
        <v>3121</v>
      </c>
      <c r="D254" t="s">
        <v>5489</v>
      </c>
      <c r="E254" t="s">
        <v>2253</v>
      </c>
      <c r="F254" t="s">
        <v>5587</v>
      </c>
      <c r="G254" t="s">
        <v>5519</v>
      </c>
      <c r="H254" t="s">
        <v>5487</v>
      </c>
      <c r="I254" t="s">
        <v>5520</v>
      </c>
      <c r="J254" t="s">
        <v>5498</v>
      </c>
    </row>
    <row r="255" spans="1:10">
      <c r="A255" t="s">
        <v>354</v>
      </c>
      <c r="B255" t="s">
        <v>1094</v>
      </c>
      <c r="C255" t="s">
        <v>3121</v>
      </c>
      <c r="D255" t="s">
        <v>5510</v>
      </c>
      <c r="E255" t="s">
        <v>2253</v>
      </c>
      <c r="F255" t="s">
        <v>5568</v>
      </c>
      <c r="G255" t="s">
        <v>5589</v>
      </c>
      <c r="H255" t="s">
        <v>5487</v>
      </c>
      <c r="I255" t="s">
        <v>5476</v>
      </c>
      <c r="J255" t="s">
        <v>5476</v>
      </c>
    </row>
    <row r="256" spans="1:10">
      <c r="A256" t="s">
        <v>355</v>
      </c>
      <c r="B256" t="s">
        <v>1094</v>
      </c>
      <c r="C256" t="s">
        <v>2317</v>
      </c>
      <c r="D256" t="s">
        <v>5491</v>
      </c>
      <c r="E256" t="s">
        <v>2496</v>
      </c>
      <c r="F256" t="s">
        <v>5497</v>
      </c>
      <c r="G256" t="s">
        <v>5588</v>
      </c>
      <c r="H256" t="s">
        <v>5515</v>
      </c>
      <c r="I256" t="s">
        <v>5476</v>
      </c>
      <c r="J256" t="s">
        <v>5476</v>
      </c>
    </row>
    <row r="257" spans="1:10">
      <c r="A257" t="s">
        <v>356</v>
      </c>
      <c r="B257" t="s">
        <v>1094</v>
      </c>
      <c r="C257" t="s">
        <v>3279</v>
      </c>
      <c r="D257" t="s">
        <v>4840</v>
      </c>
      <c r="E257" t="s">
        <v>2253</v>
      </c>
      <c r="F257" t="s">
        <v>5578</v>
      </c>
      <c r="G257" t="s">
        <v>5491</v>
      </c>
      <c r="H257" t="s">
        <v>5515</v>
      </c>
      <c r="I257" t="s">
        <v>5529</v>
      </c>
      <c r="J257" t="s">
        <v>5545</v>
      </c>
    </row>
    <row r="258" spans="1:2">
      <c r="A258" t="s">
        <v>357</v>
      </c>
      <c r="B258" t="s">
        <v>1086</v>
      </c>
    </row>
    <row r="259" spans="1:10">
      <c r="A259" t="s">
        <v>358</v>
      </c>
      <c r="B259" t="s">
        <v>1094</v>
      </c>
      <c r="C259" t="s">
        <v>4662</v>
      </c>
      <c r="D259" t="s">
        <v>5578</v>
      </c>
      <c r="E259" t="s">
        <v>2253</v>
      </c>
      <c r="F259" t="s">
        <v>5605</v>
      </c>
      <c r="G259" t="s">
        <v>5523</v>
      </c>
      <c r="H259" t="s">
        <v>5515</v>
      </c>
      <c r="I259" t="s">
        <v>4868</v>
      </c>
      <c r="J259" t="s">
        <v>5496</v>
      </c>
    </row>
    <row r="260" spans="1:10">
      <c r="A260" t="s">
        <v>359</v>
      </c>
      <c r="B260" t="s">
        <v>1094</v>
      </c>
      <c r="C260" t="s">
        <v>4653</v>
      </c>
      <c r="D260" t="s">
        <v>5569</v>
      </c>
      <c r="E260" t="s">
        <v>2253</v>
      </c>
      <c r="F260" t="s">
        <v>5539</v>
      </c>
      <c r="G260" t="s">
        <v>5534</v>
      </c>
      <c r="H260" t="s">
        <v>5515</v>
      </c>
      <c r="I260" t="s">
        <v>5476</v>
      </c>
      <c r="J260" t="s">
        <v>5476</v>
      </c>
    </row>
    <row r="261" spans="1:10">
      <c r="A261" t="s">
        <v>360</v>
      </c>
      <c r="B261" t="s">
        <v>1094</v>
      </c>
      <c r="C261" t="s">
        <v>2251</v>
      </c>
      <c r="D261" t="s">
        <v>5519</v>
      </c>
      <c r="E261" t="s">
        <v>2253</v>
      </c>
      <c r="F261" t="s">
        <v>5578</v>
      </c>
      <c r="G261" t="s">
        <v>5534</v>
      </c>
      <c r="H261" t="s">
        <v>5536</v>
      </c>
      <c r="I261" t="s">
        <v>4868</v>
      </c>
      <c r="J261" t="s">
        <v>5567</v>
      </c>
    </row>
    <row r="262" spans="1:10">
      <c r="A262" t="s">
        <v>361</v>
      </c>
      <c r="B262" t="s">
        <v>1094</v>
      </c>
      <c r="C262" t="s">
        <v>4689</v>
      </c>
      <c r="D262" t="s">
        <v>5545</v>
      </c>
      <c r="E262" t="s">
        <v>2253</v>
      </c>
      <c r="F262" t="s">
        <v>5565</v>
      </c>
      <c r="G262" t="s">
        <v>5482</v>
      </c>
      <c r="H262" t="s">
        <v>5515</v>
      </c>
      <c r="I262" t="s">
        <v>5476</v>
      </c>
      <c r="J262" t="s">
        <v>5476</v>
      </c>
    </row>
    <row r="263" spans="1:10">
      <c r="A263" t="s">
        <v>362</v>
      </c>
      <c r="B263" t="s">
        <v>1094</v>
      </c>
      <c r="C263" t="s">
        <v>4689</v>
      </c>
      <c r="D263" t="s">
        <v>5597</v>
      </c>
      <c r="E263" t="s">
        <v>2253</v>
      </c>
      <c r="F263" t="s">
        <v>5587</v>
      </c>
      <c r="G263" t="s">
        <v>5489</v>
      </c>
      <c r="H263" t="s">
        <v>5515</v>
      </c>
      <c r="I263" t="s">
        <v>5476</v>
      </c>
      <c r="J263" t="s">
        <v>5476</v>
      </c>
    </row>
    <row r="264" spans="1:10">
      <c r="A264" t="s">
        <v>363</v>
      </c>
      <c r="B264" t="s">
        <v>1094</v>
      </c>
      <c r="C264" t="s">
        <v>2497</v>
      </c>
      <c r="D264" t="s">
        <v>5519</v>
      </c>
      <c r="E264" t="s">
        <v>2253</v>
      </c>
      <c r="F264" t="s">
        <v>5565</v>
      </c>
      <c r="G264" t="s">
        <v>5549</v>
      </c>
      <c r="H264" t="s">
        <v>5515</v>
      </c>
      <c r="I264" t="s">
        <v>5495</v>
      </c>
      <c r="J264" t="s">
        <v>4826</v>
      </c>
    </row>
    <row r="265" spans="1:10">
      <c r="A265" t="s">
        <v>364</v>
      </c>
      <c r="B265" t="s">
        <v>1094</v>
      </c>
      <c r="C265" t="s">
        <v>4738</v>
      </c>
      <c r="D265" t="s">
        <v>5569</v>
      </c>
      <c r="E265" t="s">
        <v>2253</v>
      </c>
      <c r="F265" t="s">
        <v>5511</v>
      </c>
      <c r="G265" t="s">
        <v>5519</v>
      </c>
      <c r="H265" t="s">
        <v>5536</v>
      </c>
      <c r="I265" t="s">
        <v>5476</v>
      </c>
      <c r="J265" t="s">
        <v>5476</v>
      </c>
    </row>
    <row r="266" spans="1:10">
      <c r="A266" t="s">
        <v>365</v>
      </c>
      <c r="B266" t="s">
        <v>1094</v>
      </c>
      <c r="C266" t="s">
        <v>4682</v>
      </c>
      <c r="D266" t="s">
        <v>5573</v>
      </c>
      <c r="E266" t="s">
        <v>2253</v>
      </c>
      <c r="F266" t="s">
        <v>5603</v>
      </c>
      <c r="G266" t="s">
        <v>5569</v>
      </c>
      <c r="H266" t="s">
        <v>5536</v>
      </c>
      <c r="I266" t="s">
        <v>5560</v>
      </c>
      <c r="J266" t="s">
        <v>5518</v>
      </c>
    </row>
    <row r="267" spans="1:10">
      <c r="A267" t="s">
        <v>366</v>
      </c>
      <c r="B267" t="s">
        <v>1094</v>
      </c>
      <c r="C267" t="s">
        <v>1946</v>
      </c>
      <c r="D267" t="s">
        <v>5573</v>
      </c>
      <c r="E267" t="s">
        <v>2496</v>
      </c>
      <c r="F267" t="s">
        <v>4827</v>
      </c>
      <c r="G267" t="s">
        <v>5523</v>
      </c>
      <c r="H267" t="s">
        <v>5515</v>
      </c>
      <c r="I267" t="s">
        <v>493</v>
      </c>
      <c r="J267" t="s">
        <v>493</v>
      </c>
    </row>
    <row r="268" spans="1:10">
      <c r="A268" t="s">
        <v>367</v>
      </c>
      <c r="B268" t="s">
        <v>1094</v>
      </c>
      <c r="C268" t="s">
        <v>2204</v>
      </c>
      <c r="D268" t="s">
        <v>4823</v>
      </c>
      <c r="E268" t="s">
        <v>2253</v>
      </c>
      <c r="F268" t="s">
        <v>5513</v>
      </c>
      <c r="G268" t="s">
        <v>5573</v>
      </c>
      <c r="H268" t="s">
        <v>5536</v>
      </c>
      <c r="I268" t="s">
        <v>5476</v>
      </c>
      <c r="J268" t="s">
        <v>5476</v>
      </c>
    </row>
    <row r="269" spans="1:10">
      <c r="A269" t="s">
        <v>368</v>
      </c>
      <c r="B269" t="s">
        <v>1094</v>
      </c>
      <c r="C269" t="s">
        <v>2609</v>
      </c>
      <c r="D269" t="s">
        <v>5564</v>
      </c>
      <c r="E269" t="s">
        <v>2253</v>
      </c>
      <c r="F269" t="s">
        <v>5547</v>
      </c>
      <c r="G269" t="s">
        <v>5519</v>
      </c>
      <c r="H269" t="s">
        <v>5536</v>
      </c>
      <c r="I269" t="s">
        <v>5476</v>
      </c>
      <c r="J269" t="s">
        <v>5476</v>
      </c>
    </row>
    <row r="270" spans="1:2">
      <c r="A270" t="s">
        <v>369</v>
      </c>
      <c r="B270" t="s">
        <v>1086</v>
      </c>
    </row>
    <row r="271" spans="1:10">
      <c r="A271" t="s">
        <v>370</v>
      </c>
      <c r="B271" t="s">
        <v>1094</v>
      </c>
      <c r="C271" t="s">
        <v>4736</v>
      </c>
      <c r="D271" t="s">
        <v>5523</v>
      </c>
      <c r="E271" t="s">
        <v>2253</v>
      </c>
      <c r="F271" t="s">
        <v>6055</v>
      </c>
      <c r="G271" t="s">
        <v>5491</v>
      </c>
      <c r="H271" t="s">
        <v>5536</v>
      </c>
      <c r="I271" t="s">
        <v>5476</v>
      </c>
      <c r="J271" t="s">
        <v>5476</v>
      </c>
    </row>
    <row r="272" spans="1:10">
      <c r="A272" t="s">
        <v>371</v>
      </c>
      <c r="B272" t="s">
        <v>1094</v>
      </c>
      <c r="C272" t="s">
        <v>3075</v>
      </c>
      <c r="D272" t="s">
        <v>5523</v>
      </c>
      <c r="E272" t="s">
        <v>2253</v>
      </c>
      <c r="F272" t="s">
        <v>5564</v>
      </c>
      <c r="G272" t="s">
        <v>5567</v>
      </c>
      <c r="H272" t="s">
        <v>5515</v>
      </c>
      <c r="I272" t="s">
        <v>5476</v>
      </c>
      <c r="J272" t="s">
        <v>5476</v>
      </c>
    </row>
    <row r="273" spans="1:2">
      <c r="A273" t="s">
        <v>372</v>
      </c>
      <c r="B273" t="s">
        <v>1086</v>
      </c>
    </row>
    <row r="274" spans="1:10">
      <c r="A274" t="s">
        <v>373</v>
      </c>
      <c r="B274" t="s">
        <v>1094</v>
      </c>
      <c r="C274" t="s">
        <v>4710</v>
      </c>
      <c r="D274" t="s">
        <v>5519</v>
      </c>
      <c r="E274" t="s">
        <v>2253</v>
      </c>
      <c r="F274" t="s">
        <v>6034</v>
      </c>
      <c r="G274" t="s">
        <v>5597</v>
      </c>
      <c r="H274" t="s">
        <v>5515</v>
      </c>
      <c r="I274" t="s">
        <v>5476</v>
      </c>
      <c r="J274" t="s">
        <v>5476</v>
      </c>
    </row>
    <row r="275" spans="1:2">
      <c r="A275" t="s">
        <v>374</v>
      </c>
      <c r="B275" t="s">
        <v>1086</v>
      </c>
    </row>
    <row r="276" spans="1:10">
      <c r="A276" t="s">
        <v>375</v>
      </c>
      <c r="B276" t="s">
        <v>1094</v>
      </c>
      <c r="C276" t="s">
        <v>8479</v>
      </c>
      <c r="D276" t="s">
        <v>5517</v>
      </c>
      <c r="E276" t="s">
        <v>2253</v>
      </c>
      <c r="F276" t="s">
        <v>6693</v>
      </c>
      <c r="G276" t="s">
        <v>5563</v>
      </c>
      <c r="H276" t="s">
        <v>5536</v>
      </c>
      <c r="I276" t="s">
        <v>5476</v>
      </c>
      <c r="J276" t="s">
        <v>5476</v>
      </c>
    </row>
    <row r="277" spans="1:10">
      <c r="A277" t="s">
        <v>376</v>
      </c>
      <c r="B277" t="s">
        <v>1094</v>
      </c>
      <c r="C277" t="s">
        <v>4780</v>
      </c>
      <c r="D277" t="s">
        <v>5563</v>
      </c>
      <c r="E277" t="s">
        <v>2253</v>
      </c>
      <c r="F277" t="s">
        <v>5585</v>
      </c>
      <c r="G277" t="s">
        <v>5564</v>
      </c>
      <c r="H277" t="s">
        <v>5593</v>
      </c>
      <c r="I277" t="s">
        <v>5476</v>
      </c>
      <c r="J277" t="s">
        <v>5476</v>
      </c>
    </row>
    <row r="278" spans="1:2">
      <c r="A278" t="s">
        <v>377</v>
      </c>
      <c r="B278" t="s">
        <v>1086</v>
      </c>
    </row>
    <row r="279" spans="1:10">
      <c r="A279" t="s">
        <v>379</v>
      </c>
      <c r="B279" t="s">
        <v>1094</v>
      </c>
      <c r="C279" t="s">
        <v>1307</v>
      </c>
      <c r="D279" t="s">
        <v>5564</v>
      </c>
      <c r="E279" t="s">
        <v>2253</v>
      </c>
      <c r="F279" t="s">
        <v>5553</v>
      </c>
      <c r="G279" t="s">
        <v>5552</v>
      </c>
      <c r="H279" t="s">
        <v>5483</v>
      </c>
      <c r="I279" t="s">
        <v>5495</v>
      </c>
      <c r="J279" t="s">
        <v>4826</v>
      </c>
    </row>
    <row r="280" spans="1:2">
      <c r="A280" t="s">
        <v>381</v>
      </c>
      <c r="B280" t="s">
        <v>1086</v>
      </c>
    </row>
    <row r="281" spans="1:2">
      <c r="A281" t="s">
        <v>382</v>
      </c>
      <c r="B281" t="s">
        <v>1086</v>
      </c>
    </row>
    <row r="282" spans="1:2">
      <c r="A282" t="s">
        <v>383</v>
      </c>
      <c r="B282" t="s">
        <v>1086</v>
      </c>
    </row>
    <row r="283" spans="1:2">
      <c r="A283" t="s">
        <v>384</v>
      </c>
      <c r="B283" t="s">
        <v>1086</v>
      </c>
    </row>
    <row r="284" spans="1:2">
      <c r="A284" t="s">
        <v>385</v>
      </c>
      <c r="B284" t="s">
        <v>1086</v>
      </c>
    </row>
  </sheetData>
  <pageMargins left="0.7" right="0.7" top="0.75" bottom="0.75" header="0.3" footer="0.3"/>
  <pageSetup paperSize="9" orientation="portrait"/>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1"/>
  <dimension ref="A1:F284"/>
  <sheetViews>
    <sheetView workbookViewId="0">
      <selection activeCell="A1" sqref="A1"/>
    </sheetView>
  </sheetViews>
  <sheetFormatPr defaultColWidth="9" defaultRowHeight="14.1" outlineLevelCol="5"/>
  <sheetData>
    <row r="1" spans="1:6">
      <c r="A1" s="12" t="s">
        <v>0</v>
      </c>
      <c r="B1" s="12" t="s">
        <v>5607</v>
      </c>
      <c r="C1" s="12" t="s">
        <v>5470</v>
      </c>
      <c r="D1" s="12" t="s">
        <v>5608</v>
      </c>
      <c r="E1" s="12" t="s">
        <v>5609</v>
      </c>
      <c r="F1" s="12" t="s">
        <v>5610</v>
      </c>
    </row>
    <row r="2" spans="1:4">
      <c r="A2" t="s">
        <v>7</v>
      </c>
      <c r="B2" t="s">
        <v>1094</v>
      </c>
      <c r="C2" t="s">
        <v>3850</v>
      </c>
      <c r="D2" t="s">
        <v>5611</v>
      </c>
    </row>
    <row r="3" spans="1:6">
      <c r="A3" t="s">
        <v>9</v>
      </c>
      <c r="B3" t="s">
        <v>1086</v>
      </c>
      <c r="F3" t="s">
        <v>1086</v>
      </c>
    </row>
    <row r="4" spans="1:5">
      <c r="A4" t="s">
        <v>10</v>
      </c>
      <c r="B4" t="s">
        <v>1094</v>
      </c>
      <c r="C4" t="s">
        <v>4663</v>
      </c>
      <c r="D4" t="s">
        <v>5612</v>
      </c>
      <c r="E4" t="s">
        <v>8675</v>
      </c>
    </row>
    <row r="5" spans="1:1">
      <c r="A5" t="s">
        <v>11</v>
      </c>
    </row>
    <row r="6" spans="1:5">
      <c r="A6" t="s">
        <v>13</v>
      </c>
      <c r="B6" t="s">
        <v>1094</v>
      </c>
      <c r="C6" t="s">
        <v>2456</v>
      </c>
      <c r="D6" t="s">
        <v>5612</v>
      </c>
      <c r="E6" t="s">
        <v>5615</v>
      </c>
    </row>
    <row r="7" spans="1:4">
      <c r="A7" t="s">
        <v>14</v>
      </c>
      <c r="B7" t="s">
        <v>1094</v>
      </c>
      <c r="C7" t="s">
        <v>2149</v>
      </c>
      <c r="D7" t="s">
        <v>5611</v>
      </c>
    </row>
    <row r="8" spans="1:6">
      <c r="A8" t="s">
        <v>15</v>
      </c>
      <c r="B8" t="s">
        <v>1094</v>
      </c>
      <c r="C8" t="s">
        <v>4731</v>
      </c>
      <c r="D8" t="s">
        <v>5612</v>
      </c>
      <c r="E8" t="s">
        <v>8676</v>
      </c>
      <c r="F8" t="s">
        <v>1094</v>
      </c>
    </row>
    <row r="9" spans="1:6">
      <c r="A9" t="s">
        <v>16</v>
      </c>
      <c r="B9" t="s">
        <v>1094</v>
      </c>
      <c r="C9" t="s">
        <v>4658</v>
      </c>
      <c r="D9" t="s">
        <v>5612</v>
      </c>
      <c r="E9" t="s">
        <v>8677</v>
      </c>
      <c r="F9" t="s">
        <v>1094</v>
      </c>
    </row>
    <row r="10" spans="1:6">
      <c r="A10" t="s">
        <v>17</v>
      </c>
      <c r="B10" t="s">
        <v>1094</v>
      </c>
      <c r="C10" t="s">
        <v>2851</v>
      </c>
      <c r="D10" t="s">
        <v>5611</v>
      </c>
      <c r="F10" t="s">
        <v>1094</v>
      </c>
    </row>
    <row r="11" spans="1:6">
      <c r="A11" t="s">
        <v>18</v>
      </c>
      <c r="B11" t="s">
        <v>1094</v>
      </c>
      <c r="C11" t="s">
        <v>3280</v>
      </c>
      <c r="D11" t="s">
        <v>5612</v>
      </c>
      <c r="E11" t="s">
        <v>5618</v>
      </c>
      <c r="F11" t="s">
        <v>1094</v>
      </c>
    </row>
    <row r="12" spans="1:6">
      <c r="A12" t="s">
        <v>19</v>
      </c>
      <c r="B12" t="s">
        <v>1094</v>
      </c>
      <c r="C12" t="s">
        <v>2142</v>
      </c>
      <c r="D12" t="s">
        <v>5611</v>
      </c>
      <c r="F12" t="s">
        <v>1094</v>
      </c>
    </row>
    <row r="13" spans="1:6">
      <c r="A13" t="s">
        <v>20</v>
      </c>
      <c r="B13" t="s">
        <v>1094</v>
      </c>
      <c r="C13" t="s">
        <v>5468</v>
      </c>
      <c r="D13" t="s">
        <v>5611</v>
      </c>
      <c r="F13" t="s">
        <v>1094</v>
      </c>
    </row>
    <row r="14" spans="1:6">
      <c r="A14" t="s">
        <v>21</v>
      </c>
      <c r="B14" t="s">
        <v>1094</v>
      </c>
      <c r="C14" t="s">
        <v>4743</v>
      </c>
      <c r="D14" t="s">
        <v>5612</v>
      </c>
      <c r="E14" t="s">
        <v>8678</v>
      </c>
      <c r="F14" t="s">
        <v>1094</v>
      </c>
    </row>
    <row r="15" spans="1:6">
      <c r="A15" t="s">
        <v>22</v>
      </c>
      <c r="B15" t="s">
        <v>1094</v>
      </c>
      <c r="C15" t="s">
        <v>2145</v>
      </c>
      <c r="D15" t="s">
        <v>5611</v>
      </c>
      <c r="F15" t="s">
        <v>1094</v>
      </c>
    </row>
    <row r="16" spans="1:6">
      <c r="A16" t="s">
        <v>23</v>
      </c>
      <c r="B16" t="s">
        <v>1094</v>
      </c>
      <c r="C16" t="s">
        <v>4685</v>
      </c>
      <c r="D16" t="s">
        <v>5612</v>
      </c>
      <c r="E16" t="s">
        <v>8679</v>
      </c>
      <c r="F16" t="s">
        <v>1094</v>
      </c>
    </row>
    <row r="17" spans="1:6">
      <c r="A17" t="s">
        <v>24</v>
      </c>
      <c r="B17" t="s">
        <v>1094</v>
      </c>
      <c r="C17" t="s">
        <v>2927</v>
      </c>
      <c r="D17" t="s">
        <v>5611</v>
      </c>
      <c r="F17" t="s">
        <v>1094</v>
      </c>
    </row>
    <row r="18" spans="1:6">
      <c r="A18" t="s">
        <v>25</v>
      </c>
      <c r="B18" t="s">
        <v>1094</v>
      </c>
      <c r="C18" t="s">
        <v>4702</v>
      </c>
      <c r="D18" t="s">
        <v>5612</v>
      </c>
      <c r="E18" t="s">
        <v>8680</v>
      </c>
      <c r="F18" t="s">
        <v>1094</v>
      </c>
    </row>
    <row r="19" spans="1:6">
      <c r="A19" t="s">
        <v>26</v>
      </c>
      <c r="B19" t="s">
        <v>1094</v>
      </c>
      <c r="C19" t="s">
        <v>4655</v>
      </c>
      <c r="D19" t="s">
        <v>5611</v>
      </c>
      <c r="F19" t="s">
        <v>1094</v>
      </c>
    </row>
    <row r="20" spans="1:6">
      <c r="A20" t="s">
        <v>27</v>
      </c>
      <c r="B20" t="s">
        <v>1094</v>
      </c>
      <c r="C20" t="s">
        <v>5468</v>
      </c>
      <c r="D20" t="s">
        <v>5612</v>
      </c>
      <c r="E20" t="s">
        <v>5623</v>
      </c>
      <c r="F20" t="s">
        <v>1094</v>
      </c>
    </row>
    <row r="21" spans="1:6">
      <c r="A21" t="s">
        <v>28</v>
      </c>
      <c r="B21" t="s">
        <v>1094</v>
      </c>
      <c r="C21" t="s">
        <v>3263</v>
      </c>
      <c r="D21" t="s">
        <v>5611</v>
      </c>
      <c r="F21" t="s">
        <v>1094</v>
      </c>
    </row>
    <row r="22" spans="1:6">
      <c r="A22" t="s">
        <v>29</v>
      </c>
      <c r="B22" t="s">
        <v>1094</v>
      </c>
      <c r="C22" t="s">
        <v>4793</v>
      </c>
      <c r="D22" t="s">
        <v>5612</v>
      </c>
      <c r="E22" t="s">
        <v>8681</v>
      </c>
      <c r="F22" t="s">
        <v>1094</v>
      </c>
    </row>
    <row r="23" spans="1:6">
      <c r="A23" t="s">
        <v>30</v>
      </c>
      <c r="B23" t="s">
        <v>1094</v>
      </c>
      <c r="C23" t="s">
        <v>2905</v>
      </c>
      <c r="D23" t="s">
        <v>5612</v>
      </c>
      <c r="E23" t="s">
        <v>8682</v>
      </c>
      <c r="F23" t="s">
        <v>1094</v>
      </c>
    </row>
    <row r="24" spans="1:6">
      <c r="A24" t="s">
        <v>31</v>
      </c>
      <c r="B24" t="s">
        <v>1086</v>
      </c>
      <c r="F24" t="s">
        <v>1086</v>
      </c>
    </row>
    <row r="25" spans="1:4">
      <c r="A25" t="s">
        <v>32</v>
      </c>
      <c r="B25" t="s">
        <v>1094</v>
      </c>
      <c r="C25" t="s">
        <v>2147</v>
      </c>
      <c r="D25" t="s">
        <v>5611</v>
      </c>
    </row>
    <row r="26" spans="1:4">
      <c r="A26" t="s">
        <v>33</v>
      </c>
      <c r="B26" t="s">
        <v>1094</v>
      </c>
      <c r="C26" t="s">
        <v>3041</v>
      </c>
      <c r="D26" t="s">
        <v>5611</v>
      </c>
    </row>
    <row r="27" spans="1:6">
      <c r="A27" t="s">
        <v>34</v>
      </c>
      <c r="B27" t="s">
        <v>1094</v>
      </c>
      <c r="C27" t="s">
        <v>2546</v>
      </c>
      <c r="D27" t="s">
        <v>5612</v>
      </c>
      <c r="E27" t="s">
        <v>8683</v>
      </c>
      <c r="F27" t="s">
        <v>1094</v>
      </c>
    </row>
    <row r="28" spans="1:6">
      <c r="A28" t="s">
        <v>35</v>
      </c>
      <c r="B28" t="s">
        <v>1086</v>
      </c>
      <c r="F28" t="s">
        <v>1086</v>
      </c>
    </row>
    <row r="29" spans="1:6">
      <c r="A29" t="s">
        <v>36</v>
      </c>
      <c r="B29" t="s">
        <v>1086</v>
      </c>
      <c r="F29" t="s">
        <v>1086</v>
      </c>
    </row>
    <row r="30" spans="1:6">
      <c r="A30" t="s">
        <v>37</v>
      </c>
      <c r="B30" t="s">
        <v>1086</v>
      </c>
      <c r="F30" t="s">
        <v>1086</v>
      </c>
    </row>
    <row r="31" spans="1:6">
      <c r="A31" t="s">
        <v>38</v>
      </c>
      <c r="B31" t="s">
        <v>1094</v>
      </c>
      <c r="C31" t="s">
        <v>3208</v>
      </c>
      <c r="D31" t="s">
        <v>5612</v>
      </c>
      <c r="E31" t="s">
        <v>8684</v>
      </c>
      <c r="F31" t="s">
        <v>1094</v>
      </c>
    </row>
    <row r="32" spans="1:4">
      <c r="A32" t="s">
        <v>39</v>
      </c>
      <c r="B32" t="s">
        <v>1094</v>
      </c>
      <c r="C32" t="s">
        <v>4780</v>
      </c>
      <c r="D32" t="s">
        <v>5611</v>
      </c>
    </row>
    <row r="33" spans="1:6">
      <c r="A33" t="s">
        <v>40</v>
      </c>
      <c r="B33" t="s">
        <v>1094</v>
      </c>
      <c r="C33" t="s">
        <v>1469</v>
      </c>
      <c r="D33" t="s">
        <v>5612</v>
      </c>
      <c r="E33" t="s">
        <v>8685</v>
      </c>
      <c r="F33" t="s">
        <v>1094</v>
      </c>
    </row>
    <row r="34" spans="1:6">
      <c r="A34" t="s">
        <v>41</v>
      </c>
      <c r="B34" t="s">
        <v>1094</v>
      </c>
      <c r="C34" t="s">
        <v>2242</v>
      </c>
      <c r="D34" t="s">
        <v>5612</v>
      </c>
      <c r="E34" t="s">
        <v>8686</v>
      </c>
      <c r="F34" t="s">
        <v>1094</v>
      </c>
    </row>
    <row r="35" spans="1:6">
      <c r="A35" t="s">
        <v>42</v>
      </c>
      <c r="B35" t="s">
        <v>1094</v>
      </c>
      <c r="C35" t="s">
        <v>2844</v>
      </c>
      <c r="D35" t="s">
        <v>5612</v>
      </c>
      <c r="E35" t="s">
        <v>5630</v>
      </c>
      <c r="F35" t="s">
        <v>1094</v>
      </c>
    </row>
    <row r="36" spans="1:6">
      <c r="A36" t="s">
        <v>43</v>
      </c>
      <c r="B36" t="s">
        <v>1094</v>
      </c>
      <c r="C36" t="s">
        <v>2844</v>
      </c>
      <c r="D36" t="s">
        <v>5612</v>
      </c>
      <c r="E36" t="s">
        <v>8687</v>
      </c>
      <c r="F36" t="s">
        <v>1094</v>
      </c>
    </row>
    <row r="37" spans="1:6">
      <c r="A37" t="s">
        <v>46</v>
      </c>
      <c r="B37" t="s">
        <v>1094</v>
      </c>
      <c r="C37" t="s">
        <v>2442</v>
      </c>
      <c r="D37" t="s">
        <v>5611</v>
      </c>
      <c r="F37" t="s">
        <v>1094</v>
      </c>
    </row>
    <row r="38" spans="1:6">
      <c r="A38" t="s">
        <v>47</v>
      </c>
      <c r="B38" t="s">
        <v>1094</v>
      </c>
      <c r="C38" t="s">
        <v>2316</v>
      </c>
      <c r="D38" t="s">
        <v>5612</v>
      </c>
      <c r="E38" t="s">
        <v>8688</v>
      </c>
      <c r="F38" t="s">
        <v>1094</v>
      </c>
    </row>
    <row r="39" spans="1:6">
      <c r="A39" t="s">
        <v>48</v>
      </c>
      <c r="B39" t="s">
        <v>1086</v>
      </c>
      <c r="F39" t="s">
        <v>1086</v>
      </c>
    </row>
    <row r="40" spans="1:6">
      <c r="A40" t="s">
        <v>49</v>
      </c>
      <c r="B40" t="s">
        <v>1086</v>
      </c>
      <c r="F40" t="s">
        <v>1086</v>
      </c>
    </row>
    <row r="41" spans="1:6">
      <c r="A41" t="s">
        <v>51</v>
      </c>
      <c r="B41" t="s">
        <v>1094</v>
      </c>
      <c r="C41" t="s">
        <v>3206</v>
      </c>
      <c r="D41" t="s">
        <v>5612</v>
      </c>
      <c r="E41" t="s">
        <v>8689</v>
      </c>
      <c r="F41" t="s">
        <v>1086</v>
      </c>
    </row>
    <row r="42" spans="1:6">
      <c r="A42" t="s">
        <v>52</v>
      </c>
      <c r="B42" t="s">
        <v>1094</v>
      </c>
      <c r="C42" t="s">
        <v>4660</v>
      </c>
      <c r="D42" t="s">
        <v>5612</v>
      </c>
      <c r="E42" t="s">
        <v>8690</v>
      </c>
      <c r="F42" t="s">
        <v>1094</v>
      </c>
    </row>
    <row r="43" spans="1:6">
      <c r="A43" t="s">
        <v>54</v>
      </c>
      <c r="B43" t="s">
        <v>1094</v>
      </c>
      <c r="C43" t="s">
        <v>2654</v>
      </c>
      <c r="D43" t="s">
        <v>5612</v>
      </c>
      <c r="E43" t="s">
        <v>5676</v>
      </c>
      <c r="F43" t="s">
        <v>1094</v>
      </c>
    </row>
    <row r="44" spans="1:2">
      <c r="A44" t="s">
        <v>56</v>
      </c>
      <c r="B44" t="s">
        <v>1086</v>
      </c>
    </row>
    <row r="45" spans="1:6">
      <c r="A45" t="s">
        <v>57</v>
      </c>
      <c r="B45" t="s">
        <v>1086</v>
      </c>
      <c r="F45" t="s">
        <v>1086</v>
      </c>
    </row>
    <row r="46" spans="1:6">
      <c r="A46" t="s">
        <v>58</v>
      </c>
      <c r="B46" t="s">
        <v>1086</v>
      </c>
      <c r="F46" t="s">
        <v>1086</v>
      </c>
    </row>
    <row r="47" spans="1:6">
      <c r="A47" t="s">
        <v>59</v>
      </c>
      <c r="B47" t="s">
        <v>1094</v>
      </c>
      <c r="C47" t="s">
        <v>2147</v>
      </c>
      <c r="D47" t="s">
        <v>5612</v>
      </c>
      <c r="E47" t="s">
        <v>5615</v>
      </c>
      <c r="F47" t="s">
        <v>1094</v>
      </c>
    </row>
    <row r="48" spans="1:6">
      <c r="A48" t="s">
        <v>60</v>
      </c>
      <c r="B48" t="s">
        <v>1086</v>
      </c>
      <c r="F48" t="s">
        <v>1086</v>
      </c>
    </row>
    <row r="49" spans="1:6">
      <c r="A49" t="s">
        <v>61</v>
      </c>
      <c r="B49" t="s">
        <v>1086</v>
      </c>
      <c r="F49" t="s">
        <v>1086</v>
      </c>
    </row>
    <row r="50" spans="1:6">
      <c r="A50" t="s">
        <v>62</v>
      </c>
      <c r="B50" t="s">
        <v>1086</v>
      </c>
      <c r="F50" t="s">
        <v>1086</v>
      </c>
    </row>
    <row r="51" spans="1:2">
      <c r="A51" t="s">
        <v>63</v>
      </c>
      <c r="B51" t="s">
        <v>1086</v>
      </c>
    </row>
    <row r="52" spans="1:6">
      <c r="A52" t="s">
        <v>64</v>
      </c>
      <c r="B52" t="s">
        <v>1086</v>
      </c>
      <c r="F52" t="s">
        <v>1086</v>
      </c>
    </row>
    <row r="53" spans="1:5">
      <c r="A53" t="s">
        <v>65</v>
      </c>
      <c r="B53" t="s">
        <v>1094</v>
      </c>
      <c r="C53" t="s">
        <v>2193</v>
      </c>
      <c r="D53" t="s">
        <v>5612</v>
      </c>
      <c r="E53" t="s">
        <v>8691</v>
      </c>
    </row>
    <row r="54" spans="1:2">
      <c r="A54" t="s">
        <v>66</v>
      </c>
      <c r="B54" t="s">
        <v>1086</v>
      </c>
    </row>
    <row r="55" spans="1:5">
      <c r="A55" t="s">
        <v>67</v>
      </c>
      <c r="B55" t="s">
        <v>1094</v>
      </c>
      <c r="C55" t="s">
        <v>3200</v>
      </c>
      <c r="D55" t="s">
        <v>5612</v>
      </c>
      <c r="E55" t="s">
        <v>5638</v>
      </c>
    </row>
    <row r="56" spans="1:6">
      <c r="A56" t="s">
        <v>68</v>
      </c>
      <c r="B56" t="s">
        <v>1094</v>
      </c>
      <c r="C56" t="s">
        <v>2242</v>
      </c>
      <c r="D56" t="s">
        <v>5612</v>
      </c>
      <c r="E56" t="s">
        <v>5639</v>
      </c>
      <c r="F56" t="s">
        <v>1094</v>
      </c>
    </row>
    <row r="57" spans="1:5">
      <c r="A57" t="s">
        <v>69</v>
      </c>
      <c r="B57" t="s">
        <v>1094</v>
      </c>
      <c r="C57" t="s">
        <v>3155</v>
      </c>
      <c r="D57" t="s">
        <v>5612</v>
      </c>
      <c r="E57" t="s">
        <v>5640</v>
      </c>
    </row>
    <row r="58" spans="1:2">
      <c r="A58" t="s">
        <v>70</v>
      </c>
      <c r="B58" t="s">
        <v>1086</v>
      </c>
    </row>
    <row r="59" spans="1:6">
      <c r="A59" t="s">
        <v>75</v>
      </c>
      <c r="B59" t="s">
        <v>1086</v>
      </c>
      <c r="F59" t="s">
        <v>1086</v>
      </c>
    </row>
    <row r="60" spans="1:6">
      <c r="A60" t="s">
        <v>76</v>
      </c>
      <c r="B60" t="s">
        <v>1086</v>
      </c>
      <c r="F60" t="s">
        <v>1086</v>
      </c>
    </row>
    <row r="61" spans="1:6">
      <c r="A61" t="s">
        <v>78</v>
      </c>
      <c r="B61" t="s">
        <v>1086</v>
      </c>
      <c r="F61" t="s">
        <v>1086</v>
      </c>
    </row>
    <row r="62" spans="1:6">
      <c r="A62" t="s">
        <v>79</v>
      </c>
      <c r="B62" t="s">
        <v>1086</v>
      </c>
      <c r="F62" t="s">
        <v>1086</v>
      </c>
    </row>
    <row r="63" spans="1:6">
      <c r="A63" t="s">
        <v>80</v>
      </c>
      <c r="B63" t="s">
        <v>1086</v>
      </c>
      <c r="F63" t="s">
        <v>1086</v>
      </c>
    </row>
    <row r="64" spans="1:6">
      <c r="A64" t="s">
        <v>81</v>
      </c>
      <c r="B64" t="s">
        <v>1086</v>
      </c>
      <c r="F64" t="s">
        <v>1086</v>
      </c>
    </row>
    <row r="65" spans="1:6">
      <c r="A65" t="s">
        <v>83</v>
      </c>
      <c r="B65" t="s">
        <v>1086</v>
      </c>
      <c r="F65" t="s">
        <v>1086</v>
      </c>
    </row>
    <row r="66" spans="1:6">
      <c r="A66" t="s">
        <v>84</v>
      </c>
      <c r="B66" t="s">
        <v>1086</v>
      </c>
      <c r="F66" t="s">
        <v>1086</v>
      </c>
    </row>
    <row r="67" spans="1:6">
      <c r="A67" t="s">
        <v>85</v>
      </c>
      <c r="B67" t="s">
        <v>1086</v>
      </c>
      <c r="F67" t="s">
        <v>1086</v>
      </c>
    </row>
    <row r="68" spans="1:6">
      <c r="A68" t="s">
        <v>86</v>
      </c>
      <c r="B68" t="s">
        <v>1086</v>
      </c>
      <c r="F68" t="s">
        <v>1086</v>
      </c>
    </row>
    <row r="69" spans="1:6">
      <c r="A69" t="s">
        <v>87</v>
      </c>
      <c r="B69" t="s">
        <v>1086</v>
      </c>
      <c r="F69" t="s">
        <v>1086</v>
      </c>
    </row>
    <row r="70" spans="1:2">
      <c r="A70" t="s">
        <v>88</v>
      </c>
      <c r="B70" t="s">
        <v>1086</v>
      </c>
    </row>
    <row r="71" spans="1:2">
      <c r="A71" t="s">
        <v>89</v>
      </c>
      <c r="B71" t="s">
        <v>1086</v>
      </c>
    </row>
    <row r="72" spans="1:2">
      <c r="A72" t="s">
        <v>90</v>
      </c>
      <c r="B72" t="s">
        <v>1086</v>
      </c>
    </row>
    <row r="73" spans="1:2">
      <c r="A73" t="s">
        <v>91</v>
      </c>
      <c r="B73" t="s">
        <v>1086</v>
      </c>
    </row>
    <row r="74" spans="1:2">
      <c r="A74" t="s">
        <v>92</v>
      </c>
      <c r="B74" t="s">
        <v>1086</v>
      </c>
    </row>
    <row r="75" spans="1:2">
      <c r="A75" t="s">
        <v>93</v>
      </c>
      <c r="B75" t="s">
        <v>1086</v>
      </c>
    </row>
    <row r="76" spans="1:6">
      <c r="A76" t="s">
        <v>94</v>
      </c>
      <c r="B76" t="s">
        <v>1086</v>
      </c>
      <c r="F76" t="s">
        <v>1086</v>
      </c>
    </row>
    <row r="77" spans="1:6">
      <c r="A77" t="s">
        <v>95</v>
      </c>
      <c r="B77" t="s">
        <v>1086</v>
      </c>
      <c r="F77" t="s">
        <v>1086</v>
      </c>
    </row>
    <row r="78" spans="1:6">
      <c r="A78" t="s">
        <v>96</v>
      </c>
      <c r="B78" t="s">
        <v>1086</v>
      </c>
      <c r="F78" t="s">
        <v>1086</v>
      </c>
    </row>
    <row r="79" spans="1:6">
      <c r="A79" t="s">
        <v>97</v>
      </c>
      <c r="B79" t="s">
        <v>1086</v>
      </c>
      <c r="F79" t="s">
        <v>1086</v>
      </c>
    </row>
    <row r="80" spans="1:6">
      <c r="A80" t="s">
        <v>98</v>
      </c>
      <c r="B80" t="s">
        <v>1086</v>
      </c>
      <c r="F80" t="s">
        <v>1086</v>
      </c>
    </row>
    <row r="81" spans="1:6">
      <c r="A81" t="s">
        <v>99</v>
      </c>
      <c r="B81" t="s">
        <v>1094</v>
      </c>
      <c r="C81" t="s">
        <v>3084</v>
      </c>
      <c r="D81" t="s">
        <v>5612</v>
      </c>
      <c r="E81" t="s">
        <v>8692</v>
      </c>
      <c r="F81" t="s">
        <v>1094</v>
      </c>
    </row>
    <row r="82" spans="1:6">
      <c r="A82" t="s">
        <v>100</v>
      </c>
      <c r="B82" t="s">
        <v>1086</v>
      </c>
      <c r="F82" t="s">
        <v>1086</v>
      </c>
    </row>
    <row r="83" spans="1:6">
      <c r="A83" t="s">
        <v>101</v>
      </c>
      <c r="B83" t="s">
        <v>1094</v>
      </c>
      <c r="C83" t="s">
        <v>2233</v>
      </c>
      <c r="D83" t="s">
        <v>5612</v>
      </c>
      <c r="E83" t="s">
        <v>8693</v>
      </c>
      <c r="F83" t="s">
        <v>1094</v>
      </c>
    </row>
    <row r="84" spans="1:6">
      <c r="A84" t="s">
        <v>102</v>
      </c>
      <c r="B84" t="s">
        <v>1086</v>
      </c>
      <c r="F84" t="s">
        <v>1086</v>
      </c>
    </row>
    <row r="85" spans="1:6">
      <c r="A85" t="s">
        <v>103</v>
      </c>
      <c r="B85" t="s">
        <v>1086</v>
      </c>
      <c r="F85" t="s">
        <v>1086</v>
      </c>
    </row>
    <row r="86" spans="1:6">
      <c r="A86" t="s">
        <v>104</v>
      </c>
      <c r="B86" t="s">
        <v>1086</v>
      </c>
      <c r="F86" t="s">
        <v>1086</v>
      </c>
    </row>
    <row r="87" spans="1:6">
      <c r="A87" t="s">
        <v>105</v>
      </c>
      <c r="B87" t="s">
        <v>1094</v>
      </c>
      <c r="C87" t="s">
        <v>2440</v>
      </c>
      <c r="D87" t="s">
        <v>5612</v>
      </c>
      <c r="E87" t="s">
        <v>5642</v>
      </c>
      <c r="F87" t="s">
        <v>1094</v>
      </c>
    </row>
    <row r="88" spans="1:6">
      <c r="A88" t="s">
        <v>106</v>
      </c>
      <c r="B88" t="s">
        <v>1094</v>
      </c>
      <c r="C88" t="s">
        <v>8454</v>
      </c>
      <c r="D88" t="s">
        <v>5612</v>
      </c>
      <c r="E88" t="s">
        <v>8694</v>
      </c>
      <c r="F88" t="s">
        <v>1094</v>
      </c>
    </row>
    <row r="89" spans="1:6">
      <c r="A89" t="s">
        <v>107</v>
      </c>
      <c r="B89" t="s">
        <v>1086</v>
      </c>
      <c r="F89" t="s">
        <v>1086</v>
      </c>
    </row>
    <row r="90" spans="1:6">
      <c r="A90" t="s">
        <v>108</v>
      </c>
      <c r="B90" t="s">
        <v>1094</v>
      </c>
      <c r="C90" t="s">
        <v>2842</v>
      </c>
      <c r="D90" t="s">
        <v>5611</v>
      </c>
      <c r="F90" t="s">
        <v>1094</v>
      </c>
    </row>
    <row r="91" spans="1:4">
      <c r="A91" t="s">
        <v>109</v>
      </c>
      <c r="B91" t="s">
        <v>1094</v>
      </c>
      <c r="C91" t="s">
        <v>2232</v>
      </c>
      <c r="D91" t="s">
        <v>5611</v>
      </c>
    </row>
    <row r="92" spans="1:4">
      <c r="A92" t="s">
        <v>110</v>
      </c>
      <c r="B92" t="s">
        <v>1094</v>
      </c>
      <c r="C92" t="s">
        <v>3414</v>
      </c>
      <c r="D92" t="s">
        <v>5611</v>
      </c>
    </row>
    <row r="93" spans="1:4">
      <c r="A93" t="s">
        <v>112</v>
      </c>
      <c r="B93" t="s">
        <v>1094</v>
      </c>
      <c r="C93" t="s">
        <v>3222</v>
      </c>
      <c r="D93" t="s">
        <v>5611</v>
      </c>
    </row>
    <row r="94" spans="1:6">
      <c r="A94" t="s">
        <v>114</v>
      </c>
      <c r="B94" t="s">
        <v>1094</v>
      </c>
      <c r="C94" t="s">
        <v>3480</v>
      </c>
      <c r="D94" t="s">
        <v>5612</v>
      </c>
      <c r="E94" t="s">
        <v>5645</v>
      </c>
      <c r="F94" t="s">
        <v>1094</v>
      </c>
    </row>
    <row r="95" spans="1:6">
      <c r="A95" t="s">
        <v>115</v>
      </c>
      <c r="B95" t="s">
        <v>1094</v>
      </c>
      <c r="C95" t="s">
        <v>3567</v>
      </c>
      <c r="D95" t="s">
        <v>5612</v>
      </c>
      <c r="E95" t="s">
        <v>5635</v>
      </c>
      <c r="F95" t="s">
        <v>1094</v>
      </c>
    </row>
    <row r="96" spans="1:6">
      <c r="A96" t="s">
        <v>116</v>
      </c>
      <c r="B96" t="s">
        <v>1094</v>
      </c>
      <c r="C96" t="s">
        <v>2545</v>
      </c>
      <c r="D96" t="s">
        <v>5611</v>
      </c>
      <c r="F96" t="s">
        <v>1094</v>
      </c>
    </row>
    <row r="97" spans="1:6">
      <c r="A97" t="s">
        <v>117</v>
      </c>
      <c r="B97" t="s">
        <v>1094</v>
      </c>
      <c r="C97" t="s">
        <v>2631</v>
      </c>
      <c r="D97" t="s">
        <v>5612</v>
      </c>
      <c r="E97" t="s">
        <v>5646</v>
      </c>
      <c r="F97" t="s">
        <v>1094</v>
      </c>
    </row>
    <row r="98" spans="1:6">
      <c r="A98" t="s">
        <v>118</v>
      </c>
      <c r="B98" t="s">
        <v>1094</v>
      </c>
      <c r="C98" t="s">
        <v>1499</v>
      </c>
      <c r="D98" t="s">
        <v>5612</v>
      </c>
      <c r="E98" t="s">
        <v>8695</v>
      </c>
      <c r="F98" t="s">
        <v>1094</v>
      </c>
    </row>
    <row r="99" spans="1:6">
      <c r="A99" t="s">
        <v>119</v>
      </c>
      <c r="B99" t="s">
        <v>1086</v>
      </c>
      <c r="F99" t="s">
        <v>1086</v>
      </c>
    </row>
    <row r="100" spans="1:4">
      <c r="A100" t="s">
        <v>120</v>
      </c>
      <c r="B100" t="s">
        <v>1094</v>
      </c>
      <c r="C100" t="s">
        <v>4973</v>
      </c>
      <c r="D100" t="s">
        <v>5611</v>
      </c>
    </row>
    <row r="101" spans="1:2">
      <c r="A101" t="s">
        <v>123</v>
      </c>
      <c r="B101" t="s">
        <v>1086</v>
      </c>
    </row>
    <row r="102" spans="1:4">
      <c r="A102" t="s">
        <v>124</v>
      </c>
      <c r="B102" t="s">
        <v>1094</v>
      </c>
      <c r="C102" t="s">
        <v>4667</v>
      </c>
      <c r="D102" t="s">
        <v>5611</v>
      </c>
    </row>
    <row r="103" spans="1:4">
      <c r="A103" t="s">
        <v>125</v>
      </c>
      <c r="B103" t="s">
        <v>1094</v>
      </c>
      <c r="C103" t="s">
        <v>2764</v>
      </c>
      <c r="D103" t="s">
        <v>5611</v>
      </c>
    </row>
    <row r="104" spans="1:6">
      <c r="A104" t="s">
        <v>126</v>
      </c>
      <c r="B104" t="s">
        <v>1086</v>
      </c>
      <c r="F104" t="s">
        <v>1086</v>
      </c>
    </row>
    <row r="105" spans="1:6">
      <c r="A105" t="s">
        <v>127</v>
      </c>
      <c r="B105" t="s">
        <v>1086</v>
      </c>
      <c r="F105" t="s">
        <v>1086</v>
      </c>
    </row>
    <row r="106" spans="1:4">
      <c r="A106" t="s">
        <v>128</v>
      </c>
      <c r="B106" t="s">
        <v>1094</v>
      </c>
      <c r="C106" t="s">
        <v>2223</v>
      </c>
      <c r="D106" t="s">
        <v>5611</v>
      </c>
    </row>
    <row r="107" spans="1:4">
      <c r="A107" t="s">
        <v>129</v>
      </c>
      <c r="B107" t="s">
        <v>1094</v>
      </c>
      <c r="C107" t="s">
        <v>2270</v>
      </c>
      <c r="D107" t="s">
        <v>5611</v>
      </c>
    </row>
    <row r="108" spans="1:4">
      <c r="A108" t="s">
        <v>130</v>
      </c>
      <c r="B108" t="s">
        <v>1094</v>
      </c>
      <c r="C108" t="s">
        <v>2905</v>
      </c>
      <c r="D108" t="s">
        <v>5611</v>
      </c>
    </row>
    <row r="109" spans="1:6">
      <c r="A109" t="s">
        <v>131</v>
      </c>
      <c r="B109" t="s">
        <v>1094</v>
      </c>
      <c r="C109" t="s">
        <v>2947</v>
      </c>
      <c r="D109" t="s">
        <v>5611</v>
      </c>
      <c r="F109" t="s">
        <v>1094</v>
      </c>
    </row>
    <row r="110" spans="1:4">
      <c r="A110" t="s">
        <v>132</v>
      </c>
      <c r="B110" t="s">
        <v>1094</v>
      </c>
      <c r="C110" t="s">
        <v>2947</v>
      </c>
      <c r="D110" t="s">
        <v>5611</v>
      </c>
    </row>
    <row r="111" spans="1:6">
      <c r="A111" t="s">
        <v>137</v>
      </c>
      <c r="B111" t="s">
        <v>1086</v>
      </c>
      <c r="F111" t="s">
        <v>1086</v>
      </c>
    </row>
    <row r="112" spans="1:6">
      <c r="A112" t="s">
        <v>143</v>
      </c>
      <c r="B112" t="s">
        <v>1094</v>
      </c>
      <c r="C112" t="s">
        <v>2905</v>
      </c>
      <c r="D112" t="s">
        <v>5612</v>
      </c>
      <c r="E112" t="s">
        <v>8696</v>
      </c>
      <c r="F112" t="s">
        <v>1094</v>
      </c>
    </row>
    <row r="113" spans="1:6">
      <c r="A113" t="s">
        <v>8462</v>
      </c>
      <c r="B113" t="s">
        <v>1086</v>
      </c>
      <c r="F113" t="s">
        <v>1086</v>
      </c>
    </row>
    <row r="114" spans="1:4">
      <c r="A114" t="s">
        <v>190</v>
      </c>
      <c r="B114" t="s">
        <v>1094</v>
      </c>
      <c r="C114" t="s">
        <v>3122</v>
      </c>
      <c r="D114" t="s">
        <v>5611</v>
      </c>
    </row>
    <row r="115" spans="1:4">
      <c r="A115" t="s">
        <v>191</v>
      </c>
      <c r="B115" t="s">
        <v>1094</v>
      </c>
      <c r="C115" t="s">
        <v>2244</v>
      </c>
      <c r="D115" t="s">
        <v>5611</v>
      </c>
    </row>
    <row r="116" spans="1:4">
      <c r="A116" t="s">
        <v>192</v>
      </c>
      <c r="B116" t="s">
        <v>1094</v>
      </c>
      <c r="C116" t="s">
        <v>4653</v>
      </c>
      <c r="D116" t="s">
        <v>5611</v>
      </c>
    </row>
    <row r="117" spans="1:6">
      <c r="A117" t="s">
        <v>194</v>
      </c>
      <c r="B117" t="s">
        <v>1094</v>
      </c>
      <c r="C117" t="s">
        <v>2836</v>
      </c>
      <c r="D117" t="s">
        <v>5612</v>
      </c>
      <c r="E117" t="s">
        <v>5655</v>
      </c>
      <c r="F117" t="s">
        <v>1094</v>
      </c>
    </row>
    <row r="118" spans="1:6">
      <c r="A118" t="s">
        <v>195</v>
      </c>
      <c r="B118" t="s">
        <v>1094</v>
      </c>
      <c r="C118" t="s">
        <v>4793</v>
      </c>
      <c r="D118" t="s">
        <v>5612</v>
      </c>
      <c r="E118" t="s">
        <v>8697</v>
      </c>
      <c r="F118" t="s">
        <v>1086</v>
      </c>
    </row>
    <row r="119" spans="1:6">
      <c r="A119" t="s">
        <v>196</v>
      </c>
      <c r="B119" t="s">
        <v>1094</v>
      </c>
      <c r="C119" t="s">
        <v>4685</v>
      </c>
      <c r="D119" t="s">
        <v>5612</v>
      </c>
      <c r="E119" t="s">
        <v>8698</v>
      </c>
      <c r="F119" t="s">
        <v>1094</v>
      </c>
    </row>
    <row r="120" spans="1:6">
      <c r="A120" t="s">
        <v>197</v>
      </c>
      <c r="B120" t="s">
        <v>1094</v>
      </c>
      <c r="C120" t="s">
        <v>4760</v>
      </c>
      <c r="D120" t="s">
        <v>5612</v>
      </c>
      <c r="E120" t="s">
        <v>8699</v>
      </c>
      <c r="F120" t="s">
        <v>1094</v>
      </c>
    </row>
    <row r="121" spans="1:6">
      <c r="A121" t="s">
        <v>198</v>
      </c>
      <c r="B121" t="s">
        <v>1094</v>
      </c>
      <c r="C121" t="s">
        <v>3588</v>
      </c>
      <c r="D121" t="s">
        <v>5612</v>
      </c>
      <c r="E121" t="s">
        <v>5659</v>
      </c>
      <c r="F121" t="s">
        <v>1094</v>
      </c>
    </row>
    <row r="122" spans="1:6">
      <c r="A122" t="s">
        <v>4742</v>
      </c>
      <c r="B122" t="s">
        <v>1094</v>
      </c>
      <c r="C122" t="s">
        <v>4782</v>
      </c>
      <c r="D122" t="s">
        <v>5612</v>
      </c>
      <c r="E122" t="s">
        <v>8700</v>
      </c>
      <c r="F122" t="s">
        <v>1094</v>
      </c>
    </row>
    <row r="123" spans="1:4">
      <c r="A123" t="s">
        <v>199</v>
      </c>
      <c r="B123" t="s">
        <v>1094</v>
      </c>
      <c r="C123" t="s">
        <v>2850</v>
      </c>
      <c r="D123" t="s">
        <v>5611</v>
      </c>
    </row>
    <row r="124" spans="1:6">
      <c r="A124" t="s">
        <v>200</v>
      </c>
      <c r="B124" t="s">
        <v>1094</v>
      </c>
      <c r="C124" t="s">
        <v>2206</v>
      </c>
      <c r="D124" t="s">
        <v>5611</v>
      </c>
      <c r="F124" t="s">
        <v>1094</v>
      </c>
    </row>
    <row r="125" spans="1:4">
      <c r="A125" t="s">
        <v>201</v>
      </c>
      <c r="B125" t="s">
        <v>1094</v>
      </c>
      <c r="C125" t="s">
        <v>2497</v>
      </c>
      <c r="D125" t="s">
        <v>5611</v>
      </c>
    </row>
    <row r="126" spans="1:4">
      <c r="A126" t="s">
        <v>202</v>
      </c>
      <c r="B126" t="s">
        <v>1094</v>
      </c>
      <c r="C126" t="s">
        <v>4682</v>
      </c>
      <c r="D126" t="s">
        <v>5611</v>
      </c>
    </row>
    <row r="127" spans="1:6">
      <c r="A127" t="s">
        <v>757</v>
      </c>
      <c r="B127" t="s">
        <v>1086</v>
      </c>
      <c r="F127" t="s">
        <v>1086</v>
      </c>
    </row>
    <row r="128" spans="1:6">
      <c r="A128" t="s">
        <v>207</v>
      </c>
      <c r="B128" t="s">
        <v>1086</v>
      </c>
      <c r="F128" t="s">
        <v>1086</v>
      </c>
    </row>
    <row r="129" spans="1:2">
      <c r="A129" t="s">
        <v>208</v>
      </c>
      <c r="B129" t="s">
        <v>1086</v>
      </c>
    </row>
    <row r="130" spans="1:6">
      <c r="A130" t="s">
        <v>209</v>
      </c>
      <c r="B130" t="s">
        <v>1086</v>
      </c>
      <c r="F130" t="s">
        <v>1086</v>
      </c>
    </row>
    <row r="131" spans="1:6">
      <c r="A131" t="s">
        <v>212</v>
      </c>
      <c r="B131" t="s">
        <v>1086</v>
      </c>
      <c r="F131" t="s">
        <v>1086</v>
      </c>
    </row>
    <row r="132" spans="1:6">
      <c r="A132" t="s">
        <v>213</v>
      </c>
      <c r="B132" t="s">
        <v>1094</v>
      </c>
      <c r="C132" t="s">
        <v>3234</v>
      </c>
      <c r="D132" t="s">
        <v>5612</v>
      </c>
      <c r="E132" t="s">
        <v>8701</v>
      </c>
      <c r="F132" t="s">
        <v>1094</v>
      </c>
    </row>
    <row r="133" spans="1:6">
      <c r="A133" t="s">
        <v>222</v>
      </c>
      <c r="B133" t="s">
        <v>1086</v>
      </c>
      <c r="F133" t="s">
        <v>1086</v>
      </c>
    </row>
    <row r="134" spans="1:6">
      <c r="A134" t="s">
        <v>223</v>
      </c>
      <c r="B134" t="s">
        <v>1086</v>
      </c>
      <c r="F134" t="s">
        <v>1086</v>
      </c>
    </row>
    <row r="135" spans="1:6">
      <c r="A135" t="s">
        <v>224</v>
      </c>
      <c r="B135" t="s">
        <v>1086</v>
      </c>
      <c r="F135" t="s">
        <v>1086</v>
      </c>
    </row>
    <row r="136" spans="1:6">
      <c r="A136" t="s">
        <v>225</v>
      </c>
      <c r="B136" t="s">
        <v>1086</v>
      </c>
      <c r="F136" t="s">
        <v>1086</v>
      </c>
    </row>
    <row r="137" spans="1:6">
      <c r="A137" t="s">
        <v>226</v>
      </c>
      <c r="B137" t="s">
        <v>1086</v>
      </c>
      <c r="F137" t="s">
        <v>1086</v>
      </c>
    </row>
    <row r="138" spans="1:6">
      <c r="A138" t="s">
        <v>228</v>
      </c>
      <c r="B138" t="s">
        <v>1086</v>
      </c>
      <c r="F138" t="s">
        <v>1086</v>
      </c>
    </row>
    <row r="139" spans="1:6">
      <c r="A139" t="s">
        <v>229</v>
      </c>
      <c r="B139" t="s">
        <v>1094</v>
      </c>
      <c r="C139" t="s">
        <v>8702</v>
      </c>
      <c r="D139" t="s">
        <v>5612</v>
      </c>
      <c r="E139" t="s">
        <v>8703</v>
      </c>
      <c r="F139" t="s">
        <v>1094</v>
      </c>
    </row>
    <row r="140" spans="1:6">
      <c r="A140" t="s">
        <v>230</v>
      </c>
      <c r="B140" t="s">
        <v>1086</v>
      </c>
      <c r="F140" t="s">
        <v>1086</v>
      </c>
    </row>
    <row r="141" spans="1:6">
      <c r="A141" t="s">
        <v>4747</v>
      </c>
      <c r="B141" t="s">
        <v>1086</v>
      </c>
      <c r="F141" t="s">
        <v>1086</v>
      </c>
    </row>
    <row r="142" spans="1:2">
      <c r="A142" t="s">
        <v>231</v>
      </c>
      <c r="B142" t="s">
        <v>1086</v>
      </c>
    </row>
    <row r="143" spans="1:6">
      <c r="A143" t="s">
        <v>232</v>
      </c>
      <c r="B143" t="s">
        <v>1094</v>
      </c>
      <c r="C143" t="s">
        <v>4669</v>
      </c>
      <c r="D143" t="s">
        <v>5612</v>
      </c>
      <c r="E143" t="s">
        <v>8704</v>
      </c>
      <c r="F143" t="s">
        <v>1094</v>
      </c>
    </row>
    <row r="144" spans="1:6">
      <c r="A144" t="s">
        <v>234</v>
      </c>
      <c r="B144" t="s">
        <v>1094</v>
      </c>
      <c r="C144" t="s">
        <v>2277</v>
      </c>
      <c r="D144" t="s">
        <v>5612</v>
      </c>
      <c r="E144" t="s">
        <v>8705</v>
      </c>
      <c r="F144" t="s">
        <v>1094</v>
      </c>
    </row>
    <row r="145" spans="1:6">
      <c r="A145" t="s">
        <v>235</v>
      </c>
      <c r="B145" t="s">
        <v>1094</v>
      </c>
      <c r="C145" t="s">
        <v>2193</v>
      </c>
      <c r="D145" t="s">
        <v>5612</v>
      </c>
      <c r="E145" t="s">
        <v>8706</v>
      </c>
      <c r="F145" t="s">
        <v>1094</v>
      </c>
    </row>
    <row r="146" spans="1:6">
      <c r="A146" t="s">
        <v>236</v>
      </c>
      <c r="B146" t="s">
        <v>1086</v>
      </c>
      <c r="F146" t="s">
        <v>1086</v>
      </c>
    </row>
    <row r="147" spans="1:6">
      <c r="A147" t="s">
        <v>237</v>
      </c>
      <c r="B147" t="s">
        <v>1086</v>
      </c>
      <c r="F147" t="s">
        <v>1086</v>
      </c>
    </row>
    <row r="148" spans="1:6">
      <c r="A148" t="s">
        <v>238</v>
      </c>
      <c r="B148" t="s">
        <v>1094</v>
      </c>
      <c r="C148" t="s">
        <v>4740</v>
      </c>
      <c r="D148" t="s">
        <v>5612</v>
      </c>
      <c r="E148" t="s">
        <v>5667</v>
      </c>
      <c r="F148" t="s">
        <v>1094</v>
      </c>
    </row>
    <row r="149" spans="1:6">
      <c r="A149" t="s">
        <v>240</v>
      </c>
      <c r="B149" t="s">
        <v>1094</v>
      </c>
      <c r="C149" t="s">
        <v>2934</v>
      </c>
      <c r="D149" t="s">
        <v>5611</v>
      </c>
      <c r="F149" t="s">
        <v>1094</v>
      </c>
    </row>
    <row r="150" spans="1:6">
      <c r="A150" t="s">
        <v>241</v>
      </c>
      <c r="B150" t="s">
        <v>1086</v>
      </c>
      <c r="F150" t="s">
        <v>1086</v>
      </c>
    </row>
    <row r="151" spans="1:6">
      <c r="A151" t="s">
        <v>242</v>
      </c>
      <c r="B151" t="s">
        <v>1086</v>
      </c>
      <c r="F151" t="s">
        <v>1086</v>
      </c>
    </row>
    <row r="152" spans="1:6">
      <c r="A152" t="s">
        <v>243</v>
      </c>
      <c r="B152" t="s">
        <v>1094</v>
      </c>
      <c r="C152" t="s">
        <v>1145</v>
      </c>
      <c r="D152" t="s">
        <v>5612</v>
      </c>
      <c r="E152" t="s">
        <v>5668</v>
      </c>
      <c r="F152" t="s">
        <v>1094</v>
      </c>
    </row>
    <row r="153" spans="1:2">
      <c r="A153" t="s">
        <v>247</v>
      </c>
      <c r="B153" t="s">
        <v>1086</v>
      </c>
    </row>
    <row r="154" spans="1:5">
      <c r="A154" t="s">
        <v>248</v>
      </c>
      <c r="B154" t="s">
        <v>1094</v>
      </c>
      <c r="C154" t="s">
        <v>1263</v>
      </c>
      <c r="D154" t="s">
        <v>5612</v>
      </c>
      <c r="E154" t="s">
        <v>5670</v>
      </c>
    </row>
    <row r="155" spans="1:5">
      <c r="A155" t="s">
        <v>249</v>
      </c>
      <c r="B155" t="s">
        <v>1094</v>
      </c>
      <c r="C155" t="s">
        <v>3157</v>
      </c>
      <c r="D155" t="s">
        <v>5612</v>
      </c>
      <c r="E155" t="s">
        <v>5670</v>
      </c>
    </row>
    <row r="156" spans="1:4">
      <c r="A156" t="s">
        <v>250</v>
      </c>
      <c r="B156" t="s">
        <v>1094</v>
      </c>
      <c r="C156" t="s">
        <v>2615</v>
      </c>
      <c r="D156" t="s">
        <v>5611</v>
      </c>
    </row>
    <row r="157" spans="1:5">
      <c r="A157" t="s">
        <v>251</v>
      </c>
      <c r="B157" t="s">
        <v>1094</v>
      </c>
      <c r="C157" t="s">
        <v>2250</v>
      </c>
      <c r="D157" t="s">
        <v>5612</v>
      </c>
      <c r="E157" t="s">
        <v>5618</v>
      </c>
    </row>
    <row r="158" spans="1:5">
      <c r="A158" t="s">
        <v>252</v>
      </c>
      <c r="B158" t="s">
        <v>1094</v>
      </c>
      <c r="C158" t="s">
        <v>3674</v>
      </c>
      <c r="D158" t="s">
        <v>5612</v>
      </c>
      <c r="E158" t="s">
        <v>5671</v>
      </c>
    </row>
    <row r="159" spans="1:5">
      <c r="A159" t="s">
        <v>253</v>
      </c>
      <c r="B159" t="s">
        <v>1094</v>
      </c>
      <c r="C159" t="s">
        <v>2389</v>
      </c>
      <c r="D159" t="s">
        <v>5612</v>
      </c>
      <c r="E159" t="s">
        <v>5672</v>
      </c>
    </row>
    <row r="160" spans="1:4">
      <c r="A160" t="s">
        <v>254</v>
      </c>
      <c r="B160" t="s">
        <v>1094</v>
      </c>
      <c r="C160" t="s">
        <v>4674</v>
      </c>
      <c r="D160" t="s">
        <v>5611</v>
      </c>
    </row>
    <row r="161" spans="1:4">
      <c r="A161" t="s">
        <v>255</v>
      </c>
      <c r="B161" t="s">
        <v>1094</v>
      </c>
      <c r="C161" t="s">
        <v>1499</v>
      </c>
      <c r="D161" t="s">
        <v>5611</v>
      </c>
    </row>
    <row r="162" spans="1:5">
      <c r="A162" t="s">
        <v>256</v>
      </c>
      <c r="B162" t="s">
        <v>1094</v>
      </c>
      <c r="C162" t="s">
        <v>3274</v>
      </c>
      <c r="D162" t="s">
        <v>5612</v>
      </c>
      <c r="E162" t="s">
        <v>8707</v>
      </c>
    </row>
    <row r="163" spans="1:5">
      <c r="A163" t="s">
        <v>257</v>
      </c>
      <c r="B163" t="s">
        <v>1094</v>
      </c>
      <c r="C163" t="s">
        <v>3274</v>
      </c>
      <c r="D163" t="s">
        <v>5612</v>
      </c>
      <c r="E163" t="s">
        <v>5670</v>
      </c>
    </row>
    <row r="164" spans="1:5">
      <c r="A164" t="s">
        <v>258</v>
      </c>
      <c r="B164" t="s">
        <v>1094</v>
      </c>
      <c r="C164" t="s">
        <v>2631</v>
      </c>
      <c r="D164" t="s">
        <v>5612</v>
      </c>
      <c r="E164" t="s">
        <v>5670</v>
      </c>
    </row>
    <row r="165" spans="1:6">
      <c r="A165" t="s">
        <v>259</v>
      </c>
      <c r="B165" t="s">
        <v>1086</v>
      </c>
      <c r="F165" t="s">
        <v>1086</v>
      </c>
    </row>
    <row r="166" spans="1:6">
      <c r="A166" t="s">
        <v>260</v>
      </c>
      <c r="B166" t="s">
        <v>1094</v>
      </c>
      <c r="C166" t="s">
        <v>2880</v>
      </c>
      <c r="D166" t="s">
        <v>5612</v>
      </c>
      <c r="E166" t="s">
        <v>5648</v>
      </c>
      <c r="F166" t="s">
        <v>1094</v>
      </c>
    </row>
    <row r="167" spans="1:6">
      <c r="A167" t="s">
        <v>261</v>
      </c>
      <c r="B167" t="s">
        <v>1094</v>
      </c>
      <c r="C167" t="s">
        <v>4738</v>
      </c>
      <c r="D167" t="s">
        <v>5612</v>
      </c>
      <c r="E167" t="s">
        <v>5670</v>
      </c>
      <c r="F167" t="s">
        <v>1094</v>
      </c>
    </row>
    <row r="168" spans="1:6">
      <c r="A168" t="s">
        <v>262</v>
      </c>
      <c r="B168" t="s">
        <v>1086</v>
      </c>
      <c r="F168" t="s">
        <v>1086</v>
      </c>
    </row>
    <row r="169" spans="1:6">
      <c r="A169" t="s">
        <v>263</v>
      </c>
      <c r="B169" t="s">
        <v>1094</v>
      </c>
      <c r="C169" t="s">
        <v>4728</v>
      </c>
      <c r="D169" t="s">
        <v>5612</v>
      </c>
      <c r="E169" t="s">
        <v>8708</v>
      </c>
      <c r="F169" t="s">
        <v>1094</v>
      </c>
    </row>
    <row r="170" spans="1:6">
      <c r="A170" t="s">
        <v>264</v>
      </c>
      <c r="B170" t="s">
        <v>1094</v>
      </c>
      <c r="C170" t="s">
        <v>2348</v>
      </c>
      <c r="D170" t="s">
        <v>5612</v>
      </c>
      <c r="E170" t="s">
        <v>8709</v>
      </c>
      <c r="F170" t="s">
        <v>1094</v>
      </c>
    </row>
    <row r="171" spans="1:6">
      <c r="A171" t="s">
        <v>265</v>
      </c>
      <c r="B171" t="s">
        <v>1086</v>
      </c>
      <c r="F171" t="s">
        <v>1086</v>
      </c>
    </row>
    <row r="172" spans="1:6">
      <c r="A172" t="s">
        <v>266</v>
      </c>
      <c r="B172" t="s">
        <v>1086</v>
      </c>
      <c r="F172" t="s">
        <v>1086</v>
      </c>
    </row>
    <row r="173" spans="1:6">
      <c r="A173" t="s">
        <v>267</v>
      </c>
      <c r="B173" t="s">
        <v>1086</v>
      </c>
      <c r="F173" t="s">
        <v>1086</v>
      </c>
    </row>
    <row r="174" spans="1:6">
      <c r="A174" t="s">
        <v>268</v>
      </c>
      <c r="B174" t="s">
        <v>1094</v>
      </c>
      <c r="C174" t="s">
        <v>3263</v>
      </c>
      <c r="D174" t="s">
        <v>5611</v>
      </c>
      <c r="F174" t="s">
        <v>1094</v>
      </c>
    </row>
    <row r="175" spans="1:6">
      <c r="A175" t="s">
        <v>269</v>
      </c>
      <c r="B175" t="s">
        <v>1094</v>
      </c>
      <c r="C175" t="s">
        <v>3489</v>
      </c>
      <c r="D175" t="s">
        <v>5611</v>
      </c>
      <c r="F175" t="s">
        <v>1094</v>
      </c>
    </row>
    <row r="176" spans="1:6">
      <c r="A176" t="s">
        <v>270</v>
      </c>
      <c r="B176" t="s">
        <v>1086</v>
      </c>
      <c r="F176" t="s">
        <v>1086</v>
      </c>
    </row>
    <row r="177" spans="1:6">
      <c r="A177" t="s">
        <v>271</v>
      </c>
      <c r="B177" t="s">
        <v>1094</v>
      </c>
      <c r="C177" t="s">
        <v>2316</v>
      </c>
      <c r="D177" t="s">
        <v>5612</v>
      </c>
      <c r="E177" t="s">
        <v>8710</v>
      </c>
      <c r="F177" t="s">
        <v>1094</v>
      </c>
    </row>
    <row r="178" spans="1:6">
      <c r="A178" t="s">
        <v>272</v>
      </c>
      <c r="B178" t="s">
        <v>1086</v>
      </c>
      <c r="F178" t="s">
        <v>1086</v>
      </c>
    </row>
    <row r="179" spans="1:6">
      <c r="A179" t="s">
        <v>273</v>
      </c>
      <c r="B179" t="s">
        <v>1094</v>
      </c>
      <c r="C179" t="s">
        <v>2625</v>
      </c>
      <c r="D179" t="s">
        <v>5612</v>
      </c>
      <c r="E179" t="s">
        <v>5648</v>
      </c>
      <c r="F179" t="s">
        <v>1094</v>
      </c>
    </row>
    <row r="180" spans="1:6">
      <c r="A180" t="s">
        <v>274</v>
      </c>
      <c r="B180" t="s">
        <v>1086</v>
      </c>
      <c r="F180" t="s">
        <v>1086</v>
      </c>
    </row>
    <row r="181" spans="1:6">
      <c r="A181" t="s">
        <v>275</v>
      </c>
      <c r="B181" t="s">
        <v>1086</v>
      </c>
      <c r="F181" t="s">
        <v>1086</v>
      </c>
    </row>
    <row r="182" spans="1:6">
      <c r="A182" t="s">
        <v>276</v>
      </c>
      <c r="B182" t="s">
        <v>1094</v>
      </c>
      <c r="C182" t="s">
        <v>4765</v>
      </c>
      <c r="D182" t="s">
        <v>5612</v>
      </c>
      <c r="E182" t="s">
        <v>5670</v>
      </c>
      <c r="F182" t="s">
        <v>1094</v>
      </c>
    </row>
    <row r="183" spans="1:4">
      <c r="A183" t="s">
        <v>277</v>
      </c>
      <c r="B183" t="s">
        <v>1094</v>
      </c>
      <c r="C183" t="s">
        <v>4766</v>
      </c>
      <c r="D183" t="s">
        <v>5611</v>
      </c>
    </row>
    <row r="184" spans="1:6">
      <c r="A184" t="s">
        <v>278</v>
      </c>
      <c r="B184" t="s">
        <v>1094</v>
      </c>
      <c r="C184" t="s">
        <v>2704</v>
      </c>
      <c r="D184" t="s">
        <v>5612</v>
      </c>
      <c r="E184" t="s">
        <v>8711</v>
      </c>
      <c r="F184" t="s">
        <v>1094</v>
      </c>
    </row>
    <row r="185" spans="1:6">
      <c r="A185" t="s">
        <v>279</v>
      </c>
      <c r="B185" t="s">
        <v>1094</v>
      </c>
      <c r="C185" t="s">
        <v>1946</v>
      </c>
      <c r="D185" t="s">
        <v>5612</v>
      </c>
      <c r="E185" t="s">
        <v>8712</v>
      </c>
      <c r="F185" t="s">
        <v>1094</v>
      </c>
    </row>
    <row r="186" spans="1:6">
      <c r="A186" t="s">
        <v>280</v>
      </c>
      <c r="B186" t="s">
        <v>1094</v>
      </c>
      <c r="C186" t="s">
        <v>4689</v>
      </c>
      <c r="D186" t="s">
        <v>5612</v>
      </c>
      <c r="E186" t="s">
        <v>8713</v>
      </c>
      <c r="F186" t="s">
        <v>1094</v>
      </c>
    </row>
    <row r="187" spans="1:6">
      <c r="A187" t="s">
        <v>281</v>
      </c>
      <c r="B187" t="s">
        <v>1094</v>
      </c>
      <c r="C187" t="s">
        <v>3128</v>
      </c>
      <c r="D187" t="s">
        <v>5612</v>
      </c>
      <c r="E187" t="s">
        <v>8714</v>
      </c>
      <c r="F187" t="s">
        <v>1094</v>
      </c>
    </row>
    <row r="188" spans="1:6">
      <c r="A188" t="s">
        <v>282</v>
      </c>
      <c r="B188" t="s">
        <v>1094</v>
      </c>
      <c r="C188" t="s">
        <v>4744</v>
      </c>
      <c r="D188" t="s">
        <v>5612</v>
      </c>
      <c r="E188" t="s">
        <v>5670</v>
      </c>
      <c r="F188" t="s">
        <v>1094</v>
      </c>
    </row>
    <row r="189" spans="1:6">
      <c r="A189" t="s">
        <v>283</v>
      </c>
      <c r="B189" t="s">
        <v>1094</v>
      </c>
      <c r="C189" t="s">
        <v>2346</v>
      </c>
      <c r="D189" t="s">
        <v>5612</v>
      </c>
      <c r="E189" t="s">
        <v>5680</v>
      </c>
      <c r="F189" t="s">
        <v>1094</v>
      </c>
    </row>
    <row r="190" spans="1:6">
      <c r="A190" t="s">
        <v>284</v>
      </c>
      <c r="B190" t="s">
        <v>1094</v>
      </c>
      <c r="C190" t="s">
        <v>4757</v>
      </c>
      <c r="D190" t="s">
        <v>5612</v>
      </c>
      <c r="E190" t="s">
        <v>5681</v>
      </c>
      <c r="F190" t="s">
        <v>1094</v>
      </c>
    </row>
    <row r="191" spans="1:6">
      <c r="A191" t="s">
        <v>285</v>
      </c>
      <c r="B191" t="s">
        <v>1086</v>
      </c>
      <c r="F191" t="s">
        <v>1086</v>
      </c>
    </row>
    <row r="192" spans="1:6">
      <c r="A192" t="s">
        <v>286</v>
      </c>
      <c r="B192" t="s">
        <v>1086</v>
      </c>
      <c r="F192" t="s">
        <v>1086</v>
      </c>
    </row>
    <row r="193" spans="1:6">
      <c r="A193" t="s">
        <v>287</v>
      </c>
      <c r="B193" t="s">
        <v>1094</v>
      </c>
      <c r="C193" t="s">
        <v>4741</v>
      </c>
      <c r="D193" t="s">
        <v>5612</v>
      </c>
      <c r="E193" t="s">
        <v>8715</v>
      </c>
      <c r="F193" t="s">
        <v>1094</v>
      </c>
    </row>
    <row r="194" spans="1:6">
      <c r="A194" t="s">
        <v>288</v>
      </c>
      <c r="B194" t="s">
        <v>1094</v>
      </c>
      <c r="C194" t="s">
        <v>3274</v>
      </c>
      <c r="D194" t="s">
        <v>5611</v>
      </c>
      <c r="F194" t="s">
        <v>1094</v>
      </c>
    </row>
    <row r="195" spans="1:6">
      <c r="A195" t="s">
        <v>289</v>
      </c>
      <c r="B195" t="s">
        <v>1094</v>
      </c>
      <c r="C195" t="s">
        <v>3588</v>
      </c>
      <c r="D195" t="s">
        <v>5611</v>
      </c>
      <c r="F195" t="s">
        <v>1094</v>
      </c>
    </row>
    <row r="196" spans="1:6">
      <c r="A196" t="s">
        <v>290</v>
      </c>
      <c r="B196" t="s">
        <v>1086</v>
      </c>
      <c r="F196" t="s">
        <v>1086</v>
      </c>
    </row>
    <row r="197" spans="1:6">
      <c r="A197" t="s">
        <v>291</v>
      </c>
      <c r="B197" t="s">
        <v>1094</v>
      </c>
      <c r="C197" t="s">
        <v>3058</v>
      </c>
      <c r="D197" t="s">
        <v>5611</v>
      </c>
      <c r="F197" t="s">
        <v>1094</v>
      </c>
    </row>
    <row r="198" spans="1:6">
      <c r="A198" t="s">
        <v>292</v>
      </c>
      <c r="B198" t="s">
        <v>1094</v>
      </c>
      <c r="C198" t="s">
        <v>2244</v>
      </c>
      <c r="D198" t="s">
        <v>5612</v>
      </c>
      <c r="E198" t="s">
        <v>5670</v>
      </c>
      <c r="F198" t="s">
        <v>1094</v>
      </c>
    </row>
    <row r="199" spans="1:6">
      <c r="A199" t="s">
        <v>294</v>
      </c>
      <c r="B199" t="s">
        <v>1094</v>
      </c>
      <c r="C199" t="s">
        <v>2419</v>
      </c>
      <c r="D199" t="s">
        <v>5611</v>
      </c>
      <c r="F199" t="s">
        <v>1094</v>
      </c>
    </row>
    <row r="200" spans="1:6">
      <c r="A200" t="s">
        <v>295</v>
      </c>
      <c r="B200" t="s">
        <v>1094</v>
      </c>
      <c r="C200" t="s">
        <v>3207</v>
      </c>
      <c r="D200" t="s">
        <v>5612</v>
      </c>
      <c r="E200" t="s">
        <v>8716</v>
      </c>
      <c r="F200" t="s">
        <v>1094</v>
      </c>
    </row>
    <row r="201" spans="1:6">
      <c r="A201" t="s">
        <v>296</v>
      </c>
      <c r="B201" t="s">
        <v>1094</v>
      </c>
      <c r="C201" t="s">
        <v>3263</v>
      </c>
      <c r="D201" t="s">
        <v>5612</v>
      </c>
      <c r="E201" t="s">
        <v>5648</v>
      </c>
      <c r="F201" t="s">
        <v>1094</v>
      </c>
    </row>
    <row r="202" spans="1:6">
      <c r="A202" t="s">
        <v>297</v>
      </c>
      <c r="B202" t="s">
        <v>1094</v>
      </c>
      <c r="C202" t="s">
        <v>4723</v>
      </c>
      <c r="D202" t="s">
        <v>5612</v>
      </c>
      <c r="E202" t="s">
        <v>8717</v>
      </c>
      <c r="F202" t="s">
        <v>1094</v>
      </c>
    </row>
    <row r="203" spans="1:6">
      <c r="A203" t="s">
        <v>299</v>
      </c>
      <c r="B203" t="s">
        <v>1086</v>
      </c>
      <c r="F203" t="s">
        <v>1086</v>
      </c>
    </row>
    <row r="204" spans="1:6">
      <c r="A204" t="s">
        <v>300</v>
      </c>
      <c r="B204" t="s">
        <v>1086</v>
      </c>
      <c r="F204" t="s">
        <v>1086</v>
      </c>
    </row>
    <row r="205" spans="1:6">
      <c r="A205" t="s">
        <v>301</v>
      </c>
      <c r="B205" t="s">
        <v>1094</v>
      </c>
      <c r="C205" t="s">
        <v>2618</v>
      </c>
      <c r="D205" t="s">
        <v>5611</v>
      </c>
      <c r="F205" t="s">
        <v>1094</v>
      </c>
    </row>
    <row r="206" spans="1:6">
      <c r="A206" t="s">
        <v>302</v>
      </c>
      <c r="B206" t="s">
        <v>1094</v>
      </c>
      <c r="C206" t="s">
        <v>2497</v>
      </c>
      <c r="D206" t="s">
        <v>5611</v>
      </c>
      <c r="F206" t="s">
        <v>1094</v>
      </c>
    </row>
    <row r="207" spans="1:6">
      <c r="A207" t="s">
        <v>303</v>
      </c>
      <c r="B207" t="s">
        <v>1094</v>
      </c>
      <c r="C207" t="s">
        <v>3058</v>
      </c>
      <c r="D207" t="s">
        <v>5612</v>
      </c>
      <c r="E207" t="s">
        <v>8718</v>
      </c>
      <c r="F207" t="s">
        <v>1094</v>
      </c>
    </row>
    <row r="208" spans="1:4">
      <c r="A208" t="s">
        <v>304</v>
      </c>
      <c r="B208" t="s">
        <v>1094</v>
      </c>
      <c r="C208" t="s">
        <v>1499</v>
      </c>
      <c r="D208" t="s">
        <v>5611</v>
      </c>
    </row>
    <row r="209" spans="1:2">
      <c r="A209" t="s">
        <v>305</v>
      </c>
      <c r="B209" t="s">
        <v>1086</v>
      </c>
    </row>
    <row r="210" spans="1:6">
      <c r="A210" t="s">
        <v>306</v>
      </c>
      <c r="B210" t="s">
        <v>1094</v>
      </c>
      <c r="C210" t="s">
        <v>3041</v>
      </c>
      <c r="D210" t="s">
        <v>5612</v>
      </c>
      <c r="E210" t="s">
        <v>8719</v>
      </c>
      <c r="F210" t="s">
        <v>1094</v>
      </c>
    </row>
    <row r="211" spans="1:6">
      <c r="A211" t="s">
        <v>307</v>
      </c>
      <c r="B211" t="s">
        <v>1094</v>
      </c>
      <c r="C211" t="s">
        <v>2315</v>
      </c>
      <c r="D211" t="s">
        <v>5612</v>
      </c>
      <c r="E211" t="s">
        <v>8720</v>
      </c>
      <c r="F211" t="s">
        <v>1094</v>
      </c>
    </row>
    <row r="212" spans="1:6">
      <c r="A212" t="s">
        <v>308</v>
      </c>
      <c r="B212" t="s">
        <v>1094</v>
      </c>
      <c r="C212" t="s">
        <v>3574</v>
      </c>
      <c r="D212" t="s">
        <v>5612</v>
      </c>
      <c r="E212" t="s">
        <v>8721</v>
      </c>
      <c r="F212" t="s">
        <v>1094</v>
      </c>
    </row>
    <row r="213" spans="1:6">
      <c r="A213" t="s">
        <v>309</v>
      </c>
      <c r="B213" t="s">
        <v>1094</v>
      </c>
      <c r="C213" t="s">
        <v>4672</v>
      </c>
      <c r="D213" t="s">
        <v>5612</v>
      </c>
      <c r="E213" t="s">
        <v>5691</v>
      </c>
      <c r="F213" t="s">
        <v>1094</v>
      </c>
    </row>
    <row r="214" spans="1:6">
      <c r="A214" t="s">
        <v>311</v>
      </c>
      <c r="B214" t="s">
        <v>1094</v>
      </c>
      <c r="C214" t="s">
        <v>4743</v>
      </c>
      <c r="D214" t="s">
        <v>5612</v>
      </c>
      <c r="E214" t="s">
        <v>8722</v>
      </c>
      <c r="F214" t="s">
        <v>1086</v>
      </c>
    </row>
    <row r="215" spans="1:4">
      <c r="A215" t="s">
        <v>312</v>
      </c>
      <c r="B215" t="s">
        <v>1094</v>
      </c>
      <c r="C215" t="s">
        <v>3139</v>
      </c>
      <c r="D215" t="s">
        <v>5611</v>
      </c>
    </row>
    <row r="216" spans="1:6">
      <c r="A216" t="s">
        <v>313</v>
      </c>
      <c r="B216" t="s">
        <v>1094</v>
      </c>
      <c r="C216" t="s">
        <v>2847</v>
      </c>
      <c r="D216" t="s">
        <v>5612</v>
      </c>
      <c r="E216" t="s">
        <v>5695</v>
      </c>
      <c r="F216" t="s">
        <v>1094</v>
      </c>
    </row>
    <row r="217" spans="1:6">
      <c r="A217" t="s">
        <v>315</v>
      </c>
      <c r="B217" t="s">
        <v>1094</v>
      </c>
      <c r="C217" t="s">
        <v>4757</v>
      </c>
      <c r="D217" t="s">
        <v>5612</v>
      </c>
      <c r="E217" t="s">
        <v>8723</v>
      </c>
      <c r="F217" t="s">
        <v>1094</v>
      </c>
    </row>
    <row r="218" spans="1:6">
      <c r="A218" t="s">
        <v>316</v>
      </c>
      <c r="B218" t="s">
        <v>1094</v>
      </c>
      <c r="C218" t="s">
        <v>4714</v>
      </c>
      <c r="D218" t="s">
        <v>5612</v>
      </c>
      <c r="E218" t="s">
        <v>8724</v>
      </c>
      <c r="F218" t="s">
        <v>1094</v>
      </c>
    </row>
    <row r="219" spans="1:6">
      <c r="A219" t="s">
        <v>317</v>
      </c>
      <c r="B219" t="s">
        <v>1086</v>
      </c>
      <c r="F219" t="s">
        <v>1086</v>
      </c>
    </row>
    <row r="220" spans="1:6">
      <c r="A220" t="s">
        <v>318</v>
      </c>
      <c r="B220" t="s">
        <v>1086</v>
      </c>
      <c r="F220" t="s">
        <v>1086</v>
      </c>
    </row>
    <row r="221" spans="1:6">
      <c r="A221" t="s">
        <v>319</v>
      </c>
      <c r="B221" t="s">
        <v>1086</v>
      </c>
      <c r="F221" t="s">
        <v>1086</v>
      </c>
    </row>
    <row r="222" spans="1:6">
      <c r="A222" t="s">
        <v>321</v>
      </c>
      <c r="B222" t="s">
        <v>1086</v>
      </c>
      <c r="F222" t="s">
        <v>1086</v>
      </c>
    </row>
    <row r="223" spans="1:6">
      <c r="A223" t="s">
        <v>322</v>
      </c>
      <c r="B223" t="s">
        <v>1086</v>
      </c>
      <c r="F223" t="s">
        <v>1086</v>
      </c>
    </row>
    <row r="224" spans="1:6">
      <c r="A224" t="s">
        <v>323</v>
      </c>
      <c r="B224" t="s">
        <v>1094</v>
      </c>
      <c r="C224" t="s">
        <v>3051</v>
      </c>
      <c r="D224" t="s">
        <v>5612</v>
      </c>
      <c r="E224" t="s">
        <v>5699</v>
      </c>
      <c r="F224" t="s">
        <v>1094</v>
      </c>
    </row>
    <row r="225" spans="1:6">
      <c r="A225" t="s">
        <v>324</v>
      </c>
      <c r="B225" t="s">
        <v>1094</v>
      </c>
      <c r="C225" t="s">
        <v>3674</v>
      </c>
      <c r="D225" t="s">
        <v>5612</v>
      </c>
      <c r="E225" t="s">
        <v>5615</v>
      </c>
      <c r="F225" t="s">
        <v>1094</v>
      </c>
    </row>
    <row r="226" spans="1:6">
      <c r="A226" t="s">
        <v>325</v>
      </c>
      <c r="B226" t="s">
        <v>1094</v>
      </c>
      <c r="C226" t="s">
        <v>2683</v>
      </c>
      <c r="D226" t="s">
        <v>5611</v>
      </c>
      <c r="F226" t="s">
        <v>1094</v>
      </c>
    </row>
    <row r="227" spans="1:6">
      <c r="A227" t="s">
        <v>326</v>
      </c>
      <c r="B227" t="s">
        <v>1086</v>
      </c>
      <c r="F227" t="s">
        <v>1086</v>
      </c>
    </row>
    <row r="228" spans="1:6">
      <c r="A228" t="s">
        <v>327</v>
      </c>
      <c r="B228" t="s">
        <v>1094</v>
      </c>
      <c r="C228" t="s">
        <v>4713</v>
      </c>
      <c r="D228" t="s">
        <v>5612</v>
      </c>
      <c r="E228" t="s">
        <v>5615</v>
      </c>
      <c r="F228" t="s">
        <v>1094</v>
      </c>
    </row>
    <row r="229" spans="1:4">
      <c r="A229" t="s">
        <v>328</v>
      </c>
      <c r="B229" t="s">
        <v>1094</v>
      </c>
      <c r="C229" t="s">
        <v>2352</v>
      </c>
      <c r="D229" t="s">
        <v>5611</v>
      </c>
    </row>
    <row r="230" spans="1:6">
      <c r="A230" t="s">
        <v>329</v>
      </c>
      <c r="B230" t="s">
        <v>1094</v>
      </c>
      <c r="C230" t="s">
        <v>3454</v>
      </c>
      <c r="D230" t="s">
        <v>5611</v>
      </c>
      <c r="F230" t="s">
        <v>1094</v>
      </c>
    </row>
    <row r="231" spans="1:4">
      <c r="A231" t="s">
        <v>330</v>
      </c>
      <c r="B231" t="s">
        <v>1094</v>
      </c>
      <c r="C231" t="s">
        <v>2529</v>
      </c>
      <c r="D231" t="s">
        <v>5611</v>
      </c>
    </row>
    <row r="232" spans="1:4">
      <c r="A232" t="s">
        <v>331</v>
      </c>
      <c r="B232" t="s">
        <v>1094</v>
      </c>
      <c r="C232" t="s">
        <v>3488</v>
      </c>
      <c r="D232" t="s">
        <v>5611</v>
      </c>
    </row>
    <row r="233" spans="1:4">
      <c r="A233" t="s">
        <v>332</v>
      </c>
      <c r="B233" t="s">
        <v>1094</v>
      </c>
      <c r="C233" t="s">
        <v>3258</v>
      </c>
      <c r="D233" t="s">
        <v>5611</v>
      </c>
    </row>
    <row r="234" spans="1:6">
      <c r="A234" t="s">
        <v>333</v>
      </c>
      <c r="B234" t="s">
        <v>1094</v>
      </c>
      <c r="C234" t="s">
        <v>3476</v>
      </c>
      <c r="D234" t="s">
        <v>5611</v>
      </c>
      <c r="F234" t="s">
        <v>1086</v>
      </c>
    </row>
    <row r="235" spans="1:6">
      <c r="A235" t="s">
        <v>334</v>
      </c>
      <c r="B235" t="s">
        <v>1094</v>
      </c>
      <c r="C235" t="s">
        <v>3330</v>
      </c>
      <c r="D235" t="s">
        <v>5611</v>
      </c>
      <c r="F235" t="s">
        <v>1086</v>
      </c>
    </row>
    <row r="236" spans="1:6">
      <c r="A236" t="s">
        <v>335</v>
      </c>
      <c r="B236" t="s">
        <v>1094</v>
      </c>
      <c r="C236" t="s">
        <v>3337</v>
      </c>
      <c r="D236" t="s">
        <v>5612</v>
      </c>
      <c r="E236" t="s">
        <v>5701</v>
      </c>
      <c r="F236" t="s">
        <v>1094</v>
      </c>
    </row>
    <row r="237" spans="1:6">
      <c r="A237" t="s">
        <v>336</v>
      </c>
      <c r="B237" t="s">
        <v>1086</v>
      </c>
      <c r="F237" t="s">
        <v>1086</v>
      </c>
    </row>
    <row r="238" spans="1:2">
      <c r="A238" t="s">
        <v>337</v>
      </c>
      <c r="B238" t="s">
        <v>1086</v>
      </c>
    </row>
    <row r="239" spans="1:6">
      <c r="A239" t="s">
        <v>338</v>
      </c>
      <c r="B239" t="s">
        <v>1086</v>
      </c>
      <c r="F239" t="s">
        <v>1086</v>
      </c>
    </row>
    <row r="240" spans="1:6">
      <c r="A240" t="s">
        <v>339</v>
      </c>
      <c r="B240" t="s">
        <v>1086</v>
      </c>
      <c r="F240" t="s">
        <v>1086</v>
      </c>
    </row>
    <row r="241" spans="1:6">
      <c r="A241" t="s">
        <v>340</v>
      </c>
      <c r="B241" t="s">
        <v>1086</v>
      </c>
      <c r="F241" t="s">
        <v>1086</v>
      </c>
    </row>
    <row r="242" spans="1:6">
      <c r="A242" t="s">
        <v>341</v>
      </c>
      <c r="B242" t="s">
        <v>1086</v>
      </c>
      <c r="F242" t="s">
        <v>1086</v>
      </c>
    </row>
    <row r="243" spans="1:6">
      <c r="A243" t="s">
        <v>342</v>
      </c>
      <c r="B243" t="s">
        <v>1086</v>
      </c>
      <c r="F243" t="s">
        <v>1086</v>
      </c>
    </row>
    <row r="244" spans="1:6">
      <c r="A244" t="s">
        <v>343</v>
      </c>
      <c r="B244" t="s">
        <v>1086</v>
      </c>
      <c r="F244" t="s">
        <v>1086</v>
      </c>
    </row>
    <row r="245" spans="1:6">
      <c r="A245" t="s">
        <v>344</v>
      </c>
      <c r="B245" t="s">
        <v>1086</v>
      </c>
      <c r="F245" t="s">
        <v>1086</v>
      </c>
    </row>
    <row r="246" spans="1:6">
      <c r="A246" t="s">
        <v>345</v>
      </c>
      <c r="B246" t="s">
        <v>1086</v>
      </c>
      <c r="F246" t="s">
        <v>1086</v>
      </c>
    </row>
    <row r="247" spans="1:6">
      <c r="A247" t="s">
        <v>346</v>
      </c>
      <c r="B247" t="s">
        <v>1086</v>
      </c>
      <c r="F247" t="s">
        <v>1086</v>
      </c>
    </row>
    <row r="248" spans="1:6">
      <c r="A248" t="s">
        <v>347</v>
      </c>
      <c r="B248" t="s">
        <v>1094</v>
      </c>
      <c r="C248" t="s">
        <v>2911</v>
      </c>
      <c r="D248" t="s">
        <v>5611</v>
      </c>
      <c r="F248" t="s">
        <v>1094</v>
      </c>
    </row>
    <row r="249" spans="1:6">
      <c r="A249" t="s">
        <v>348</v>
      </c>
      <c r="B249" t="s">
        <v>1094</v>
      </c>
      <c r="C249" t="s">
        <v>2145</v>
      </c>
      <c r="D249" t="s">
        <v>5612</v>
      </c>
      <c r="E249" t="s">
        <v>8725</v>
      </c>
      <c r="F249" t="s">
        <v>1094</v>
      </c>
    </row>
    <row r="250" spans="1:6">
      <c r="A250" t="s">
        <v>349</v>
      </c>
      <c r="B250" t="s">
        <v>1094</v>
      </c>
      <c r="C250" t="s">
        <v>2348</v>
      </c>
      <c r="D250" t="s">
        <v>5612</v>
      </c>
      <c r="E250" t="s">
        <v>8726</v>
      </c>
      <c r="F250" t="s">
        <v>1094</v>
      </c>
    </row>
    <row r="251" spans="1:2">
      <c r="A251" t="s">
        <v>350</v>
      </c>
      <c r="B251" t="s">
        <v>1086</v>
      </c>
    </row>
    <row r="252" spans="1:6">
      <c r="A252" t="s">
        <v>351</v>
      </c>
      <c r="B252" t="s">
        <v>1094</v>
      </c>
      <c r="C252" t="s">
        <v>2316</v>
      </c>
      <c r="D252" t="s">
        <v>5612</v>
      </c>
      <c r="E252" t="s">
        <v>8727</v>
      </c>
      <c r="F252" t="s">
        <v>1094</v>
      </c>
    </row>
    <row r="253" spans="1:6">
      <c r="A253" t="s">
        <v>352</v>
      </c>
      <c r="B253" t="s">
        <v>1094</v>
      </c>
      <c r="C253" t="s">
        <v>3126</v>
      </c>
      <c r="D253" t="s">
        <v>5612</v>
      </c>
      <c r="E253" t="s">
        <v>8728</v>
      </c>
      <c r="F253" t="s">
        <v>1094</v>
      </c>
    </row>
    <row r="254" spans="1:6">
      <c r="A254" t="s">
        <v>353</v>
      </c>
      <c r="B254" t="s">
        <v>1094</v>
      </c>
      <c r="C254" t="s">
        <v>3121</v>
      </c>
      <c r="D254" t="s">
        <v>5612</v>
      </c>
      <c r="E254" t="s">
        <v>5703</v>
      </c>
      <c r="F254" t="s">
        <v>1094</v>
      </c>
    </row>
    <row r="255" spans="1:6">
      <c r="A255" t="s">
        <v>354</v>
      </c>
      <c r="B255" t="s">
        <v>1094</v>
      </c>
      <c r="C255" t="s">
        <v>3121</v>
      </c>
      <c r="D255" t="s">
        <v>5612</v>
      </c>
      <c r="E255" t="s">
        <v>5709</v>
      </c>
      <c r="F255" t="s">
        <v>1094</v>
      </c>
    </row>
    <row r="256" spans="1:6">
      <c r="A256" t="s">
        <v>355</v>
      </c>
      <c r="B256" t="s">
        <v>1094</v>
      </c>
      <c r="C256" t="s">
        <v>2317</v>
      </c>
      <c r="D256" t="s">
        <v>5612</v>
      </c>
      <c r="E256" t="s">
        <v>8729</v>
      </c>
      <c r="F256" t="s">
        <v>1094</v>
      </c>
    </row>
    <row r="257" spans="1:6">
      <c r="A257" t="s">
        <v>356</v>
      </c>
      <c r="B257" t="s">
        <v>1094</v>
      </c>
      <c r="C257" t="s">
        <v>3279</v>
      </c>
      <c r="D257" t="s">
        <v>5612</v>
      </c>
      <c r="E257" t="s">
        <v>8730</v>
      </c>
      <c r="F257" t="s">
        <v>1094</v>
      </c>
    </row>
    <row r="258" spans="1:6">
      <c r="A258" t="s">
        <v>357</v>
      </c>
      <c r="B258" t="s">
        <v>1094</v>
      </c>
      <c r="C258" t="s">
        <v>4662</v>
      </c>
      <c r="D258" t="s">
        <v>5612</v>
      </c>
      <c r="E258" t="s">
        <v>5707</v>
      </c>
      <c r="F258" t="s">
        <v>1094</v>
      </c>
    </row>
    <row r="259" spans="1:6">
      <c r="A259" t="s">
        <v>358</v>
      </c>
      <c r="B259" t="s">
        <v>1094</v>
      </c>
      <c r="C259" t="s">
        <v>4662</v>
      </c>
      <c r="D259" t="s">
        <v>5612</v>
      </c>
      <c r="E259" t="s">
        <v>5708</v>
      </c>
      <c r="F259" t="s">
        <v>1094</v>
      </c>
    </row>
    <row r="260" spans="1:6">
      <c r="A260" t="s">
        <v>359</v>
      </c>
      <c r="B260" t="s">
        <v>1094</v>
      </c>
      <c r="C260" t="s">
        <v>4653</v>
      </c>
      <c r="D260" t="s">
        <v>5612</v>
      </c>
      <c r="E260" t="s">
        <v>8731</v>
      </c>
      <c r="F260" t="s">
        <v>1094</v>
      </c>
    </row>
    <row r="261" spans="1:6">
      <c r="A261" t="s">
        <v>360</v>
      </c>
      <c r="B261" t="s">
        <v>1094</v>
      </c>
      <c r="C261" t="s">
        <v>2251</v>
      </c>
      <c r="D261" t="s">
        <v>5612</v>
      </c>
      <c r="E261" t="s">
        <v>5703</v>
      </c>
      <c r="F261" t="s">
        <v>1094</v>
      </c>
    </row>
    <row r="262" spans="1:6">
      <c r="A262" t="s">
        <v>361</v>
      </c>
      <c r="B262" t="s">
        <v>1094</v>
      </c>
      <c r="C262" t="s">
        <v>4689</v>
      </c>
      <c r="D262" t="s">
        <v>5612</v>
      </c>
      <c r="E262" t="s">
        <v>8732</v>
      </c>
      <c r="F262" t="s">
        <v>1094</v>
      </c>
    </row>
    <row r="263" spans="1:6">
      <c r="A263" t="s">
        <v>362</v>
      </c>
      <c r="B263" t="s">
        <v>1094</v>
      </c>
      <c r="C263" t="s">
        <v>4689</v>
      </c>
      <c r="D263" t="s">
        <v>5612</v>
      </c>
      <c r="E263" t="s">
        <v>8733</v>
      </c>
      <c r="F263" t="s">
        <v>1094</v>
      </c>
    </row>
    <row r="264" spans="1:6">
      <c r="A264" t="s">
        <v>363</v>
      </c>
      <c r="B264" t="s">
        <v>1094</v>
      </c>
      <c r="C264" t="s">
        <v>2497</v>
      </c>
      <c r="D264" t="s">
        <v>5612</v>
      </c>
      <c r="E264" t="s">
        <v>5703</v>
      </c>
      <c r="F264" t="s">
        <v>1094</v>
      </c>
    </row>
    <row r="265" spans="1:6">
      <c r="A265" t="s">
        <v>364</v>
      </c>
      <c r="B265" t="s">
        <v>1094</v>
      </c>
      <c r="C265" t="s">
        <v>4738</v>
      </c>
      <c r="D265" t="s">
        <v>5612</v>
      </c>
      <c r="E265" t="s">
        <v>8734</v>
      </c>
      <c r="F265" t="s">
        <v>1094</v>
      </c>
    </row>
    <row r="266" spans="1:6">
      <c r="A266" t="s">
        <v>365</v>
      </c>
      <c r="B266" t="s">
        <v>1094</v>
      </c>
      <c r="C266" t="s">
        <v>4682</v>
      </c>
      <c r="D266" t="s">
        <v>5612</v>
      </c>
      <c r="E266" t="s">
        <v>8735</v>
      </c>
      <c r="F266" t="s">
        <v>1094</v>
      </c>
    </row>
    <row r="267" spans="1:4">
      <c r="A267" t="s">
        <v>366</v>
      </c>
      <c r="B267" t="s">
        <v>1094</v>
      </c>
      <c r="C267" t="s">
        <v>1946</v>
      </c>
      <c r="D267" t="s">
        <v>5611</v>
      </c>
    </row>
    <row r="268" spans="1:6">
      <c r="A268" t="s">
        <v>367</v>
      </c>
      <c r="B268" t="s">
        <v>1094</v>
      </c>
      <c r="C268" t="s">
        <v>2204</v>
      </c>
      <c r="D268" t="s">
        <v>5612</v>
      </c>
      <c r="E268" t="s">
        <v>5703</v>
      </c>
      <c r="F268" t="s">
        <v>1094</v>
      </c>
    </row>
    <row r="269" spans="1:6">
      <c r="A269" t="s">
        <v>368</v>
      </c>
      <c r="B269" t="s">
        <v>1094</v>
      </c>
      <c r="C269" t="s">
        <v>2609</v>
      </c>
      <c r="D269" t="s">
        <v>5612</v>
      </c>
      <c r="E269" t="s">
        <v>5703</v>
      </c>
      <c r="F269" t="s">
        <v>1094</v>
      </c>
    </row>
    <row r="270" spans="1:6">
      <c r="A270" t="s">
        <v>369</v>
      </c>
      <c r="B270" t="s">
        <v>1094</v>
      </c>
      <c r="C270" t="s">
        <v>2582</v>
      </c>
      <c r="D270" t="s">
        <v>5612</v>
      </c>
      <c r="E270" t="s">
        <v>5703</v>
      </c>
      <c r="F270" t="s">
        <v>1094</v>
      </c>
    </row>
    <row r="271" spans="1:6">
      <c r="A271" t="s">
        <v>370</v>
      </c>
      <c r="B271" t="s">
        <v>1094</v>
      </c>
      <c r="C271" t="s">
        <v>4736</v>
      </c>
      <c r="D271" t="s">
        <v>5612</v>
      </c>
      <c r="E271" t="s">
        <v>8736</v>
      </c>
      <c r="F271" t="s">
        <v>1094</v>
      </c>
    </row>
    <row r="272" spans="1:6">
      <c r="A272" t="s">
        <v>371</v>
      </c>
      <c r="B272" t="s">
        <v>1094</v>
      </c>
      <c r="C272" t="s">
        <v>3075</v>
      </c>
      <c r="D272" t="s">
        <v>5612</v>
      </c>
      <c r="E272" t="s">
        <v>8737</v>
      </c>
      <c r="F272" t="s">
        <v>1094</v>
      </c>
    </row>
    <row r="273" spans="1:6">
      <c r="A273" t="s">
        <v>372</v>
      </c>
      <c r="B273" t="s">
        <v>1086</v>
      </c>
      <c r="F273" t="s">
        <v>1086</v>
      </c>
    </row>
    <row r="274" spans="1:6">
      <c r="A274" t="s">
        <v>373</v>
      </c>
      <c r="B274" t="s">
        <v>1094</v>
      </c>
      <c r="C274" t="s">
        <v>4710</v>
      </c>
      <c r="D274" t="s">
        <v>5612</v>
      </c>
      <c r="E274" t="s">
        <v>5717</v>
      </c>
      <c r="F274" t="s">
        <v>1094</v>
      </c>
    </row>
    <row r="275" spans="1:2">
      <c r="A275" t="s">
        <v>374</v>
      </c>
      <c r="B275" t="s">
        <v>1086</v>
      </c>
    </row>
    <row r="276" spans="1:6">
      <c r="A276" t="s">
        <v>375</v>
      </c>
      <c r="B276" t="s">
        <v>1094</v>
      </c>
      <c r="C276" t="s">
        <v>8479</v>
      </c>
      <c r="D276" t="s">
        <v>5612</v>
      </c>
      <c r="E276" t="s">
        <v>8738</v>
      </c>
      <c r="F276" t="s">
        <v>1094</v>
      </c>
    </row>
    <row r="277" spans="1:6">
      <c r="A277" t="s">
        <v>376</v>
      </c>
      <c r="B277" t="s">
        <v>1094</v>
      </c>
      <c r="C277" t="s">
        <v>4780</v>
      </c>
      <c r="D277" t="s">
        <v>5612</v>
      </c>
      <c r="E277" t="s">
        <v>8739</v>
      </c>
      <c r="F277" t="s">
        <v>1094</v>
      </c>
    </row>
    <row r="278" spans="1:6">
      <c r="A278" t="s">
        <v>377</v>
      </c>
      <c r="B278" t="s">
        <v>1094</v>
      </c>
      <c r="C278" t="s">
        <v>4781</v>
      </c>
      <c r="D278" t="s">
        <v>5612</v>
      </c>
      <c r="E278" t="s">
        <v>8740</v>
      </c>
      <c r="F278" t="s">
        <v>1094</v>
      </c>
    </row>
    <row r="279" spans="1:4">
      <c r="A279" t="s">
        <v>379</v>
      </c>
      <c r="B279" t="s">
        <v>1094</v>
      </c>
      <c r="C279" t="s">
        <v>1307</v>
      </c>
      <c r="D279" t="s">
        <v>5611</v>
      </c>
    </row>
    <row r="280" spans="1:6">
      <c r="A280" t="s">
        <v>381</v>
      </c>
      <c r="B280" t="s">
        <v>1086</v>
      </c>
      <c r="F280" t="s">
        <v>1086</v>
      </c>
    </row>
    <row r="281" spans="1:6">
      <c r="A281" t="s">
        <v>382</v>
      </c>
      <c r="B281" t="s">
        <v>1094</v>
      </c>
      <c r="C281" t="s">
        <v>2883</v>
      </c>
      <c r="D281" t="s">
        <v>5611</v>
      </c>
      <c r="F281" t="s">
        <v>1094</v>
      </c>
    </row>
    <row r="282" spans="1:6">
      <c r="A282" t="s">
        <v>383</v>
      </c>
      <c r="B282" t="s">
        <v>1086</v>
      </c>
      <c r="F282" t="s">
        <v>1086</v>
      </c>
    </row>
    <row r="283" spans="1:6">
      <c r="A283" t="s">
        <v>384</v>
      </c>
      <c r="B283" t="s">
        <v>1094</v>
      </c>
      <c r="C283" t="s">
        <v>1994</v>
      </c>
      <c r="D283" t="s">
        <v>5612</v>
      </c>
      <c r="E283" t="s">
        <v>5721</v>
      </c>
      <c r="F283" t="s">
        <v>1094</v>
      </c>
    </row>
    <row r="284" spans="1:6">
      <c r="A284" t="s">
        <v>385</v>
      </c>
      <c r="B284" t="s">
        <v>1086</v>
      </c>
      <c r="F284" t="s">
        <v>1086</v>
      </c>
    </row>
  </sheetData>
  <pageMargins left="0.7" right="0.7" top="0.75" bottom="0.75" header="0.3" footer="0.3"/>
  <pageSetup paperSize="9" orientation="portrait"/>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2"/>
  <dimension ref="A1:E284"/>
  <sheetViews>
    <sheetView workbookViewId="0">
      <selection activeCell="A1" sqref="A1"/>
    </sheetView>
  </sheetViews>
  <sheetFormatPr defaultColWidth="9" defaultRowHeight="14.1" outlineLevelCol="4"/>
  <sheetData>
    <row r="1" spans="1:5">
      <c r="A1" s="12" t="s">
        <v>0</v>
      </c>
      <c r="B1" s="12" t="s">
        <v>5722</v>
      </c>
      <c r="C1" s="12" t="s">
        <v>5470</v>
      </c>
      <c r="D1" s="12" t="s">
        <v>5608</v>
      </c>
      <c r="E1" s="12" t="s">
        <v>5723</v>
      </c>
    </row>
    <row r="2" spans="1:4">
      <c r="A2" t="s">
        <v>7</v>
      </c>
      <c r="B2" t="s">
        <v>1094</v>
      </c>
      <c r="C2" t="s">
        <v>3850</v>
      </c>
      <c r="D2" t="s">
        <v>5611</v>
      </c>
    </row>
    <row r="3" spans="1:5">
      <c r="A3" t="s">
        <v>9</v>
      </c>
      <c r="B3" t="s">
        <v>1094</v>
      </c>
      <c r="C3" t="s">
        <v>2764</v>
      </c>
      <c r="D3" t="s">
        <v>5724</v>
      </c>
      <c r="E3" t="s">
        <v>8741</v>
      </c>
    </row>
    <row r="4" spans="1:5">
      <c r="A4" t="s">
        <v>10</v>
      </c>
      <c r="B4" t="s">
        <v>1094</v>
      </c>
      <c r="C4" t="s">
        <v>4663</v>
      </c>
      <c r="D4" t="s">
        <v>5724</v>
      </c>
      <c r="E4" t="s">
        <v>8742</v>
      </c>
    </row>
    <row r="5" spans="1:1">
      <c r="A5" t="s">
        <v>11</v>
      </c>
    </row>
    <row r="6" spans="1:2">
      <c r="A6" t="s">
        <v>13</v>
      </c>
      <c r="B6" t="s">
        <v>1086</v>
      </c>
    </row>
    <row r="7" spans="1:2">
      <c r="A7" t="s">
        <v>14</v>
      </c>
      <c r="B7" t="s">
        <v>1086</v>
      </c>
    </row>
    <row r="8" spans="1:2">
      <c r="A8" t="s">
        <v>15</v>
      </c>
      <c r="B8" t="s">
        <v>1086</v>
      </c>
    </row>
    <row r="9" spans="1:2">
      <c r="A9" t="s">
        <v>16</v>
      </c>
      <c r="B9" t="s">
        <v>1086</v>
      </c>
    </row>
    <row r="10" spans="1:2">
      <c r="A10" t="s">
        <v>17</v>
      </c>
      <c r="B10" t="s">
        <v>1086</v>
      </c>
    </row>
    <row r="11" spans="1:2">
      <c r="A11" t="s">
        <v>18</v>
      </c>
      <c r="B11" t="s">
        <v>1086</v>
      </c>
    </row>
    <row r="12" spans="1:2">
      <c r="A12" t="s">
        <v>19</v>
      </c>
      <c r="B12" t="s">
        <v>1086</v>
      </c>
    </row>
    <row r="13" spans="1:2">
      <c r="A13" t="s">
        <v>20</v>
      </c>
      <c r="B13" t="s">
        <v>1086</v>
      </c>
    </row>
    <row r="14" spans="1:2">
      <c r="A14" t="s">
        <v>21</v>
      </c>
      <c r="B14" t="s">
        <v>1086</v>
      </c>
    </row>
    <row r="15" spans="1:2">
      <c r="A15" t="s">
        <v>22</v>
      </c>
      <c r="B15" t="s">
        <v>1086</v>
      </c>
    </row>
    <row r="16" spans="1:2">
      <c r="A16" t="s">
        <v>23</v>
      </c>
      <c r="B16" t="s">
        <v>1086</v>
      </c>
    </row>
    <row r="17" spans="1:2">
      <c r="A17" t="s">
        <v>24</v>
      </c>
      <c r="B17" t="s">
        <v>1086</v>
      </c>
    </row>
    <row r="18" spans="1:2">
      <c r="A18" t="s">
        <v>25</v>
      </c>
      <c r="B18" t="s">
        <v>1086</v>
      </c>
    </row>
    <row r="19" spans="1:2">
      <c r="A19" t="s">
        <v>26</v>
      </c>
      <c r="B19" t="s">
        <v>1086</v>
      </c>
    </row>
    <row r="20" spans="1:2">
      <c r="A20" t="s">
        <v>27</v>
      </c>
      <c r="B20" t="s">
        <v>1086</v>
      </c>
    </row>
    <row r="21" spans="1:5">
      <c r="A21" t="s">
        <v>28</v>
      </c>
      <c r="B21" t="s">
        <v>1094</v>
      </c>
      <c r="C21" t="s">
        <v>5468</v>
      </c>
      <c r="D21" t="s">
        <v>5724</v>
      </c>
      <c r="E21" t="s">
        <v>8743</v>
      </c>
    </row>
    <row r="22" spans="1:2">
      <c r="A22" t="s">
        <v>29</v>
      </c>
      <c r="B22" t="s">
        <v>1086</v>
      </c>
    </row>
    <row r="23" spans="1:2">
      <c r="A23" t="s">
        <v>30</v>
      </c>
      <c r="B23" t="s">
        <v>1086</v>
      </c>
    </row>
    <row r="24" spans="1:2">
      <c r="A24" t="s">
        <v>31</v>
      </c>
      <c r="B24" t="s">
        <v>1086</v>
      </c>
    </row>
    <row r="25" spans="1:5">
      <c r="A25" t="s">
        <v>32</v>
      </c>
      <c r="B25" t="s">
        <v>1094</v>
      </c>
      <c r="C25" t="s">
        <v>2147</v>
      </c>
      <c r="D25" t="s">
        <v>5724</v>
      </c>
      <c r="E25" t="s">
        <v>8744</v>
      </c>
    </row>
    <row r="26" spans="1:4">
      <c r="A26" t="s">
        <v>33</v>
      </c>
      <c r="B26" t="s">
        <v>1094</v>
      </c>
      <c r="C26" t="s">
        <v>2562</v>
      </c>
      <c r="D26" t="s">
        <v>5611</v>
      </c>
    </row>
    <row r="27" spans="1:2">
      <c r="A27" t="s">
        <v>34</v>
      </c>
      <c r="B27" t="s">
        <v>1086</v>
      </c>
    </row>
    <row r="28" spans="1:2">
      <c r="A28" t="s">
        <v>35</v>
      </c>
      <c r="B28" t="s">
        <v>1086</v>
      </c>
    </row>
    <row r="29" spans="1:2">
      <c r="A29" t="s">
        <v>36</v>
      </c>
      <c r="B29" t="s">
        <v>1086</v>
      </c>
    </row>
    <row r="30" spans="1:2">
      <c r="A30" t="s">
        <v>37</v>
      </c>
      <c r="B30" t="s">
        <v>1086</v>
      </c>
    </row>
    <row r="31" spans="1:4">
      <c r="A31" t="s">
        <v>38</v>
      </c>
      <c r="B31" t="s">
        <v>1094</v>
      </c>
      <c r="C31" t="s">
        <v>3208</v>
      </c>
      <c r="D31" t="s">
        <v>5611</v>
      </c>
    </row>
    <row r="32" spans="1:2">
      <c r="A32" t="s">
        <v>39</v>
      </c>
      <c r="B32" t="s">
        <v>1086</v>
      </c>
    </row>
    <row r="33" spans="1:5">
      <c r="A33" t="s">
        <v>40</v>
      </c>
      <c r="B33" t="s">
        <v>1094</v>
      </c>
      <c r="C33" t="s">
        <v>1469</v>
      </c>
      <c r="D33" t="s">
        <v>5724</v>
      </c>
      <c r="E33" t="s">
        <v>5769</v>
      </c>
    </row>
    <row r="34" spans="1:5">
      <c r="A34" t="s">
        <v>41</v>
      </c>
      <c r="B34" t="s">
        <v>1094</v>
      </c>
      <c r="C34" t="s">
        <v>2242</v>
      </c>
      <c r="D34" t="s">
        <v>5724</v>
      </c>
      <c r="E34" t="s">
        <v>5726</v>
      </c>
    </row>
    <row r="35" spans="1:5">
      <c r="A35" t="s">
        <v>42</v>
      </c>
      <c r="B35" t="s">
        <v>1094</v>
      </c>
      <c r="C35" t="s">
        <v>3674</v>
      </c>
      <c r="D35" t="s">
        <v>5724</v>
      </c>
      <c r="E35" t="s">
        <v>8745</v>
      </c>
    </row>
    <row r="36" spans="1:4">
      <c r="A36" t="s">
        <v>43</v>
      </c>
      <c r="B36" t="s">
        <v>1094</v>
      </c>
      <c r="C36" t="s">
        <v>2844</v>
      </c>
      <c r="D36" t="s">
        <v>5611</v>
      </c>
    </row>
    <row r="37" spans="1:4">
      <c r="A37" t="s">
        <v>46</v>
      </c>
      <c r="B37" t="s">
        <v>1094</v>
      </c>
      <c r="C37" t="s">
        <v>2316</v>
      </c>
      <c r="D37" t="s">
        <v>5611</v>
      </c>
    </row>
    <row r="38" spans="1:4">
      <c r="A38" t="s">
        <v>47</v>
      </c>
      <c r="B38" t="s">
        <v>1094</v>
      </c>
      <c r="C38" t="s">
        <v>3376</v>
      </c>
      <c r="D38" t="s">
        <v>5611</v>
      </c>
    </row>
    <row r="39" spans="1:2">
      <c r="A39" t="s">
        <v>48</v>
      </c>
      <c r="B39" t="s">
        <v>1086</v>
      </c>
    </row>
    <row r="40" spans="1:2">
      <c r="A40" t="s">
        <v>49</v>
      </c>
      <c r="B40" t="s">
        <v>1086</v>
      </c>
    </row>
    <row r="41" spans="1:2">
      <c r="A41" t="s">
        <v>51</v>
      </c>
      <c r="B41" t="s">
        <v>1086</v>
      </c>
    </row>
    <row r="42" spans="1:2">
      <c r="A42" t="s">
        <v>52</v>
      </c>
      <c r="B42" t="s">
        <v>1086</v>
      </c>
    </row>
    <row r="43" spans="1:2">
      <c r="A43" t="s">
        <v>54</v>
      </c>
      <c r="B43" t="s">
        <v>1086</v>
      </c>
    </row>
    <row r="44" spans="1:2">
      <c r="A44" t="s">
        <v>56</v>
      </c>
      <c r="B44" t="s">
        <v>1086</v>
      </c>
    </row>
    <row r="45" spans="1:2">
      <c r="A45" t="s">
        <v>57</v>
      </c>
      <c r="B45" t="s">
        <v>1086</v>
      </c>
    </row>
    <row r="46" spans="1:2">
      <c r="A46" t="s">
        <v>58</v>
      </c>
      <c r="B46" t="s">
        <v>1086</v>
      </c>
    </row>
    <row r="47" spans="1:5">
      <c r="A47" t="s">
        <v>59</v>
      </c>
      <c r="B47" t="s">
        <v>1094</v>
      </c>
      <c r="C47" t="s">
        <v>3195</v>
      </c>
      <c r="D47" t="s">
        <v>5724</v>
      </c>
      <c r="E47" t="s">
        <v>8746</v>
      </c>
    </row>
    <row r="48" spans="1:4">
      <c r="A48" t="s">
        <v>60</v>
      </c>
      <c r="B48" t="s">
        <v>1094</v>
      </c>
      <c r="C48" t="s">
        <v>2414</v>
      </c>
      <c r="D48" t="s">
        <v>5611</v>
      </c>
    </row>
    <row r="49" spans="1:4">
      <c r="A49" t="s">
        <v>61</v>
      </c>
      <c r="B49" t="s">
        <v>1094</v>
      </c>
      <c r="C49" t="s">
        <v>4672</v>
      </c>
      <c r="D49" t="s">
        <v>5611</v>
      </c>
    </row>
    <row r="50" spans="1:2">
      <c r="A50" t="s">
        <v>62</v>
      </c>
      <c r="B50" t="s">
        <v>1086</v>
      </c>
    </row>
    <row r="51" spans="1:2">
      <c r="A51" t="s">
        <v>63</v>
      </c>
      <c r="B51" t="s">
        <v>1086</v>
      </c>
    </row>
    <row r="52" spans="1:5">
      <c r="A52" t="s">
        <v>64</v>
      </c>
      <c r="B52" t="s">
        <v>1094</v>
      </c>
      <c r="C52" t="s">
        <v>2931</v>
      </c>
      <c r="D52" t="s">
        <v>5724</v>
      </c>
      <c r="E52" t="s">
        <v>8747</v>
      </c>
    </row>
    <row r="53" spans="1:2">
      <c r="A53" t="s">
        <v>65</v>
      </c>
      <c r="B53" t="s">
        <v>1086</v>
      </c>
    </row>
    <row r="54" spans="1:2">
      <c r="A54" t="s">
        <v>66</v>
      </c>
      <c r="B54" t="s">
        <v>1086</v>
      </c>
    </row>
    <row r="55" spans="1:5">
      <c r="A55" t="s">
        <v>67</v>
      </c>
      <c r="B55" t="s">
        <v>1094</v>
      </c>
      <c r="C55" t="s">
        <v>2244</v>
      </c>
      <c r="D55" t="s">
        <v>5724</v>
      </c>
      <c r="E55" t="s">
        <v>8748</v>
      </c>
    </row>
    <row r="56" spans="1:4">
      <c r="A56" t="s">
        <v>68</v>
      </c>
      <c r="B56" t="s">
        <v>1094</v>
      </c>
      <c r="C56" t="s">
        <v>3139</v>
      </c>
      <c r="D56" t="s">
        <v>5611</v>
      </c>
    </row>
    <row r="57" spans="1:2">
      <c r="A57" t="s">
        <v>69</v>
      </c>
      <c r="B57" t="s">
        <v>1086</v>
      </c>
    </row>
    <row r="58" spans="1:2">
      <c r="A58" t="s">
        <v>70</v>
      </c>
      <c r="B58" t="s">
        <v>1086</v>
      </c>
    </row>
    <row r="59" spans="1:5">
      <c r="A59" t="s">
        <v>75</v>
      </c>
      <c r="B59" t="s">
        <v>1094</v>
      </c>
      <c r="C59" t="s">
        <v>3085</v>
      </c>
      <c r="D59" t="s">
        <v>5724</v>
      </c>
      <c r="E59" t="s">
        <v>8749</v>
      </c>
    </row>
    <row r="60" spans="1:2">
      <c r="A60" t="s">
        <v>76</v>
      </c>
      <c r="B60" t="s">
        <v>1086</v>
      </c>
    </row>
    <row r="61" spans="1:2">
      <c r="A61" t="s">
        <v>78</v>
      </c>
      <c r="B61" t="s">
        <v>1086</v>
      </c>
    </row>
    <row r="62" spans="1:2">
      <c r="A62" t="s">
        <v>79</v>
      </c>
      <c r="B62" t="s">
        <v>1086</v>
      </c>
    </row>
    <row r="63" spans="1:2">
      <c r="A63" t="s">
        <v>80</v>
      </c>
      <c r="B63" t="s">
        <v>1086</v>
      </c>
    </row>
    <row r="64" spans="1:2">
      <c r="A64" t="s">
        <v>81</v>
      </c>
      <c r="B64" t="s">
        <v>1086</v>
      </c>
    </row>
    <row r="65" spans="1:5">
      <c r="A65" t="s">
        <v>83</v>
      </c>
      <c r="B65" t="s">
        <v>1094</v>
      </c>
      <c r="C65" t="s">
        <v>2222</v>
      </c>
      <c r="D65" t="s">
        <v>5724</v>
      </c>
      <c r="E65" t="s">
        <v>8750</v>
      </c>
    </row>
    <row r="66" spans="1:5">
      <c r="A66" t="s">
        <v>84</v>
      </c>
      <c r="B66" t="s">
        <v>1094</v>
      </c>
      <c r="C66" t="s">
        <v>2277</v>
      </c>
      <c r="D66" t="s">
        <v>5724</v>
      </c>
      <c r="E66" t="s">
        <v>5726</v>
      </c>
    </row>
    <row r="67" spans="1:4">
      <c r="A67" t="s">
        <v>85</v>
      </c>
      <c r="B67" t="s">
        <v>1094</v>
      </c>
      <c r="C67" t="s">
        <v>3376</v>
      </c>
      <c r="D67" t="s">
        <v>5611</v>
      </c>
    </row>
    <row r="68" spans="1:5">
      <c r="A68" t="s">
        <v>86</v>
      </c>
      <c r="B68" t="s">
        <v>1094</v>
      </c>
      <c r="C68" t="s">
        <v>2384</v>
      </c>
      <c r="D68" t="s">
        <v>5724</v>
      </c>
      <c r="E68" t="s">
        <v>5726</v>
      </c>
    </row>
    <row r="69" spans="1:4">
      <c r="A69" t="s">
        <v>87</v>
      </c>
      <c r="B69" t="s">
        <v>1094</v>
      </c>
      <c r="C69" t="s">
        <v>3107</v>
      </c>
      <c r="D69" t="s">
        <v>5611</v>
      </c>
    </row>
    <row r="70" spans="1:4">
      <c r="A70" t="s">
        <v>88</v>
      </c>
      <c r="B70" t="s">
        <v>1094</v>
      </c>
      <c r="C70" t="s">
        <v>2615</v>
      </c>
      <c r="D70" t="s">
        <v>5611</v>
      </c>
    </row>
    <row r="71" spans="1:2">
      <c r="A71" t="s">
        <v>89</v>
      </c>
      <c r="B71" t="s">
        <v>1086</v>
      </c>
    </row>
    <row r="72" spans="1:4">
      <c r="A72" t="s">
        <v>90</v>
      </c>
      <c r="B72" t="s">
        <v>1094</v>
      </c>
      <c r="C72" t="s">
        <v>2283</v>
      </c>
      <c r="D72" t="s">
        <v>5611</v>
      </c>
    </row>
    <row r="73" spans="1:5">
      <c r="A73" t="s">
        <v>91</v>
      </c>
      <c r="B73" t="s">
        <v>1094</v>
      </c>
      <c r="C73" t="s">
        <v>2614</v>
      </c>
      <c r="D73" t="s">
        <v>5724</v>
      </c>
      <c r="E73" t="s">
        <v>5737</v>
      </c>
    </row>
    <row r="74" spans="1:5">
      <c r="A74" t="s">
        <v>92</v>
      </c>
      <c r="B74" t="s">
        <v>1094</v>
      </c>
      <c r="C74" t="s">
        <v>3201</v>
      </c>
      <c r="D74" t="s">
        <v>5724</v>
      </c>
      <c r="E74" t="s">
        <v>8751</v>
      </c>
    </row>
    <row r="75" spans="1:4">
      <c r="A75" t="s">
        <v>93</v>
      </c>
      <c r="B75" t="s">
        <v>1094</v>
      </c>
      <c r="C75" t="s">
        <v>3201</v>
      </c>
      <c r="D75" t="s">
        <v>5611</v>
      </c>
    </row>
    <row r="76" spans="1:5">
      <c r="A76" t="s">
        <v>94</v>
      </c>
      <c r="B76" t="s">
        <v>1094</v>
      </c>
      <c r="C76" t="s">
        <v>2355</v>
      </c>
      <c r="D76" t="s">
        <v>5724</v>
      </c>
      <c r="E76" t="s">
        <v>8752</v>
      </c>
    </row>
    <row r="77" spans="1:4">
      <c r="A77" t="s">
        <v>95</v>
      </c>
      <c r="B77" t="s">
        <v>1094</v>
      </c>
      <c r="C77" t="s">
        <v>3430</v>
      </c>
      <c r="D77" t="s">
        <v>5611</v>
      </c>
    </row>
    <row r="78" spans="1:5">
      <c r="A78" t="s">
        <v>96</v>
      </c>
      <c r="B78" t="s">
        <v>1094</v>
      </c>
      <c r="C78" t="s">
        <v>2211</v>
      </c>
      <c r="D78" t="s">
        <v>5724</v>
      </c>
      <c r="E78" t="s">
        <v>5726</v>
      </c>
    </row>
    <row r="79" spans="1:4">
      <c r="A79" t="s">
        <v>97</v>
      </c>
      <c r="B79" t="s">
        <v>1094</v>
      </c>
      <c r="C79" t="s">
        <v>2866</v>
      </c>
      <c r="D79" t="s">
        <v>5611</v>
      </c>
    </row>
    <row r="80" spans="1:4">
      <c r="A80" t="s">
        <v>98</v>
      </c>
      <c r="B80" t="s">
        <v>1094</v>
      </c>
      <c r="C80" t="s">
        <v>2467</v>
      </c>
      <c r="D80" t="s">
        <v>5611</v>
      </c>
    </row>
    <row r="81" spans="1:5">
      <c r="A81" t="s">
        <v>99</v>
      </c>
      <c r="B81" t="s">
        <v>1094</v>
      </c>
      <c r="C81" t="s">
        <v>3084</v>
      </c>
      <c r="D81" t="s">
        <v>5611</v>
      </c>
      <c r="E81" t="s">
        <v>5741</v>
      </c>
    </row>
    <row r="82" spans="1:5">
      <c r="A82" t="s">
        <v>100</v>
      </c>
      <c r="B82" t="s">
        <v>1094</v>
      </c>
      <c r="C82" t="s">
        <v>2541</v>
      </c>
      <c r="D82" t="s">
        <v>5611</v>
      </c>
      <c r="E82" t="s">
        <v>5739</v>
      </c>
    </row>
    <row r="83" spans="1:5">
      <c r="A83" t="s">
        <v>101</v>
      </c>
      <c r="B83" t="s">
        <v>1094</v>
      </c>
      <c r="C83" t="s">
        <v>2233</v>
      </c>
      <c r="D83" t="s">
        <v>5611</v>
      </c>
      <c r="E83" t="s">
        <v>5741</v>
      </c>
    </row>
    <row r="84" spans="1:5">
      <c r="A84" t="s">
        <v>102</v>
      </c>
      <c r="B84" t="s">
        <v>1094</v>
      </c>
      <c r="C84" t="s">
        <v>2700</v>
      </c>
      <c r="D84" t="s">
        <v>5724</v>
      </c>
      <c r="E84" t="s">
        <v>8753</v>
      </c>
    </row>
    <row r="85" spans="1:5">
      <c r="A85" t="s">
        <v>103</v>
      </c>
      <c r="B85" t="s">
        <v>1094</v>
      </c>
      <c r="C85" t="s">
        <v>1982</v>
      </c>
      <c r="D85" t="s">
        <v>5611</v>
      </c>
      <c r="E85" t="s">
        <v>5739</v>
      </c>
    </row>
    <row r="86" spans="1:5">
      <c r="A86" t="s">
        <v>104</v>
      </c>
      <c r="B86" t="s">
        <v>1094</v>
      </c>
      <c r="C86" t="s">
        <v>2884</v>
      </c>
      <c r="D86" t="s">
        <v>5724</v>
      </c>
      <c r="E86" t="s">
        <v>5726</v>
      </c>
    </row>
    <row r="87" spans="1:2">
      <c r="A87" t="s">
        <v>105</v>
      </c>
      <c r="B87" t="s">
        <v>1086</v>
      </c>
    </row>
    <row r="88" spans="1:2">
      <c r="A88" t="s">
        <v>106</v>
      </c>
      <c r="B88" t="s">
        <v>1086</v>
      </c>
    </row>
    <row r="89" spans="1:2">
      <c r="A89" t="s">
        <v>107</v>
      </c>
      <c r="B89" t="s">
        <v>1086</v>
      </c>
    </row>
    <row r="90" spans="1:2">
      <c r="A90" t="s">
        <v>108</v>
      </c>
      <c r="B90" t="s">
        <v>1086</v>
      </c>
    </row>
    <row r="91" spans="1:2">
      <c r="A91" t="s">
        <v>109</v>
      </c>
      <c r="B91" t="s">
        <v>1086</v>
      </c>
    </row>
    <row r="92" spans="1:2">
      <c r="A92" t="s">
        <v>110</v>
      </c>
      <c r="B92" t="s">
        <v>1086</v>
      </c>
    </row>
    <row r="93" spans="1:4">
      <c r="A93" t="s">
        <v>112</v>
      </c>
      <c r="B93" t="s">
        <v>1094</v>
      </c>
      <c r="C93" t="s">
        <v>3222</v>
      </c>
      <c r="D93" t="s">
        <v>5611</v>
      </c>
    </row>
    <row r="94" spans="1:2">
      <c r="A94" t="s">
        <v>114</v>
      </c>
      <c r="B94" t="s">
        <v>1086</v>
      </c>
    </row>
    <row r="95" spans="1:2">
      <c r="A95" t="s">
        <v>115</v>
      </c>
      <c r="B95" t="s">
        <v>1086</v>
      </c>
    </row>
    <row r="96" spans="1:2">
      <c r="A96" t="s">
        <v>116</v>
      </c>
      <c r="B96" t="s">
        <v>1086</v>
      </c>
    </row>
    <row r="97" spans="1:2">
      <c r="A97" t="s">
        <v>117</v>
      </c>
      <c r="B97" t="s">
        <v>1086</v>
      </c>
    </row>
    <row r="98" spans="1:2">
      <c r="A98" t="s">
        <v>118</v>
      </c>
      <c r="B98" t="s">
        <v>1086</v>
      </c>
    </row>
    <row r="99" spans="1:2">
      <c r="A99" t="s">
        <v>119</v>
      </c>
      <c r="B99" t="s">
        <v>1086</v>
      </c>
    </row>
    <row r="100" spans="1:2">
      <c r="A100" t="s">
        <v>120</v>
      </c>
      <c r="B100" t="s">
        <v>1086</v>
      </c>
    </row>
    <row r="101" spans="1:4">
      <c r="A101" t="s">
        <v>123</v>
      </c>
      <c r="B101" t="s">
        <v>1094</v>
      </c>
      <c r="C101" t="s">
        <v>4689</v>
      </c>
      <c r="D101" t="s">
        <v>5611</v>
      </c>
    </row>
    <row r="102" spans="1:4">
      <c r="A102" t="s">
        <v>124</v>
      </c>
      <c r="B102" t="s">
        <v>1094</v>
      </c>
      <c r="C102" t="s">
        <v>3207</v>
      </c>
      <c r="D102" t="s">
        <v>5611</v>
      </c>
    </row>
    <row r="103" spans="1:2">
      <c r="A103" t="s">
        <v>125</v>
      </c>
      <c r="B103" t="s">
        <v>1086</v>
      </c>
    </row>
    <row r="104" spans="1:2">
      <c r="A104" t="s">
        <v>126</v>
      </c>
      <c r="B104" t="s">
        <v>1086</v>
      </c>
    </row>
    <row r="105" spans="1:2">
      <c r="A105" t="s">
        <v>127</v>
      </c>
      <c r="B105" t="s">
        <v>1086</v>
      </c>
    </row>
    <row r="106" spans="1:4">
      <c r="A106" t="s">
        <v>128</v>
      </c>
      <c r="B106" t="s">
        <v>1094</v>
      </c>
      <c r="C106" t="s">
        <v>2842</v>
      </c>
      <c r="D106" t="s">
        <v>5611</v>
      </c>
    </row>
    <row r="107" spans="1:2">
      <c r="A107" t="s">
        <v>129</v>
      </c>
      <c r="B107" t="s">
        <v>1086</v>
      </c>
    </row>
    <row r="108" spans="1:5">
      <c r="A108" t="s">
        <v>130</v>
      </c>
      <c r="B108" t="s">
        <v>1094</v>
      </c>
      <c r="C108" t="s">
        <v>4702</v>
      </c>
      <c r="D108" t="s">
        <v>5724</v>
      </c>
      <c r="E108" t="s">
        <v>8754</v>
      </c>
    </row>
    <row r="109" spans="1:4">
      <c r="A109" t="s">
        <v>131</v>
      </c>
      <c r="B109" t="s">
        <v>1094</v>
      </c>
      <c r="C109" t="s">
        <v>3588</v>
      </c>
      <c r="D109" t="s">
        <v>5611</v>
      </c>
    </row>
    <row r="110" spans="1:5">
      <c r="A110" t="s">
        <v>132</v>
      </c>
      <c r="B110" t="s">
        <v>1094</v>
      </c>
      <c r="C110" t="s">
        <v>3588</v>
      </c>
      <c r="D110" t="s">
        <v>5724</v>
      </c>
      <c r="E110" t="s">
        <v>8755</v>
      </c>
    </row>
    <row r="111" spans="1:2">
      <c r="A111" t="s">
        <v>137</v>
      </c>
      <c r="B111" t="s">
        <v>1086</v>
      </c>
    </row>
    <row r="112" spans="1:2">
      <c r="A112" t="s">
        <v>143</v>
      </c>
      <c r="B112" t="s">
        <v>1086</v>
      </c>
    </row>
    <row r="113" spans="1:2">
      <c r="A113" t="s">
        <v>8462</v>
      </c>
      <c r="B113" t="s">
        <v>1086</v>
      </c>
    </row>
    <row r="114" spans="1:4">
      <c r="A114" t="s">
        <v>190</v>
      </c>
      <c r="B114" t="s">
        <v>1094</v>
      </c>
      <c r="C114" t="s">
        <v>2456</v>
      </c>
      <c r="D114" t="s">
        <v>5611</v>
      </c>
    </row>
    <row r="115" spans="1:2">
      <c r="A115" t="s">
        <v>191</v>
      </c>
      <c r="B115" t="s">
        <v>1086</v>
      </c>
    </row>
    <row r="116" spans="1:5">
      <c r="A116" t="s">
        <v>192</v>
      </c>
      <c r="B116" t="s">
        <v>1094</v>
      </c>
      <c r="C116" t="s">
        <v>4653</v>
      </c>
      <c r="D116" t="s">
        <v>5724</v>
      </c>
      <c r="E116" t="s">
        <v>8756</v>
      </c>
    </row>
    <row r="117" spans="1:2">
      <c r="A117" t="s">
        <v>194</v>
      </c>
      <c r="B117" t="s">
        <v>1086</v>
      </c>
    </row>
    <row r="118" spans="1:4">
      <c r="A118" t="s">
        <v>195</v>
      </c>
      <c r="B118" t="s">
        <v>1094</v>
      </c>
      <c r="C118" t="s">
        <v>2423</v>
      </c>
      <c r="D118" t="s">
        <v>5611</v>
      </c>
    </row>
    <row r="119" spans="1:2">
      <c r="A119" t="s">
        <v>196</v>
      </c>
      <c r="B119" t="s">
        <v>1086</v>
      </c>
    </row>
    <row r="120" spans="1:5">
      <c r="A120" t="s">
        <v>197</v>
      </c>
      <c r="B120" t="s">
        <v>1094</v>
      </c>
      <c r="C120" t="s">
        <v>4760</v>
      </c>
      <c r="D120" t="s">
        <v>5611</v>
      </c>
      <c r="E120" t="s">
        <v>5739</v>
      </c>
    </row>
    <row r="121" spans="1:4">
      <c r="A121" t="s">
        <v>198</v>
      </c>
      <c r="B121" t="s">
        <v>1094</v>
      </c>
      <c r="C121" t="s">
        <v>3588</v>
      </c>
      <c r="D121" t="s">
        <v>5611</v>
      </c>
    </row>
    <row r="122" spans="1:5">
      <c r="A122" t="s">
        <v>4742</v>
      </c>
      <c r="B122" t="s">
        <v>1094</v>
      </c>
      <c r="C122" t="s">
        <v>4782</v>
      </c>
      <c r="D122" t="s">
        <v>5724</v>
      </c>
      <c r="E122" t="s">
        <v>5726</v>
      </c>
    </row>
    <row r="123" spans="1:2">
      <c r="A123" t="s">
        <v>199</v>
      </c>
      <c r="B123" t="s">
        <v>1086</v>
      </c>
    </row>
    <row r="124" spans="1:2">
      <c r="A124" t="s">
        <v>200</v>
      </c>
      <c r="B124" t="s">
        <v>1086</v>
      </c>
    </row>
    <row r="125" spans="1:2">
      <c r="A125" t="s">
        <v>201</v>
      </c>
      <c r="B125" t="s">
        <v>1086</v>
      </c>
    </row>
    <row r="126" spans="1:2">
      <c r="A126" t="s">
        <v>202</v>
      </c>
      <c r="B126" t="s">
        <v>1086</v>
      </c>
    </row>
    <row r="127" spans="1:2">
      <c r="A127" t="s">
        <v>757</v>
      </c>
      <c r="B127" t="s">
        <v>1086</v>
      </c>
    </row>
    <row r="128" spans="1:2">
      <c r="A128" t="s">
        <v>207</v>
      </c>
      <c r="B128" t="s">
        <v>1086</v>
      </c>
    </row>
    <row r="129" spans="1:2">
      <c r="A129" t="s">
        <v>208</v>
      </c>
      <c r="B129" t="s">
        <v>1086</v>
      </c>
    </row>
    <row r="130" spans="1:2">
      <c r="A130" t="s">
        <v>209</v>
      </c>
      <c r="B130" t="s">
        <v>1086</v>
      </c>
    </row>
    <row r="131" spans="1:2">
      <c r="A131" t="s">
        <v>212</v>
      </c>
      <c r="B131" t="s">
        <v>1086</v>
      </c>
    </row>
    <row r="132" spans="1:4">
      <c r="A132" t="s">
        <v>213</v>
      </c>
      <c r="B132" t="s">
        <v>1094</v>
      </c>
      <c r="C132" t="s">
        <v>3234</v>
      </c>
      <c r="D132" t="s">
        <v>5611</v>
      </c>
    </row>
    <row r="133" spans="1:2">
      <c r="A133" t="s">
        <v>222</v>
      </c>
      <c r="B133" t="s">
        <v>1086</v>
      </c>
    </row>
    <row r="134" spans="1:2">
      <c r="A134" t="s">
        <v>223</v>
      </c>
      <c r="B134" t="s">
        <v>1086</v>
      </c>
    </row>
    <row r="135" spans="1:2">
      <c r="A135" t="s">
        <v>224</v>
      </c>
      <c r="B135" t="s">
        <v>1086</v>
      </c>
    </row>
    <row r="136" spans="1:2">
      <c r="A136" t="s">
        <v>225</v>
      </c>
      <c r="B136" t="s">
        <v>1086</v>
      </c>
    </row>
    <row r="137" spans="1:2">
      <c r="A137" t="s">
        <v>226</v>
      </c>
      <c r="B137" t="s">
        <v>1086</v>
      </c>
    </row>
    <row r="138" spans="1:2">
      <c r="A138" t="s">
        <v>228</v>
      </c>
      <c r="B138" t="s">
        <v>1086</v>
      </c>
    </row>
    <row r="139" spans="1:2">
      <c r="A139" t="s">
        <v>229</v>
      </c>
      <c r="B139" t="s">
        <v>1086</v>
      </c>
    </row>
    <row r="140" spans="1:2">
      <c r="A140" t="s">
        <v>230</v>
      </c>
      <c r="B140" t="s">
        <v>1086</v>
      </c>
    </row>
    <row r="141" spans="1:2">
      <c r="A141" t="s">
        <v>4747</v>
      </c>
      <c r="B141" t="s">
        <v>1086</v>
      </c>
    </row>
    <row r="142" spans="1:2">
      <c r="A142" t="s">
        <v>231</v>
      </c>
      <c r="B142" t="s">
        <v>1086</v>
      </c>
    </row>
    <row r="143" spans="1:2">
      <c r="A143" t="s">
        <v>232</v>
      </c>
      <c r="B143" t="s">
        <v>1086</v>
      </c>
    </row>
    <row r="144" spans="1:2">
      <c r="A144" t="s">
        <v>234</v>
      </c>
      <c r="B144" t="s">
        <v>1086</v>
      </c>
    </row>
    <row r="145" spans="1:2">
      <c r="A145" t="s">
        <v>235</v>
      </c>
      <c r="B145" t="s">
        <v>1086</v>
      </c>
    </row>
    <row r="146" spans="1:2">
      <c r="A146" t="s">
        <v>236</v>
      </c>
      <c r="B146" t="s">
        <v>1086</v>
      </c>
    </row>
    <row r="147" spans="1:2">
      <c r="A147" t="s">
        <v>237</v>
      </c>
      <c r="B147" t="s">
        <v>1086</v>
      </c>
    </row>
    <row r="148" spans="1:2">
      <c r="A148" t="s">
        <v>238</v>
      </c>
      <c r="B148" t="s">
        <v>1086</v>
      </c>
    </row>
    <row r="149" spans="1:2">
      <c r="A149" t="s">
        <v>240</v>
      </c>
      <c r="B149" t="s">
        <v>1086</v>
      </c>
    </row>
    <row r="150" spans="1:2">
      <c r="A150" t="s">
        <v>241</v>
      </c>
      <c r="B150" t="s">
        <v>1086</v>
      </c>
    </row>
    <row r="151" spans="1:2">
      <c r="A151" t="s">
        <v>242</v>
      </c>
      <c r="B151" t="s">
        <v>1086</v>
      </c>
    </row>
    <row r="152" spans="1:5">
      <c r="A152" t="s">
        <v>243</v>
      </c>
      <c r="B152" t="s">
        <v>1094</v>
      </c>
      <c r="C152" t="s">
        <v>2538</v>
      </c>
      <c r="D152" t="s">
        <v>5611</v>
      </c>
      <c r="E152" t="s">
        <v>8757</v>
      </c>
    </row>
    <row r="153" spans="1:2">
      <c r="A153" t="s">
        <v>247</v>
      </c>
      <c r="B153" t="s">
        <v>1086</v>
      </c>
    </row>
    <row r="154" spans="1:4">
      <c r="A154" t="s">
        <v>248</v>
      </c>
      <c r="B154" t="s">
        <v>1094</v>
      </c>
      <c r="C154" t="s">
        <v>2562</v>
      </c>
      <c r="D154" t="s">
        <v>5611</v>
      </c>
    </row>
    <row r="155" spans="1:4">
      <c r="A155" t="s">
        <v>249</v>
      </c>
      <c r="B155" t="s">
        <v>1094</v>
      </c>
      <c r="C155" t="s">
        <v>2147</v>
      </c>
      <c r="D155" t="s">
        <v>5611</v>
      </c>
    </row>
    <row r="156" spans="1:4">
      <c r="A156" t="s">
        <v>250</v>
      </c>
      <c r="B156" t="s">
        <v>1094</v>
      </c>
      <c r="C156" t="s">
        <v>2283</v>
      </c>
      <c r="D156" t="s">
        <v>5611</v>
      </c>
    </row>
    <row r="157" spans="1:5">
      <c r="A157" t="s">
        <v>251</v>
      </c>
      <c r="B157" t="s">
        <v>1094</v>
      </c>
      <c r="C157" t="s">
        <v>2269</v>
      </c>
      <c r="D157" t="s">
        <v>5724</v>
      </c>
      <c r="E157" t="s">
        <v>8742</v>
      </c>
    </row>
    <row r="158" spans="1:5">
      <c r="A158" t="s">
        <v>252</v>
      </c>
      <c r="B158" t="s">
        <v>1094</v>
      </c>
      <c r="C158" t="s">
        <v>3865</v>
      </c>
      <c r="D158" t="s">
        <v>5724</v>
      </c>
      <c r="E158" t="s">
        <v>5728</v>
      </c>
    </row>
    <row r="159" spans="1:4">
      <c r="A159" t="s">
        <v>253</v>
      </c>
      <c r="B159" t="s">
        <v>1094</v>
      </c>
      <c r="C159" t="s">
        <v>3674</v>
      </c>
      <c r="D159" t="s">
        <v>5611</v>
      </c>
    </row>
    <row r="160" spans="1:5">
      <c r="A160" t="s">
        <v>254</v>
      </c>
      <c r="B160" t="s">
        <v>1094</v>
      </c>
      <c r="C160" t="s">
        <v>2389</v>
      </c>
      <c r="D160" t="s">
        <v>5724</v>
      </c>
      <c r="E160" t="s">
        <v>8758</v>
      </c>
    </row>
    <row r="161" spans="1:5">
      <c r="A161" t="s">
        <v>255</v>
      </c>
      <c r="B161" t="s">
        <v>1094</v>
      </c>
      <c r="C161" t="s">
        <v>1499</v>
      </c>
      <c r="D161" t="s">
        <v>5724</v>
      </c>
      <c r="E161" t="s">
        <v>5730</v>
      </c>
    </row>
    <row r="162" spans="1:4">
      <c r="A162" t="s">
        <v>256</v>
      </c>
      <c r="B162" t="s">
        <v>1094</v>
      </c>
      <c r="C162" t="s">
        <v>3121</v>
      </c>
      <c r="D162" t="s">
        <v>5611</v>
      </c>
    </row>
    <row r="163" spans="1:5">
      <c r="A163" t="s">
        <v>257</v>
      </c>
      <c r="B163" t="s">
        <v>1094</v>
      </c>
      <c r="C163" t="s">
        <v>3121</v>
      </c>
      <c r="D163" t="s">
        <v>5611</v>
      </c>
      <c r="E163" t="s">
        <v>5767</v>
      </c>
    </row>
    <row r="164" spans="1:2">
      <c r="A164" t="s">
        <v>258</v>
      </c>
      <c r="B164" t="s">
        <v>1086</v>
      </c>
    </row>
    <row r="165" spans="1:4">
      <c r="A165" t="s">
        <v>259</v>
      </c>
      <c r="B165" t="s">
        <v>1094</v>
      </c>
      <c r="C165" t="s">
        <v>2846</v>
      </c>
      <c r="D165" t="s">
        <v>5611</v>
      </c>
    </row>
    <row r="166" spans="1:5">
      <c r="A166" t="s">
        <v>260</v>
      </c>
      <c r="B166" t="s">
        <v>1094</v>
      </c>
      <c r="C166" t="s">
        <v>4670</v>
      </c>
      <c r="D166" t="s">
        <v>5724</v>
      </c>
      <c r="E166" t="s">
        <v>5728</v>
      </c>
    </row>
    <row r="167" spans="1:2">
      <c r="A167" t="s">
        <v>261</v>
      </c>
      <c r="B167" t="s">
        <v>1086</v>
      </c>
    </row>
    <row r="168" spans="1:2">
      <c r="A168" t="s">
        <v>262</v>
      </c>
      <c r="B168" t="s">
        <v>1086</v>
      </c>
    </row>
    <row r="169" spans="1:5">
      <c r="A169" t="s">
        <v>263</v>
      </c>
      <c r="B169" t="s">
        <v>1094</v>
      </c>
      <c r="C169" t="s">
        <v>2618</v>
      </c>
      <c r="D169" t="s">
        <v>5724</v>
      </c>
      <c r="E169" t="s">
        <v>8759</v>
      </c>
    </row>
    <row r="170" spans="1:5">
      <c r="A170" t="s">
        <v>264</v>
      </c>
      <c r="B170" t="s">
        <v>1094</v>
      </c>
      <c r="C170" t="s">
        <v>2348</v>
      </c>
      <c r="D170" t="s">
        <v>5724</v>
      </c>
      <c r="E170" t="s">
        <v>5769</v>
      </c>
    </row>
    <row r="171" spans="1:5">
      <c r="A171" t="s">
        <v>265</v>
      </c>
      <c r="B171" t="s">
        <v>1094</v>
      </c>
      <c r="C171" t="s">
        <v>2905</v>
      </c>
      <c r="D171" t="s">
        <v>5724</v>
      </c>
      <c r="E171" t="s">
        <v>5726</v>
      </c>
    </row>
    <row r="172" spans="1:5">
      <c r="A172" t="s">
        <v>266</v>
      </c>
      <c r="B172" t="s">
        <v>1094</v>
      </c>
      <c r="C172" t="s">
        <v>4743</v>
      </c>
      <c r="D172" t="s">
        <v>5724</v>
      </c>
      <c r="E172" t="s">
        <v>8760</v>
      </c>
    </row>
    <row r="173" spans="1:5">
      <c r="A173" t="s">
        <v>267</v>
      </c>
      <c r="B173" t="s">
        <v>1094</v>
      </c>
      <c r="C173" t="s">
        <v>2851</v>
      </c>
      <c r="D173" t="s">
        <v>5724</v>
      </c>
      <c r="E173" t="s">
        <v>8761</v>
      </c>
    </row>
    <row r="174" spans="1:5">
      <c r="A174" t="s">
        <v>268</v>
      </c>
      <c r="B174" t="s">
        <v>1094</v>
      </c>
      <c r="C174" t="s">
        <v>4746</v>
      </c>
      <c r="D174" t="s">
        <v>5724</v>
      </c>
      <c r="E174" t="s">
        <v>8762</v>
      </c>
    </row>
    <row r="175" spans="1:5">
      <c r="A175" t="s">
        <v>269</v>
      </c>
      <c r="B175" t="s">
        <v>1094</v>
      </c>
      <c r="C175" t="s">
        <v>3489</v>
      </c>
      <c r="D175" t="s">
        <v>5724</v>
      </c>
      <c r="E175" t="s">
        <v>5728</v>
      </c>
    </row>
    <row r="176" spans="1:5">
      <c r="A176" t="s">
        <v>270</v>
      </c>
      <c r="B176" t="s">
        <v>1094</v>
      </c>
      <c r="C176" t="s">
        <v>2850</v>
      </c>
      <c r="D176" t="s">
        <v>5611</v>
      </c>
      <c r="E176" t="s">
        <v>5758</v>
      </c>
    </row>
    <row r="177" spans="1:5">
      <c r="A177" t="s">
        <v>271</v>
      </c>
      <c r="B177" t="s">
        <v>1094</v>
      </c>
      <c r="C177" t="s">
        <v>2232</v>
      </c>
      <c r="D177" t="s">
        <v>5724</v>
      </c>
      <c r="E177" t="s">
        <v>8763</v>
      </c>
    </row>
    <row r="178" spans="1:2">
      <c r="A178" t="s">
        <v>272</v>
      </c>
      <c r="B178" t="s">
        <v>1086</v>
      </c>
    </row>
    <row r="179" spans="1:2">
      <c r="A179" t="s">
        <v>273</v>
      </c>
      <c r="B179" t="s">
        <v>1086</v>
      </c>
    </row>
    <row r="180" spans="1:5">
      <c r="A180" t="s">
        <v>274</v>
      </c>
      <c r="B180" t="s">
        <v>1094</v>
      </c>
      <c r="C180" t="s">
        <v>2609</v>
      </c>
      <c r="D180" t="s">
        <v>5611</v>
      </c>
      <c r="E180" t="s">
        <v>5762</v>
      </c>
    </row>
    <row r="181" spans="1:2">
      <c r="A181" t="s">
        <v>275</v>
      </c>
      <c r="B181" t="s">
        <v>1086</v>
      </c>
    </row>
    <row r="182" spans="1:5">
      <c r="A182" t="s">
        <v>276</v>
      </c>
      <c r="B182" t="s">
        <v>1094</v>
      </c>
      <c r="C182" t="s">
        <v>8479</v>
      </c>
      <c r="D182" t="s">
        <v>5724</v>
      </c>
      <c r="E182" t="s">
        <v>5726</v>
      </c>
    </row>
    <row r="183" spans="1:4">
      <c r="A183" t="s">
        <v>277</v>
      </c>
      <c r="B183" t="s">
        <v>1094</v>
      </c>
      <c r="C183" t="s">
        <v>8408</v>
      </c>
      <c r="D183" t="s">
        <v>5611</v>
      </c>
    </row>
    <row r="184" spans="1:5">
      <c r="A184" t="s">
        <v>278</v>
      </c>
      <c r="B184" t="s">
        <v>1094</v>
      </c>
      <c r="C184" t="s">
        <v>2339</v>
      </c>
      <c r="D184" t="s">
        <v>5724</v>
      </c>
      <c r="E184" t="s">
        <v>8764</v>
      </c>
    </row>
    <row r="185" spans="1:4">
      <c r="A185" t="s">
        <v>279</v>
      </c>
      <c r="B185" t="s">
        <v>1094</v>
      </c>
      <c r="C185" t="s">
        <v>3222</v>
      </c>
      <c r="D185" t="s">
        <v>5611</v>
      </c>
    </row>
    <row r="186" spans="1:2">
      <c r="A186" t="s">
        <v>280</v>
      </c>
      <c r="B186" t="s">
        <v>1086</v>
      </c>
    </row>
    <row r="187" spans="1:4">
      <c r="A187" t="s">
        <v>281</v>
      </c>
      <c r="B187" t="s">
        <v>1094</v>
      </c>
      <c r="C187" t="s">
        <v>2851</v>
      </c>
      <c r="D187" t="s">
        <v>5611</v>
      </c>
    </row>
    <row r="188" spans="1:5">
      <c r="A188" t="s">
        <v>282</v>
      </c>
      <c r="B188" t="s">
        <v>1094</v>
      </c>
      <c r="C188" t="s">
        <v>4743</v>
      </c>
      <c r="D188" t="s">
        <v>5724</v>
      </c>
      <c r="E188" t="s">
        <v>8765</v>
      </c>
    </row>
    <row r="189" spans="1:5">
      <c r="A189" t="s">
        <v>283</v>
      </c>
      <c r="B189" t="s">
        <v>1094</v>
      </c>
      <c r="C189" t="s">
        <v>2847</v>
      </c>
      <c r="D189" t="s">
        <v>5724</v>
      </c>
      <c r="E189" t="s">
        <v>5728</v>
      </c>
    </row>
    <row r="190" spans="1:2">
      <c r="A190" t="s">
        <v>284</v>
      </c>
      <c r="B190" t="s">
        <v>1086</v>
      </c>
    </row>
    <row r="191" spans="1:2">
      <c r="A191" t="s">
        <v>285</v>
      </c>
      <c r="B191" t="s">
        <v>1086</v>
      </c>
    </row>
    <row r="192" spans="1:2">
      <c r="A192" t="s">
        <v>286</v>
      </c>
      <c r="B192" t="s">
        <v>1086</v>
      </c>
    </row>
    <row r="193" spans="1:5">
      <c r="A193" t="s">
        <v>287</v>
      </c>
      <c r="B193" t="s">
        <v>1094</v>
      </c>
      <c r="C193" t="s">
        <v>3082</v>
      </c>
      <c r="D193" t="s">
        <v>5611</v>
      </c>
      <c r="E193" t="s">
        <v>5767</v>
      </c>
    </row>
    <row r="194" spans="1:5">
      <c r="A194" t="s">
        <v>288</v>
      </c>
      <c r="B194" t="s">
        <v>1094</v>
      </c>
      <c r="C194" t="s">
        <v>4662</v>
      </c>
      <c r="D194" t="s">
        <v>5724</v>
      </c>
      <c r="E194" t="s">
        <v>5759</v>
      </c>
    </row>
    <row r="195" spans="1:2">
      <c r="A195" t="s">
        <v>289</v>
      </c>
      <c r="B195" t="s">
        <v>1086</v>
      </c>
    </row>
    <row r="196" spans="1:2">
      <c r="A196" t="s">
        <v>290</v>
      </c>
      <c r="B196" t="s">
        <v>1086</v>
      </c>
    </row>
    <row r="197" spans="1:5">
      <c r="A197" t="s">
        <v>291</v>
      </c>
      <c r="B197" t="s">
        <v>1094</v>
      </c>
      <c r="C197" t="s">
        <v>3055</v>
      </c>
      <c r="D197" t="s">
        <v>5724</v>
      </c>
      <c r="E197" t="s">
        <v>8766</v>
      </c>
    </row>
    <row r="198" spans="1:5">
      <c r="A198" t="s">
        <v>292</v>
      </c>
      <c r="B198" t="s">
        <v>1094</v>
      </c>
      <c r="C198" t="s">
        <v>2244</v>
      </c>
      <c r="D198" t="s">
        <v>5611</v>
      </c>
      <c r="E198" t="s">
        <v>5767</v>
      </c>
    </row>
    <row r="199" spans="1:5">
      <c r="A199" t="s">
        <v>294</v>
      </c>
      <c r="B199" t="s">
        <v>1094</v>
      </c>
      <c r="C199" t="s">
        <v>2242</v>
      </c>
      <c r="D199" t="s">
        <v>5724</v>
      </c>
      <c r="E199" t="s">
        <v>5730</v>
      </c>
    </row>
    <row r="200" spans="1:5">
      <c r="A200" t="s">
        <v>295</v>
      </c>
      <c r="B200" t="s">
        <v>1094</v>
      </c>
      <c r="C200" t="s">
        <v>3207</v>
      </c>
      <c r="D200" t="s">
        <v>5724</v>
      </c>
      <c r="E200" t="s">
        <v>8767</v>
      </c>
    </row>
    <row r="201" spans="1:5">
      <c r="A201" t="s">
        <v>296</v>
      </c>
      <c r="B201" t="s">
        <v>1094</v>
      </c>
      <c r="C201" t="s">
        <v>4775</v>
      </c>
      <c r="D201" t="s">
        <v>5611</v>
      </c>
      <c r="E201" t="s">
        <v>5762</v>
      </c>
    </row>
    <row r="202" spans="1:5">
      <c r="A202" t="s">
        <v>297</v>
      </c>
      <c r="B202" t="s">
        <v>1094</v>
      </c>
      <c r="C202" t="s">
        <v>4723</v>
      </c>
      <c r="D202" t="s">
        <v>5724</v>
      </c>
      <c r="E202" t="s">
        <v>8768</v>
      </c>
    </row>
    <row r="203" spans="1:5">
      <c r="A203" t="s">
        <v>299</v>
      </c>
      <c r="B203" t="s">
        <v>1094</v>
      </c>
      <c r="C203" t="s">
        <v>2379</v>
      </c>
      <c r="D203" t="s">
        <v>5724</v>
      </c>
      <c r="E203" t="s">
        <v>8769</v>
      </c>
    </row>
    <row r="204" spans="1:5">
      <c r="A204" t="s">
        <v>300</v>
      </c>
      <c r="B204" t="s">
        <v>1094</v>
      </c>
      <c r="C204" t="s">
        <v>2242</v>
      </c>
      <c r="D204" t="s">
        <v>5611</v>
      </c>
      <c r="E204" t="s">
        <v>8770</v>
      </c>
    </row>
    <row r="205" spans="1:4">
      <c r="A205" t="s">
        <v>301</v>
      </c>
      <c r="B205" t="s">
        <v>1094</v>
      </c>
      <c r="C205" t="s">
        <v>2618</v>
      </c>
      <c r="D205" t="s">
        <v>5611</v>
      </c>
    </row>
    <row r="206" spans="1:4">
      <c r="A206" t="s">
        <v>302</v>
      </c>
      <c r="B206" t="s">
        <v>1094</v>
      </c>
      <c r="C206" t="s">
        <v>3128</v>
      </c>
      <c r="D206" t="s">
        <v>5611</v>
      </c>
    </row>
    <row r="207" spans="1:2">
      <c r="A207" t="s">
        <v>303</v>
      </c>
      <c r="B207" t="s">
        <v>1086</v>
      </c>
    </row>
    <row r="208" spans="1:5">
      <c r="A208" t="s">
        <v>304</v>
      </c>
      <c r="B208" t="s">
        <v>1094</v>
      </c>
      <c r="C208" t="s">
        <v>1499</v>
      </c>
      <c r="D208" t="s">
        <v>5724</v>
      </c>
      <c r="E208" t="s">
        <v>8771</v>
      </c>
    </row>
    <row r="209" spans="1:2">
      <c r="A209" t="s">
        <v>305</v>
      </c>
      <c r="B209" t="s">
        <v>1086</v>
      </c>
    </row>
    <row r="210" spans="1:4">
      <c r="A210" t="s">
        <v>306</v>
      </c>
      <c r="B210" t="s">
        <v>1094</v>
      </c>
      <c r="C210" t="s">
        <v>2562</v>
      </c>
      <c r="D210" t="s">
        <v>5611</v>
      </c>
    </row>
    <row r="211" spans="1:2">
      <c r="A211" t="s">
        <v>307</v>
      </c>
      <c r="B211" t="s">
        <v>1086</v>
      </c>
    </row>
    <row r="212" spans="1:5">
      <c r="A212" t="s">
        <v>308</v>
      </c>
      <c r="B212" t="s">
        <v>1094</v>
      </c>
      <c r="C212" t="s">
        <v>2316</v>
      </c>
      <c r="D212" t="s">
        <v>5724</v>
      </c>
      <c r="E212" t="s">
        <v>8772</v>
      </c>
    </row>
    <row r="213" spans="1:4">
      <c r="A213" t="s">
        <v>309</v>
      </c>
      <c r="B213" t="s">
        <v>1094</v>
      </c>
      <c r="C213" t="s">
        <v>2275</v>
      </c>
      <c r="D213" t="s">
        <v>5611</v>
      </c>
    </row>
    <row r="214" spans="1:2">
      <c r="A214" t="s">
        <v>311</v>
      </c>
      <c r="B214" t="s">
        <v>1086</v>
      </c>
    </row>
    <row r="215" spans="1:5">
      <c r="A215" t="s">
        <v>312</v>
      </c>
      <c r="B215" t="s">
        <v>1094</v>
      </c>
      <c r="C215" t="s">
        <v>2242</v>
      </c>
      <c r="D215" t="s">
        <v>5724</v>
      </c>
      <c r="E215" t="s">
        <v>8773</v>
      </c>
    </row>
    <row r="216" spans="1:2">
      <c r="A216" t="s">
        <v>313</v>
      </c>
      <c r="B216" t="s">
        <v>1086</v>
      </c>
    </row>
    <row r="217" spans="1:2">
      <c r="A217" t="s">
        <v>315</v>
      </c>
      <c r="B217" t="s">
        <v>1086</v>
      </c>
    </row>
    <row r="218" spans="1:2">
      <c r="A218" t="s">
        <v>316</v>
      </c>
      <c r="B218" t="s">
        <v>1086</v>
      </c>
    </row>
    <row r="219" spans="1:2">
      <c r="A219" t="s">
        <v>317</v>
      </c>
      <c r="B219" t="s">
        <v>1086</v>
      </c>
    </row>
    <row r="220" spans="1:2">
      <c r="A220" t="s">
        <v>318</v>
      </c>
      <c r="B220" t="s">
        <v>1086</v>
      </c>
    </row>
    <row r="221" spans="1:2">
      <c r="A221" t="s">
        <v>319</v>
      </c>
      <c r="B221" t="s">
        <v>1086</v>
      </c>
    </row>
    <row r="222" spans="1:2">
      <c r="A222" t="s">
        <v>321</v>
      </c>
      <c r="B222" t="s">
        <v>1086</v>
      </c>
    </row>
    <row r="223" spans="1:2">
      <c r="A223" t="s">
        <v>322</v>
      </c>
      <c r="B223" t="s">
        <v>1086</v>
      </c>
    </row>
    <row r="224" spans="1:5">
      <c r="A224" t="s">
        <v>323</v>
      </c>
      <c r="B224" t="s">
        <v>1094</v>
      </c>
      <c r="C224" t="s">
        <v>3051</v>
      </c>
      <c r="D224" t="s">
        <v>5724</v>
      </c>
      <c r="E224" t="s">
        <v>8774</v>
      </c>
    </row>
    <row r="225" spans="1:5">
      <c r="A225" t="s">
        <v>324</v>
      </c>
      <c r="B225" t="s">
        <v>1094</v>
      </c>
      <c r="C225" t="s">
        <v>3674</v>
      </c>
      <c r="D225" t="s">
        <v>5724</v>
      </c>
      <c r="E225" t="s">
        <v>8775</v>
      </c>
    </row>
    <row r="226" spans="1:5">
      <c r="A226" t="s">
        <v>325</v>
      </c>
      <c r="B226" t="s">
        <v>1094</v>
      </c>
      <c r="C226" t="s">
        <v>2712</v>
      </c>
      <c r="D226" t="s">
        <v>5724</v>
      </c>
      <c r="E226" t="s">
        <v>8776</v>
      </c>
    </row>
    <row r="227" spans="1:4">
      <c r="A227" t="s">
        <v>326</v>
      </c>
      <c r="B227" t="s">
        <v>1094</v>
      </c>
      <c r="C227" t="s">
        <v>2339</v>
      </c>
      <c r="D227" t="s">
        <v>5611</v>
      </c>
    </row>
    <row r="228" spans="1:2">
      <c r="A228" t="s">
        <v>327</v>
      </c>
      <c r="B228" t="s">
        <v>1086</v>
      </c>
    </row>
    <row r="229" spans="1:2">
      <c r="A229" t="s">
        <v>328</v>
      </c>
      <c r="B229" t="s">
        <v>1086</v>
      </c>
    </row>
    <row r="230" spans="1:2">
      <c r="A230" t="s">
        <v>329</v>
      </c>
      <c r="B230" t="s">
        <v>1086</v>
      </c>
    </row>
    <row r="231" spans="1:2">
      <c r="A231" t="s">
        <v>330</v>
      </c>
      <c r="B231" t="s">
        <v>1086</v>
      </c>
    </row>
    <row r="232" spans="1:2">
      <c r="A232" t="s">
        <v>331</v>
      </c>
      <c r="B232" t="s">
        <v>1086</v>
      </c>
    </row>
    <row r="233" spans="1:2">
      <c r="A233" t="s">
        <v>332</v>
      </c>
      <c r="B233" t="s">
        <v>1086</v>
      </c>
    </row>
    <row r="234" spans="1:2">
      <c r="A234" t="s">
        <v>333</v>
      </c>
      <c r="B234" t="s">
        <v>1086</v>
      </c>
    </row>
    <row r="235" spans="1:2">
      <c r="A235" t="s">
        <v>334</v>
      </c>
      <c r="B235" t="s">
        <v>1086</v>
      </c>
    </row>
    <row r="236" spans="1:2">
      <c r="A236" t="s">
        <v>335</v>
      </c>
      <c r="B236" t="s">
        <v>1086</v>
      </c>
    </row>
    <row r="237" spans="1:5">
      <c r="A237" t="s">
        <v>336</v>
      </c>
      <c r="B237" t="s">
        <v>1094</v>
      </c>
      <c r="C237" t="s">
        <v>2379</v>
      </c>
      <c r="D237" t="s">
        <v>5724</v>
      </c>
      <c r="E237" t="s">
        <v>8777</v>
      </c>
    </row>
    <row r="238" spans="1:4">
      <c r="A238" t="s">
        <v>337</v>
      </c>
      <c r="B238" t="s">
        <v>1094</v>
      </c>
      <c r="C238" t="s">
        <v>2223</v>
      </c>
      <c r="D238" t="s">
        <v>5611</v>
      </c>
    </row>
    <row r="239" spans="1:4">
      <c r="A239" t="s">
        <v>338</v>
      </c>
      <c r="B239" t="s">
        <v>1094</v>
      </c>
      <c r="C239" t="s">
        <v>4681</v>
      </c>
      <c r="D239" t="s">
        <v>5611</v>
      </c>
    </row>
    <row r="240" spans="1:2">
      <c r="A240" t="s">
        <v>339</v>
      </c>
      <c r="B240" t="s">
        <v>1086</v>
      </c>
    </row>
    <row r="241" spans="1:5">
      <c r="A241" t="s">
        <v>340</v>
      </c>
      <c r="B241" t="s">
        <v>1094</v>
      </c>
      <c r="C241" t="s">
        <v>2545</v>
      </c>
      <c r="D241" t="s">
        <v>5724</v>
      </c>
      <c r="E241" t="s">
        <v>8778</v>
      </c>
    </row>
    <row r="242" spans="1:2">
      <c r="A242" t="s">
        <v>341</v>
      </c>
      <c r="B242" t="s">
        <v>1086</v>
      </c>
    </row>
    <row r="243" spans="1:2">
      <c r="A243" t="s">
        <v>342</v>
      </c>
      <c r="B243" t="s">
        <v>1086</v>
      </c>
    </row>
    <row r="244" spans="1:2">
      <c r="A244" t="s">
        <v>343</v>
      </c>
      <c r="B244" t="s">
        <v>1086</v>
      </c>
    </row>
    <row r="245" spans="1:4">
      <c r="A245" t="s">
        <v>344</v>
      </c>
      <c r="B245" t="s">
        <v>1094</v>
      </c>
      <c r="C245" t="s">
        <v>6497</v>
      </c>
      <c r="D245" t="s">
        <v>5611</v>
      </c>
    </row>
    <row r="246" spans="1:5">
      <c r="A246" t="s">
        <v>345</v>
      </c>
      <c r="B246" t="s">
        <v>1094</v>
      </c>
      <c r="C246" t="s">
        <v>4766</v>
      </c>
      <c r="D246" t="s">
        <v>5724</v>
      </c>
      <c r="E246" t="s">
        <v>8779</v>
      </c>
    </row>
    <row r="247" spans="1:5">
      <c r="A247" t="s">
        <v>346</v>
      </c>
      <c r="B247" t="s">
        <v>1094</v>
      </c>
      <c r="C247" t="s">
        <v>8780</v>
      </c>
      <c r="D247" t="s">
        <v>5724</v>
      </c>
      <c r="E247" t="s">
        <v>8781</v>
      </c>
    </row>
    <row r="248" spans="1:5">
      <c r="A248" t="s">
        <v>347</v>
      </c>
      <c r="B248" t="s">
        <v>1094</v>
      </c>
      <c r="C248" t="s">
        <v>2911</v>
      </c>
      <c r="D248" t="s">
        <v>5724</v>
      </c>
      <c r="E248" t="s">
        <v>8782</v>
      </c>
    </row>
    <row r="249" spans="1:2">
      <c r="A249" t="s">
        <v>348</v>
      </c>
      <c r="B249" t="s">
        <v>1086</v>
      </c>
    </row>
    <row r="250" spans="1:5">
      <c r="A250" t="s">
        <v>349</v>
      </c>
      <c r="B250" t="s">
        <v>1094</v>
      </c>
      <c r="C250" t="s">
        <v>2348</v>
      </c>
      <c r="D250" t="s">
        <v>5724</v>
      </c>
      <c r="E250" t="s">
        <v>8783</v>
      </c>
    </row>
    <row r="251" spans="1:2">
      <c r="A251" t="s">
        <v>350</v>
      </c>
      <c r="B251" t="s">
        <v>1086</v>
      </c>
    </row>
    <row r="252" spans="1:5">
      <c r="A252" t="s">
        <v>351</v>
      </c>
      <c r="B252" t="s">
        <v>1094</v>
      </c>
      <c r="C252" t="s">
        <v>2316</v>
      </c>
      <c r="D252" t="s">
        <v>5724</v>
      </c>
      <c r="E252" t="s">
        <v>5737</v>
      </c>
    </row>
    <row r="253" spans="1:5">
      <c r="A253" t="s">
        <v>352</v>
      </c>
      <c r="B253" t="s">
        <v>1094</v>
      </c>
      <c r="C253" t="s">
        <v>3126</v>
      </c>
      <c r="D253" t="s">
        <v>5611</v>
      </c>
      <c r="E253" t="s">
        <v>5778</v>
      </c>
    </row>
    <row r="254" spans="1:5">
      <c r="A254" t="s">
        <v>353</v>
      </c>
      <c r="B254" t="s">
        <v>1094</v>
      </c>
      <c r="C254" t="s">
        <v>3121</v>
      </c>
      <c r="D254" t="s">
        <v>5611</v>
      </c>
      <c r="E254" t="s">
        <v>5780</v>
      </c>
    </row>
    <row r="255" spans="1:5">
      <c r="A255" t="s">
        <v>354</v>
      </c>
      <c r="B255" t="s">
        <v>1094</v>
      </c>
      <c r="C255" t="s">
        <v>3121</v>
      </c>
      <c r="D255" t="s">
        <v>5724</v>
      </c>
      <c r="E255" t="s">
        <v>8784</v>
      </c>
    </row>
    <row r="256" spans="1:5">
      <c r="A256" t="s">
        <v>355</v>
      </c>
      <c r="B256" t="s">
        <v>1094</v>
      </c>
      <c r="C256" t="s">
        <v>2317</v>
      </c>
      <c r="D256" t="s">
        <v>5724</v>
      </c>
      <c r="E256" t="s">
        <v>8785</v>
      </c>
    </row>
    <row r="257" spans="1:5">
      <c r="A257" t="s">
        <v>356</v>
      </c>
      <c r="B257" t="s">
        <v>1094</v>
      </c>
      <c r="C257" t="s">
        <v>3279</v>
      </c>
      <c r="D257" t="s">
        <v>5724</v>
      </c>
      <c r="E257" t="s">
        <v>8786</v>
      </c>
    </row>
    <row r="258" spans="1:5">
      <c r="A258" t="s">
        <v>357</v>
      </c>
      <c r="B258" t="s">
        <v>1094</v>
      </c>
      <c r="C258" t="s">
        <v>4662</v>
      </c>
      <c r="D258" t="s">
        <v>5724</v>
      </c>
      <c r="E258" t="s">
        <v>8787</v>
      </c>
    </row>
    <row r="259" spans="1:5">
      <c r="A259" t="s">
        <v>358</v>
      </c>
      <c r="B259" t="s">
        <v>1094</v>
      </c>
      <c r="C259" t="s">
        <v>4662</v>
      </c>
      <c r="D259" t="s">
        <v>5724</v>
      </c>
      <c r="E259" t="s">
        <v>5737</v>
      </c>
    </row>
    <row r="260" spans="1:5">
      <c r="A260" t="s">
        <v>359</v>
      </c>
      <c r="B260" t="s">
        <v>1094</v>
      </c>
      <c r="C260" t="s">
        <v>4653</v>
      </c>
      <c r="D260" t="s">
        <v>5724</v>
      </c>
      <c r="E260" t="s">
        <v>8788</v>
      </c>
    </row>
    <row r="261" spans="1:5">
      <c r="A261" t="s">
        <v>360</v>
      </c>
      <c r="B261" t="s">
        <v>1094</v>
      </c>
      <c r="C261" t="s">
        <v>2251</v>
      </c>
      <c r="D261" t="s">
        <v>5611</v>
      </c>
      <c r="E261" t="s">
        <v>5781</v>
      </c>
    </row>
    <row r="262" spans="1:5">
      <c r="A262" t="s">
        <v>361</v>
      </c>
      <c r="B262" t="s">
        <v>1094</v>
      </c>
      <c r="C262" t="s">
        <v>4689</v>
      </c>
      <c r="D262" t="s">
        <v>5611</v>
      </c>
      <c r="E262" t="s">
        <v>5778</v>
      </c>
    </row>
    <row r="263" spans="1:5">
      <c r="A263" t="s">
        <v>362</v>
      </c>
      <c r="B263" t="s">
        <v>1094</v>
      </c>
      <c r="C263" t="s">
        <v>4689</v>
      </c>
      <c r="D263" t="s">
        <v>5724</v>
      </c>
      <c r="E263" t="s">
        <v>8789</v>
      </c>
    </row>
    <row r="264" spans="1:5">
      <c r="A264" t="s">
        <v>363</v>
      </c>
      <c r="B264" t="s">
        <v>1094</v>
      </c>
      <c r="C264" t="s">
        <v>2497</v>
      </c>
      <c r="D264" t="s">
        <v>5724</v>
      </c>
      <c r="E264" t="s">
        <v>5726</v>
      </c>
    </row>
    <row r="265" spans="1:5">
      <c r="A265" t="s">
        <v>364</v>
      </c>
      <c r="B265" t="s">
        <v>1094</v>
      </c>
      <c r="C265" t="s">
        <v>4738</v>
      </c>
      <c r="D265" t="s">
        <v>5724</v>
      </c>
      <c r="E265" t="s">
        <v>8790</v>
      </c>
    </row>
    <row r="266" spans="1:5">
      <c r="A266" t="s">
        <v>365</v>
      </c>
      <c r="B266" t="s">
        <v>1094</v>
      </c>
      <c r="C266" t="s">
        <v>4682</v>
      </c>
      <c r="D266" t="s">
        <v>5724</v>
      </c>
      <c r="E266" t="s">
        <v>5777</v>
      </c>
    </row>
    <row r="267" spans="1:5">
      <c r="A267" t="s">
        <v>366</v>
      </c>
      <c r="B267" t="s">
        <v>1094</v>
      </c>
      <c r="C267" t="s">
        <v>1946</v>
      </c>
      <c r="D267" t="s">
        <v>5724</v>
      </c>
      <c r="E267" t="s">
        <v>8791</v>
      </c>
    </row>
    <row r="268" spans="1:5">
      <c r="A268" t="s">
        <v>367</v>
      </c>
      <c r="B268" t="s">
        <v>1094</v>
      </c>
      <c r="C268" t="s">
        <v>2609</v>
      </c>
      <c r="D268" t="s">
        <v>5724</v>
      </c>
      <c r="E268" t="s">
        <v>5784</v>
      </c>
    </row>
    <row r="269" spans="1:5">
      <c r="A269" t="s">
        <v>368</v>
      </c>
      <c r="B269" t="s">
        <v>1094</v>
      </c>
      <c r="C269" t="s">
        <v>2609</v>
      </c>
      <c r="D269" t="s">
        <v>5724</v>
      </c>
      <c r="E269" t="s">
        <v>8792</v>
      </c>
    </row>
    <row r="270" spans="1:5">
      <c r="A270" t="s">
        <v>369</v>
      </c>
      <c r="B270" t="s">
        <v>1094</v>
      </c>
      <c r="C270" t="s">
        <v>1946</v>
      </c>
      <c r="D270" t="s">
        <v>5724</v>
      </c>
      <c r="E270" t="s">
        <v>8793</v>
      </c>
    </row>
    <row r="271" spans="1:5">
      <c r="A271" t="s">
        <v>370</v>
      </c>
      <c r="B271" t="s">
        <v>1094</v>
      </c>
      <c r="C271" t="s">
        <v>4736</v>
      </c>
      <c r="D271" t="s">
        <v>5724</v>
      </c>
      <c r="E271" t="s">
        <v>8794</v>
      </c>
    </row>
    <row r="272" spans="1:5">
      <c r="A272" t="s">
        <v>371</v>
      </c>
      <c r="B272" t="s">
        <v>1094</v>
      </c>
      <c r="C272" t="s">
        <v>3075</v>
      </c>
      <c r="D272" t="s">
        <v>5724</v>
      </c>
      <c r="E272" t="s">
        <v>8794</v>
      </c>
    </row>
    <row r="273" spans="1:2">
      <c r="A273" t="s">
        <v>372</v>
      </c>
      <c r="B273" t="s">
        <v>1086</v>
      </c>
    </row>
    <row r="274" spans="1:5">
      <c r="A274" t="s">
        <v>373</v>
      </c>
      <c r="B274" t="s">
        <v>1094</v>
      </c>
      <c r="C274" t="s">
        <v>4710</v>
      </c>
      <c r="D274" t="s">
        <v>5724</v>
      </c>
      <c r="E274" t="s">
        <v>8795</v>
      </c>
    </row>
    <row r="275" spans="1:5">
      <c r="A275" t="s">
        <v>374</v>
      </c>
      <c r="B275" t="s">
        <v>1094</v>
      </c>
      <c r="C275" t="s">
        <v>4712</v>
      </c>
      <c r="D275" t="s">
        <v>5724</v>
      </c>
      <c r="E275" t="s">
        <v>8796</v>
      </c>
    </row>
    <row r="276" spans="1:2">
      <c r="A276" t="s">
        <v>375</v>
      </c>
      <c r="B276" t="s">
        <v>1086</v>
      </c>
    </row>
    <row r="277" spans="1:5">
      <c r="A277" t="s">
        <v>376</v>
      </c>
      <c r="B277" t="s">
        <v>1094</v>
      </c>
      <c r="C277" t="s">
        <v>4780</v>
      </c>
      <c r="D277" t="s">
        <v>5724</v>
      </c>
      <c r="E277" t="s">
        <v>5726</v>
      </c>
    </row>
    <row r="278" spans="1:4">
      <c r="A278" t="s">
        <v>377</v>
      </c>
      <c r="B278" t="s">
        <v>1094</v>
      </c>
      <c r="C278" t="s">
        <v>4781</v>
      </c>
      <c r="D278" t="s">
        <v>5611</v>
      </c>
    </row>
    <row r="279" spans="1:2">
      <c r="A279" t="s">
        <v>379</v>
      </c>
      <c r="B279" t="s">
        <v>1086</v>
      </c>
    </row>
    <row r="280" spans="1:5">
      <c r="A280" t="s">
        <v>381</v>
      </c>
      <c r="B280" t="s">
        <v>1094</v>
      </c>
      <c r="C280" t="s">
        <v>2882</v>
      </c>
      <c r="D280" t="s">
        <v>5724</v>
      </c>
      <c r="E280" t="s">
        <v>8797</v>
      </c>
    </row>
    <row r="281" spans="1:5">
      <c r="A281" t="s">
        <v>382</v>
      </c>
      <c r="B281" t="s">
        <v>1094</v>
      </c>
      <c r="C281" t="s">
        <v>2908</v>
      </c>
      <c r="D281" t="s">
        <v>5611</v>
      </c>
      <c r="E281" t="s">
        <v>8798</v>
      </c>
    </row>
    <row r="282" spans="1:5">
      <c r="A282" t="s">
        <v>383</v>
      </c>
      <c r="B282" t="s">
        <v>1094</v>
      </c>
      <c r="C282" t="s">
        <v>3078</v>
      </c>
      <c r="D282" t="s">
        <v>5611</v>
      </c>
      <c r="E282" t="s">
        <v>8798</v>
      </c>
    </row>
    <row r="283" spans="1:4">
      <c r="A283" t="s">
        <v>384</v>
      </c>
      <c r="B283" t="s">
        <v>1094</v>
      </c>
      <c r="C283" t="s">
        <v>1994</v>
      </c>
      <c r="D283" t="s">
        <v>5611</v>
      </c>
    </row>
    <row r="284" spans="1:5">
      <c r="A284" t="s">
        <v>385</v>
      </c>
      <c r="B284" t="s">
        <v>1094</v>
      </c>
      <c r="C284" t="s">
        <v>8702</v>
      </c>
      <c r="D284" t="s">
        <v>5611</v>
      </c>
      <c r="E284" t="s">
        <v>8799</v>
      </c>
    </row>
  </sheetData>
  <pageMargins left="0.7" right="0.7" top="0.75" bottom="0.75" header="0.3" footer="0.3"/>
  <pageSetup paperSize="9" orientation="portrait"/>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3"/>
  <dimension ref="A1:V337"/>
  <sheetViews>
    <sheetView workbookViewId="0">
      <selection activeCell="A1" sqref="A1"/>
    </sheetView>
  </sheetViews>
  <sheetFormatPr defaultColWidth="9" defaultRowHeight="14.1"/>
  <sheetData>
    <row r="1" spans="1:22">
      <c r="A1" s="12" t="s">
        <v>0</v>
      </c>
      <c r="B1" s="12" t="s">
        <v>5791</v>
      </c>
      <c r="C1" s="12" t="s">
        <v>4639</v>
      </c>
      <c r="D1" s="12" t="s">
        <v>5792</v>
      </c>
      <c r="E1" s="12" t="s">
        <v>5793</v>
      </c>
      <c r="F1" s="12" t="s">
        <v>5794</v>
      </c>
      <c r="G1" s="12" t="s">
        <v>5795</v>
      </c>
      <c r="H1" s="12" t="s">
        <v>5794</v>
      </c>
      <c r="I1" s="12" t="s">
        <v>5796</v>
      </c>
      <c r="J1" s="12" t="s">
        <v>5794</v>
      </c>
      <c r="K1" s="12" t="s">
        <v>5797</v>
      </c>
      <c r="L1" s="12" t="s">
        <v>5794</v>
      </c>
      <c r="M1" s="12" t="s">
        <v>5798</v>
      </c>
      <c r="N1" s="12" t="s">
        <v>5794</v>
      </c>
      <c r="O1" s="12" t="s">
        <v>5799</v>
      </c>
      <c r="P1" s="12" t="s">
        <v>5794</v>
      </c>
      <c r="Q1" s="12" t="s">
        <v>5800</v>
      </c>
      <c r="R1" s="12" t="s">
        <v>5794</v>
      </c>
      <c r="S1" s="12" t="s">
        <v>5801</v>
      </c>
      <c r="T1" s="12" t="s">
        <v>5794</v>
      </c>
      <c r="U1" s="12" t="s">
        <v>5802</v>
      </c>
      <c r="V1" s="12" t="s">
        <v>5794</v>
      </c>
    </row>
    <row r="2" spans="1:22">
      <c r="A2" t="s">
        <v>7</v>
      </c>
      <c r="B2" t="s">
        <v>1094</v>
      </c>
      <c r="D2" t="s">
        <v>4031</v>
      </c>
      <c r="E2" t="s">
        <v>5817</v>
      </c>
      <c r="F2" t="s">
        <v>5724</v>
      </c>
      <c r="G2" t="s">
        <v>7196</v>
      </c>
      <c r="H2" t="s">
        <v>5611</v>
      </c>
      <c r="J2" t="s">
        <v>5805</v>
      </c>
      <c r="L2" t="s">
        <v>5805</v>
      </c>
      <c r="N2" t="s">
        <v>5805</v>
      </c>
      <c r="P2" t="s">
        <v>5805</v>
      </c>
      <c r="R2" t="s">
        <v>5805</v>
      </c>
      <c r="S2" t="s">
        <v>7507</v>
      </c>
      <c r="T2" t="s">
        <v>5611</v>
      </c>
      <c r="U2" t="s">
        <v>8800</v>
      </c>
      <c r="V2" t="s">
        <v>5724</v>
      </c>
    </row>
    <row r="3" spans="1:22">
      <c r="A3" t="s">
        <v>9</v>
      </c>
      <c r="B3" t="s">
        <v>1094</v>
      </c>
      <c r="D3" t="s">
        <v>2850</v>
      </c>
      <c r="E3" t="s">
        <v>6209</v>
      </c>
      <c r="F3" t="s">
        <v>5724</v>
      </c>
      <c r="G3" t="s">
        <v>8801</v>
      </c>
      <c r="H3" t="s">
        <v>5724</v>
      </c>
      <c r="J3" t="s">
        <v>5805</v>
      </c>
      <c r="L3" t="s">
        <v>5805</v>
      </c>
      <c r="N3" t="s">
        <v>5805</v>
      </c>
      <c r="P3" t="s">
        <v>5805</v>
      </c>
      <c r="R3" t="s">
        <v>5805</v>
      </c>
      <c r="S3" t="s">
        <v>7604</v>
      </c>
      <c r="T3" t="s">
        <v>5611</v>
      </c>
      <c r="U3" t="s">
        <v>5897</v>
      </c>
      <c r="V3" t="s">
        <v>5724</v>
      </c>
    </row>
    <row r="4" spans="1:22">
      <c r="A4" t="s">
        <v>10</v>
      </c>
      <c r="B4" t="s">
        <v>1094</v>
      </c>
      <c r="D4" t="s">
        <v>2616</v>
      </c>
      <c r="E4" t="s">
        <v>6170</v>
      </c>
      <c r="F4" t="s">
        <v>5724</v>
      </c>
      <c r="G4" t="s">
        <v>6690</v>
      </c>
      <c r="H4" t="s">
        <v>5611</v>
      </c>
      <c r="J4" t="s">
        <v>5805</v>
      </c>
      <c r="L4" t="s">
        <v>5805</v>
      </c>
      <c r="N4" t="s">
        <v>5805</v>
      </c>
      <c r="P4" t="s">
        <v>5805</v>
      </c>
      <c r="R4" t="s">
        <v>5805</v>
      </c>
      <c r="S4" t="s">
        <v>5542</v>
      </c>
      <c r="T4" t="s">
        <v>5611</v>
      </c>
      <c r="U4" t="s">
        <v>5522</v>
      </c>
      <c r="V4" t="s">
        <v>5611</v>
      </c>
    </row>
    <row r="5" spans="1:22">
      <c r="A5" t="s">
        <v>13</v>
      </c>
      <c r="B5" t="s">
        <v>1094</v>
      </c>
      <c r="D5" t="s">
        <v>2625</v>
      </c>
      <c r="E5" t="s">
        <v>5808</v>
      </c>
      <c r="F5" t="s">
        <v>5611</v>
      </c>
      <c r="G5" t="s">
        <v>8802</v>
      </c>
      <c r="H5" t="s">
        <v>5724</v>
      </c>
      <c r="I5" t="s">
        <v>8803</v>
      </c>
      <c r="J5" t="s">
        <v>5724</v>
      </c>
      <c r="K5" t="s">
        <v>5819</v>
      </c>
      <c r="L5" t="s">
        <v>5724</v>
      </c>
      <c r="M5" t="s">
        <v>5818</v>
      </c>
      <c r="N5" t="s">
        <v>5611</v>
      </c>
      <c r="O5" t="s">
        <v>4863</v>
      </c>
      <c r="P5" t="s">
        <v>5611</v>
      </c>
      <c r="Q5" t="s">
        <v>6205</v>
      </c>
      <c r="R5" t="s">
        <v>5611</v>
      </c>
      <c r="S5" t="s">
        <v>7284</v>
      </c>
      <c r="T5" t="s">
        <v>5611</v>
      </c>
      <c r="U5" t="s">
        <v>8804</v>
      </c>
      <c r="V5" t="s">
        <v>5724</v>
      </c>
    </row>
    <row r="6" spans="1:22">
      <c r="A6" t="s">
        <v>13</v>
      </c>
      <c r="B6" t="s">
        <v>1094</v>
      </c>
      <c r="D6" t="s">
        <v>2456</v>
      </c>
      <c r="E6" t="s">
        <v>6200</v>
      </c>
      <c r="F6" t="s">
        <v>5724</v>
      </c>
      <c r="G6" t="s">
        <v>6680</v>
      </c>
      <c r="H6" t="s">
        <v>5611</v>
      </c>
      <c r="I6" t="s">
        <v>6100</v>
      </c>
      <c r="J6" t="s">
        <v>5611</v>
      </c>
      <c r="K6" t="s">
        <v>5917</v>
      </c>
      <c r="L6" t="s">
        <v>5611</v>
      </c>
      <c r="M6" t="s">
        <v>5845</v>
      </c>
      <c r="N6" t="s">
        <v>5611</v>
      </c>
      <c r="O6" t="s">
        <v>6091</v>
      </c>
      <c r="P6" t="s">
        <v>5611</v>
      </c>
      <c r="Q6" t="s">
        <v>6092</v>
      </c>
      <c r="R6" t="s">
        <v>5611</v>
      </c>
      <c r="S6" t="s">
        <v>8805</v>
      </c>
      <c r="T6" t="s">
        <v>5611</v>
      </c>
      <c r="U6" t="s">
        <v>5811</v>
      </c>
      <c r="V6" t="s">
        <v>5611</v>
      </c>
    </row>
    <row r="7" spans="1:22">
      <c r="A7" t="s">
        <v>14</v>
      </c>
      <c r="B7" t="s">
        <v>1094</v>
      </c>
      <c r="D7" t="s">
        <v>2843</v>
      </c>
      <c r="E7" t="s">
        <v>6172</v>
      </c>
      <c r="F7" t="s">
        <v>5724</v>
      </c>
      <c r="G7" t="s">
        <v>8806</v>
      </c>
      <c r="H7" t="s">
        <v>5724</v>
      </c>
      <c r="I7" t="s">
        <v>6133</v>
      </c>
      <c r="J7" t="s">
        <v>5724</v>
      </c>
      <c r="L7" t="s">
        <v>5805</v>
      </c>
      <c r="N7" t="s">
        <v>5805</v>
      </c>
      <c r="P7" t="s">
        <v>5805</v>
      </c>
      <c r="R7" t="s">
        <v>5805</v>
      </c>
      <c r="S7" t="s">
        <v>6164</v>
      </c>
      <c r="T7" t="s">
        <v>5611</v>
      </c>
      <c r="U7" t="s">
        <v>5571</v>
      </c>
      <c r="V7" t="s">
        <v>5724</v>
      </c>
    </row>
    <row r="8" spans="1:22">
      <c r="A8" t="s">
        <v>15</v>
      </c>
      <c r="B8" t="s">
        <v>1094</v>
      </c>
      <c r="D8" t="s">
        <v>2626</v>
      </c>
      <c r="E8" t="s">
        <v>6542</v>
      </c>
      <c r="F8" t="s">
        <v>5611</v>
      </c>
      <c r="G8" t="s">
        <v>6484</v>
      </c>
      <c r="H8" t="s">
        <v>5611</v>
      </c>
      <c r="I8" t="s">
        <v>6473</v>
      </c>
      <c r="J8" t="s">
        <v>5611</v>
      </c>
      <c r="K8" t="s">
        <v>5825</v>
      </c>
      <c r="L8" t="s">
        <v>5611</v>
      </c>
      <c r="M8" t="s">
        <v>5917</v>
      </c>
      <c r="N8" t="s">
        <v>5611</v>
      </c>
      <c r="O8" t="s">
        <v>5820</v>
      </c>
      <c r="P8" t="s">
        <v>5724</v>
      </c>
      <c r="Q8" t="s">
        <v>5821</v>
      </c>
      <c r="R8" t="s">
        <v>5611</v>
      </c>
      <c r="S8" t="s">
        <v>8807</v>
      </c>
      <c r="T8" t="s">
        <v>5611</v>
      </c>
      <c r="U8" t="s">
        <v>6564</v>
      </c>
      <c r="V8" t="s">
        <v>5611</v>
      </c>
    </row>
    <row r="9" spans="1:3">
      <c r="A9" t="s">
        <v>16</v>
      </c>
      <c r="B9" t="s">
        <v>1086</v>
      </c>
      <c r="C9" t="s">
        <v>5805</v>
      </c>
    </row>
    <row r="10" spans="1:22">
      <c r="A10" t="s">
        <v>17</v>
      </c>
      <c r="B10" t="s">
        <v>1094</v>
      </c>
      <c r="D10" t="s">
        <v>2851</v>
      </c>
      <c r="E10" t="s">
        <v>6529</v>
      </c>
      <c r="F10" t="s">
        <v>5611</v>
      </c>
      <c r="G10" t="s">
        <v>6191</v>
      </c>
      <c r="H10" t="s">
        <v>5611</v>
      </c>
      <c r="I10" t="s">
        <v>6362</v>
      </c>
      <c r="J10" t="s">
        <v>5611</v>
      </c>
      <c r="K10" t="s">
        <v>5917</v>
      </c>
      <c r="L10" t="s">
        <v>5611</v>
      </c>
      <c r="M10" t="s">
        <v>5819</v>
      </c>
      <c r="N10" t="s">
        <v>5611</v>
      </c>
      <c r="O10" t="s">
        <v>8808</v>
      </c>
      <c r="P10" t="s">
        <v>5611</v>
      </c>
      <c r="Q10" t="s">
        <v>5899</v>
      </c>
      <c r="R10" t="s">
        <v>5611</v>
      </c>
      <c r="S10" t="s">
        <v>8809</v>
      </c>
      <c r="T10" t="s">
        <v>5611</v>
      </c>
      <c r="U10" t="s">
        <v>8810</v>
      </c>
      <c r="V10" t="s">
        <v>5611</v>
      </c>
    </row>
    <row r="11" spans="1:3">
      <c r="A11" t="s">
        <v>18</v>
      </c>
      <c r="B11" t="s">
        <v>1086</v>
      </c>
      <c r="C11" t="s">
        <v>8811</v>
      </c>
    </row>
    <row r="12" spans="1:22">
      <c r="A12" t="s">
        <v>19</v>
      </c>
      <c r="B12" t="s">
        <v>1094</v>
      </c>
      <c r="D12" t="s">
        <v>3122</v>
      </c>
      <c r="E12" t="s">
        <v>6179</v>
      </c>
      <c r="F12" t="s">
        <v>5611</v>
      </c>
      <c r="G12" t="s">
        <v>7324</v>
      </c>
      <c r="H12" t="s">
        <v>5611</v>
      </c>
      <c r="I12" t="s">
        <v>8812</v>
      </c>
      <c r="J12" t="s">
        <v>5611</v>
      </c>
      <c r="K12" t="s">
        <v>5818</v>
      </c>
      <c r="L12" t="s">
        <v>5611</v>
      </c>
      <c r="M12" t="s">
        <v>5818</v>
      </c>
      <c r="N12" t="s">
        <v>5611</v>
      </c>
      <c r="O12" t="s">
        <v>6420</v>
      </c>
      <c r="P12" t="s">
        <v>5611</v>
      </c>
      <c r="Q12" t="s">
        <v>7234</v>
      </c>
      <c r="R12" t="s">
        <v>5611</v>
      </c>
      <c r="S12" t="s">
        <v>6701</v>
      </c>
      <c r="T12" t="s">
        <v>5611</v>
      </c>
      <c r="U12" t="s">
        <v>5867</v>
      </c>
      <c r="V12" t="s">
        <v>5724</v>
      </c>
    </row>
    <row r="13" spans="1:22">
      <c r="A13" t="s">
        <v>20</v>
      </c>
      <c r="B13" t="s">
        <v>1094</v>
      </c>
      <c r="D13" t="s">
        <v>2905</v>
      </c>
      <c r="E13" t="s">
        <v>6191</v>
      </c>
      <c r="F13" t="s">
        <v>5611</v>
      </c>
      <c r="G13" t="s">
        <v>7829</v>
      </c>
      <c r="H13" t="s">
        <v>5611</v>
      </c>
      <c r="I13" t="s">
        <v>6165</v>
      </c>
      <c r="J13" t="s">
        <v>5611</v>
      </c>
      <c r="K13" t="s">
        <v>5819</v>
      </c>
      <c r="L13" t="s">
        <v>5724</v>
      </c>
      <c r="M13" t="s">
        <v>5819</v>
      </c>
      <c r="N13" t="s">
        <v>5611</v>
      </c>
      <c r="O13" t="s">
        <v>6021</v>
      </c>
      <c r="P13" t="s">
        <v>5611</v>
      </c>
      <c r="Q13" t="s">
        <v>5967</v>
      </c>
      <c r="R13" t="s">
        <v>5724</v>
      </c>
      <c r="S13" t="s">
        <v>8813</v>
      </c>
      <c r="T13" t="s">
        <v>5611</v>
      </c>
      <c r="U13" t="s">
        <v>6581</v>
      </c>
      <c r="V13" t="s">
        <v>5611</v>
      </c>
    </row>
    <row r="14" spans="1:22">
      <c r="A14" t="s">
        <v>21</v>
      </c>
      <c r="B14" t="s">
        <v>1094</v>
      </c>
      <c r="D14" t="s">
        <v>3480</v>
      </c>
      <c r="E14" t="s">
        <v>5910</v>
      </c>
      <c r="F14" t="s">
        <v>5611</v>
      </c>
      <c r="G14" t="s">
        <v>5978</v>
      </c>
      <c r="H14" t="s">
        <v>5611</v>
      </c>
      <c r="I14" t="s">
        <v>6236</v>
      </c>
      <c r="J14" t="s">
        <v>5611</v>
      </c>
      <c r="K14" t="s">
        <v>5880</v>
      </c>
      <c r="L14" t="s">
        <v>5724</v>
      </c>
      <c r="M14" t="s">
        <v>5825</v>
      </c>
      <c r="N14" t="s">
        <v>5611</v>
      </c>
      <c r="O14" t="s">
        <v>6268</v>
      </c>
      <c r="P14" t="s">
        <v>5611</v>
      </c>
      <c r="Q14" t="s">
        <v>7114</v>
      </c>
      <c r="R14" t="s">
        <v>5611</v>
      </c>
      <c r="S14" t="s">
        <v>8814</v>
      </c>
      <c r="T14" t="s">
        <v>5611</v>
      </c>
      <c r="U14" t="s">
        <v>5807</v>
      </c>
      <c r="V14" t="s">
        <v>5611</v>
      </c>
    </row>
    <row r="15" spans="1:22">
      <c r="A15" t="s">
        <v>22</v>
      </c>
      <c r="B15" t="s">
        <v>1094</v>
      </c>
      <c r="D15" t="s">
        <v>2145</v>
      </c>
      <c r="E15" t="s">
        <v>5908</v>
      </c>
      <c r="F15" t="s">
        <v>5611</v>
      </c>
      <c r="G15" t="s">
        <v>7168</v>
      </c>
      <c r="H15" t="s">
        <v>5611</v>
      </c>
      <c r="I15" t="s">
        <v>6982</v>
      </c>
      <c r="J15" t="s">
        <v>5611</v>
      </c>
      <c r="K15" t="s">
        <v>5825</v>
      </c>
      <c r="L15" t="s">
        <v>5611</v>
      </c>
      <c r="M15" t="s">
        <v>5825</v>
      </c>
      <c r="N15" t="s">
        <v>5611</v>
      </c>
      <c r="O15" t="s">
        <v>5930</v>
      </c>
      <c r="P15" t="s">
        <v>5611</v>
      </c>
      <c r="Q15" t="s">
        <v>6157</v>
      </c>
      <c r="R15" t="s">
        <v>5611</v>
      </c>
      <c r="S15" t="s">
        <v>8815</v>
      </c>
      <c r="T15" t="s">
        <v>5611</v>
      </c>
      <c r="U15" t="s">
        <v>5876</v>
      </c>
      <c r="V15" t="s">
        <v>5724</v>
      </c>
    </row>
    <row r="16" spans="1:22">
      <c r="A16" t="s">
        <v>23</v>
      </c>
      <c r="B16" t="s">
        <v>1094</v>
      </c>
      <c r="D16" t="s">
        <v>2424</v>
      </c>
      <c r="E16" t="s">
        <v>5836</v>
      </c>
      <c r="F16" t="s">
        <v>5724</v>
      </c>
      <c r="G16" t="s">
        <v>6100</v>
      </c>
      <c r="H16" t="s">
        <v>5611</v>
      </c>
      <c r="I16" t="s">
        <v>6192</v>
      </c>
      <c r="J16" t="s">
        <v>5611</v>
      </c>
      <c r="K16" t="s">
        <v>6073</v>
      </c>
      <c r="L16" t="s">
        <v>5611</v>
      </c>
      <c r="M16" t="s">
        <v>5917</v>
      </c>
      <c r="N16" t="s">
        <v>5611</v>
      </c>
      <c r="O16" t="s">
        <v>6519</v>
      </c>
      <c r="P16" t="s">
        <v>5611</v>
      </c>
      <c r="Q16" t="s">
        <v>5888</v>
      </c>
      <c r="R16" t="s">
        <v>5611</v>
      </c>
      <c r="S16" t="s">
        <v>8816</v>
      </c>
      <c r="T16" t="s">
        <v>5611</v>
      </c>
      <c r="U16" t="s">
        <v>7517</v>
      </c>
      <c r="V16" t="s">
        <v>5724</v>
      </c>
    </row>
    <row r="17" spans="1:22">
      <c r="A17" t="s">
        <v>24</v>
      </c>
      <c r="B17" t="s">
        <v>1094</v>
      </c>
      <c r="D17" t="s">
        <v>2927</v>
      </c>
      <c r="E17" t="s">
        <v>5817</v>
      </c>
      <c r="F17" t="s">
        <v>5724</v>
      </c>
      <c r="G17" t="s">
        <v>8817</v>
      </c>
      <c r="H17" t="s">
        <v>5611</v>
      </c>
      <c r="I17" t="s">
        <v>6203</v>
      </c>
      <c r="J17" t="s">
        <v>5611</v>
      </c>
      <c r="K17" t="s">
        <v>6063</v>
      </c>
      <c r="L17" t="s">
        <v>5611</v>
      </c>
      <c r="M17" t="s">
        <v>5818</v>
      </c>
      <c r="N17" t="s">
        <v>5611</v>
      </c>
      <c r="O17" t="s">
        <v>5860</v>
      </c>
      <c r="P17" t="s">
        <v>5724</v>
      </c>
      <c r="Q17" t="s">
        <v>6118</v>
      </c>
      <c r="R17" t="s">
        <v>5724</v>
      </c>
      <c r="S17" t="s">
        <v>8818</v>
      </c>
      <c r="T17" t="s">
        <v>5611</v>
      </c>
      <c r="U17" t="s">
        <v>6577</v>
      </c>
      <c r="V17" t="s">
        <v>5724</v>
      </c>
    </row>
    <row r="18" spans="1:22">
      <c r="A18" t="s">
        <v>25</v>
      </c>
      <c r="B18" t="s">
        <v>1094</v>
      </c>
      <c r="D18" t="s">
        <v>2905</v>
      </c>
      <c r="E18" t="s">
        <v>6283</v>
      </c>
      <c r="F18" t="s">
        <v>5724</v>
      </c>
      <c r="G18" t="s">
        <v>6515</v>
      </c>
      <c r="H18" t="s">
        <v>5611</v>
      </c>
      <c r="I18" t="s">
        <v>7041</v>
      </c>
      <c r="J18" t="s">
        <v>5611</v>
      </c>
      <c r="K18" t="s">
        <v>5979</v>
      </c>
      <c r="L18" t="s">
        <v>5611</v>
      </c>
      <c r="M18" t="s">
        <v>5825</v>
      </c>
      <c r="N18" t="s">
        <v>5611</v>
      </c>
      <c r="O18" t="s">
        <v>5918</v>
      </c>
      <c r="P18" t="s">
        <v>5724</v>
      </c>
      <c r="Q18" t="s">
        <v>6157</v>
      </c>
      <c r="R18" t="s">
        <v>5611</v>
      </c>
      <c r="S18" t="s">
        <v>8819</v>
      </c>
      <c r="T18" t="s">
        <v>5611</v>
      </c>
      <c r="U18" t="s">
        <v>5849</v>
      </c>
      <c r="V18" t="s">
        <v>5611</v>
      </c>
    </row>
    <row r="19" spans="1:22">
      <c r="A19" t="s">
        <v>26</v>
      </c>
      <c r="B19" t="s">
        <v>1094</v>
      </c>
      <c r="D19" t="s">
        <v>3155</v>
      </c>
      <c r="E19" t="s">
        <v>6712</v>
      </c>
      <c r="F19" t="s">
        <v>5724</v>
      </c>
      <c r="G19" t="s">
        <v>5986</v>
      </c>
      <c r="H19" t="s">
        <v>5724</v>
      </c>
      <c r="I19" t="s">
        <v>6183</v>
      </c>
      <c r="J19" t="s">
        <v>5611</v>
      </c>
      <c r="K19" t="s">
        <v>5837</v>
      </c>
      <c r="L19" t="s">
        <v>5611</v>
      </c>
      <c r="M19" t="s">
        <v>5819</v>
      </c>
      <c r="N19" t="s">
        <v>5611</v>
      </c>
      <c r="O19" t="s">
        <v>5918</v>
      </c>
      <c r="P19" t="s">
        <v>5724</v>
      </c>
      <c r="Q19" t="s">
        <v>6054</v>
      </c>
      <c r="R19" t="s">
        <v>5611</v>
      </c>
      <c r="S19" t="s">
        <v>6708</v>
      </c>
      <c r="T19" t="s">
        <v>5611</v>
      </c>
      <c r="U19" t="s">
        <v>5884</v>
      </c>
      <c r="V19" t="s">
        <v>5611</v>
      </c>
    </row>
    <row r="20" spans="1:22">
      <c r="A20" t="s">
        <v>27</v>
      </c>
      <c r="B20" t="s">
        <v>1094</v>
      </c>
      <c r="D20" t="s">
        <v>3431</v>
      </c>
      <c r="E20" t="s">
        <v>6218</v>
      </c>
      <c r="F20" t="s">
        <v>5611</v>
      </c>
      <c r="G20" t="s">
        <v>5969</v>
      </c>
      <c r="H20" t="s">
        <v>5611</v>
      </c>
      <c r="I20" t="s">
        <v>6910</v>
      </c>
      <c r="J20" t="s">
        <v>5611</v>
      </c>
      <c r="K20" t="s">
        <v>6329</v>
      </c>
      <c r="L20" t="s">
        <v>5611</v>
      </c>
      <c r="M20" t="s">
        <v>4811</v>
      </c>
      <c r="N20" t="s">
        <v>5611</v>
      </c>
      <c r="O20" t="s">
        <v>6408</v>
      </c>
      <c r="P20" t="s">
        <v>5611</v>
      </c>
      <c r="Q20" t="s">
        <v>5882</v>
      </c>
      <c r="R20" t="s">
        <v>5611</v>
      </c>
      <c r="S20" t="s">
        <v>6495</v>
      </c>
      <c r="T20" t="s">
        <v>5611</v>
      </c>
      <c r="U20" t="s">
        <v>5914</v>
      </c>
      <c r="V20" t="s">
        <v>5611</v>
      </c>
    </row>
    <row r="21" spans="1:22">
      <c r="A21" t="s">
        <v>28</v>
      </c>
      <c r="B21" t="s">
        <v>1094</v>
      </c>
      <c r="D21" t="s">
        <v>3431</v>
      </c>
      <c r="E21" t="s">
        <v>6187</v>
      </c>
      <c r="F21" t="s">
        <v>5724</v>
      </c>
      <c r="G21" t="s">
        <v>6540</v>
      </c>
      <c r="H21" t="s">
        <v>5611</v>
      </c>
      <c r="I21" t="s">
        <v>5924</v>
      </c>
      <c r="J21" t="s">
        <v>5611</v>
      </c>
      <c r="K21" t="s">
        <v>5825</v>
      </c>
      <c r="L21" t="s">
        <v>5611</v>
      </c>
      <c r="M21" t="s">
        <v>5819</v>
      </c>
      <c r="N21" t="s">
        <v>5611</v>
      </c>
      <c r="O21" t="s">
        <v>6669</v>
      </c>
      <c r="P21" t="s">
        <v>5724</v>
      </c>
      <c r="Q21" t="s">
        <v>6369</v>
      </c>
      <c r="R21" t="s">
        <v>5611</v>
      </c>
      <c r="S21" t="s">
        <v>6559</v>
      </c>
      <c r="T21" t="s">
        <v>5611</v>
      </c>
      <c r="U21" t="s">
        <v>6581</v>
      </c>
      <c r="V21" t="s">
        <v>5724</v>
      </c>
    </row>
    <row r="22" spans="1:22">
      <c r="A22" t="s">
        <v>29</v>
      </c>
      <c r="B22" t="s">
        <v>1094</v>
      </c>
      <c r="D22" t="s">
        <v>4793</v>
      </c>
      <c r="E22" t="s">
        <v>6016</v>
      </c>
      <c r="F22" t="s">
        <v>5611</v>
      </c>
      <c r="G22" t="s">
        <v>7227</v>
      </c>
      <c r="H22" t="s">
        <v>5611</v>
      </c>
      <c r="I22" t="s">
        <v>5928</v>
      </c>
      <c r="J22" t="s">
        <v>5611</v>
      </c>
      <c r="K22" t="s">
        <v>5925</v>
      </c>
      <c r="L22" t="s">
        <v>5611</v>
      </c>
      <c r="M22" t="s">
        <v>5917</v>
      </c>
      <c r="N22" t="s">
        <v>5611</v>
      </c>
      <c r="O22" t="s">
        <v>6253</v>
      </c>
      <c r="P22" t="s">
        <v>5611</v>
      </c>
      <c r="Q22" t="s">
        <v>6102</v>
      </c>
      <c r="R22" t="s">
        <v>5611</v>
      </c>
      <c r="S22" t="s">
        <v>8820</v>
      </c>
      <c r="T22" t="s">
        <v>5611</v>
      </c>
      <c r="U22" t="s">
        <v>6069</v>
      </c>
      <c r="V22" t="s">
        <v>5611</v>
      </c>
    </row>
    <row r="23" spans="1:22">
      <c r="A23" t="s">
        <v>30</v>
      </c>
      <c r="B23" t="s">
        <v>1094</v>
      </c>
      <c r="D23" t="s">
        <v>4702</v>
      </c>
      <c r="E23" t="s">
        <v>6259</v>
      </c>
      <c r="F23" t="s">
        <v>5611</v>
      </c>
      <c r="G23" t="s">
        <v>5813</v>
      </c>
      <c r="H23" t="s">
        <v>5611</v>
      </c>
      <c r="I23" t="s">
        <v>6084</v>
      </c>
      <c r="J23" t="s">
        <v>5611</v>
      </c>
      <c r="K23" t="s">
        <v>5917</v>
      </c>
      <c r="L23" t="s">
        <v>5611</v>
      </c>
      <c r="M23" t="s">
        <v>5819</v>
      </c>
      <c r="N23" t="s">
        <v>5611</v>
      </c>
      <c r="O23" t="s">
        <v>6655</v>
      </c>
      <c r="P23" t="s">
        <v>5611</v>
      </c>
      <c r="Q23" t="s">
        <v>6399</v>
      </c>
      <c r="R23" t="s">
        <v>5611</v>
      </c>
      <c r="S23" t="s">
        <v>8821</v>
      </c>
      <c r="T23" t="s">
        <v>5611</v>
      </c>
      <c r="U23" t="s">
        <v>7533</v>
      </c>
      <c r="V23" t="s">
        <v>5611</v>
      </c>
    </row>
    <row r="24" spans="1:22">
      <c r="A24" t="s">
        <v>31</v>
      </c>
      <c r="B24" t="s">
        <v>1094</v>
      </c>
      <c r="D24" t="s">
        <v>2847</v>
      </c>
      <c r="E24" t="s">
        <v>5929</v>
      </c>
      <c r="F24" t="s">
        <v>5724</v>
      </c>
      <c r="G24" t="s">
        <v>8822</v>
      </c>
      <c r="H24" t="s">
        <v>5724</v>
      </c>
      <c r="I24" t="s">
        <v>8823</v>
      </c>
      <c r="J24" t="s">
        <v>5724</v>
      </c>
      <c r="K24" t="s">
        <v>5880</v>
      </c>
      <c r="L24" t="s">
        <v>5724</v>
      </c>
      <c r="M24" t="s">
        <v>5825</v>
      </c>
      <c r="N24" t="s">
        <v>5611</v>
      </c>
      <c r="O24" t="s">
        <v>6234</v>
      </c>
      <c r="P24" t="s">
        <v>5724</v>
      </c>
      <c r="Q24" t="s">
        <v>5874</v>
      </c>
      <c r="R24" t="s">
        <v>5611</v>
      </c>
      <c r="S24" t="s">
        <v>7288</v>
      </c>
      <c r="T24" t="s">
        <v>5611</v>
      </c>
      <c r="U24" t="s">
        <v>7586</v>
      </c>
      <c r="V24" t="s">
        <v>5724</v>
      </c>
    </row>
    <row r="25" spans="1:22">
      <c r="A25" t="s">
        <v>32</v>
      </c>
      <c r="B25" t="s">
        <v>1094</v>
      </c>
      <c r="D25" t="s">
        <v>2147</v>
      </c>
      <c r="E25" t="s">
        <v>6170</v>
      </c>
      <c r="F25" t="s">
        <v>5724</v>
      </c>
      <c r="G25" t="s">
        <v>5973</v>
      </c>
      <c r="H25" t="s">
        <v>5611</v>
      </c>
      <c r="I25" t="s">
        <v>5972</v>
      </c>
      <c r="J25" t="s">
        <v>5611</v>
      </c>
      <c r="K25" t="s">
        <v>6148</v>
      </c>
      <c r="L25" t="s">
        <v>5611</v>
      </c>
      <c r="M25" t="s">
        <v>5845</v>
      </c>
      <c r="N25" t="s">
        <v>5611</v>
      </c>
      <c r="O25" t="s">
        <v>6091</v>
      </c>
      <c r="P25" t="s">
        <v>5611</v>
      </c>
      <c r="Q25" t="s">
        <v>5911</v>
      </c>
      <c r="R25" t="s">
        <v>5611</v>
      </c>
      <c r="S25" t="s">
        <v>5957</v>
      </c>
      <c r="T25" t="s">
        <v>5611</v>
      </c>
      <c r="U25" t="s">
        <v>5517</v>
      </c>
      <c r="V25" t="s">
        <v>5724</v>
      </c>
    </row>
    <row r="26" spans="1:22">
      <c r="A26" t="s">
        <v>33</v>
      </c>
      <c r="B26" t="s">
        <v>1094</v>
      </c>
      <c r="D26" t="s">
        <v>2562</v>
      </c>
      <c r="E26" t="s">
        <v>5851</v>
      </c>
      <c r="F26" t="s">
        <v>5611</v>
      </c>
      <c r="G26" t="s">
        <v>6209</v>
      </c>
      <c r="H26" t="s">
        <v>5611</v>
      </c>
      <c r="I26" t="s">
        <v>6531</v>
      </c>
      <c r="J26" t="s">
        <v>5724</v>
      </c>
      <c r="K26" t="s">
        <v>5917</v>
      </c>
      <c r="L26" t="s">
        <v>5611</v>
      </c>
      <c r="M26" t="s">
        <v>5818</v>
      </c>
      <c r="N26" t="s">
        <v>5611</v>
      </c>
      <c r="O26" t="s">
        <v>7255</v>
      </c>
      <c r="P26" t="s">
        <v>5611</v>
      </c>
      <c r="Q26" t="s">
        <v>6102</v>
      </c>
      <c r="R26" t="s">
        <v>5611</v>
      </c>
      <c r="S26" t="s">
        <v>7448</v>
      </c>
      <c r="T26" t="s">
        <v>5611</v>
      </c>
      <c r="U26" t="s">
        <v>6077</v>
      </c>
      <c r="V26" t="s">
        <v>5611</v>
      </c>
    </row>
    <row r="27" spans="1:22">
      <c r="A27" t="s">
        <v>33</v>
      </c>
      <c r="B27" t="s">
        <v>1094</v>
      </c>
      <c r="D27" t="s">
        <v>2831</v>
      </c>
      <c r="E27" t="s">
        <v>7152</v>
      </c>
      <c r="F27" t="s">
        <v>5611</v>
      </c>
      <c r="G27" t="s">
        <v>6135</v>
      </c>
      <c r="H27" t="s">
        <v>5611</v>
      </c>
      <c r="I27" t="s">
        <v>6541</v>
      </c>
      <c r="J27" t="s">
        <v>5724</v>
      </c>
      <c r="K27" t="s">
        <v>5837</v>
      </c>
      <c r="L27" t="s">
        <v>5611</v>
      </c>
      <c r="M27" t="s">
        <v>5825</v>
      </c>
      <c r="N27" t="s">
        <v>5611</v>
      </c>
      <c r="O27" t="s">
        <v>6317</v>
      </c>
      <c r="P27" t="s">
        <v>5611</v>
      </c>
      <c r="Q27" t="s">
        <v>6134</v>
      </c>
      <c r="R27" t="s">
        <v>5611</v>
      </c>
      <c r="S27" t="s">
        <v>6628</v>
      </c>
      <c r="T27" t="s">
        <v>5611</v>
      </c>
      <c r="U27" t="s">
        <v>5577</v>
      </c>
      <c r="V27" t="s">
        <v>5611</v>
      </c>
    </row>
    <row r="28" spans="1:22">
      <c r="A28" t="s">
        <v>33</v>
      </c>
      <c r="B28" t="s">
        <v>1094</v>
      </c>
      <c r="D28" t="s">
        <v>2835</v>
      </c>
      <c r="E28" t="s">
        <v>6262</v>
      </c>
      <c r="F28" t="s">
        <v>5611</v>
      </c>
      <c r="G28" t="s">
        <v>2205</v>
      </c>
      <c r="H28" t="s">
        <v>5611</v>
      </c>
      <c r="I28" t="s">
        <v>5950</v>
      </c>
      <c r="J28" t="s">
        <v>5724</v>
      </c>
      <c r="K28" t="s">
        <v>5949</v>
      </c>
      <c r="L28" t="s">
        <v>5611</v>
      </c>
      <c r="M28" t="s">
        <v>5825</v>
      </c>
      <c r="N28" t="s">
        <v>5611</v>
      </c>
      <c r="O28" t="s">
        <v>6368</v>
      </c>
      <c r="P28" t="s">
        <v>5611</v>
      </c>
      <c r="Q28" t="s">
        <v>4871</v>
      </c>
      <c r="R28" t="s">
        <v>5611</v>
      </c>
      <c r="S28" t="s">
        <v>8824</v>
      </c>
      <c r="T28" t="s">
        <v>5611</v>
      </c>
      <c r="U28" t="s">
        <v>5577</v>
      </c>
      <c r="V28" t="s">
        <v>5611</v>
      </c>
    </row>
    <row r="29" spans="1:22">
      <c r="A29" t="s">
        <v>33</v>
      </c>
      <c r="B29" t="s">
        <v>1094</v>
      </c>
      <c r="D29" t="s">
        <v>2147</v>
      </c>
      <c r="E29" t="s">
        <v>6262</v>
      </c>
      <c r="F29" t="s">
        <v>5611</v>
      </c>
      <c r="G29" t="s">
        <v>6870</v>
      </c>
      <c r="H29" t="s">
        <v>5611</v>
      </c>
      <c r="I29" t="s">
        <v>7076</v>
      </c>
      <c r="J29" t="s">
        <v>5611</v>
      </c>
      <c r="K29" t="s">
        <v>5466</v>
      </c>
      <c r="L29" t="s">
        <v>5724</v>
      </c>
      <c r="M29" t="s">
        <v>5818</v>
      </c>
      <c r="N29" t="s">
        <v>5611</v>
      </c>
      <c r="O29" t="s">
        <v>8825</v>
      </c>
      <c r="P29" t="s">
        <v>5611</v>
      </c>
      <c r="Q29" t="s">
        <v>5975</v>
      </c>
      <c r="R29" t="s">
        <v>5611</v>
      </c>
      <c r="S29" t="s">
        <v>7142</v>
      </c>
      <c r="T29" t="s">
        <v>5611</v>
      </c>
      <c r="U29" t="s">
        <v>5572</v>
      </c>
      <c r="V29" t="s">
        <v>5611</v>
      </c>
    </row>
    <row r="30" spans="1:22">
      <c r="A30" t="s">
        <v>33</v>
      </c>
      <c r="B30" t="s">
        <v>1094</v>
      </c>
      <c r="D30" t="s">
        <v>3087</v>
      </c>
      <c r="E30" t="s">
        <v>6633</v>
      </c>
      <c r="F30" t="s">
        <v>5611</v>
      </c>
      <c r="G30" t="s">
        <v>6896</v>
      </c>
      <c r="H30" t="s">
        <v>5611</v>
      </c>
      <c r="I30" t="s">
        <v>5846</v>
      </c>
      <c r="J30" t="s">
        <v>5611</v>
      </c>
      <c r="K30" t="s">
        <v>5845</v>
      </c>
      <c r="L30" t="s">
        <v>5611</v>
      </c>
      <c r="M30" t="s">
        <v>5949</v>
      </c>
      <c r="N30" t="s">
        <v>5611</v>
      </c>
      <c r="O30" t="s">
        <v>6599</v>
      </c>
      <c r="P30" t="s">
        <v>5611</v>
      </c>
      <c r="Q30" t="s">
        <v>6134</v>
      </c>
      <c r="R30" t="s">
        <v>5611</v>
      </c>
      <c r="S30" t="s">
        <v>6199</v>
      </c>
      <c r="T30" t="s">
        <v>5611</v>
      </c>
      <c r="U30" t="s">
        <v>5531</v>
      </c>
      <c r="V30" t="s">
        <v>5611</v>
      </c>
    </row>
    <row r="31" spans="1:3">
      <c r="A31" t="s">
        <v>34</v>
      </c>
      <c r="B31" t="s">
        <v>1086</v>
      </c>
      <c r="C31" t="s">
        <v>5805</v>
      </c>
    </row>
    <row r="32" spans="1:3">
      <c r="A32" t="s">
        <v>35</v>
      </c>
      <c r="B32" t="s">
        <v>1086</v>
      </c>
      <c r="C32" t="s">
        <v>5805</v>
      </c>
    </row>
    <row r="33" spans="1:2">
      <c r="A33" t="s">
        <v>36</v>
      </c>
      <c r="B33" t="s">
        <v>1086</v>
      </c>
    </row>
    <row r="34" spans="1:22">
      <c r="A34" t="s">
        <v>37</v>
      </c>
      <c r="B34" t="s">
        <v>1094</v>
      </c>
      <c r="D34" t="s">
        <v>4678</v>
      </c>
      <c r="E34" t="s">
        <v>5830</v>
      </c>
      <c r="F34" t="s">
        <v>5724</v>
      </c>
      <c r="G34" t="s">
        <v>7270</v>
      </c>
      <c r="H34" t="s">
        <v>5724</v>
      </c>
      <c r="I34" t="s">
        <v>6519</v>
      </c>
      <c r="J34" t="s">
        <v>5724</v>
      </c>
      <c r="K34" t="s">
        <v>5917</v>
      </c>
      <c r="L34" t="s">
        <v>5611</v>
      </c>
      <c r="M34" t="s">
        <v>5818</v>
      </c>
      <c r="N34" t="s">
        <v>5611</v>
      </c>
      <c r="O34" t="s">
        <v>5854</v>
      </c>
      <c r="P34" t="s">
        <v>5724</v>
      </c>
      <c r="Q34" t="s">
        <v>5956</v>
      </c>
      <c r="R34" t="s">
        <v>5611</v>
      </c>
      <c r="S34" t="s">
        <v>6255</v>
      </c>
      <c r="T34" t="s">
        <v>5611</v>
      </c>
      <c r="U34" t="s">
        <v>5592</v>
      </c>
      <c r="V34" t="s">
        <v>5724</v>
      </c>
    </row>
    <row r="35" spans="1:22">
      <c r="A35" t="s">
        <v>37</v>
      </c>
      <c r="B35" t="s">
        <v>1094</v>
      </c>
      <c r="D35" t="s">
        <v>2442</v>
      </c>
      <c r="E35" t="s">
        <v>7872</v>
      </c>
      <c r="F35" t="s">
        <v>5611</v>
      </c>
      <c r="G35" t="s">
        <v>6076</v>
      </c>
      <c r="H35" t="s">
        <v>5611</v>
      </c>
      <c r="I35" t="s">
        <v>6274</v>
      </c>
      <c r="J35" t="s">
        <v>5611</v>
      </c>
      <c r="K35" t="s">
        <v>5845</v>
      </c>
      <c r="L35" t="s">
        <v>5611</v>
      </c>
      <c r="M35" t="s">
        <v>5825</v>
      </c>
      <c r="N35" t="s">
        <v>5611</v>
      </c>
      <c r="O35" t="s">
        <v>5894</v>
      </c>
      <c r="P35" t="s">
        <v>5724</v>
      </c>
      <c r="Q35" t="s">
        <v>5940</v>
      </c>
      <c r="R35" t="s">
        <v>5611</v>
      </c>
      <c r="S35" t="s">
        <v>5957</v>
      </c>
      <c r="T35" t="s">
        <v>5611</v>
      </c>
      <c r="U35" t="s">
        <v>6055</v>
      </c>
      <c r="V35" t="s">
        <v>5724</v>
      </c>
    </row>
    <row r="36" spans="1:22">
      <c r="A36" t="s">
        <v>38</v>
      </c>
      <c r="B36" t="s">
        <v>1094</v>
      </c>
      <c r="D36" t="s">
        <v>3208</v>
      </c>
      <c r="E36" t="s">
        <v>6493</v>
      </c>
      <c r="F36" t="s">
        <v>5724</v>
      </c>
      <c r="G36" t="s">
        <v>6630</v>
      </c>
      <c r="H36" t="s">
        <v>5611</v>
      </c>
      <c r="I36" t="s">
        <v>5814</v>
      </c>
      <c r="J36" t="s">
        <v>5611</v>
      </c>
      <c r="K36" t="s">
        <v>5880</v>
      </c>
      <c r="L36" t="s">
        <v>5724</v>
      </c>
      <c r="M36" t="s">
        <v>5818</v>
      </c>
      <c r="N36" t="s">
        <v>5611</v>
      </c>
      <c r="O36" t="s">
        <v>8826</v>
      </c>
      <c r="P36" t="s">
        <v>5611</v>
      </c>
      <c r="Q36" t="s">
        <v>5821</v>
      </c>
      <c r="R36" t="s">
        <v>5611</v>
      </c>
      <c r="S36" t="s">
        <v>5913</v>
      </c>
      <c r="T36" t="s">
        <v>5611</v>
      </c>
      <c r="U36" t="s">
        <v>5596</v>
      </c>
      <c r="V36" t="s">
        <v>5724</v>
      </c>
    </row>
    <row r="37" spans="1:22">
      <c r="A37" t="s">
        <v>38</v>
      </c>
      <c r="B37" t="s">
        <v>1094</v>
      </c>
      <c r="D37" t="s">
        <v>2232</v>
      </c>
      <c r="E37" t="s">
        <v>8827</v>
      </c>
      <c r="F37" t="s">
        <v>5724</v>
      </c>
      <c r="G37" t="s">
        <v>6542</v>
      </c>
      <c r="H37" t="s">
        <v>5611</v>
      </c>
      <c r="I37" t="s">
        <v>6137</v>
      </c>
      <c r="J37" t="s">
        <v>5611</v>
      </c>
      <c r="K37" t="s">
        <v>5880</v>
      </c>
      <c r="L37" t="s">
        <v>5724</v>
      </c>
      <c r="M37" t="s">
        <v>5819</v>
      </c>
      <c r="N37" t="s">
        <v>5611</v>
      </c>
      <c r="O37" t="s">
        <v>6359</v>
      </c>
      <c r="P37" t="s">
        <v>5611</v>
      </c>
      <c r="Q37" t="s">
        <v>6054</v>
      </c>
      <c r="R37" t="s">
        <v>5611</v>
      </c>
      <c r="S37" t="s">
        <v>6708</v>
      </c>
      <c r="T37" t="s">
        <v>5611</v>
      </c>
      <c r="U37" t="s">
        <v>5564</v>
      </c>
      <c r="V37" t="s">
        <v>5724</v>
      </c>
    </row>
    <row r="38" spans="1:22">
      <c r="A38" t="s">
        <v>38</v>
      </c>
      <c r="B38" t="s">
        <v>1094</v>
      </c>
      <c r="D38" t="s">
        <v>2911</v>
      </c>
      <c r="E38" t="s">
        <v>6410</v>
      </c>
      <c r="F38" t="s">
        <v>5724</v>
      </c>
      <c r="G38" t="s">
        <v>6037</v>
      </c>
      <c r="H38" t="s">
        <v>5724</v>
      </c>
      <c r="I38" t="s">
        <v>7695</v>
      </c>
      <c r="J38" t="s">
        <v>5611</v>
      </c>
      <c r="K38" t="s">
        <v>5880</v>
      </c>
      <c r="L38" t="s">
        <v>5724</v>
      </c>
      <c r="M38" t="s">
        <v>5880</v>
      </c>
      <c r="N38" t="s">
        <v>5611</v>
      </c>
      <c r="O38" t="s">
        <v>6597</v>
      </c>
      <c r="P38" t="s">
        <v>5724</v>
      </c>
      <c r="Q38" t="s">
        <v>4881</v>
      </c>
      <c r="R38" t="s">
        <v>5611</v>
      </c>
      <c r="S38" t="s">
        <v>6044</v>
      </c>
      <c r="T38" t="s">
        <v>5611</v>
      </c>
      <c r="U38" t="s">
        <v>5519</v>
      </c>
      <c r="V38" t="s">
        <v>5724</v>
      </c>
    </row>
    <row r="39" spans="1:2">
      <c r="A39" t="s">
        <v>39</v>
      </c>
      <c r="B39" t="s">
        <v>1086</v>
      </c>
    </row>
    <row r="40" spans="1:2">
      <c r="A40" t="s">
        <v>40</v>
      </c>
      <c r="B40" t="s">
        <v>1086</v>
      </c>
    </row>
    <row r="41" spans="1:22">
      <c r="A41" t="s">
        <v>41</v>
      </c>
      <c r="B41" t="s">
        <v>1094</v>
      </c>
      <c r="D41" t="s">
        <v>2242</v>
      </c>
      <c r="E41" t="s">
        <v>7309</v>
      </c>
      <c r="F41" t="s">
        <v>5724</v>
      </c>
      <c r="G41" t="s">
        <v>8828</v>
      </c>
      <c r="H41" t="s">
        <v>5611</v>
      </c>
      <c r="I41" t="s">
        <v>6348</v>
      </c>
      <c r="J41" t="s">
        <v>5611</v>
      </c>
      <c r="K41" t="s">
        <v>5466</v>
      </c>
      <c r="L41" t="s">
        <v>5724</v>
      </c>
      <c r="M41" t="s">
        <v>5819</v>
      </c>
      <c r="N41" t="s">
        <v>5611</v>
      </c>
      <c r="O41" t="s">
        <v>5873</v>
      </c>
      <c r="P41" t="s">
        <v>5611</v>
      </c>
      <c r="Q41" t="s">
        <v>6669</v>
      </c>
      <c r="R41" t="s">
        <v>5724</v>
      </c>
      <c r="S41" t="s">
        <v>6149</v>
      </c>
      <c r="T41" t="s">
        <v>5611</v>
      </c>
      <c r="U41" t="s">
        <v>4808</v>
      </c>
      <c r="V41" t="s">
        <v>5724</v>
      </c>
    </row>
    <row r="42" spans="1:22">
      <c r="A42" t="s">
        <v>41</v>
      </c>
      <c r="B42" t="s">
        <v>1094</v>
      </c>
      <c r="D42" t="s">
        <v>2951</v>
      </c>
      <c r="E42" t="s">
        <v>6933</v>
      </c>
      <c r="F42" t="s">
        <v>5724</v>
      </c>
      <c r="G42" t="s">
        <v>6802</v>
      </c>
      <c r="H42" t="s">
        <v>5611</v>
      </c>
      <c r="I42" t="s">
        <v>8829</v>
      </c>
      <c r="J42" t="s">
        <v>5611</v>
      </c>
      <c r="K42" t="s">
        <v>5466</v>
      </c>
      <c r="L42" t="s">
        <v>5724</v>
      </c>
      <c r="M42" t="s">
        <v>5819</v>
      </c>
      <c r="N42" t="s">
        <v>5611</v>
      </c>
      <c r="O42" t="s">
        <v>6582</v>
      </c>
      <c r="P42" t="s">
        <v>5724</v>
      </c>
      <c r="Q42" t="s">
        <v>6240</v>
      </c>
      <c r="R42" t="s">
        <v>5611</v>
      </c>
      <c r="S42" t="s">
        <v>8830</v>
      </c>
      <c r="T42" t="s">
        <v>5611</v>
      </c>
      <c r="U42" t="s">
        <v>5558</v>
      </c>
      <c r="V42" t="s">
        <v>5724</v>
      </c>
    </row>
    <row r="43" spans="1:22">
      <c r="A43" t="s">
        <v>41</v>
      </c>
      <c r="B43" t="s">
        <v>1094</v>
      </c>
      <c r="D43" t="s">
        <v>3155</v>
      </c>
      <c r="E43" t="s">
        <v>5924</v>
      </c>
      <c r="F43" t="s">
        <v>5724</v>
      </c>
      <c r="G43" t="s">
        <v>7324</v>
      </c>
      <c r="H43" t="s">
        <v>5611</v>
      </c>
      <c r="I43" t="s">
        <v>6030</v>
      </c>
      <c r="J43" t="s">
        <v>5611</v>
      </c>
      <c r="K43" t="s">
        <v>5466</v>
      </c>
      <c r="L43" t="s">
        <v>5724</v>
      </c>
      <c r="M43" t="s">
        <v>5819</v>
      </c>
      <c r="N43" t="s">
        <v>5611</v>
      </c>
      <c r="O43" t="s">
        <v>5894</v>
      </c>
      <c r="P43" t="s">
        <v>5724</v>
      </c>
      <c r="Q43" t="s">
        <v>6134</v>
      </c>
      <c r="R43" t="s">
        <v>5611</v>
      </c>
      <c r="S43" t="s">
        <v>7298</v>
      </c>
      <c r="T43" t="s">
        <v>5611</v>
      </c>
      <c r="U43" t="s">
        <v>5545</v>
      </c>
      <c r="V43" t="s">
        <v>5724</v>
      </c>
    </row>
    <row r="44" spans="1:22">
      <c r="A44" t="s">
        <v>42</v>
      </c>
      <c r="B44" t="s">
        <v>1094</v>
      </c>
      <c r="D44" t="s">
        <v>2844</v>
      </c>
      <c r="E44" t="s">
        <v>6218</v>
      </c>
      <c r="F44" t="s">
        <v>5611</v>
      </c>
      <c r="G44" t="s">
        <v>6030</v>
      </c>
      <c r="H44" t="s">
        <v>5611</v>
      </c>
      <c r="I44" t="s">
        <v>5928</v>
      </c>
      <c r="J44" t="s">
        <v>5611</v>
      </c>
      <c r="K44" t="s">
        <v>5825</v>
      </c>
      <c r="L44" t="s">
        <v>5611</v>
      </c>
      <c r="M44" t="s">
        <v>5819</v>
      </c>
      <c r="N44" t="s">
        <v>5611</v>
      </c>
      <c r="O44" t="s">
        <v>5866</v>
      </c>
      <c r="P44" t="s">
        <v>5724</v>
      </c>
      <c r="Q44" t="s">
        <v>4942</v>
      </c>
      <c r="R44" t="s">
        <v>5611</v>
      </c>
      <c r="S44" t="s">
        <v>7298</v>
      </c>
      <c r="T44" t="s">
        <v>5611</v>
      </c>
      <c r="U44" t="s">
        <v>5603</v>
      </c>
      <c r="V44" t="s">
        <v>5611</v>
      </c>
    </row>
    <row r="45" spans="1:22">
      <c r="A45" t="s">
        <v>43</v>
      </c>
      <c r="B45" t="s">
        <v>1094</v>
      </c>
      <c r="D45" t="s">
        <v>2844</v>
      </c>
      <c r="E45" t="s">
        <v>5995</v>
      </c>
      <c r="F45" t="s">
        <v>5611</v>
      </c>
      <c r="G45" t="s">
        <v>6218</v>
      </c>
      <c r="H45" t="s">
        <v>5611</v>
      </c>
      <c r="I45" t="s">
        <v>6084</v>
      </c>
      <c r="J45" t="s">
        <v>5611</v>
      </c>
      <c r="K45" t="s">
        <v>5949</v>
      </c>
      <c r="L45" t="s">
        <v>5611</v>
      </c>
      <c r="M45" t="s">
        <v>5818</v>
      </c>
      <c r="N45" t="s">
        <v>5611</v>
      </c>
      <c r="O45" t="s">
        <v>6107</v>
      </c>
      <c r="P45" t="s">
        <v>5724</v>
      </c>
      <c r="Q45" t="s">
        <v>4894</v>
      </c>
      <c r="R45" t="s">
        <v>5611</v>
      </c>
      <c r="S45" t="s">
        <v>6018</v>
      </c>
      <c r="T45" t="s">
        <v>5611</v>
      </c>
      <c r="U45" t="s">
        <v>6034</v>
      </c>
      <c r="V45" t="s">
        <v>5611</v>
      </c>
    </row>
    <row r="46" spans="1:22">
      <c r="A46" t="s">
        <v>46</v>
      </c>
      <c r="B46" t="s">
        <v>1094</v>
      </c>
      <c r="D46" t="s">
        <v>2865</v>
      </c>
      <c r="E46" t="s">
        <v>6274</v>
      </c>
      <c r="F46" t="s">
        <v>5724</v>
      </c>
      <c r="G46" t="s">
        <v>6264</v>
      </c>
      <c r="H46" t="s">
        <v>5724</v>
      </c>
      <c r="I46" t="s">
        <v>8831</v>
      </c>
      <c r="J46" t="s">
        <v>5724</v>
      </c>
      <c r="K46" t="s">
        <v>5837</v>
      </c>
      <c r="L46" t="s">
        <v>5611</v>
      </c>
      <c r="M46" t="s">
        <v>5818</v>
      </c>
      <c r="N46" t="s">
        <v>5611</v>
      </c>
      <c r="O46" t="s">
        <v>5860</v>
      </c>
      <c r="P46" t="s">
        <v>5724</v>
      </c>
      <c r="Q46" t="s">
        <v>5046</v>
      </c>
      <c r="R46" t="s">
        <v>5611</v>
      </c>
      <c r="S46" t="s">
        <v>6708</v>
      </c>
      <c r="T46" t="s">
        <v>5611</v>
      </c>
      <c r="U46" t="s">
        <v>6055</v>
      </c>
      <c r="V46" t="s">
        <v>5724</v>
      </c>
    </row>
    <row r="47" spans="1:22">
      <c r="A47" t="s">
        <v>46</v>
      </c>
      <c r="B47" t="s">
        <v>1094</v>
      </c>
      <c r="D47" t="s">
        <v>2383</v>
      </c>
      <c r="E47" t="s">
        <v>5822</v>
      </c>
      <c r="F47" t="s">
        <v>5724</v>
      </c>
      <c r="G47" t="s">
        <v>6665</v>
      </c>
      <c r="H47" t="s">
        <v>5724</v>
      </c>
      <c r="I47" t="s">
        <v>6248</v>
      </c>
      <c r="J47" t="s">
        <v>5724</v>
      </c>
      <c r="K47" t="s">
        <v>5837</v>
      </c>
      <c r="L47" t="s">
        <v>5611</v>
      </c>
      <c r="M47" t="s">
        <v>5818</v>
      </c>
      <c r="N47" t="s">
        <v>5611</v>
      </c>
      <c r="O47" t="s">
        <v>6024</v>
      </c>
      <c r="P47" t="s">
        <v>5611</v>
      </c>
      <c r="Q47" t="s">
        <v>5932</v>
      </c>
      <c r="R47" t="s">
        <v>5611</v>
      </c>
      <c r="S47" t="s">
        <v>7497</v>
      </c>
      <c r="T47" t="s">
        <v>5611</v>
      </c>
      <c r="U47" t="s">
        <v>5517</v>
      </c>
      <c r="V47" t="s">
        <v>5724</v>
      </c>
    </row>
    <row r="48" spans="1:22">
      <c r="A48" t="s">
        <v>46</v>
      </c>
      <c r="B48" t="s">
        <v>1094</v>
      </c>
      <c r="D48" t="s">
        <v>3488</v>
      </c>
      <c r="E48" t="s">
        <v>6493</v>
      </c>
      <c r="F48" t="s">
        <v>5724</v>
      </c>
      <c r="G48" t="s">
        <v>6432</v>
      </c>
      <c r="H48" t="s">
        <v>5611</v>
      </c>
      <c r="I48" t="s">
        <v>5911</v>
      </c>
      <c r="J48" t="s">
        <v>5611</v>
      </c>
      <c r="K48" t="s">
        <v>6073</v>
      </c>
      <c r="L48" t="s">
        <v>5611</v>
      </c>
      <c r="M48" t="s">
        <v>5818</v>
      </c>
      <c r="N48" t="s">
        <v>5611</v>
      </c>
      <c r="O48" t="s">
        <v>6033</v>
      </c>
      <c r="P48" t="s">
        <v>5611</v>
      </c>
      <c r="Q48" t="s">
        <v>5911</v>
      </c>
      <c r="R48" t="s">
        <v>5611</v>
      </c>
      <c r="S48" t="s">
        <v>5968</v>
      </c>
      <c r="T48" t="s">
        <v>5611</v>
      </c>
      <c r="U48" t="s">
        <v>4827</v>
      </c>
      <c r="V48" t="s">
        <v>5724</v>
      </c>
    </row>
    <row r="49" spans="1:22">
      <c r="A49" t="s">
        <v>46</v>
      </c>
      <c r="B49" t="s">
        <v>1094</v>
      </c>
      <c r="D49" t="s">
        <v>3376</v>
      </c>
      <c r="E49" t="s">
        <v>6037</v>
      </c>
      <c r="F49" t="s">
        <v>5724</v>
      </c>
      <c r="G49" t="s">
        <v>6165</v>
      </c>
      <c r="H49" t="s">
        <v>5611</v>
      </c>
      <c r="I49" t="s">
        <v>6037</v>
      </c>
      <c r="J49" t="s">
        <v>5611</v>
      </c>
      <c r="K49" t="s">
        <v>5466</v>
      </c>
      <c r="L49" t="s">
        <v>5724</v>
      </c>
      <c r="M49" t="s">
        <v>5819</v>
      </c>
      <c r="N49" t="s">
        <v>5611</v>
      </c>
      <c r="O49" t="s">
        <v>6153</v>
      </c>
      <c r="P49" t="s">
        <v>5611</v>
      </c>
      <c r="Q49" t="s">
        <v>5938</v>
      </c>
      <c r="R49" t="s">
        <v>5611</v>
      </c>
      <c r="S49" t="s">
        <v>5556</v>
      </c>
      <c r="T49" t="s">
        <v>5611</v>
      </c>
      <c r="U49" t="s">
        <v>5481</v>
      </c>
      <c r="V49" t="s">
        <v>5724</v>
      </c>
    </row>
    <row r="50" spans="1:22">
      <c r="A50" t="s">
        <v>47</v>
      </c>
      <c r="B50" t="s">
        <v>1094</v>
      </c>
      <c r="D50" t="s">
        <v>2316</v>
      </c>
      <c r="E50" t="s">
        <v>5986</v>
      </c>
      <c r="F50" t="s">
        <v>5724</v>
      </c>
      <c r="G50" t="s">
        <v>5992</v>
      </c>
      <c r="H50" t="s">
        <v>5611</v>
      </c>
      <c r="I50" t="s">
        <v>6025</v>
      </c>
      <c r="J50" t="s">
        <v>5611</v>
      </c>
      <c r="K50" t="s">
        <v>6073</v>
      </c>
      <c r="L50" t="s">
        <v>5611</v>
      </c>
      <c r="M50" t="s">
        <v>5825</v>
      </c>
      <c r="N50" t="s">
        <v>5611</v>
      </c>
      <c r="O50" t="s">
        <v>8832</v>
      </c>
      <c r="P50" t="s">
        <v>5611</v>
      </c>
      <c r="Q50" t="s">
        <v>6102</v>
      </c>
      <c r="R50" t="s">
        <v>5611</v>
      </c>
      <c r="S50" t="s">
        <v>6360</v>
      </c>
      <c r="T50" t="s">
        <v>5611</v>
      </c>
      <c r="U50" t="s">
        <v>5547</v>
      </c>
      <c r="V50" t="s">
        <v>5724</v>
      </c>
    </row>
    <row r="51" spans="1:22">
      <c r="A51" t="s">
        <v>47</v>
      </c>
      <c r="B51" t="s">
        <v>1094</v>
      </c>
      <c r="D51" t="s">
        <v>3126</v>
      </c>
      <c r="E51" t="s">
        <v>6471</v>
      </c>
      <c r="F51" t="s">
        <v>5724</v>
      </c>
      <c r="G51" t="s">
        <v>6431</v>
      </c>
      <c r="H51" t="s">
        <v>5611</v>
      </c>
      <c r="I51" t="s">
        <v>6522</v>
      </c>
      <c r="J51" t="s">
        <v>5611</v>
      </c>
      <c r="K51" t="s">
        <v>5859</v>
      </c>
      <c r="L51" t="s">
        <v>5611</v>
      </c>
      <c r="M51" t="s">
        <v>5825</v>
      </c>
      <c r="N51" t="s">
        <v>5611</v>
      </c>
      <c r="O51" t="s">
        <v>6394</v>
      </c>
      <c r="P51" t="s">
        <v>5611</v>
      </c>
      <c r="Q51" t="s">
        <v>5979</v>
      </c>
      <c r="R51" t="s">
        <v>5611</v>
      </c>
      <c r="T51" t="s">
        <v>5805</v>
      </c>
      <c r="U51" t="s">
        <v>6055</v>
      </c>
      <c r="V51" t="s">
        <v>5724</v>
      </c>
    </row>
    <row r="52" spans="1:2">
      <c r="A52" t="s">
        <v>48</v>
      </c>
      <c r="B52" t="s">
        <v>1086</v>
      </c>
    </row>
    <row r="53" spans="1:2">
      <c r="A53" t="s">
        <v>49</v>
      </c>
      <c r="B53" t="s">
        <v>1086</v>
      </c>
    </row>
    <row r="54" spans="1:22">
      <c r="A54" t="s">
        <v>51</v>
      </c>
      <c r="B54" t="s">
        <v>1094</v>
      </c>
      <c r="D54" t="s">
        <v>2846</v>
      </c>
      <c r="E54" t="s">
        <v>6228</v>
      </c>
      <c r="F54" t="s">
        <v>5611</v>
      </c>
      <c r="G54" t="s">
        <v>6010</v>
      </c>
      <c r="H54" t="s">
        <v>5611</v>
      </c>
      <c r="I54" t="s">
        <v>6402</v>
      </c>
      <c r="J54" t="s">
        <v>5611</v>
      </c>
      <c r="K54" t="s">
        <v>5917</v>
      </c>
      <c r="L54" t="s">
        <v>5611</v>
      </c>
      <c r="M54" t="s">
        <v>5819</v>
      </c>
      <c r="N54" t="s">
        <v>5611</v>
      </c>
      <c r="O54" t="s">
        <v>6091</v>
      </c>
      <c r="P54" t="s">
        <v>5611</v>
      </c>
      <c r="Q54" t="s">
        <v>4942</v>
      </c>
      <c r="R54" t="s">
        <v>5611</v>
      </c>
      <c r="S54" t="s">
        <v>6219</v>
      </c>
      <c r="T54" t="s">
        <v>5611</v>
      </c>
      <c r="U54" t="s">
        <v>6034</v>
      </c>
      <c r="V54" t="s">
        <v>5611</v>
      </c>
    </row>
    <row r="55" spans="1:22">
      <c r="A55" t="s">
        <v>51</v>
      </c>
      <c r="B55" t="s">
        <v>1094</v>
      </c>
      <c r="D55" t="s">
        <v>4655</v>
      </c>
      <c r="E55" t="s">
        <v>6262</v>
      </c>
      <c r="F55" t="s">
        <v>5611</v>
      </c>
      <c r="G55" t="s">
        <v>8833</v>
      </c>
      <c r="H55" t="s">
        <v>5611</v>
      </c>
      <c r="I55" t="s">
        <v>6416</v>
      </c>
      <c r="J55" t="s">
        <v>5611</v>
      </c>
      <c r="K55" t="s">
        <v>5466</v>
      </c>
      <c r="L55" t="s">
        <v>5724</v>
      </c>
      <c r="M55" t="s">
        <v>5819</v>
      </c>
      <c r="N55" t="s">
        <v>5611</v>
      </c>
      <c r="O55" t="s">
        <v>6251</v>
      </c>
      <c r="P55" t="s">
        <v>5611</v>
      </c>
      <c r="Q55" t="s">
        <v>5932</v>
      </c>
      <c r="R55" t="s">
        <v>5611</v>
      </c>
      <c r="S55" t="s">
        <v>5901</v>
      </c>
      <c r="T55" t="s">
        <v>5611</v>
      </c>
      <c r="U55" t="s">
        <v>5606</v>
      </c>
      <c r="V55" t="s">
        <v>5611</v>
      </c>
    </row>
    <row r="56" spans="1:22">
      <c r="A56" t="s">
        <v>52</v>
      </c>
      <c r="B56" t="s">
        <v>1094</v>
      </c>
      <c r="D56" t="s">
        <v>3637</v>
      </c>
      <c r="E56" t="s">
        <v>6561</v>
      </c>
      <c r="F56" t="s">
        <v>5611</v>
      </c>
      <c r="G56" t="s">
        <v>6150</v>
      </c>
      <c r="H56" t="s">
        <v>5724</v>
      </c>
      <c r="I56" t="s">
        <v>6655</v>
      </c>
      <c r="J56" t="s">
        <v>5724</v>
      </c>
      <c r="K56" t="s">
        <v>5845</v>
      </c>
      <c r="L56" t="s">
        <v>5611</v>
      </c>
      <c r="M56" t="s">
        <v>5819</v>
      </c>
      <c r="N56" t="s">
        <v>5611</v>
      </c>
      <c r="O56" t="s">
        <v>6058</v>
      </c>
      <c r="P56" t="s">
        <v>5724</v>
      </c>
      <c r="Q56" t="s">
        <v>6369</v>
      </c>
      <c r="R56" t="s">
        <v>5611</v>
      </c>
      <c r="S56" t="s">
        <v>4820</v>
      </c>
      <c r="T56" t="s">
        <v>5611</v>
      </c>
      <c r="U56" t="s">
        <v>5587</v>
      </c>
      <c r="V56" t="s">
        <v>5611</v>
      </c>
    </row>
    <row r="57" spans="1:22">
      <c r="A57" t="s">
        <v>54</v>
      </c>
      <c r="B57" t="s">
        <v>1094</v>
      </c>
      <c r="D57" t="s">
        <v>2654</v>
      </c>
      <c r="E57" t="s">
        <v>6135</v>
      </c>
      <c r="F57" t="s">
        <v>5611</v>
      </c>
      <c r="G57" t="s">
        <v>5991</v>
      </c>
      <c r="H57" t="s">
        <v>5611</v>
      </c>
      <c r="I57" t="s">
        <v>6186</v>
      </c>
      <c r="J57" t="s">
        <v>5611</v>
      </c>
      <c r="K57" t="s">
        <v>5880</v>
      </c>
      <c r="L57" t="s">
        <v>5724</v>
      </c>
      <c r="M57" t="s">
        <v>5880</v>
      </c>
      <c r="N57" t="s">
        <v>5724</v>
      </c>
      <c r="O57" t="s">
        <v>6508</v>
      </c>
      <c r="P57" t="s">
        <v>5724</v>
      </c>
      <c r="Q57" t="s">
        <v>5925</v>
      </c>
      <c r="R57" t="s">
        <v>5611</v>
      </c>
      <c r="S57" t="s">
        <v>5503</v>
      </c>
      <c r="T57" t="s">
        <v>5611</v>
      </c>
      <c r="U57" t="s">
        <v>5605</v>
      </c>
      <c r="V57" t="s">
        <v>5724</v>
      </c>
    </row>
    <row r="58" spans="1:22">
      <c r="A58" t="s">
        <v>56</v>
      </c>
      <c r="B58" t="s">
        <v>1094</v>
      </c>
      <c r="D58" t="s">
        <v>2631</v>
      </c>
      <c r="E58" t="s">
        <v>6179</v>
      </c>
      <c r="F58" t="s">
        <v>5611</v>
      </c>
      <c r="G58" t="s">
        <v>6235</v>
      </c>
      <c r="H58" t="s">
        <v>5611</v>
      </c>
      <c r="I58" t="s">
        <v>6172</v>
      </c>
      <c r="J58" t="s">
        <v>5611</v>
      </c>
      <c r="K58" t="s">
        <v>5917</v>
      </c>
      <c r="L58" t="s">
        <v>5611</v>
      </c>
      <c r="M58" t="s">
        <v>5818</v>
      </c>
      <c r="N58" t="s">
        <v>5611</v>
      </c>
      <c r="O58" t="s">
        <v>6744</v>
      </c>
      <c r="P58" t="s">
        <v>5724</v>
      </c>
      <c r="Q58" t="s">
        <v>5911</v>
      </c>
      <c r="R58" t="s">
        <v>5611</v>
      </c>
      <c r="S58" t="s">
        <v>7477</v>
      </c>
      <c r="T58" t="s">
        <v>5611</v>
      </c>
      <c r="U58" t="s">
        <v>5522</v>
      </c>
      <c r="V58" t="s">
        <v>5724</v>
      </c>
    </row>
    <row r="59" spans="1:22">
      <c r="A59" t="s">
        <v>57</v>
      </c>
      <c r="B59" t="s">
        <v>1094</v>
      </c>
      <c r="D59" t="s">
        <v>3331</v>
      </c>
      <c r="E59" t="s">
        <v>6060</v>
      </c>
      <c r="F59" t="s">
        <v>5724</v>
      </c>
      <c r="G59" t="s">
        <v>6061</v>
      </c>
      <c r="H59" t="s">
        <v>5611</v>
      </c>
      <c r="I59" t="s">
        <v>6062</v>
      </c>
      <c r="J59" t="s">
        <v>5611</v>
      </c>
      <c r="K59" t="s">
        <v>6063</v>
      </c>
      <c r="L59" t="s">
        <v>5611</v>
      </c>
      <c r="M59" t="s">
        <v>5949</v>
      </c>
      <c r="N59" t="s">
        <v>5611</v>
      </c>
      <c r="O59" t="s">
        <v>6064</v>
      </c>
      <c r="P59" t="s">
        <v>5611</v>
      </c>
      <c r="Q59" t="s">
        <v>6065</v>
      </c>
      <c r="R59" t="s">
        <v>5724</v>
      </c>
      <c r="S59" t="s">
        <v>5807</v>
      </c>
      <c r="T59" t="s">
        <v>5611</v>
      </c>
      <c r="U59" t="s">
        <v>6066</v>
      </c>
      <c r="V59" t="s">
        <v>5724</v>
      </c>
    </row>
    <row r="60" spans="1:22">
      <c r="A60" t="s">
        <v>58</v>
      </c>
      <c r="B60" t="s">
        <v>1094</v>
      </c>
      <c r="D60" t="s">
        <v>2848</v>
      </c>
      <c r="E60" t="s">
        <v>6185</v>
      </c>
      <c r="F60" t="s">
        <v>5724</v>
      </c>
      <c r="G60" t="s">
        <v>7287</v>
      </c>
      <c r="H60" t="s">
        <v>5611</v>
      </c>
      <c r="I60" t="s">
        <v>6982</v>
      </c>
      <c r="J60" t="s">
        <v>5611</v>
      </c>
      <c r="K60" t="s">
        <v>6073</v>
      </c>
      <c r="L60" t="s">
        <v>5611</v>
      </c>
      <c r="M60" t="s">
        <v>5917</v>
      </c>
      <c r="N60" t="s">
        <v>5611</v>
      </c>
      <c r="O60" t="s">
        <v>8834</v>
      </c>
      <c r="P60" t="s">
        <v>5611</v>
      </c>
      <c r="Q60" t="s">
        <v>4871</v>
      </c>
      <c r="R60" t="s">
        <v>5611</v>
      </c>
      <c r="S60" t="s">
        <v>6164</v>
      </c>
      <c r="T60" t="s">
        <v>5611</v>
      </c>
      <c r="U60" t="s">
        <v>5562</v>
      </c>
      <c r="V60" t="s">
        <v>5611</v>
      </c>
    </row>
    <row r="61" spans="1:22">
      <c r="A61" t="s">
        <v>59</v>
      </c>
      <c r="B61" t="s">
        <v>1094</v>
      </c>
      <c r="D61" t="s">
        <v>3195</v>
      </c>
      <c r="E61" t="s">
        <v>6185</v>
      </c>
      <c r="F61" t="s">
        <v>5724</v>
      </c>
      <c r="G61" t="s">
        <v>8835</v>
      </c>
      <c r="H61" t="s">
        <v>5611</v>
      </c>
      <c r="I61" t="s">
        <v>6088</v>
      </c>
      <c r="J61" t="s">
        <v>5611</v>
      </c>
      <c r="K61" t="s">
        <v>6251</v>
      </c>
      <c r="L61" t="s">
        <v>5724</v>
      </c>
      <c r="M61" t="s">
        <v>6063</v>
      </c>
      <c r="N61" t="s">
        <v>5724</v>
      </c>
      <c r="O61" t="s">
        <v>6523</v>
      </c>
      <c r="P61" t="s">
        <v>5611</v>
      </c>
      <c r="Q61" t="s">
        <v>6032</v>
      </c>
      <c r="R61" t="s">
        <v>5724</v>
      </c>
      <c r="S61" t="s">
        <v>8836</v>
      </c>
      <c r="T61" t="s">
        <v>5611</v>
      </c>
      <c r="U61" t="s">
        <v>5579</v>
      </c>
      <c r="V61" t="s">
        <v>5724</v>
      </c>
    </row>
    <row r="62" spans="1:22">
      <c r="A62" t="s">
        <v>60</v>
      </c>
      <c r="B62" t="s">
        <v>1094</v>
      </c>
      <c r="D62" t="s">
        <v>2414</v>
      </c>
      <c r="E62" t="s">
        <v>6987</v>
      </c>
      <c r="F62" t="s">
        <v>5611</v>
      </c>
      <c r="G62" t="s">
        <v>6818</v>
      </c>
      <c r="H62" t="s">
        <v>5611</v>
      </c>
      <c r="I62" t="s">
        <v>6272</v>
      </c>
      <c r="J62" t="s">
        <v>5611</v>
      </c>
      <c r="K62" t="s">
        <v>4811</v>
      </c>
      <c r="L62" t="s">
        <v>5611</v>
      </c>
      <c r="M62" t="s">
        <v>5818</v>
      </c>
      <c r="N62" t="s">
        <v>5611</v>
      </c>
      <c r="O62" t="s">
        <v>5826</v>
      </c>
      <c r="P62" t="s">
        <v>5611</v>
      </c>
      <c r="Q62" t="s">
        <v>6282</v>
      </c>
      <c r="R62" t="s">
        <v>5611</v>
      </c>
      <c r="S62" t="s">
        <v>6521</v>
      </c>
      <c r="T62" t="s">
        <v>5611</v>
      </c>
      <c r="U62" t="s">
        <v>5511</v>
      </c>
      <c r="V62" t="s">
        <v>5611</v>
      </c>
    </row>
    <row r="63" spans="1:22">
      <c r="A63" t="s">
        <v>61</v>
      </c>
      <c r="B63" t="s">
        <v>1094</v>
      </c>
      <c r="D63" t="s">
        <v>4672</v>
      </c>
      <c r="E63" t="s">
        <v>7245</v>
      </c>
      <c r="F63" t="s">
        <v>5611</v>
      </c>
      <c r="G63" t="s">
        <v>6053</v>
      </c>
      <c r="H63" t="s">
        <v>5611</v>
      </c>
      <c r="I63" t="s">
        <v>6037</v>
      </c>
      <c r="J63" t="s">
        <v>5611</v>
      </c>
      <c r="K63" t="s">
        <v>6148</v>
      </c>
      <c r="L63" t="s">
        <v>5611</v>
      </c>
      <c r="M63" t="s">
        <v>5819</v>
      </c>
      <c r="N63" t="s">
        <v>5611</v>
      </c>
      <c r="O63" t="s">
        <v>6669</v>
      </c>
      <c r="P63" t="s">
        <v>5724</v>
      </c>
      <c r="Q63" t="s">
        <v>5961</v>
      </c>
      <c r="R63" t="s">
        <v>5611</v>
      </c>
      <c r="S63" t="s">
        <v>8837</v>
      </c>
      <c r="T63" t="s">
        <v>5724</v>
      </c>
      <c r="U63" t="s">
        <v>6581</v>
      </c>
      <c r="V63" t="s">
        <v>5724</v>
      </c>
    </row>
    <row r="64" spans="1:2">
      <c r="A64" t="s">
        <v>62</v>
      </c>
      <c r="B64" t="s">
        <v>1086</v>
      </c>
    </row>
    <row r="65" spans="1:3">
      <c r="A65" t="s">
        <v>63</v>
      </c>
      <c r="B65" t="s">
        <v>1086</v>
      </c>
      <c r="C65" t="s">
        <v>6216</v>
      </c>
    </row>
    <row r="66" spans="1:22">
      <c r="A66" t="s">
        <v>64</v>
      </c>
      <c r="B66" t="s">
        <v>1094</v>
      </c>
      <c r="D66" t="s">
        <v>2931</v>
      </c>
      <c r="E66" t="s">
        <v>5812</v>
      </c>
      <c r="F66" t="s">
        <v>5724</v>
      </c>
      <c r="G66" t="s">
        <v>2307</v>
      </c>
      <c r="H66" t="s">
        <v>5611</v>
      </c>
      <c r="I66" t="s">
        <v>5973</v>
      </c>
      <c r="J66" t="s">
        <v>5611</v>
      </c>
      <c r="K66" t="s">
        <v>6073</v>
      </c>
      <c r="L66" t="s">
        <v>5611</v>
      </c>
      <c r="M66" t="s">
        <v>5825</v>
      </c>
      <c r="N66" t="s">
        <v>5611</v>
      </c>
      <c r="O66" t="s">
        <v>6107</v>
      </c>
      <c r="P66" t="s">
        <v>5724</v>
      </c>
      <c r="Q66" t="s">
        <v>6555</v>
      </c>
      <c r="R66" t="s">
        <v>5724</v>
      </c>
      <c r="S66" t="s">
        <v>6184</v>
      </c>
      <c r="T66" t="s">
        <v>5611</v>
      </c>
      <c r="U66" t="s">
        <v>5485</v>
      </c>
      <c r="V66" t="s">
        <v>5724</v>
      </c>
    </row>
    <row r="67" spans="1:3">
      <c r="A67" t="s">
        <v>65</v>
      </c>
      <c r="B67" t="s">
        <v>1086</v>
      </c>
      <c r="C67" t="s">
        <v>6216</v>
      </c>
    </row>
    <row r="68" spans="1:3">
      <c r="A68" t="s">
        <v>66</v>
      </c>
      <c r="B68" t="s">
        <v>1086</v>
      </c>
      <c r="C68" t="s">
        <v>6216</v>
      </c>
    </row>
    <row r="69" spans="1:22">
      <c r="A69" t="s">
        <v>67</v>
      </c>
      <c r="B69" t="s">
        <v>1094</v>
      </c>
      <c r="D69" t="s">
        <v>2244</v>
      </c>
      <c r="E69" t="s">
        <v>8838</v>
      </c>
      <c r="F69" t="s">
        <v>5724</v>
      </c>
      <c r="G69" t="s">
        <v>6505</v>
      </c>
      <c r="H69" t="s">
        <v>5724</v>
      </c>
      <c r="I69" t="s">
        <v>7694</v>
      </c>
      <c r="J69" t="s">
        <v>5724</v>
      </c>
      <c r="K69" t="s">
        <v>5932</v>
      </c>
      <c r="L69" t="s">
        <v>5611</v>
      </c>
      <c r="M69" t="s">
        <v>5825</v>
      </c>
      <c r="N69" t="s">
        <v>5611</v>
      </c>
      <c r="O69" t="s">
        <v>6547</v>
      </c>
      <c r="P69" t="s">
        <v>5611</v>
      </c>
      <c r="Q69" t="s">
        <v>5998</v>
      </c>
      <c r="R69" t="s">
        <v>5611</v>
      </c>
      <c r="S69" t="s">
        <v>6199</v>
      </c>
      <c r="T69" t="s">
        <v>5611</v>
      </c>
      <c r="U69" t="s">
        <v>5563</v>
      </c>
      <c r="V69" t="s">
        <v>5724</v>
      </c>
    </row>
    <row r="70" spans="1:22">
      <c r="A70" t="s">
        <v>68</v>
      </c>
      <c r="B70" t="s">
        <v>1094</v>
      </c>
      <c r="D70" t="s">
        <v>3139</v>
      </c>
      <c r="E70" t="s">
        <v>6084</v>
      </c>
      <c r="F70" t="s">
        <v>5611</v>
      </c>
      <c r="G70" t="s">
        <v>8839</v>
      </c>
      <c r="H70" t="s">
        <v>5611</v>
      </c>
      <c r="I70" t="s">
        <v>6330</v>
      </c>
      <c r="J70" t="s">
        <v>5724</v>
      </c>
      <c r="K70" t="s">
        <v>5825</v>
      </c>
      <c r="L70" t="s">
        <v>5611</v>
      </c>
      <c r="M70" t="s">
        <v>5819</v>
      </c>
      <c r="N70" t="s">
        <v>5611</v>
      </c>
      <c r="O70" t="s">
        <v>6091</v>
      </c>
      <c r="P70" t="s">
        <v>5611</v>
      </c>
      <c r="Q70" t="s">
        <v>6112</v>
      </c>
      <c r="R70" t="s">
        <v>5611</v>
      </c>
      <c r="S70" t="s">
        <v>5504</v>
      </c>
      <c r="T70" t="s">
        <v>5724</v>
      </c>
      <c r="U70" t="s">
        <v>5485</v>
      </c>
      <c r="V70" t="s">
        <v>5724</v>
      </c>
    </row>
    <row r="71" spans="1:3">
      <c r="A71" t="s">
        <v>69</v>
      </c>
      <c r="B71" t="s">
        <v>1086</v>
      </c>
      <c r="C71" t="s">
        <v>6216</v>
      </c>
    </row>
    <row r="72" spans="1:22">
      <c r="A72" t="s">
        <v>70</v>
      </c>
      <c r="B72" t="s">
        <v>1094</v>
      </c>
      <c r="D72" t="s">
        <v>2562</v>
      </c>
      <c r="E72" t="s">
        <v>6121</v>
      </c>
      <c r="F72" t="s">
        <v>5724</v>
      </c>
      <c r="G72" t="s">
        <v>6984</v>
      </c>
      <c r="H72" t="s">
        <v>5611</v>
      </c>
      <c r="I72" t="s">
        <v>6170</v>
      </c>
      <c r="J72" t="s">
        <v>5611</v>
      </c>
      <c r="K72" t="s">
        <v>5845</v>
      </c>
      <c r="L72" t="s">
        <v>5611</v>
      </c>
      <c r="M72" t="s">
        <v>5825</v>
      </c>
      <c r="N72" t="s">
        <v>5611</v>
      </c>
      <c r="O72" t="s">
        <v>6047</v>
      </c>
      <c r="P72" t="s">
        <v>5611</v>
      </c>
      <c r="Q72" t="s">
        <v>6081</v>
      </c>
      <c r="R72" t="s">
        <v>5724</v>
      </c>
      <c r="S72" t="s">
        <v>5958</v>
      </c>
      <c r="T72" t="s">
        <v>5611</v>
      </c>
      <c r="U72" t="s">
        <v>4967</v>
      </c>
      <c r="V72" t="s">
        <v>5724</v>
      </c>
    </row>
    <row r="73" spans="1:22">
      <c r="A73" t="s">
        <v>75</v>
      </c>
      <c r="B73" t="s">
        <v>1094</v>
      </c>
      <c r="D73" t="s">
        <v>3231</v>
      </c>
      <c r="E73" t="s">
        <v>8827</v>
      </c>
      <c r="F73" t="s">
        <v>5724</v>
      </c>
      <c r="G73" t="s">
        <v>8840</v>
      </c>
      <c r="H73" t="s">
        <v>5724</v>
      </c>
      <c r="I73" t="s">
        <v>6144</v>
      </c>
      <c r="J73" t="s">
        <v>5724</v>
      </c>
      <c r="K73" t="s">
        <v>8841</v>
      </c>
      <c r="L73" t="s">
        <v>5611</v>
      </c>
      <c r="M73" t="s">
        <v>6139</v>
      </c>
      <c r="N73" t="s">
        <v>5611</v>
      </c>
      <c r="O73" t="s">
        <v>6251</v>
      </c>
      <c r="P73" t="s">
        <v>5611</v>
      </c>
      <c r="Q73" t="s">
        <v>6092</v>
      </c>
      <c r="R73" t="s">
        <v>5611</v>
      </c>
      <c r="S73" t="s">
        <v>6805</v>
      </c>
      <c r="T73" t="s">
        <v>5611</v>
      </c>
      <c r="U73" t="s">
        <v>5090</v>
      </c>
      <c r="V73" t="s">
        <v>5724</v>
      </c>
    </row>
    <row r="74" spans="1:3">
      <c r="A74" t="s">
        <v>76</v>
      </c>
      <c r="B74" t="s">
        <v>1086</v>
      </c>
      <c r="C74" t="s">
        <v>6216</v>
      </c>
    </row>
    <row r="75" spans="1:3">
      <c r="A75" t="s">
        <v>78</v>
      </c>
      <c r="B75" t="s">
        <v>1086</v>
      </c>
      <c r="C75" t="s">
        <v>6216</v>
      </c>
    </row>
    <row r="76" spans="1:2">
      <c r="A76" t="s">
        <v>79</v>
      </c>
      <c r="B76" t="s">
        <v>1086</v>
      </c>
    </row>
    <row r="77" spans="1:22">
      <c r="A77" t="s">
        <v>80</v>
      </c>
      <c r="B77" t="s">
        <v>1094</v>
      </c>
      <c r="D77" t="s">
        <v>4689</v>
      </c>
      <c r="E77" t="s">
        <v>6019</v>
      </c>
      <c r="F77" t="s">
        <v>5611</v>
      </c>
      <c r="G77" t="s">
        <v>6816</v>
      </c>
      <c r="H77" t="s">
        <v>5611</v>
      </c>
      <c r="I77" t="s">
        <v>7139</v>
      </c>
      <c r="J77" t="s">
        <v>5611</v>
      </c>
      <c r="K77" t="s">
        <v>6139</v>
      </c>
      <c r="L77" t="s">
        <v>5611</v>
      </c>
      <c r="M77" t="s">
        <v>6132</v>
      </c>
      <c r="N77" t="s">
        <v>5611</v>
      </c>
      <c r="O77" t="s">
        <v>8842</v>
      </c>
      <c r="P77" t="s">
        <v>5611</v>
      </c>
      <c r="Q77" t="s">
        <v>5882</v>
      </c>
      <c r="R77" t="s">
        <v>5611</v>
      </c>
      <c r="S77" t="s">
        <v>6489</v>
      </c>
      <c r="T77" t="s">
        <v>5724</v>
      </c>
      <c r="U77" t="s">
        <v>5542</v>
      </c>
      <c r="V77" t="s">
        <v>5611</v>
      </c>
    </row>
    <row r="78" spans="1:3">
      <c r="A78" t="s">
        <v>81</v>
      </c>
      <c r="B78" t="s">
        <v>1086</v>
      </c>
      <c r="C78" t="s">
        <v>6216</v>
      </c>
    </row>
    <row r="79" spans="1:22">
      <c r="A79" t="s">
        <v>83</v>
      </c>
      <c r="B79" t="s">
        <v>1094</v>
      </c>
      <c r="D79" t="s">
        <v>2911</v>
      </c>
      <c r="E79" t="s">
        <v>6170</v>
      </c>
      <c r="F79" t="s">
        <v>5724</v>
      </c>
      <c r="G79" t="s">
        <v>6288</v>
      </c>
      <c r="H79" t="s">
        <v>5611</v>
      </c>
      <c r="I79" t="s">
        <v>6183</v>
      </c>
      <c r="J79" t="s">
        <v>5611</v>
      </c>
      <c r="K79" t="s">
        <v>5975</v>
      </c>
      <c r="L79" t="s">
        <v>5611</v>
      </c>
      <c r="M79" t="s">
        <v>5818</v>
      </c>
      <c r="N79" t="s">
        <v>5611</v>
      </c>
      <c r="O79" t="s">
        <v>5820</v>
      </c>
      <c r="P79" t="s">
        <v>5724</v>
      </c>
      <c r="Q79" t="s">
        <v>6003</v>
      </c>
      <c r="R79" t="s">
        <v>5611</v>
      </c>
      <c r="S79" t="s">
        <v>6708</v>
      </c>
      <c r="T79" t="s">
        <v>5611</v>
      </c>
      <c r="U79" t="s">
        <v>5552</v>
      </c>
      <c r="V79" t="s">
        <v>5724</v>
      </c>
    </row>
    <row r="80" spans="1:22">
      <c r="A80" t="s">
        <v>84</v>
      </c>
      <c r="B80" t="s">
        <v>1094</v>
      </c>
      <c r="D80" t="s">
        <v>2837</v>
      </c>
      <c r="E80" t="s">
        <v>6530</v>
      </c>
      <c r="F80" t="s">
        <v>5724</v>
      </c>
      <c r="G80" t="s">
        <v>8843</v>
      </c>
      <c r="H80" t="s">
        <v>5611</v>
      </c>
      <c r="I80" t="s">
        <v>8844</v>
      </c>
      <c r="J80" t="s">
        <v>5611</v>
      </c>
      <c r="K80" t="s">
        <v>5917</v>
      </c>
      <c r="L80" t="s">
        <v>5611</v>
      </c>
      <c r="M80" t="s">
        <v>5818</v>
      </c>
      <c r="N80" t="s">
        <v>5611</v>
      </c>
      <c r="O80" t="s">
        <v>6169</v>
      </c>
      <c r="P80" t="s">
        <v>5611</v>
      </c>
      <c r="Q80" t="s">
        <v>5975</v>
      </c>
      <c r="R80" t="s">
        <v>5611</v>
      </c>
      <c r="S80" t="s">
        <v>6554</v>
      </c>
      <c r="T80" t="s">
        <v>5611</v>
      </c>
      <c r="U80" t="s">
        <v>5592</v>
      </c>
      <c r="V80" t="s">
        <v>5724</v>
      </c>
    </row>
    <row r="81" spans="1:22">
      <c r="A81" t="s">
        <v>85</v>
      </c>
      <c r="B81" t="s">
        <v>1094</v>
      </c>
      <c r="D81" t="s">
        <v>2232</v>
      </c>
      <c r="E81" t="s">
        <v>6010</v>
      </c>
      <c r="F81" t="s">
        <v>5611</v>
      </c>
      <c r="G81" t="s">
        <v>8845</v>
      </c>
      <c r="H81" t="s">
        <v>5611</v>
      </c>
      <c r="I81" t="s">
        <v>5963</v>
      </c>
      <c r="J81" t="s">
        <v>5611</v>
      </c>
      <c r="K81" t="s">
        <v>5917</v>
      </c>
      <c r="L81" t="s">
        <v>5611</v>
      </c>
      <c r="M81" t="s">
        <v>5818</v>
      </c>
      <c r="N81" t="s">
        <v>5611</v>
      </c>
      <c r="O81" t="s">
        <v>3412</v>
      </c>
      <c r="P81" t="s">
        <v>5611</v>
      </c>
      <c r="Q81" t="s">
        <v>5874</v>
      </c>
      <c r="R81" t="s">
        <v>5611</v>
      </c>
      <c r="S81" t="s">
        <v>7661</v>
      </c>
      <c r="T81" t="s">
        <v>5611</v>
      </c>
      <c r="U81" t="s">
        <v>5302</v>
      </c>
      <c r="V81" t="s">
        <v>5611</v>
      </c>
    </row>
    <row r="82" spans="1:22">
      <c r="A82" t="s">
        <v>86</v>
      </c>
      <c r="B82" t="s">
        <v>1094</v>
      </c>
      <c r="D82" t="s">
        <v>4703</v>
      </c>
      <c r="E82" t="s">
        <v>6517</v>
      </c>
      <c r="F82" t="s">
        <v>5611</v>
      </c>
      <c r="G82" t="s">
        <v>8846</v>
      </c>
      <c r="H82" t="s">
        <v>5611</v>
      </c>
      <c r="I82" t="s">
        <v>6546</v>
      </c>
      <c r="J82" t="s">
        <v>5611</v>
      </c>
      <c r="K82" t="s">
        <v>4811</v>
      </c>
      <c r="L82" t="s">
        <v>5611</v>
      </c>
      <c r="M82" t="s">
        <v>6063</v>
      </c>
      <c r="N82" t="s">
        <v>5724</v>
      </c>
      <c r="O82" t="s">
        <v>5846</v>
      </c>
      <c r="P82" t="s">
        <v>5611</v>
      </c>
      <c r="Q82" t="s">
        <v>5839</v>
      </c>
      <c r="R82" t="s">
        <v>5611</v>
      </c>
      <c r="S82" t="s">
        <v>7554</v>
      </c>
      <c r="T82" t="s">
        <v>5724</v>
      </c>
      <c r="U82" t="s">
        <v>6520</v>
      </c>
      <c r="V82" t="s">
        <v>5611</v>
      </c>
    </row>
    <row r="83" spans="1:22">
      <c r="A83" t="s">
        <v>87</v>
      </c>
      <c r="B83" t="s">
        <v>1094</v>
      </c>
      <c r="D83" t="s">
        <v>2275</v>
      </c>
      <c r="E83" t="s">
        <v>5908</v>
      </c>
      <c r="F83" t="s">
        <v>5611</v>
      </c>
      <c r="G83" t="s">
        <v>8847</v>
      </c>
      <c r="H83" t="s">
        <v>5611</v>
      </c>
      <c r="I83" t="s">
        <v>5893</v>
      </c>
      <c r="J83" t="s">
        <v>5611</v>
      </c>
      <c r="K83" t="s">
        <v>5949</v>
      </c>
      <c r="L83" t="s">
        <v>5611</v>
      </c>
      <c r="M83" t="s">
        <v>5825</v>
      </c>
      <c r="N83" t="s">
        <v>5611</v>
      </c>
      <c r="O83" t="s">
        <v>6807</v>
      </c>
      <c r="P83" t="s">
        <v>5611</v>
      </c>
      <c r="Q83" t="s">
        <v>5975</v>
      </c>
      <c r="R83" t="s">
        <v>5611</v>
      </c>
      <c r="S83" t="s">
        <v>7284</v>
      </c>
      <c r="T83" t="s">
        <v>5611</v>
      </c>
      <c r="U83" t="s">
        <v>5528</v>
      </c>
      <c r="V83" t="s">
        <v>5611</v>
      </c>
    </row>
    <row r="84" spans="1:22">
      <c r="A84" t="s">
        <v>88</v>
      </c>
      <c r="B84" t="s">
        <v>1094</v>
      </c>
      <c r="D84" t="s">
        <v>4672</v>
      </c>
      <c r="E84" t="s">
        <v>5352</v>
      </c>
      <c r="F84" t="s">
        <v>5611</v>
      </c>
      <c r="G84" t="s">
        <v>8848</v>
      </c>
      <c r="H84" t="s">
        <v>5611</v>
      </c>
      <c r="I84" t="s">
        <v>7829</v>
      </c>
      <c r="J84" t="s">
        <v>5724</v>
      </c>
      <c r="K84" t="s">
        <v>6073</v>
      </c>
      <c r="L84" t="s">
        <v>5611</v>
      </c>
      <c r="M84" t="s">
        <v>5845</v>
      </c>
      <c r="N84" t="s">
        <v>5611</v>
      </c>
      <c r="O84" t="s">
        <v>6368</v>
      </c>
      <c r="P84" t="s">
        <v>5611</v>
      </c>
      <c r="Q84" t="s">
        <v>6081</v>
      </c>
      <c r="R84" t="s">
        <v>5724</v>
      </c>
      <c r="S84" t="s">
        <v>7249</v>
      </c>
      <c r="T84" t="s">
        <v>5611</v>
      </c>
      <c r="U84" t="s">
        <v>5533</v>
      </c>
      <c r="V84" t="s">
        <v>5611</v>
      </c>
    </row>
    <row r="85" spans="1:22">
      <c r="A85" t="s">
        <v>89</v>
      </c>
      <c r="B85" t="s">
        <v>1094</v>
      </c>
      <c r="D85" t="s">
        <v>2882</v>
      </c>
      <c r="E85" t="s">
        <v>6283</v>
      </c>
      <c r="F85" t="s">
        <v>5724</v>
      </c>
      <c r="G85" t="s">
        <v>7080</v>
      </c>
      <c r="H85" t="s">
        <v>5611</v>
      </c>
      <c r="I85" t="s">
        <v>8849</v>
      </c>
      <c r="J85" t="s">
        <v>5724</v>
      </c>
      <c r="K85" t="s">
        <v>5998</v>
      </c>
      <c r="L85" t="s">
        <v>5611</v>
      </c>
      <c r="M85" t="s">
        <v>5917</v>
      </c>
      <c r="N85" t="s">
        <v>5611</v>
      </c>
      <c r="O85" t="s">
        <v>6317</v>
      </c>
      <c r="P85" t="s">
        <v>5611</v>
      </c>
      <c r="Q85" t="s">
        <v>5966</v>
      </c>
      <c r="R85" t="s">
        <v>5611</v>
      </c>
      <c r="S85" t="s">
        <v>5901</v>
      </c>
      <c r="T85" t="s">
        <v>5611</v>
      </c>
      <c r="U85" t="s">
        <v>4828</v>
      </c>
      <c r="V85" t="s">
        <v>5611</v>
      </c>
    </row>
    <row r="86" spans="1:22">
      <c r="A86" t="s">
        <v>90</v>
      </c>
      <c r="B86" t="s">
        <v>1094</v>
      </c>
      <c r="D86" t="s">
        <v>2283</v>
      </c>
      <c r="E86" t="s">
        <v>6274</v>
      </c>
      <c r="F86" t="s">
        <v>5724</v>
      </c>
      <c r="G86" t="s">
        <v>6567</v>
      </c>
      <c r="H86" t="s">
        <v>5724</v>
      </c>
      <c r="I86" t="s">
        <v>5993</v>
      </c>
      <c r="J86" t="s">
        <v>5724</v>
      </c>
      <c r="K86" t="s">
        <v>6073</v>
      </c>
      <c r="L86" t="s">
        <v>5611</v>
      </c>
      <c r="M86" t="s">
        <v>5818</v>
      </c>
      <c r="N86" t="s">
        <v>5611</v>
      </c>
      <c r="O86" t="s">
        <v>6290</v>
      </c>
      <c r="P86" t="s">
        <v>5611</v>
      </c>
      <c r="Q86" t="s">
        <v>5940</v>
      </c>
      <c r="R86" t="s">
        <v>5611</v>
      </c>
      <c r="S86" t="s">
        <v>5490</v>
      </c>
      <c r="T86" t="s">
        <v>5724</v>
      </c>
      <c r="U86" t="s">
        <v>5539</v>
      </c>
      <c r="V86" t="s">
        <v>5724</v>
      </c>
    </row>
    <row r="87" spans="1:22">
      <c r="A87" t="s">
        <v>91</v>
      </c>
      <c r="B87" t="s">
        <v>1094</v>
      </c>
      <c r="D87" t="s">
        <v>2412</v>
      </c>
      <c r="E87" t="s">
        <v>6336</v>
      </c>
      <c r="F87" t="s">
        <v>5724</v>
      </c>
      <c r="G87" t="s">
        <v>5352</v>
      </c>
      <c r="H87" t="s">
        <v>5611</v>
      </c>
      <c r="I87" t="s">
        <v>6037</v>
      </c>
      <c r="J87" t="s">
        <v>5611</v>
      </c>
      <c r="K87" t="s">
        <v>6003</v>
      </c>
      <c r="L87" t="s">
        <v>5611</v>
      </c>
      <c r="M87" t="s">
        <v>5818</v>
      </c>
      <c r="N87" t="s">
        <v>5611</v>
      </c>
      <c r="O87" t="s">
        <v>6124</v>
      </c>
      <c r="P87" t="s">
        <v>5724</v>
      </c>
      <c r="Q87" t="s">
        <v>6240</v>
      </c>
      <c r="R87" t="s">
        <v>5611</v>
      </c>
      <c r="S87" t="s">
        <v>5535</v>
      </c>
      <c r="T87" t="s">
        <v>5611</v>
      </c>
      <c r="U87" t="s">
        <v>5481</v>
      </c>
      <c r="V87" t="s">
        <v>5724</v>
      </c>
    </row>
    <row r="88" spans="1:22">
      <c r="A88" t="s">
        <v>92</v>
      </c>
      <c r="B88" t="s">
        <v>1094</v>
      </c>
      <c r="D88" t="s">
        <v>3201</v>
      </c>
      <c r="E88" t="s">
        <v>6007</v>
      </c>
      <c r="F88" t="s">
        <v>5724</v>
      </c>
      <c r="G88" t="s">
        <v>5959</v>
      </c>
      <c r="H88" t="s">
        <v>5724</v>
      </c>
      <c r="I88" t="s">
        <v>6589</v>
      </c>
      <c r="J88" t="s">
        <v>5611</v>
      </c>
      <c r="K88" t="s">
        <v>5917</v>
      </c>
      <c r="L88" t="s">
        <v>5611</v>
      </c>
      <c r="M88" t="s">
        <v>5466</v>
      </c>
      <c r="N88" t="s">
        <v>5611</v>
      </c>
      <c r="O88" t="s">
        <v>5860</v>
      </c>
      <c r="P88" t="s">
        <v>5724</v>
      </c>
      <c r="Q88" t="s">
        <v>5971</v>
      </c>
      <c r="R88" t="s">
        <v>5611</v>
      </c>
      <c r="S88" t="s">
        <v>5605</v>
      </c>
      <c r="T88" t="s">
        <v>5724</v>
      </c>
      <c r="U88" t="s">
        <v>5603</v>
      </c>
      <c r="V88" t="s">
        <v>5611</v>
      </c>
    </row>
    <row r="89" spans="1:22">
      <c r="A89" t="s">
        <v>93</v>
      </c>
      <c r="B89" t="s">
        <v>1094</v>
      </c>
      <c r="D89" t="s">
        <v>3454</v>
      </c>
      <c r="E89" t="s">
        <v>8850</v>
      </c>
      <c r="F89" t="s">
        <v>5724</v>
      </c>
      <c r="G89" t="s">
        <v>6516</v>
      </c>
      <c r="H89" t="s">
        <v>5611</v>
      </c>
      <c r="I89" t="s">
        <v>8851</v>
      </c>
      <c r="J89" t="s">
        <v>5611</v>
      </c>
      <c r="K89" t="s">
        <v>5825</v>
      </c>
      <c r="L89" t="s">
        <v>5611</v>
      </c>
      <c r="M89" t="s">
        <v>5825</v>
      </c>
      <c r="N89" t="s">
        <v>5611</v>
      </c>
      <c r="O89" t="s">
        <v>6265</v>
      </c>
      <c r="P89" t="s">
        <v>5611</v>
      </c>
      <c r="Q89" t="s">
        <v>5888</v>
      </c>
      <c r="R89" t="s">
        <v>5611</v>
      </c>
      <c r="S89" t="s">
        <v>5560</v>
      </c>
      <c r="T89" t="s">
        <v>5611</v>
      </c>
      <c r="U89" t="s">
        <v>5525</v>
      </c>
      <c r="V89" t="s">
        <v>5611</v>
      </c>
    </row>
    <row r="90" spans="1:22">
      <c r="A90" t="s">
        <v>94</v>
      </c>
      <c r="B90" t="s">
        <v>1094</v>
      </c>
      <c r="D90" t="s">
        <v>3205</v>
      </c>
      <c r="E90" t="s">
        <v>5995</v>
      </c>
      <c r="F90" t="s">
        <v>5611</v>
      </c>
      <c r="G90" t="s">
        <v>6218</v>
      </c>
      <c r="H90" t="s">
        <v>5611</v>
      </c>
      <c r="I90" t="s">
        <v>6098</v>
      </c>
      <c r="J90" t="s">
        <v>5611</v>
      </c>
      <c r="K90" t="s">
        <v>5405</v>
      </c>
      <c r="L90" t="s">
        <v>5611</v>
      </c>
      <c r="M90" t="s">
        <v>5818</v>
      </c>
      <c r="N90" t="s">
        <v>5611</v>
      </c>
      <c r="O90" t="s">
        <v>5860</v>
      </c>
      <c r="P90" t="s">
        <v>5724</v>
      </c>
      <c r="Q90" t="s">
        <v>6399</v>
      </c>
      <c r="R90" t="s">
        <v>5611</v>
      </c>
      <c r="S90" t="s">
        <v>6479</v>
      </c>
      <c r="T90" t="s">
        <v>5611</v>
      </c>
      <c r="U90" t="s">
        <v>5562</v>
      </c>
      <c r="V90" t="s">
        <v>5611</v>
      </c>
    </row>
    <row r="91" spans="1:22">
      <c r="A91" t="s">
        <v>95</v>
      </c>
      <c r="B91" t="s">
        <v>1094</v>
      </c>
      <c r="D91" t="s">
        <v>3000</v>
      </c>
      <c r="E91" t="s">
        <v>6180</v>
      </c>
      <c r="F91" t="s">
        <v>5724</v>
      </c>
      <c r="G91" t="s">
        <v>5813</v>
      </c>
      <c r="H91" t="s">
        <v>5611</v>
      </c>
      <c r="I91" t="s">
        <v>6086</v>
      </c>
      <c r="J91" t="s">
        <v>5611</v>
      </c>
      <c r="K91" t="s">
        <v>5917</v>
      </c>
      <c r="L91" t="s">
        <v>5611</v>
      </c>
      <c r="M91" t="s">
        <v>5818</v>
      </c>
      <c r="N91" t="s">
        <v>5611</v>
      </c>
      <c r="O91" t="s">
        <v>6163</v>
      </c>
      <c r="P91" t="s">
        <v>5611</v>
      </c>
      <c r="Q91" t="s">
        <v>5940</v>
      </c>
      <c r="R91" t="s">
        <v>5611</v>
      </c>
      <c r="S91" t="s">
        <v>5573</v>
      </c>
      <c r="T91" t="s">
        <v>5724</v>
      </c>
      <c r="U91" t="s">
        <v>4967</v>
      </c>
      <c r="V91" t="s">
        <v>5724</v>
      </c>
    </row>
    <row r="92" spans="1:22">
      <c r="A92" t="s">
        <v>96</v>
      </c>
      <c r="B92" t="s">
        <v>1094</v>
      </c>
      <c r="D92" t="s">
        <v>3000</v>
      </c>
      <c r="E92" t="s">
        <v>6121</v>
      </c>
      <c r="F92" t="s">
        <v>5724</v>
      </c>
      <c r="G92" t="s">
        <v>8852</v>
      </c>
      <c r="H92" t="s">
        <v>5611</v>
      </c>
      <c r="I92" t="s">
        <v>7522</v>
      </c>
      <c r="J92" t="s">
        <v>5611</v>
      </c>
      <c r="K92" t="s">
        <v>5825</v>
      </c>
      <c r="L92" t="s">
        <v>5611</v>
      </c>
      <c r="M92" t="s">
        <v>5949</v>
      </c>
      <c r="N92" t="s">
        <v>5611</v>
      </c>
      <c r="O92" t="s">
        <v>5879</v>
      </c>
      <c r="P92" t="s">
        <v>5724</v>
      </c>
      <c r="Q92" t="s">
        <v>6102</v>
      </c>
      <c r="R92" t="s">
        <v>5611</v>
      </c>
      <c r="S92" t="s">
        <v>4967</v>
      </c>
      <c r="T92" t="s">
        <v>5724</v>
      </c>
      <c r="U92" t="s">
        <v>5541</v>
      </c>
      <c r="V92" t="s">
        <v>5724</v>
      </c>
    </row>
    <row r="93" spans="1:22">
      <c r="A93" t="s">
        <v>97</v>
      </c>
      <c r="B93" t="s">
        <v>1094</v>
      </c>
      <c r="D93" t="s">
        <v>3103</v>
      </c>
      <c r="E93" t="s">
        <v>6270</v>
      </c>
      <c r="F93" t="s">
        <v>5611</v>
      </c>
      <c r="G93" t="s">
        <v>6201</v>
      </c>
      <c r="H93" t="s">
        <v>5611</v>
      </c>
      <c r="I93" t="s">
        <v>8850</v>
      </c>
      <c r="J93" t="s">
        <v>5611</v>
      </c>
      <c r="K93" t="s">
        <v>5880</v>
      </c>
      <c r="L93" t="s">
        <v>5724</v>
      </c>
      <c r="M93" t="s">
        <v>5819</v>
      </c>
      <c r="N93" t="s">
        <v>5611</v>
      </c>
      <c r="O93" t="s">
        <v>5882</v>
      </c>
      <c r="P93" t="s">
        <v>5724</v>
      </c>
      <c r="Q93" t="s">
        <v>5949</v>
      </c>
      <c r="R93" t="s">
        <v>5724</v>
      </c>
      <c r="S93" t="s">
        <v>7302</v>
      </c>
      <c r="T93" t="s">
        <v>5611</v>
      </c>
      <c r="U93" t="s">
        <v>5302</v>
      </c>
      <c r="V93" t="s">
        <v>5611</v>
      </c>
    </row>
    <row r="94" spans="1:22">
      <c r="A94" t="s">
        <v>98</v>
      </c>
      <c r="B94" t="s">
        <v>1094</v>
      </c>
      <c r="D94" t="s">
        <v>2467</v>
      </c>
      <c r="E94" t="s">
        <v>6051</v>
      </c>
      <c r="F94" t="s">
        <v>5724</v>
      </c>
      <c r="G94" t="s">
        <v>6540</v>
      </c>
      <c r="H94" t="s">
        <v>5611</v>
      </c>
      <c r="I94" t="s">
        <v>6121</v>
      </c>
      <c r="J94" t="s">
        <v>5611</v>
      </c>
      <c r="K94" t="s">
        <v>5818</v>
      </c>
      <c r="L94" t="s">
        <v>5611</v>
      </c>
      <c r="M94" t="s">
        <v>5819</v>
      </c>
      <c r="N94" t="s">
        <v>5611</v>
      </c>
      <c r="O94" t="s">
        <v>8853</v>
      </c>
      <c r="P94" t="s">
        <v>5724</v>
      </c>
      <c r="Q94" t="s">
        <v>6161</v>
      </c>
      <c r="R94" t="s">
        <v>5611</v>
      </c>
      <c r="S94" t="s">
        <v>7499</v>
      </c>
      <c r="T94" t="s">
        <v>5611</v>
      </c>
      <c r="U94" t="s">
        <v>5490</v>
      </c>
      <c r="V94" t="s">
        <v>5611</v>
      </c>
    </row>
    <row r="95" spans="1:22">
      <c r="A95" t="s">
        <v>99</v>
      </c>
      <c r="B95" t="s">
        <v>1094</v>
      </c>
      <c r="D95" t="s">
        <v>2585</v>
      </c>
      <c r="E95" t="s">
        <v>5858</v>
      </c>
      <c r="F95" t="s">
        <v>5724</v>
      </c>
      <c r="G95" t="s">
        <v>6246</v>
      </c>
      <c r="H95" t="s">
        <v>5611</v>
      </c>
      <c r="I95" t="s">
        <v>6264</v>
      </c>
      <c r="J95" t="s">
        <v>5611</v>
      </c>
      <c r="K95" t="s">
        <v>4874</v>
      </c>
      <c r="L95" t="s">
        <v>5611</v>
      </c>
      <c r="M95" t="s">
        <v>4942</v>
      </c>
      <c r="N95" t="s">
        <v>5611</v>
      </c>
      <c r="O95" t="s">
        <v>6290</v>
      </c>
      <c r="P95" t="s">
        <v>5611</v>
      </c>
      <c r="Q95" t="s">
        <v>7234</v>
      </c>
      <c r="R95" t="s">
        <v>5611</v>
      </c>
      <c r="S95" t="s">
        <v>6472</v>
      </c>
      <c r="T95" t="s">
        <v>5611</v>
      </c>
      <c r="U95" t="s">
        <v>5539</v>
      </c>
      <c r="V95" t="s">
        <v>5611</v>
      </c>
    </row>
    <row r="96" spans="1:22">
      <c r="A96" t="s">
        <v>100</v>
      </c>
      <c r="B96" t="s">
        <v>1094</v>
      </c>
      <c r="D96" t="s">
        <v>2349</v>
      </c>
      <c r="E96" t="s">
        <v>5928</v>
      </c>
      <c r="F96" t="s">
        <v>5724</v>
      </c>
      <c r="G96" t="s">
        <v>5908</v>
      </c>
      <c r="H96" t="s">
        <v>5611</v>
      </c>
      <c r="I96" t="s">
        <v>7270</v>
      </c>
      <c r="J96" t="s">
        <v>5611</v>
      </c>
      <c r="K96" t="s">
        <v>5845</v>
      </c>
      <c r="L96" t="s">
        <v>5611</v>
      </c>
      <c r="M96" t="s">
        <v>5825</v>
      </c>
      <c r="N96" t="s">
        <v>5611</v>
      </c>
      <c r="O96" t="s">
        <v>5140</v>
      </c>
      <c r="P96" t="s">
        <v>5611</v>
      </c>
      <c r="Q96" t="s">
        <v>6240</v>
      </c>
      <c r="R96" t="s">
        <v>5611</v>
      </c>
      <c r="S96" t="s">
        <v>6077</v>
      </c>
      <c r="T96" t="s">
        <v>5611</v>
      </c>
      <c r="U96" t="s">
        <v>4967</v>
      </c>
      <c r="V96" t="s">
        <v>5724</v>
      </c>
    </row>
    <row r="97" spans="1:22">
      <c r="A97" t="s">
        <v>101</v>
      </c>
      <c r="B97" t="s">
        <v>1094</v>
      </c>
      <c r="D97" t="s">
        <v>2548</v>
      </c>
      <c r="E97" t="s">
        <v>6245</v>
      </c>
      <c r="F97" t="s">
        <v>5611</v>
      </c>
      <c r="G97" t="s">
        <v>5816</v>
      </c>
      <c r="H97" t="s">
        <v>5611</v>
      </c>
      <c r="I97" t="s">
        <v>6129</v>
      </c>
      <c r="J97" t="s">
        <v>5611</v>
      </c>
      <c r="K97" t="s">
        <v>5845</v>
      </c>
      <c r="L97" t="s">
        <v>5611</v>
      </c>
      <c r="M97" t="s">
        <v>5818</v>
      </c>
      <c r="N97" t="s">
        <v>5611</v>
      </c>
      <c r="O97" t="s">
        <v>5930</v>
      </c>
      <c r="P97" t="s">
        <v>5611</v>
      </c>
      <c r="Q97" t="s">
        <v>5821</v>
      </c>
      <c r="R97" t="s">
        <v>5611</v>
      </c>
      <c r="S97" t="s">
        <v>5913</v>
      </c>
      <c r="T97" t="s">
        <v>5611</v>
      </c>
      <c r="U97" t="s">
        <v>5547</v>
      </c>
      <c r="V97" t="s">
        <v>5724</v>
      </c>
    </row>
    <row r="98" spans="1:22">
      <c r="A98" t="s">
        <v>102</v>
      </c>
      <c r="B98" t="s">
        <v>1094</v>
      </c>
      <c r="D98" t="s">
        <v>3225</v>
      </c>
      <c r="E98" t="s">
        <v>7489</v>
      </c>
      <c r="F98" t="s">
        <v>5724</v>
      </c>
      <c r="G98" t="s">
        <v>6748</v>
      </c>
      <c r="H98" t="s">
        <v>5611</v>
      </c>
      <c r="I98" t="s">
        <v>7168</v>
      </c>
      <c r="J98" t="s">
        <v>5611</v>
      </c>
      <c r="K98" t="s">
        <v>6063</v>
      </c>
      <c r="L98" t="s">
        <v>5611</v>
      </c>
      <c r="M98" t="s">
        <v>5845</v>
      </c>
      <c r="N98" t="s">
        <v>5611</v>
      </c>
      <c r="O98" t="s">
        <v>6299</v>
      </c>
      <c r="P98" t="s">
        <v>5611</v>
      </c>
      <c r="Q98" t="s">
        <v>5888</v>
      </c>
      <c r="R98" t="s">
        <v>5611</v>
      </c>
      <c r="S98" t="s">
        <v>6478</v>
      </c>
      <c r="T98" t="s">
        <v>5611</v>
      </c>
      <c r="U98" t="s">
        <v>5552</v>
      </c>
      <c r="V98" t="s">
        <v>5724</v>
      </c>
    </row>
    <row r="99" spans="1:22">
      <c r="A99" t="s">
        <v>103</v>
      </c>
      <c r="B99" t="s">
        <v>1094</v>
      </c>
      <c r="D99" t="s">
        <v>2511</v>
      </c>
      <c r="E99" t="s">
        <v>5878</v>
      </c>
      <c r="F99" t="s">
        <v>5724</v>
      </c>
      <c r="G99" t="s">
        <v>7626</v>
      </c>
      <c r="H99" t="s">
        <v>5611</v>
      </c>
      <c r="I99" t="s">
        <v>6298</v>
      </c>
      <c r="J99" t="s">
        <v>5611</v>
      </c>
      <c r="K99" t="s">
        <v>6148</v>
      </c>
      <c r="L99" t="s">
        <v>5611</v>
      </c>
      <c r="M99" t="s">
        <v>5917</v>
      </c>
      <c r="N99" t="s">
        <v>5611</v>
      </c>
      <c r="O99" t="s">
        <v>6389</v>
      </c>
      <c r="P99" t="s">
        <v>5611</v>
      </c>
      <c r="Q99" t="s">
        <v>4881</v>
      </c>
      <c r="R99" t="s">
        <v>5611</v>
      </c>
      <c r="S99" t="s">
        <v>8854</v>
      </c>
      <c r="T99" t="s">
        <v>5724</v>
      </c>
      <c r="U99" t="s">
        <v>5589</v>
      </c>
      <c r="V99" t="s">
        <v>5724</v>
      </c>
    </row>
    <row r="100" spans="1:22">
      <c r="A100" t="s">
        <v>104</v>
      </c>
      <c r="B100" t="s">
        <v>1094</v>
      </c>
      <c r="D100" t="s">
        <v>8855</v>
      </c>
      <c r="E100" t="s">
        <v>6274</v>
      </c>
      <c r="F100" t="s">
        <v>5724</v>
      </c>
      <c r="G100" t="s">
        <v>7569</v>
      </c>
      <c r="H100" t="s">
        <v>5611</v>
      </c>
      <c r="I100" t="s">
        <v>6933</v>
      </c>
      <c r="J100" t="s">
        <v>5611</v>
      </c>
      <c r="K100" t="s">
        <v>5818</v>
      </c>
      <c r="L100" t="s">
        <v>5611</v>
      </c>
      <c r="M100" t="s">
        <v>5818</v>
      </c>
      <c r="N100" t="s">
        <v>5611</v>
      </c>
      <c r="O100" t="s">
        <v>6736</v>
      </c>
      <c r="P100" t="s">
        <v>5611</v>
      </c>
      <c r="Q100" t="s">
        <v>5979</v>
      </c>
      <c r="R100" t="s">
        <v>5611</v>
      </c>
      <c r="S100" t="s">
        <v>5478</v>
      </c>
      <c r="T100" t="s">
        <v>5611</v>
      </c>
      <c r="U100" t="s">
        <v>5597</v>
      </c>
      <c r="V100" t="s">
        <v>5724</v>
      </c>
    </row>
    <row r="101" spans="1:22">
      <c r="A101" t="s">
        <v>105</v>
      </c>
      <c r="B101" t="s">
        <v>1094</v>
      </c>
      <c r="D101" t="s">
        <v>1127</v>
      </c>
      <c r="E101" t="s">
        <v>6639</v>
      </c>
      <c r="F101" t="s">
        <v>5724</v>
      </c>
      <c r="G101" t="s">
        <v>6534</v>
      </c>
      <c r="H101" t="s">
        <v>5611</v>
      </c>
      <c r="J101" t="s">
        <v>5805</v>
      </c>
      <c r="K101" t="s">
        <v>6073</v>
      </c>
      <c r="L101" t="s">
        <v>5611</v>
      </c>
      <c r="M101" t="s">
        <v>5819</v>
      </c>
      <c r="N101" t="s">
        <v>5611</v>
      </c>
      <c r="O101" t="s">
        <v>6074</v>
      </c>
      <c r="P101" t="s">
        <v>5611</v>
      </c>
      <c r="Q101" t="s">
        <v>6190</v>
      </c>
      <c r="R101" t="s">
        <v>5611</v>
      </c>
      <c r="S101" t="s">
        <v>5490</v>
      </c>
      <c r="T101" t="s">
        <v>5724</v>
      </c>
      <c r="U101" t="s">
        <v>5573</v>
      </c>
      <c r="V101" t="s">
        <v>5724</v>
      </c>
    </row>
    <row r="102" spans="1:22">
      <c r="A102" t="s">
        <v>106</v>
      </c>
      <c r="B102" t="s">
        <v>1094</v>
      </c>
      <c r="D102" t="s">
        <v>2424</v>
      </c>
      <c r="E102" t="s">
        <v>5815</v>
      </c>
      <c r="F102" t="s">
        <v>5611</v>
      </c>
      <c r="G102" t="s">
        <v>6218</v>
      </c>
      <c r="H102" t="s">
        <v>5611</v>
      </c>
      <c r="J102" t="s">
        <v>5805</v>
      </c>
      <c r="K102" t="s">
        <v>6257</v>
      </c>
      <c r="L102" t="s">
        <v>5611</v>
      </c>
      <c r="M102" t="s">
        <v>5825</v>
      </c>
      <c r="N102" t="s">
        <v>5611</v>
      </c>
      <c r="O102" t="s">
        <v>5819</v>
      </c>
      <c r="P102" t="s">
        <v>5611</v>
      </c>
      <c r="Q102" t="s">
        <v>5940</v>
      </c>
      <c r="R102" t="s">
        <v>5611</v>
      </c>
      <c r="S102" t="s">
        <v>8856</v>
      </c>
      <c r="T102" t="s">
        <v>5611</v>
      </c>
      <c r="U102" t="s">
        <v>5578</v>
      </c>
      <c r="V102" t="s">
        <v>5724</v>
      </c>
    </row>
    <row r="103" spans="1:22">
      <c r="A103" t="s">
        <v>107</v>
      </c>
      <c r="B103" t="s">
        <v>1094</v>
      </c>
      <c r="D103" t="s">
        <v>2421</v>
      </c>
      <c r="E103" t="s">
        <v>6016</v>
      </c>
      <c r="F103" t="s">
        <v>5611</v>
      </c>
      <c r="G103" t="s">
        <v>5027</v>
      </c>
      <c r="H103" t="s">
        <v>5611</v>
      </c>
      <c r="I103" t="s">
        <v>6477</v>
      </c>
      <c r="J103" t="s">
        <v>5611</v>
      </c>
      <c r="K103" t="s">
        <v>4811</v>
      </c>
      <c r="L103" t="s">
        <v>5611</v>
      </c>
      <c r="M103" t="s">
        <v>5466</v>
      </c>
      <c r="N103" t="s">
        <v>5611</v>
      </c>
      <c r="O103" t="s">
        <v>4966</v>
      </c>
      <c r="P103" t="s">
        <v>5611</v>
      </c>
      <c r="Q103" t="s">
        <v>4894</v>
      </c>
      <c r="R103" t="s">
        <v>5611</v>
      </c>
      <c r="S103" t="s">
        <v>5544</v>
      </c>
      <c r="T103" t="s">
        <v>5611</v>
      </c>
      <c r="U103" t="s">
        <v>5528</v>
      </c>
      <c r="V103" t="s">
        <v>5611</v>
      </c>
    </row>
    <row r="104" spans="1:22">
      <c r="A104" t="s">
        <v>108</v>
      </c>
      <c r="B104" t="s">
        <v>1094</v>
      </c>
      <c r="D104" t="s">
        <v>2842</v>
      </c>
      <c r="E104" t="s">
        <v>6168</v>
      </c>
      <c r="F104" t="s">
        <v>5611</v>
      </c>
      <c r="G104" t="s">
        <v>6320</v>
      </c>
      <c r="H104" t="s">
        <v>5611</v>
      </c>
      <c r="I104" t="s">
        <v>6984</v>
      </c>
      <c r="J104" t="s">
        <v>5611</v>
      </c>
      <c r="K104" t="s">
        <v>6161</v>
      </c>
      <c r="L104" t="s">
        <v>5611</v>
      </c>
      <c r="M104" t="s">
        <v>5825</v>
      </c>
      <c r="N104" t="s">
        <v>5611</v>
      </c>
      <c r="O104" t="s">
        <v>5939</v>
      </c>
      <c r="P104" t="s">
        <v>5611</v>
      </c>
      <c r="Q104" t="s">
        <v>5865</v>
      </c>
      <c r="R104" t="s">
        <v>5611</v>
      </c>
      <c r="S104" t="s">
        <v>8857</v>
      </c>
      <c r="T104" t="s">
        <v>5724</v>
      </c>
      <c r="U104" t="s">
        <v>5539</v>
      </c>
      <c r="V104" t="s">
        <v>5611</v>
      </c>
    </row>
    <row r="105" spans="1:22">
      <c r="A105" t="s">
        <v>109</v>
      </c>
      <c r="B105" t="s">
        <v>1094</v>
      </c>
      <c r="D105" t="s">
        <v>2316</v>
      </c>
      <c r="E105" t="s">
        <v>6016</v>
      </c>
      <c r="F105" t="s">
        <v>5611</v>
      </c>
      <c r="G105" t="s">
        <v>5843</v>
      </c>
      <c r="H105" t="s">
        <v>5611</v>
      </c>
      <c r="I105" t="s">
        <v>5803</v>
      </c>
      <c r="J105" t="s">
        <v>5611</v>
      </c>
      <c r="K105" t="s">
        <v>4811</v>
      </c>
      <c r="L105" t="s">
        <v>5611</v>
      </c>
      <c r="M105" t="s">
        <v>5825</v>
      </c>
      <c r="N105" t="s">
        <v>5611</v>
      </c>
      <c r="O105" t="s">
        <v>5955</v>
      </c>
      <c r="P105" t="s">
        <v>5611</v>
      </c>
      <c r="Q105" t="s">
        <v>6134</v>
      </c>
      <c r="R105" t="s">
        <v>5611</v>
      </c>
      <c r="S105" t="s">
        <v>5901</v>
      </c>
      <c r="T105" t="s">
        <v>5611</v>
      </c>
      <c r="U105" t="s">
        <v>5490</v>
      </c>
      <c r="V105" t="s">
        <v>5611</v>
      </c>
    </row>
    <row r="106" spans="1:22">
      <c r="A106" t="s">
        <v>110</v>
      </c>
      <c r="B106" t="s">
        <v>1094</v>
      </c>
      <c r="D106" t="s">
        <v>1667</v>
      </c>
      <c r="E106" t="s">
        <v>6730</v>
      </c>
      <c r="F106" t="s">
        <v>5611</v>
      </c>
      <c r="G106" t="s">
        <v>7093</v>
      </c>
      <c r="H106" t="s">
        <v>5611</v>
      </c>
      <c r="I106" t="s">
        <v>6421</v>
      </c>
      <c r="J106" t="s">
        <v>5611</v>
      </c>
      <c r="K106" t="s">
        <v>5859</v>
      </c>
      <c r="L106" t="s">
        <v>5611</v>
      </c>
      <c r="M106" t="s">
        <v>5825</v>
      </c>
      <c r="N106" t="s">
        <v>5611</v>
      </c>
      <c r="O106" t="s">
        <v>8808</v>
      </c>
      <c r="P106" t="s">
        <v>5611</v>
      </c>
      <c r="Q106" t="s">
        <v>5997</v>
      </c>
      <c r="R106" t="s">
        <v>5611</v>
      </c>
      <c r="S106" t="s">
        <v>6219</v>
      </c>
      <c r="T106" t="s">
        <v>5611</v>
      </c>
      <c r="U106" t="s">
        <v>5513</v>
      </c>
      <c r="V106" t="s">
        <v>5611</v>
      </c>
    </row>
    <row r="107" spans="1:22">
      <c r="A107" t="s">
        <v>112</v>
      </c>
      <c r="B107" t="s">
        <v>1094</v>
      </c>
      <c r="D107" t="s">
        <v>4659</v>
      </c>
      <c r="E107" t="s">
        <v>6245</v>
      </c>
      <c r="F107" t="s">
        <v>5724</v>
      </c>
      <c r="G107" t="s">
        <v>5809</v>
      </c>
      <c r="H107" t="s">
        <v>5724</v>
      </c>
      <c r="I107" t="s">
        <v>6575</v>
      </c>
      <c r="J107" t="s">
        <v>5611</v>
      </c>
      <c r="K107" t="s">
        <v>5818</v>
      </c>
      <c r="L107" t="s">
        <v>5611</v>
      </c>
      <c r="M107" t="s">
        <v>5819</v>
      </c>
      <c r="N107" t="s">
        <v>5611</v>
      </c>
      <c r="O107" t="s">
        <v>5975</v>
      </c>
      <c r="P107" t="s">
        <v>5724</v>
      </c>
      <c r="Q107" t="s">
        <v>6003</v>
      </c>
      <c r="R107" t="s">
        <v>5611</v>
      </c>
      <c r="S107" t="s">
        <v>6164</v>
      </c>
      <c r="T107" t="s">
        <v>5611</v>
      </c>
      <c r="U107" t="s">
        <v>5596</v>
      </c>
      <c r="V107" t="s">
        <v>5724</v>
      </c>
    </row>
    <row r="108" spans="1:22">
      <c r="A108" t="s">
        <v>112</v>
      </c>
      <c r="B108" t="s">
        <v>1094</v>
      </c>
      <c r="D108" t="s">
        <v>2346</v>
      </c>
      <c r="E108" t="s">
        <v>6333</v>
      </c>
      <c r="F108" t="s">
        <v>5724</v>
      </c>
      <c r="G108" t="s">
        <v>6592</v>
      </c>
      <c r="H108" t="s">
        <v>5611</v>
      </c>
      <c r="I108" t="s">
        <v>6235</v>
      </c>
      <c r="J108" t="s">
        <v>5611</v>
      </c>
      <c r="K108" t="s">
        <v>5819</v>
      </c>
      <c r="L108" t="s">
        <v>5724</v>
      </c>
      <c r="M108" t="s">
        <v>5819</v>
      </c>
      <c r="N108" t="s">
        <v>5611</v>
      </c>
      <c r="O108" t="s">
        <v>5888</v>
      </c>
      <c r="P108" t="s">
        <v>5724</v>
      </c>
      <c r="Q108" t="s">
        <v>5956</v>
      </c>
      <c r="R108" t="s">
        <v>5611</v>
      </c>
      <c r="S108" t="s">
        <v>6411</v>
      </c>
      <c r="T108" t="s">
        <v>5611</v>
      </c>
      <c r="U108" t="s">
        <v>5525</v>
      </c>
      <c r="V108" t="s">
        <v>5724</v>
      </c>
    </row>
    <row r="109" spans="1:22">
      <c r="A109" t="s">
        <v>112</v>
      </c>
      <c r="B109" t="s">
        <v>1094</v>
      </c>
      <c r="D109" t="s">
        <v>3222</v>
      </c>
      <c r="E109" t="s">
        <v>6175</v>
      </c>
      <c r="F109" t="s">
        <v>5611</v>
      </c>
      <c r="G109" t="s">
        <v>6100</v>
      </c>
      <c r="H109" t="s">
        <v>5611</v>
      </c>
      <c r="I109" t="s">
        <v>7460</v>
      </c>
      <c r="J109" t="s">
        <v>5611</v>
      </c>
      <c r="K109" t="s">
        <v>5880</v>
      </c>
      <c r="L109" t="s">
        <v>5724</v>
      </c>
      <c r="M109" t="s">
        <v>5818</v>
      </c>
      <c r="N109" t="s">
        <v>5611</v>
      </c>
      <c r="O109" t="s">
        <v>6205</v>
      </c>
      <c r="P109" t="s">
        <v>5724</v>
      </c>
      <c r="Q109" t="s">
        <v>6240</v>
      </c>
      <c r="R109" t="s">
        <v>5611</v>
      </c>
      <c r="S109" t="s">
        <v>6221</v>
      </c>
      <c r="T109" t="s">
        <v>5611</v>
      </c>
      <c r="U109" t="s">
        <v>5562</v>
      </c>
      <c r="V109" t="s">
        <v>5611</v>
      </c>
    </row>
    <row r="110" spans="1:22">
      <c r="A110" t="s">
        <v>114</v>
      </c>
      <c r="B110" t="s">
        <v>1094</v>
      </c>
      <c r="D110" t="s">
        <v>4790</v>
      </c>
      <c r="E110" t="s">
        <v>6471</v>
      </c>
      <c r="F110" t="s">
        <v>5724</v>
      </c>
      <c r="G110" t="s">
        <v>6200</v>
      </c>
      <c r="H110" t="s">
        <v>5724</v>
      </c>
      <c r="I110" t="s">
        <v>7501</v>
      </c>
      <c r="J110" t="s">
        <v>5611</v>
      </c>
      <c r="K110" t="s">
        <v>5825</v>
      </c>
      <c r="L110" t="s">
        <v>5611</v>
      </c>
      <c r="M110" t="s">
        <v>5818</v>
      </c>
      <c r="N110" t="s">
        <v>5611</v>
      </c>
      <c r="O110" t="s">
        <v>5839</v>
      </c>
      <c r="P110" t="s">
        <v>5724</v>
      </c>
      <c r="Q110" t="s">
        <v>6054</v>
      </c>
      <c r="R110" t="s">
        <v>5611</v>
      </c>
      <c r="S110" t="s">
        <v>4824</v>
      </c>
      <c r="T110" t="s">
        <v>5611</v>
      </c>
      <c r="U110" t="s">
        <v>5516</v>
      </c>
      <c r="V110" t="s">
        <v>5724</v>
      </c>
    </row>
    <row r="111" spans="1:22">
      <c r="A111" t="s">
        <v>114</v>
      </c>
      <c r="B111" t="s">
        <v>1094</v>
      </c>
      <c r="D111" t="s">
        <v>3480</v>
      </c>
      <c r="E111" t="s">
        <v>5858</v>
      </c>
      <c r="F111" t="s">
        <v>5724</v>
      </c>
      <c r="G111" t="s">
        <v>6245</v>
      </c>
      <c r="H111" t="s">
        <v>5724</v>
      </c>
      <c r="I111" t="s">
        <v>6973</v>
      </c>
      <c r="J111" t="s">
        <v>5611</v>
      </c>
      <c r="K111" t="s">
        <v>5818</v>
      </c>
      <c r="L111" t="s">
        <v>5611</v>
      </c>
      <c r="M111" t="s">
        <v>5818</v>
      </c>
      <c r="N111" t="s">
        <v>5611</v>
      </c>
      <c r="O111" t="s">
        <v>5967</v>
      </c>
      <c r="P111" t="s">
        <v>5724</v>
      </c>
      <c r="Q111" t="s">
        <v>6399</v>
      </c>
      <c r="R111" t="s">
        <v>5611</v>
      </c>
      <c r="S111" t="s">
        <v>7507</v>
      </c>
      <c r="T111" t="s">
        <v>5611</v>
      </c>
      <c r="U111" t="s">
        <v>5549</v>
      </c>
      <c r="V111" t="s">
        <v>5724</v>
      </c>
    </row>
    <row r="112" spans="1:22">
      <c r="A112" t="s">
        <v>115</v>
      </c>
      <c r="B112" t="s">
        <v>1094</v>
      </c>
      <c r="D112" t="s">
        <v>3567</v>
      </c>
      <c r="E112" t="s">
        <v>6180</v>
      </c>
      <c r="F112" t="s">
        <v>5724</v>
      </c>
      <c r="G112" t="s">
        <v>6984</v>
      </c>
      <c r="H112" t="s">
        <v>5611</v>
      </c>
      <c r="I112" t="s">
        <v>6203</v>
      </c>
      <c r="J112" t="s">
        <v>5611</v>
      </c>
      <c r="K112" t="s">
        <v>6240</v>
      </c>
      <c r="L112" t="s">
        <v>5611</v>
      </c>
      <c r="M112" t="s">
        <v>5818</v>
      </c>
      <c r="N112" t="s">
        <v>5611</v>
      </c>
      <c r="O112" t="s">
        <v>6083</v>
      </c>
      <c r="P112" t="s">
        <v>5611</v>
      </c>
      <c r="Q112" t="s">
        <v>6043</v>
      </c>
      <c r="R112" t="s">
        <v>5611</v>
      </c>
      <c r="S112" t="s">
        <v>8858</v>
      </c>
      <c r="T112" t="s">
        <v>5611</v>
      </c>
      <c r="U112" t="s">
        <v>4967</v>
      </c>
      <c r="V112" t="s">
        <v>5724</v>
      </c>
    </row>
    <row r="113" spans="1:22">
      <c r="A113" t="s">
        <v>116</v>
      </c>
      <c r="B113" t="s">
        <v>1094</v>
      </c>
      <c r="D113" t="s">
        <v>2545</v>
      </c>
      <c r="E113" t="s">
        <v>5983</v>
      </c>
      <c r="F113" t="s">
        <v>5611</v>
      </c>
      <c r="G113" t="s">
        <v>8859</v>
      </c>
      <c r="H113" t="s">
        <v>5611</v>
      </c>
      <c r="I113" t="s">
        <v>6202</v>
      </c>
      <c r="J113" t="s">
        <v>5611</v>
      </c>
      <c r="K113" t="s">
        <v>5818</v>
      </c>
      <c r="L113" t="s">
        <v>5611</v>
      </c>
      <c r="M113" t="s">
        <v>5818</v>
      </c>
      <c r="N113" t="s">
        <v>5611</v>
      </c>
      <c r="O113" t="s">
        <v>6047</v>
      </c>
      <c r="P113" t="s">
        <v>5611</v>
      </c>
      <c r="Q113" t="s">
        <v>6240</v>
      </c>
      <c r="R113" t="s">
        <v>5611</v>
      </c>
      <c r="S113" t="s">
        <v>4823</v>
      </c>
      <c r="T113" t="s">
        <v>5724</v>
      </c>
      <c r="U113" t="s">
        <v>6077</v>
      </c>
      <c r="V113" t="s">
        <v>5611</v>
      </c>
    </row>
    <row r="114" spans="1:22">
      <c r="A114" t="s">
        <v>117</v>
      </c>
      <c r="B114" t="s">
        <v>1094</v>
      </c>
      <c r="D114" t="s">
        <v>2927</v>
      </c>
      <c r="E114" t="s">
        <v>6280</v>
      </c>
      <c r="F114" t="s">
        <v>5724</v>
      </c>
      <c r="G114" t="s">
        <v>8860</v>
      </c>
      <c r="H114" t="s">
        <v>5724</v>
      </c>
      <c r="I114" t="s">
        <v>8861</v>
      </c>
      <c r="J114" t="s">
        <v>5724</v>
      </c>
      <c r="K114" t="s">
        <v>6240</v>
      </c>
      <c r="L114" t="s">
        <v>5611</v>
      </c>
      <c r="M114" t="s">
        <v>5825</v>
      </c>
      <c r="N114" t="s">
        <v>5611</v>
      </c>
      <c r="O114" t="s">
        <v>6541</v>
      </c>
      <c r="P114" t="s">
        <v>5611</v>
      </c>
      <c r="Q114" t="s">
        <v>5839</v>
      </c>
      <c r="R114" t="s">
        <v>5611</v>
      </c>
      <c r="S114" t="s">
        <v>5484</v>
      </c>
      <c r="T114" t="s">
        <v>5611</v>
      </c>
      <c r="U114" t="s">
        <v>4823</v>
      </c>
      <c r="V114" t="s">
        <v>5724</v>
      </c>
    </row>
    <row r="115" spans="1:22">
      <c r="A115" t="s">
        <v>117</v>
      </c>
      <c r="B115" t="s">
        <v>1094</v>
      </c>
      <c r="D115" t="s">
        <v>2631</v>
      </c>
      <c r="E115" t="s">
        <v>6712</v>
      </c>
      <c r="F115" t="s">
        <v>5724</v>
      </c>
      <c r="G115" t="s">
        <v>7437</v>
      </c>
      <c r="H115" t="s">
        <v>5724</v>
      </c>
      <c r="I115" t="s">
        <v>6408</v>
      </c>
      <c r="J115" t="s">
        <v>5724</v>
      </c>
      <c r="K115" t="s">
        <v>5925</v>
      </c>
      <c r="L115" t="s">
        <v>5611</v>
      </c>
      <c r="M115" t="s">
        <v>5917</v>
      </c>
      <c r="N115" t="s">
        <v>5611</v>
      </c>
      <c r="O115" t="s">
        <v>7876</v>
      </c>
      <c r="P115" t="s">
        <v>5611</v>
      </c>
      <c r="Q115" t="s">
        <v>6161</v>
      </c>
      <c r="R115" t="s">
        <v>5611</v>
      </c>
      <c r="S115" t="s">
        <v>5604</v>
      </c>
      <c r="T115" t="s">
        <v>5611</v>
      </c>
      <c r="U115" t="s">
        <v>5579</v>
      </c>
      <c r="V115" t="s">
        <v>5724</v>
      </c>
    </row>
    <row r="116" spans="1:22">
      <c r="A116" t="s">
        <v>118</v>
      </c>
      <c r="B116" t="s">
        <v>1094</v>
      </c>
      <c r="D116" t="s">
        <v>1499</v>
      </c>
      <c r="E116" t="s">
        <v>6249</v>
      </c>
      <c r="F116" t="s">
        <v>5611</v>
      </c>
      <c r="G116" t="s">
        <v>6186</v>
      </c>
      <c r="H116" t="s">
        <v>5611</v>
      </c>
      <c r="I116" t="s">
        <v>8862</v>
      </c>
      <c r="J116" t="s">
        <v>5611</v>
      </c>
      <c r="K116" t="s">
        <v>5859</v>
      </c>
      <c r="L116" t="s">
        <v>5611</v>
      </c>
      <c r="M116" t="s">
        <v>5818</v>
      </c>
      <c r="N116" t="s">
        <v>5611</v>
      </c>
      <c r="O116" t="s">
        <v>6541</v>
      </c>
      <c r="P116" t="s">
        <v>5611</v>
      </c>
      <c r="Q116" t="s">
        <v>5866</v>
      </c>
      <c r="R116" t="s">
        <v>5611</v>
      </c>
      <c r="S116" t="s">
        <v>5537</v>
      </c>
      <c r="T116" t="s">
        <v>5611</v>
      </c>
      <c r="U116" t="s">
        <v>6520</v>
      </c>
      <c r="V116" t="s">
        <v>5611</v>
      </c>
    </row>
    <row r="117" spans="1:22">
      <c r="A117" t="s">
        <v>119</v>
      </c>
      <c r="B117" t="s">
        <v>1094</v>
      </c>
      <c r="D117" t="s">
        <v>4663</v>
      </c>
      <c r="E117" t="s">
        <v>5954</v>
      </c>
      <c r="F117" t="s">
        <v>5724</v>
      </c>
      <c r="G117" t="s">
        <v>8863</v>
      </c>
      <c r="H117" t="s">
        <v>5724</v>
      </c>
      <c r="I117" t="s">
        <v>7912</v>
      </c>
      <c r="J117" t="s">
        <v>5611</v>
      </c>
      <c r="K117" t="s">
        <v>5837</v>
      </c>
      <c r="L117" t="s">
        <v>5611</v>
      </c>
      <c r="M117" t="s">
        <v>5845</v>
      </c>
      <c r="N117" t="s">
        <v>5611</v>
      </c>
      <c r="O117" t="s">
        <v>6555</v>
      </c>
      <c r="P117" t="s">
        <v>5611</v>
      </c>
      <c r="Q117" t="s">
        <v>5931</v>
      </c>
      <c r="R117" t="s">
        <v>5724</v>
      </c>
      <c r="S117" t="s">
        <v>5531</v>
      </c>
      <c r="T117" t="s">
        <v>5611</v>
      </c>
      <c r="U117" t="s">
        <v>5526</v>
      </c>
      <c r="V117" t="s">
        <v>5611</v>
      </c>
    </row>
    <row r="118" spans="1:22">
      <c r="A118" t="s">
        <v>119</v>
      </c>
      <c r="B118" t="s">
        <v>1094</v>
      </c>
      <c r="D118" t="s">
        <v>2355</v>
      </c>
      <c r="E118" t="s">
        <v>6051</v>
      </c>
      <c r="F118" t="s">
        <v>5724</v>
      </c>
      <c r="G118" t="s">
        <v>6011</v>
      </c>
      <c r="H118" t="s">
        <v>5611</v>
      </c>
      <c r="I118" t="s">
        <v>5813</v>
      </c>
      <c r="J118" t="s">
        <v>5611</v>
      </c>
      <c r="K118" t="s">
        <v>5880</v>
      </c>
      <c r="L118" t="s">
        <v>5724</v>
      </c>
      <c r="M118" t="s">
        <v>5819</v>
      </c>
      <c r="N118" t="s">
        <v>5611</v>
      </c>
      <c r="O118" t="s">
        <v>5819</v>
      </c>
      <c r="P118" t="s">
        <v>5611</v>
      </c>
      <c r="Q118" t="s">
        <v>6240</v>
      </c>
      <c r="R118" t="s">
        <v>5611</v>
      </c>
      <c r="S118" t="s">
        <v>5952</v>
      </c>
      <c r="T118" t="s">
        <v>5611</v>
      </c>
      <c r="U118" t="s">
        <v>5526</v>
      </c>
      <c r="V118" t="s">
        <v>5611</v>
      </c>
    </row>
    <row r="119" spans="1:22">
      <c r="A119" t="s">
        <v>119</v>
      </c>
      <c r="B119" t="s">
        <v>1094</v>
      </c>
      <c r="D119" t="s">
        <v>2625</v>
      </c>
      <c r="E119" t="s">
        <v>6487</v>
      </c>
      <c r="F119" t="s">
        <v>5611</v>
      </c>
      <c r="G119" t="s">
        <v>7270</v>
      </c>
      <c r="H119" t="s">
        <v>5724</v>
      </c>
      <c r="I119" t="s">
        <v>5955</v>
      </c>
      <c r="J119" t="s">
        <v>5724</v>
      </c>
      <c r="K119" t="s">
        <v>5845</v>
      </c>
      <c r="L119" t="s">
        <v>5611</v>
      </c>
      <c r="M119" t="s">
        <v>5818</v>
      </c>
      <c r="N119" t="s">
        <v>5611</v>
      </c>
      <c r="O119" t="s">
        <v>5979</v>
      </c>
      <c r="P119" t="s">
        <v>5724</v>
      </c>
      <c r="Q119" t="s">
        <v>5998</v>
      </c>
      <c r="R119" t="s">
        <v>5611</v>
      </c>
      <c r="S119" t="s">
        <v>7499</v>
      </c>
      <c r="T119" t="s">
        <v>5611</v>
      </c>
      <c r="U119" t="s">
        <v>5603</v>
      </c>
      <c r="V119" t="s">
        <v>5611</v>
      </c>
    </row>
    <row r="120" spans="1:22">
      <c r="A120" t="s">
        <v>119</v>
      </c>
      <c r="B120" t="s">
        <v>1094</v>
      </c>
      <c r="D120" t="s">
        <v>2377</v>
      </c>
      <c r="E120" t="s">
        <v>6279</v>
      </c>
      <c r="F120" t="s">
        <v>5611</v>
      </c>
      <c r="G120" t="s">
        <v>6262</v>
      </c>
      <c r="H120" t="s">
        <v>5611</v>
      </c>
      <c r="I120" t="s">
        <v>5844</v>
      </c>
      <c r="J120" t="s">
        <v>5611</v>
      </c>
      <c r="K120" t="s">
        <v>5845</v>
      </c>
      <c r="L120" t="s">
        <v>5611</v>
      </c>
      <c r="M120" t="s">
        <v>5825</v>
      </c>
      <c r="N120" t="s">
        <v>5611</v>
      </c>
      <c r="O120" t="s">
        <v>5997</v>
      </c>
      <c r="P120" t="s">
        <v>5724</v>
      </c>
      <c r="Q120" t="s">
        <v>6134</v>
      </c>
      <c r="R120" t="s">
        <v>5611</v>
      </c>
      <c r="S120" t="s">
        <v>5509</v>
      </c>
      <c r="T120" t="s">
        <v>5611</v>
      </c>
      <c r="U120" t="s">
        <v>5562</v>
      </c>
      <c r="V120" t="s">
        <v>5611</v>
      </c>
    </row>
    <row r="121" spans="1:22">
      <c r="A121" t="s">
        <v>120</v>
      </c>
      <c r="B121" t="s">
        <v>1094</v>
      </c>
      <c r="D121" t="s">
        <v>4973</v>
      </c>
      <c r="E121" t="s">
        <v>6529</v>
      </c>
      <c r="F121" t="s">
        <v>5724</v>
      </c>
      <c r="G121" t="s">
        <v>8864</v>
      </c>
      <c r="H121" t="s">
        <v>5611</v>
      </c>
      <c r="I121" t="s">
        <v>6014</v>
      </c>
      <c r="J121" t="s">
        <v>5611</v>
      </c>
      <c r="K121" t="s">
        <v>6063</v>
      </c>
      <c r="L121" t="s">
        <v>5611</v>
      </c>
      <c r="M121" t="s">
        <v>5845</v>
      </c>
      <c r="N121" t="s">
        <v>5611</v>
      </c>
      <c r="O121" t="s">
        <v>8865</v>
      </c>
      <c r="P121" t="s">
        <v>5611</v>
      </c>
      <c r="Q121" t="s">
        <v>5847</v>
      </c>
      <c r="R121" t="s">
        <v>5611</v>
      </c>
      <c r="S121" t="s">
        <v>6496</v>
      </c>
      <c r="T121" t="s">
        <v>5611</v>
      </c>
      <c r="U121" t="s">
        <v>5605</v>
      </c>
      <c r="V121" t="s">
        <v>5611</v>
      </c>
    </row>
    <row r="122" spans="1:22">
      <c r="A122" t="s">
        <v>123</v>
      </c>
      <c r="B122" t="s">
        <v>1094</v>
      </c>
      <c r="D122" t="s">
        <v>3209</v>
      </c>
      <c r="E122" t="s">
        <v>5878</v>
      </c>
      <c r="F122" t="s">
        <v>5724</v>
      </c>
      <c r="G122" t="s">
        <v>6088</v>
      </c>
      <c r="H122" t="s">
        <v>5611</v>
      </c>
      <c r="I122" t="s">
        <v>6423</v>
      </c>
      <c r="J122" t="s">
        <v>5611</v>
      </c>
      <c r="K122" t="s">
        <v>5466</v>
      </c>
      <c r="L122" t="s">
        <v>5724</v>
      </c>
      <c r="M122" t="s">
        <v>5466</v>
      </c>
      <c r="N122" t="s">
        <v>5611</v>
      </c>
      <c r="O122" t="s">
        <v>5939</v>
      </c>
      <c r="P122" t="s">
        <v>5611</v>
      </c>
      <c r="Q122" t="s">
        <v>5046</v>
      </c>
      <c r="R122" t="s">
        <v>5611</v>
      </c>
      <c r="S122" t="s">
        <v>7497</v>
      </c>
      <c r="T122" t="s">
        <v>5611</v>
      </c>
      <c r="U122" t="s">
        <v>5597</v>
      </c>
      <c r="V122" t="s">
        <v>5724</v>
      </c>
    </row>
    <row r="123" spans="1:22">
      <c r="A123" t="s">
        <v>124</v>
      </c>
      <c r="B123" t="s">
        <v>1094</v>
      </c>
      <c r="D123" t="s">
        <v>4667</v>
      </c>
      <c r="E123" t="s">
        <v>8862</v>
      </c>
      <c r="F123" t="s">
        <v>5724</v>
      </c>
      <c r="G123" t="s">
        <v>2189</v>
      </c>
      <c r="H123" t="s">
        <v>5724</v>
      </c>
      <c r="I123" t="s">
        <v>6067</v>
      </c>
      <c r="J123" t="s">
        <v>5611</v>
      </c>
      <c r="K123" t="s">
        <v>4811</v>
      </c>
      <c r="L123" t="s">
        <v>5611</v>
      </c>
      <c r="M123" t="s">
        <v>5466</v>
      </c>
      <c r="N123" t="s">
        <v>5611</v>
      </c>
      <c r="O123" t="s">
        <v>4942</v>
      </c>
      <c r="P123" t="s">
        <v>5724</v>
      </c>
      <c r="Q123" t="s">
        <v>5046</v>
      </c>
      <c r="R123" t="s">
        <v>5611</v>
      </c>
      <c r="S123" t="s">
        <v>4882</v>
      </c>
      <c r="T123" t="s">
        <v>5611</v>
      </c>
      <c r="U123" t="s">
        <v>5596</v>
      </c>
      <c r="V123" t="s">
        <v>5724</v>
      </c>
    </row>
    <row r="124" spans="1:22">
      <c r="A124" t="s">
        <v>125</v>
      </c>
      <c r="B124" t="s">
        <v>1094</v>
      </c>
      <c r="D124" t="s">
        <v>2377</v>
      </c>
      <c r="E124" t="s">
        <v>5954</v>
      </c>
      <c r="F124" t="s">
        <v>5724</v>
      </c>
      <c r="G124" t="s">
        <v>7061</v>
      </c>
      <c r="H124" t="s">
        <v>5611</v>
      </c>
      <c r="I124" t="s">
        <v>6281</v>
      </c>
      <c r="J124" t="s">
        <v>5611</v>
      </c>
      <c r="K124" t="s">
        <v>5819</v>
      </c>
      <c r="L124" t="s">
        <v>5724</v>
      </c>
      <c r="M124" t="s">
        <v>5818</v>
      </c>
      <c r="N124" t="s">
        <v>5611</v>
      </c>
      <c r="O124" t="s">
        <v>6204</v>
      </c>
      <c r="P124" t="s">
        <v>5611</v>
      </c>
      <c r="Q124" t="s">
        <v>6555</v>
      </c>
      <c r="R124" t="s">
        <v>5611</v>
      </c>
      <c r="S124" t="s">
        <v>4868</v>
      </c>
      <c r="T124" t="s">
        <v>5611</v>
      </c>
      <c r="U124" t="s">
        <v>5528</v>
      </c>
      <c r="V124" t="s">
        <v>5611</v>
      </c>
    </row>
    <row r="125" spans="1:22">
      <c r="A125" t="s">
        <v>126</v>
      </c>
      <c r="B125" t="s">
        <v>1094</v>
      </c>
      <c r="D125" t="s">
        <v>8454</v>
      </c>
      <c r="E125" t="s">
        <v>6171</v>
      </c>
      <c r="F125" t="s">
        <v>5611</v>
      </c>
      <c r="G125" t="s">
        <v>8866</v>
      </c>
      <c r="H125" t="s">
        <v>5611</v>
      </c>
      <c r="I125" t="s">
        <v>8867</v>
      </c>
      <c r="J125" t="s">
        <v>5724</v>
      </c>
      <c r="K125" t="s">
        <v>5880</v>
      </c>
      <c r="L125" t="s">
        <v>5724</v>
      </c>
      <c r="M125" t="s">
        <v>5949</v>
      </c>
      <c r="N125" t="s">
        <v>5611</v>
      </c>
      <c r="O125" t="s">
        <v>6309</v>
      </c>
      <c r="P125" t="s">
        <v>5611</v>
      </c>
      <c r="Q125" t="s">
        <v>5821</v>
      </c>
      <c r="R125" t="s">
        <v>5611</v>
      </c>
      <c r="S125" t="s">
        <v>7215</v>
      </c>
      <c r="T125" t="s">
        <v>5611</v>
      </c>
      <c r="U125" t="s">
        <v>5528</v>
      </c>
      <c r="V125" t="s">
        <v>5611</v>
      </c>
    </row>
    <row r="126" spans="1:3">
      <c r="A126" t="s">
        <v>127</v>
      </c>
      <c r="B126" t="s">
        <v>1086</v>
      </c>
      <c r="C126" t="s">
        <v>6216</v>
      </c>
    </row>
    <row r="127" spans="1:22">
      <c r="A127" t="s">
        <v>128</v>
      </c>
      <c r="B127" t="s">
        <v>1094</v>
      </c>
      <c r="D127" t="s">
        <v>2842</v>
      </c>
      <c r="E127" t="s">
        <v>6561</v>
      </c>
      <c r="F127" t="s">
        <v>5611</v>
      </c>
      <c r="G127" t="s">
        <v>6436</v>
      </c>
      <c r="H127" t="s">
        <v>5611</v>
      </c>
      <c r="I127" t="s">
        <v>5941</v>
      </c>
      <c r="J127" t="s">
        <v>5611</v>
      </c>
      <c r="K127" t="s">
        <v>5998</v>
      </c>
      <c r="L127" t="s">
        <v>5611</v>
      </c>
      <c r="M127" t="s">
        <v>5825</v>
      </c>
      <c r="N127" t="s">
        <v>5611</v>
      </c>
      <c r="O127" t="s">
        <v>6118</v>
      </c>
      <c r="P127" t="s">
        <v>5611</v>
      </c>
      <c r="Q127" t="s">
        <v>6190</v>
      </c>
      <c r="R127" t="s">
        <v>5611</v>
      </c>
      <c r="S127" t="s">
        <v>8856</v>
      </c>
      <c r="T127" t="s">
        <v>5611</v>
      </c>
      <c r="U127" t="s">
        <v>4828</v>
      </c>
      <c r="V127" t="s">
        <v>5611</v>
      </c>
    </row>
    <row r="128" spans="1:22">
      <c r="A128" t="s">
        <v>129</v>
      </c>
      <c r="B128" t="s">
        <v>1094</v>
      </c>
      <c r="D128" t="s">
        <v>4701</v>
      </c>
      <c r="E128" t="s">
        <v>6749</v>
      </c>
      <c r="F128" t="s">
        <v>5724</v>
      </c>
      <c r="G128" t="s">
        <v>6011</v>
      </c>
      <c r="H128" t="s">
        <v>5611</v>
      </c>
      <c r="I128" t="s">
        <v>6104</v>
      </c>
      <c r="J128" t="s">
        <v>5611</v>
      </c>
      <c r="K128" t="s">
        <v>5837</v>
      </c>
      <c r="L128" t="s">
        <v>5611</v>
      </c>
      <c r="M128" t="s">
        <v>5917</v>
      </c>
      <c r="N128" t="s">
        <v>5611</v>
      </c>
      <c r="O128" t="s">
        <v>6091</v>
      </c>
      <c r="P128" t="s">
        <v>5611</v>
      </c>
      <c r="Q128" t="s">
        <v>5092</v>
      </c>
      <c r="R128" t="s">
        <v>5724</v>
      </c>
      <c r="S128" t="s">
        <v>6386</v>
      </c>
      <c r="T128" t="s">
        <v>5611</v>
      </c>
      <c r="U128" t="s">
        <v>5539</v>
      </c>
      <c r="V128" t="s">
        <v>5611</v>
      </c>
    </row>
    <row r="129" spans="1:22">
      <c r="A129" t="s">
        <v>130</v>
      </c>
      <c r="B129" t="s">
        <v>1094</v>
      </c>
      <c r="D129" t="s">
        <v>4702</v>
      </c>
      <c r="E129" t="s">
        <v>6471</v>
      </c>
      <c r="F129" t="s">
        <v>5724</v>
      </c>
      <c r="G129" t="s">
        <v>8868</v>
      </c>
      <c r="H129" t="s">
        <v>5724</v>
      </c>
      <c r="I129" t="s">
        <v>8869</v>
      </c>
      <c r="J129" t="s">
        <v>5724</v>
      </c>
      <c r="K129" t="s">
        <v>5949</v>
      </c>
      <c r="L129" t="s">
        <v>5611</v>
      </c>
      <c r="M129" t="s">
        <v>5818</v>
      </c>
      <c r="N129" t="s">
        <v>5611</v>
      </c>
      <c r="O129" t="s">
        <v>6145</v>
      </c>
      <c r="P129" t="s">
        <v>5611</v>
      </c>
      <c r="Q129" t="s">
        <v>6407</v>
      </c>
      <c r="R129" t="s">
        <v>5724</v>
      </c>
      <c r="S129" t="s">
        <v>5587</v>
      </c>
      <c r="T129" t="s">
        <v>5611</v>
      </c>
      <c r="U129" t="s">
        <v>5526</v>
      </c>
      <c r="V129" t="s">
        <v>5611</v>
      </c>
    </row>
    <row r="130" spans="1:22">
      <c r="A130" t="s">
        <v>131</v>
      </c>
      <c r="B130" t="s">
        <v>1094</v>
      </c>
      <c r="D130" t="s">
        <v>3588</v>
      </c>
      <c r="E130" t="s">
        <v>5891</v>
      </c>
      <c r="F130" t="s">
        <v>5724</v>
      </c>
      <c r="G130" t="s">
        <v>5963</v>
      </c>
      <c r="H130" t="s">
        <v>5724</v>
      </c>
      <c r="I130" t="s">
        <v>6724</v>
      </c>
      <c r="J130" t="s">
        <v>5611</v>
      </c>
      <c r="K130" t="s">
        <v>5859</v>
      </c>
      <c r="L130" t="s">
        <v>5611</v>
      </c>
      <c r="M130" t="s">
        <v>5825</v>
      </c>
      <c r="N130" t="s">
        <v>5611</v>
      </c>
      <c r="O130" t="s">
        <v>6408</v>
      </c>
      <c r="P130" t="s">
        <v>5724</v>
      </c>
      <c r="Q130" t="s">
        <v>5998</v>
      </c>
      <c r="R130" t="s">
        <v>5611</v>
      </c>
      <c r="S130" t="s">
        <v>6731</v>
      </c>
      <c r="T130" t="s">
        <v>5611</v>
      </c>
      <c r="U130" t="s">
        <v>5578</v>
      </c>
      <c r="V130" t="s">
        <v>5724</v>
      </c>
    </row>
    <row r="131" spans="1:22">
      <c r="A131" t="s">
        <v>132</v>
      </c>
      <c r="B131" t="s">
        <v>1094</v>
      </c>
      <c r="D131" t="s">
        <v>3588</v>
      </c>
      <c r="E131" t="s">
        <v>5817</v>
      </c>
      <c r="F131" t="s">
        <v>5724</v>
      </c>
      <c r="G131" t="s">
        <v>6279</v>
      </c>
      <c r="H131" t="s">
        <v>5611</v>
      </c>
      <c r="I131" t="s">
        <v>6198</v>
      </c>
      <c r="J131" t="s">
        <v>5611</v>
      </c>
      <c r="K131" t="s">
        <v>5845</v>
      </c>
      <c r="L131" t="s">
        <v>5611</v>
      </c>
      <c r="M131" t="s">
        <v>5819</v>
      </c>
      <c r="N131" t="s">
        <v>5611</v>
      </c>
      <c r="O131" t="s">
        <v>6655</v>
      </c>
      <c r="P131" t="s">
        <v>5611</v>
      </c>
      <c r="Q131" t="s">
        <v>5911</v>
      </c>
      <c r="R131" t="s">
        <v>5611</v>
      </c>
      <c r="S131" t="s">
        <v>5901</v>
      </c>
      <c r="T131" t="s">
        <v>5611</v>
      </c>
      <c r="U131" t="s">
        <v>5548</v>
      </c>
      <c r="V131" t="s">
        <v>5611</v>
      </c>
    </row>
    <row r="132" spans="1:22">
      <c r="A132" t="s">
        <v>137</v>
      </c>
      <c r="B132" t="s">
        <v>1094</v>
      </c>
      <c r="D132" t="s">
        <v>2625</v>
      </c>
      <c r="E132" t="s">
        <v>6180</v>
      </c>
      <c r="F132" t="s">
        <v>5611</v>
      </c>
      <c r="G132" t="s">
        <v>6987</v>
      </c>
      <c r="H132" t="s">
        <v>5611</v>
      </c>
      <c r="I132" t="s">
        <v>7489</v>
      </c>
      <c r="J132" t="s">
        <v>5611</v>
      </c>
      <c r="K132" t="s">
        <v>5917</v>
      </c>
      <c r="L132" t="s">
        <v>5611</v>
      </c>
      <c r="M132" t="s">
        <v>5818</v>
      </c>
      <c r="N132" t="s">
        <v>5611</v>
      </c>
      <c r="O132" t="s">
        <v>5826</v>
      </c>
      <c r="P132" t="s">
        <v>5611</v>
      </c>
      <c r="Q132" t="s">
        <v>4871</v>
      </c>
      <c r="R132" t="s">
        <v>5611</v>
      </c>
      <c r="S132" t="s">
        <v>5568</v>
      </c>
      <c r="T132" t="s">
        <v>5611</v>
      </c>
      <c r="U132" t="s">
        <v>5907</v>
      </c>
      <c r="V132" t="s">
        <v>5724</v>
      </c>
    </row>
    <row r="133" spans="1:22">
      <c r="A133" t="s">
        <v>143</v>
      </c>
      <c r="B133" t="s">
        <v>1094</v>
      </c>
      <c r="D133" t="s">
        <v>2905</v>
      </c>
      <c r="F133" t="s">
        <v>5805</v>
      </c>
      <c r="G133" t="s">
        <v>6235</v>
      </c>
      <c r="H133" t="s">
        <v>5611</v>
      </c>
      <c r="I133" t="s">
        <v>6172</v>
      </c>
      <c r="J133" t="s">
        <v>5611</v>
      </c>
      <c r="L133" t="s">
        <v>5805</v>
      </c>
      <c r="M133" t="s">
        <v>5880</v>
      </c>
      <c r="N133" t="s">
        <v>5724</v>
      </c>
      <c r="O133" t="s">
        <v>6297</v>
      </c>
      <c r="P133" t="s">
        <v>5724</v>
      </c>
      <c r="R133" t="s">
        <v>5805</v>
      </c>
      <c r="T133" t="s">
        <v>5805</v>
      </c>
      <c r="V133" t="s">
        <v>5805</v>
      </c>
    </row>
    <row r="134" spans="1:22">
      <c r="A134" t="s">
        <v>143</v>
      </c>
      <c r="B134" t="s">
        <v>1094</v>
      </c>
      <c r="D134" t="s">
        <v>4660</v>
      </c>
      <c r="F134" t="s">
        <v>5805</v>
      </c>
      <c r="G134" t="s">
        <v>6209</v>
      </c>
      <c r="H134" t="s">
        <v>5611</v>
      </c>
      <c r="I134" t="s">
        <v>6002</v>
      </c>
      <c r="J134" t="s">
        <v>5611</v>
      </c>
      <c r="L134" t="s">
        <v>5805</v>
      </c>
      <c r="N134" t="s">
        <v>5805</v>
      </c>
      <c r="O134" t="s">
        <v>6122</v>
      </c>
      <c r="P134" t="s">
        <v>5724</v>
      </c>
      <c r="R134" t="s">
        <v>5805</v>
      </c>
      <c r="T134" t="s">
        <v>5805</v>
      </c>
      <c r="V134" t="s">
        <v>5805</v>
      </c>
    </row>
    <row r="135" spans="1:22">
      <c r="A135" t="s">
        <v>143</v>
      </c>
      <c r="B135" t="s">
        <v>1094</v>
      </c>
      <c r="D135" t="s">
        <v>2609</v>
      </c>
      <c r="F135" t="s">
        <v>5805</v>
      </c>
      <c r="G135" t="s">
        <v>6019</v>
      </c>
      <c r="H135" t="s">
        <v>5611</v>
      </c>
      <c r="I135" t="s">
        <v>6272</v>
      </c>
      <c r="J135" t="s">
        <v>5611</v>
      </c>
      <c r="L135" t="s">
        <v>5805</v>
      </c>
      <c r="M135" t="s">
        <v>5880</v>
      </c>
      <c r="N135" t="s">
        <v>5724</v>
      </c>
      <c r="O135" t="s">
        <v>6597</v>
      </c>
      <c r="P135" t="s">
        <v>5724</v>
      </c>
      <c r="R135" t="s">
        <v>5805</v>
      </c>
      <c r="T135" t="s">
        <v>5805</v>
      </c>
      <c r="V135" t="s">
        <v>5805</v>
      </c>
    </row>
    <row r="136" spans="1:22">
      <c r="A136" t="s">
        <v>8462</v>
      </c>
      <c r="B136" t="s">
        <v>1094</v>
      </c>
      <c r="D136" t="s">
        <v>2582</v>
      </c>
      <c r="E136" t="s">
        <v>6159</v>
      </c>
      <c r="F136" t="s">
        <v>5611</v>
      </c>
      <c r="G136" t="s">
        <v>8870</v>
      </c>
      <c r="H136" t="s">
        <v>5611</v>
      </c>
      <c r="I136" t="s">
        <v>6037</v>
      </c>
      <c r="J136" t="s">
        <v>5611</v>
      </c>
      <c r="L136" t="s">
        <v>5805</v>
      </c>
      <c r="N136" t="s">
        <v>5805</v>
      </c>
      <c r="P136" t="s">
        <v>5805</v>
      </c>
      <c r="R136" t="s">
        <v>5805</v>
      </c>
      <c r="S136" t="s">
        <v>8871</v>
      </c>
      <c r="T136" t="s">
        <v>5611</v>
      </c>
      <c r="U136" t="s">
        <v>8872</v>
      </c>
      <c r="V136" t="s">
        <v>5611</v>
      </c>
    </row>
    <row r="137" spans="1:22">
      <c r="A137" t="s">
        <v>190</v>
      </c>
      <c r="B137" t="s">
        <v>1094</v>
      </c>
      <c r="D137" t="s">
        <v>2456</v>
      </c>
      <c r="F137" t="s">
        <v>5805</v>
      </c>
      <c r="G137" t="s">
        <v>7167</v>
      </c>
      <c r="H137" t="s">
        <v>5611</v>
      </c>
      <c r="I137" t="s">
        <v>5486</v>
      </c>
      <c r="J137" t="s">
        <v>5724</v>
      </c>
      <c r="L137" t="s">
        <v>5805</v>
      </c>
      <c r="N137" t="s">
        <v>5805</v>
      </c>
      <c r="P137" t="s">
        <v>5805</v>
      </c>
      <c r="R137" t="s">
        <v>5805</v>
      </c>
      <c r="S137" t="s">
        <v>5539</v>
      </c>
      <c r="T137" t="s">
        <v>5724</v>
      </c>
      <c r="U137" t="s">
        <v>5564</v>
      </c>
      <c r="V137" t="s">
        <v>5724</v>
      </c>
    </row>
    <row r="138" spans="1:22">
      <c r="A138" t="s">
        <v>191</v>
      </c>
      <c r="B138" t="s">
        <v>1094</v>
      </c>
      <c r="D138" t="s">
        <v>2244</v>
      </c>
      <c r="F138" t="s">
        <v>5805</v>
      </c>
      <c r="G138" t="s">
        <v>6749</v>
      </c>
      <c r="H138" t="s">
        <v>5724</v>
      </c>
      <c r="J138" t="s">
        <v>5805</v>
      </c>
      <c r="L138" t="s">
        <v>5805</v>
      </c>
      <c r="N138" t="s">
        <v>5805</v>
      </c>
      <c r="P138" t="s">
        <v>5805</v>
      </c>
      <c r="R138" t="s">
        <v>5805</v>
      </c>
      <c r="S138" t="s">
        <v>6015</v>
      </c>
      <c r="T138" t="s">
        <v>5611</v>
      </c>
      <c r="U138" t="s">
        <v>5552</v>
      </c>
      <c r="V138" t="s">
        <v>5724</v>
      </c>
    </row>
    <row r="139" spans="1:22">
      <c r="A139" t="s">
        <v>192</v>
      </c>
      <c r="B139" t="s">
        <v>1094</v>
      </c>
      <c r="D139" t="s">
        <v>4653</v>
      </c>
      <c r="E139" t="s">
        <v>6358</v>
      </c>
      <c r="F139" t="s">
        <v>5611</v>
      </c>
      <c r="G139" t="s">
        <v>8873</v>
      </c>
      <c r="H139" t="s">
        <v>5611</v>
      </c>
      <c r="I139" t="s">
        <v>5203</v>
      </c>
      <c r="J139" t="s">
        <v>5611</v>
      </c>
      <c r="L139" t="s">
        <v>5805</v>
      </c>
      <c r="N139" t="s">
        <v>5805</v>
      </c>
      <c r="P139" t="s">
        <v>5805</v>
      </c>
      <c r="R139" t="s">
        <v>5805</v>
      </c>
      <c r="T139" t="s">
        <v>5805</v>
      </c>
      <c r="U139" t="s">
        <v>6520</v>
      </c>
      <c r="V139" t="s">
        <v>5611</v>
      </c>
    </row>
    <row r="140" spans="1:22">
      <c r="A140" t="s">
        <v>192</v>
      </c>
      <c r="B140" t="s">
        <v>1094</v>
      </c>
      <c r="D140" t="s">
        <v>4656</v>
      </c>
      <c r="E140" t="s">
        <v>5803</v>
      </c>
      <c r="F140" t="s">
        <v>5611</v>
      </c>
      <c r="G140" t="s">
        <v>6110</v>
      </c>
      <c r="H140" t="s">
        <v>5611</v>
      </c>
      <c r="I140" t="s">
        <v>5995</v>
      </c>
      <c r="J140" t="s">
        <v>5611</v>
      </c>
      <c r="L140" t="s">
        <v>5805</v>
      </c>
      <c r="N140" t="s">
        <v>5805</v>
      </c>
      <c r="P140" t="s">
        <v>5805</v>
      </c>
      <c r="R140" t="s">
        <v>5805</v>
      </c>
      <c r="S140" t="s">
        <v>5585</v>
      </c>
      <c r="T140" t="s">
        <v>5611</v>
      </c>
      <c r="U140" t="s">
        <v>5561</v>
      </c>
      <c r="V140" t="s">
        <v>5611</v>
      </c>
    </row>
    <row r="141" spans="1:22">
      <c r="A141" t="s">
        <v>194</v>
      </c>
      <c r="B141" t="s">
        <v>1094</v>
      </c>
      <c r="D141" t="s">
        <v>4656</v>
      </c>
      <c r="E141" t="s">
        <v>6589</v>
      </c>
      <c r="F141" t="s">
        <v>5724</v>
      </c>
      <c r="G141" t="s">
        <v>6361</v>
      </c>
      <c r="H141" t="s">
        <v>5611</v>
      </c>
      <c r="I141" t="s">
        <v>8850</v>
      </c>
      <c r="J141" t="s">
        <v>5611</v>
      </c>
      <c r="K141" t="s">
        <v>5949</v>
      </c>
      <c r="L141" t="s">
        <v>5611</v>
      </c>
      <c r="M141" t="s">
        <v>5880</v>
      </c>
      <c r="N141" t="s">
        <v>5611</v>
      </c>
      <c r="O141" t="s">
        <v>5854</v>
      </c>
      <c r="P141" t="s">
        <v>5724</v>
      </c>
      <c r="Q141" t="s">
        <v>6190</v>
      </c>
      <c r="R141" t="s">
        <v>5611</v>
      </c>
      <c r="S141" t="s">
        <v>6089</v>
      </c>
      <c r="T141" t="s">
        <v>5611</v>
      </c>
      <c r="U141" t="s">
        <v>5518</v>
      </c>
      <c r="V141" t="s">
        <v>5724</v>
      </c>
    </row>
    <row r="142" spans="1:22">
      <c r="A142" t="s">
        <v>195</v>
      </c>
      <c r="B142" t="s">
        <v>1094</v>
      </c>
      <c r="D142" t="s">
        <v>2423</v>
      </c>
      <c r="F142" t="s">
        <v>5805</v>
      </c>
      <c r="G142" t="s">
        <v>8874</v>
      </c>
      <c r="H142" t="s">
        <v>5611</v>
      </c>
      <c r="J142" t="s">
        <v>5805</v>
      </c>
      <c r="L142" t="s">
        <v>5805</v>
      </c>
      <c r="N142" t="s">
        <v>5805</v>
      </c>
      <c r="P142" t="s">
        <v>5805</v>
      </c>
      <c r="R142" t="s">
        <v>5805</v>
      </c>
      <c r="S142" t="s">
        <v>7166</v>
      </c>
      <c r="T142" t="s">
        <v>5611</v>
      </c>
      <c r="U142" t="s">
        <v>5539</v>
      </c>
      <c r="V142" t="s">
        <v>5611</v>
      </c>
    </row>
    <row r="143" spans="1:22">
      <c r="A143" t="s">
        <v>196</v>
      </c>
      <c r="B143" t="s">
        <v>1094</v>
      </c>
      <c r="D143" t="s">
        <v>4685</v>
      </c>
      <c r="E143" t="s">
        <v>6561</v>
      </c>
      <c r="F143" t="s">
        <v>5611</v>
      </c>
      <c r="G143" t="s">
        <v>8875</v>
      </c>
      <c r="H143" t="s">
        <v>5611</v>
      </c>
      <c r="I143" t="s">
        <v>8876</v>
      </c>
      <c r="J143" t="s">
        <v>5611</v>
      </c>
      <c r="L143" t="s">
        <v>5805</v>
      </c>
      <c r="N143" t="s">
        <v>5805</v>
      </c>
      <c r="P143" t="s">
        <v>5805</v>
      </c>
      <c r="R143" t="s">
        <v>5805</v>
      </c>
      <c r="S143" t="s">
        <v>6149</v>
      </c>
      <c r="T143" t="s">
        <v>5611</v>
      </c>
      <c r="U143" t="s">
        <v>6174</v>
      </c>
      <c r="V143" t="s">
        <v>5611</v>
      </c>
    </row>
    <row r="144" spans="1:22">
      <c r="A144" t="s">
        <v>196</v>
      </c>
      <c r="B144" t="s">
        <v>1094</v>
      </c>
      <c r="D144" t="s">
        <v>4792</v>
      </c>
      <c r="F144" t="s">
        <v>5805</v>
      </c>
      <c r="H144" t="s">
        <v>5805</v>
      </c>
      <c r="J144" t="s">
        <v>5805</v>
      </c>
      <c r="L144" t="s">
        <v>5805</v>
      </c>
      <c r="N144" t="s">
        <v>5805</v>
      </c>
      <c r="P144" t="s">
        <v>5805</v>
      </c>
      <c r="R144" t="s">
        <v>5805</v>
      </c>
      <c r="S144" t="s">
        <v>6266</v>
      </c>
      <c r="T144" t="s">
        <v>5611</v>
      </c>
      <c r="U144" t="s">
        <v>5533</v>
      </c>
      <c r="V144" t="s">
        <v>5611</v>
      </c>
    </row>
    <row r="145" spans="1:22">
      <c r="A145" t="s">
        <v>197</v>
      </c>
      <c r="B145" t="s">
        <v>1094</v>
      </c>
      <c r="D145" t="s">
        <v>4760</v>
      </c>
      <c r="F145" t="s">
        <v>5805</v>
      </c>
      <c r="G145" t="s">
        <v>5886</v>
      </c>
      <c r="H145" t="s">
        <v>5611</v>
      </c>
      <c r="J145" t="s">
        <v>5805</v>
      </c>
      <c r="L145" t="s">
        <v>5805</v>
      </c>
      <c r="N145" t="s">
        <v>5805</v>
      </c>
      <c r="P145" t="s">
        <v>5805</v>
      </c>
      <c r="R145" t="s">
        <v>5805</v>
      </c>
      <c r="S145" t="s">
        <v>6029</v>
      </c>
      <c r="T145" t="s">
        <v>5611</v>
      </c>
      <c r="U145" t="s">
        <v>4823</v>
      </c>
      <c r="V145" t="s">
        <v>5724</v>
      </c>
    </row>
    <row r="146" spans="1:22">
      <c r="A146" t="s">
        <v>197</v>
      </c>
      <c r="B146" t="s">
        <v>1094</v>
      </c>
      <c r="D146" t="s">
        <v>4777</v>
      </c>
      <c r="F146" t="s">
        <v>5805</v>
      </c>
      <c r="G146" t="s">
        <v>8877</v>
      </c>
      <c r="H146" t="s">
        <v>5611</v>
      </c>
      <c r="J146" t="s">
        <v>5805</v>
      </c>
      <c r="L146" t="s">
        <v>5805</v>
      </c>
      <c r="N146" t="s">
        <v>5805</v>
      </c>
      <c r="P146" t="s">
        <v>5805</v>
      </c>
      <c r="R146" t="s">
        <v>5805</v>
      </c>
      <c r="S146" t="s">
        <v>7284</v>
      </c>
      <c r="T146" t="s">
        <v>5611</v>
      </c>
      <c r="U146" t="s">
        <v>5547</v>
      </c>
      <c r="V146" t="s">
        <v>5724</v>
      </c>
    </row>
    <row r="147" spans="1:22">
      <c r="A147" t="s">
        <v>198</v>
      </c>
      <c r="B147" t="s">
        <v>1094</v>
      </c>
      <c r="D147" t="s">
        <v>3588</v>
      </c>
      <c r="E147" t="s">
        <v>6045</v>
      </c>
      <c r="F147" t="s">
        <v>5724</v>
      </c>
      <c r="G147" t="s">
        <v>8878</v>
      </c>
      <c r="H147" t="s">
        <v>5611</v>
      </c>
      <c r="J147" t="s">
        <v>5805</v>
      </c>
      <c r="L147" t="s">
        <v>5805</v>
      </c>
      <c r="N147" t="s">
        <v>5805</v>
      </c>
      <c r="P147" t="s">
        <v>5805</v>
      </c>
      <c r="Q147" t="s">
        <v>6293</v>
      </c>
      <c r="R147" t="s">
        <v>5724</v>
      </c>
      <c r="S147" t="s">
        <v>8879</v>
      </c>
      <c r="T147" t="s">
        <v>5611</v>
      </c>
      <c r="U147" t="s">
        <v>5562</v>
      </c>
      <c r="V147" t="s">
        <v>5611</v>
      </c>
    </row>
    <row r="148" spans="1:22">
      <c r="A148" t="s">
        <v>4742</v>
      </c>
      <c r="B148" t="s">
        <v>1094</v>
      </c>
      <c r="D148" t="s">
        <v>4782</v>
      </c>
      <c r="E148" t="s">
        <v>6187</v>
      </c>
      <c r="F148" t="s">
        <v>5724</v>
      </c>
      <c r="G148" t="s">
        <v>8833</v>
      </c>
      <c r="H148" t="s">
        <v>5611</v>
      </c>
      <c r="I148" t="s">
        <v>6738</v>
      </c>
      <c r="J148" t="s">
        <v>5611</v>
      </c>
      <c r="L148" t="s">
        <v>5805</v>
      </c>
      <c r="N148" t="s">
        <v>5805</v>
      </c>
      <c r="P148" t="s">
        <v>5805</v>
      </c>
      <c r="R148" t="s">
        <v>5805</v>
      </c>
      <c r="S148" t="s">
        <v>8880</v>
      </c>
      <c r="T148" t="s">
        <v>5611</v>
      </c>
      <c r="U148" t="s">
        <v>4828</v>
      </c>
      <c r="V148" t="s">
        <v>5611</v>
      </c>
    </row>
    <row r="149" spans="1:22">
      <c r="A149" t="s">
        <v>199</v>
      </c>
      <c r="B149" t="s">
        <v>1094</v>
      </c>
      <c r="D149" t="s">
        <v>2850</v>
      </c>
      <c r="E149" t="s">
        <v>6209</v>
      </c>
      <c r="F149" t="s">
        <v>5611</v>
      </c>
      <c r="G149" t="s">
        <v>5808</v>
      </c>
      <c r="H149" t="s">
        <v>5724</v>
      </c>
      <c r="I149" t="s">
        <v>6526</v>
      </c>
      <c r="J149" t="s">
        <v>5611</v>
      </c>
      <c r="K149" t="s">
        <v>5819</v>
      </c>
      <c r="L149" t="s">
        <v>5611</v>
      </c>
      <c r="M149" t="s">
        <v>5819</v>
      </c>
      <c r="N149" t="s">
        <v>5611</v>
      </c>
      <c r="O149" t="s">
        <v>7027</v>
      </c>
      <c r="P149" t="s">
        <v>5611</v>
      </c>
      <c r="Q149" t="s">
        <v>5882</v>
      </c>
      <c r="R149" t="s">
        <v>5611</v>
      </c>
      <c r="S149" t="s">
        <v>5952</v>
      </c>
      <c r="T149" t="s">
        <v>5611</v>
      </c>
      <c r="U149" t="s">
        <v>5561</v>
      </c>
      <c r="V149" t="s">
        <v>5611</v>
      </c>
    </row>
    <row r="150" spans="1:22">
      <c r="A150" t="s">
        <v>200</v>
      </c>
      <c r="B150" t="s">
        <v>1094</v>
      </c>
      <c r="D150" t="s">
        <v>2206</v>
      </c>
      <c r="E150" t="s">
        <v>6142</v>
      </c>
      <c r="F150" t="s">
        <v>5611</v>
      </c>
      <c r="G150" t="s">
        <v>7168</v>
      </c>
      <c r="H150" t="s">
        <v>5611</v>
      </c>
      <c r="I150" t="s">
        <v>7501</v>
      </c>
      <c r="J150" t="s">
        <v>5611</v>
      </c>
      <c r="K150" t="s">
        <v>5837</v>
      </c>
      <c r="L150" t="s">
        <v>5611</v>
      </c>
      <c r="M150" t="s">
        <v>5825</v>
      </c>
      <c r="N150" t="s">
        <v>5611</v>
      </c>
      <c r="O150" t="s">
        <v>8881</v>
      </c>
      <c r="P150" t="s">
        <v>5611</v>
      </c>
      <c r="Q150" t="s">
        <v>5998</v>
      </c>
      <c r="R150" t="s">
        <v>5611</v>
      </c>
      <c r="S150" t="s">
        <v>4815</v>
      </c>
      <c r="T150" t="s">
        <v>5611</v>
      </c>
      <c r="U150" t="s">
        <v>5561</v>
      </c>
      <c r="V150" t="s">
        <v>5611</v>
      </c>
    </row>
    <row r="151" spans="1:3">
      <c r="A151" t="s">
        <v>201</v>
      </c>
      <c r="B151" t="s">
        <v>1086</v>
      </c>
      <c r="C151" t="s">
        <v>8882</v>
      </c>
    </row>
    <row r="152" spans="1:22">
      <c r="A152" t="s">
        <v>202</v>
      </c>
      <c r="B152" t="s">
        <v>1094</v>
      </c>
      <c r="D152" t="s">
        <v>4682</v>
      </c>
      <c r="E152" t="s">
        <v>5974</v>
      </c>
      <c r="F152" t="s">
        <v>5611</v>
      </c>
      <c r="G152" t="s">
        <v>6618</v>
      </c>
      <c r="H152" t="s">
        <v>5611</v>
      </c>
      <c r="I152" t="s">
        <v>6592</v>
      </c>
      <c r="J152" t="s">
        <v>5611</v>
      </c>
      <c r="K152" t="s">
        <v>6369</v>
      </c>
      <c r="L152" t="s">
        <v>5611</v>
      </c>
      <c r="M152" t="s">
        <v>5818</v>
      </c>
      <c r="N152" t="s">
        <v>5611</v>
      </c>
      <c r="O152" t="s">
        <v>6523</v>
      </c>
      <c r="P152" t="s">
        <v>5611</v>
      </c>
      <c r="Q152" t="s">
        <v>6043</v>
      </c>
      <c r="R152" t="s">
        <v>5611</v>
      </c>
      <c r="S152" t="s">
        <v>7453</v>
      </c>
      <c r="T152" t="s">
        <v>5611</v>
      </c>
      <c r="U152" t="s">
        <v>5484</v>
      </c>
      <c r="V152" t="s">
        <v>5611</v>
      </c>
    </row>
    <row r="153" spans="1:3">
      <c r="A153" t="s">
        <v>757</v>
      </c>
      <c r="B153" t="s">
        <v>1086</v>
      </c>
      <c r="C153" t="s">
        <v>8883</v>
      </c>
    </row>
    <row r="154" spans="1:3">
      <c r="A154" t="s">
        <v>207</v>
      </c>
      <c r="B154" t="s">
        <v>1086</v>
      </c>
      <c r="C154" t="s">
        <v>6216</v>
      </c>
    </row>
    <row r="155" spans="1:22">
      <c r="A155" t="s">
        <v>208</v>
      </c>
      <c r="B155" t="s">
        <v>1094</v>
      </c>
      <c r="D155" t="s">
        <v>2842</v>
      </c>
      <c r="E155" t="s">
        <v>6170</v>
      </c>
      <c r="F155" t="s">
        <v>5724</v>
      </c>
      <c r="G155" t="s">
        <v>6019</v>
      </c>
      <c r="H155" t="s">
        <v>5611</v>
      </c>
      <c r="I155" t="s">
        <v>5887</v>
      </c>
      <c r="J155" t="s">
        <v>5611</v>
      </c>
      <c r="K155" t="s">
        <v>5949</v>
      </c>
      <c r="L155" t="s">
        <v>5611</v>
      </c>
      <c r="M155" t="s">
        <v>5819</v>
      </c>
      <c r="N155" t="s">
        <v>5611</v>
      </c>
      <c r="O155" t="s">
        <v>6297</v>
      </c>
      <c r="P155" t="s">
        <v>5724</v>
      </c>
      <c r="Q155" t="s">
        <v>6282</v>
      </c>
      <c r="R155" t="s">
        <v>5611</v>
      </c>
      <c r="S155" t="s">
        <v>6077</v>
      </c>
      <c r="T155" t="s">
        <v>5611</v>
      </c>
      <c r="U155" t="s">
        <v>5596</v>
      </c>
      <c r="V155" t="s">
        <v>5724</v>
      </c>
    </row>
    <row r="156" spans="1:3">
      <c r="A156" t="s">
        <v>209</v>
      </c>
      <c r="B156" t="s">
        <v>1086</v>
      </c>
      <c r="C156" t="s">
        <v>8383</v>
      </c>
    </row>
    <row r="157" spans="1:22">
      <c r="A157" t="s">
        <v>212</v>
      </c>
      <c r="B157" t="s">
        <v>1094</v>
      </c>
      <c r="D157" t="s">
        <v>2680</v>
      </c>
      <c r="E157" t="s">
        <v>6135</v>
      </c>
      <c r="F157" t="s">
        <v>5611</v>
      </c>
      <c r="G157" t="s">
        <v>8884</v>
      </c>
      <c r="H157" t="s">
        <v>5611</v>
      </c>
      <c r="I157" t="s">
        <v>6259</v>
      </c>
      <c r="J157" t="s">
        <v>5611</v>
      </c>
      <c r="K157" t="s">
        <v>5819</v>
      </c>
      <c r="L157" t="s">
        <v>5724</v>
      </c>
      <c r="M157" t="s">
        <v>5819</v>
      </c>
      <c r="N157" t="s">
        <v>5611</v>
      </c>
      <c r="O157" t="s">
        <v>8842</v>
      </c>
      <c r="P157" t="s">
        <v>5611</v>
      </c>
      <c r="Q157" t="s">
        <v>6058</v>
      </c>
      <c r="R157" t="s">
        <v>5611</v>
      </c>
      <c r="S157" t="s">
        <v>8885</v>
      </c>
      <c r="T157" t="s">
        <v>5611</v>
      </c>
      <c r="U157" t="s">
        <v>6677</v>
      </c>
      <c r="V157" t="s">
        <v>5611</v>
      </c>
    </row>
    <row r="158" spans="1:22">
      <c r="A158" t="s">
        <v>213</v>
      </c>
      <c r="B158" t="s">
        <v>1094</v>
      </c>
      <c r="D158" t="s">
        <v>4787</v>
      </c>
      <c r="E158" t="s">
        <v>5823</v>
      </c>
      <c r="F158" t="s">
        <v>5611</v>
      </c>
      <c r="G158" t="s">
        <v>6426</v>
      </c>
      <c r="H158" t="s">
        <v>5724</v>
      </c>
      <c r="I158" t="s">
        <v>6152</v>
      </c>
      <c r="J158" t="s">
        <v>5611</v>
      </c>
      <c r="K158" t="s">
        <v>5819</v>
      </c>
      <c r="L158" t="s">
        <v>5611</v>
      </c>
      <c r="M158" t="s">
        <v>5880</v>
      </c>
      <c r="N158" t="s">
        <v>5611</v>
      </c>
      <c r="O158" t="s">
        <v>6097</v>
      </c>
      <c r="P158" t="s">
        <v>5611</v>
      </c>
      <c r="Q158" t="s">
        <v>5825</v>
      </c>
      <c r="R158" t="s">
        <v>5611</v>
      </c>
      <c r="S158" t="s">
        <v>7604</v>
      </c>
      <c r="T158" t="s">
        <v>5611</v>
      </c>
      <c r="U158" t="s">
        <v>5596</v>
      </c>
      <c r="V158" t="s">
        <v>5724</v>
      </c>
    </row>
    <row r="159" spans="1:3">
      <c r="A159" t="s">
        <v>222</v>
      </c>
      <c r="B159" t="s">
        <v>1086</v>
      </c>
      <c r="C159" t="s">
        <v>6216</v>
      </c>
    </row>
    <row r="160" spans="1:22">
      <c r="A160" t="s">
        <v>223</v>
      </c>
      <c r="B160" t="s">
        <v>1094</v>
      </c>
      <c r="D160" t="s">
        <v>2931</v>
      </c>
      <c r="E160" t="s">
        <v>7489</v>
      </c>
      <c r="F160" t="s">
        <v>5724</v>
      </c>
      <c r="G160" t="s">
        <v>8886</v>
      </c>
      <c r="H160" t="s">
        <v>5724</v>
      </c>
      <c r="I160" t="s">
        <v>8887</v>
      </c>
      <c r="J160" t="s">
        <v>5611</v>
      </c>
      <c r="K160" t="s">
        <v>8888</v>
      </c>
      <c r="L160" t="s">
        <v>5611</v>
      </c>
      <c r="M160" t="s">
        <v>8889</v>
      </c>
      <c r="N160" t="s">
        <v>5611</v>
      </c>
      <c r="O160" t="s">
        <v>8890</v>
      </c>
      <c r="P160" t="s">
        <v>5724</v>
      </c>
      <c r="Q160" t="s">
        <v>8888</v>
      </c>
      <c r="R160" t="s">
        <v>5611</v>
      </c>
      <c r="S160" t="s">
        <v>5592</v>
      </c>
      <c r="T160" t="s">
        <v>5724</v>
      </c>
      <c r="U160" t="s">
        <v>5519</v>
      </c>
      <c r="V160" t="s">
        <v>5724</v>
      </c>
    </row>
    <row r="161" spans="1:22">
      <c r="A161" t="s">
        <v>224</v>
      </c>
      <c r="B161" t="s">
        <v>1094</v>
      </c>
      <c r="D161" t="s">
        <v>4703</v>
      </c>
      <c r="E161" t="s">
        <v>7061</v>
      </c>
      <c r="F161" t="s">
        <v>5611</v>
      </c>
      <c r="G161" t="s">
        <v>6170</v>
      </c>
      <c r="H161" t="s">
        <v>5724</v>
      </c>
      <c r="I161" t="s">
        <v>6281</v>
      </c>
      <c r="J161" t="s">
        <v>5611</v>
      </c>
      <c r="K161" t="s">
        <v>6063</v>
      </c>
      <c r="L161" t="s">
        <v>5611</v>
      </c>
      <c r="M161" t="s">
        <v>5818</v>
      </c>
      <c r="N161" t="s">
        <v>5611</v>
      </c>
      <c r="O161" t="s">
        <v>6244</v>
      </c>
      <c r="P161" t="s">
        <v>5724</v>
      </c>
      <c r="Q161" t="s">
        <v>5980</v>
      </c>
      <c r="R161" t="s">
        <v>5611</v>
      </c>
      <c r="S161" t="s">
        <v>8891</v>
      </c>
      <c r="T161" t="s">
        <v>5724</v>
      </c>
      <c r="U161" t="s">
        <v>8892</v>
      </c>
      <c r="V161" t="s">
        <v>5611</v>
      </c>
    </row>
    <row r="162" spans="1:22">
      <c r="A162" t="s">
        <v>225</v>
      </c>
      <c r="B162" t="s">
        <v>1094</v>
      </c>
      <c r="D162" t="s">
        <v>2145</v>
      </c>
      <c r="E162" t="s">
        <v>6209</v>
      </c>
      <c r="F162" t="s">
        <v>5724</v>
      </c>
      <c r="G162" t="s">
        <v>6187</v>
      </c>
      <c r="H162" t="s">
        <v>5724</v>
      </c>
      <c r="I162" t="s">
        <v>6257</v>
      </c>
      <c r="J162" t="s">
        <v>5724</v>
      </c>
      <c r="L162" t="s">
        <v>5805</v>
      </c>
      <c r="N162" t="s">
        <v>5805</v>
      </c>
      <c r="O162" t="s">
        <v>6309</v>
      </c>
      <c r="P162" t="s">
        <v>5611</v>
      </c>
      <c r="Q162" t="s">
        <v>8853</v>
      </c>
      <c r="R162" t="s">
        <v>5611</v>
      </c>
      <c r="S162" t="s">
        <v>6842</v>
      </c>
      <c r="T162" t="s">
        <v>5611</v>
      </c>
      <c r="U162" t="s">
        <v>6174</v>
      </c>
      <c r="V162" t="s">
        <v>5724</v>
      </c>
    </row>
    <row r="163" spans="1:22">
      <c r="A163" t="s">
        <v>225</v>
      </c>
      <c r="B163" t="s">
        <v>1094</v>
      </c>
      <c r="D163" t="s">
        <v>4744</v>
      </c>
      <c r="E163" t="s">
        <v>6256</v>
      </c>
      <c r="F163" t="s">
        <v>5611</v>
      </c>
      <c r="G163" t="s">
        <v>6349</v>
      </c>
      <c r="H163" t="s">
        <v>5724</v>
      </c>
      <c r="I163" t="s">
        <v>6403</v>
      </c>
      <c r="J163" t="s">
        <v>5724</v>
      </c>
      <c r="L163" t="s">
        <v>5805</v>
      </c>
      <c r="N163" t="s">
        <v>5805</v>
      </c>
      <c r="O163" t="s">
        <v>7256</v>
      </c>
      <c r="P163" t="s">
        <v>5724</v>
      </c>
      <c r="Q163" t="s">
        <v>5925</v>
      </c>
      <c r="R163" t="s">
        <v>5611</v>
      </c>
      <c r="S163" t="s">
        <v>5548</v>
      </c>
      <c r="T163" t="s">
        <v>5724</v>
      </c>
      <c r="U163" t="s">
        <v>5302</v>
      </c>
      <c r="V163" t="s">
        <v>5611</v>
      </c>
    </row>
    <row r="164" spans="1:22">
      <c r="A164" t="s">
        <v>225</v>
      </c>
      <c r="B164" t="s">
        <v>1094</v>
      </c>
      <c r="D164" t="s">
        <v>4790</v>
      </c>
      <c r="E164" t="s">
        <v>5922</v>
      </c>
      <c r="F164" t="s">
        <v>5611</v>
      </c>
      <c r="G164" t="s">
        <v>6611</v>
      </c>
      <c r="H164" t="s">
        <v>5611</v>
      </c>
      <c r="I164" t="s">
        <v>5978</v>
      </c>
      <c r="J164" t="s">
        <v>5611</v>
      </c>
      <c r="L164" t="s">
        <v>5805</v>
      </c>
      <c r="N164" t="s">
        <v>5805</v>
      </c>
      <c r="O164" t="s">
        <v>6193</v>
      </c>
      <c r="P164" t="s">
        <v>5611</v>
      </c>
      <c r="Q164" t="s">
        <v>6039</v>
      </c>
      <c r="R164" t="s">
        <v>5611</v>
      </c>
      <c r="S164" t="s">
        <v>6055</v>
      </c>
      <c r="T164" t="s">
        <v>5724</v>
      </c>
      <c r="U164" t="s">
        <v>5561</v>
      </c>
      <c r="V164" t="s">
        <v>5611</v>
      </c>
    </row>
    <row r="165" spans="1:22">
      <c r="A165" t="s">
        <v>226</v>
      </c>
      <c r="B165" t="s">
        <v>1094</v>
      </c>
      <c r="D165" t="s">
        <v>2965</v>
      </c>
      <c r="E165" t="s">
        <v>6040</v>
      </c>
      <c r="F165" t="s">
        <v>5611</v>
      </c>
      <c r="G165" t="s">
        <v>6185</v>
      </c>
      <c r="H165" t="s">
        <v>5611</v>
      </c>
      <c r="I165" t="s">
        <v>6309</v>
      </c>
      <c r="J165" t="s">
        <v>5611</v>
      </c>
      <c r="K165" t="s">
        <v>5845</v>
      </c>
      <c r="L165" t="s">
        <v>5611</v>
      </c>
      <c r="M165" t="s">
        <v>5818</v>
      </c>
      <c r="N165" t="s">
        <v>5611</v>
      </c>
      <c r="O165" t="s">
        <v>6290</v>
      </c>
      <c r="P165" t="s">
        <v>5611</v>
      </c>
      <c r="Q165" t="s">
        <v>5971</v>
      </c>
      <c r="R165" t="s">
        <v>5611</v>
      </c>
      <c r="S165" t="s">
        <v>5509</v>
      </c>
      <c r="T165" t="s">
        <v>5611</v>
      </c>
      <c r="U165" t="s">
        <v>5533</v>
      </c>
      <c r="V165" t="s">
        <v>5611</v>
      </c>
    </row>
    <row r="166" spans="1:22">
      <c r="A166" t="s">
        <v>228</v>
      </c>
      <c r="B166" t="s">
        <v>1094</v>
      </c>
      <c r="D166" t="s">
        <v>3355</v>
      </c>
      <c r="E166" t="s">
        <v>5808</v>
      </c>
      <c r="F166" t="s">
        <v>5724</v>
      </c>
      <c r="G166" t="s">
        <v>6460</v>
      </c>
      <c r="H166" t="s">
        <v>5611</v>
      </c>
      <c r="I166" t="s">
        <v>5852</v>
      </c>
      <c r="J166" t="s">
        <v>5611</v>
      </c>
      <c r="K166" t="s">
        <v>6039</v>
      </c>
      <c r="L166" t="s">
        <v>5611</v>
      </c>
      <c r="M166" t="s">
        <v>5917</v>
      </c>
      <c r="N166" t="s">
        <v>5611</v>
      </c>
      <c r="O166" t="s">
        <v>5918</v>
      </c>
      <c r="P166" t="s">
        <v>5724</v>
      </c>
      <c r="Q166" t="s">
        <v>5854</v>
      </c>
      <c r="R166" t="s">
        <v>5611</v>
      </c>
      <c r="S166" t="s">
        <v>5952</v>
      </c>
      <c r="T166" t="s">
        <v>5611</v>
      </c>
      <c r="U166" t="s">
        <v>5547</v>
      </c>
      <c r="V166" t="s">
        <v>5724</v>
      </c>
    </row>
    <row r="167" spans="1:22">
      <c r="A167" t="s">
        <v>229</v>
      </c>
      <c r="B167" t="s">
        <v>1094</v>
      </c>
      <c r="D167" t="s">
        <v>3332</v>
      </c>
      <c r="E167" t="s">
        <v>6070</v>
      </c>
      <c r="F167" t="s">
        <v>5611</v>
      </c>
      <c r="G167" t="s">
        <v>6035</v>
      </c>
      <c r="H167" t="s">
        <v>5611</v>
      </c>
      <c r="J167" t="s">
        <v>5805</v>
      </c>
      <c r="L167" t="s">
        <v>5805</v>
      </c>
      <c r="N167" t="s">
        <v>5805</v>
      </c>
      <c r="P167" t="s">
        <v>5805</v>
      </c>
      <c r="R167" t="s">
        <v>5805</v>
      </c>
      <c r="S167" t="s">
        <v>5587</v>
      </c>
      <c r="T167" t="s">
        <v>5611</v>
      </c>
      <c r="U167" t="s">
        <v>5606</v>
      </c>
      <c r="V167" t="s">
        <v>5611</v>
      </c>
    </row>
    <row r="168" spans="1:22">
      <c r="A168" t="s">
        <v>230</v>
      </c>
      <c r="B168" t="s">
        <v>1094</v>
      </c>
      <c r="D168" t="s">
        <v>4670</v>
      </c>
      <c r="E168" t="s">
        <v>5858</v>
      </c>
      <c r="F168" t="s">
        <v>5724</v>
      </c>
      <c r="G168" t="s">
        <v>5953</v>
      </c>
      <c r="H168" t="s">
        <v>5611</v>
      </c>
      <c r="I168" t="s">
        <v>6019</v>
      </c>
      <c r="J168" t="s">
        <v>5611</v>
      </c>
      <c r="K168" t="s">
        <v>5818</v>
      </c>
      <c r="L168" t="s">
        <v>5611</v>
      </c>
      <c r="M168" t="s">
        <v>5819</v>
      </c>
      <c r="N168" t="s">
        <v>5611</v>
      </c>
      <c r="O168" t="s">
        <v>8893</v>
      </c>
      <c r="P168" t="s">
        <v>5724</v>
      </c>
      <c r="Q168" t="s">
        <v>6134</v>
      </c>
      <c r="R168" t="s">
        <v>5611</v>
      </c>
      <c r="S168" t="s">
        <v>6149</v>
      </c>
      <c r="T168" t="s">
        <v>5611</v>
      </c>
      <c r="U168" t="s">
        <v>5480</v>
      </c>
      <c r="V168" t="s">
        <v>5724</v>
      </c>
    </row>
    <row r="169" spans="1:22">
      <c r="A169" t="s">
        <v>4747</v>
      </c>
      <c r="B169" t="s">
        <v>1094</v>
      </c>
      <c r="D169" t="s">
        <v>2529</v>
      </c>
      <c r="E169" t="s">
        <v>5959</v>
      </c>
      <c r="F169" t="s">
        <v>5724</v>
      </c>
      <c r="G169" t="s">
        <v>6818</v>
      </c>
      <c r="H169" t="s">
        <v>5611</v>
      </c>
      <c r="I169" t="s">
        <v>7128</v>
      </c>
      <c r="J169" t="s">
        <v>5611</v>
      </c>
      <c r="K169" t="s">
        <v>5819</v>
      </c>
      <c r="L169" t="s">
        <v>5724</v>
      </c>
      <c r="M169" t="s">
        <v>5880</v>
      </c>
      <c r="N169" t="s">
        <v>5611</v>
      </c>
      <c r="O169" t="s">
        <v>6005</v>
      </c>
      <c r="P169" t="s">
        <v>5724</v>
      </c>
      <c r="Q169" t="s">
        <v>6039</v>
      </c>
      <c r="R169" t="s">
        <v>5611</v>
      </c>
      <c r="S169" t="s">
        <v>5497</v>
      </c>
      <c r="T169" t="s">
        <v>5611</v>
      </c>
      <c r="U169" t="s">
        <v>5596</v>
      </c>
      <c r="V169" t="s">
        <v>5724</v>
      </c>
    </row>
    <row r="170" spans="1:22">
      <c r="A170" t="s">
        <v>231</v>
      </c>
      <c r="B170" t="s">
        <v>1094</v>
      </c>
      <c r="D170" t="s">
        <v>2764</v>
      </c>
      <c r="E170" t="s">
        <v>6180</v>
      </c>
      <c r="F170" t="s">
        <v>5724</v>
      </c>
      <c r="G170" t="s">
        <v>7003</v>
      </c>
      <c r="H170" t="s">
        <v>5611</v>
      </c>
      <c r="I170" t="s">
        <v>7270</v>
      </c>
      <c r="J170" t="s">
        <v>5611</v>
      </c>
      <c r="L170" t="s">
        <v>5805</v>
      </c>
      <c r="M170" t="s">
        <v>5825</v>
      </c>
      <c r="N170" t="s">
        <v>5611</v>
      </c>
      <c r="O170" t="s">
        <v>8834</v>
      </c>
      <c r="P170" t="s">
        <v>5611</v>
      </c>
      <c r="Q170" t="s">
        <v>6282</v>
      </c>
      <c r="R170" t="s">
        <v>5611</v>
      </c>
      <c r="S170" t="s">
        <v>6411</v>
      </c>
      <c r="T170" t="s">
        <v>5611</v>
      </c>
      <c r="U170" t="s">
        <v>5578</v>
      </c>
      <c r="V170" t="s">
        <v>5724</v>
      </c>
    </row>
    <row r="171" spans="1:22">
      <c r="A171" t="s">
        <v>232</v>
      </c>
      <c r="B171" t="s">
        <v>1094</v>
      </c>
      <c r="D171" t="s">
        <v>3155</v>
      </c>
      <c r="E171" t="s">
        <v>6135</v>
      </c>
      <c r="F171" t="s">
        <v>5611</v>
      </c>
      <c r="G171" t="s">
        <v>8894</v>
      </c>
      <c r="H171" t="s">
        <v>5611</v>
      </c>
      <c r="I171" t="s">
        <v>8895</v>
      </c>
      <c r="J171" t="s">
        <v>5611</v>
      </c>
      <c r="K171" t="s">
        <v>8896</v>
      </c>
      <c r="L171" t="s">
        <v>5611</v>
      </c>
      <c r="M171" t="s">
        <v>8897</v>
      </c>
      <c r="N171" t="s">
        <v>5611</v>
      </c>
      <c r="O171" t="s">
        <v>8826</v>
      </c>
      <c r="P171" t="s">
        <v>5611</v>
      </c>
      <c r="Q171" t="s">
        <v>5895</v>
      </c>
      <c r="R171" t="s">
        <v>5724</v>
      </c>
      <c r="S171" t="s">
        <v>7177</v>
      </c>
      <c r="T171" t="s">
        <v>5611</v>
      </c>
      <c r="U171" t="s">
        <v>4967</v>
      </c>
      <c r="V171" t="s">
        <v>5724</v>
      </c>
    </row>
    <row r="172" spans="1:22">
      <c r="A172" t="s">
        <v>234</v>
      </c>
      <c r="B172" t="s">
        <v>1094</v>
      </c>
      <c r="D172" t="s">
        <v>2838</v>
      </c>
      <c r="E172" t="s">
        <v>5935</v>
      </c>
      <c r="F172" t="s">
        <v>5724</v>
      </c>
      <c r="G172" t="s">
        <v>6633</v>
      </c>
      <c r="H172" t="s">
        <v>5611</v>
      </c>
      <c r="I172" t="s">
        <v>6288</v>
      </c>
      <c r="J172" t="s">
        <v>5611</v>
      </c>
      <c r="K172" t="s">
        <v>5917</v>
      </c>
      <c r="L172" t="s">
        <v>5611</v>
      </c>
      <c r="M172" t="s">
        <v>5818</v>
      </c>
      <c r="N172" t="s">
        <v>5611</v>
      </c>
      <c r="O172" t="s">
        <v>6112</v>
      </c>
      <c r="P172" t="s">
        <v>5724</v>
      </c>
      <c r="Q172" t="s">
        <v>5888</v>
      </c>
      <c r="R172" t="s">
        <v>5611</v>
      </c>
      <c r="S172" t="s">
        <v>6708</v>
      </c>
      <c r="T172" t="s">
        <v>5611</v>
      </c>
      <c r="U172" t="s">
        <v>5605</v>
      </c>
      <c r="V172" t="s">
        <v>5724</v>
      </c>
    </row>
    <row r="173" spans="1:22">
      <c r="A173" t="s">
        <v>235</v>
      </c>
      <c r="B173" t="s">
        <v>1094</v>
      </c>
      <c r="D173" t="s">
        <v>3472</v>
      </c>
      <c r="E173" t="s">
        <v>6341</v>
      </c>
      <c r="F173" t="s">
        <v>5611</v>
      </c>
      <c r="H173" t="s">
        <v>5805</v>
      </c>
      <c r="J173" t="s">
        <v>5805</v>
      </c>
      <c r="L173" t="s">
        <v>5805</v>
      </c>
      <c r="N173" t="s">
        <v>5805</v>
      </c>
      <c r="P173" t="s">
        <v>5805</v>
      </c>
      <c r="R173" t="s">
        <v>5805</v>
      </c>
      <c r="T173" t="s">
        <v>5805</v>
      </c>
      <c r="U173" t="s">
        <v>5480</v>
      </c>
      <c r="V173" t="s">
        <v>5611</v>
      </c>
    </row>
    <row r="174" spans="1:22">
      <c r="A174" t="s">
        <v>235</v>
      </c>
      <c r="B174" t="s">
        <v>1094</v>
      </c>
      <c r="D174" t="s">
        <v>4670</v>
      </c>
      <c r="F174" t="s">
        <v>5805</v>
      </c>
      <c r="G174" t="s">
        <v>5970</v>
      </c>
      <c r="H174" t="s">
        <v>5611</v>
      </c>
      <c r="J174" t="s">
        <v>5805</v>
      </c>
      <c r="L174" t="s">
        <v>5805</v>
      </c>
      <c r="N174" t="s">
        <v>5805</v>
      </c>
      <c r="P174" t="s">
        <v>5805</v>
      </c>
      <c r="R174" t="s">
        <v>5805</v>
      </c>
      <c r="S174" t="s">
        <v>8880</v>
      </c>
      <c r="T174" t="s">
        <v>5611</v>
      </c>
      <c r="U174" t="s">
        <v>5505</v>
      </c>
      <c r="V174" t="s">
        <v>5611</v>
      </c>
    </row>
    <row r="175" spans="1:22">
      <c r="A175" t="s">
        <v>236</v>
      </c>
      <c r="B175" t="s">
        <v>1094</v>
      </c>
      <c r="D175" t="s">
        <v>2896</v>
      </c>
      <c r="E175" t="s">
        <v>8827</v>
      </c>
      <c r="F175" t="s">
        <v>5724</v>
      </c>
      <c r="G175" t="s">
        <v>6416</v>
      </c>
      <c r="H175" t="s">
        <v>5611</v>
      </c>
      <c r="I175" t="s">
        <v>7270</v>
      </c>
      <c r="J175" t="s">
        <v>5611</v>
      </c>
      <c r="K175" t="s">
        <v>5917</v>
      </c>
      <c r="L175" t="s">
        <v>5611</v>
      </c>
      <c r="M175" t="s">
        <v>5819</v>
      </c>
      <c r="N175" t="s">
        <v>5611</v>
      </c>
      <c r="O175" t="s">
        <v>5860</v>
      </c>
      <c r="P175" t="s">
        <v>5724</v>
      </c>
      <c r="Q175" t="s">
        <v>5997</v>
      </c>
      <c r="R175" t="s">
        <v>5611</v>
      </c>
      <c r="S175" t="s">
        <v>5537</v>
      </c>
      <c r="T175" t="s">
        <v>5611</v>
      </c>
      <c r="U175" t="s">
        <v>5588</v>
      </c>
      <c r="V175" t="s">
        <v>5724</v>
      </c>
    </row>
    <row r="176" spans="1:22">
      <c r="A176" t="s">
        <v>237</v>
      </c>
      <c r="B176" t="s">
        <v>1094</v>
      </c>
      <c r="D176" t="s">
        <v>4681</v>
      </c>
      <c r="E176" t="s">
        <v>6665</v>
      </c>
      <c r="F176" t="s">
        <v>5724</v>
      </c>
      <c r="G176" t="s">
        <v>7493</v>
      </c>
      <c r="H176" t="s">
        <v>5724</v>
      </c>
      <c r="I176" t="s">
        <v>5955</v>
      </c>
      <c r="J176" t="s">
        <v>5724</v>
      </c>
      <c r="K176" t="s">
        <v>5825</v>
      </c>
      <c r="L176" t="s">
        <v>5611</v>
      </c>
      <c r="M176" t="s">
        <v>5819</v>
      </c>
      <c r="N176" t="s">
        <v>5611</v>
      </c>
      <c r="O176" t="s">
        <v>5967</v>
      </c>
      <c r="P176" t="s">
        <v>5724</v>
      </c>
      <c r="Q176" t="s">
        <v>6003</v>
      </c>
      <c r="R176" t="s">
        <v>5611</v>
      </c>
      <c r="S176" t="s">
        <v>5572</v>
      </c>
      <c r="T176" t="s">
        <v>5611</v>
      </c>
      <c r="U176" t="s">
        <v>5521</v>
      </c>
      <c r="V176" t="s">
        <v>5724</v>
      </c>
    </row>
    <row r="177" spans="1:22">
      <c r="A177" t="s">
        <v>238</v>
      </c>
      <c r="B177" t="s">
        <v>1094</v>
      </c>
      <c r="D177" t="s">
        <v>4741</v>
      </c>
      <c r="F177" t="s">
        <v>5805</v>
      </c>
      <c r="G177" t="s">
        <v>7196</v>
      </c>
      <c r="H177" t="s">
        <v>5611</v>
      </c>
      <c r="I177" t="s">
        <v>6392</v>
      </c>
      <c r="J177" t="s">
        <v>5611</v>
      </c>
      <c r="L177" t="s">
        <v>5805</v>
      </c>
      <c r="N177" t="s">
        <v>5805</v>
      </c>
      <c r="P177" t="s">
        <v>5805</v>
      </c>
      <c r="R177" t="s">
        <v>5805</v>
      </c>
      <c r="S177" t="s">
        <v>8858</v>
      </c>
      <c r="T177" t="s">
        <v>5611</v>
      </c>
      <c r="U177" t="s">
        <v>5533</v>
      </c>
      <c r="V177" t="s">
        <v>5611</v>
      </c>
    </row>
    <row r="178" spans="1:22">
      <c r="A178" t="s">
        <v>240</v>
      </c>
      <c r="B178" t="s">
        <v>1094</v>
      </c>
      <c r="D178" t="s">
        <v>2840</v>
      </c>
      <c r="E178" t="s">
        <v>5891</v>
      </c>
      <c r="F178" t="s">
        <v>5611</v>
      </c>
      <c r="G178" t="s">
        <v>5814</v>
      </c>
      <c r="H178" t="s">
        <v>5611</v>
      </c>
      <c r="I178" t="s">
        <v>5824</v>
      </c>
      <c r="J178" t="s">
        <v>5611</v>
      </c>
      <c r="K178" t="s">
        <v>5917</v>
      </c>
      <c r="L178" t="s">
        <v>5611</v>
      </c>
      <c r="M178" t="s">
        <v>8898</v>
      </c>
      <c r="N178" t="s">
        <v>5611</v>
      </c>
      <c r="O178" t="s">
        <v>6670</v>
      </c>
      <c r="P178" t="s">
        <v>5611</v>
      </c>
      <c r="Q178" t="s">
        <v>6161</v>
      </c>
      <c r="R178" t="s">
        <v>5611</v>
      </c>
      <c r="S178" t="s">
        <v>7249</v>
      </c>
      <c r="T178" t="s">
        <v>5611</v>
      </c>
      <c r="U178" t="s">
        <v>6174</v>
      </c>
      <c r="V178" t="s">
        <v>5611</v>
      </c>
    </row>
    <row r="179" spans="1:22">
      <c r="A179" t="s">
        <v>241</v>
      </c>
      <c r="B179" t="s">
        <v>1094</v>
      </c>
      <c r="D179" t="s">
        <v>2223</v>
      </c>
      <c r="E179" t="s">
        <v>6852</v>
      </c>
      <c r="F179" t="s">
        <v>5611</v>
      </c>
      <c r="G179" t="s">
        <v>8899</v>
      </c>
      <c r="H179" t="s">
        <v>5724</v>
      </c>
      <c r="I179" t="s">
        <v>8900</v>
      </c>
      <c r="J179" t="s">
        <v>5724</v>
      </c>
      <c r="K179" t="s">
        <v>5819</v>
      </c>
      <c r="L179" t="s">
        <v>5724</v>
      </c>
      <c r="M179" t="s">
        <v>5819</v>
      </c>
      <c r="N179" t="s">
        <v>5611</v>
      </c>
      <c r="O179" t="s">
        <v>8849</v>
      </c>
      <c r="P179" t="s">
        <v>5611</v>
      </c>
      <c r="Q179" t="s">
        <v>6118</v>
      </c>
      <c r="R179" t="s">
        <v>5611</v>
      </c>
      <c r="S179" t="s">
        <v>6386</v>
      </c>
      <c r="T179" t="s">
        <v>5611</v>
      </c>
      <c r="U179" t="s">
        <v>5513</v>
      </c>
      <c r="V179" t="s">
        <v>5611</v>
      </c>
    </row>
    <row r="180" spans="1:22">
      <c r="A180" t="s">
        <v>242</v>
      </c>
      <c r="B180" t="s">
        <v>1094</v>
      </c>
      <c r="D180" t="s">
        <v>3128</v>
      </c>
      <c r="E180" t="s">
        <v>5870</v>
      </c>
      <c r="F180" t="s">
        <v>5724</v>
      </c>
      <c r="G180" t="s">
        <v>8901</v>
      </c>
      <c r="H180" t="s">
        <v>5611</v>
      </c>
      <c r="I180" t="s">
        <v>7553</v>
      </c>
      <c r="J180" t="s">
        <v>5724</v>
      </c>
      <c r="K180" t="s">
        <v>5845</v>
      </c>
      <c r="L180" t="s">
        <v>5611</v>
      </c>
      <c r="M180" t="s">
        <v>5818</v>
      </c>
      <c r="N180" t="s">
        <v>5611</v>
      </c>
      <c r="O180" t="s">
        <v>8893</v>
      </c>
      <c r="P180" t="s">
        <v>5724</v>
      </c>
      <c r="Q180" t="s">
        <v>6508</v>
      </c>
      <c r="R180" t="s">
        <v>5724</v>
      </c>
      <c r="S180" t="s">
        <v>5981</v>
      </c>
      <c r="T180" t="s">
        <v>5611</v>
      </c>
      <c r="U180" t="s">
        <v>5578</v>
      </c>
      <c r="V180" t="s">
        <v>5724</v>
      </c>
    </row>
    <row r="181" spans="1:22">
      <c r="A181" t="s">
        <v>243</v>
      </c>
      <c r="B181" t="s">
        <v>1094</v>
      </c>
      <c r="D181" t="s">
        <v>2668</v>
      </c>
      <c r="E181" t="s">
        <v>6575</v>
      </c>
      <c r="F181" t="s">
        <v>5724</v>
      </c>
      <c r="G181" t="s">
        <v>8838</v>
      </c>
      <c r="H181" t="s">
        <v>5724</v>
      </c>
      <c r="J181" t="s">
        <v>5805</v>
      </c>
      <c r="L181" t="s">
        <v>5805</v>
      </c>
      <c r="N181" t="s">
        <v>5805</v>
      </c>
      <c r="O181" t="s">
        <v>6196</v>
      </c>
      <c r="P181" t="s">
        <v>5724</v>
      </c>
      <c r="Q181" t="s">
        <v>6240</v>
      </c>
      <c r="R181" t="s">
        <v>5611</v>
      </c>
      <c r="S181" t="s">
        <v>6215</v>
      </c>
      <c r="T181" t="s">
        <v>5611</v>
      </c>
      <c r="U181" t="s">
        <v>5592</v>
      </c>
      <c r="V181" t="s">
        <v>5724</v>
      </c>
    </row>
    <row r="182" spans="1:22">
      <c r="A182" t="s">
        <v>247</v>
      </c>
      <c r="B182" t="s">
        <v>1094</v>
      </c>
      <c r="D182" t="s">
        <v>2713</v>
      </c>
      <c r="E182" t="s">
        <v>7061</v>
      </c>
      <c r="F182" t="s">
        <v>5611</v>
      </c>
      <c r="G182" t="s">
        <v>6433</v>
      </c>
      <c r="H182" t="s">
        <v>5611</v>
      </c>
      <c r="I182" t="s">
        <v>6023</v>
      </c>
      <c r="J182" t="s">
        <v>5611</v>
      </c>
      <c r="K182" t="s">
        <v>4811</v>
      </c>
      <c r="L182" t="s">
        <v>5611</v>
      </c>
      <c r="M182" t="s">
        <v>5818</v>
      </c>
      <c r="N182" t="s">
        <v>5611</v>
      </c>
      <c r="O182" t="s">
        <v>4874</v>
      </c>
      <c r="P182" t="s">
        <v>5724</v>
      </c>
      <c r="Q182" t="s">
        <v>4942</v>
      </c>
      <c r="R182" t="s">
        <v>5611</v>
      </c>
      <c r="S182" t="s">
        <v>8902</v>
      </c>
      <c r="T182" t="s">
        <v>5611</v>
      </c>
      <c r="U182" t="s">
        <v>5533</v>
      </c>
      <c r="V182" t="s">
        <v>5611</v>
      </c>
    </row>
    <row r="183" spans="1:22">
      <c r="A183" t="s">
        <v>248</v>
      </c>
      <c r="B183" t="s">
        <v>1094</v>
      </c>
      <c r="D183" t="s">
        <v>2562</v>
      </c>
      <c r="E183" t="s">
        <v>5983</v>
      </c>
      <c r="F183" t="s">
        <v>5611</v>
      </c>
      <c r="G183" t="s">
        <v>6439</v>
      </c>
      <c r="H183" t="s">
        <v>5611</v>
      </c>
      <c r="I183" t="s">
        <v>6433</v>
      </c>
      <c r="J183" t="s">
        <v>5611</v>
      </c>
      <c r="K183" t="s">
        <v>5046</v>
      </c>
      <c r="L183" t="s">
        <v>5611</v>
      </c>
      <c r="M183" t="s">
        <v>5845</v>
      </c>
      <c r="N183" t="s">
        <v>5611</v>
      </c>
      <c r="O183" t="s">
        <v>6463</v>
      </c>
      <c r="P183" t="s">
        <v>5611</v>
      </c>
      <c r="Q183" t="s">
        <v>5046</v>
      </c>
      <c r="R183" t="s">
        <v>5611</v>
      </c>
      <c r="S183" t="s">
        <v>6462</v>
      </c>
      <c r="T183" t="s">
        <v>5611</v>
      </c>
      <c r="U183" t="s">
        <v>5603</v>
      </c>
      <c r="V183" t="s">
        <v>5611</v>
      </c>
    </row>
    <row r="184" spans="1:22">
      <c r="A184" t="s">
        <v>249</v>
      </c>
      <c r="B184" t="s">
        <v>1094</v>
      </c>
      <c r="D184" t="s">
        <v>3157</v>
      </c>
      <c r="E184" t="s">
        <v>6351</v>
      </c>
      <c r="F184" t="s">
        <v>5724</v>
      </c>
      <c r="G184" t="s">
        <v>6088</v>
      </c>
      <c r="H184" t="s">
        <v>5611</v>
      </c>
      <c r="I184" t="s">
        <v>4852</v>
      </c>
      <c r="J184" t="s">
        <v>5611</v>
      </c>
      <c r="K184" t="s">
        <v>4811</v>
      </c>
      <c r="L184" t="s">
        <v>5611</v>
      </c>
      <c r="M184" t="s">
        <v>5819</v>
      </c>
      <c r="N184" t="s">
        <v>5611</v>
      </c>
      <c r="O184" t="s">
        <v>5939</v>
      </c>
      <c r="P184" t="s">
        <v>5611</v>
      </c>
      <c r="Q184" t="s">
        <v>5046</v>
      </c>
      <c r="R184" t="s">
        <v>5611</v>
      </c>
      <c r="S184" t="s">
        <v>5481</v>
      </c>
      <c r="T184" t="s">
        <v>5724</v>
      </c>
      <c r="U184" t="s">
        <v>5490</v>
      </c>
      <c r="V184" t="s">
        <v>5611</v>
      </c>
    </row>
    <row r="185" spans="1:22">
      <c r="A185" t="s">
        <v>250</v>
      </c>
      <c r="B185" t="s">
        <v>1094</v>
      </c>
      <c r="D185" t="s">
        <v>4672</v>
      </c>
      <c r="E185" t="s">
        <v>6051</v>
      </c>
      <c r="F185" t="s">
        <v>5724</v>
      </c>
      <c r="G185" t="s">
        <v>5996</v>
      </c>
      <c r="H185" t="s">
        <v>5611</v>
      </c>
      <c r="I185" t="s">
        <v>6459</v>
      </c>
      <c r="J185" t="s">
        <v>5611</v>
      </c>
      <c r="K185" t="s">
        <v>5046</v>
      </c>
      <c r="L185" t="s">
        <v>5611</v>
      </c>
      <c r="M185" t="s">
        <v>5845</v>
      </c>
      <c r="N185" t="s">
        <v>5611</v>
      </c>
      <c r="O185" t="s">
        <v>5078</v>
      </c>
      <c r="P185" t="s">
        <v>5724</v>
      </c>
      <c r="Q185" t="s">
        <v>4871</v>
      </c>
      <c r="R185" t="s">
        <v>5611</v>
      </c>
      <c r="S185" t="s">
        <v>5957</v>
      </c>
      <c r="T185" t="s">
        <v>5611</v>
      </c>
      <c r="U185" t="s">
        <v>5605</v>
      </c>
      <c r="V185" t="s">
        <v>5724</v>
      </c>
    </row>
    <row r="186" spans="1:22">
      <c r="A186" t="s">
        <v>251</v>
      </c>
      <c r="B186" t="s">
        <v>1094</v>
      </c>
      <c r="D186" t="s">
        <v>2704</v>
      </c>
      <c r="E186" t="s">
        <v>5924</v>
      </c>
      <c r="F186" t="s">
        <v>5724</v>
      </c>
      <c r="G186" t="s">
        <v>7197</v>
      </c>
      <c r="H186" t="s">
        <v>5611</v>
      </c>
      <c r="I186" t="s">
        <v>6432</v>
      </c>
      <c r="J186" t="s">
        <v>5611</v>
      </c>
      <c r="K186" t="s">
        <v>4811</v>
      </c>
      <c r="L186" t="s">
        <v>5611</v>
      </c>
      <c r="M186" t="s">
        <v>5818</v>
      </c>
      <c r="N186" t="s">
        <v>5611</v>
      </c>
      <c r="O186" t="s">
        <v>4863</v>
      </c>
      <c r="P186" t="s">
        <v>5611</v>
      </c>
      <c r="Q186" t="s">
        <v>5078</v>
      </c>
      <c r="R186" t="s">
        <v>5611</v>
      </c>
      <c r="S186" t="s">
        <v>5513</v>
      </c>
      <c r="T186" t="s">
        <v>5611</v>
      </c>
      <c r="U186" t="s">
        <v>5569</v>
      </c>
      <c r="V186" t="s">
        <v>5724</v>
      </c>
    </row>
    <row r="187" spans="1:22">
      <c r="A187" t="s">
        <v>252</v>
      </c>
      <c r="B187" t="s">
        <v>1094</v>
      </c>
      <c r="D187" t="s">
        <v>3865</v>
      </c>
      <c r="E187" t="s">
        <v>6028</v>
      </c>
      <c r="F187" t="s">
        <v>5611</v>
      </c>
      <c r="G187" t="s">
        <v>6442</v>
      </c>
      <c r="H187" t="s">
        <v>5611</v>
      </c>
      <c r="I187" t="s">
        <v>4852</v>
      </c>
      <c r="J187" t="s">
        <v>5611</v>
      </c>
      <c r="K187" t="s">
        <v>4811</v>
      </c>
      <c r="L187" t="s">
        <v>5611</v>
      </c>
      <c r="M187" t="s">
        <v>5825</v>
      </c>
      <c r="N187" t="s">
        <v>5611</v>
      </c>
      <c r="O187" t="s">
        <v>4846</v>
      </c>
      <c r="P187" t="s">
        <v>5611</v>
      </c>
      <c r="Q187" t="s">
        <v>4871</v>
      </c>
      <c r="R187" t="s">
        <v>5611</v>
      </c>
      <c r="S187" t="s">
        <v>6435</v>
      </c>
      <c r="T187" t="s">
        <v>5611</v>
      </c>
      <c r="U187" t="s">
        <v>5526</v>
      </c>
      <c r="V187" t="s">
        <v>5611</v>
      </c>
    </row>
    <row r="188" spans="1:22">
      <c r="A188" t="s">
        <v>253</v>
      </c>
      <c r="B188" t="s">
        <v>1094</v>
      </c>
      <c r="D188" t="s">
        <v>2389</v>
      </c>
      <c r="E188" t="s">
        <v>6372</v>
      </c>
      <c r="F188" t="s">
        <v>5724</v>
      </c>
      <c r="G188" t="s">
        <v>6067</v>
      </c>
      <c r="H188" t="s">
        <v>5724</v>
      </c>
      <c r="I188" t="s">
        <v>6420</v>
      </c>
      <c r="J188" t="s">
        <v>5724</v>
      </c>
      <c r="K188" t="s">
        <v>6424</v>
      </c>
      <c r="L188" t="s">
        <v>5724</v>
      </c>
      <c r="M188" t="s">
        <v>5819</v>
      </c>
      <c r="N188" t="s">
        <v>5611</v>
      </c>
      <c r="O188" t="s">
        <v>6425</v>
      </c>
      <c r="P188" t="s">
        <v>5724</v>
      </c>
      <c r="Q188" t="s">
        <v>4811</v>
      </c>
      <c r="R188" t="s">
        <v>5611</v>
      </c>
      <c r="S188" t="s">
        <v>6174</v>
      </c>
      <c r="T188" t="s">
        <v>5724</v>
      </c>
      <c r="U188" t="s">
        <v>5592</v>
      </c>
      <c r="V188" t="s">
        <v>5724</v>
      </c>
    </row>
    <row r="189" spans="1:22">
      <c r="A189" t="s">
        <v>254</v>
      </c>
      <c r="B189" t="s">
        <v>1094</v>
      </c>
      <c r="D189" t="s">
        <v>3400</v>
      </c>
      <c r="E189" t="s">
        <v>6434</v>
      </c>
      <c r="F189" t="s">
        <v>5611</v>
      </c>
      <c r="G189" t="s">
        <v>6433</v>
      </c>
      <c r="H189" t="s">
        <v>5611</v>
      </c>
      <c r="I189" t="s">
        <v>6028</v>
      </c>
      <c r="J189" t="s">
        <v>5611</v>
      </c>
      <c r="K189" t="s">
        <v>5466</v>
      </c>
      <c r="L189" t="s">
        <v>5724</v>
      </c>
      <c r="M189" t="s">
        <v>5825</v>
      </c>
      <c r="N189" t="s">
        <v>5611</v>
      </c>
      <c r="O189" t="s">
        <v>6420</v>
      </c>
      <c r="P189" t="s">
        <v>5611</v>
      </c>
      <c r="Q189" t="s">
        <v>4942</v>
      </c>
      <c r="R189" t="s">
        <v>5611</v>
      </c>
      <c r="S189" t="s">
        <v>5952</v>
      </c>
      <c r="T189" t="s">
        <v>5611</v>
      </c>
      <c r="U189" t="s">
        <v>5579</v>
      </c>
      <c r="V189" t="s">
        <v>5724</v>
      </c>
    </row>
    <row r="190" spans="1:22">
      <c r="A190" t="s">
        <v>255</v>
      </c>
      <c r="B190" t="s">
        <v>1094</v>
      </c>
      <c r="D190" t="s">
        <v>3208</v>
      </c>
      <c r="E190" t="s">
        <v>6473</v>
      </c>
      <c r="F190" t="s">
        <v>5724</v>
      </c>
      <c r="G190" t="s">
        <v>6459</v>
      </c>
      <c r="H190" t="s">
        <v>5724</v>
      </c>
      <c r="I190" t="s">
        <v>6231</v>
      </c>
      <c r="J190" t="s">
        <v>5724</v>
      </c>
      <c r="K190" t="s">
        <v>5466</v>
      </c>
      <c r="L190" t="s">
        <v>5724</v>
      </c>
      <c r="M190" t="s">
        <v>5466</v>
      </c>
      <c r="N190" t="s">
        <v>5611</v>
      </c>
      <c r="O190" t="s">
        <v>5226</v>
      </c>
      <c r="P190" t="s">
        <v>5724</v>
      </c>
      <c r="Q190" t="s">
        <v>4811</v>
      </c>
      <c r="R190" t="s">
        <v>5611</v>
      </c>
      <c r="S190" t="s">
        <v>5604</v>
      </c>
      <c r="T190" t="s">
        <v>5611</v>
      </c>
      <c r="U190" t="s">
        <v>5530</v>
      </c>
      <c r="V190" t="s">
        <v>5724</v>
      </c>
    </row>
    <row r="191" spans="1:22">
      <c r="A191" t="s">
        <v>256</v>
      </c>
      <c r="B191" t="s">
        <v>1094</v>
      </c>
      <c r="D191" t="s">
        <v>2538</v>
      </c>
      <c r="E191" t="s">
        <v>5822</v>
      </c>
      <c r="F191" t="s">
        <v>5724</v>
      </c>
      <c r="G191" t="s">
        <v>7197</v>
      </c>
      <c r="H191" t="s">
        <v>5611</v>
      </c>
      <c r="I191" t="s">
        <v>2963</v>
      </c>
      <c r="J191" t="s">
        <v>5611</v>
      </c>
      <c r="K191" t="s">
        <v>4811</v>
      </c>
      <c r="L191" t="s">
        <v>5611</v>
      </c>
      <c r="M191" t="s">
        <v>5818</v>
      </c>
      <c r="N191" t="s">
        <v>5611</v>
      </c>
      <c r="O191" t="s">
        <v>5226</v>
      </c>
      <c r="P191" t="s">
        <v>5724</v>
      </c>
      <c r="Q191" t="s">
        <v>4942</v>
      </c>
      <c r="R191" t="s">
        <v>5611</v>
      </c>
      <c r="S191" t="s">
        <v>6507</v>
      </c>
      <c r="T191" t="s">
        <v>5611</v>
      </c>
      <c r="U191" t="s">
        <v>5578</v>
      </c>
      <c r="V191" t="s">
        <v>5724</v>
      </c>
    </row>
    <row r="192" spans="1:22">
      <c r="A192" t="s">
        <v>257</v>
      </c>
      <c r="B192" t="s">
        <v>1094</v>
      </c>
      <c r="D192" t="s">
        <v>2538</v>
      </c>
      <c r="E192" t="s">
        <v>6574</v>
      </c>
      <c r="F192" t="s">
        <v>5724</v>
      </c>
      <c r="G192" t="s">
        <v>2963</v>
      </c>
      <c r="H192" t="s">
        <v>5611</v>
      </c>
      <c r="I192" t="s">
        <v>4864</v>
      </c>
      <c r="J192" t="s">
        <v>5611</v>
      </c>
      <c r="K192" t="s">
        <v>6424</v>
      </c>
      <c r="L192" t="s">
        <v>5724</v>
      </c>
      <c r="M192" t="s">
        <v>5818</v>
      </c>
      <c r="N192" t="s">
        <v>5611</v>
      </c>
      <c r="O192" t="s">
        <v>5939</v>
      </c>
      <c r="P192" t="s">
        <v>5611</v>
      </c>
      <c r="Q192" t="s">
        <v>4811</v>
      </c>
      <c r="R192" t="s">
        <v>5724</v>
      </c>
      <c r="S192" t="s">
        <v>5533</v>
      </c>
      <c r="T192" t="s">
        <v>5611</v>
      </c>
      <c r="U192" t="s">
        <v>4823</v>
      </c>
      <c r="V192" t="s">
        <v>5724</v>
      </c>
    </row>
    <row r="193" spans="1:22">
      <c r="A193" t="s">
        <v>257</v>
      </c>
      <c r="B193" t="s">
        <v>1094</v>
      </c>
      <c r="D193" t="s">
        <v>3121</v>
      </c>
      <c r="F193" t="s">
        <v>5805</v>
      </c>
      <c r="G193" t="s">
        <v>6474</v>
      </c>
      <c r="H193" t="s">
        <v>5724</v>
      </c>
      <c r="J193" t="s">
        <v>5805</v>
      </c>
      <c r="L193" t="s">
        <v>5805</v>
      </c>
      <c r="N193" t="s">
        <v>5805</v>
      </c>
      <c r="P193" t="s">
        <v>5805</v>
      </c>
      <c r="R193" t="s">
        <v>5805</v>
      </c>
      <c r="S193" t="s">
        <v>5495</v>
      </c>
      <c r="T193" t="s">
        <v>5611</v>
      </c>
      <c r="U193" t="s">
        <v>5522</v>
      </c>
      <c r="V193" t="s">
        <v>5724</v>
      </c>
    </row>
    <row r="194" spans="1:22">
      <c r="A194" t="s">
        <v>258</v>
      </c>
      <c r="B194" t="s">
        <v>1094</v>
      </c>
      <c r="D194" t="s">
        <v>4748</v>
      </c>
      <c r="E194" t="s">
        <v>6090</v>
      </c>
      <c r="F194" t="s">
        <v>5724</v>
      </c>
      <c r="G194" t="s">
        <v>7643</v>
      </c>
      <c r="H194" t="s">
        <v>5611</v>
      </c>
      <c r="I194" t="s">
        <v>2205</v>
      </c>
      <c r="J194" t="s">
        <v>5611</v>
      </c>
      <c r="K194" t="s">
        <v>5466</v>
      </c>
      <c r="L194" t="s">
        <v>5724</v>
      </c>
      <c r="M194" t="s">
        <v>5825</v>
      </c>
      <c r="N194" t="s">
        <v>5611</v>
      </c>
      <c r="O194" t="s">
        <v>4874</v>
      </c>
      <c r="P194" t="s">
        <v>5724</v>
      </c>
      <c r="Q194" t="s">
        <v>4942</v>
      </c>
      <c r="R194" t="s">
        <v>5611</v>
      </c>
      <c r="S194" t="s">
        <v>7607</v>
      </c>
      <c r="T194" t="s">
        <v>5724</v>
      </c>
      <c r="U194" t="s">
        <v>5523</v>
      </c>
      <c r="V194" t="s">
        <v>5724</v>
      </c>
    </row>
    <row r="195" spans="1:22">
      <c r="A195" t="s">
        <v>259</v>
      </c>
      <c r="B195" t="s">
        <v>1094</v>
      </c>
      <c r="D195" t="s">
        <v>2846</v>
      </c>
      <c r="E195" t="s">
        <v>7128</v>
      </c>
      <c r="F195" t="s">
        <v>5611</v>
      </c>
      <c r="G195" t="s">
        <v>6444</v>
      </c>
      <c r="H195" t="s">
        <v>5611</v>
      </c>
      <c r="I195" t="s">
        <v>6459</v>
      </c>
      <c r="J195" t="s">
        <v>5611</v>
      </c>
      <c r="K195" t="s">
        <v>6424</v>
      </c>
      <c r="L195" t="s">
        <v>5724</v>
      </c>
      <c r="M195" t="s">
        <v>5818</v>
      </c>
      <c r="N195" t="s">
        <v>5611</v>
      </c>
      <c r="O195" t="s">
        <v>6106</v>
      </c>
      <c r="P195" t="s">
        <v>5611</v>
      </c>
      <c r="Q195" t="s">
        <v>4874</v>
      </c>
      <c r="R195" t="s">
        <v>5724</v>
      </c>
      <c r="S195" t="s">
        <v>6701</v>
      </c>
      <c r="T195" t="s">
        <v>5611</v>
      </c>
      <c r="U195" t="s">
        <v>5606</v>
      </c>
      <c r="V195" t="s">
        <v>5611</v>
      </c>
    </row>
    <row r="196" spans="1:22">
      <c r="A196" t="s">
        <v>260</v>
      </c>
      <c r="B196" t="s">
        <v>1094</v>
      </c>
      <c r="D196" t="s">
        <v>2880</v>
      </c>
      <c r="E196" t="s">
        <v>6170</v>
      </c>
      <c r="F196" t="s">
        <v>5724</v>
      </c>
      <c r="G196" t="s">
        <v>6220</v>
      </c>
      <c r="H196" t="s">
        <v>5611</v>
      </c>
      <c r="J196" t="s">
        <v>5805</v>
      </c>
      <c r="L196" t="s">
        <v>5805</v>
      </c>
      <c r="N196" t="s">
        <v>5805</v>
      </c>
      <c r="P196" t="s">
        <v>5805</v>
      </c>
      <c r="R196" t="s">
        <v>5805</v>
      </c>
      <c r="S196" t="s">
        <v>6495</v>
      </c>
      <c r="T196" t="s">
        <v>5611</v>
      </c>
      <c r="U196" t="s">
        <v>5517</v>
      </c>
      <c r="V196" t="s">
        <v>5724</v>
      </c>
    </row>
    <row r="197" spans="1:22">
      <c r="A197" t="s">
        <v>260</v>
      </c>
      <c r="B197" t="s">
        <v>1094</v>
      </c>
      <c r="D197" t="s">
        <v>2528</v>
      </c>
      <c r="E197" t="s">
        <v>6341</v>
      </c>
      <c r="F197" t="s">
        <v>5724</v>
      </c>
      <c r="G197" t="s">
        <v>6443</v>
      </c>
      <c r="H197" t="s">
        <v>5611</v>
      </c>
      <c r="I197" t="s">
        <v>6802</v>
      </c>
      <c r="J197" t="s">
        <v>5611</v>
      </c>
      <c r="K197" t="s">
        <v>6424</v>
      </c>
      <c r="L197" t="s">
        <v>5724</v>
      </c>
      <c r="M197" t="s">
        <v>5949</v>
      </c>
      <c r="N197" t="s">
        <v>5611</v>
      </c>
      <c r="O197" t="s">
        <v>4966</v>
      </c>
      <c r="P197" t="s">
        <v>5611</v>
      </c>
      <c r="Q197" t="s">
        <v>4874</v>
      </c>
      <c r="R197" t="s">
        <v>5724</v>
      </c>
      <c r="S197" t="s">
        <v>7453</v>
      </c>
      <c r="T197" t="s">
        <v>5611</v>
      </c>
      <c r="U197" t="s">
        <v>5526</v>
      </c>
      <c r="V197" t="s">
        <v>5611</v>
      </c>
    </row>
    <row r="198" spans="1:22">
      <c r="A198" t="s">
        <v>261</v>
      </c>
      <c r="B198" t="s">
        <v>1094</v>
      </c>
      <c r="D198" t="s">
        <v>4738</v>
      </c>
      <c r="F198" t="s">
        <v>5805</v>
      </c>
      <c r="G198" t="s">
        <v>6444</v>
      </c>
      <c r="H198" t="s">
        <v>5611</v>
      </c>
      <c r="I198" t="s">
        <v>6447</v>
      </c>
      <c r="J198" t="s">
        <v>5611</v>
      </c>
      <c r="L198" t="s">
        <v>5805</v>
      </c>
      <c r="N198" t="s">
        <v>5805</v>
      </c>
      <c r="P198" t="s">
        <v>5805</v>
      </c>
      <c r="R198" t="s">
        <v>5805</v>
      </c>
      <c r="S198" t="s">
        <v>5545</v>
      </c>
      <c r="T198" t="s">
        <v>5724</v>
      </c>
      <c r="U198" t="s">
        <v>5597</v>
      </c>
      <c r="V198" t="s">
        <v>5724</v>
      </c>
    </row>
    <row r="199" spans="1:22">
      <c r="A199" t="s">
        <v>262</v>
      </c>
      <c r="B199" t="s">
        <v>1094</v>
      </c>
      <c r="D199" t="s">
        <v>2750</v>
      </c>
      <c r="E199" t="s">
        <v>5823</v>
      </c>
      <c r="F199" t="s">
        <v>5724</v>
      </c>
      <c r="G199" t="s">
        <v>6516</v>
      </c>
      <c r="H199" t="s">
        <v>5611</v>
      </c>
      <c r="I199" t="s">
        <v>2963</v>
      </c>
      <c r="J199" t="s">
        <v>5611</v>
      </c>
      <c r="K199" t="s">
        <v>4811</v>
      </c>
      <c r="L199" t="s">
        <v>5611</v>
      </c>
      <c r="M199" t="s">
        <v>5818</v>
      </c>
      <c r="N199" t="s">
        <v>5611</v>
      </c>
      <c r="O199" t="s">
        <v>6231</v>
      </c>
      <c r="P199" t="s">
        <v>5611</v>
      </c>
      <c r="Q199" t="s">
        <v>6514</v>
      </c>
      <c r="R199" t="s">
        <v>5611</v>
      </c>
      <c r="S199" t="s">
        <v>6689</v>
      </c>
      <c r="T199" t="s">
        <v>5611</v>
      </c>
      <c r="U199" t="s">
        <v>4823</v>
      </c>
      <c r="V199" t="s">
        <v>5611</v>
      </c>
    </row>
    <row r="200" spans="1:22">
      <c r="A200" t="s">
        <v>263</v>
      </c>
      <c r="B200" t="s">
        <v>1094</v>
      </c>
      <c r="D200" t="s">
        <v>2618</v>
      </c>
      <c r="E200" t="s">
        <v>6361</v>
      </c>
      <c r="F200" t="s">
        <v>5611</v>
      </c>
      <c r="G200" t="s">
        <v>7627</v>
      </c>
      <c r="H200" t="s">
        <v>5724</v>
      </c>
      <c r="I200" t="s">
        <v>7079</v>
      </c>
      <c r="J200" t="s">
        <v>5724</v>
      </c>
      <c r="K200" t="s">
        <v>6424</v>
      </c>
      <c r="L200" t="s">
        <v>5724</v>
      </c>
      <c r="M200" t="s">
        <v>5825</v>
      </c>
      <c r="N200" t="s">
        <v>5611</v>
      </c>
      <c r="O200" t="s">
        <v>6425</v>
      </c>
      <c r="P200" t="s">
        <v>5724</v>
      </c>
      <c r="Q200" t="s">
        <v>6004</v>
      </c>
      <c r="R200" t="s">
        <v>5724</v>
      </c>
      <c r="S200" t="s">
        <v>7150</v>
      </c>
      <c r="T200" t="s">
        <v>5611</v>
      </c>
      <c r="U200" t="s">
        <v>5561</v>
      </c>
      <c r="V200" t="s">
        <v>5611</v>
      </c>
    </row>
    <row r="201" spans="1:22">
      <c r="A201" t="s">
        <v>264</v>
      </c>
      <c r="B201" t="s">
        <v>1094</v>
      </c>
      <c r="D201" t="s">
        <v>2348</v>
      </c>
      <c r="E201" t="s">
        <v>6080</v>
      </c>
      <c r="F201" t="s">
        <v>5724</v>
      </c>
      <c r="G201" t="s">
        <v>6329</v>
      </c>
      <c r="H201" t="s">
        <v>5724</v>
      </c>
      <c r="I201" t="s">
        <v>5274</v>
      </c>
      <c r="J201" t="s">
        <v>5724</v>
      </c>
      <c r="L201" t="s">
        <v>5805</v>
      </c>
      <c r="N201" t="s">
        <v>5805</v>
      </c>
      <c r="P201" t="s">
        <v>5805</v>
      </c>
      <c r="R201" t="s">
        <v>5805</v>
      </c>
      <c r="S201" t="s">
        <v>8903</v>
      </c>
      <c r="T201" t="s">
        <v>5724</v>
      </c>
      <c r="U201" t="s">
        <v>5547</v>
      </c>
      <c r="V201" t="s">
        <v>5724</v>
      </c>
    </row>
    <row r="202" spans="1:22">
      <c r="A202" t="s">
        <v>265</v>
      </c>
      <c r="B202" t="s">
        <v>1094</v>
      </c>
      <c r="D202" t="s">
        <v>2404</v>
      </c>
      <c r="E202" t="s">
        <v>6361</v>
      </c>
      <c r="F202" t="s">
        <v>5611</v>
      </c>
      <c r="G202" t="s">
        <v>6223</v>
      </c>
      <c r="H202" t="s">
        <v>5611</v>
      </c>
      <c r="I202" t="s">
        <v>6439</v>
      </c>
      <c r="J202" t="s">
        <v>5724</v>
      </c>
      <c r="K202" t="s">
        <v>6424</v>
      </c>
      <c r="L202" t="s">
        <v>5724</v>
      </c>
      <c r="M202" t="s">
        <v>5845</v>
      </c>
      <c r="N202" t="s">
        <v>5611</v>
      </c>
      <c r="O202" t="s">
        <v>5226</v>
      </c>
      <c r="P202" t="s">
        <v>5724</v>
      </c>
      <c r="Q202" t="s">
        <v>4942</v>
      </c>
      <c r="R202" t="s">
        <v>5611</v>
      </c>
      <c r="S202" t="s">
        <v>8904</v>
      </c>
      <c r="T202" t="s">
        <v>5611</v>
      </c>
      <c r="U202" t="s">
        <v>5605</v>
      </c>
      <c r="V202" t="s">
        <v>5724</v>
      </c>
    </row>
    <row r="203" spans="1:22">
      <c r="A203" t="s">
        <v>266</v>
      </c>
      <c r="B203" t="s">
        <v>1094</v>
      </c>
      <c r="D203" t="s">
        <v>4790</v>
      </c>
      <c r="E203" t="s">
        <v>6172</v>
      </c>
      <c r="F203" t="s">
        <v>5724</v>
      </c>
      <c r="G203" t="s">
        <v>6447</v>
      </c>
      <c r="H203" t="s">
        <v>5611</v>
      </c>
      <c r="I203" t="s">
        <v>6028</v>
      </c>
      <c r="J203" t="s">
        <v>5611</v>
      </c>
      <c r="L203" t="s">
        <v>5805</v>
      </c>
      <c r="N203" t="s">
        <v>5805</v>
      </c>
      <c r="P203" t="s">
        <v>5805</v>
      </c>
      <c r="R203" t="s">
        <v>5805</v>
      </c>
      <c r="S203" t="s">
        <v>6822</v>
      </c>
      <c r="T203" t="s">
        <v>5611</v>
      </c>
      <c r="U203" t="s">
        <v>5482</v>
      </c>
      <c r="V203" t="s">
        <v>5724</v>
      </c>
    </row>
    <row r="204" spans="1:22">
      <c r="A204" t="s">
        <v>266</v>
      </c>
      <c r="B204" t="s">
        <v>1094</v>
      </c>
      <c r="D204" t="s">
        <v>4743</v>
      </c>
      <c r="E204" t="s">
        <v>6480</v>
      </c>
      <c r="F204" t="s">
        <v>5724</v>
      </c>
      <c r="G204" t="s">
        <v>6802</v>
      </c>
      <c r="H204" t="s">
        <v>5611</v>
      </c>
      <c r="I204" t="s">
        <v>7071</v>
      </c>
      <c r="J204" t="s">
        <v>5724</v>
      </c>
      <c r="K204" t="s">
        <v>4811</v>
      </c>
      <c r="L204" t="s">
        <v>5611</v>
      </c>
      <c r="M204" t="s">
        <v>5917</v>
      </c>
      <c r="N204" t="s">
        <v>5611</v>
      </c>
      <c r="O204" t="s">
        <v>6424</v>
      </c>
      <c r="P204" t="s">
        <v>5724</v>
      </c>
      <c r="Q204" t="s">
        <v>5078</v>
      </c>
      <c r="R204" t="s">
        <v>5611</v>
      </c>
      <c r="S204" t="s">
        <v>8905</v>
      </c>
      <c r="T204" t="s">
        <v>5611</v>
      </c>
      <c r="U204" t="s">
        <v>5480</v>
      </c>
      <c r="V204" t="s">
        <v>5724</v>
      </c>
    </row>
    <row r="205" spans="1:22">
      <c r="A205" t="s">
        <v>267</v>
      </c>
      <c r="B205" t="s">
        <v>1094</v>
      </c>
      <c r="D205" t="s">
        <v>3155</v>
      </c>
      <c r="E205" t="s">
        <v>6487</v>
      </c>
      <c r="F205" t="s">
        <v>5611</v>
      </c>
      <c r="G205" t="s">
        <v>6923</v>
      </c>
      <c r="H205" t="s">
        <v>5611</v>
      </c>
      <c r="I205" t="s">
        <v>6419</v>
      </c>
      <c r="J205" t="s">
        <v>5724</v>
      </c>
      <c r="K205" t="s">
        <v>6424</v>
      </c>
      <c r="L205" t="s">
        <v>5724</v>
      </c>
      <c r="M205" t="s">
        <v>5917</v>
      </c>
      <c r="N205" t="s">
        <v>5611</v>
      </c>
      <c r="O205" t="s">
        <v>4860</v>
      </c>
      <c r="P205" t="s">
        <v>5611</v>
      </c>
      <c r="Q205" t="s">
        <v>5078</v>
      </c>
      <c r="R205" t="s">
        <v>5611</v>
      </c>
      <c r="S205" t="s">
        <v>6015</v>
      </c>
      <c r="T205" t="s">
        <v>5611</v>
      </c>
      <c r="U205" t="s">
        <v>5548</v>
      </c>
      <c r="V205" t="s">
        <v>5611</v>
      </c>
    </row>
    <row r="206" spans="1:22">
      <c r="A206" t="s">
        <v>268</v>
      </c>
      <c r="B206" t="s">
        <v>1094</v>
      </c>
      <c r="D206" t="s">
        <v>4746</v>
      </c>
      <c r="E206" t="s">
        <v>6226</v>
      </c>
      <c r="F206" t="s">
        <v>5724</v>
      </c>
      <c r="G206" t="s">
        <v>4854</v>
      </c>
      <c r="H206" t="s">
        <v>5724</v>
      </c>
      <c r="J206" t="s">
        <v>5805</v>
      </c>
      <c r="L206" t="s">
        <v>5805</v>
      </c>
      <c r="N206" t="s">
        <v>5805</v>
      </c>
      <c r="P206" t="s">
        <v>5805</v>
      </c>
      <c r="R206" t="s">
        <v>5805</v>
      </c>
      <c r="S206" t="s">
        <v>5589</v>
      </c>
      <c r="T206" t="s">
        <v>5724</v>
      </c>
      <c r="U206" t="s">
        <v>5570</v>
      </c>
      <c r="V206" t="s">
        <v>5724</v>
      </c>
    </row>
    <row r="207" spans="1:22">
      <c r="A207" t="s">
        <v>269</v>
      </c>
      <c r="B207" t="s">
        <v>1094</v>
      </c>
      <c r="D207" t="s">
        <v>2404</v>
      </c>
      <c r="E207" t="s">
        <v>6351</v>
      </c>
      <c r="F207" t="s">
        <v>5724</v>
      </c>
      <c r="G207" t="s">
        <v>7450</v>
      </c>
      <c r="H207" t="s">
        <v>5724</v>
      </c>
      <c r="I207" t="s">
        <v>6481</v>
      </c>
      <c r="J207" t="s">
        <v>5724</v>
      </c>
      <c r="K207" t="s">
        <v>4811</v>
      </c>
      <c r="L207" t="s">
        <v>5611</v>
      </c>
      <c r="M207" t="s">
        <v>5819</v>
      </c>
      <c r="N207" t="s">
        <v>5611</v>
      </c>
      <c r="O207" t="s">
        <v>6420</v>
      </c>
      <c r="P207" t="s">
        <v>5611</v>
      </c>
      <c r="Q207" t="s">
        <v>4874</v>
      </c>
      <c r="R207" t="s">
        <v>5724</v>
      </c>
      <c r="S207" t="s">
        <v>6012</v>
      </c>
      <c r="T207" t="s">
        <v>5611</v>
      </c>
      <c r="U207" t="s">
        <v>5505</v>
      </c>
      <c r="V207" t="s">
        <v>5611</v>
      </c>
    </row>
    <row r="208" spans="1:22">
      <c r="A208" t="s">
        <v>270</v>
      </c>
      <c r="B208" t="s">
        <v>1094</v>
      </c>
      <c r="D208" t="s">
        <v>2850</v>
      </c>
      <c r="E208" t="s">
        <v>6207</v>
      </c>
      <c r="F208" t="s">
        <v>5724</v>
      </c>
      <c r="G208" t="s">
        <v>8906</v>
      </c>
      <c r="H208" t="s">
        <v>5724</v>
      </c>
      <c r="I208" t="s">
        <v>8907</v>
      </c>
      <c r="J208" t="s">
        <v>5724</v>
      </c>
      <c r="K208" t="s">
        <v>6424</v>
      </c>
      <c r="L208" t="s">
        <v>5724</v>
      </c>
      <c r="M208" t="s">
        <v>5837</v>
      </c>
      <c r="N208" t="s">
        <v>5724</v>
      </c>
      <c r="O208" t="s">
        <v>4846</v>
      </c>
      <c r="P208" t="s">
        <v>5611</v>
      </c>
      <c r="Q208" t="s">
        <v>4871</v>
      </c>
      <c r="R208" t="s">
        <v>5611</v>
      </c>
      <c r="S208" t="s">
        <v>7303</v>
      </c>
      <c r="T208" t="s">
        <v>5611</v>
      </c>
      <c r="U208" t="s">
        <v>5525</v>
      </c>
      <c r="V208" t="s">
        <v>5724</v>
      </c>
    </row>
    <row r="209" spans="1:22">
      <c r="A209" t="s">
        <v>271</v>
      </c>
      <c r="B209" t="s">
        <v>1094</v>
      </c>
      <c r="D209" t="s">
        <v>2232</v>
      </c>
      <c r="E209" t="s">
        <v>5817</v>
      </c>
      <c r="F209" t="s">
        <v>5724</v>
      </c>
      <c r="G209" t="s">
        <v>6877</v>
      </c>
      <c r="H209" t="s">
        <v>5724</v>
      </c>
      <c r="I209" t="s">
        <v>6439</v>
      </c>
      <c r="J209" t="s">
        <v>5724</v>
      </c>
      <c r="K209" t="s">
        <v>6424</v>
      </c>
      <c r="L209" t="s">
        <v>5724</v>
      </c>
      <c r="M209" t="s">
        <v>5949</v>
      </c>
      <c r="N209" t="s">
        <v>5611</v>
      </c>
      <c r="O209" t="s">
        <v>5939</v>
      </c>
      <c r="P209" t="s">
        <v>5611</v>
      </c>
      <c r="Q209" t="s">
        <v>5226</v>
      </c>
      <c r="R209" t="s">
        <v>5724</v>
      </c>
      <c r="S209" t="s">
        <v>5945</v>
      </c>
      <c r="T209" t="s">
        <v>5611</v>
      </c>
      <c r="U209" t="s">
        <v>4827</v>
      </c>
      <c r="V209" t="s">
        <v>5724</v>
      </c>
    </row>
    <row r="210" spans="1:22">
      <c r="A210" t="s">
        <v>272</v>
      </c>
      <c r="B210" t="s">
        <v>1094</v>
      </c>
      <c r="D210" t="s">
        <v>3126</v>
      </c>
      <c r="E210" t="s">
        <v>6542</v>
      </c>
      <c r="F210" t="s">
        <v>5611</v>
      </c>
      <c r="G210" t="s">
        <v>6449</v>
      </c>
      <c r="H210" t="s">
        <v>5611</v>
      </c>
      <c r="I210" t="s">
        <v>6502</v>
      </c>
      <c r="J210" t="s">
        <v>5724</v>
      </c>
      <c r="K210" t="s">
        <v>6424</v>
      </c>
      <c r="L210" t="s">
        <v>5724</v>
      </c>
      <c r="M210" t="s">
        <v>5917</v>
      </c>
      <c r="N210" t="s">
        <v>5611</v>
      </c>
      <c r="O210" t="s">
        <v>6465</v>
      </c>
      <c r="P210" t="s">
        <v>5611</v>
      </c>
      <c r="Q210" t="s">
        <v>4894</v>
      </c>
      <c r="R210" t="s">
        <v>5611</v>
      </c>
      <c r="S210" t="s">
        <v>7448</v>
      </c>
      <c r="T210" t="s">
        <v>5611</v>
      </c>
      <c r="U210" t="s">
        <v>5572</v>
      </c>
      <c r="V210" t="s">
        <v>5611</v>
      </c>
    </row>
    <row r="211" spans="1:22">
      <c r="A211" t="s">
        <v>273</v>
      </c>
      <c r="B211" t="s">
        <v>1094</v>
      </c>
      <c r="D211" t="s">
        <v>2703</v>
      </c>
      <c r="E211" t="s">
        <v>5910</v>
      </c>
      <c r="F211" t="s">
        <v>5724</v>
      </c>
      <c r="G211" t="s">
        <v>6432</v>
      </c>
      <c r="H211" t="s">
        <v>5611</v>
      </c>
      <c r="J211" t="s">
        <v>5805</v>
      </c>
      <c r="L211" t="s">
        <v>5805</v>
      </c>
      <c r="N211" t="s">
        <v>5805</v>
      </c>
      <c r="P211" t="s">
        <v>5805</v>
      </c>
      <c r="R211" t="s">
        <v>5805</v>
      </c>
      <c r="S211" t="s">
        <v>4882</v>
      </c>
      <c r="T211" t="s">
        <v>5611</v>
      </c>
      <c r="U211" t="s">
        <v>4967</v>
      </c>
      <c r="V211" t="s">
        <v>5724</v>
      </c>
    </row>
    <row r="212" spans="1:22">
      <c r="A212" t="s">
        <v>274</v>
      </c>
      <c r="B212" t="s">
        <v>1094</v>
      </c>
      <c r="D212" t="s">
        <v>2609</v>
      </c>
      <c r="E212" t="s">
        <v>5904</v>
      </c>
      <c r="F212" t="s">
        <v>5724</v>
      </c>
      <c r="G212" t="s">
        <v>6477</v>
      </c>
      <c r="H212" t="s">
        <v>5611</v>
      </c>
      <c r="I212" t="s">
        <v>6423</v>
      </c>
      <c r="J212" t="s">
        <v>5611</v>
      </c>
      <c r="K212" t="s">
        <v>4811</v>
      </c>
      <c r="L212" t="s">
        <v>5611</v>
      </c>
      <c r="M212" t="s">
        <v>5917</v>
      </c>
      <c r="N212" t="s">
        <v>5611</v>
      </c>
      <c r="O212" t="s">
        <v>5939</v>
      </c>
      <c r="P212" t="s">
        <v>5611</v>
      </c>
      <c r="Q212" t="s">
        <v>4871</v>
      </c>
      <c r="R212" t="s">
        <v>5611</v>
      </c>
      <c r="S212" t="s">
        <v>5999</v>
      </c>
      <c r="T212" t="s">
        <v>5611</v>
      </c>
      <c r="U212" t="s">
        <v>5592</v>
      </c>
      <c r="V212" t="s">
        <v>5724</v>
      </c>
    </row>
    <row r="213" spans="1:22">
      <c r="A213" t="s">
        <v>275</v>
      </c>
      <c r="B213" t="s">
        <v>1094</v>
      </c>
      <c r="D213" t="s">
        <v>4704</v>
      </c>
      <c r="E213" t="s">
        <v>6256</v>
      </c>
      <c r="F213" t="s">
        <v>5611</v>
      </c>
      <c r="G213" t="s">
        <v>6431</v>
      </c>
      <c r="H213" t="s">
        <v>5611</v>
      </c>
      <c r="I213" t="s">
        <v>6494</v>
      </c>
      <c r="J213" t="s">
        <v>5611</v>
      </c>
      <c r="K213" t="s">
        <v>4811</v>
      </c>
      <c r="L213" t="s">
        <v>5611</v>
      </c>
      <c r="M213" t="s">
        <v>5819</v>
      </c>
      <c r="N213" t="s">
        <v>5611</v>
      </c>
      <c r="O213" t="s">
        <v>4860</v>
      </c>
      <c r="P213" t="s">
        <v>5611</v>
      </c>
      <c r="Q213" t="s">
        <v>5046</v>
      </c>
      <c r="R213" t="s">
        <v>5611</v>
      </c>
      <c r="S213" t="s">
        <v>8908</v>
      </c>
      <c r="T213" t="s">
        <v>5611</v>
      </c>
      <c r="U213" t="s">
        <v>5587</v>
      </c>
      <c r="V213" t="s">
        <v>5611</v>
      </c>
    </row>
    <row r="214" spans="1:22">
      <c r="A214" t="s">
        <v>276</v>
      </c>
      <c r="B214" t="s">
        <v>1094</v>
      </c>
      <c r="D214" t="s">
        <v>4764</v>
      </c>
      <c r="E214" t="s">
        <v>6175</v>
      </c>
      <c r="F214" t="s">
        <v>5611</v>
      </c>
      <c r="G214" t="s">
        <v>6502</v>
      </c>
      <c r="H214" t="s">
        <v>5611</v>
      </c>
      <c r="I214" t="s">
        <v>6477</v>
      </c>
      <c r="J214" t="s">
        <v>5611</v>
      </c>
      <c r="K214" t="s">
        <v>5949</v>
      </c>
      <c r="L214" t="s">
        <v>5611</v>
      </c>
      <c r="M214" t="s">
        <v>6063</v>
      </c>
      <c r="N214" t="s">
        <v>5724</v>
      </c>
      <c r="O214" t="s">
        <v>4874</v>
      </c>
      <c r="P214" t="s">
        <v>5724</v>
      </c>
      <c r="Q214" t="s">
        <v>4942</v>
      </c>
      <c r="R214" t="s">
        <v>5611</v>
      </c>
      <c r="S214" t="s">
        <v>6483</v>
      </c>
      <c r="T214" t="s">
        <v>5611</v>
      </c>
      <c r="U214" t="s">
        <v>5605</v>
      </c>
      <c r="V214" t="s">
        <v>5724</v>
      </c>
    </row>
    <row r="215" spans="1:22">
      <c r="A215" t="s">
        <v>277</v>
      </c>
      <c r="B215" t="s">
        <v>1094</v>
      </c>
      <c r="D215" t="s">
        <v>4765</v>
      </c>
      <c r="E215" t="s">
        <v>7255</v>
      </c>
      <c r="F215" t="s">
        <v>5724</v>
      </c>
      <c r="G215" t="s">
        <v>6106</v>
      </c>
      <c r="H215" t="s">
        <v>5724</v>
      </c>
      <c r="I215" t="s">
        <v>4860</v>
      </c>
      <c r="J215" t="s">
        <v>5724</v>
      </c>
      <c r="K215" t="s">
        <v>6148</v>
      </c>
      <c r="L215" t="s">
        <v>5611</v>
      </c>
      <c r="M215" t="s">
        <v>5819</v>
      </c>
      <c r="N215" t="s">
        <v>5611</v>
      </c>
      <c r="O215" t="s">
        <v>4871</v>
      </c>
      <c r="P215" t="s">
        <v>5724</v>
      </c>
      <c r="Q215" t="s">
        <v>4811</v>
      </c>
      <c r="R215" t="s">
        <v>5611</v>
      </c>
      <c r="S215" t="s">
        <v>5519</v>
      </c>
      <c r="T215" t="s">
        <v>5611</v>
      </c>
      <c r="U215" t="s">
        <v>5232</v>
      </c>
      <c r="V215" t="s">
        <v>5724</v>
      </c>
    </row>
    <row r="216" spans="1:22">
      <c r="A216" t="s">
        <v>278</v>
      </c>
      <c r="B216" t="s">
        <v>1094</v>
      </c>
      <c r="D216" t="s">
        <v>2704</v>
      </c>
      <c r="E216" t="s">
        <v>5947</v>
      </c>
      <c r="F216" t="s">
        <v>5611</v>
      </c>
      <c r="G216" t="s">
        <v>6470</v>
      </c>
      <c r="H216" t="s">
        <v>5611</v>
      </c>
      <c r="I216" t="s">
        <v>6485</v>
      </c>
      <c r="J216" t="s">
        <v>5611</v>
      </c>
      <c r="K216" t="s">
        <v>4811</v>
      </c>
      <c r="L216" t="s">
        <v>5611</v>
      </c>
      <c r="M216" t="s">
        <v>5819</v>
      </c>
      <c r="N216" t="s">
        <v>5611</v>
      </c>
      <c r="O216" t="s">
        <v>4894</v>
      </c>
      <c r="P216" t="s">
        <v>5611</v>
      </c>
      <c r="Q216" t="s">
        <v>4942</v>
      </c>
      <c r="R216" t="s">
        <v>5611</v>
      </c>
      <c r="S216" t="s">
        <v>5525</v>
      </c>
      <c r="T216" t="s">
        <v>5611</v>
      </c>
      <c r="U216" t="s">
        <v>4827</v>
      </c>
      <c r="V216" t="s">
        <v>5611</v>
      </c>
    </row>
    <row r="217" spans="1:22">
      <c r="A217" t="s">
        <v>279</v>
      </c>
      <c r="B217" t="s">
        <v>1094</v>
      </c>
      <c r="D217" t="s">
        <v>3222</v>
      </c>
      <c r="E217" t="s">
        <v>6201</v>
      </c>
      <c r="F217" t="s">
        <v>5724</v>
      </c>
      <c r="G217" t="s">
        <v>6431</v>
      </c>
      <c r="H217" t="s">
        <v>5611</v>
      </c>
      <c r="I217" t="s">
        <v>4864</v>
      </c>
      <c r="J217" t="s">
        <v>5611</v>
      </c>
      <c r="K217" t="s">
        <v>4811</v>
      </c>
      <c r="L217" t="s">
        <v>5611</v>
      </c>
      <c r="M217" t="s">
        <v>5825</v>
      </c>
      <c r="N217" t="s">
        <v>5611</v>
      </c>
      <c r="O217" t="s">
        <v>5274</v>
      </c>
      <c r="P217" t="s">
        <v>5611</v>
      </c>
      <c r="Q217" t="s">
        <v>5825</v>
      </c>
      <c r="R217" t="s">
        <v>5611</v>
      </c>
      <c r="S217" t="s">
        <v>6158</v>
      </c>
      <c r="T217" t="s">
        <v>5724</v>
      </c>
      <c r="U217" t="s">
        <v>5302</v>
      </c>
      <c r="V217" t="s">
        <v>5611</v>
      </c>
    </row>
    <row r="218" spans="1:22">
      <c r="A218" t="s">
        <v>280</v>
      </c>
      <c r="B218" t="s">
        <v>1094</v>
      </c>
      <c r="D218" t="s">
        <v>3139</v>
      </c>
      <c r="E218" t="s">
        <v>5812</v>
      </c>
      <c r="F218" t="s">
        <v>5724</v>
      </c>
      <c r="G218" t="s">
        <v>6470</v>
      </c>
      <c r="H218" t="s">
        <v>5611</v>
      </c>
      <c r="I218" t="s">
        <v>6329</v>
      </c>
      <c r="J218" t="s">
        <v>5611</v>
      </c>
      <c r="K218" t="s">
        <v>6424</v>
      </c>
      <c r="L218" t="s">
        <v>5724</v>
      </c>
      <c r="M218" t="s">
        <v>5825</v>
      </c>
      <c r="N218" t="s">
        <v>5611</v>
      </c>
      <c r="O218" t="s">
        <v>5939</v>
      </c>
      <c r="P218" t="s">
        <v>5611</v>
      </c>
      <c r="Q218" t="s">
        <v>5046</v>
      </c>
      <c r="R218" t="s">
        <v>5611</v>
      </c>
      <c r="S218" t="s">
        <v>5543</v>
      </c>
      <c r="T218" t="s">
        <v>5611</v>
      </c>
      <c r="U218" t="s">
        <v>5573</v>
      </c>
      <c r="V218" t="s">
        <v>5724</v>
      </c>
    </row>
    <row r="219" spans="1:22">
      <c r="A219" t="s">
        <v>281</v>
      </c>
      <c r="B219" t="s">
        <v>1094</v>
      </c>
      <c r="D219" t="s">
        <v>2851</v>
      </c>
      <c r="E219" t="s">
        <v>6245</v>
      </c>
      <c r="F219" t="s">
        <v>5724</v>
      </c>
      <c r="G219" t="s">
        <v>6494</v>
      </c>
      <c r="H219" t="s">
        <v>5724</v>
      </c>
      <c r="I219" t="s">
        <v>4846</v>
      </c>
      <c r="J219" t="s">
        <v>5724</v>
      </c>
      <c r="K219" t="s">
        <v>4811</v>
      </c>
      <c r="L219" t="s">
        <v>5611</v>
      </c>
      <c r="M219" t="s">
        <v>5819</v>
      </c>
      <c r="N219" t="s">
        <v>5611</v>
      </c>
      <c r="O219" t="s">
        <v>5226</v>
      </c>
      <c r="P219" t="s">
        <v>5724</v>
      </c>
      <c r="Q219" t="s">
        <v>4942</v>
      </c>
      <c r="R219" t="s">
        <v>5611</v>
      </c>
      <c r="S219" t="s">
        <v>6701</v>
      </c>
      <c r="T219" t="s">
        <v>5611</v>
      </c>
      <c r="U219" t="s">
        <v>5578</v>
      </c>
      <c r="V219" t="s">
        <v>5724</v>
      </c>
    </row>
    <row r="220" spans="1:22">
      <c r="A220" t="s">
        <v>282</v>
      </c>
      <c r="B220" t="s">
        <v>1094</v>
      </c>
      <c r="D220" t="s">
        <v>4743</v>
      </c>
      <c r="E220" t="s">
        <v>5903</v>
      </c>
      <c r="F220" t="s">
        <v>5724</v>
      </c>
      <c r="G220" t="s">
        <v>6494</v>
      </c>
      <c r="H220" t="s">
        <v>5724</v>
      </c>
      <c r="I220" t="s">
        <v>6463</v>
      </c>
      <c r="J220" t="s">
        <v>5611</v>
      </c>
      <c r="K220" t="s">
        <v>4811</v>
      </c>
      <c r="L220" t="s">
        <v>5611</v>
      </c>
      <c r="M220" t="s">
        <v>5818</v>
      </c>
      <c r="N220" t="s">
        <v>5611</v>
      </c>
      <c r="O220" t="s">
        <v>5078</v>
      </c>
      <c r="P220" t="s">
        <v>5724</v>
      </c>
      <c r="Q220" t="s">
        <v>4942</v>
      </c>
      <c r="R220" t="s">
        <v>5611</v>
      </c>
      <c r="S220" t="s">
        <v>5525</v>
      </c>
      <c r="T220" t="s">
        <v>5611</v>
      </c>
      <c r="U220" t="s">
        <v>5517</v>
      </c>
      <c r="V220" t="s">
        <v>5611</v>
      </c>
    </row>
    <row r="221" spans="1:22">
      <c r="A221" t="s">
        <v>283</v>
      </c>
      <c r="B221" t="s">
        <v>1094</v>
      </c>
      <c r="D221" t="s">
        <v>2905</v>
      </c>
      <c r="E221" t="s">
        <v>5910</v>
      </c>
      <c r="F221" t="s">
        <v>5611</v>
      </c>
      <c r="G221" t="s">
        <v>4864</v>
      </c>
      <c r="H221" t="s">
        <v>5724</v>
      </c>
      <c r="I221" t="s">
        <v>6231</v>
      </c>
      <c r="J221" t="s">
        <v>5724</v>
      </c>
      <c r="K221" t="s">
        <v>6424</v>
      </c>
      <c r="L221" t="s">
        <v>5724</v>
      </c>
      <c r="M221" t="s">
        <v>5819</v>
      </c>
      <c r="N221" t="s">
        <v>5611</v>
      </c>
      <c r="O221" t="s">
        <v>5274</v>
      </c>
      <c r="P221" t="s">
        <v>5611</v>
      </c>
      <c r="Q221" t="s">
        <v>4942</v>
      </c>
      <c r="R221" t="s">
        <v>5611</v>
      </c>
      <c r="S221" t="s">
        <v>5568</v>
      </c>
      <c r="T221" t="s">
        <v>5611</v>
      </c>
      <c r="U221" t="s">
        <v>5579</v>
      </c>
      <c r="V221" t="s">
        <v>5724</v>
      </c>
    </row>
    <row r="222" spans="1:22">
      <c r="A222" t="s">
        <v>284</v>
      </c>
      <c r="B222" t="s">
        <v>1094</v>
      </c>
      <c r="D222" t="s">
        <v>3481</v>
      </c>
      <c r="E222" t="s">
        <v>6416</v>
      </c>
      <c r="F222" t="s">
        <v>5611</v>
      </c>
      <c r="G222" t="s">
        <v>6434</v>
      </c>
      <c r="H222" t="s">
        <v>5611</v>
      </c>
      <c r="I222" t="s">
        <v>6329</v>
      </c>
      <c r="J222" t="s">
        <v>5611</v>
      </c>
      <c r="L222" t="s">
        <v>5805</v>
      </c>
      <c r="N222" t="s">
        <v>5805</v>
      </c>
      <c r="P222" t="s">
        <v>5805</v>
      </c>
      <c r="R222" t="s">
        <v>5805</v>
      </c>
      <c r="S222" t="s">
        <v>5606</v>
      </c>
      <c r="T222" t="s">
        <v>5611</v>
      </c>
      <c r="U222" t="s">
        <v>5528</v>
      </c>
      <c r="V222" t="s">
        <v>5611</v>
      </c>
    </row>
    <row r="223" spans="1:22">
      <c r="A223" t="s">
        <v>285</v>
      </c>
      <c r="B223" t="s">
        <v>1094</v>
      </c>
      <c r="D223" t="s">
        <v>3075</v>
      </c>
      <c r="E223" t="s">
        <v>6288</v>
      </c>
      <c r="F223" t="s">
        <v>5724</v>
      </c>
      <c r="G223" t="s">
        <v>7645</v>
      </c>
      <c r="H223" t="s">
        <v>5611</v>
      </c>
      <c r="I223" t="s">
        <v>6455</v>
      </c>
      <c r="J223" t="s">
        <v>5611</v>
      </c>
      <c r="K223" t="s">
        <v>6424</v>
      </c>
      <c r="L223" t="s">
        <v>5724</v>
      </c>
      <c r="M223" t="s">
        <v>5825</v>
      </c>
      <c r="N223" t="s">
        <v>5611</v>
      </c>
      <c r="O223" t="s">
        <v>5274</v>
      </c>
      <c r="P223" t="s">
        <v>5611</v>
      </c>
      <c r="Q223" t="s">
        <v>4871</v>
      </c>
      <c r="R223" t="s">
        <v>5611</v>
      </c>
      <c r="S223" t="s">
        <v>6184</v>
      </c>
      <c r="T223" t="s">
        <v>5611</v>
      </c>
      <c r="U223" t="s">
        <v>5605</v>
      </c>
      <c r="V223" t="s">
        <v>5724</v>
      </c>
    </row>
    <row r="224" spans="1:22">
      <c r="A224" t="s">
        <v>286</v>
      </c>
      <c r="B224" t="s">
        <v>1094</v>
      </c>
      <c r="D224" t="s">
        <v>4731</v>
      </c>
      <c r="E224" t="s">
        <v>6185</v>
      </c>
      <c r="F224" t="s">
        <v>5611</v>
      </c>
      <c r="G224" t="s">
        <v>6477</v>
      </c>
      <c r="H224" t="s">
        <v>5611</v>
      </c>
      <c r="I224" t="s">
        <v>6007</v>
      </c>
      <c r="J224" t="s">
        <v>5611</v>
      </c>
      <c r="K224" t="s">
        <v>6424</v>
      </c>
      <c r="L224" t="s">
        <v>5611</v>
      </c>
      <c r="M224" t="s">
        <v>5818</v>
      </c>
      <c r="N224" t="s">
        <v>5611</v>
      </c>
      <c r="O224" t="s">
        <v>4863</v>
      </c>
      <c r="P224" t="s">
        <v>5611</v>
      </c>
      <c r="Q224" t="s">
        <v>4871</v>
      </c>
      <c r="R224" t="s">
        <v>5611</v>
      </c>
      <c r="S224" t="s">
        <v>8909</v>
      </c>
      <c r="T224" t="s">
        <v>5611</v>
      </c>
      <c r="U224" t="s">
        <v>4828</v>
      </c>
      <c r="V224" t="s">
        <v>5611</v>
      </c>
    </row>
    <row r="225" spans="1:22">
      <c r="A225" t="s">
        <v>287</v>
      </c>
      <c r="B225" t="s">
        <v>1094</v>
      </c>
      <c r="D225" t="s">
        <v>4740</v>
      </c>
      <c r="E225" t="s">
        <v>6185</v>
      </c>
      <c r="F225" t="s">
        <v>5724</v>
      </c>
      <c r="G225" t="s">
        <v>8910</v>
      </c>
      <c r="H225" t="s">
        <v>5724</v>
      </c>
      <c r="I225" t="s">
        <v>7079</v>
      </c>
      <c r="J225" t="s">
        <v>5724</v>
      </c>
      <c r="K225" t="s">
        <v>6424</v>
      </c>
      <c r="L225" t="s">
        <v>5724</v>
      </c>
      <c r="M225" t="s">
        <v>5837</v>
      </c>
      <c r="N225" t="s">
        <v>5724</v>
      </c>
      <c r="O225" t="s">
        <v>4966</v>
      </c>
      <c r="P225" t="s">
        <v>5611</v>
      </c>
      <c r="Q225" t="s">
        <v>5939</v>
      </c>
      <c r="R225" t="s">
        <v>5611</v>
      </c>
      <c r="S225" t="s">
        <v>6360</v>
      </c>
      <c r="T225" t="s">
        <v>5611</v>
      </c>
      <c r="U225" t="s">
        <v>6520</v>
      </c>
      <c r="V225" t="s">
        <v>5611</v>
      </c>
    </row>
    <row r="226" spans="1:22">
      <c r="A226" t="s">
        <v>288</v>
      </c>
      <c r="B226" t="s">
        <v>1094</v>
      </c>
      <c r="D226" t="s">
        <v>2255</v>
      </c>
      <c r="E226" t="s">
        <v>6416</v>
      </c>
      <c r="F226" t="s">
        <v>5611</v>
      </c>
      <c r="G226" t="s">
        <v>4962</v>
      </c>
      <c r="H226" t="s">
        <v>5724</v>
      </c>
      <c r="I226" t="s">
        <v>6500</v>
      </c>
      <c r="J226" t="s">
        <v>5724</v>
      </c>
      <c r="K226" t="s">
        <v>6424</v>
      </c>
      <c r="L226" t="s">
        <v>5724</v>
      </c>
      <c r="M226" t="s">
        <v>5949</v>
      </c>
      <c r="N226" t="s">
        <v>5611</v>
      </c>
      <c r="O226" t="s">
        <v>5939</v>
      </c>
      <c r="P226" t="s">
        <v>5611</v>
      </c>
      <c r="Q226" t="s">
        <v>5078</v>
      </c>
      <c r="R226" t="s">
        <v>5611</v>
      </c>
      <c r="S226" t="s">
        <v>5494</v>
      </c>
      <c r="T226" t="s">
        <v>5611</v>
      </c>
      <c r="U226" t="s">
        <v>5605</v>
      </c>
      <c r="V226" t="s">
        <v>5724</v>
      </c>
    </row>
    <row r="227" spans="1:22">
      <c r="A227" t="s">
        <v>289</v>
      </c>
      <c r="B227" t="s">
        <v>1094</v>
      </c>
      <c r="D227" t="s">
        <v>4738</v>
      </c>
      <c r="E227" t="s">
        <v>6280</v>
      </c>
      <c r="F227" t="s">
        <v>5724</v>
      </c>
      <c r="G227" t="s">
        <v>6071</v>
      </c>
      <c r="H227" t="s">
        <v>5724</v>
      </c>
      <c r="I227" t="s">
        <v>6448</v>
      </c>
      <c r="J227" t="s">
        <v>5724</v>
      </c>
      <c r="K227" t="s">
        <v>6424</v>
      </c>
      <c r="L227" t="s">
        <v>5724</v>
      </c>
      <c r="M227" t="s">
        <v>5917</v>
      </c>
      <c r="N227" t="s">
        <v>5611</v>
      </c>
      <c r="O227" t="s">
        <v>4863</v>
      </c>
      <c r="P227" t="s">
        <v>5611</v>
      </c>
      <c r="Q227" t="s">
        <v>5078</v>
      </c>
      <c r="R227" t="s">
        <v>5611</v>
      </c>
      <c r="S227" t="s">
        <v>6027</v>
      </c>
      <c r="T227" t="s">
        <v>5611</v>
      </c>
      <c r="U227" t="s">
        <v>5516</v>
      </c>
      <c r="V227" t="s">
        <v>5724</v>
      </c>
    </row>
    <row r="228" spans="1:22">
      <c r="A228" t="s">
        <v>290</v>
      </c>
      <c r="B228" t="s">
        <v>1094</v>
      </c>
      <c r="D228" t="s">
        <v>2625</v>
      </c>
      <c r="E228" t="s">
        <v>5922</v>
      </c>
      <c r="F228" t="s">
        <v>5611</v>
      </c>
      <c r="G228" t="s">
        <v>6514</v>
      </c>
      <c r="H228" t="s">
        <v>5611</v>
      </c>
      <c r="I228" t="s">
        <v>6431</v>
      </c>
      <c r="J228" t="s">
        <v>5611</v>
      </c>
      <c r="K228" t="s">
        <v>6424</v>
      </c>
      <c r="L228" t="s">
        <v>5724</v>
      </c>
      <c r="M228" t="s">
        <v>5938</v>
      </c>
      <c r="N228" t="s">
        <v>5724</v>
      </c>
      <c r="O228" t="s">
        <v>6106</v>
      </c>
      <c r="P228" t="s">
        <v>5611</v>
      </c>
      <c r="Q228" t="s">
        <v>4894</v>
      </c>
      <c r="R228" t="s">
        <v>5611</v>
      </c>
      <c r="S228" t="s">
        <v>7613</v>
      </c>
      <c r="T228" t="s">
        <v>5724</v>
      </c>
      <c r="U228" t="s">
        <v>5562</v>
      </c>
      <c r="V228" t="s">
        <v>5611</v>
      </c>
    </row>
    <row r="229" spans="1:22">
      <c r="A229" t="s">
        <v>291</v>
      </c>
      <c r="B229" t="s">
        <v>1094</v>
      </c>
      <c r="D229" t="s">
        <v>3055</v>
      </c>
      <c r="E229" t="s">
        <v>5935</v>
      </c>
      <c r="F229" t="s">
        <v>5724</v>
      </c>
      <c r="G229" t="s">
        <v>6423</v>
      </c>
      <c r="H229" t="s">
        <v>5611</v>
      </c>
      <c r="I229" t="s">
        <v>6231</v>
      </c>
      <c r="J229" t="s">
        <v>5724</v>
      </c>
      <c r="K229" t="s">
        <v>6424</v>
      </c>
      <c r="L229" t="s">
        <v>5724</v>
      </c>
      <c r="M229" t="s">
        <v>5818</v>
      </c>
      <c r="N229" t="s">
        <v>5611</v>
      </c>
      <c r="O229" t="s">
        <v>5274</v>
      </c>
      <c r="P229" t="s">
        <v>5611</v>
      </c>
      <c r="Q229" t="s">
        <v>6004</v>
      </c>
      <c r="R229" t="s">
        <v>5724</v>
      </c>
      <c r="S229" t="s">
        <v>6708</v>
      </c>
      <c r="T229" t="s">
        <v>5611</v>
      </c>
      <c r="U229" t="s">
        <v>5578</v>
      </c>
      <c r="V229" t="s">
        <v>5724</v>
      </c>
    </row>
    <row r="230" spans="1:22">
      <c r="A230" t="s">
        <v>292</v>
      </c>
      <c r="B230" t="s">
        <v>1094</v>
      </c>
      <c r="D230" t="s">
        <v>2244</v>
      </c>
      <c r="E230" t="s">
        <v>5922</v>
      </c>
      <c r="F230" t="s">
        <v>5611</v>
      </c>
      <c r="G230" t="s">
        <v>6447</v>
      </c>
      <c r="H230" t="s">
        <v>5611</v>
      </c>
      <c r="I230" t="s">
        <v>6459</v>
      </c>
      <c r="J230" t="s">
        <v>5611</v>
      </c>
      <c r="K230" t="s">
        <v>6424</v>
      </c>
      <c r="L230" t="s">
        <v>5724</v>
      </c>
      <c r="M230" t="s">
        <v>5825</v>
      </c>
      <c r="N230" t="s">
        <v>5611</v>
      </c>
      <c r="O230" t="s">
        <v>4863</v>
      </c>
      <c r="P230" t="s">
        <v>5611</v>
      </c>
      <c r="Q230" t="s">
        <v>4942</v>
      </c>
      <c r="R230" t="s">
        <v>5611</v>
      </c>
      <c r="S230" t="s">
        <v>8572</v>
      </c>
      <c r="T230" t="s">
        <v>5611</v>
      </c>
      <c r="U230" t="s">
        <v>5528</v>
      </c>
      <c r="V230" t="s">
        <v>5611</v>
      </c>
    </row>
    <row r="231" spans="1:22">
      <c r="A231" t="s">
        <v>294</v>
      </c>
      <c r="B231" t="s">
        <v>1094</v>
      </c>
      <c r="D231" t="s">
        <v>2242</v>
      </c>
      <c r="E231" t="s">
        <v>5990</v>
      </c>
      <c r="F231" t="s">
        <v>5724</v>
      </c>
      <c r="G231" t="s">
        <v>6023</v>
      </c>
      <c r="H231" t="s">
        <v>5611</v>
      </c>
      <c r="I231" t="s">
        <v>4852</v>
      </c>
      <c r="J231" t="s">
        <v>5611</v>
      </c>
      <c r="K231" t="s">
        <v>6424</v>
      </c>
      <c r="L231" t="s">
        <v>5724</v>
      </c>
      <c r="M231" t="s">
        <v>5818</v>
      </c>
      <c r="N231" t="s">
        <v>5611</v>
      </c>
      <c r="O231" t="s">
        <v>4894</v>
      </c>
      <c r="P231" t="s">
        <v>5724</v>
      </c>
      <c r="Q231" t="s">
        <v>5046</v>
      </c>
      <c r="R231" t="s">
        <v>5611</v>
      </c>
      <c r="S231" t="s">
        <v>4812</v>
      </c>
      <c r="T231" t="s">
        <v>5611</v>
      </c>
      <c r="U231" t="s">
        <v>5588</v>
      </c>
      <c r="V231" t="s">
        <v>5724</v>
      </c>
    </row>
    <row r="232" spans="1:22">
      <c r="A232" t="s">
        <v>295</v>
      </c>
      <c r="B232" t="s">
        <v>1094</v>
      </c>
      <c r="D232" t="s">
        <v>3207</v>
      </c>
      <c r="E232" t="s">
        <v>6561</v>
      </c>
      <c r="F232" t="s">
        <v>5611</v>
      </c>
      <c r="G232" t="s">
        <v>7146</v>
      </c>
      <c r="H232" t="s">
        <v>5611</v>
      </c>
      <c r="I232" t="s">
        <v>6431</v>
      </c>
      <c r="J232" t="s">
        <v>5611</v>
      </c>
      <c r="K232" t="s">
        <v>6424</v>
      </c>
      <c r="L232" t="s">
        <v>5724</v>
      </c>
      <c r="M232" t="s">
        <v>5818</v>
      </c>
      <c r="N232" t="s">
        <v>5611</v>
      </c>
      <c r="O232" t="s">
        <v>5939</v>
      </c>
      <c r="P232" t="s">
        <v>5611</v>
      </c>
      <c r="Q232" t="s">
        <v>4894</v>
      </c>
      <c r="R232" t="s">
        <v>5611</v>
      </c>
      <c r="S232" t="s">
        <v>5526</v>
      </c>
      <c r="T232" t="s">
        <v>5724</v>
      </c>
      <c r="U232" t="s">
        <v>5548</v>
      </c>
      <c r="V232" t="s">
        <v>5611</v>
      </c>
    </row>
    <row r="233" spans="1:22">
      <c r="A233" t="s">
        <v>296</v>
      </c>
      <c r="B233" t="s">
        <v>1094</v>
      </c>
      <c r="D233" t="s">
        <v>4746</v>
      </c>
      <c r="E233" t="s">
        <v>6209</v>
      </c>
      <c r="F233" t="s">
        <v>5724</v>
      </c>
      <c r="G233" t="s">
        <v>6923</v>
      </c>
      <c r="H233" t="s">
        <v>5611</v>
      </c>
      <c r="I233" t="s">
        <v>7218</v>
      </c>
      <c r="J233" t="s">
        <v>5724</v>
      </c>
      <c r="K233" t="s">
        <v>5880</v>
      </c>
      <c r="L233" t="s">
        <v>5724</v>
      </c>
      <c r="M233" t="s">
        <v>5837</v>
      </c>
      <c r="N233" t="s">
        <v>5724</v>
      </c>
      <c r="O233" t="s">
        <v>4863</v>
      </c>
      <c r="P233" t="s">
        <v>5611</v>
      </c>
      <c r="Q233" t="s">
        <v>6425</v>
      </c>
      <c r="R233" t="s">
        <v>5724</v>
      </c>
      <c r="S233" t="s">
        <v>7497</v>
      </c>
      <c r="T233" t="s">
        <v>5611</v>
      </c>
      <c r="U233" t="s">
        <v>6174</v>
      </c>
      <c r="V233" t="s">
        <v>5611</v>
      </c>
    </row>
    <row r="234" spans="1:22">
      <c r="A234" t="s">
        <v>297</v>
      </c>
      <c r="B234" t="s">
        <v>1094</v>
      </c>
      <c r="D234" t="s">
        <v>4723</v>
      </c>
      <c r="E234" t="s">
        <v>5990</v>
      </c>
      <c r="F234" t="s">
        <v>5724</v>
      </c>
      <c r="G234" t="s">
        <v>6502</v>
      </c>
      <c r="H234" t="s">
        <v>5611</v>
      </c>
      <c r="I234" t="s">
        <v>6482</v>
      </c>
      <c r="J234" t="s">
        <v>5611</v>
      </c>
      <c r="K234" t="s">
        <v>5949</v>
      </c>
      <c r="L234" t="s">
        <v>5611</v>
      </c>
      <c r="M234" t="s">
        <v>5819</v>
      </c>
      <c r="N234" t="s">
        <v>5611</v>
      </c>
      <c r="O234" t="s">
        <v>6004</v>
      </c>
      <c r="P234" t="s">
        <v>5724</v>
      </c>
      <c r="Q234" t="s">
        <v>4871</v>
      </c>
      <c r="R234" t="s">
        <v>5611</v>
      </c>
      <c r="S234" t="s">
        <v>6338</v>
      </c>
      <c r="T234" t="s">
        <v>5611</v>
      </c>
      <c r="U234" t="s">
        <v>5485</v>
      </c>
      <c r="V234" t="s">
        <v>5724</v>
      </c>
    </row>
    <row r="235" spans="1:22">
      <c r="A235" t="s">
        <v>299</v>
      </c>
      <c r="B235" t="s">
        <v>1094</v>
      </c>
      <c r="D235" t="s">
        <v>2379</v>
      </c>
      <c r="E235" t="s">
        <v>6016</v>
      </c>
      <c r="F235" t="s">
        <v>5611</v>
      </c>
      <c r="G235" t="s">
        <v>7401</v>
      </c>
      <c r="H235" t="s">
        <v>5724</v>
      </c>
      <c r="I235" t="s">
        <v>8911</v>
      </c>
      <c r="J235" t="s">
        <v>5724</v>
      </c>
      <c r="K235" t="s">
        <v>6424</v>
      </c>
      <c r="L235" t="s">
        <v>5724</v>
      </c>
      <c r="M235" t="s">
        <v>5818</v>
      </c>
      <c r="N235" t="s">
        <v>5611</v>
      </c>
      <c r="O235" t="s">
        <v>5939</v>
      </c>
      <c r="P235" t="s">
        <v>5611</v>
      </c>
      <c r="Q235" t="s">
        <v>4871</v>
      </c>
      <c r="R235" t="s">
        <v>5611</v>
      </c>
      <c r="S235" t="s">
        <v>6237</v>
      </c>
      <c r="T235" t="s">
        <v>5611</v>
      </c>
      <c r="U235" t="s">
        <v>6174</v>
      </c>
      <c r="V235" t="s">
        <v>5611</v>
      </c>
    </row>
    <row r="236" spans="1:22">
      <c r="A236" t="s">
        <v>300</v>
      </c>
      <c r="B236" t="s">
        <v>1094</v>
      </c>
      <c r="D236" t="s">
        <v>2242</v>
      </c>
      <c r="E236" t="s">
        <v>5804</v>
      </c>
      <c r="F236" t="s">
        <v>5611</v>
      </c>
      <c r="G236" t="s">
        <v>6502</v>
      </c>
      <c r="H236" t="s">
        <v>5611</v>
      </c>
      <c r="I236" t="s">
        <v>6007</v>
      </c>
      <c r="J236" t="s">
        <v>5611</v>
      </c>
      <c r="K236" t="s">
        <v>6424</v>
      </c>
      <c r="L236" t="s">
        <v>5724</v>
      </c>
      <c r="M236" t="s">
        <v>5818</v>
      </c>
      <c r="N236" t="s">
        <v>5611</v>
      </c>
      <c r="O236" t="s">
        <v>6445</v>
      </c>
      <c r="P236" t="s">
        <v>5611</v>
      </c>
      <c r="Q236" t="s">
        <v>5078</v>
      </c>
      <c r="R236" t="s">
        <v>5611</v>
      </c>
      <c r="S236" t="s">
        <v>6241</v>
      </c>
      <c r="T236" t="s">
        <v>5611</v>
      </c>
      <c r="U236" t="s">
        <v>5511</v>
      </c>
      <c r="V236" t="s">
        <v>5611</v>
      </c>
    </row>
    <row r="237" spans="1:22">
      <c r="A237" t="s">
        <v>301</v>
      </c>
      <c r="B237" t="s">
        <v>1094</v>
      </c>
      <c r="D237" t="s">
        <v>2223</v>
      </c>
      <c r="E237" t="s">
        <v>6180</v>
      </c>
      <c r="F237" t="s">
        <v>5724</v>
      </c>
      <c r="G237" t="s">
        <v>6847</v>
      </c>
      <c r="H237" t="s">
        <v>5611</v>
      </c>
      <c r="I237" t="s">
        <v>6442</v>
      </c>
      <c r="J237" t="s">
        <v>5611</v>
      </c>
      <c r="K237" t="s">
        <v>6424</v>
      </c>
      <c r="L237" t="s">
        <v>5724</v>
      </c>
      <c r="M237" t="s">
        <v>6039</v>
      </c>
      <c r="N237" t="s">
        <v>5724</v>
      </c>
      <c r="O237" t="s">
        <v>6494</v>
      </c>
      <c r="P237" t="s">
        <v>5611</v>
      </c>
      <c r="Q237" t="s">
        <v>5078</v>
      </c>
      <c r="R237" t="s">
        <v>5611</v>
      </c>
      <c r="S237" t="s">
        <v>5810</v>
      </c>
      <c r="T237" t="s">
        <v>5611</v>
      </c>
      <c r="U237" t="s">
        <v>5563</v>
      </c>
      <c r="V237" t="s">
        <v>5724</v>
      </c>
    </row>
    <row r="238" spans="1:22">
      <c r="A238" t="s">
        <v>302</v>
      </c>
      <c r="B238" t="s">
        <v>1094</v>
      </c>
      <c r="D238" t="s">
        <v>3128</v>
      </c>
      <c r="E238" t="s">
        <v>6247</v>
      </c>
      <c r="F238" t="s">
        <v>5724</v>
      </c>
      <c r="G238" t="s">
        <v>6422</v>
      </c>
      <c r="H238" t="s">
        <v>5724</v>
      </c>
      <c r="I238" t="s">
        <v>4860</v>
      </c>
      <c r="J238" t="s">
        <v>5724</v>
      </c>
      <c r="K238" t="s">
        <v>6424</v>
      </c>
      <c r="L238" t="s">
        <v>5724</v>
      </c>
      <c r="M238" t="s">
        <v>5819</v>
      </c>
      <c r="N238" t="s">
        <v>5611</v>
      </c>
      <c r="O238" t="s">
        <v>4874</v>
      </c>
      <c r="P238" t="s">
        <v>5724</v>
      </c>
      <c r="Q238" t="s">
        <v>5046</v>
      </c>
      <c r="R238" t="s">
        <v>5611</v>
      </c>
      <c r="S238" t="s">
        <v>6435</v>
      </c>
      <c r="T238" t="s">
        <v>5611</v>
      </c>
      <c r="U238" t="s">
        <v>5561</v>
      </c>
      <c r="V238" t="s">
        <v>5611</v>
      </c>
    </row>
    <row r="239" spans="1:22">
      <c r="A239" t="s">
        <v>303</v>
      </c>
      <c r="B239" t="s">
        <v>1094</v>
      </c>
      <c r="D239" t="s">
        <v>2428</v>
      </c>
      <c r="E239" t="s">
        <v>6207</v>
      </c>
      <c r="F239" t="s">
        <v>5724</v>
      </c>
      <c r="G239" t="s">
        <v>6431</v>
      </c>
      <c r="H239" t="s">
        <v>5611</v>
      </c>
      <c r="I239" t="s">
        <v>7872</v>
      </c>
      <c r="J239" t="s">
        <v>5611</v>
      </c>
      <c r="K239" t="s">
        <v>5818</v>
      </c>
      <c r="L239" t="s">
        <v>5611</v>
      </c>
      <c r="M239" t="s">
        <v>5819</v>
      </c>
      <c r="N239" t="s">
        <v>5611</v>
      </c>
      <c r="O239" t="s">
        <v>6286</v>
      </c>
      <c r="P239" t="s">
        <v>5724</v>
      </c>
      <c r="Q239" t="s">
        <v>6054</v>
      </c>
      <c r="R239" t="s">
        <v>5611</v>
      </c>
      <c r="S239" t="s">
        <v>6055</v>
      </c>
      <c r="T239" t="s">
        <v>5724</v>
      </c>
      <c r="U239" t="s">
        <v>5579</v>
      </c>
      <c r="V239" t="s">
        <v>5724</v>
      </c>
    </row>
    <row r="240" spans="1:22">
      <c r="A240" t="s">
        <v>304</v>
      </c>
      <c r="B240" t="s">
        <v>1094</v>
      </c>
      <c r="D240" t="s">
        <v>2383</v>
      </c>
      <c r="E240" t="s">
        <v>6151</v>
      </c>
      <c r="F240" t="s">
        <v>5611</v>
      </c>
      <c r="G240" t="s">
        <v>7086</v>
      </c>
      <c r="H240" t="s">
        <v>5611</v>
      </c>
      <c r="I240" t="s">
        <v>6261</v>
      </c>
      <c r="J240" t="s">
        <v>5611</v>
      </c>
      <c r="K240" t="s">
        <v>5819</v>
      </c>
      <c r="L240" t="s">
        <v>5611</v>
      </c>
      <c r="M240" t="s">
        <v>5819</v>
      </c>
      <c r="N240" t="s">
        <v>5611</v>
      </c>
      <c r="O240" t="s">
        <v>5931</v>
      </c>
      <c r="P240" t="s">
        <v>5611</v>
      </c>
      <c r="Q240" t="s">
        <v>6134</v>
      </c>
      <c r="R240" t="s">
        <v>5611</v>
      </c>
      <c r="T240" t="s">
        <v>5805</v>
      </c>
      <c r="U240" t="s">
        <v>5490</v>
      </c>
      <c r="V240" t="s">
        <v>5611</v>
      </c>
    </row>
    <row r="241" spans="1:22">
      <c r="A241" t="s">
        <v>305</v>
      </c>
      <c r="B241" t="s">
        <v>1094</v>
      </c>
      <c r="D241" t="s">
        <v>3454</v>
      </c>
      <c r="E241" t="s">
        <v>5995</v>
      </c>
      <c r="F241" t="s">
        <v>5611</v>
      </c>
      <c r="G241" t="s">
        <v>6431</v>
      </c>
      <c r="H241" t="s">
        <v>5611</v>
      </c>
      <c r="I241" t="s">
        <v>6509</v>
      </c>
      <c r="J241" t="s">
        <v>5611</v>
      </c>
      <c r="K241" t="s">
        <v>6369</v>
      </c>
      <c r="L241" t="s">
        <v>5611</v>
      </c>
      <c r="M241" t="s">
        <v>5818</v>
      </c>
      <c r="N241" t="s">
        <v>5611</v>
      </c>
      <c r="O241" t="s">
        <v>5895</v>
      </c>
      <c r="P241" t="s">
        <v>5724</v>
      </c>
      <c r="Q241" t="s">
        <v>5839</v>
      </c>
      <c r="R241" t="s">
        <v>5611</v>
      </c>
      <c r="S241" t="s">
        <v>5490</v>
      </c>
      <c r="T241" t="s">
        <v>5724</v>
      </c>
      <c r="U241" t="s">
        <v>5539</v>
      </c>
      <c r="V241" t="s">
        <v>5611</v>
      </c>
    </row>
    <row r="242" spans="1:22">
      <c r="A242" t="s">
        <v>306</v>
      </c>
      <c r="B242" t="s">
        <v>1094</v>
      </c>
      <c r="D242" t="s">
        <v>1263</v>
      </c>
      <c r="E242" t="s">
        <v>6460</v>
      </c>
      <c r="F242" t="s">
        <v>5724</v>
      </c>
      <c r="G242" t="s">
        <v>6482</v>
      </c>
      <c r="H242" t="s">
        <v>5611</v>
      </c>
      <c r="I242" t="s">
        <v>6262</v>
      </c>
      <c r="J242" t="s">
        <v>5611</v>
      </c>
      <c r="K242" t="s">
        <v>5466</v>
      </c>
      <c r="L242" t="s">
        <v>5724</v>
      </c>
      <c r="M242" t="s">
        <v>5466</v>
      </c>
      <c r="N242" t="s">
        <v>5611</v>
      </c>
      <c r="O242" t="s">
        <v>5944</v>
      </c>
      <c r="P242" t="s">
        <v>5724</v>
      </c>
      <c r="Q242" t="s">
        <v>6063</v>
      </c>
      <c r="R242" t="s">
        <v>5724</v>
      </c>
      <c r="S242" t="s">
        <v>6089</v>
      </c>
      <c r="T242" t="s">
        <v>5611</v>
      </c>
      <c r="U242" t="s">
        <v>5603</v>
      </c>
      <c r="V242" t="s">
        <v>5611</v>
      </c>
    </row>
    <row r="243" spans="1:22">
      <c r="A243" t="s">
        <v>307</v>
      </c>
      <c r="B243" t="s">
        <v>1094</v>
      </c>
      <c r="D243" t="s">
        <v>2562</v>
      </c>
      <c r="E243" t="s">
        <v>6406</v>
      </c>
      <c r="F243" t="s">
        <v>5724</v>
      </c>
      <c r="G243" t="s">
        <v>6088</v>
      </c>
      <c r="H243" t="s">
        <v>5611</v>
      </c>
      <c r="I243" t="s">
        <v>6351</v>
      </c>
      <c r="J243" t="s">
        <v>5611</v>
      </c>
      <c r="K243" t="s">
        <v>5845</v>
      </c>
      <c r="L243" t="s">
        <v>5611</v>
      </c>
      <c r="M243" t="s">
        <v>5819</v>
      </c>
      <c r="N243" t="s">
        <v>5611</v>
      </c>
      <c r="O243" t="s">
        <v>5838</v>
      </c>
      <c r="P243" t="s">
        <v>5724</v>
      </c>
      <c r="Q243" t="s">
        <v>5971</v>
      </c>
      <c r="R243" t="s">
        <v>5611</v>
      </c>
      <c r="S243" t="s">
        <v>5516</v>
      </c>
      <c r="T243" t="s">
        <v>5724</v>
      </c>
      <c r="U243" t="s">
        <v>6539</v>
      </c>
      <c r="V243" t="s">
        <v>5724</v>
      </c>
    </row>
    <row r="244" spans="1:22">
      <c r="A244" t="s">
        <v>308</v>
      </c>
      <c r="B244" t="s">
        <v>1094</v>
      </c>
      <c r="D244" t="s">
        <v>3126</v>
      </c>
      <c r="E244" t="s">
        <v>6235</v>
      </c>
      <c r="F244" t="s">
        <v>5724</v>
      </c>
      <c r="G244" t="s">
        <v>8912</v>
      </c>
      <c r="H244" t="s">
        <v>5611</v>
      </c>
      <c r="I244" t="s">
        <v>8913</v>
      </c>
      <c r="J244" t="s">
        <v>5724</v>
      </c>
      <c r="K244" t="s">
        <v>5825</v>
      </c>
      <c r="L244" t="s">
        <v>5611</v>
      </c>
      <c r="M244" t="s">
        <v>5818</v>
      </c>
      <c r="N244" t="s">
        <v>5611</v>
      </c>
      <c r="O244" t="s">
        <v>6169</v>
      </c>
      <c r="P244" t="s">
        <v>5611</v>
      </c>
      <c r="Q244" t="s">
        <v>5866</v>
      </c>
      <c r="R244" t="s">
        <v>5611</v>
      </c>
      <c r="S244" t="s">
        <v>6607</v>
      </c>
      <c r="T244" t="s">
        <v>5611</v>
      </c>
      <c r="U244" t="s">
        <v>5528</v>
      </c>
      <c r="V244" t="s">
        <v>5611</v>
      </c>
    </row>
    <row r="245" spans="1:22">
      <c r="A245" t="s">
        <v>309</v>
      </c>
      <c r="B245" t="s">
        <v>1094</v>
      </c>
      <c r="D245" t="s">
        <v>3176</v>
      </c>
      <c r="E245" t="s">
        <v>6009</v>
      </c>
      <c r="F245" t="s">
        <v>5611</v>
      </c>
      <c r="G245" t="s">
        <v>4864</v>
      </c>
      <c r="H245" t="s">
        <v>5724</v>
      </c>
      <c r="I245" t="s">
        <v>6317</v>
      </c>
      <c r="J245" t="s">
        <v>5611</v>
      </c>
      <c r="K245" t="s">
        <v>5949</v>
      </c>
      <c r="L245" t="s">
        <v>5611</v>
      </c>
      <c r="M245" t="s">
        <v>5949</v>
      </c>
      <c r="N245" t="s">
        <v>5611</v>
      </c>
      <c r="O245" t="s">
        <v>5967</v>
      </c>
      <c r="P245" t="s">
        <v>5724</v>
      </c>
      <c r="Q245" t="s">
        <v>5997</v>
      </c>
      <c r="R245" t="s">
        <v>5611</v>
      </c>
      <c r="S245" t="s">
        <v>5559</v>
      </c>
      <c r="T245" t="s">
        <v>5611</v>
      </c>
      <c r="U245" t="s">
        <v>5605</v>
      </c>
      <c r="V245" t="s">
        <v>5724</v>
      </c>
    </row>
    <row r="246" spans="1:22">
      <c r="A246" t="s">
        <v>311</v>
      </c>
      <c r="B246" t="s">
        <v>1094</v>
      </c>
      <c r="D246" t="s">
        <v>2970</v>
      </c>
      <c r="E246" t="s">
        <v>5935</v>
      </c>
      <c r="F246" t="s">
        <v>5724</v>
      </c>
      <c r="G246" t="s">
        <v>6440</v>
      </c>
      <c r="H246" t="s">
        <v>5611</v>
      </c>
      <c r="I246" t="s">
        <v>7500</v>
      </c>
      <c r="J246" t="s">
        <v>5611</v>
      </c>
      <c r="K246" t="s">
        <v>5466</v>
      </c>
      <c r="L246" t="s">
        <v>5724</v>
      </c>
      <c r="M246" t="s">
        <v>5819</v>
      </c>
      <c r="N246" t="s">
        <v>5611</v>
      </c>
      <c r="O246" t="s">
        <v>6107</v>
      </c>
      <c r="P246" t="s">
        <v>5724</v>
      </c>
      <c r="Q246" t="s">
        <v>5046</v>
      </c>
      <c r="R246" t="s">
        <v>5611</v>
      </c>
      <c r="S246" t="s">
        <v>6462</v>
      </c>
      <c r="T246" t="s">
        <v>5611</v>
      </c>
      <c r="U246" t="s">
        <v>5597</v>
      </c>
      <c r="V246" t="s">
        <v>5724</v>
      </c>
    </row>
    <row r="247" spans="1:22">
      <c r="A247" t="s">
        <v>312</v>
      </c>
      <c r="B247" t="s">
        <v>1094</v>
      </c>
      <c r="D247" t="s">
        <v>2242</v>
      </c>
      <c r="E247" t="s">
        <v>6000</v>
      </c>
      <c r="F247" t="s">
        <v>5724</v>
      </c>
      <c r="G247" t="s">
        <v>6802</v>
      </c>
      <c r="H247" t="s">
        <v>5611</v>
      </c>
      <c r="I247" t="s">
        <v>6171</v>
      </c>
      <c r="J247" t="s">
        <v>5611</v>
      </c>
      <c r="K247" t="s">
        <v>5932</v>
      </c>
      <c r="L247" t="s">
        <v>5611</v>
      </c>
      <c r="M247" t="s">
        <v>5818</v>
      </c>
      <c r="N247" t="s">
        <v>5611</v>
      </c>
      <c r="O247" t="s">
        <v>6265</v>
      </c>
      <c r="P247" t="s">
        <v>5611</v>
      </c>
      <c r="Q247" t="s">
        <v>5874</v>
      </c>
      <c r="R247" t="s">
        <v>5611</v>
      </c>
      <c r="S247" t="s">
        <v>6495</v>
      </c>
      <c r="T247" t="s">
        <v>5611</v>
      </c>
      <c r="U247" t="s">
        <v>5541</v>
      </c>
      <c r="V247" t="s">
        <v>5724</v>
      </c>
    </row>
    <row r="248" spans="1:22">
      <c r="A248" t="s">
        <v>313</v>
      </c>
      <c r="B248" t="s">
        <v>1094</v>
      </c>
      <c r="D248" t="s">
        <v>2582</v>
      </c>
      <c r="E248" t="s">
        <v>7493</v>
      </c>
      <c r="F248" t="s">
        <v>5724</v>
      </c>
      <c r="G248" t="s">
        <v>6422</v>
      </c>
      <c r="H248" t="s">
        <v>5724</v>
      </c>
      <c r="I248" t="s">
        <v>6196</v>
      </c>
      <c r="J248" t="s">
        <v>5724</v>
      </c>
      <c r="K248" t="s">
        <v>5837</v>
      </c>
      <c r="L248" t="s">
        <v>5611</v>
      </c>
      <c r="M248" t="s">
        <v>5819</v>
      </c>
      <c r="N248" t="s">
        <v>5611</v>
      </c>
      <c r="O248" t="s">
        <v>6275</v>
      </c>
      <c r="P248" t="s">
        <v>5611</v>
      </c>
      <c r="Q248" t="s">
        <v>6003</v>
      </c>
      <c r="R248" t="s">
        <v>5611</v>
      </c>
      <c r="S248" t="s">
        <v>5548</v>
      </c>
      <c r="T248" t="s">
        <v>5724</v>
      </c>
      <c r="U248" t="s">
        <v>5597</v>
      </c>
      <c r="V248" t="s">
        <v>5724</v>
      </c>
    </row>
    <row r="249" spans="1:22">
      <c r="A249" t="s">
        <v>315</v>
      </c>
      <c r="B249" t="s">
        <v>1094</v>
      </c>
      <c r="D249" t="s">
        <v>4774</v>
      </c>
      <c r="E249" t="s">
        <v>5995</v>
      </c>
      <c r="F249" t="s">
        <v>5611</v>
      </c>
      <c r="G249" t="s">
        <v>6220</v>
      </c>
      <c r="H249" t="s">
        <v>5611</v>
      </c>
      <c r="I249" t="s">
        <v>6258</v>
      </c>
      <c r="J249" t="s">
        <v>5611</v>
      </c>
      <c r="K249" t="s">
        <v>6073</v>
      </c>
      <c r="L249" t="s">
        <v>5611</v>
      </c>
      <c r="M249" t="s">
        <v>5917</v>
      </c>
      <c r="N249" t="s">
        <v>5611</v>
      </c>
      <c r="O249" t="s">
        <v>6236</v>
      </c>
      <c r="P249" t="s">
        <v>5611</v>
      </c>
      <c r="Q249" t="s">
        <v>5899</v>
      </c>
      <c r="R249" t="s">
        <v>5611</v>
      </c>
      <c r="S249" t="s">
        <v>6996</v>
      </c>
      <c r="T249" t="s">
        <v>5611</v>
      </c>
      <c r="U249" t="s">
        <v>4828</v>
      </c>
      <c r="V249" t="s">
        <v>5611</v>
      </c>
    </row>
    <row r="250" spans="1:22">
      <c r="A250" t="s">
        <v>316</v>
      </c>
      <c r="B250" t="s">
        <v>1094</v>
      </c>
      <c r="D250" t="s">
        <v>4761</v>
      </c>
      <c r="E250" t="s">
        <v>6098</v>
      </c>
      <c r="F250" t="s">
        <v>5724</v>
      </c>
      <c r="G250" t="s">
        <v>2963</v>
      </c>
      <c r="H250" t="s">
        <v>5611</v>
      </c>
      <c r="I250" t="s">
        <v>6152</v>
      </c>
      <c r="J250" t="s">
        <v>5611</v>
      </c>
      <c r="K250" t="s">
        <v>5975</v>
      </c>
      <c r="L250" t="s">
        <v>5611</v>
      </c>
      <c r="M250" t="s">
        <v>5825</v>
      </c>
      <c r="N250" t="s">
        <v>5611</v>
      </c>
      <c r="O250" t="s">
        <v>6407</v>
      </c>
      <c r="P250" t="s">
        <v>5611</v>
      </c>
      <c r="Q250" t="s">
        <v>6161</v>
      </c>
      <c r="R250" t="s">
        <v>5611</v>
      </c>
      <c r="S250" t="s">
        <v>6221</v>
      </c>
      <c r="T250" t="s">
        <v>5611</v>
      </c>
      <c r="U250" t="s">
        <v>5480</v>
      </c>
      <c r="V250" t="s">
        <v>5724</v>
      </c>
    </row>
    <row r="251" spans="1:22">
      <c r="A251" t="s">
        <v>317</v>
      </c>
      <c r="B251" t="s">
        <v>1094</v>
      </c>
      <c r="D251" t="s">
        <v>4677</v>
      </c>
      <c r="E251" t="s">
        <v>6723</v>
      </c>
      <c r="F251" t="s">
        <v>5724</v>
      </c>
      <c r="G251" t="s">
        <v>2121</v>
      </c>
      <c r="H251" t="s">
        <v>5724</v>
      </c>
      <c r="I251" t="s">
        <v>6047</v>
      </c>
      <c r="J251" t="s">
        <v>5724</v>
      </c>
      <c r="K251" t="s">
        <v>4811</v>
      </c>
      <c r="L251" t="s">
        <v>5611</v>
      </c>
      <c r="M251" t="s">
        <v>5917</v>
      </c>
      <c r="N251" t="s">
        <v>5611</v>
      </c>
      <c r="O251" t="s">
        <v>6122</v>
      </c>
      <c r="P251" t="s">
        <v>5724</v>
      </c>
      <c r="Q251" t="s">
        <v>5405</v>
      </c>
      <c r="R251" t="s">
        <v>5611</v>
      </c>
      <c r="S251" t="s">
        <v>6510</v>
      </c>
      <c r="T251" t="s">
        <v>5611</v>
      </c>
      <c r="U251" t="s">
        <v>5597</v>
      </c>
      <c r="V251" t="s">
        <v>5724</v>
      </c>
    </row>
    <row r="252" spans="1:22">
      <c r="A252" t="s">
        <v>318</v>
      </c>
      <c r="B252" t="s">
        <v>1094</v>
      </c>
      <c r="D252" t="s">
        <v>2423</v>
      </c>
      <c r="E252" t="s">
        <v>6245</v>
      </c>
      <c r="F252" t="s">
        <v>5724</v>
      </c>
      <c r="G252" t="s">
        <v>6023</v>
      </c>
      <c r="H252" t="s">
        <v>5611</v>
      </c>
      <c r="I252" t="s">
        <v>6299</v>
      </c>
      <c r="J252" t="s">
        <v>5611</v>
      </c>
      <c r="K252" t="s">
        <v>5845</v>
      </c>
      <c r="L252" t="s">
        <v>5611</v>
      </c>
      <c r="M252" t="s">
        <v>5818</v>
      </c>
      <c r="N252" t="s">
        <v>5611</v>
      </c>
      <c r="O252" t="s">
        <v>6253</v>
      </c>
      <c r="P252" t="s">
        <v>5611</v>
      </c>
      <c r="Q252" t="s">
        <v>5975</v>
      </c>
      <c r="R252" t="s">
        <v>5611</v>
      </c>
      <c r="S252" t="s">
        <v>6059</v>
      </c>
      <c r="T252" t="s">
        <v>5611</v>
      </c>
      <c r="U252" t="s">
        <v>5517</v>
      </c>
      <c r="V252" t="s">
        <v>5724</v>
      </c>
    </row>
    <row r="253" spans="1:22">
      <c r="A253" t="s">
        <v>319</v>
      </c>
      <c r="B253" t="s">
        <v>1094</v>
      </c>
      <c r="D253" t="s">
        <v>4704</v>
      </c>
      <c r="E253" t="s">
        <v>5904</v>
      </c>
      <c r="F253" t="s">
        <v>5724</v>
      </c>
      <c r="G253" t="s">
        <v>6514</v>
      </c>
      <c r="H253" t="s">
        <v>5611</v>
      </c>
      <c r="I253" t="s">
        <v>7897</v>
      </c>
      <c r="J253" t="s">
        <v>5611</v>
      </c>
      <c r="K253" t="s">
        <v>5819</v>
      </c>
      <c r="L253" t="s">
        <v>5724</v>
      </c>
      <c r="M253" t="s">
        <v>5917</v>
      </c>
      <c r="N253" t="s">
        <v>5611</v>
      </c>
      <c r="O253" t="s">
        <v>6251</v>
      </c>
      <c r="P253" t="s">
        <v>5611</v>
      </c>
      <c r="Q253" t="s">
        <v>6282</v>
      </c>
      <c r="R253" t="s">
        <v>5611</v>
      </c>
      <c r="S253" t="s">
        <v>5585</v>
      </c>
      <c r="T253" t="s">
        <v>5724</v>
      </c>
      <c r="U253" t="s">
        <v>5507</v>
      </c>
      <c r="V253" t="s">
        <v>5724</v>
      </c>
    </row>
    <row r="254" spans="1:22">
      <c r="A254" t="s">
        <v>321</v>
      </c>
      <c r="B254" t="s">
        <v>1094</v>
      </c>
      <c r="D254" t="s">
        <v>4704</v>
      </c>
      <c r="E254" t="s">
        <v>6283</v>
      </c>
      <c r="F254" t="s">
        <v>5611</v>
      </c>
      <c r="G254" t="s">
        <v>2205</v>
      </c>
      <c r="H254" t="s">
        <v>5611</v>
      </c>
      <c r="I254" t="s">
        <v>6145</v>
      </c>
      <c r="J254" t="s">
        <v>5611</v>
      </c>
      <c r="K254" t="s">
        <v>5818</v>
      </c>
      <c r="L254" t="s">
        <v>5611</v>
      </c>
      <c r="M254" t="s">
        <v>5825</v>
      </c>
      <c r="N254" t="s">
        <v>5611</v>
      </c>
      <c r="O254" t="s">
        <v>6188</v>
      </c>
      <c r="P254" t="s">
        <v>5611</v>
      </c>
      <c r="Q254" t="s">
        <v>6112</v>
      </c>
      <c r="R254" t="s">
        <v>5611</v>
      </c>
      <c r="S254" t="s">
        <v>8914</v>
      </c>
      <c r="T254" t="s">
        <v>5611</v>
      </c>
      <c r="U254" t="s">
        <v>4967</v>
      </c>
      <c r="V254" t="s">
        <v>5611</v>
      </c>
    </row>
    <row r="255" spans="1:22">
      <c r="A255" t="s">
        <v>322</v>
      </c>
      <c r="B255" t="s">
        <v>1094</v>
      </c>
      <c r="D255" t="s">
        <v>4785</v>
      </c>
      <c r="E255" t="s">
        <v>6076</v>
      </c>
      <c r="F255" t="s">
        <v>5611</v>
      </c>
      <c r="G255" t="s">
        <v>5102</v>
      </c>
      <c r="H255" t="s">
        <v>5611</v>
      </c>
      <c r="I255" t="s">
        <v>6749</v>
      </c>
      <c r="J255" t="s">
        <v>5611</v>
      </c>
      <c r="K255" t="s">
        <v>4846</v>
      </c>
      <c r="L255" t="s">
        <v>5611</v>
      </c>
      <c r="M255" t="s">
        <v>5078</v>
      </c>
      <c r="N255" t="s">
        <v>5611</v>
      </c>
      <c r="O255" t="s">
        <v>8834</v>
      </c>
      <c r="P255" t="s">
        <v>5611</v>
      </c>
      <c r="Q255" t="s">
        <v>6190</v>
      </c>
      <c r="R255" t="s">
        <v>5611</v>
      </c>
      <c r="S255" t="s">
        <v>6335</v>
      </c>
      <c r="T255" t="s">
        <v>5611</v>
      </c>
      <c r="U255" t="s">
        <v>5302</v>
      </c>
      <c r="V255" t="s">
        <v>5611</v>
      </c>
    </row>
    <row r="256" spans="1:22">
      <c r="A256" t="s">
        <v>323</v>
      </c>
      <c r="B256" t="s">
        <v>1094</v>
      </c>
      <c r="D256" t="s">
        <v>2250</v>
      </c>
      <c r="E256" t="s">
        <v>6090</v>
      </c>
      <c r="F256" t="s">
        <v>5724</v>
      </c>
      <c r="G256" t="s">
        <v>7083</v>
      </c>
      <c r="H256" t="s">
        <v>5611</v>
      </c>
      <c r="I256" t="s">
        <v>7643</v>
      </c>
      <c r="J256" t="s">
        <v>5611</v>
      </c>
      <c r="K256" t="s">
        <v>5819</v>
      </c>
      <c r="L256" t="s">
        <v>5724</v>
      </c>
      <c r="M256" t="s">
        <v>5818</v>
      </c>
      <c r="N256" t="s">
        <v>5611</v>
      </c>
      <c r="O256" t="s">
        <v>5821</v>
      </c>
      <c r="P256" t="s">
        <v>5724</v>
      </c>
      <c r="Q256" t="s">
        <v>5825</v>
      </c>
      <c r="R256" t="s">
        <v>5724</v>
      </c>
      <c r="S256" t="s">
        <v>5491</v>
      </c>
      <c r="T256" t="s">
        <v>5724</v>
      </c>
      <c r="U256" t="s">
        <v>4823</v>
      </c>
      <c r="V256" t="s">
        <v>5724</v>
      </c>
    </row>
    <row r="257" spans="1:22">
      <c r="A257" t="s">
        <v>324</v>
      </c>
      <c r="B257" t="s">
        <v>1094</v>
      </c>
      <c r="D257" t="s">
        <v>2135</v>
      </c>
      <c r="E257" t="s">
        <v>6749</v>
      </c>
      <c r="F257" t="s">
        <v>5724</v>
      </c>
      <c r="G257" t="s">
        <v>6176</v>
      </c>
      <c r="H257" t="s">
        <v>5611</v>
      </c>
      <c r="I257" t="s">
        <v>7495</v>
      </c>
      <c r="J257" t="s">
        <v>5724</v>
      </c>
      <c r="K257" t="s">
        <v>5819</v>
      </c>
      <c r="L257" t="s">
        <v>5724</v>
      </c>
      <c r="M257" t="s">
        <v>5819</v>
      </c>
      <c r="N257" t="s">
        <v>5611</v>
      </c>
      <c r="O257" t="s">
        <v>5918</v>
      </c>
      <c r="P257" t="s">
        <v>5724</v>
      </c>
      <c r="Q257" t="s">
        <v>6240</v>
      </c>
      <c r="R257" t="s">
        <v>5611</v>
      </c>
      <c r="S257" t="s">
        <v>5511</v>
      </c>
      <c r="T257" t="s">
        <v>5611</v>
      </c>
      <c r="U257" t="s">
        <v>4828</v>
      </c>
      <c r="V257" t="s">
        <v>5611</v>
      </c>
    </row>
    <row r="258" spans="1:22">
      <c r="A258" t="s">
        <v>325</v>
      </c>
      <c r="B258" t="s">
        <v>1094</v>
      </c>
      <c r="D258" t="s">
        <v>2712</v>
      </c>
      <c r="E258" t="s">
        <v>5817</v>
      </c>
      <c r="F258" t="s">
        <v>5724</v>
      </c>
      <c r="H258" t="s">
        <v>5805</v>
      </c>
      <c r="J258" t="s">
        <v>5805</v>
      </c>
      <c r="L258" t="s">
        <v>5805</v>
      </c>
      <c r="N258" t="s">
        <v>5805</v>
      </c>
      <c r="P258" t="s">
        <v>5805</v>
      </c>
      <c r="R258" t="s">
        <v>5805</v>
      </c>
      <c r="T258" t="s">
        <v>5805</v>
      </c>
      <c r="U258" t="s">
        <v>5605</v>
      </c>
      <c r="V258" t="s">
        <v>5724</v>
      </c>
    </row>
    <row r="259" spans="1:22">
      <c r="A259" t="s">
        <v>325</v>
      </c>
      <c r="B259" t="s">
        <v>1094</v>
      </c>
      <c r="D259" t="s">
        <v>2610</v>
      </c>
      <c r="E259" t="s">
        <v>6245</v>
      </c>
      <c r="F259" t="s">
        <v>5724</v>
      </c>
      <c r="H259" t="s">
        <v>5805</v>
      </c>
      <c r="J259" t="s">
        <v>5805</v>
      </c>
      <c r="K259" t="s">
        <v>5880</v>
      </c>
      <c r="L259" t="s">
        <v>5724</v>
      </c>
      <c r="N259" t="s">
        <v>5805</v>
      </c>
      <c r="O259" t="s">
        <v>5039</v>
      </c>
      <c r="P259" t="s">
        <v>5724</v>
      </c>
      <c r="R259" t="s">
        <v>5805</v>
      </c>
      <c r="T259" t="s">
        <v>5805</v>
      </c>
      <c r="U259" t="s">
        <v>5596</v>
      </c>
      <c r="V259" t="s">
        <v>5724</v>
      </c>
    </row>
    <row r="260" spans="1:22">
      <c r="A260" t="s">
        <v>326</v>
      </c>
      <c r="B260" t="s">
        <v>1094</v>
      </c>
      <c r="D260" t="s">
        <v>2339</v>
      </c>
      <c r="E260" t="s">
        <v>6247</v>
      </c>
      <c r="F260" t="s">
        <v>5724</v>
      </c>
      <c r="G260" t="s">
        <v>8915</v>
      </c>
      <c r="H260" t="s">
        <v>5611</v>
      </c>
      <c r="I260" t="s">
        <v>6040</v>
      </c>
      <c r="J260" t="s">
        <v>5611</v>
      </c>
      <c r="K260" t="s">
        <v>5825</v>
      </c>
      <c r="L260" t="s">
        <v>5611</v>
      </c>
      <c r="M260" t="s">
        <v>5818</v>
      </c>
      <c r="N260" t="s">
        <v>5611</v>
      </c>
      <c r="O260" t="s">
        <v>8834</v>
      </c>
      <c r="P260" t="s">
        <v>5611</v>
      </c>
      <c r="Q260" t="s">
        <v>8853</v>
      </c>
      <c r="R260" t="s">
        <v>5611</v>
      </c>
      <c r="S260" t="s">
        <v>6048</v>
      </c>
      <c r="T260" t="s">
        <v>5611</v>
      </c>
      <c r="U260" t="s">
        <v>6055</v>
      </c>
      <c r="V260" t="s">
        <v>5724</v>
      </c>
    </row>
    <row r="261" spans="1:22">
      <c r="A261" t="s">
        <v>327</v>
      </c>
      <c r="B261" t="s">
        <v>1094</v>
      </c>
      <c r="D261" t="s">
        <v>4713</v>
      </c>
      <c r="F261" t="s">
        <v>5805</v>
      </c>
      <c r="G261" t="s">
        <v>6052</v>
      </c>
      <c r="H261" t="s">
        <v>5611</v>
      </c>
      <c r="I261" t="s">
        <v>6228</v>
      </c>
      <c r="J261" t="s">
        <v>5611</v>
      </c>
      <c r="L261" t="s">
        <v>5805</v>
      </c>
      <c r="N261" t="s">
        <v>5805</v>
      </c>
      <c r="P261" t="s">
        <v>5805</v>
      </c>
      <c r="R261" t="s">
        <v>5805</v>
      </c>
      <c r="S261" t="s">
        <v>5478</v>
      </c>
      <c r="T261" t="s">
        <v>5611</v>
      </c>
      <c r="U261" t="s">
        <v>5553</v>
      </c>
      <c r="V261" t="s">
        <v>5611</v>
      </c>
    </row>
    <row r="262" spans="1:22">
      <c r="A262" t="s">
        <v>327</v>
      </c>
      <c r="B262" t="s">
        <v>1094</v>
      </c>
      <c r="D262" t="s">
        <v>3210</v>
      </c>
      <c r="E262" t="s">
        <v>5804</v>
      </c>
      <c r="F262" t="s">
        <v>5611</v>
      </c>
      <c r="G262" t="s">
        <v>6263</v>
      </c>
      <c r="H262" t="s">
        <v>5611</v>
      </c>
      <c r="I262" t="s">
        <v>6086</v>
      </c>
      <c r="J262" t="s">
        <v>5611</v>
      </c>
      <c r="K262" t="s">
        <v>5880</v>
      </c>
      <c r="L262" t="s">
        <v>5724</v>
      </c>
      <c r="M262" t="s">
        <v>5819</v>
      </c>
      <c r="N262" t="s">
        <v>5611</v>
      </c>
      <c r="O262" t="s">
        <v>8916</v>
      </c>
      <c r="P262" t="s">
        <v>5611</v>
      </c>
      <c r="Q262" t="s">
        <v>4881</v>
      </c>
      <c r="R262" t="s">
        <v>5611</v>
      </c>
      <c r="S262" t="s">
        <v>5543</v>
      </c>
      <c r="T262" t="s">
        <v>5611</v>
      </c>
      <c r="U262" t="s">
        <v>5568</v>
      </c>
      <c r="V262" t="s">
        <v>5611</v>
      </c>
    </row>
    <row r="263" spans="1:22">
      <c r="A263" t="s">
        <v>328</v>
      </c>
      <c r="B263" t="s">
        <v>1094</v>
      </c>
      <c r="D263" t="s">
        <v>2352</v>
      </c>
      <c r="E263" t="s">
        <v>5922</v>
      </c>
      <c r="F263" t="s">
        <v>5611</v>
      </c>
      <c r="G263" t="s">
        <v>6207</v>
      </c>
      <c r="H263" t="s">
        <v>5724</v>
      </c>
      <c r="I263" t="s">
        <v>4846</v>
      </c>
      <c r="J263" t="s">
        <v>5724</v>
      </c>
      <c r="K263" t="s">
        <v>5825</v>
      </c>
      <c r="L263" t="s">
        <v>5724</v>
      </c>
      <c r="M263" t="s">
        <v>5819</v>
      </c>
      <c r="N263" t="s">
        <v>5724</v>
      </c>
      <c r="O263" t="s">
        <v>6047</v>
      </c>
      <c r="P263" t="s">
        <v>5611</v>
      </c>
      <c r="Q263" t="s">
        <v>5966</v>
      </c>
      <c r="R263" t="s">
        <v>5611</v>
      </c>
      <c r="S263" t="s">
        <v>5952</v>
      </c>
      <c r="T263" t="s">
        <v>5611</v>
      </c>
      <c r="U263" t="s">
        <v>5528</v>
      </c>
      <c r="V263" t="s">
        <v>5611</v>
      </c>
    </row>
    <row r="264" spans="1:22">
      <c r="A264" t="s">
        <v>329</v>
      </c>
      <c r="B264" t="s">
        <v>1094</v>
      </c>
      <c r="D264" t="s">
        <v>4691</v>
      </c>
      <c r="E264" t="s">
        <v>3412</v>
      </c>
      <c r="F264" t="s">
        <v>5724</v>
      </c>
      <c r="G264" t="s">
        <v>8917</v>
      </c>
      <c r="H264" t="s">
        <v>5724</v>
      </c>
      <c r="I264" t="s">
        <v>8918</v>
      </c>
      <c r="J264" t="s">
        <v>5724</v>
      </c>
      <c r="K264" t="s">
        <v>5819</v>
      </c>
      <c r="L264" t="s">
        <v>5724</v>
      </c>
      <c r="M264" t="s">
        <v>5818</v>
      </c>
      <c r="N264" t="s">
        <v>5611</v>
      </c>
      <c r="O264" t="s">
        <v>5865</v>
      </c>
      <c r="P264" t="s">
        <v>5611</v>
      </c>
      <c r="Q264" t="s">
        <v>6555</v>
      </c>
      <c r="R264" t="s">
        <v>5724</v>
      </c>
      <c r="S264" t="s">
        <v>6327</v>
      </c>
      <c r="T264" t="s">
        <v>5611</v>
      </c>
      <c r="U264" t="s">
        <v>5516</v>
      </c>
      <c r="V264" t="s">
        <v>5724</v>
      </c>
    </row>
    <row r="265" spans="1:22">
      <c r="A265" t="s">
        <v>330</v>
      </c>
      <c r="B265" t="s">
        <v>1094</v>
      </c>
      <c r="D265" t="s">
        <v>2440</v>
      </c>
      <c r="E265" t="s">
        <v>6354</v>
      </c>
      <c r="F265" t="s">
        <v>5724</v>
      </c>
      <c r="G265" t="s">
        <v>6514</v>
      </c>
      <c r="H265" t="s">
        <v>5611</v>
      </c>
      <c r="I265" t="s">
        <v>8884</v>
      </c>
      <c r="J265" t="s">
        <v>5611</v>
      </c>
      <c r="K265" t="s">
        <v>5917</v>
      </c>
      <c r="L265" t="s">
        <v>5611</v>
      </c>
      <c r="M265" t="s">
        <v>5819</v>
      </c>
      <c r="N265" t="s">
        <v>5611</v>
      </c>
      <c r="O265" t="s">
        <v>6744</v>
      </c>
      <c r="P265" t="s">
        <v>5724</v>
      </c>
      <c r="Q265" t="s">
        <v>6081</v>
      </c>
      <c r="R265" t="s">
        <v>5724</v>
      </c>
      <c r="S265" t="s">
        <v>6059</v>
      </c>
      <c r="T265" t="s">
        <v>5611</v>
      </c>
      <c r="U265" t="s">
        <v>5516</v>
      </c>
      <c r="V265" t="s">
        <v>5724</v>
      </c>
    </row>
    <row r="266" spans="1:22">
      <c r="A266" t="s">
        <v>331</v>
      </c>
      <c r="B266" t="s">
        <v>1094</v>
      </c>
      <c r="D266" t="s">
        <v>2880</v>
      </c>
      <c r="E266" t="s">
        <v>6400</v>
      </c>
      <c r="F266" t="s">
        <v>5724</v>
      </c>
      <c r="G266" t="s">
        <v>8919</v>
      </c>
      <c r="H266" t="s">
        <v>5724</v>
      </c>
      <c r="I266" t="s">
        <v>6268</v>
      </c>
      <c r="J266" t="s">
        <v>5724</v>
      </c>
      <c r="K266" t="s">
        <v>5845</v>
      </c>
      <c r="L266" t="s">
        <v>5611</v>
      </c>
      <c r="M266" t="s">
        <v>5466</v>
      </c>
      <c r="N266" t="s">
        <v>5611</v>
      </c>
      <c r="O266" t="s">
        <v>6597</v>
      </c>
      <c r="P266" t="s">
        <v>5724</v>
      </c>
      <c r="Q266" t="s">
        <v>5956</v>
      </c>
      <c r="R266" t="s">
        <v>5611</v>
      </c>
      <c r="S266" t="s">
        <v>6989</v>
      </c>
      <c r="T266" t="s">
        <v>5724</v>
      </c>
      <c r="U266" t="s">
        <v>5491</v>
      </c>
      <c r="V266" t="s">
        <v>5724</v>
      </c>
    </row>
    <row r="267" spans="1:22">
      <c r="A267" t="s">
        <v>331</v>
      </c>
      <c r="B267" t="s">
        <v>1094</v>
      </c>
      <c r="D267" t="s">
        <v>2169</v>
      </c>
      <c r="E267" t="s">
        <v>6064</v>
      </c>
      <c r="F267" t="s">
        <v>5724</v>
      </c>
      <c r="G267" t="s">
        <v>6245</v>
      </c>
      <c r="H267" t="s">
        <v>5724</v>
      </c>
      <c r="I267" t="s">
        <v>6410</v>
      </c>
      <c r="J267" t="s">
        <v>5611</v>
      </c>
      <c r="K267" t="s">
        <v>5845</v>
      </c>
      <c r="L267" t="s">
        <v>5611</v>
      </c>
      <c r="M267" t="s">
        <v>5466</v>
      </c>
      <c r="N267" t="s">
        <v>5611</v>
      </c>
      <c r="O267" t="s">
        <v>6058</v>
      </c>
      <c r="P267" t="s">
        <v>5724</v>
      </c>
      <c r="Q267" t="s">
        <v>5956</v>
      </c>
      <c r="R267" t="s">
        <v>5611</v>
      </c>
      <c r="S267" t="s">
        <v>6795</v>
      </c>
      <c r="T267" t="s">
        <v>5724</v>
      </c>
      <c r="U267" t="s">
        <v>5534</v>
      </c>
      <c r="V267" t="s">
        <v>5724</v>
      </c>
    </row>
    <row r="268" spans="1:22">
      <c r="A268" t="s">
        <v>331</v>
      </c>
      <c r="B268" t="s">
        <v>1094</v>
      </c>
      <c r="D268" t="s">
        <v>3126</v>
      </c>
      <c r="E268" t="s">
        <v>6299</v>
      </c>
      <c r="F268" t="s">
        <v>5724</v>
      </c>
      <c r="G268" t="s">
        <v>8920</v>
      </c>
      <c r="H268" t="s">
        <v>5611</v>
      </c>
      <c r="I268" t="s">
        <v>6416</v>
      </c>
      <c r="J268" t="s">
        <v>5611</v>
      </c>
      <c r="K268" t="s">
        <v>6063</v>
      </c>
      <c r="L268" t="s">
        <v>5611</v>
      </c>
      <c r="M268" t="s">
        <v>5819</v>
      </c>
      <c r="N268" t="s">
        <v>5611</v>
      </c>
      <c r="O268" t="s">
        <v>6133</v>
      </c>
      <c r="P268" t="s">
        <v>5724</v>
      </c>
      <c r="Q268" t="s">
        <v>5821</v>
      </c>
      <c r="R268" t="s">
        <v>5611</v>
      </c>
      <c r="S268" t="s">
        <v>414</v>
      </c>
      <c r="T268" t="s">
        <v>5724</v>
      </c>
      <c r="U268" t="s">
        <v>5482</v>
      </c>
      <c r="V268" t="s">
        <v>5724</v>
      </c>
    </row>
    <row r="269" spans="1:22">
      <c r="A269" t="s">
        <v>331</v>
      </c>
      <c r="B269" t="s">
        <v>1094</v>
      </c>
      <c r="D269" t="s">
        <v>2911</v>
      </c>
      <c r="E269" t="s">
        <v>6518</v>
      </c>
      <c r="F269" t="s">
        <v>5724</v>
      </c>
      <c r="G269" t="s">
        <v>8921</v>
      </c>
      <c r="H269" t="s">
        <v>5724</v>
      </c>
      <c r="I269" t="s">
        <v>8922</v>
      </c>
      <c r="J269" t="s">
        <v>5724</v>
      </c>
      <c r="K269" t="s">
        <v>5818</v>
      </c>
      <c r="L269" t="s">
        <v>5611</v>
      </c>
      <c r="M269" t="s">
        <v>5818</v>
      </c>
      <c r="N269" t="s">
        <v>5611</v>
      </c>
      <c r="O269" t="s">
        <v>7273</v>
      </c>
      <c r="P269" t="s">
        <v>5724</v>
      </c>
      <c r="Q269" t="s">
        <v>7234</v>
      </c>
      <c r="R269" t="s">
        <v>5611</v>
      </c>
      <c r="S269" t="s">
        <v>5558</v>
      </c>
      <c r="T269" t="s">
        <v>5724</v>
      </c>
      <c r="U269" t="s">
        <v>5549</v>
      </c>
      <c r="V269" t="s">
        <v>5724</v>
      </c>
    </row>
    <row r="270" spans="1:22">
      <c r="A270" t="s">
        <v>331</v>
      </c>
      <c r="B270" t="s">
        <v>1094</v>
      </c>
      <c r="D270" t="s">
        <v>1127</v>
      </c>
      <c r="E270" t="s">
        <v>6026</v>
      </c>
      <c r="F270" t="s">
        <v>5724</v>
      </c>
      <c r="G270" t="s">
        <v>6373</v>
      </c>
      <c r="H270" t="s">
        <v>5724</v>
      </c>
      <c r="I270" t="s">
        <v>6188</v>
      </c>
      <c r="J270" t="s">
        <v>5724</v>
      </c>
      <c r="K270" t="s">
        <v>6063</v>
      </c>
      <c r="L270" t="s">
        <v>5611</v>
      </c>
      <c r="M270" t="s">
        <v>5819</v>
      </c>
      <c r="N270" t="s">
        <v>5611</v>
      </c>
      <c r="O270" t="s">
        <v>6005</v>
      </c>
      <c r="P270" t="s">
        <v>5724</v>
      </c>
      <c r="Q270" t="s">
        <v>6161</v>
      </c>
      <c r="R270" t="s">
        <v>5611</v>
      </c>
      <c r="S270" t="s">
        <v>4840</v>
      </c>
      <c r="T270" t="s">
        <v>5724</v>
      </c>
      <c r="U270" t="s">
        <v>5570</v>
      </c>
      <c r="V270" t="s">
        <v>5724</v>
      </c>
    </row>
    <row r="271" spans="1:22">
      <c r="A271" t="s">
        <v>331</v>
      </c>
      <c r="B271" t="s">
        <v>1094</v>
      </c>
      <c r="D271" t="s">
        <v>3488</v>
      </c>
      <c r="E271" t="s">
        <v>6299</v>
      </c>
      <c r="F271" t="s">
        <v>5724</v>
      </c>
      <c r="G271" t="s">
        <v>6030</v>
      </c>
      <c r="H271" t="s">
        <v>5611</v>
      </c>
      <c r="I271" t="s">
        <v>6226</v>
      </c>
      <c r="J271" t="s">
        <v>5611</v>
      </c>
      <c r="K271" t="s">
        <v>5837</v>
      </c>
      <c r="L271" t="s">
        <v>5611</v>
      </c>
      <c r="M271" t="s">
        <v>5819</v>
      </c>
      <c r="N271" t="s">
        <v>5611</v>
      </c>
      <c r="O271" t="s">
        <v>6005</v>
      </c>
      <c r="P271" t="s">
        <v>5724</v>
      </c>
      <c r="Q271" t="s">
        <v>5997</v>
      </c>
      <c r="R271" t="s">
        <v>5611</v>
      </c>
      <c r="S271" t="s">
        <v>6693</v>
      </c>
      <c r="T271" t="s">
        <v>5611</v>
      </c>
      <c r="U271" t="s">
        <v>5534</v>
      </c>
      <c r="V271" t="s">
        <v>5724</v>
      </c>
    </row>
    <row r="272" spans="1:22">
      <c r="A272" t="s">
        <v>332</v>
      </c>
      <c r="B272" t="s">
        <v>1094</v>
      </c>
      <c r="D272" t="s">
        <v>2931</v>
      </c>
      <c r="E272" t="s">
        <v>7460</v>
      </c>
      <c r="F272" t="s">
        <v>5611</v>
      </c>
      <c r="G272" t="s">
        <v>6690</v>
      </c>
      <c r="H272" t="s">
        <v>5611</v>
      </c>
      <c r="I272" t="s">
        <v>6235</v>
      </c>
      <c r="J272" t="s">
        <v>5611</v>
      </c>
      <c r="K272" t="s">
        <v>5837</v>
      </c>
      <c r="L272" t="s">
        <v>5611</v>
      </c>
      <c r="M272" t="s">
        <v>5818</v>
      </c>
      <c r="N272" t="s">
        <v>5611</v>
      </c>
      <c r="O272" t="s">
        <v>6290</v>
      </c>
      <c r="P272" t="s">
        <v>5611</v>
      </c>
      <c r="Q272" t="s">
        <v>5888</v>
      </c>
      <c r="R272" t="s">
        <v>5611</v>
      </c>
      <c r="S272" t="s">
        <v>6367</v>
      </c>
      <c r="T272" t="s">
        <v>5611</v>
      </c>
      <c r="U272" t="s">
        <v>5572</v>
      </c>
      <c r="V272" t="s">
        <v>5611</v>
      </c>
    </row>
    <row r="273" spans="1:22">
      <c r="A273" t="s">
        <v>333</v>
      </c>
      <c r="B273" t="s">
        <v>1094</v>
      </c>
      <c r="D273" t="s">
        <v>3208</v>
      </c>
      <c r="E273" t="s">
        <v>5954</v>
      </c>
      <c r="F273" t="s">
        <v>5724</v>
      </c>
      <c r="G273" t="s">
        <v>8923</v>
      </c>
      <c r="H273" t="s">
        <v>5724</v>
      </c>
      <c r="I273" t="s">
        <v>6109</v>
      </c>
      <c r="J273" t="s">
        <v>5724</v>
      </c>
      <c r="K273" t="s">
        <v>5845</v>
      </c>
      <c r="L273" t="s">
        <v>5611</v>
      </c>
      <c r="M273" t="s">
        <v>5845</v>
      </c>
      <c r="N273" t="s">
        <v>5611</v>
      </c>
      <c r="O273" t="s">
        <v>5289</v>
      </c>
      <c r="P273" t="s">
        <v>5611</v>
      </c>
      <c r="Q273" t="s">
        <v>6234</v>
      </c>
      <c r="R273" t="s">
        <v>5611</v>
      </c>
      <c r="S273" t="s">
        <v>8924</v>
      </c>
      <c r="T273" t="s">
        <v>5611</v>
      </c>
      <c r="U273" t="s">
        <v>5849</v>
      </c>
      <c r="V273" t="s">
        <v>5611</v>
      </c>
    </row>
    <row r="274" spans="1:22">
      <c r="A274" t="s">
        <v>334</v>
      </c>
      <c r="B274" t="s">
        <v>1094</v>
      </c>
      <c r="D274" t="s">
        <v>2255</v>
      </c>
      <c r="E274" t="s">
        <v>6179</v>
      </c>
      <c r="F274" t="s">
        <v>5611</v>
      </c>
      <c r="G274" t="s">
        <v>5965</v>
      </c>
      <c r="H274" t="s">
        <v>5611</v>
      </c>
      <c r="I274" t="s">
        <v>6334</v>
      </c>
      <c r="J274" t="s">
        <v>5611</v>
      </c>
      <c r="K274" t="s">
        <v>6073</v>
      </c>
      <c r="L274" t="s">
        <v>5611</v>
      </c>
      <c r="M274" t="s">
        <v>5818</v>
      </c>
      <c r="N274" t="s">
        <v>5611</v>
      </c>
      <c r="O274" t="s">
        <v>6368</v>
      </c>
      <c r="P274" t="s">
        <v>5611</v>
      </c>
      <c r="Q274" t="s">
        <v>5078</v>
      </c>
      <c r="R274" t="s">
        <v>5611</v>
      </c>
      <c r="S274" t="s">
        <v>6401</v>
      </c>
      <c r="T274" t="s">
        <v>5611</v>
      </c>
      <c r="U274" t="s">
        <v>5490</v>
      </c>
      <c r="V274" t="s">
        <v>5611</v>
      </c>
    </row>
    <row r="275" spans="1:22">
      <c r="A275" t="s">
        <v>335</v>
      </c>
      <c r="B275" t="s">
        <v>1094</v>
      </c>
      <c r="D275" t="s">
        <v>4647</v>
      </c>
      <c r="E275" t="s">
        <v>6086</v>
      </c>
      <c r="F275" t="s">
        <v>5724</v>
      </c>
      <c r="G275" t="s">
        <v>6430</v>
      </c>
      <c r="H275" t="s">
        <v>5611</v>
      </c>
      <c r="I275" t="s">
        <v>8925</v>
      </c>
      <c r="J275" t="s">
        <v>5611</v>
      </c>
      <c r="K275" t="s">
        <v>5938</v>
      </c>
      <c r="L275" t="s">
        <v>5611</v>
      </c>
      <c r="M275" t="s">
        <v>5818</v>
      </c>
      <c r="N275" t="s">
        <v>5611</v>
      </c>
      <c r="O275" t="s">
        <v>5900</v>
      </c>
      <c r="P275" t="s">
        <v>5611</v>
      </c>
      <c r="Q275" t="s">
        <v>6161</v>
      </c>
      <c r="R275" t="s">
        <v>5611</v>
      </c>
      <c r="S275" t="s">
        <v>7448</v>
      </c>
      <c r="T275" t="s">
        <v>5611</v>
      </c>
      <c r="U275" t="s">
        <v>5564</v>
      </c>
      <c r="V275" t="s">
        <v>5724</v>
      </c>
    </row>
    <row r="276" spans="1:22">
      <c r="A276" t="s">
        <v>336</v>
      </c>
      <c r="B276" t="s">
        <v>1094</v>
      </c>
      <c r="D276" t="s">
        <v>2379</v>
      </c>
      <c r="E276" t="s">
        <v>5910</v>
      </c>
      <c r="F276" t="s">
        <v>5724</v>
      </c>
      <c r="G276" t="s">
        <v>6010</v>
      </c>
      <c r="H276" t="s">
        <v>5611</v>
      </c>
      <c r="I276" t="s">
        <v>6518</v>
      </c>
      <c r="J276" t="s">
        <v>5611</v>
      </c>
      <c r="K276" t="s">
        <v>5405</v>
      </c>
      <c r="L276" t="s">
        <v>5611</v>
      </c>
      <c r="M276" t="s">
        <v>5825</v>
      </c>
      <c r="N276" t="s">
        <v>5611</v>
      </c>
      <c r="O276" t="s">
        <v>8893</v>
      </c>
      <c r="P276" t="s">
        <v>5724</v>
      </c>
      <c r="Q276" t="s">
        <v>5839</v>
      </c>
      <c r="R276" t="s">
        <v>5611</v>
      </c>
      <c r="S276" t="s">
        <v>8926</v>
      </c>
      <c r="T276" t="s">
        <v>5611</v>
      </c>
      <c r="U276" t="s">
        <v>6577</v>
      </c>
      <c r="V276" t="s">
        <v>5724</v>
      </c>
    </row>
    <row r="277" spans="1:22">
      <c r="A277" t="s">
        <v>337</v>
      </c>
      <c r="B277" t="s">
        <v>1094</v>
      </c>
      <c r="D277" t="s">
        <v>2618</v>
      </c>
      <c r="E277" t="s">
        <v>5959</v>
      </c>
      <c r="F277" t="s">
        <v>5724</v>
      </c>
      <c r="G277" t="s">
        <v>6574</v>
      </c>
      <c r="H277" t="s">
        <v>5724</v>
      </c>
      <c r="I277" t="s">
        <v>6380</v>
      </c>
      <c r="J277" t="s">
        <v>5611</v>
      </c>
      <c r="K277" t="s">
        <v>5880</v>
      </c>
      <c r="L277" t="s">
        <v>5724</v>
      </c>
      <c r="M277" t="s">
        <v>5917</v>
      </c>
      <c r="N277" t="s">
        <v>5611</v>
      </c>
      <c r="O277" t="s">
        <v>6146</v>
      </c>
      <c r="P277" t="s">
        <v>5724</v>
      </c>
      <c r="Q277" t="s">
        <v>5975</v>
      </c>
      <c r="R277" t="s">
        <v>5611</v>
      </c>
      <c r="S277" t="s">
        <v>8927</v>
      </c>
      <c r="T277" t="s">
        <v>5611</v>
      </c>
      <c r="U277" t="s">
        <v>5849</v>
      </c>
      <c r="V277" t="s">
        <v>5611</v>
      </c>
    </row>
    <row r="278" spans="1:22">
      <c r="A278" t="s">
        <v>338</v>
      </c>
      <c r="B278" t="s">
        <v>1094</v>
      </c>
      <c r="D278" t="s">
        <v>4682</v>
      </c>
      <c r="E278" t="s">
        <v>5804</v>
      </c>
      <c r="F278" t="s">
        <v>5611</v>
      </c>
      <c r="G278" t="s">
        <v>8928</v>
      </c>
      <c r="H278" t="s">
        <v>5611</v>
      </c>
      <c r="I278" t="s">
        <v>6630</v>
      </c>
      <c r="J278" t="s">
        <v>5611</v>
      </c>
      <c r="K278" t="s">
        <v>5825</v>
      </c>
      <c r="L278" t="s">
        <v>5611</v>
      </c>
      <c r="M278" t="s">
        <v>5949</v>
      </c>
      <c r="N278" t="s">
        <v>5611</v>
      </c>
      <c r="O278" t="s">
        <v>6064</v>
      </c>
      <c r="P278" t="s">
        <v>5611</v>
      </c>
      <c r="Q278" t="s">
        <v>6297</v>
      </c>
      <c r="R278" t="s">
        <v>5724</v>
      </c>
      <c r="S278" t="s">
        <v>8929</v>
      </c>
      <c r="T278" t="s">
        <v>5611</v>
      </c>
      <c r="U278" t="s">
        <v>5849</v>
      </c>
      <c r="V278" t="s">
        <v>5611</v>
      </c>
    </row>
    <row r="279" spans="1:22">
      <c r="A279" t="s">
        <v>339</v>
      </c>
      <c r="B279" t="s">
        <v>1094</v>
      </c>
      <c r="D279" t="s">
        <v>3273</v>
      </c>
      <c r="E279" t="s">
        <v>6749</v>
      </c>
      <c r="F279" t="s">
        <v>5724</v>
      </c>
      <c r="G279" t="s">
        <v>7620</v>
      </c>
      <c r="H279" t="s">
        <v>5611</v>
      </c>
      <c r="I279" t="s">
        <v>6001</v>
      </c>
      <c r="J279" t="s">
        <v>5611</v>
      </c>
      <c r="K279" t="s">
        <v>5859</v>
      </c>
      <c r="L279" t="s">
        <v>5611</v>
      </c>
      <c r="M279" t="s">
        <v>5917</v>
      </c>
      <c r="N279" t="s">
        <v>5611</v>
      </c>
      <c r="O279" t="s">
        <v>5140</v>
      </c>
      <c r="P279" t="s">
        <v>5611</v>
      </c>
      <c r="Q279" t="s">
        <v>7281</v>
      </c>
      <c r="R279" t="s">
        <v>5724</v>
      </c>
      <c r="S279" t="s">
        <v>8930</v>
      </c>
      <c r="T279" t="s">
        <v>5611</v>
      </c>
      <c r="U279" t="s">
        <v>5902</v>
      </c>
      <c r="V279" t="s">
        <v>5611</v>
      </c>
    </row>
    <row r="280" spans="1:22">
      <c r="A280" t="s">
        <v>340</v>
      </c>
      <c r="B280" t="s">
        <v>1094</v>
      </c>
      <c r="D280" t="s">
        <v>2846</v>
      </c>
      <c r="E280" t="s">
        <v>5817</v>
      </c>
      <c r="F280" t="s">
        <v>5724</v>
      </c>
      <c r="G280" t="s">
        <v>7239</v>
      </c>
      <c r="H280" t="s">
        <v>5611</v>
      </c>
      <c r="I280" t="s">
        <v>8931</v>
      </c>
      <c r="J280" t="s">
        <v>5724</v>
      </c>
      <c r="K280" t="s">
        <v>5819</v>
      </c>
      <c r="L280" t="s">
        <v>5724</v>
      </c>
      <c r="M280" t="s">
        <v>5825</v>
      </c>
      <c r="N280" t="s">
        <v>5611</v>
      </c>
      <c r="O280" t="s">
        <v>7273</v>
      </c>
      <c r="P280" t="s">
        <v>5724</v>
      </c>
      <c r="Q280" t="s">
        <v>7234</v>
      </c>
      <c r="R280" t="s">
        <v>5611</v>
      </c>
      <c r="S280" t="s">
        <v>8932</v>
      </c>
      <c r="T280" t="s">
        <v>5611</v>
      </c>
      <c r="U280" t="s">
        <v>5541</v>
      </c>
      <c r="V280" t="s">
        <v>5724</v>
      </c>
    </row>
    <row r="281" spans="1:22">
      <c r="A281" t="s">
        <v>341</v>
      </c>
      <c r="B281" t="s">
        <v>1094</v>
      </c>
      <c r="D281" t="s">
        <v>4702</v>
      </c>
      <c r="E281" t="s">
        <v>6274</v>
      </c>
      <c r="F281" t="s">
        <v>5724</v>
      </c>
      <c r="G281" t="s">
        <v>6710</v>
      </c>
      <c r="H281" t="s">
        <v>5611</v>
      </c>
      <c r="I281" t="s">
        <v>6473</v>
      </c>
      <c r="J281" t="s">
        <v>5611</v>
      </c>
      <c r="K281" t="s">
        <v>5971</v>
      </c>
      <c r="L281" t="s">
        <v>5611</v>
      </c>
      <c r="M281" t="s">
        <v>5917</v>
      </c>
      <c r="N281" t="s">
        <v>5611</v>
      </c>
      <c r="O281" t="s">
        <v>5289</v>
      </c>
      <c r="P281" t="s">
        <v>5611</v>
      </c>
      <c r="Q281" t="s">
        <v>5899</v>
      </c>
      <c r="R281" t="s">
        <v>5611</v>
      </c>
      <c r="S281" t="s">
        <v>6069</v>
      </c>
      <c r="T281" t="s">
        <v>5611</v>
      </c>
      <c r="U281" t="s">
        <v>7293</v>
      </c>
      <c r="V281" t="s">
        <v>5724</v>
      </c>
    </row>
    <row r="282" spans="1:22">
      <c r="A282" t="s">
        <v>342</v>
      </c>
      <c r="B282" t="s">
        <v>1094</v>
      </c>
      <c r="D282" t="s">
        <v>3482</v>
      </c>
      <c r="E282" t="s">
        <v>6200</v>
      </c>
      <c r="F282" t="s">
        <v>5724</v>
      </c>
      <c r="G282" t="s">
        <v>8862</v>
      </c>
      <c r="H282" t="s">
        <v>5724</v>
      </c>
      <c r="I282" t="s">
        <v>6389</v>
      </c>
      <c r="J282" t="s">
        <v>5724</v>
      </c>
      <c r="K282" t="s">
        <v>5917</v>
      </c>
      <c r="L282" t="s">
        <v>5611</v>
      </c>
      <c r="M282" t="s">
        <v>5819</v>
      </c>
      <c r="N282" t="s">
        <v>5611</v>
      </c>
      <c r="O282" t="s">
        <v>8808</v>
      </c>
      <c r="P282" t="s">
        <v>5611</v>
      </c>
      <c r="Q282" t="s">
        <v>5979</v>
      </c>
      <c r="R282" t="s">
        <v>5611</v>
      </c>
      <c r="S282" t="s">
        <v>8807</v>
      </c>
      <c r="T282" t="s">
        <v>5611</v>
      </c>
      <c r="U282" t="s">
        <v>6572</v>
      </c>
      <c r="V282" t="s">
        <v>5724</v>
      </c>
    </row>
    <row r="283" spans="1:22">
      <c r="A283" t="s">
        <v>343</v>
      </c>
      <c r="B283" t="s">
        <v>1094</v>
      </c>
      <c r="D283" t="s">
        <v>6497</v>
      </c>
      <c r="E283" t="s">
        <v>6749</v>
      </c>
      <c r="F283" t="s">
        <v>5724</v>
      </c>
      <c r="G283" t="s">
        <v>6031</v>
      </c>
      <c r="H283" t="s">
        <v>5611</v>
      </c>
      <c r="I283" t="s">
        <v>6108</v>
      </c>
      <c r="J283" t="s">
        <v>5611</v>
      </c>
      <c r="K283" t="s">
        <v>5917</v>
      </c>
      <c r="L283" t="s">
        <v>5611</v>
      </c>
      <c r="M283" t="s">
        <v>6004</v>
      </c>
      <c r="N283" t="s">
        <v>5611</v>
      </c>
      <c r="O283" t="s">
        <v>5918</v>
      </c>
      <c r="P283" t="s">
        <v>5724</v>
      </c>
      <c r="Q283" t="s">
        <v>5866</v>
      </c>
      <c r="R283" t="s">
        <v>5611</v>
      </c>
      <c r="S283" t="s">
        <v>8933</v>
      </c>
      <c r="T283" t="s">
        <v>5611</v>
      </c>
      <c r="U283" t="s">
        <v>6560</v>
      </c>
      <c r="V283" t="s">
        <v>5724</v>
      </c>
    </row>
    <row r="284" spans="1:22">
      <c r="A284" t="s">
        <v>344</v>
      </c>
      <c r="B284" t="s">
        <v>1094</v>
      </c>
      <c r="D284" t="s">
        <v>6497</v>
      </c>
      <c r="E284" t="s">
        <v>5990</v>
      </c>
      <c r="F284" t="s">
        <v>5724</v>
      </c>
      <c r="G284" t="s">
        <v>6242</v>
      </c>
      <c r="H284" t="s">
        <v>5724</v>
      </c>
      <c r="I284" t="s">
        <v>6243</v>
      </c>
      <c r="J284" t="s">
        <v>5724</v>
      </c>
      <c r="K284" t="s">
        <v>6148</v>
      </c>
      <c r="L284" t="s">
        <v>5611</v>
      </c>
      <c r="M284" t="s">
        <v>5819</v>
      </c>
      <c r="N284" t="s">
        <v>5611</v>
      </c>
      <c r="O284" t="s">
        <v>6112</v>
      </c>
      <c r="P284" t="s">
        <v>5724</v>
      </c>
      <c r="Q284" t="s">
        <v>5847</v>
      </c>
      <c r="R284" t="s">
        <v>5611</v>
      </c>
      <c r="S284" t="s">
        <v>8934</v>
      </c>
      <c r="T284" t="s">
        <v>5611</v>
      </c>
      <c r="U284" t="s">
        <v>5867</v>
      </c>
      <c r="V284" t="s">
        <v>5724</v>
      </c>
    </row>
    <row r="285" spans="1:22">
      <c r="A285" t="s">
        <v>345</v>
      </c>
      <c r="B285" t="s">
        <v>1094</v>
      </c>
      <c r="D285" t="s">
        <v>4766</v>
      </c>
      <c r="E285" t="s">
        <v>6239</v>
      </c>
      <c r="F285" t="s">
        <v>5724</v>
      </c>
      <c r="G285" t="s">
        <v>8919</v>
      </c>
      <c r="H285" t="s">
        <v>5724</v>
      </c>
      <c r="I285" t="s">
        <v>6523</v>
      </c>
      <c r="J285" t="s">
        <v>5724</v>
      </c>
      <c r="K285" t="s">
        <v>5825</v>
      </c>
      <c r="L285" t="s">
        <v>5611</v>
      </c>
      <c r="M285" t="s">
        <v>4871</v>
      </c>
      <c r="N285" t="s">
        <v>5611</v>
      </c>
      <c r="O285" t="s">
        <v>5092</v>
      </c>
      <c r="P285" t="s">
        <v>5724</v>
      </c>
      <c r="Q285" t="s">
        <v>5940</v>
      </c>
      <c r="R285" t="s">
        <v>5611</v>
      </c>
      <c r="S285" t="s">
        <v>7478</v>
      </c>
      <c r="T285" t="s">
        <v>5611</v>
      </c>
      <c r="U285" t="s">
        <v>8935</v>
      </c>
      <c r="V285" t="s">
        <v>5724</v>
      </c>
    </row>
    <row r="286" spans="1:22">
      <c r="A286" t="s">
        <v>346</v>
      </c>
      <c r="B286" t="s">
        <v>1094</v>
      </c>
      <c r="D286" t="s">
        <v>8780</v>
      </c>
      <c r="E286" t="s">
        <v>6471</v>
      </c>
      <c r="F286" t="s">
        <v>5724</v>
      </c>
      <c r="G286" t="s">
        <v>8936</v>
      </c>
      <c r="H286" t="s">
        <v>5724</v>
      </c>
      <c r="I286" t="s">
        <v>8937</v>
      </c>
      <c r="J286" t="s">
        <v>5724</v>
      </c>
      <c r="K286" t="s">
        <v>6063</v>
      </c>
      <c r="L286" t="s">
        <v>5611</v>
      </c>
      <c r="M286" t="s">
        <v>5917</v>
      </c>
      <c r="N286" t="s">
        <v>5611</v>
      </c>
      <c r="O286" t="s">
        <v>7501</v>
      </c>
      <c r="P286" t="s">
        <v>5611</v>
      </c>
      <c r="Q286" t="s">
        <v>6516</v>
      </c>
      <c r="R286" t="s">
        <v>5611</v>
      </c>
      <c r="S286" t="s">
        <v>8938</v>
      </c>
      <c r="T286" t="s">
        <v>5724</v>
      </c>
      <c r="U286" t="s">
        <v>6580</v>
      </c>
      <c r="V286" t="s">
        <v>5724</v>
      </c>
    </row>
    <row r="287" spans="1:22">
      <c r="A287" t="s">
        <v>347</v>
      </c>
      <c r="B287" t="s">
        <v>1094</v>
      </c>
      <c r="D287" t="s">
        <v>2911</v>
      </c>
      <c r="E287" t="s">
        <v>5817</v>
      </c>
      <c r="F287" t="s">
        <v>5611</v>
      </c>
      <c r="G287" t="s">
        <v>5988</v>
      </c>
      <c r="H287" t="s">
        <v>5611</v>
      </c>
      <c r="I287" t="s">
        <v>8939</v>
      </c>
      <c r="J287" t="s">
        <v>5611</v>
      </c>
      <c r="K287" t="s">
        <v>5825</v>
      </c>
      <c r="L287" t="s">
        <v>5611</v>
      </c>
      <c r="M287" t="s">
        <v>5819</v>
      </c>
      <c r="N287" t="s">
        <v>5611</v>
      </c>
      <c r="O287" t="s">
        <v>6683</v>
      </c>
      <c r="P287" t="s">
        <v>5611</v>
      </c>
      <c r="Q287" t="s">
        <v>6254</v>
      </c>
      <c r="R287" t="s">
        <v>5611</v>
      </c>
      <c r="S287" t="s">
        <v>8940</v>
      </c>
      <c r="T287" t="s">
        <v>5724</v>
      </c>
      <c r="U287" t="s">
        <v>8941</v>
      </c>
      <c r="V287" t="s">
        <v>5724</v>
      </c>
    </row>
    <row r="288" spans="1:22">
      <c r="A288" t="s">
        <v>348</v>
      </c>
      <c r="B288" t="s">
        <v>1094</v>
      </c>
      <c r="D288" t="s">
        <v>2145</v>
      </c>
      <c r="E288" t="s">
        <v>6987</v>
      </c>
      <c r="F288" t="s">
        <v>5611</v>
      </c>
      <c r="G288" t="s">
        <v>7191</v>
      </c>
      <c r="H288" t="s">
        <v>5611</v>
      </c>
      <c r="I288" t="s">
        <v>6252</v>
      </c>
      <c r="J288" t="s">
        <v>5611</v>
      </c>
      <c r="K288" t="s">
        <v>5818</v>
      </c>
      <c r="L288" t="s">
        <v>5611</v>
      </c>
      <c r="M288" t="s">
        <v>5819</v>
      </c>
      <c r="N288" t="s">
        <v>5611</v>
      </c>
      <c r="O288" t="s">
        <v>5950</v>
      </c>
      <c r="P288" t="s">
        <v>5611</v>
      </c>
      <c r="Q288" t="s">
        <v>5961</v>
      </c>
      <c r="R288" t="s">
        <v>5611</v>
      </c>
      <c r="S288" t="s">
        <v>7290</v>
      </c>
      <c r="T288" t="s">
        <v>5611</v>
      </c>
      <c r="U288" t="s">
        <v>6174</v>
      </c>
      <c r="V288" t="s">
        <v>5611</v>
      </c>
    </row>
    <row r="289" spans="1:22">
      <c r="A289" t="s">
        <v>349</v>
      </c>
      <c r="B289" t="s">
        <v>1094</v>
      </c>
      <c r="D289" t="s">
        <v>2348</v>
      </c>
      <c r="E289" t="s">
        <v>6238</v>
      </c>
      <c r="F289" t="s">
        <v>5611</v>
      </c>
      <c r="G289" t="s">
        <v>6515</v>
      </c>
      <c r="H289" t="s">
        <v>5611</v>
      </c>
      <c r="I289" t="s">
        <v>5995</v>
      </c>
      <c r="J289" t="s">
        <v>5611</v>
      </c>
      <c r="K289" t="s">
        <v>4942</v>
      </c>
      <c r="L289" t="s">
        <v>5611</v>
      </c>
      <c r="M289" t="s">
        <v>5845</v>
      </c>
      <c r="N289" t="s">
        <v>5611</v>
      </c>
      <c r="O289" t="s">
        <v>8942</v>
      </c>
      <c r="P289" t="s">
        <v>5611</v>
      </c>
      <c r="Q289" t="s">
        <v>6190</v>
      </c>
      <c r="R289" t="s">
        <v>5611</v>
      </c>
      <c r="S289" t="s">
        <v>7142</v>
      </c>
      <c r="T289" t="s">
        <v>5611</v>
      </c>
      <c r="U289" t="s">
        <v>4967</v>
      </c>
      <c r="V289" t="s">
        <v>5611</v>
      </c>
    </row>
    <row r="290" spans="1:22">
      <c r="A290" t="s">
        <v>350</v>
      </c>
      <c r="B290" t="s">
        <v>1094</v>
      </c>
      <c r="D290" t="s">
        <v>3200</v>
      </c>
      <c r="E290" t="s">
        <v>6426</v>
      </c>
      <c r="F290" t="s">
        <v>5611</v>
      </c>
      <c r="G290" t="s">
        <v>6633</v>
      </c>
      <c r="H290" t="s">
        <v>5611</v>
      </c>
      <c r="I290" t="s">
        <v>6236</v>
      </c>
      <c r="J290" t="s">
        <v>5611</v>
      </c>
      <c r="K290" t="s">
        <v>5837</v>
      </c>
      <c r="L290" t="s">
        <v>5611</v>
      </c>
      <c r="M290" t="s">
        <v>5819</v>
      </c>
      <c r="N290" t="s">
        <v>5611</v>
      </c>
      <c r="O290" t="s">
        <v>4860</v>
      </c>
      <c r="P290" t="s">
        <v>5611</v>
      </c>
      <c r="Q290" t="s">
        <v>4871</v>
      </c>
      <c r="R290" t="s">
        <v>5611</v>
      </c>
      <c r="S290" t="s">
        <v>5531</v>
      </c>
      <c r="T290" t="s">
        <v>5611</v>
      </c>
      <c r="U290" t="s">
        <v>4827</v>
      </c>
      <c r="V290" t="s">
        <v>5611</v>
      </c>
    </row>
    <row r="291" spans="1:22">
      <c r="A291" t="s">
        <v>351</v>
      </c>
      <c r="B291" t="s">
        <v>1094</v>
      </c>
      <c r="D291" t="s">
        <v>2316</v>
      </c>
      <c r="E291" t="s">
        <v>7061</v>
      </c>
      <c r="F291" t="s">
        <v>5611</v>
      </c>
      <c r="G291" t="s">
        <v>8943</v>
      </c>
      <c r="H291" t="s">
        <v>5611</v>
      </c>
      <c r="I291" t="s">
        <v>6543</v>
      </c>
      <c r="J291" t="s">
        <v>5611</v>
      </c>
      <c r="K291" t="s">
        <v>6161</v>
      </c>
      <c r="L291" t="s">
        <v>5611</v>
      </c>
      <c r="M291" t="s">
        <v>5825</v>
      </c>
      <c r="N291" t="s">
        <v>5611</v>
      </c>
      <c r="O291" t="s">
        <v>8944</v>
      </c>
      <c r="P291" t="s">
        <v>5611</v>
      </c>
      <c r="Q291" t="s">
        <v>6190</v>
      </c>
      <c r="R291" t="s">
        <v>5611</v>
      </c>
      <c r="S291" t="s">
        <v>5981</v>
      </c>
      <c r="T291" t="s">
        <v>5611</v>
      </c>
      <c r="U291" t="s">
        <v>8945</v>
      </c>
      <c r="V291" t="s">
        <v>5611</v>
      </c>
    </row>
    <row r="292" spans="1:22">
      <c r="A292" t="s">
        <v>352</v>
      </c>
      <c r="B292" t="s">
        <v>1094</v>
      </c>
      <c r="D292" t="s">
        <v>3126</v>
      </c>
      <c r="E292" t="s">
        <v>5910</v>
      </c>
      <c r="F292" t="s">
        <v>5611</v>
      </c>
      <c r="G292" t="s">
        <v>8870</v>
      </c>
      <c r="H292" t="s">
        <v>5611</v>
      </c>
      <c r="I292" t="s">
        <v>6159</v>
      </c>
      <c r="J292" t="s">
        <v>5611</v>
      </c>
      <c r="K292" t="s">
        <v>6073</v>
      </c>
      <c r="L292" t="s">
        <v>5611</v>
      </c>
      <c r="M292" t="s">
        <v>5949</v>
      </c>
      <c r="N292" t="s">
        <v>5611</v>
      </c>
      <c r="O292" t="s">
        <v>6704</v>
      </c>
      <c r="P292" t="s">
        <v>5611</v>
      </c>
      <c r="Q292" t="s">
        <v>5919</v>
      </c>
      <c r="R292" t="s">
        <v>5611</v>
      </c>
      <c r="S292" t="s">
        <v>6018</v>
      </c>
      <c r="T292" t="s">
        <v>5611</v>
      </c>
      <c r="U292" t="s">
        <v>8946</v>
      </c>
      <c r="V292" t="s">
        <v>5611</v>
      </c>
    </row>
    <row r="293" spans="1:22">
      <c r="A293" t="s">
        <v>353</v>
      </c>
      <c r="B293" t="s">
        <v>1094</v>
      </c>
      <c r="D293" t="s">
        <v>3121</v>
      </c>
      <c r="E293" t="s">
        <v>7460</v>
      </c>
      <c r="F293" t="s">
        <v>5611</v>
      </c>
      <c r="G293" t="s">
        <v>5972</v>
      </c>
      <c r="H293" t="s">
        <v>5724</v>
      </c>
      <c r="I293" t="s">
        <v>5852</v>
      </c>
      <c r="J293" t="s">
        <v>5611</v>
      </c>
      <c r="K293" t="s">
        <v>4881</v>
      </c>
      <c r="L293" t="s">
        <v>5611</v>
      </c>
      <c r="M293" t="s">
        <v>5819</v>
      </c>
      <c r="N293" t="s">
        <v>5611</v>
      </c>
      <c r="O293" t="s">
        <v>6624</v>
      </c>
      <c r="P293" t="s">
        <v>5724</v>
      </c>
      <c r="Q293" t="s">
        <v>5998</v>
      </c>
      <c r="R293" t="s">
        <v>5611</v>
      </c>
      <c r="S293" t="s">
        <v>5596</v>
      </c>
      <c r="T293" t="s">
        <v>5611</v>
      </c>
      <c r="U293" t="s">
        <v>6371</v>
      </c>
      <c r="V293" t="s">
        <v>5611</v>
      </c>
    </row>
    <row r="294" spans="1:22">
      <c r="A294" t="s">
        <v>354</v>
      </c>
      <c r="B294" t="s">
        <v>1094</v>
      </c>
      <c r="D294" t="s">
        <v>3121</v>
      </c>
      <c r="E294" t="s">
        <v>7209</v>
      </c>
      <c r="F294" t="s">
        <v>5724</v>
      </c>
      <c r="G294" t="s">
        <v>7272</v>
      </c>
      <c r="H294" t="s">
        <v>5611</v>
      </c>
      <c r="I294" t="s">
        <v>6238</v>
      </c>
      <c r="J294" t="s">
        <v>5611</v>
      </c>
      <c r="K294" t="s">
        <v>5998</v>
      </c>
      <c r="L294" t="s">
        <v>5611</v>
      </c>
      <c r="M294" t="s">
        <v>5825</v>
      </c>
      <c r="N294" t="s">
        <v>5611</v>
      </c>
      <c r="O294" t="s">
        <v>8947</v>
      </c>
      <c r="P294" t="s">
        <v>5611</v>
      </c>
      <c r="Q294" t="s">
        <v>6205</v>
      </c>
      <c r="R294" t="s">
        <v>5611</v>
      </c>
      <c r="S294" t="s">
        <v>5901</v>
      </c>
      <c r="T294" t="s">
        <v>5611</v>
      </c>
      <c r="U294" t="s">
        <v>8948</v>
      </c>
      <c r="V294" t="s">
        <v>5724</v>
      </c>
    </row>
    <row r="295" spans="1:22">
      <c r="A295" t="s">
        <v>355</v>
      </c>
      <c r="B295" t="s">
        <v>1094</v>
      </c>
      <c r="D295" t="s">
        <v>2317</v>
      </c>
      <c r="E295" t="s">
        <v>7843</v>
      </c>
      <c r="F295" t="s">
        <v>5611</v>
      </c>
      <c r="G295" t="s">
        <v>8949</v>
      </c>
      <c r="H295" t="s">
        <v>5611</v>
      </c>
      <c r="I295" t="s">
        <v>8950</v>
      </c>
      <c r="J295" t="s">
        <v>5611</v>
      </c>
      <c r="K295" t="s">
        <v>5819</v>
      </c>
      <c r="L295" t="s">
        <v>5724</v>
      </c>
      <c r="M295" t="s">
        <v>5845</v>
      </c>
      <c r="N295" t="s">
        <v>5611</v>
      </c>
      <c r="O295" t="s">
        <v>8951</v>
      </c>
      <c r="P295" t="s">
        <v>5611</v>
      </c>
      <c r="Q295" t="s">
        <v>6282</v>
      </c>
      <c r="R295" t="s">
        <v>5611</v>
      </c>
      <c r="S295" t="s">
        <v>6324</v>
      </c>
      <c r="T295" t="s">
        <v>5724</v>
      </c>
      <c r="U295" t="s">
        <v>6625</v>
      </c>
      <c r="V295" t="s">
        <v>5611</v>
      </c>
    </row>
    <row r="296" spans="1:22">
      <c r="A296" t="s">
        <v>355</v>
      </c>
      <c r="B296" t="s">
        <v>1094</v>
      </c>
      <c r="D296" t="s">
        <v>3414</v>
      </c>
      <c r="E296" t="s">
        <v>6131</v>
      </c>
      <c r="F296" t="s">
        <v>5611</v>
      </c>
      <c r="G296" t="s">
        <v>5808</v>
      </c>
      <c r="H296" t="s">
        <v>5724</v>
      </c>
      <c r="I296" t="s">
        <v>8952</v>
      </c>
      <c r="J296" t="s">
        <v>5724</v>
      </c>
      <c r="K296" t="s">
        <v>5938</v>
      </c>
      <c r="L296" t="s">
        <v>5724</v>
      </c>
      <c r="M296" t="s">
        <v>5917</v>
      </c>
      <c r="N296" t="s">
        <v>5724</v>
      </c>
      <c r="O296" t="s">
        <v>8953</v>
      </c>
      <c r="P296" t="s">
        <v>5611</v>
      </c>
      <c r="Q296" t="s">
        <v>5917</v>
      </c>
      <c r="R296" t="s">
        <v>5724</v>
      </c>
      <c r="S296" t="s">
        <v>6075</v>
      </c>
      <c r="T296" t="s">
        <v>5611</v>
      </c>
      <c r="U296" t="s">
        <v>6686</v>
      </c>
      <c r="V296" t="s">
        <v>5611</v>
      </c>
    </row>
    <row r="297" spans="1:22">
      <c r="A297" t="s">
        <v>356</v>
      </c>
      <c r="B297" t="s">
        <v>1094</v>
      </c>
      <c r="D297" t="s">
        <v>3279</v>
      </c>
      <c r="E297" t="s">
        <v>6341</v>
      </c>
      <c r="F297" t="s">
        <v>5611</v>
      </c>
      <c r="G297" t="s">
        <v>6070</v>
      </c>
      <c r="H297" t="s">
        <v>5724</v>
      </c>
      <c r="I297" t="s">
        <v>5864</v>
      </c>
      <c r="J297" t="s">
        <v>5611</v>
      </c>
      <c r="K297" t="s">
        <v>5405</v>
      </c>
      <c r="L297" t="s">
        <v>5611</v>
      </c>
      <c r="M297" t="s">
        <v>5825</v>
      </c>
      <c r="N297" t="s">
        <v>5611</v>
      </c>
      <c r="O297" t="s">
        <v>8953</v>
      </c>
      <c r="P297" t="s">
        <v>5611</v>
      </c>
      <c r="Q297" t="s">
        <v>5997</v>
      </c>
      <c r="R297" t="s">
        <v>5611</v>
      </c>
      <c r="S297" t="s">
        <v>7220</v>
      </c>
      <c r="T297" t="s">
        <v>5611</v>
      </c>
      <c r="U297" t="s">
        <v>8946</v>
      </c>
      <c r="V297" t="s">
        <v>5611</v>
      </c>
    </row>
    <row r="298" spans="1:22">
      <c r="A298" t="s">
        <v>357</v>
      </c>
      <c r="B298" t="s">
        <v>1094</v>
      </c>
      <c r="D298" t="s">
        <v>4662</v>
      </c>
      <c r="E298" t="s">
        <v>8862</v>
      </c>
      <c r="F298" t="s">
        <v>5724</v>
      </c>
      <c r="G298" t="s">
        <v>6818</v>
      </c>
      <c r="H298" t="s">
        <v>5611</v>
      </c>
      <c r="I298" t="s">
        <v>5878</v>
      </c>
      <c r="J298" t="s">
        <v>5611</v>
      </c>
      <c r="K298" t="s">
        <v>5837</v>
      </c>
      <c r="L298" t="s">
        <v>5611</v>
      </c>
      <c r="M298" t="s">
        <v>5825</v>
      </c>
      <c r="N298" t="s">
        <v>5611</v>
      </c>
      <c r="O298" t="s">
        <v>8954</v>
      </c>
      <c r="P298" t="s">
        <v>5611</v>
      </c>
      <c r="Q298" t="s">
        <v>5899</v>
      </c>
      <c r="R298" t="s">
        <v>5611</v>
      </c>
      <c r="S298" t="s">
        <v>5556</v>
      </c>
      <c r="T298" t="s">
        <v>5611</v>
      </c>
      <c r="U298" t="s">
        <v>6635</v>
      </c>
      <c r="V298" t="s">
        <v>5611</v>
      </c>
    </row>
    <row r="299" spans="1:22">
      <c r="A299" t="s">
        <v>358</v>
      </c>
      <c r="B299" t="s">
        <v>1094</v>
      </c>
      <c r="D299" t="s">
        <v>4662</v>
      </c>
      <c r="E299" t="s">
        <v>6712</v>
      </c>
      <c r="F299" t="s">
        <v>5611</v>
      </c>
      <c r="G299" t="s">
        <v>6712</v>
      </c>
      <c r="H299" t="s">
        <v>5611</v>
      </c>
      <c r="I299" t="s">
        <v>6183</v>
      </c>
      <c r="J299" t="s">
        <v>5611</v>
      </c>
      <c r="K299" t="s">
        <v>5845</v>
      </c>
      <c r="L299" t="s">
        <v>5611</v>
      </c>
      <c r="M299" t="s">
        <v>5818</v>
      </c>
      <c r="N299" t="s">
        <v>5611</v>
      </c>
      <c r="O299" t="s">
        <v>8955</v>
      </c>
      <c r="P299" t="s">
        <v>5724</v>
      </c>
      <c r="Q299" t="s">
        <v>6555</v>
      </c>
      <c r="R299" t="s">
        <v>5611</v>
      </c>
      <c r="S299" t="s">
        <v>6554</v>
      </c>
      <c r="T299" t="s">
        <v>5611</v>
      </c>
      <c r="U299" t="s">
        <v>6746</v>
      </c>
      <c r="V299" t="s">
        <v>5724</v>
      </c>
    </row>
    <row r="300" spans="1:22">
      <c r="A300" t="s">
        <v>358</v>
      </c>
      <c r="B300" t="s">
        <v>1094</v>
      </c>
      <c r="D300" t="s">
        <v>4663</v>
      </c>
      <c r="E300" t="s">
        <v>6245</v>
      </c>
      <c r="F300" t="s">
        <v>5724</v>
      </c>
      <c r="G300" t="s">
        <v>6372</v>
      </c>
      <c r="H300" t="s">
        <v>5724</v>
      </c>
      <c r="I300" t="s">
        <v>5872</v>
      </c>
      <c r="J300" t="s">
        <v>5724</v>
      </c>
      <c r="K300" t="s">
        <v>5818</v>
      </c>
      <c r="L300" t="s">
        <v>5611</v>
      </c>
      <c r="M300" t="s">
        <v>5825</v>
      </c>
      <c r="N300" t="s">
        <v>5611</v>
      </c>
      <c r="O300" t="s">
        <v>8956</v>
      </c>
      <c r="P300" t="s">
        <v>5611</v>
      </c>
      <c r="Q300" t="s">
        <v>5975</v>
      </c>
      <c r="R300" t="s">
        <v>5611</v>
      </c>
      <c r="S300" t="s">
        <v>5906</v>
      </c>
      <c r="T300" t="s">
        <v>5611</v>
      </c>
      <c r="U300" t="s">
        <v>6654</v>
      </c>
      <c r="V300" t="s">
        <v>5724</v>
      </c>
    </row>
    <row r="301" spans="1:22">
      <c r="A301" t="s">
        <v>358</v>
      </c>
      <c r="B301" t="s">
        <v>1094</v>
      </c>
      <c r="D301" t="s">
        <v>1084</v>
      </c>
      <c r="E301" t="s">
        <v>5963</v>
      </c>
      <c r="F301" t="s">
        <v>5724</v>
      </c>
      <c r="G301" t="s">
        <v>8957</v>
      </c>
      <c r="H301" t="s">
        <v>5724</v>
      </c>
      <c r="I301" t="s">
        <v>8958</v>
      </c>
      <c r="J301" t="s">
        <v>5724</v>
      </c>
      <c r="K301" t="s">
        <v>6148</v>
      </c>
      <c r="L301" t="s">
        <v>5611</v>
      </c>
      <c r="M301" t="s">
        <v>6148</v>
      </c>
      <c r="N301" t="s">
        <v>5611</v>
      </c>
      <c r="O301" t="s">
        <v>8959</v>
      </c>
      <c r="P301" t="s">
        <v>5611</v>
      </c>
      <c r="Q301" t="s">
        <v>5984</v>
      </c>
      <c r="R301" t="s">
        <v>5724</v>
      </c>
      <c r="S301" t="s">
        <v>5572</v>
      </c>
      <c r="T301" t="s">
        <v>5611</v>
      </c>
      <c r="U301" t="s">
        <v>6729</v>
      </c>
      <c r="V301" t="s">
        <v>5724</v>
      </c>
    </row>
    <row r="302" spans="1:22">
      <c r="A302" t="s">
        <v>359</v>
      </c>
      <c r="B302" t="s">
        <v>1094</v>
      </c>
      <c r="D302" t="s">
        <v>4653</v>
      </c>
      <c r="E302" t="s">
        <v>5809</v>
      </c>
      <c r="F302" t="s">
        <v>5724</v>
      </c>
      <c r="G302" t="s">
        <v>8923</v>
      </c>
      <c r="H302" t="s">
        <v>5724</v>
      </c>
      <c r="I302" t="s">
        <v>8960</v>
      </c>
      <c r="J302" t="s">
        <v>5724</v>
      </c>
      <c r="K302" t="s">
        <v>6102</v>
      </c>
      <c r="L302" t="s">
        <v>5611</v>
      </c>
      <c r="M302" t="s">
        <v>5845</v>
      </c>
      <c r="N302" t="s">
        <v>5611</v>
      </c>
      <c r="O302" t="s">
        <v>8961</v>
      </c>
      <c r="P302" t="s">
        <v>5611</v>
      </c>
      <c r="Q302" t="s">
        <v>8893</v>
      </c>
      <c r="R302" t="s">
        <v>5724</v>
      </c>
      <c r="S302" t="s">
        <v>6128</v>
      </c>
      <c r="T302" t="s">
        <v>5611</v>
      </c>
      <c r="U302" t="s">
        <v>6654</v>
      </c>
      <c r="V302" t="s">
        <v>5611</v>
      </c>
    </row>
    <row r="303" spans="1:22">
      <c r="A303" t="s">
        <v>359</v>
      </c>
      <c r="B303" t="s">
        <v>1094</v>
      </c>
      <c r="D303" t="s">
        <v>4656</v>
      </c>
      <c r="E303" t="s">
        <v>6203</v>
      </c>
      <c r="F303" t="s">
        <v>5724</v>
      </c>
      <c r="G303" t="s">
        <v>8962</v>
      </c>
      <c r="H303" t="s">
        <v>5611</v>
      </c>
      <c r="I303" t="s">
        <v>8963</v>
      </c>
      <c r="J303" t="s">
        <v>5611</v>
      </c>
      <c r="K303" t="s">
        <v>5975</v>
      </c>
      <c r="L303" t="s">
        <v>5611</v>
      </c>
      <c r="M303" t="s">
        <v>5845</v>
      </c>
      <c r="N303" t="s">
        <v>5611</v>
      </c>
      <c r="O303" t="s">
        <v>6594</v>
      </c>
      <c r="P303" t="s">
        <v>5611</v>
      </c>
      <c r="Q303" t="s">
        <v>6582</v>
      </c>
      <c r="R303" t="s">
        <v>5611</v>
      </c>
      <c r="S303" t="s">
        <v>8964</v>
      </c>
      <c r="T303" t="s">
        <v>5611</v>
      </c>
      <c r="U303" t="s">
        <v>6729</v>
      </c>
      <c r="V303" t="s">
        <v>5611</v>
      </c>
    </row>
    <row r="304" spans="1:22">
      <c r="A304" t="s">
        <v>360</v>
      </c>
      <c r="B304" t="s">
        <v>1094</v>
      </c>
      <c r="D304" t="s">
        <v>2251</v>
      </c>
      <c r="E304" t="s">
        <v>6259</v>
      </c>
      <c r="F304" t="s">
        <v>5611</v>
      </c>
      <c r="G304" t="s">
        <v>8873</v>
      </c>
      <c r="H304" t="s">
        <v>5611</v>
      </c>
      <c r="I304" t="s">
        <v>6870</v>
      </c>
      <c r="J304" t="s">
        <v>5611</v>
      </c>
      <c r="K304" t="s">
        <v>5949</v>
      </c>
      <c r="L304" t="s">
        <v>5611</v>
      </c>
      <c r="M304" t="s">
        <v>5938</v>
      </c>
      <c r="N304" t="s">
        <v>5724</v>
      </c>
      <c r="O304" t="s">
        <v>8965</v>
      </c>
      <c r="P304" t="s">
        <v>5611</v>
      </c>
      <c r="Q304" t="s">
        <v>5961</v>
      </c>
      <c r="R304" t="s">
        <v>5611</v>
      </c>
      <c r="S304" t="s">
        <v>8966</v>
      </c>
      <c r="T304" t="s">
        <v>5724</v>
      </c>
      <c r="U304" t="s">
        <v>6391</v>
      </c>
      <c r="V304" t="s">
        <v>5611</v>
      </c>
    </row>
    <row r="305" spans="1:22">
      <c r="A305" t="s">
        <v>360</v>
      </c>
      <c r="B305" t="s">
        <v>1094</v>
      </c>
      <c r="D305" t="s">
        <v>2842</v>
      </c>
      <c r="E305" t="s">
        <v>6045</v>
      </c>
      <c r="F305" t="s">
        <v>5611</v>
      </c>
      <c r="G305" t="s">
        <v>7286</v>
      </c>
      <c r="H305" t="s">
        <v>5611</v>
      </c>
      <c r="I305" t="s">
        <v>6351</v>
      </c>
      <c r="J305" t="s">
        <v>5611</v>
      </c>
      <c r="K305" t="s">
        <v>6148</v>
      </c>
      <c r="L305" t="s">
        <v>5724</v>
      </c>
      <c r="M305" t="s">
        <v>5949</v>
      </c>
      <c r="N305" t="s">
        <v>5611</v>
      </c>
      <c r="O305" t="s">
        <v>8967</v>
      </c>
      <c r="P305" t="s">
        <v>5611</v>
      </c>
      <c r="Q305" t="s">
        <v>5837</v>
      </c>
      <c r="R305" t="s">
        <v>5724</v>
      </c>
      <c r="S305" t="s">
        <v>8968</v>
      </c>
      <c r="T305" t="s">
        <v>5724</v>
      </c>
      <c r="U305" t="s">
        <v>6314</v>
      </c>
      <c r="V305" t="s">
        <v>5724</v>
      </c>
    </row>
    <row r="306" spans="1:22">
      <c r="A306" t="s">
        <v>360</v>
      </c>
      <c r="B306" t="s">
        <v>1094</v>
      </c>
      <c r="D306" t="s">
        <v>2836</v>
      </c>
      <c r="E306" t="s">
        <v>6509</v>
      </c>
      <c r="F306" t="s">
        <v>5611</v>
      </c>
      <c r="G306" t="s">
        <v>5850</v>
      </c>
      <c r="H306" t="s">
        <v>5724</v>
      </c>
      <c r="I306" t="s">
        <v>5853</v>
      </c>
      <c r="J306" t="s">
        <v>5724</v>
      </c>
      <c r="K306" t="s">
        <v>5837</v>
      </c>
      <c r="L306" t="s">
        <v>5611</v>
      </c>
      <c r="M306" t="s">
        <v>5917</v>
      </c>
      <c r="N306" t="s">
        <v>5611</v>
      </c>
      <c r="O306" t="s">
        <v>8969</v>
      </c>
      <c r="P306" t="s">
        <v>5611</v>
      </c>
      <c r="Q306" t="s">
        <v>5980</v>
      </c>
      <c r="R306" t="s">
        <v>5611</v>
      </c>
      <c r="S306" t="s">
        <v>6716</v>
      </c>
      <c r="T306" t="s">
        <v>5724</v>
      </c>
      <c r="U306" t="s">
        <v>8970</v>
      </c>
      <c r="V306" t="s">
        <v>5724</v>
      </c>
    </row>
    <row r="307" spans="1:22">
      <c r="A307" t="s">
        <v>361</v>
      </c>
      <c r="B307" t="s">
        <v>1094</v>
      </c>
      <c r="D307" t="s">
        <v>4689</v>
      </c>
      <c r="E307" t="s">
        <v>5893</v>
      </c>
      <c r="F307" t="s">
        <v>5611</v>
      </c>
      <c r="G307" t="s">
        <v>8971</v>
      </c>
      <c r="H307" t="s">
        <v>5611</v>
      </c>
      <c r="I307" t="s">
        <v>8972</v>
      </c>
      <c r="J307" t="s">
        <v>5611</v>
      </c>
      <c r="K307" t="s">
        <v>5949</v>
      </c>
      <c r="L307" t="s">
        <v>5611</v>
      </c>
      <c r="M307" t="s">
        <v>5819</v>
      </c>
      <c r="N307" t="s">
        <v>5611</v>
      </c>
      <c r="O307" t="s">
        <v>8973</v>
      </c>
      <c r="P307" t="s">
        <v>5611</v>
      </c>
      <c r="Q307" t="s">
        <v>5979</v>
      </c>
      <c r="R307" t="s">
        <v>5611</v>
      </c>
      <c r="S307" t="s">
        <v>7338</v>
      </c>
      <c r="T307" t="s">
        <v>5611</v>
      </c>
      <c r="U307" t="s">
        <v>6629</v>
      </c>
      <c r="V307" t="s">
        <v>5611</v>
      </c>
    </row>
    <row r="308" spans="1:22">
      <c r="A308" t="s">
        <v>362</v>
      </c>
      <c r="B308" t="s">
        <v>1094</v>
      </c>
      <c r="D308" t="s">
        <v>4689</v>
      </c>
      <c r="E308" t="s">
        <v>7128</v>
      </c>
      <c r="F308" t="s">
        <v>5611</v>
      </c>
      <c r="G308" t="s">
        <v>5835</v>
      </c>
      <c r="H308" t="s">
        <v>5611</v>
      </c>
      <c r="I308" t="s">
        <v>6247</v>
      </c>
      <c r="J308" t="s">
        <v>5611</v>
      </c>
      <c r="K308" t="s">
        <v>6148</v>
      </c>
      <c r="L308" t="s">
        <v>5611</v>
      </c>
      <c r="M308" t="s">
        <v>5825</v>
      </c>
      <c r="N308" t="s">
        <v>5611</v>
      </c>
      <c r="O308" t="s">
        <v>8974</v>
      </c>
      <c r="P308" t="s">
        <v>5611</v>
      </c>
      <c r="Q308" t="s">
        <v>5979</v>
      </c>
      <c r="R308" t="s">
        <v>5611</v>
      </c>
      <c r="S308" t="s">
        <v>8856</v>
      </c>
      <c r="T308" t="s">
        <v>5611</v>
      </c>
      <c r="U308" t="s">
        <v>6609</v>
      </c>
      <c r="V308" t="s">
        <v>5611</v>
      </c>
    </row>
    <row r="309" spans="1:22">
      <c r="A309" t="s">
        <v>363</v>
      </c>
      <c r="B309" t="s">
        <v>1094</v>
      </c>
      <c r="D309" t="s">
        <v>2497</v>
      </c>
      <c r="E309" t="s">
        <v>5815</v>
      </c>
      <c r="F309" t="s">
        <v>5724</v>
      </c>
      <c r="G309" t="s">
        <v>6017</v>
      </c>
      <c r="H309" t="s">
        <v>5611</v>
      </c>
      <c r="I309" t="s">
        <v>6678</v>
      </c>
      <c r="J309" t="s">
        <v>5611</v>
      </c>
      <c r="K309" t="s">
        <v>6063</v>
      </c>
      <c r="L309" t="s">
        <v>5611</v>
      </c>
      <c r="M309" t="s">
        <v>5949</v>
      </c>
      <c r="N309" t="s">
        <v>5611</v>
      </c>
      <c r="O309" t="s">
        <v>6608</v>
      </c>
      <c r="P309" t="s">
        <v>5611</v>
      </c>
      <c r="Q309" t="s">
        <v>6140</v>
      </c>
      <c r="R309" t="s">
        <v>5611</v>
      </c>
      <c r="S309" t="s">
        <v>6483</v>
      </c>
      <c r="T309" t="s">
        <v>5724</v>
      </c>
      <c r="U309" t="s">
        <v>6717</v>
      </c>
      <c r="V309" t="s">
        <v>5724</v>
      </c>
    </row>
    <row r="310" spans="1:22">
      <c r="A310" t="s">
        <v>364</v>
      </c>
      <c r="B310" t="s">
        <v>1094</v>
      </c>
      <c r="D310" t="s">
        <v>4738</v>
      </c>
      <c r="E310" t="s">
        <v>6151</v>
      </c>
      <c r="F310" t="s">
        <v>5611</v>
      </c>
      <c r="G310" t="s">
        <v>5898</v>
      </c>
      <c r="H310" t="s">
        <v>5611</v>
      </c>
      <c r="I310" t="s">
        <v>6249</v>
      </c>
      <c r="J310" t="s">
        <v>5611</v>
      </c>
      <c r="K310" t="s">
        <v>5819</v>
      </c>
      <c r="L310" t="s">
        <v>5724</v>
      </c>
      <c r="M310" t="s">
        <v>5819</v>
      </c>
      <c r="N310" t="s">
        <v>5611</v>
      </c>
      <c r="O310" t="s">
        <v>6725</v>
      </c>
      <c r="P310" t="s">
        <v>5724</v>
      </c>
      <c r="Q310" t="s">
        <v>5997</v>
      </c>
      <c r="R310" t="s">
        <v>5611</v>
      </c>
      <c r="S310" t="s">
        <v>6510</v>
      </c>
      <c r="T310" t="s">
        <v>5611</v>
      </c>
      <c r="U310" t="s">
        <v>8892</v>
      </c>
      <c r="V310" t="s">
        <v>5611</v>
      </c>
    </row>
    <row r="311" spans="1:22">
      <c r="A311" t="s">
        <v>365</v>
      </c>
      <c r="B311" t="s">
        <v>1094</v>
      </c>
      <c r="D311" t="s">
        <v>4682</v>
      </c>
      <c r="E311" t="s">
        <v>6014</v>
      </c>
      <c r="F311" t="s">
        <v>5611</v>
      </c>
      <c r="G311" t="s">
        <v>6250</v>
      </c>
      <c r="H311" t="s">
        <v>5611</v>
      </c>
      <c r="I311" t="s">
        <v>5963</v>
      </c>
      <c r="J311" t="s">
        <v>5611</v>
      </c>
      <c r="K311" t="s">
        <v>5825</v>
      </c>
      <c r="L311" t="s">
        <v>5611</v>
      </c>
      <c r="M311" t="s">
        <v>5818</v>
      </c>
      <c r="N311" t="s">
        <v>5611</v>
      </c>
      <c r="O311" t="s">
        <v>8975</v>
      </c>
      <c r="P311" t="s">
        <v>5611</v>
      </c>
      <c r="Q311" t="s">
        <v>5821</v>
      </c>
      <c r="R311" t="s">
        <v>5611</v>
      </c>
      <c r="S311" t="s">
        <v>4827</v>
      </c>
      <c r="T311" t="s">
        <v>5611</v>
      </c>
      <c r="U311" t="s">
        <v>8872</v>
      </c>
      <c r="V311" t="s">
        <v>5611</v>
      </c>
    </row>
    <row r="312" spans="1:22">
      <c r="A312" t="s">
        <v>365</v>
      </c>
      <c r="B312" t="s">
        <v>1094</v>
      </c>
      <c r="D312" t="s">
        <v>3489</v>
      </c>
      <c r="E312" t="s">
        <v>6358</v>
      </c>
      <c r="F312" t="s">
        <v>5611</v>
      </c>
      <c r="G312" t="s">
        <v>7178</v>
      </c>
      <c r="H312" t="s">
        <v>5611</v>
      </c>
      <c r="I312" t="s">
        <v>6574</v>
      </c>
      <c r="J312" t="s">
        <v>5611</v>
      </c>
      <c r="K312" t="s">
        <v>5825</v>
      </c>
      <c r="L312" t="s">
        <v>5611</v>
      </c>
      <c r="M312" t="s">
        <v>5818</v>
      </c>
      <c r="N312" t="s">
        <v>5611</v>
      </c>
      <c r="O312" t="s">
        <v>8976</v>
      </c>
      <c r="P312" t="s">
        <v>5611</v>
      </c>
      <c r="Q312" t="s">
        <v>5975</v>
      </c>
      <c r="R312" t="s">
        <v>5611</v>
      </c>
      <c r="S312" t="s">
        <v>5557</v>
      </c>
      <c r="T312" t="s">
        <v>5611</v>
      </c>
      <c r="U312" t="s">
        <v>6686</v>
      </c>
      <c r="V312" t="s">
        <v>5611</v>
      </c>
    </row>
    <row r="313" spans="1:22">
      <c r="A313" t="s">
        <v>365</v>
      </c>
      <c r="B313" t="s">
        <v>1094</v>
      </c>
      <c r="D313" t="s">
        <v>3222</v>
      </c>
      <c r="E313" t="s">
        <v>6361</v>
      </c>
      <c r="F313" t="s">
        <v>5611</v>
      </c>
      <c r="G313" t="s">
        <v>6738</v>
      </c>
      <c r="H313" t="s">
        <v>5611</v>
      </c>
      <c r="I313" t="s">
        <v>5940</v>
      </c>
      <c r="J313" t="s">
        <v>5611</v>
      </c>
      <c r="K313" t="s">
        <v>5825</v>
      </c>
      <c r="L313" t="s">
        <v>5611</v>
      </c>
      <c r="M313" t="s">
        <v>5825</v>
      </c>
      <c r="N313" t="s">
        <v>5611</v>
      </c>
      <c r="O313" t="s">
        <v>8977</v>
      </c>
      <c r="P313" t="s">
        <v>5611</v>
      </c>
      <c r="Q313" t="s">
        <v>5940</v>
      </c>
      <c r="R313" t="s">
        <v>5611</v>
      </c>
      <c r="S313" t="s">
        <v>5604</v>
      </c>
      <c r="T313" t="s">
        <v>5611</v>
      </c>
      <c r="U313" t="s">
        <v>6632</v>
      </c>
      <c r="V313" t="s">
        <v>5611</v>
      </c>
    </row>
    <row r="314" spans="1:22">
      <c r="A314" t="s">
        <v>366</v>
      </c>
      <c r="B314" t="s">
        <v>1094</v>
      </c>
      <c r="D314" t="s">
        <v>1946</v>
      </c>
      <c r="E314" t="s">
        <v>6487</v>
      </c>
      <c r="F314" t="s">
        <v>5611</v>
      </c>
      <c r="G314" t="s">
        <v>6151</v>
      </c>
      <c r="H314" t="s">
        <v>5611</v>
      </c>
      <c r="I314" t="s">
        <v>6226</v>
      </c>
      <c r="J314" t="s">
        <v>5611</v>
      </c>
      <c r="K314" t="s">
        <v>6562</v>
      </c>
      <c r="L314" t="s">
        <v>5611</v>
      </c>
      <c r="M314" t="s">
        <v>5847</v>
      </c>
      <c r="N314" t="s">
        <v>5611</v>
      </c>
      <c r="O314" t="s">
        <v>8978</v>
      </c>
      <c r="P314" t="s">
        <v>5611</v>
      </c>
      <c r="Q314" t="s">
        <v>5911</v>
      </c>
      <c r="R314" t="s">
        <v>5611</v>
      </c>
      <c r="S314" t="s">
        <v>6219</v>
      </c>
      <c r="T314" t="s">
        <v>5611</v>
      </c>
      <c r="U314" t="s">
        <v>6629</v>
      </c>
      <c r="V314" t="s">
        <v>5611</v>
      </c>
    </row>
    <row r="315" spans="1:22">
      <c r="A315" t="s">
        <v>366</v>
      </c>
      <c r="B315" t="s">
        <v>1094</v>
      </c>
      <c r="D315" t="s">
        <v>3637</v>
      </c>
      <c r="E315" t="s">
        <v>6179</v>
      </c>
      <c r="F315" t="s">
        <v>5611</v>
      </c>
      <c r="G315" t="s">
        <v>6326</v>
      </c>
      <c r="H315" t="s">
        <v>5724</v>
      </c>
      <c r="I315" t="s">
        <v>6140</v>
      </c>
      <c r="J315" t="s">
        <v>5724</v>
      </c>
      <c r="K315" t="s">
        <v>5847</v>
      </c>
      <c r="L315" t="s">
        <v>5724</v>
      </c>
      <c r="M315" t="s">
        <v>6562</v>
      </c>
      <c r="N315" t="s">
        <v>5611</v>
      </c>
      <c r="O315" t="s">
        <v>8979</v>
      </c>
      <c r="P315" t="s">
        <v>5611</v>
      </c>
      <c r="Q315" t="s">
        <v>5405</v>
      </c>
      <c r="R315" t="s">
        <v>5611</v>
      </c>
      <c r="S315" t="s">
        <v>6503</v>
      </c>
      <c r="T315" t="s">
        <v>5611</v>
      </c>
      <c r="U315" t="s">
        <v>8872</v>
      </c>
      <c r="V315" t="s">
        <v>5611</v>
      </c>
    </row>
    <row r="316" spans="1:22">
      <c r="A316" t="s">
        <v>367</v>
      </c>
      <c r="B316" t="s">
        <v>1094</v>
      </c>
      <c r="D316" t="s">
        <v>2609</v>
      </c>
      <c r="E316" t="s">
        <v>5976</v>
      </c>
      <c r="F316" t="s">
        <v>5724</v>
      </c>
      <c r="G316" t="s">
        <v>8980</v>
      </c>
      <c r="H316" t="s">
        <v>5611</v>
      </c>
      <c r="I316" t="s">
        <v>7579</v>
      </c>
      <c r="J316" t="s">
        <v>5611</v>
      </c>
      <c r="K316" t="s">
        <v>5819</v>
      </c>
      <c r="L316" t="s">
        <v>5724</v>
      </c>
      <c r="M316" t="s">
        <v>5818</v>
      </c>
      <c r="N316" t="s">
        <v>5611</v>
      </c>
      <c r="O316" t="s">
        <v>8981</v>
      </c>
      <c r="P316" t="s">
        <v>5611</v>
      </c>
      <c r="Q316" t="s">
        <v>6161</v>
      </c>
      <c r="R316" t="s">
        <v>5611</v>
      </c>
      <c r="S316" t="s">
        <v>5957</v>
      </c>
      <c r="T316" t="s">
        <v>5611</v>
      </c>
      <c r="U316" t="s">
        <v>5539</v>
      </c>
      <c r="V316" t="s">
        <v>5611</v>
      </c>
    </row>
    <row r="317" spans="1:22">
      <c r="A317" t="s">
        <v>368</v>
      </c>
      <c r="B317" t="s">
        <v>1094</v>
      </c>
      <c r="D317" t="s">
        <v>2609</v>
      </c>
      <c r="E317" t="s">
        <v>6471</v>
      </c>
      <c r="F317" t="s">
        <v>5611</v>
      </c>
      <c r="G317" t="s">
        <v>5898</v>
      </c>
      <c r="H317" t="s">
        <v>5611</v>
      </c>
      <c r="I317" t="s">
        <v>8982</v>
      </c>
      <c r="J317" t="s">
        <v>5611</v>
      </c>
      <c r="K317" t="s">
        <v>5825</v>
      </c>
      <c r="L317" t="s">
        <v>5611</v>
      </c>
      <c r="M317" t="s">
        <v>5825</v>
      </c>
      <c r="N317" t="s">
        <v>5611</v>
      </c>
      <c r="O317" t="s">
        <v>8983</v>
      </c>
      <c r="P317" t="s">
        <v>5611</v>
      </c>
      <c r="Q317" t="s">
        <v>5944</v>
      </c>
      <c r="R317" t="s">
        <v>5611</v>
      </c>
      <c r="S317" t="s">
        <v>8984</v>
      </c>
      <c r="T317" t="s">
        <v>5724</v>
      </c>
      <c r="U317" t="s">
        <v>8970</v>
      </c>
      <c r="V317" t="s">
        <v>5611</v>
      </c>
    </row>
    <row r="318" spans="1:22">
      <c r="A318" t="s">
        <v>368</v>
      </c>
      <c r="B318" t="s">
        <v>1094</v>
      </c>
      <c r="D318" t="s">
        <v>3567</v>
      </c>
      <c r="E318" t="s">
        <v>6187</v>
      </c>
      <c r="F318" t="s">
        <v>5611</v>
      </c>
      <c r="G318" t="s">
        <v>6665</v>
      </c>
      <c r="H318" t="s">
        <v>5611</v>
      </c>
      <c r="I318" t="s">
        <v>5926</v>
      </c>
      <c r="J318" t="s">
        <v>5611</v>
      </c>
      <c r="K318" t="s">
        <v>5825</v>
      </c>
      <c r="L318" t="s">
        <v>5611</v>
      </c>
      <c r="M318" t="s">
        <v>5818</v>
      </c>
      <c r="N318" t="s">
        <v>5611</v>
      </c>
      <c r="O318" t="s">
        <v>6606</v>
      </c>
      <c r="P318" t="s">
        <v>5611</v>
      </c>
      <c r="Q318" t="s">
        <v>5405</v>
      </c>
      <c r="R318" t="s">
        <v>5611</v>
      </c>
      <c r="S318" t="s">
        <v>5171</v>
      </c>
      <c r="T318" t="s">
        <v>5611</v>
      </c>
      <c r="U318" t="s">
        <v>6311</v>
      </c>
      <c r="V318" t="s">
        <v>5611</v>
      </c>
    </row>
    <row r="319" spans="1:22">
      <c r="A319" t="s">
        <v>368</v>
      </c>
      <c r="B319" t="s">
        <v>1094</v>
      </c>
      <c r="D319" t="s">
        <v>4738</v>
      </c>
      <c r="E319" t="s">
        <v>6086</v>
      </c>
      <c r="F319" t="s">
        <v>5611</v>
      </c>
      <c r="G319" t="s">
        <v>8985</v>
      </c>
      <c r="H319" t="s">
        <v>5724</v>
      </c>
      <c r="I319" t="s">
        <v>8986</v>
      </c>
      <c r="J319" t="s">
        <v>5724</v>
      </c>
      <c r="K319" t="s">
        <v>6073</v>
      </c>
      <c r="L319" t="s">
        <v>5611</v>
      </c>
      <c r="M319" t="s">
        <v>5949</v>
      </c>
      <c r="N319" t="s">
        <v>5611</v>
      </c>
      <c r="O319" t="s">
        <v>8987</v>
      </c>
      <c r="P319" t="s">
        <v>5611</v>
      </c>
      <c r="Q319" t="s">
        <v>6074</v>
      </c>
      <c r="R319" t="s">
        <v>5611</v>
      </c>
      <c r="S319" t="s">
        <v>5576</v>
      </c>
      <c r="T319" t="s">
        <v>5611</v>
      </c>
      <c r="U319" t="s">
        <v>6734</v>
      </c>
      <c r="V319" t="s">
        <v>5611</v>
      </c>
    </row>
    <row r="320" spans="1:22">
      <c r="A320" t="s">
        <v>369</v>
      </c>
      <c r="B320" t="s">
        <v>1094</v>
      </c>
      <c r="D320" t="s">
        <v>1946</v>
      </c>
      <c r="E320" t="s">
        <v>5857</v>
      </c>
      <c r="F320" t="s">
        <v>5611</v>
      </c>
      <c r="G320" t="s">
        <v>7500</v>
      </c>
      <c r="H320" t="s">
        <v>5611</v>
      </c>
      <c r="I320" t="s">
        <v>6070</v>
      </c>
      <c r="J320" t="s">
        <v>5611</v>
      </c>
      <c r="K320" t="s">
        <v>5917</v>
      </c>
      <c r="L320" t="s">
        <v>5611</v>
      </c>
      <c r="M320" t="s">
        <v>5819</v>
      </c>
      <c r="N320" t="s">
        <v>5611</v>
      </c>
      <c r="O320" t="s">
        <v>8947</v>
      </c>
      <c r="P320" t="s">
        <v>5611</v>
      </c>
      <c r="Q320" t="s">
        <v>5961</v>
      </c>
      <c r="R320" t="s">
        <v>5611</v>
      </c>
      <c r="S320" t="s">
        <v>7485</v>
      </c>
      <c r="T320" t="s">
        <v>5611</v>
      </c>
      <c r="U320" t="s">
        <v>6686</v>
      </c>
      <c r="V320" t="s">
        <v>5611</v>
      </c>
    </row>
    <row r="321" spans="1:22">
      <c r="A321" t="s">
        <v>369</v>
      </c>
      <c r="B321" t="s">
        <v>1094</v>
      </c>
      <c r="D321" t="s">
        <v>4713</v>
      </c>
      <c r="E321" t="s">
        <v>6852</v>
      </c>
      <c r="F321" t="s">
        <v>5611</v>
      </c>
      <c r="G321" t="s">
        <v>8980</v>
      </c>
      <c r="H321" t="s">
        <v>5611</v>
      </c>
      <c r="I321" t="s">
        <v>5988</v>
      </c>
      <c r="J321" t="s">
        <v>5611</v>
      </c>
      <c r="K321" t="s">
        <v>5949</v>
      </c>
      <c r="L321" t="s">
        <v>5611</v>
      </c>
      <c r="M321" t="s">
        <v>5818</v>
      </c>
      <c r="N321" t="s">
        <v>5611</v>
      </c>
      <c r="O321" t="s">
        <v>8988</v>
      </c>
      <c r="P321" t="s">
        <v>5724</v>
      </c>
      <c r="Q321" t="s">
        <v>5940</v>
      </c>
      <c r="R321" t="s">
        <v>5611</v>
      </c>
      <c r="S321" t="s">
        <v>5503</v>
      </c>
      <c r="T321" t="s">
        <v>5611</v>
      </c>
      <c r="U321" t="s">
        <v>8989</v>
      </c>
      <c r="V321" t="s">
        <v>5611</v>
      </c>
    </row>
    <row r="322" spans="1:22">
      <c r="A322" t="s">
        <v>370</v>
      </c>
      <c r="B322" t="s">
        <v>1094</v>
      </c>
      <c r="D322" t="s">
        <v>4736</v>
      </c>
      <c r="E322" t="s">
        <v>6168</v>
      </c>
      <c r="F322" t="s">
        <v>5611</v>
      </c>
      <c r="G322" t="s">
        <v>6529</v>
      </c>
      <c r="H322" t="s">
        <v>5724</v>
      </c>
      <c r="I322" t="s">
        <v>5852</v>
      </c>
      <c r="J322" t="s">
        <v>5611</v>
      </c>
      <c r="K322" t="s">
        <v>6063</v>
      </c>
      <c r="L322" t="s">
        <v>5611</v>
      </c>
      <c r="M322" t="s">
        <v>5825</v>
      </c>
      <c r="N322" t="s">
        <v>5611</v>
      </c>
      <c r="O322" t="s">
        <v>6728</v>
      </c>
      <c r="P322" t="s">
        <v>5611</v>
      </c>
      <c r="Q322" t="s">
        <v>5940</v>
      </c>
      <c r="R322" t="s">
        <v>5611</v>
      </c>
      <c r="S322" t="s">
        <v>4830</v>
      </c>
      <c r="T322" t="s">
        <v>5724</v>
      </c>
      <c r="U322" t="s">
        <v>8990</v>
      </c>
      <c r="V322" t="s">
        <v>5611</v>
      </c>
    </row>
    <row r="323" spans="1:22">
      <c r="A323" t="s">
        <v>370</v>
      </c>
      <c r="B323" t="s">
        <v>1094</v>
      </c>
      <c r="D323" t="s">
        <v>3263</v>
      </c>
      <c r="E323" t="s">
        <v>6105</v>
      </c>
      <c r="F323" t="s">
        <v>5611</v>
      </c>
      <c r="G323" t="s">
        <v>6156</v>
      </c>
      <c r="H323" t="s">
        <v>5724</v>
      </c>
      <c r="I323" t="s">
        <v>5931</v>
      </c>
      <c r="J323" t="s">
        <v>5724</v>
      </c>
      <c r="K323" t="s">
        <v>6148</v>
      </c>
      <c r="L323" t="s">
        <v>5611</v>
      </c>
      <c r="M323" t="s">
        <v>5818</v>
      </c>
      <c r="N323" t="s">
        <v>5611</v>
      </c>
      <c r="O323" t="s">
        <v>8955</v>
      </c>
      <c r="P323" t="s">
        <v>5724</v>
      </c>
      <c r="Q323" t="s">
        <v>6063</v>
      </c>
      <c r="R323" t="s">
        <v>5724</v>
      </c>
      <c r="S323" t="s">
        <v>7485</v>
      </c>
      <c r="T323" t="s">
        <v>5611</v>
      </c>
      <c r="U323" t="s">
        <v>6632</v>
      </c>
      <c r="V323" t="s">
        <v>5611</v>
      </c>
    </row>
    <row r="324" spans="1:22">
      <c r="A324" t="s">
        <v>370</v>
      </c>
      <c r="B324" t="s">
        <v>1094</v>
      </c>
      <c r="D324" t="s">
        <v>3481</v>
      </c>
      <c r="E324" t="s">
        <v>5803</v>
      </c>
      <c r="F324" t="s">
        <v>5611</v>
      </c>
      <c r="G324" t="s">
        <v>8991</v>
      </c>
      <c r="H324" t="s">
        <v>5611</v>
      </c>
      <c r="I324" t="s">
        <v>5965</v>
      </c>
      <c r="J324" t="s">
        <v>5724</v>
      </c>
      <c r="K324" t="s">
        <v>5949</v>
      </c>
      <c r="L324" t="s">
        <v>5611</v>
      </c>
      <c r="M324" t="s">
        <v>5917</v>
      </c>
      <c r="N324" t="s">
        <v>5611</v>
      </c>
      <c r="O324" t="s">
        <v>8992</v>
      </c>
      <c r="P324" t="s">
        <v>5611</v>
      </c>
      <c r="Q324" t="s">
        <v>6190</v>
      </c>
      <c r="R324" t="s">
        <v>5611</v>
      </c>
      <c r="S324" t="s">
        <v>6520</v>
      </c>
      <c r="T324" t="s">
        <v>5611</v>
      </c>
      <c r="U324" t="s">
        <v>6664</v>
      </c>
      <c r="V324" t="s">
        <v>5611</v>
      </c>
    </row>
    <row r="325" spans="1:22">
      <c r="A325" t="s">
        <v>371</v>
      </c>
      <c r="B325" t="s">
        <v>1094</v>
      </c>
      <c r="D325" t="s">
        <v>3075</v>
      </c>
      <c r="E325" t="s">
        <v>6019</v>
      </c>
      <c r="F325" t="s">
        <v>5611</v>
      </c>
      <c r="G325" t="s">
        <v>6738</v>
      </c>
      <c r="H325" t="s">
        <v>5611</v>
      </c>
      <c r="I325" t="s">
        <v>7619</v>
      </c>
      <c r="J325" t="s">
        <v>5611</v>
      </c>
      <c r="K325" t="s">
        <v>6039</v>
      </c>
      <c r="L325" t="s">
        <v>5611</v>
      </c>
      <c r="M325" t="s">
        <v>5825</v>
      </c>
      <c r="N325" t="s">
        <v>5611</v>
      </c>
      <c r="O325" t="s">
        <v>6685</v>
      </c>
      <c r="P325" t="s">
        <v>5611</v>
      </c>
      <c r="Q325" t="s">
        <v>6234</v>
      </c>
      <c r="R325" t="s">
        <v>5611</v>
      </c>
      <c r="S325" t="s">
        <v>6294</v>
      </c>
      <c r="T325" t="s">
        <v>5611</v>
      </c>
      <c r="U325" t="s">
        <v>6677</v>
      </c>
      <c r="V325" t="s">
        <v>5611</v>
      </c>
    </row>
    <row r="326" spans="1:22">
      <c r="A326" t="s">
        <v>372</v>
      </c>
      <c r="B326" t="s">
        <v>1094</v>
      </c>
      <c r="D326" t="s">
        <v>4757</v>
      </c>
      <c r="E326" t="s">
        <v>6049</v>
      </c>
      <c r="F326" t="s">
        <v>5611</v>
      </c>
      <c r="G326" t="s">
        <v>8993</v>
      </c>
      <c r="H326" t="s">
        <v>5611</v>
      </c>
      <c r="I326" t="s">
        <v>6723</v>
      </c>
      <c r="J326" t="s">
        <v>5611</v>
      </c>
      <c r="K326" t="s">
        <v>6161</v>
      </c>
      <c r="L326" t="s">
        <v>5611</v>
      </c>
      <c r="M326" t="s">
        <v>5845</v>
      </c>
      <c r="N326" t="s">
        <v>5611</v>
      </c>
      <c r="O326" t="s">
        <v>8994</v>
      </c>
      <c r="P326" t="s">
        <v>5611</v>
      </c>
      <c r="Q326" t="s">
        <v>6112</v>
      </c>
      <c r="R326" t="s">
        <v>5611</v>
      </c>
      <c r="S326" t="s">
        <v>7316</v>
      </c>
      <c r="T326" t="s">
        <v>5611</v>
      </c>
      <c r="U326" t="s">
        <v>8995</v>
      </c>
      <c r="V326" t="s">
        <v>5611</v>
      </c>
    </row>
    <row r="327" spans="1:22">
      <c r="A327" t="s">
        <v>373</v>
      </c>
      <c r="B327" t="s">
        <v>1094</v>
      </c>
      <c r="D327" t="s">
        <v>4710</v>
      </c>
      <c r="E327" t="s">
        <v>5978</v>
      </c>
      <c r="F327" t="s">
        <v>5611</v>
      </c>
      <c r="G327" t="s">
        <v>8996</v>
      </c>
      <c r="H327" t="s">
        <v>5611</v>
      </c>
      <c r="I327" t="s">
        <v>5803</v>
      </c>
      <c r="J327" t="s">
        <v>5611</v>
      </c>
      <c r="K327" t="s">
        <v>5971</v>
      </c>
      <c r="L327" t="s">
        <v>5611</v>
      </c>
      <c r="M327" t="s">
        <v>5917</v>
      </c>
      <c r="N327" t="s">
        <v>5611</v>
      </c>
      <c r="O327" t="s">
        <v>8997</v>
      </c>
      <c r="P327" t="s">
        <v>5611</v>
      </c>
      <c r="Q327" t="s">
        <v>6157</v>
      </c>
      <c r="R327" t="s">
        <v>5611</v>
      </c>
      <c r="S327" t="s">
        <v>5810</v>
      </c>
      <c r="T327" t="s">
        <v>5611</v>
      </c>
      <c r="U327" t="s">
        <v>6625</v>
      </c>
      <c r="V327" t="s">
        <v>5611</v>
      </c>
    </row>
    <row r="328" spans="1:22">
      <c r="A328" t="s">
        <v>374</v>
      </c>
      <c r="B328" t="s">
        <v>1094</v>
      </c>
      <c r="D328" t="s">
        <v>4712</v>
      </c>
      <c r="E328" t="s">
        <v>6529</v>
      </c>
      <c r="F328" t="s">
        <v>5611</v>
      </c>
      <c r="G328" t="s">
        <v>8998</v>
      </c>
      <c r="H328" t="s">
        <v>5724</v>
      </c>
      <c r="I328" t="s">
        <v>8999</v>
      </c>
      <c r="J328" t="s">
        <v>5724</v>
      </c>
      <c r="K328" t="s">
        <v>5819</v>
      </c>
      <c r="L328" t="s">
        <v>5724</v>
      </c>
      <c r="M328" t="s">
        <v>5825</v>
      </c>
      <c r="N328" t="s">
        <v>5611</v>
      </c>
      <c r="O328" t="s">
        <v>8959</v>
      </c>
      <c r="P328" t="s">
        <v>5611</v>
      </c>
      <c r="Q328" t="s">
        <v>6101</v>
      </c>
      <c r="R328" t="s">
        <v>5611</v>
      </c>
      <c r="S328" t="s">
        <v>4818</v>
      </c>
      <c r="T328" t="s">
        <v>5724</v>
      </c>
      <c r="U328" t="s">
        <v>6673</v>
      </c>
      <c r="V328" t="s">
        <v>5724</v>
      </c>
    </row>
    <row r="329" spans="1:22">
      <c r="A329" t="s">
        <v>375</v>
      </c>
      <c r="B329" t="s">
        <v>1094</v>
      </c>
      <c r="D329" t="s">
        <v>8479</v>
      </c>
      <c r="E329" t="s">
        <v>6259</v>
      </c>
      <c r="F329" t="s">
        <v>5611</v>
      </c>
      <c r="G329" t="s">
        <v>9000</v>
      </c>
      <c r="H329" t="s">
        <v>5611</v>
      </c>
      <c r="I329" t="s">
        <v>9001</v>
      </c>
      <c r="J329" t="s">
        <v>5724</v>
      </c>
      <c r="K329" t="s">
        <v>5975</v>
      </c>
      <c r="L329" t="s">
        <v>5611</v>
      </c>
      <c r="M329" t="s">
        <v>5845</v>
      </c>
      <c r="N329" t="s">
        <v>5611</v>
      </c>
      <c r="O329" t="s">
        <v>8973</v>
      </c>
      <c r="P329" t="s">
        <v>5611</v>
      </c>
      <c r="Q329" t="s">
        <v>5865</v>
      </c>
      <c r="R329" t="s">
        <v>5611</v>
      </c>
      <c r="S329" t="s">
        <v>9002</v>
      </c>
      <c r="T329" t="s">
        <v>5724</v>
      </c>
      <c r="U329" t="s">
        <v>6323</v>
      </c>
      <c r="V329" t="s">
        <v>5611</v>
      </c>
    </row>
    <row r="330" spans="1:22">
      <c r="A330" t="s">
        <v>376</v>
      </c>
      <c r="B330" t="s">
        <v>1094</v>
      </c>
      <c r="D330" t="s">
        <v>4780</v>
      </c>
      <c r="E330" t="s">
        <v>5815</v>
      </c>
      <c r="F330" t="s">
        <v>5724</v>
      </c>
      <c r="G330" t="s">
        <v>6211</v>
      </c>
      <c r="H330" t="s">
        <v>5611</v>
      </c>
      <c r="I330" t="s">
        <v>6036</v>
      </c>
      <c r="J330" t="s">
        <v>5611</v>
      </c>
      <c r="K330" t="s">
        <v>5917</v>
      </c>
      <c r="L330" t="s">
        <v>5611</v>
      </c>
      <c r="M330" t="s">
        <v>5818</v>
      </c>
      <c r="N330" t="s">
        <v>5611</v>
      </c>
      <c r="O330" t="s">
        <v>9003</v>
      </c>
      <c r="P330" t="s">
        <v>5611</v>
      </c>
      <c r="Q330" t="s">
        <v>6118</v>
      </c>
      <c r="R330" t="s">
        <v>5611</v>
      </c>
      <c r="S330" t="s">
        <v>5587</v>
      </c>
      <c r="T330" t="s">
        <v>5611</v>
      </c>
      <c r="U330" t="s">
        <v>6654</v>
      </c>
      <c r="V330" t="s">
        <v>5724</v>
      </c>
    </row>
    <row r="331" spans="1:22">
      <c r="A331" t="s">
        <v>377</v>
      </c>
      <c r="B331" t="s">
        <v>1094</v>
      </c>
      <c r="D331" t="s">
        <v>4708</v>
      </c>
      <c r="E331" t="s">
        <v>5885</v>
      </c>
      <c r="F331" t="s">
        <v>5611</v>
      </c>
      <c r="G331" t="s">
        <v>6394</v>
      </c>
      <c r="H331" t="s">
        <v>5724</v>
      </c>
      <c r="I331" t="s">
        <v>7273</v>
      </c>
      <c r="J331" t="s">
        <v>5724</v>
      </c>
      <c r="K331" t="s">
        <v>5818</v>
      </c>
      <c r="L331" t="s">
        <v>5611</v>
      </c>
      <c r="M331" t="s">
        <v>5819</v>
      </c>
      <c r="N331" t="s">
        <v>5611</v>
      </c>
      <c r="O331" t="s">
        <v>9004</v>
      </c>
      <c r="P331" t="s">
        <v>5724</v>
      </c>
      <c r="Q331" t="s">
        <v>6003</v>
      </c>
      <c r="R331" t="s">
        <v>5611</v>
      </c>
      <c r="S331" t="s">
        <v>6692</v>
      </c>
      <c r="T331" t="s">
        <v>5611</v>
      </c>
      <c r="U331" t="s">
        <v>9005</v>
      </c>
      <c r="V331" t="s">
        <v>5724</v>
      </c>
    </row>
    <row r="332" spans="1:22">
      <c r="A332" t="s">
        <v>379</v>
      </c>
      <c r="B332" t="s">
        <v>1094</v>
      </c>
      <c r="D332" t="s">
        <v>1307</v>
      </c>
      <c r="E332" t="s">
        <v>5808</v>
      </c>
      <c r="F332" t="s">
        <v>5724</v>
      </c>
      <c r="G332" t="s">
        <v>7592</v>
      </c>
      <c r="H332" t="s">
        <v>5611</v>
      </c>
      <c r="I332" t="s">
        <v>5908</v>
      </c>
      <c r="J332" t="s">
        <v>5611</v>
      </c>
      <c r="K332" t="s">
        <v>5819</v>
      </c>
      <c r="L332" t="s">
        <v>5724</v>
      </c>
      <c r="M332" t="s">
        <v>5466</v>
      </c>
      <c r="N332" t="s">
        <v>5611</v>
      </c>
      <c r="O332" t="s">
        <v>6276</v>
      </c>
      <c r="P332" t="s">
        <v>5724</v>
      </c>
      <c r="Q332" t="s">
        <v>5975</v>
      </c>
      <c r="R332" t="s">
        <v>5611</v>
      </c>
      <c r="S332" t="s">
        <v>8475</v>
      </c>
      <c r="T332" t="s">
        <v>5611</v>
      </c>
      <c r="U332" t="s">
        <v>5490</v>
      </c>
      <c r="V332" t="s">
        <v>5611</v>
      </c>
    </row>
    <row r="333" spans="1:22">
      <c r="A333" t="s">
        <v>381</v>
      </c>
      <c r="B333" t="s">
        <v>1094</v>
      </c>
      <c r="D333" t="s">
        <v>4227</v>
      </c>
      <c r="E333" t="s">
        <v>6098</v>
      </c>
      <c r="F333" t="s">
        <v>5724</v>
      </c>
      <c r="G333" t="s">
        <v>6151</v>
      </c>
      <c r="H333" t="s">
        <v>5611</v>
      </c>
      <c r="I333" t="s">
        <v>6736</v>
      </c>
      <c r="J333" t="s">
        <v>5611</v>
      </c>
      <c r="K333" t="s">
        <v>6054</v>
      </c>
      <c r="L333" t="s">
        <v>5611</v>
      </c>
      <c r="M333" t="s">
        <v>5818</v>
      </c>
      <c r="N333" t="s">
        <v>5611</v>
      </c>
      <c r="O333" t="s">
        <v>5930</v>
      </c>
      <c r="P333" t="s">
        <v>5611</v>
      </c>
      <c r="Q333" t="s">
        <v>6282</v>
      </c>
      <c r="R333" t="s">
        <v>5611</v>
      </c>
      <c r="S333" t="s">
        <v>6737</v>
      </c>
      <c r="T333" t="s">
        <v>5611</v>
      </c>
      <c r="U333" t="s">
        <v>6722</v>
      </c>
      <c r="V333" t="s">
        <v>5724</v>
      </c>
    </row>
    <row r="334" spans="1:22">
      <c r="A334" t="s">
        <v>382</v>
      </c>
      <c r="B334" t="s">
        <v>1094</v>
      </c>
      <c r="D334" t="s">
        <v>2908</v>
      </c>
      <c r="E334" t="s">
        <v>6249</v>
      </c>
      <c r="F334" t="s">
        <v>5611</v>
      </c>
      <c r="G334" t="s">
        <v>6001</v>
      </c>
      <c r="H334" t="s">
        <v>5611</v>
      </c>
      <c r="I334" t="s">
        <v>6102</v>
      </c>
      <c r="J334" t="s">
        <v>5611</v>
      </c>
      <c r="K334" t="s">
        <v>5932</v>
      </c>
      <c r="L334" t="s">
        <v>5611</v>
      </c>
      <c r="M334" t="s">
        <v>5825</v>
      </c>
      <c r="N334" t="s">
        <v>5611</v>
      </c>
      <c r="O334" t="s">
        <v>6553</v>
      </c>
      <c r="P334" t="s">
        <v>5611</v>
      </c>
      <c r="Q334" t="s">
        <v>6102</v>
      </c>
      <c r="R334" t="s">
        <v>5611</v>
      </c>
      <c r="S334" t="s">
        <v>9006</v>
      </c>
      <c r="T334" t="s">
        <v>5611</v>
      </c>
      <c r="U334" t="s">
        <v>6684</v>
      </c>
      <c r="V334" t="s">
        <v>5611</v>
      </c>
    </row>
    <row r="335" spans="1:22">
      <c r="A335" t="s">
        <v>383</v>
      </c>
      <c r="B335" t="s">
        <v>1094</v>
      </c>
      <c r="D335" t="s">
        <v>3078</v>
      </c>
      <c r="E335" t="s">
        <v>5863</v>
      </c>
      <c r="F335" t="s">
        <v>5724</v>
      </c>
      <c r="G335" t="s">
        <v>7398</v>
      </c>
      <c r="H335" t="s">
        <v>5611</v>
      </c>
      <c r="I335" t="s">
        <v>6235</v>
      </c>
      <c r="J335" t="s">
        <v>5611</v>
      </c>
      <c r="K335" t="s">
        <v>5880</v>
      </c>
      <c r="L335" t="s">
        <v>5724</v>
      </c>
      <c r="M335" t="s">
        <v>5819</v>
      </c>
      <c r="N335" t="s">
        <v>5611</v>
      </c>
      <c r="O335" t="s">
        <v>5882</v>
      </c>
      <c r="P335" t="s">
        <v>5724</v>
      </c>
      <c r="Q335" t="s">
        <v>6081</v>
      </c>
      <c r="R335" t="s">
        <v>5724</v>
      </c>
      <c r="S335" t="s">
        <v>9007</v>
      </c>
      <c r="T335" t="s">
        <v>5611</v>
      </c>
      <c r="U335" t="s">
        <v>6717</v>
      </c>
      <c r="V335" t="s">
        <v>5724</v>
      </c>
    </row>
    <row r="336" spans="1:22">
      <c r="A336" t="s">
        <v>384</v>
      </c>
      <c r="B336" t="s">
        <v>1094</v>
      </c>
      <c r="D336" t="s">
        <v>1994</v>
      </c>
      <c r="E336" t="s">
        <v>5809</v>
      </c>
      <c r="F336" t="s">
        <v>5724</v>
      </c>
      <c r="G336" t="s">
        <v>6341</v>
      </c>
      <c r="H336" t="s">
        <v>5611</v>
      </c>
      <c r="I336" t="s">
        <v>6084</v>
      </c>
      <c r="J336" t="s">
        <v>5611</v>
      </c>
      <c r="K336" t="s">
        <v>5917</v>
      </c>
      <c r="L336" t="s">
        <v>5611</v>
      </c>
      <c r="M336" t="s">
        <v>5818</v>
      </c>
      <c r="N336" t="s">
        <v>5611</v>
      </c>
      <c r="O336" t="s">
        <v>6133</v>
      </c>
      <c r="P336" t="s">
        <v>5724</v>
      </c>
      <c r="Q336" t="s">
        <v>5940</v>
      </c>
      <c r="R336" t="s">
        <v>5611</v>
      </c>
      <c r="S336" t="s">
        <v>9008</v>
      </c>
      <c r="T336" t="s">
        <v>5611</v>
      </c>
      <c r="U336" t="s">
        <v>9009</v>
      </c>
      <c r="V336" t="s">
        <v>5724</v>
      </c>
    </row>
    <row r="337" spans="1:22">
      <c r="A337" t="s">
        <v>385</v>
      </c>
      <c r="B337" t="s">
        <v>1094</v>
      </c>
      <c r="D337" t="s">
        <v>4694</v>
      </c>
      <c r="E337" t="s">
        <v>5959</v>
      </c>
      <c r="F337" t="s">
        <v>5724</v>
      </c>
      <c r="G337" t="s">
        <v>6748</v>
      </c>
      <c r="H337" t="s">
        <v>5611</v>
      </c>
      <c r="I337" t="s">
        <v>8829</v>
      </c>
      <c r="J337" t="s">
        <v>5611</v>
      </c>
      <c r="K337" t="s">
        <v>6039</v>
      </c>
      <c r="L337" t="s">
        <v>5611</v>
      </c>
      <c r="M337" t="s">
        <v>5818</v>
      </c>
      <c r="N337" t="s">
        <v>5611</v>
      </c>
      <c r="O337" t="s">
        <v>5919</v>
      </c>
      <c r="P337" t="s">
        <v>5724</v>
      </c>
      <c r="Q337" t="s">
        <v>6297</v>
      </c>
      <c r="R337" t="s">
        <v>5724</v>
      </c>
      <c r="S337" t="s">
        <v>9010</v>
      </c>
      <c r="T337" t="s">
        <v>5611</v>
      </c>
      <c r="U337" t="s">
        <v>6746</v>
      </c>
      <c r="V337" t="s">
        <v>5724</v>
      </c>
    </row>
  </sheetData>
  <pageMargins left="0.7" right="0.7" top="0.75" bottom="0.75" header="0.3" footer="0.3"/>
  <pageSetup paperSize="9" orientation="portrait"/>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4"/>
  <dimension ref="A1:CA321"/>
  <sheetViews>
    <sheetView workbookViewId="0">
      <selection activeCell="AZ110" sqref="AZ110"/>
    </sheetView>
  </sheetViews>
  <sheetFormatPr defaultColWidth="9" defaultRowHeight="14.1"/>
  <sheetData>
    <row r="1" s="6" customFormat="1" ht="56.55" spans="1:79">
      <c r="A1" s="7" t="s">
        <v>0</v>
      </c>
      <c r="B1" s="7" t="s">
        <v>6753</v>
      </c>
      <c r="C1" s="7" t="s">
        <v>5792</v>
      </c>
      <c r="D1" s="7" t="s">
        <v>6754</v>
      </c>
      <c r="E1" s="7" t="s">
        <v>5250</v>
      </c>
      <c r="F1" s="7" t="s">
        <v>6755</v>
      </c>
      <c r="G1" s="7" t="s">
        <v>5794</v>
      </c>
      <c r="H1" s="7" t="s">
        <v>6756</v>
      </c>
      <c r="I1" s="7" t="s">
        <v>5250</v>
      </c>
      <c r="J1" s="7" t="s">
        <v>6755</v>
      </c>
      <c r="K1" s="7" t="s">
        <v>5794</v>
      </c>
      <c r="L1" s="7" t="s">
        <v>6757</v>
      </c>
      <c r="M1" s="7" t="s">
        <v>5250</v>
      </c>
      <c r="N1" s="7" t="s">
        <v>6755</v>
      </c>
      <c r="O1" s="7" t="s">
        <v>5794</v>
      </c>
      <c r="P1" s="7" t="s">
        <v>6758</v>
      </c>
      <c r="Q1" s="7" t="s">
        <v>5250</v>
      </c>
      <c r="R1" s="7" t="s">
        <v>6755</v>
      </c>
      <c r="S1" s="7" t="s">
        <v>5794</v>
      </c>
      <c r="T1" s="7" t="s">
        <v>6759</v>
      </c>
      <c r="U1" s="7" t="s">
        <v>5250</v>
      </c>
      <c r="V1" s="7" t="s">
        <v>6755</v>
      </c>
      <c r="W1" s="7" t="s">
        <v>5794</v>
      </c>
      <c r="X1" s="7" t="s">
        <v>6760</v>
      </c>
      <c r="Y1" s="7" t="s">
        <v>5250</v>
      </c>
      <c r="Z1" s="7" t="s">
        <v>6755</v>
      </c>
      <c r="AA1" s="7" t="s">
        <v>5794</v>
      </c>
      <c r="AB1" s="7" t="s">
        <v>6761</v>
      </c>
      <c r="AC1" s="7" t="s">
        <v>5250</v>
      </c>
      <c r="AD1" s="7" t="s">
        <v>6755</v>
      </c>
      <c r="AE1" s="7" t="s">
        <v>5794</v>
      </c>
      <c r="AF1" s="7" t="s">
        <v>6762</v>
      </c>
      <c r="AG1" s="7" t="s">
        <v>5250</v>
      </c>
      <c r="AH1" s="7" t="s">
        <v>6755</v>
      </c>
      <c r="AI1" s="7" t="s">
        <v>5794</v>
      </c>
      <c r="AJ1" s="7" t="s">
        <v>6763</v>
      </c>
      <c r="AK1" s="7" t="s">
        <v>5250</v>
      </c>
      <c r="AL1" s="7" t="s">
        <v>6755</v>
      </c>
      <c r="AM1" s="7" t="s">
        <v>5794</v>
      </c>
      <c r="AN1" s="7" t="s">
        <v>5157</v>
      </c>
      <c r="AO1" s="7" t="s">
        <v>5250</v>
      </c>
      <c r="AP1" s="7" t="s">
        <v>6755</v>
      </c>
      <c r="AQ1" s="7" t="s">
        <v>5794</v>
      </c>
      <c r="AR1" s="7" t="s">
        <v>6764</v>
      </c>
      <c r="AS1" s="7" t="s">
        <v>5250</v>
      </c>
      <c r="AT1" s="7" t="s">
        <v>6755</v>
      </c>
      <c r="AU1" s="7" t="s">
        <v>5794</v>
      </c>
      <c r="AV1" s="7" t="s">
        <v>6765</v>
      </c>
      <c r="AW1" s="7" t="s">
        <v>5250</v>
      </c>
      <c r="AX1" s="7" t="s">
        <v>6755</v>
      </c>
      <c r="AY1" s="7" t="s">
        <v>5794</v>
      </c>
      <c r="AZ1" s="7" t="s">
        <v>6766</v>
      </c>
      <c r="BA1" s="7" t="s">
        <v>5250</v>
      </c>
      <c r="BB1" s="7" t="s">
        <v>6755</v>
      </c>
      <c r="BC1" s="7" t="s">
        <v>5794</v>
      </c>
      <c r="BD1" s="7" t="s">
        <v>6767</v>
      </c>
      <c r="BE1" s="7" t="s">
        <v>5250</v>
      </c>
      <c r="BF1" s="7" t="s">
        <v>6755</v>
      </c>
      <c r="BG1" s="7" t="s">
        <v>5794</v>
      </c>
      <c r="BH1" s="7" t="s">
        <v>6768</v>
      </c>
      <c r="BI1" s="7" t="s">
        <v>5250</v>
      </c>
      <c r="BJ1" s="7" t="s">
        <v>6755</v>
      </c>
      <c r="BK1" s="7" t="s">
        <v>5794</v>
      </c>
      <c r="BL1" s="7" t="s">
        <v>6769</v>
      </c>
      <c r="BM1" s="7" t="s">
        <v>5250</v>
      </c>
      <c r="BN1" s="7" t="s">
        <v>6755</v>
      </c>
      <c r="BO1" s="7" t="s">
        <v>5794</v>
      </c>
      <c r="BP1" s="7" t="s">
        <v>6770</v>
      </c>
      <c r="BQ1" s="7" t="s">
        <v>5250</v>
      </c>
      <c r="BR1" s="7" t="s">
        <v>6755</v>
      </c>
      <c r="BS1" s="7" t="s">
        <v>5794</v>
      </c>
      <c r="BT1" s="7" t="s">
        <v>6771</v>
      </c>
      <c r="BU1" s="7" t="s">
        <v>5250</v>
      </c>
      <c r="BV1" s="7" t="s">
        <v>6755</v>
      </c>
      <c r="BW1" s="7" t="s">
        <v>5794</v>
      </c>
      <c r="BX1" s="7" t="s">
        <v>6772</v>
      </c>
      <c r="BY1" s="7" t="s">
        <v>5250</v>
      </c>
      <c r="BZ1" s="7" t="s">
        <v>6755</v>
      </c>
      <c r="CA1" s="7" t="s">
        <v>5794</v>
      </c>
    </row>
    <row r="2" spans="1:2">
      <c r="A2" t="s">
        <v>7</v>
      </c>
      <c r="B2" t="s">
        <v>1086</v>
      </c>
    </row>
    <row r="3" spans="1:79">
      <c r="A3" t="s">
        <v>9</v>
      </c>
      <c r="B3" t="s">
        <v>1094</v>
      </c>
      <c r="C3" t="s">
        <v>2850</v>
      </c>
      <c r="D3" t="s">
        <v>6865</v>
      </c>
      <c r="E3" t="s">
        <v>6774</v>
      </c>
      <c r="G3" t="s">
        <v>5611</v>
      </c>
      <c r="H3" t="s">
        <v>7450</v>
      </c>
      <c r="I3" t="s">
        <v>6774</v>
      </c>
      <c r="K3" t="s">
        <v>5611</v>
      </c>
      <c r="O3" t="s">
        <v>5805</v>
      </c>
      <c r="S3" t="s">
        <v>5805</v>
      </c>
      <c r="W3" t="s">
        <v>5805</v>
      </c>
      <c r="X3" t="s">
        <v>7297</v>
      </c>
      <c r="Y3" t="s">
        <v>6779</v>
      </c>
      <c r="AA3" t="s">
        <v>5611</v>
      </c>
      <c r="AE3" t="s">
        <v>5805</v>
      </c>
      <c r="AI3" t="s">
        <v>5805</v>
      </c>
      <c r="AM3" t="s">
        <v>5805</v>
      </c>
      <c r="AQ3" t="s">
        <v>5805</v>
      </c>
      <c r="AR3" t="s">
        <v>9011</v>
      </c>
      <c r="AS3" t="s">
        <v>6781</v>
      </c>
      <c r="AU3" t="s">
        <v>5724</v>
      </c>
      <c r="AV3" t="s">
        <v>5527</v>
      </c>
      <c r="AW3" t="s">
        <v>6780</v>
      </c>
      <c r="AY3" t="s">
        <v>5611</v>
      </c>
      <c r="AZ3" t="s">
        <v>9012</v>
      </c>
      <c r="BA3" t="s">
        <v>6780</v>
      </c>
      <c r="BC3" t="s">
        <v>5611</v>
      </c>
      <c r="BD3" t="s">
        <v>6358</v>
      </c>
      <c r="BE3" t="s">
        <v>6781</v>
      </c>
      <c r="BG3" t="s">
        <v>5611</v>
      </c>
      <c r="BH3" t="s">
        <v>5203</v>
      </c>
      <c r="BI3" t="s">
        <v>6781</v>
      </c>
      <c r="BK3" t="s">
        <v>5611</v>
      </c>
      <c r="BO3" t="s">
        <v>5805</v>
      </c>
      <c r="BS3" t="s">
        <v>5805</v>
      </c>
      <c r="BW3" t="s">
        <v>5805</v>
      </c>
      <c r="CA3" t="s">
        <v>5805</v>
      </c>
    </row>
    <row r="4" spans="1:2">
      <c r="A4" t="s">
        <v>10</v>
      </c>
      <c r="B4" t="s">
        <v>1086</v>
      </c>
    </row>
    <row r="5" spans="1:79">
      <c r="A5" t="s">
        <v>13</v>
      </c>
      <c r="B5" t="s">
        <v>1094</v>
      </c>
      <c r="C5" t="s">
        <v>2456</v>
      </c>
      <c r="G5" t="s">
        <v>5805</v>
      </c>
      <c r="K5" t="s">
        <v>5805</v>
      </c>
      <c r="O5" t="s">
        <v>5805</v>
      </c>
      <c r="S5" t="s">
        <v>5805</v>
      </c>
      <c r="T5" t="s">
        <v>6803</v>
      </c>
      <c r="U5" t="s">
        <v>6779</v>
      </c>
      <c r="W5" t="s">
        <v>5724</v>
      </c>
      <c r="X5" t="s">
        <v>9013</v>
      </c>
      <c r="Y5" t="s">
        <v>6779</v>
      </c>
      <c r="AA5" t="s">
        <v>5611</v>
      </c>
      <c r="AE5" t="s">
        <v>5805</v>
      </c>
      <c r="AI5" t="s">
        <v>5805</v>
      </c>
      <c r="AM5" t="s">
        <v>5805</v>
      </c>
      <c r="AQ5" t="s">
        <v>5805</v>
      </c>
      <c r="AR5" t="s">
        <v>6621</v>
      </c>
      <c r="AS5" t="s">
        <v>6781</v>
      </c>
      <c r="AU5" t="s">
        <v>5611</v>
      </c>
      <c r="AV5" t="s">
        <v>410</v>
      </c>
      <c r="AW5" t="s">
        <v>6780</v>
      </c>
      <c r="AY5" t="s">
        <v>5611</v>
      </c>
      <c r="AZ5" t="s">
        <v>8966</v>
      </c>
      <c r="BA5" t="s">
        <v>6780</v>
      </c>
      <c r="BC5" t="s">
        <v>5724</v>
      </c>
      <c r="BG5" t="s">
        <v>5805</v>
      </c>
      <c r="BH5" t="s">
        <v>6258</v>
      </c>
      <c r="BI5" t="s">
        <v>6781</v>
      </c>
      <c r="BK5" t="s">
        <v>5611</v>
      </c>
      <c r="BL5" t="s">
        <v>6693</v>
      </c>
      <c r="BM5" t="s">
        <v>6781</v>
      </c>
      <c r="BO5" t="s">
        <v>5611</v>
      </c>
      <c r="BP5" t="s">
        <v>7676</v>
      </c>
      <c r="BQ5" t="s">
        <v>6781</v>
      </c>
      <c r="BS5" t="s">
        <v>5611</v>
      </c>
      <c r="BT5" t="s">
        <v>6362</v>
      </c>
      <c r="BU5" t="s">
        <v>6781</v>
      </c>
      <c r="BW5" t="s">
        <v>5611</v>
      </c>
      <c r="BX5" t="s">
        <v>5894</v>
      </c>
      <c r="BY5" t="s">
        <v>6781</v>
      </c>
      <c r="CA5" t="s">
        <v>5611</v>
      </c>
    </row>
    <row r="6" spans="1:79">
      <c r="A6" t="s">
        <v>13</v>
      </c>
      <c r="B6" t="s">
        <v>1094</v>
      </c>
      <c r="C6" t="s">
        <v>2625</v>
      </c>
      <c r="D6" t="s">
        <v>6817</v>
      </c>
      <c r="E6" t="s">
        <v>6774</v>
      </c>
      <c r="G6" t="s">
        <v>5724</v>
      </c>
      <c r="H6" t="s">
        <v>5494</v>
      </c>
      <c r="I6" t="s">
        <v>6774</v>
      </c>
      <c r="K6" t="s">
        <v>5724</v>
      </c>
      <c r="L6" t="s">
        <v>9014</v>
      </c>
      <c r="M6" t="s">
        <v>6777</v>
      </c>
      <c r="O6" t="s">
        <v>5724</v>
      </c>
      <c r="P6" t="s">
        <v>7555</v>
      </c>
      <c r="Q6" t="s">
        <v>6777</v>
      </c>
      <c r="S6" t="s">
        <v>5724</v>
      </c>
      <c r="T6" t="s">
        <v>7596</v>
      </c>
      <c r="U6" t="s">
        <v>6779</v>
      </c>
      <c r="W6" t="s">
        <v>5724</v>
      </c>
      <c r="X6" t="s">
        <v>7431</v>
      </c>
      <c r="Y6" t="s">
        <v>6779</v>
      </c>
      <c r="AA6" t="s">
        <v>5724</v>
      </c>
      <c r="AB6" t="s">
        <v>9015</v>
      </c>
      <c r="AC6" t="s">
        <v>6774</v>
      </c>
      <c r="AE6" t="s">
        <v>5724</v>
      </c>
      <c r="AI6" t="s">
        <v>5805</v>
      </c>
      <c r="AJ6" t="s">
        <v>9016</v>
      </c>
      <c r="AK6" t="s">
        <v>6774</v>
      </c>
      <c r="AM6" t="s">
        <v>5724</v>
      </c>
      <c r="AQ6" t="s">
        <v>5805</v>
      </c>
      <c r="AR6" t="s">
        <v>7101</v>
      </c>
      <c r="AS6" t="s">
        <v>6781</v>
      </c>
      <c r="AU6" t="s">
        <v>5611</v>
      </c>
      <c r="AV6" t="s">
        <v>5532</v>
      </c>
      <c r="AW6" t="s">
        <v>6780</v>
      </c>
      <c r="AY6" t="s">
        <v>5611</v>
      </c>
      <c r="AZ6" t="s">
        <v>9017</v>
      </c>
      <c r="BA6" t="s">
        <v>6780</v>
      </c>
      <c r="BC6" t="s">
        <v>5724</v>
      </c>
      <c r="BG6" t="s">
        <v>5805</v>
      </c>
      <c r="BH6" t="s">
        <v>6262</v>
      </c>
      <c r="BI6" t="s">
        <v>6781</v>
      </c>
      <c r="BK6" t="s">
        <v>5611</v>
      </c>
      <c r="BL6" t="s">
        <v>5553</v>
      </c>
      <c r="BM6" t="s">
        <v>6781</v>
      </c>
      <c r="BO6" t="s">
        <v>5611</v>
      </c>
      <c r="BP6" t="s">
        <v>9018</v>
      </c>
      <c r="BQ6" t="s">
        <v>6781</v>
      </c>
      <c r="BS6" t="s">
        <v>5611</v>
      </c>
      <c r="BT6" t="s">
        <v>7489</v>
      </c>
      <c r="BU6" t="s">
        <v>6781</v>
      </c>
      <c r="BW6" t="s">
        <v>5611</v>
      </c>
      <c r="BX6" t="s">
        <v>5894</v>
      </c>
      <c r="BY6" t="s">
        <v>6781</v>
      </c>
      <c r="CA6" t="s">
        <v>5611</v>
      </c>
    </row>
    <row r="7" spans="1:79">
      <c r="A7" t="s">
        <v>14</v>
      </c>
      <c r="B7" t="s">
        <v>1094</v>
      </c>
      <c r="C7" t="s">
        <v>2843</v>
      </c>
      <c r="D7" t="s">
        <v>2699</v>
      </c>
      <c r="E7" t="s">
        <v>6774</v>
      </c>
      <c r="G7" t="s">
        <v>5611</v>
      </c>
      <c r="H7" t="s">
        <v>2669</v>
      </c>
      <c r="I7" t="s">
        <v>6774</v>
      </c>
      <c r="K7" t="s">
        <v>5611</v>
      </c>
      <c r="L7" t="s">
        <v>2186</v>
      </c>
      <c r="M7" t="s">
        <v>6777</v>
      </c>
      <c r="O7" t="s">
        <v>5611</v>
      </c>
      <c r="P7" t="s">
        <v>5352</v>
      </c>
      <c r="Q7" t="s">
        <v>6777</v>
      </c>
      <c r="S7" t="s">
        <v>5611</v>
      </c>
      <c r="T7" t="s">
        <v>7020</v>
      </c>
      <c r="U7" t="s">
        <v>6779</v>
      </c>
      <c r="W7" t="s">
        <v>5724</v>
      </c>
      <c r="X7" t="s">
        <v>9019</v>
      </c>
      <c r="Y7" t="s">
        <v>6779</v>
      </c>
      <c r="AA7" t="s">
        <v>5724</v>
      </c>
      <c r="AE7" t="s">
        <v>5805</v>
      </c>
      <c r="AI7" t="s">
        <v>5805</v>
      </c>
      <c r="AM7" t="s">
        <v>5805</v>
      </c>
      <c r="AQ7" t="s">
        <v>5805</v>
      </c>
      <c r="AR7" t="s">
        <v>6491</v>
      </c>
      <c r="AS7" t="s">
        <v>6781</v>
      </c>
      <c r="AU7" t="s">
        <v>5611</v>
      </c>
      <c r="AV7" t="s">
        <v>5518</v>
      </c>
      <c r="AW7" t="s">
        <v>6780</v>
      </c>
      <c r="AY7" t="s">
        <v>5611</v>
      </c>
      <c r="BC7" t="s">
        <v>5805</v>
      </c>
      <c r="BD7" t="s">
        <v>6211</v>
      </c>
      <c r="BE7" t="s">
        <v>6781</v>
      </c>
      <c r="BG7" t="s">
        <v>5611</v>
      </c>
      <c r="BH7" t="s">
        <v>5863</v>
      </c>
      <c r="BI7" t="s">
        <v>6781</v>
      </c>
      <c r="BK7" t="s">
        <v>5724</v>
      </c>
      <c r="BL7" t="s">
        <v>5576</v>
      </c>
      <c r="BM7" t="s">
        <v>6781</v>
      </c>
      <c r="BO7" t="s">
        <v>5611</v>
      </c>
      <c r="BS7" t="s">
        <v>5805</v>
      </c>
      <c r="BT7" t="s">
        <v>8942</v>
      </c>
      <c r="BU7" t="s">
        <v>6781</v>
      </c>
      <c r="BW7" t="s">
        <v>5724</v>
      </c>
      <c r="CA7" t="s">
        <v>5805</v>
      </c>
    </row>
    <row r="8" spans="1:79">
      <c r="A8" t="s">
        <v>15</v>
      </c>
      <c r="B8" t="s">
        <v>1094</v>
      </c>
      <c r="C8" t="s">
        <v>2626</v>
      </c>
      <c r="D8" t="s">
        <v>5496</v>
      </c>
      <c r="E8" t="s">
        <v>6774</v>
      </c>
      <c r="G8" t="s">
        <v>5724</v>
      </c>
      <c r="H8" t="s">
        <v>5574</v>
      </c>
      <c r="I8" t="s">
        <v>6774</v>
      </c>
      <c r="K8" t="s">
        <v>5724</v>
      </c>
      <c r="L8" t="s">
        <v>6490</v>
      </c>
      <c r="M8" t="s">
        <v>6777</v>
      </c>
      <c r="O8" t="s">
        <v>5611</v>
      </c>
      <c r="P8" t="s">
        <v>6494</v>
      </c>
      <c r="Q8" t="s">
        <v>6777</v>
      </c>
      <c r="S8" t="s">
        <v>5611</v>
      </c>
      <c r="T8" t="s">
        <v>6778</v>
      </c>
      <c r="U8" t="s">
        <v>6779</v>
      </c>
      <c r="W8" t="s">
        <v>5611</v>
      </c>
      <c r="X8" t="s">
        <v>7650</v>
      </c>
      <c r="Y8" t="s">
        <v>6779</v>
      </c>
      <c r="AA8" t="s">
        <v>5724</v>
      </c>
      <c r="AB8" t="s">
        <v>5513</v>
      </c>
      <c r="AC8" t="s">
        <v>6774</v>
      </c>
      <c r="AE8" t="s">
        <v>5724</v>
      </c>
      <c r="AI8" t="s">
        <v>5805</v>
      </c>
      <c r="AJ8" t="s">
        <v>7338</v>
      </c>
      <c r="AK8" t="s">
        <v>6774</v>
      </c>
      <c r="AM8" t="s">
        <v>5724</v>
      </c>
      <c r="AQ8" t="s">
        <v>5805</v>
      </c>
      <c r="AR8" t="s">
        <v>6638</v>
      </c>
      <c r="AS8" t="s">
        <v>6781</v>
      </c>
      <c r="AU8" t="s">
        <v>5611</v>
      </c>
      <c r="AV8" t="s">
        <v>5532</v>
      </c>
      <c r="AW8" t="s">
        <v>6780</v>
      </c>
      <c r="AY8" t="s">
        <v>5611</v>
      </c>
      <c r="AZ8" t="s">
        <v>7566</v>
      </c>
      <c r="BA8" t="s">
        <v>6780</v>
      </c>
      <c r="BC8" t="s">
        <v>5611</v>
      </c>
      <c r="BD8" t="s">
        <v>7139</v>
      </c>
      <c r="BE8" t="s">
        <v>6781</v>
      </c>
      <c r="BG8" t="s">
        <v>5611</v>
      </c>
      <c r="BH8" t="s">
        <v>6536</v>
      </c>
      <c r="BI8" t="s">
        <v>6781</v>
      </c>
      <c r="BK8" t="s">
        <v>5611</v>
      </c>
      <c r="BL8" t="s">
        <v>5568</v>
      </c>
      <c r="BM8" t="s">
        <v>6781</v>
      </c>
      <c r="BO8" t="s">
        <v>5724</v>
      </c>
      <c r="BP8" t="s">
        <v>9020</v>
      </c>
      <c r="BQ8" t="s">
        <v>6781</v>
      </c>
      <c r="BS8" t="s">
        <v>5611</v>
      </c>
      <c r="BT8" t="s">
        <v>7501</v>
      </c>
      <c r="BU8" t="s">
        <v>6781</v>
      </c>
      <c r="BW8" t="s">
        <v>5611</v>
      </c>
      <c r="BX8" t="s">
        <v>5918</v>
      </c>
      <c r="BY8" t="s">
        <v>6781</v>
      </c>
      <c r="CA8" t="s">
        <v>5611</v>
      </c>
    </row>
    <row r="9" spans="1:2">
      <c r="A9" t="s">
        <v>16</v>
      </c>
      <c r="B9" t="s">
        <v>1086</v>
      </c>
    </row>
    <row r="10" spans="1:79">
      <c r="A10" t="s">
        <v>17</v>
      </c>
      <c r="B10" t="s">
        <v>1094</v>
      </c>
      <c r="C10" t="s">
        <v>2851</v>
      </c>
      <c r="D10" t="s">
        <v>4838</v>
      </c>
      <c r="E10" t="s">
        <v>6774</v>
      </c>
      <c r="G10" t="s">
        <v>5611</v>
      </c>
      <c r="H10" t="s">
        <v>5586</v>
      </c>
      <c r="I10" t="s">
        <v>6774</v>
      </c>
      <c r="K10" t="s">
        <v>5611</v>
      </c>
      <c r="L10" t="s">
        <v>7645</v>
      </c>
      <c r="M10" t="s">
        <v>6777</v>
      </c>
      <c r="O10" t="s">
        <v>5611</v>
      </c>
      <c r="P10" t="s">
        <v>4863</v>
      </c>
      <c r="Q10" t="s">
        <v>6777</v>
      </c>
      <c r="S10" t="s">
        <v>5611</v>
      </c>
      <c r="T10" t="s">
        <v>7810</v>
      </c>
      <c r="U10" t="s">
        <v>6779</v>
      </c>
      <c r="W10" t="s">
        <v>5611</v>
      </c>
      <c r="X10" t="s">
        <v>9021</v>
      </c>
      <c r="Y10" t="s">
        <v>6779</v>
      </c>
      <c r="AA10" t="s">
        <v>5611</v>
      </c>
      <c r="AB10" t="s">
        <v>4809</v>
      </c>
      <c r="AC10" t="s">
        <v>6774</v>
      </c>
      <c r="AE10" t="s">
        <v>5611</v>
      </c>
      <c r="AI10" t="s">
        <v>5805</v>
      </c>
      <c r="AJ10" t="s">
        <v>2167</v>
      </c>
      <c r="AK10" t="s">
        <v>6774</v>
      </c>
      <c r="AM10" t="s">
        <v>5611</v>
      </c>
      <c r="AQ10" t="s">
        <v>5805</v>
      </c>
      <c r="AR10" t="s">
        <v>7724</v>
      </c>
      <c r="AS10" t="s">
        <v>6781</v>
      </c>
      <c r="AU10" t="s">
        <v>5611</v>
      </c>
      <c r="AV10" t="s">
        <v>410</v>
      </c>
      <c r="AW10" t="s">
        <v>6780</v>
      </c>
      <c r="AY10" t="s">
        <v>5611</v>
      </c>
      <c r="AZ10" t="s">
        <v>6478</v>
      </c>
      <c r="BA10" t="s">
        <v>6780</v>
      </c>
      <c r="BC10" t="s">
        <v>5611</v>
      </c>
      <c r="BD10" t="s">
        <v>6042</v>
      </c>
      <c r="BE10" t="s">
        <v>6781</v>
      </c>
      <c r="BG10" t="s">
        <v>5611</v>
      </c>
      <c r="BH10" t="s">
        <v>7843</v>
      </c>
      <c r="BI10" t="s">
        <v>6781</v>
      </c>
      <c r="BK10" t="s">
        <v>5611</v>
      </c>
      <c r="BL10" t="s">
        <v>5544</v>
      </c>
      <c r="BM10" t="s">
        <v>6781</v>
      </c>
      <c r="BO10" t="s">
        <v>5611</v>
      </c>
      <c r="BP10" t="s">
        <v>5890</v>
      </c>
      <c r="BQ10" t="s">
        <v>6781</v>
      </c>
      <c r="BS10" t="s">
        <v>5611</v>
      </c>
      <c r="BT10" t="s">
        <v>5846</v>
      </c>
      <c r="BU10" t="s">
        <v>6781</v>
      </c>
      <c r="BW10" t="s">
        <v>5611</v>
      </c>
      <c r="BX10" t="s">
        <v>6744</v>
      </c>
      <c r="BY10" t="s">
        <v>6781</v>
      </c>
      <c r="CA10" t="s">
        <v>5611</v>
      </c>
    </row>
    <row r="11" spans="1:2">
      <c r="A11" t="s">
        <v>18</v>
      </c>
      <c r="B11" t="s">
        <v>1086</v>
      </c>
    </row>
    <row r="12" spans="1:79">
      <c r="A12" t="s">
        <v>19</v>
      </c>
      <c r="B12" t="s">
        <v>1094</v>
      </c>
      <c r="C12" t="s">
        <v>3122</v>
      </c>
      <c r="D12" t="s">
        <v>5574</v>
      </c>
      <c r="E12" t="s">
        <v>6774</v>
      </c>
      <c r="G12" t="s">
        <v>5724</v>
      </c>
      <c r="H12" t="s">
        <v>6795</v>
      </c>
      <c r="I12" t="s">
        <v>6774</v>
      </c>
      <c r="K12" t="s">
        <v>5724</v>
      </c>
      <c r="L12" t="s">
        <v>9022</v>
      </c>
      <c r="M12" t="s">
        <v>6777</v>
      </c>
      <c r="O12" t="s">
        <v>5611</v>
      </c>
      <c r="P12" t="s">
        <v>6444</v>
      </c>
      <c r="Q12" t="s">
        <v>6777</v>
      </c>
      <c r="S12" t="s">
        <v>5611</v>
      </c>
      <c r="T12" t="s">
        <v>7344</v>
      </c>
      <c r="U12" t="s">
        <v>6779</v>
      </c>
      <c r="W12" t="s">
        <v>5611</v>
      </c>
      <c r="X12" t="s">
        <v>7213</v>
      </c>
      <c r="Y12" t="s">
        <v>6779</v>
      </c>
      <c r="AA12" t="s">
        <v>5611</v>
      </c>
      <c r="AB12" t="s">
        <v>5519</v>
      </c>
      <c r="AC12" t="s">
        <v>6774</v>
      </c>
      <c r="AE12" t="s">
        <v>5611</v>
      </c>
      <c r="AI12" t="s">
        <v>5805</v>
      </c>
      <c r="AJ12" t="s">
        <v>6782</v>
      </c>
      <c r="AK12" t="s">
        <v>6774</v>
      </c>
      <c r="AM12" t="s">
        <v>5611</v>
      </c>
      <c r="AQ12" t="s">
        <v>5805</v>
      </c>
      <c r="AR12" t="s">
        <v>8829</v>
      </c>
      <c r="AS12" t="s">
        <v>6781</v>
      </c>
      <c r="AU12" t="s">
        <v>5611</v>
      </c>
      <c r="AV12" t="s">
        <v>5538</v>
      </c>
      <c r="AW12" t="s">
        <v>6780</v>
      </c>
      <c r="AY12" t="s">
        <v>5611</v>
      </c>
      <c r="AZ12" t="s">
        <v>6879</v>
      </c>
      <c r="BA12" t="s">
        <v>6780</v>
      </c>
      <c r="BC12" t="s">
        <v>5611</v>
      </c>
      <c r="BD12" t="s">
        <v>6698</v>
      </c>
      <c r="BE12" t="s">
        <v>6781</v>
      </c>
      <c r="BG12" t="s">
        <v>5611</v>
      </c>
      <c r="BH12" t="s">
        <v>6416</v>
      </c>
      <c r="BI12" t="s">
        <v>6781</v>
      </c>
      <c r="BK12" t="s">
        <v>5611</v>
      </c>
      <c r="BL12" t="s">
        <v>5576</v>
      </c>
      <c r="BM12" t="s">
        <v>6781</v>
      </c>
      <c r="BO12" t="s">
        <v>5611</v>
      </c>
      <c r="BP12" t="s">
        <v>9023</v>
      </c>
      <c r="BQ12" t="s">
        <v>6781</v>
      </c>
      <c r="BS12" t="s">
        <v>5724</v>
      </c>
      <c r="BT12" t="s">
        <v>6046</v>
      </c>
      <c r="BU12" t="s">
        <v>6781</v>
      </c>
      <c r="BW12" t="s">
        <v>5611</v>
      </c>
      <c r="BX12" t="s">
        <v>6508</v>
      </c>
      <c r="BY12" t="s">
        <v>6781</v>
      </c>
      <c r="CA12" t="s">
        <v>5724</v>
      </c>
    </row>
    <row r="13" spans="1:79">
      <c r="A13" t="s">
        <v>20</v>
      </c>
      <c r="B13" t="s">
        <v>1094</v>
      </c>
      <c r="C13" t="s">
        <v>2905</v>
      </c>
      <c r="D13" t="s">
        <v>410</v>
      </c>
      <c r="E13" t="s">
        <v>6774</v>
      </c>
      <c r="G13" t="s">
        <v>5724</v>
      </c>
      <c r="H13" t="s">
        <v>6786</v>
      </c>
      <c r="I13" t="s">
        <v>6774</v>
      </c>
      <c r="K13" t="s">
        <v>5611</v>
      </c>
      <c r="L13" t="s">
        <v>6908</v>
      </c>
      <c r="M13" t="s">
        <v>6777</v>
      </c>
      <c r="O13" t="s">
        <v>5611</v>
      </c>
      <c r="P13" t="s">
        <v>4852</v>
      </c>
      <c r="Q13" t="s">
        <v>6777</v>
      </c>
      <c r="S13" t="s">
        <v>5611</v>
      </c>
      <c r="T13" t="s">
        <v>9024</v>
      </c>
      <c r="U13" t="s">
        <v>6779</v>
      </c>
      <c r="W13" t="s">
        <v>5611</v>
      </c>
      <c r="X13" t="s">
        <v>7558</v>
      </c>
      <c r="Y13" t="s">
        <v>6779</v>
      </c>
      <c r="AA13" t="s">
        <v>5611</v>
      </c>
      <c r="AB13" t="s">
        <v>6174</v>
      </c>
      <c r="AC13" t="s">
        <v>6774</v>
      </c>
      <c r="AE13" t="s">
        <v>5724</v>
      </c>
      <c r="AI13" t="s">
        <v>5805</v>
      </c>
      <c r="AJ13" t="s">
        <v>4806</v>
      </c>
      <c r="AK13" t="s">
        <v>6774</v>
      </c>
      <c r="AM13" t="s">
        <v>5611</v>
      </c>
      <c r="AQ13" t="s">
        <v>5805</v>
      </c>
      <c r="AR13" t="s">
        <v>6229</v>
      </c>
      <c r="AS13" t="s">
        <v>6781</v>
      </c>
      <c r="AU13" t="s">
        <v>5611</v>
      </c>
      <c r="AV13" t="s">
        <v>5575</v>
      </c>
      <c r="AW13" t="s">
        <v>6780</v>
      </c>
      <c r="AY13" t="s">
        <v>5611</v>
      </c>
      <c r="AZ13" t="s">
        <v>8857</v>
      </c>
      <c r="BA13" t="s">
        <v>6780</v>
      </c>
      <c r="BC13" t="s">
        <v>5724</v>
      </c>
      <c r="BD13" t="s">
        <v>6517</v>
      </c>
      <c r="BE13" t="s">
        <v>6781</v>
      </c>
      <c r="BG13" t="s">
        <v>5611</v>
      </c>
      <c r="BH13" t="s">
        <v>6051</v>
      </c>
      <c r="BI13" t="s">
        <v>6781</v>
      </c>
      <c r="BK13" t="s">
        <v>5611</v>
      </c>
      <c r="BL13" t="s">
        <v>6195</v>
      </c>
      <c r="BM13" t="s">
        <v>6781</v>
      </c>
      <c r="BO13" t="s">
        <v>5611</v>
      </c>
      <c r="BP13" t="s">
        <v>7016</v>
      </c>
      <c r="BQ13" t="s">
        <v>6781</v>
      </c>
      <c r="BS13" t="s">
        <v>5611</v>
      </c>
      <c r="BT13" t="s">
        <v>7023</v>
      </c>
      <c r="BU13" t="s">
        <v>6781</v>
      </c>
      <c r="BW13" t="s">
        <v>5611</v>
      </c>
      <c r="BX13" t="s">
        <v>5838</v>
      </c>
      <c r="BY13" t="s">
        <v>6781</v>
      </c>
      <c r="CA13" t="s">
        <v>5611</v>
      </c>
    </row>
    <row r="14" spans="1:79">
      <c r="A14" t="s">
        <v>21</v>
      </c>
      <c r="B14" t="s">
        <v>1094</v>
      </c>
      <c r="C14" t="s">
        <v>3480</v>
      </c>
      <c r="D14" t="s">
        <v>2643</v>
      </c>
      <c r="E14" t="s">
        <v>6774</v>
      </c>
      <c r="G14" t="s">
        <v>5611</v>
      </c>
      <c r="H14" t="s">
        <v>2729</v>
      </c>
      <c r="I14" t="s">
        <v>6774</v>
      </c>
      <c r="K14" t="s">
        <v>5611</v>
      </c>
      <c r="L14" t="s">
        <v>6499</v>
      </c>
      <c r="M14" t="s">
        <v>6777</v>
      </c>
      <c r="O14" t="s">
        <v>5611</v>
      </c>
      <c r="P14" t="s">
        <v>6023</v>
      </c>
      <c r="Q14" t="s">
        <v>6777</v>
      </c>
      <c r="S14" t="s">
        <v>5611</v>
      </c>
      <c r="T14" t="s">
        <v>9025</v>
      </c>
      <c r="U14" t="s">
        <v>6779</v>
      </c>
      <c r="W14" t="s">
        <v>5611</v>
      </c>
      <c r="X14" t="s">
        <v>6909</v>
      </c>
      <c r="Y14" t="s">
        <v>6779</v>
      </c>
      <c r="AA14" t="s">
        <v>5611</v>
      </c>
      <c r="AB14" t="s">
        <v>5543</v>
      </c>
      <c r="AC14" t="s">
        <v>6774</v>
      </c>
      <c r="AE14" t="s">
        <v>5724</v>
      </c>
      <c r="AI14" t="s">
        <v>5805</v>
      </c>
      <c r="AJ14" t="s">
        <v>5553</v>
      </c>
      <c r="AK14" t="s">
        <v>6774</v>
      </c>
      <c r="AM14" t="s">
        <v>5724</v>
      </c>
      <c r="AQ14" t="s">
        <v>5805</v>
      </c>
      <c r="AR14" t="s">
        <v>6611</v>
      </c>
      <c r="AS14" t="s">
        <v>6781</v>
      </c>
      <c r="AU14" t="s">
        <v>5611</v>
      </c>
      <c r="AV14" t="s">
        <v>6845</v>
      </c>
      <c r="AW14" t="s">
        <v>6780</v>
      </c>
      <c r="AY14" t="s">
        <v>5611</v>
      </c>
      <c r="AZ14" t="s">
        <v>8854</v>
      </c>
      <c r="BA14" t="s">
        <v>6780</v>
      </c>
      <c r="BC14" t="s">
        <v>5611</v>
      </c>
      <c r="BD14" t="s">
        <v>7093</v>
      </c>
      <c r="BE14" t="s">
        <v>6781</v>
      </c>
      <c r="BG14" t="s">
        <v>5611</v>
      </c>
      <c r="BH14" t="s">
        <v>6388</v>
      </c>
      <c r="BI14" t="s">
        <v>6781</v>
      </c>
      <c r="BK14" t="s">
        <v>5611</v>
      </c>
      <c r="BL14" t="s">
        <v>5576</v>
      </c>
      <c r="BM14" t="s">
        <v>6781</v>
      </c>
      <c r="BO14" t="s">
        <v>5611</v>
      </c>
      <c r="BP14" t="s">
        <v>9026</v>
      </c>
      <c r="BQ14" t="s">
        <v>6781</v>
      </c>
      <c r="BS14" t="s">
        <v>5611</v>
      </c>
      <c r="BT14" t="s">
        <v>6156</v>
      </c>
      <c r="BU14" t="s">
        <v>6781</v>
      </c>
      <c r="BW14" t="s">
        <v>5611</v>
      </c>
      <c r="BX14" t="s">
        <v>6414</v>
      </c>
      <c r="BY14" t="s">
        <v>6781</v>
      </c>
      <c r="CA14" t="s">
        <v>5611</v>
      </c>
    </row>
    <row r="15" spans="1:79">
      <c r="A15" t="s">
        <v>22</v>
      </c>
      <c r="B15" t="s">
        <v>1094</v>
      </c>
      <c r="C15" t="s">
        <v>2145</v>
      </c>
      <c r="D15" t="s">
        <v>2167</v>
      </c>
      <c r="E15" t="s">
        <v>6774</v>
      </c>
      <c r="G15" t="s">
        <v>5611</v>
      </c>
      <c r="H15" t="s">
        <v>4938</v>
      </c>
      <c r="I15" t="s">
        <v>6774</v>
      </c>
      <c r="K15" t="s">
        <v>5611</v>
      </c>
      <c r="L15" t="s">
        <v>6514</v>
      </c>
      <c r="M15" t="s">
        <v>6777</v>
      </c>
      <c r="O15" t="s">
        <v>5611</v>
      </c>
      <c r="P15" t="s">
        <v>6445</v>
      </c>
      <c r="Q15" t="s">
        <v>6777</v>
      </c>
      <c r="S15" t="s">
        <v>5611</v>
      </c>
      <c r="T15" t="s">
        <v>6803</v>
      </c>
      <c r="U15" t="s">
        <v>6779</v>
      </c>
      <c r="W15" t="s">
        <v>5611</v>
      </c>
      <c r="X15" t="s">
        <v>6861</v>
      </c>
      <c r="Y15" t="s">
        <v>6779</v>
      </c>
      <c r="AA15" t="s">
        <v>5611</v>
      </c>
      <c r="AB15" t="s">
        <v>5517</v>
      </c>
      <c r="AC15" t="s">
        <v>6774</v>
      </c>
      <c r="AE15" t="s">
        <v>5724</v>
      </c>
      <c r="AI15" t="s">
        <v>5805</v>
      </c>
      <c r="AJ15" t="s">
        <v>4806</v>
      </c>
      <c r="AK15" t="s">
        <v>6774</v>
      </c>
      <c r="AM15" t="s">
        <v>5611</v>
      </c>
      <c r="AQ15" t="s">
        <v>5805</v>
      </c>
      <c r="AR15" t="s">
        <v>6630</v>
      </c>
      <c r="AS15" t="s">
        <v>6781</v>
      </c>
      <c r="AU15" t="s">
        <v>5611</v>
      </c>
      <c r="AV15" t="s">
        <v>5567</v>
      </c>
      <c r="AW15" t="s">
        <v>6780</v>
      </c>
      <c r="AY15" t="s">
        <v>5611</v>
      </c>
      <c r="AZ15" t="s">
        <v>6469</v>
      </c>
      <c r="BA15" t="s">
        <v>6780</v>
      </c>
      <c r="BC15" t="s">
        <v>5611</v>
      </c>
      <c r="BG15" t="s">
        <v>5805</v>
      </c>
      <c r="BH15" t="s">
        <v>5804</v>
      </c>
      <c r="BI15" t="s">
        <v>6781</v>
      </c>
      <c r="BK15" t="s">
        <v>5611</v>
      </c>
      <c r="BL15" t="s">
        <v>6195</v>
      </c>
      <c r="BM15" t="s">
        <v>6781</v>
      </c>
      <c r="BO15" t="s">
        <v>5611</v>
      </c>
      <c r="BS15" t="s">
        <v>5805</v>
      </c>
      <c r="BT15" t="s">
        <v>5943</v>
      </c>
      <c r="BU15" t="s">
        <v>6781</v>
      </c>
      <c r="BW15" t="s">
        <v>5611</v>
      </c>
      <c r="BX15" t="s">
        <v>5838</v>
      </c>
      <c r="BY15" t="s">
        <v>6781</v>
      </c>
      <c r="CA15" t="s">
        <v>5611</v>
      </c>
    </row>
    <row r="16" spans="1:79">
      <c r="A16" t="s">
        <v>23</v>
      </c>
      <c r="B16" t="s">
        <v>1094</v>
      </c>
      <c r="C16" t="s">
        <v>2424</v>
      </c>
      <c r="D16" t="s">
        <v>6845</v>
      </c>
      <c r="E16" t="s">
        <v>6774</v>
      </c>
      <c r="G16" t="s">
        <v>5724</v>
      </c>
      <c r="H16" t="s">
        <v>6839</v>
      </c>
      <c r="I16" t="s">
        <v>6774</v>
      </c>
      <c r="K16" t="s">
        <v>5611</v>
      </c>
      <c r="L16" t="s">
        <v>6443</v>
      </c>
      <c r="M16" t="s">
        <v>6777</v>
      </c>
      <c r="O16" t="s">
        <v>5611</v>
      </c>
      <c r="P16" t="s">
        <v>6067</v>
      </c>
      <c r="Q16" t="s">
        <v>6777</v>
      </c>
      <c r="S16" t="s">
        <v>5611</v>
      </c>
      <c r="T16" t="s">
        <v>7157</v>
      </c>
      <c r="U16" t="s">
        <v>6779</v>
      </c>
      <c r="W16" t="s">
        <v>5611</v>
      </c>
      <c r="X16" t="s">
        <v>7337</v>
      </c>
      <c r="Y16" t="s">
        <v>6779</v>
      </c>
      <c r="AA16" t="s">
        <v>5611</v>
      </c>
      <c r="AB16" t="s">
        <v>5486</v>
      </c>
      <c r="AC16" t="s">
        <v>6774</v>
      </c>
      <c r="AE16" t="s">
        <v>5611</v>
      </c>
      <c r="AI16" t="s">
        <v>5805</v>
      </c>
      <c r="AJ16" t="s">
        <v>5488</v>
      </c>
      <c r="AK16" t="s">
        <v>6774</v>
      </c>
      <c r="AM16" t="s">
        <v>5724</v>
      </c>
      <c r="AQ16" t="s">
        <v>5805</v>
      </c>
      <c r="AR16" t="s">
        <v>7134</v>
      </c>
      <c r="AS16" t="s">
        <v>6781</v>
      </c>
      <c r="AU16" t="s">
        <v>5611</v>
      </c>
      <c r="AV16" t="s">
        <v>5501</v>
      </c>
      <c r="AW16" t="s">
        <v>6780</v>
      </c>
      <c r="AY16" t="s">
        <v>5611</v>
      </c>
      <c r="AZ16" t="s">
        <v>8909</v>
      </c>
      <c r="BA16" t="s">
        <v>6780</v>
      </c>
      <c r="BC16" t="s">
        <v>5611</v>
      </c>
      <c r="BD16" t="s">
        <v>7694</v>
      </c>
      <c r="BE16" t="s">
        <v>6781</v>
      </c>
      <c r="BG16" t="s">
        <v>5611</v>
      </c>
      <c r="BH16" t="s">
        <v>6222</v>
      </c>
      <c r="BI16" t="s">
        <v>6781</v>
      </c>
      <c r="BK16" t="s">
        <v>5611</v>
      </c>
      <c r="BL16" t="s">
        <v>5577</v>
      </c>
      <c r="BM16" t="s">
        <v>6781</v>
      </c>
      <c r="BO16" t="s">
        <v>5611</v>
      </c>
      <c r="BP16" t="s">
        <v>9027</v>
      </c>
      <c r="BQ16" t="s">
        <v>6781</v>
      </c>
      <c r="BS16" t="s">
        <v>5611</v>
      </c>
      <c r="BT16" t="s">
        <v>6518</v>
      </c>
      <c r="BU16" t="s">
        <v>6781</v>
      </c>
      <c r="BW16" t="s">
        <v>5611</v>
      </c>
      <c r="BX16" t="s">
        <v>5894</v>
      </c>
      <c r="BY16" t="s">
        <v>6781</v>
      </c>
      <c r="CA16" t="s">
        <v>5611</v>
      </c>
    </row>
    <row r="17" spans="1:79">
      <c r="A17" t="s">
        <v>24</v>
      </c>
      <c r="B17" t="s">
        <v>1094</v>
      </c>
      <c r="C17" t="s">
        <v>2927</v>
      </c>
      <c r="D17" t="s">
        <v>4838</v>
      </c>
      <c r="E17" t="s">
        <v>6774</v>
      </c>
      <c r="G17" t="s">
        <v>5611</v>
      </c>
      <c r="H17" t="s">
        <v>7229</v>
      </c>
      <c r="I17" t="s">
        <v>6774</v>
      </c>
      <c r="K17" t="s">
        <v>5611</v>
      </c>
      <c r="L17" t="s">
        <v>6776</v>
      </c>
      <c r="M17" t="s">
        <v>6777</v>
      </c>
      <c r="O17" t="s">
        <v>5611</v>
      </c>
      <c r="P17" t="s">
        <v>6491</v>
      </c>
      <c r="Q17" t="s">
        <v>6777</v>
      </c>
      <c r="S17" t="s">
        <v>5611</v>
      </c>
      <c r="T17" t="s">
        <v>7527</v>
      </c>
      <c r="U17" t="s">
        <v>6779</v>
      </c>
      <c r="W17" t="s">
        <v>5611</v>
      </c>
      <c r="X17" t="s">
        <v>7329</v>
      </c>
      <c r="Y17" t="s">
        <v>6779</v>
      </c>
      <c r="AA17" t="s">
        <v>5611</v>
      </c>
      <c r="AB17" t="s">
        <v>5505</v>
      </c>
      <c r="AC17" t="s">
        <v>6774</v>
      </c>
      <c r="AE17" t="s">
        <v>5724</v>
      </c>
      <c r="AI17" t="s">
        <v>5805</v>
      </c>
      <c r="AJ17" t="s">
        <v>5538</v>
      </c>
      <c r="AK17" t="s">
        <v>6774</v>
      </c>
      <c r="AM17" t="s">
        <v>5724</v>
      </c>
      <c r="AQ17" t="s">
        <v>5805</v>
      </c>
      <c r="AR17" t="s">
        <v>6250</v>
      </c>
      <c r="AS17" t="s">
        <v>6781</v>
      </c>
      <c r="AU17" t="s">
        <v>5611</v>
      </c>
      <c r="AV17" t="s">
        <v>5534</v>
      </c>
      <c r="AW17" t="s">
        <v>6780</v>
      </c>
      <c r="AY17" t="s">
        <v>5611</v>
      </c>
      <c r="AZ17" t="s">
        <v>9028</v>
      </c>
      <c r="BA17" t="s">
        <v>6780</v>
      </c>
      <c r="BC17" t="s">
        <v>5724</v>
      </c>
      <c r="BD17" t="s">
        <v>7334</v>
      </c>
      <c r="BE17" t="s">
        <v>6781</v>
      </c>
      <c r="BG17" t="s">
        <v>5611</v>
      </c>
      <c r="BH17" t="s">
        <v>6252</v>
      </c>
      <c r="BI17" t="s">
        <v>6781</v>
      </c>
      <c r="BK17" t="s">
        <v>5611</v>
      </c>
      <c r="BL17" t="s">
        <v>5577</v>
      </c>
      <c r="BM17" t="s">
        <v>6781</v>
      </c>
      <c r="BO17" t="s">
        <v>5611</v>
      </c>
      <c r="BP17" t="s">
        <v>7308</v>
      </c>
      <c r="BQ17" t="s">
        <v>6781</v>
      </c>
      <c r="BS17" t="s">
        <v>5611</v>
      </c>
      <c r="BT17" t="s">
        <v>6281</v>
      </c>
      <c r="BU17" t="s">
        <v>6781</v>
      </c>
      <c r="BW17" t="s">
        <v>5611</v>
      </c>
      <c r="BX17" t="s">
        <v>6293</v>
      </c>
      <c r="BY17" t="s">
        <v>6781</v>
      </c>
      <c r="CA17" t="s">
        <v>5611</v>
      </c>
    </row>
    <row r="18" spans="1:79">
      <c r="A18" t="s">
        <v>25</v>
      </c>
      <c r="B18" t="s">
        <v>1094</v>
      </c>
      <c r="C18" t="s">
        <v>2905</v>
      </c>
      <c r="D18" t="s">
        <v>9029</v>
      </c>
      <c r="E18" t="s">
        <v>6774</v>
      </c>
      <c r="G18" t="s">
        <v>5611</v>
      </c>
      <c r="H18" t="s">
        <v>6859</v>
      </c>
      <c r="I18" t="s">
        <v>6774</v>
      </c>
      <c r="K18" t="s">
        <v>5611</v>
      </c>
      <c r="L18" t="s">
        <v>6802</v>
      </c>
      <c r="M18" t="s">
        <v>6777</v>
      </c>
      <c r="O18" t="s">
        <v>5611</v>
      </c>
      <c r="P18" t="s">
        <v>6485</v>
      </c>
      <c r="Q18" t="s">
        <v>6777</v>
      </c>
      <c r="S18" t="s">
        <v>5611</v>
      </c>
      <c r="T18" t="s">
        <v>6803</v>
      </c>
      <c r="U18" t="s">
        <v>6779</v>
      </c>
      <c r="W18" t="s">
        <v>5611</v>
      </c>
      <c r="X18" t="s">
        <v>7734</v>
      </c>
      <c r="Y18" t="s">
        <v>6779</v>
      </c>
      <c r="AA18" t="s">
        <v>5611</v>
      </c>
      <c r="AB18" t="s">
        <v>5567</v>
      </c>
      <c r="AC18" t="s">
        <v>6774</v>
      </c>
      <c r="AE18" t="s">
        <v>5611</v>
      </c>
      <c r="AI18" t="s">
        <v>5805</v>
      </c>
      <c r="AJ18" t="s">
        <v>6894</v>
      </c>
      <c r="AK18" t="s">
        <v>6774</v>
      </c>
      <c r="AM18" t="s">
        <v>5611</v>
      </c>
      <c r="AQ18" t="s">
        <v>5805</v>
      </c>
      <c r="AR18" t="s">
        <v>6712</v>
      </c>
      <c r="AS18" t="s">
        <v>6781</v>
      </c>
      <c r="AU18" t="s">
        <v>5611</v>
      </c>
      <c r="AV18" t="s">
        <v>5496</v>
      </c>
      <c r="AW18" t="s">
        <v>6780</v>
      </c>
      <c r="AY18" t="s">
        <v>5611</v>
      </c>
      <c r="AZ18" t="s">
        <v>9030</v>
      </c>
      <c r="BA18" t="s">
        <v>6780</v>
      </c>
      <c r="BC18" t="s">
        <v>5611</v>
      </c>
      <c r="BD18" t="s">
        <v>6864</v>
      </c>
      <c r="BE18" t="s">
        <v>6781</v>
      </c>
      <c r="BG18" t="s">
        <v>5611</v>
      </c>
      <c r="BH18" t="s">
        <v>6105</v>
      </c>
      <c r="BI18" t="s">
        <v>6781</v>
      </c>
      <c r="BK18" t="s">
        <v>5611</v>
      </c>
      <c r="BL18" t="s">
        <v>6195</v>
      </c>
      <c r="BM18" t="s">
        <v>6781</v>
      </c>
      <c r="BO18" t="s">
        <v>5611</v>
      </c>
      <c r="BP18" t="s">
        <v>5596</v>
      </c>
      <c r="BQ18" t="s">
        <v>6781</v>
      </c>
      <c r="BS18" t="s">
        <v>5611</v>
      </c>
      <c r="BT18" t="s">
        <v>6739</v>
      </c>
      <c r="BU18" t="s">
        <v>6781</v>
      </c>
      <c r="BW18" t="s">
        <v>5611</v>
      </c>
      <c r="CA18" t="s">
        <v>5805</v>
      </c>
    </row>
    <row r="19" spans="1:79">
      <c r="A19" t="s">
        <v>26</v>
      </c>
      <c r="B19" t="s">
        <v>1094</v>
      </c>
      <c r="C19" t="s">
        <v>3155</v>
      </c>
      <c r="D19" t="s">
        <v>7430</v>
      </c>
      <c r="E19" t="s">
        <v>6774</v>
      </c>
      <c r="G19" t="s">
        <v>5611</v>
      </c>
      <c r="H19" t="s">
        <v>7430</v>
      </c>
      <c r="I19" t="s">
        <v>6774</v>
      </c>
      <c r="K19" t="s">
        <v>5611</v>
      </c>
      <c r="L19" t="s">
        <v>6461</v>
      </c>
      <c r="M19" t="s">
        <v>6777</v>
      </c>
      <c r="O19" t="s">
        <v>5611</v>
      </c>
      <c r="P19" t="s">
        <v>6459</v>
      </c>
      <c r="Q19" t="s">
        <v>6777</v>
      </c>
      <c r="S19" t="s">
        <v>5611</v>
      </c>
      <c r="T19" t="s">
        <v>7328</v>
      </c>
      <c r="U19" t="s">
        <v>6779</v>
      </c>
      <c r="W19" t="s">
        <v>5611</v>
      </c>
      <c r="X19" t="s">
        <v>7002</v>
      </c>
      <c r="Y19" t="s">
        <v>6779</v>
      </c>
      <c r="AA19" t="s">
        <v>5611</v>
      </c>
      <c r="AB19" t="s">
        <v>5521</v>
      </c>
      <c r="AC19" t="s">
        <v>6774</v>
      </c>
      <c r="AE19" t="s">
        <v>5611</v>
      </c>
      <c r="AI19" t="s">
        <v>5805</v>
      </c>
      <c r="AJ19" t="s">
        <v>6858</v>
      </c>
      <c r="AK19" t="s">
        <v>6774</v>
      </c>
      <c r="AM19" t="s">
        <v>5611</v>
      </c>
      <c r="AQ19" t="s">
        <v>5805</v>
      </c>
      <c r="AR19" t="s">
        <v>6484</v>
      </c>
      <c r="AS19" t="s">
        <v>6781</v>
      </c>
      <c r="AU19" t="s">
        <v>5611</v>
      </c>
      <c r="AV19" t="s">
        <v>5286</v>
      </c>
      <c r="AW19" t="s">
        <v>6780</v>
      </c>
      <c r="AY19" t="s">
        <v>5611</v>
      </c>
      <c r="AZ19" t="s">
        <v>8818</v>
      </c>
      <c r="BA19" t="s">
        <v>6780</v>
      </c>
      <c r="BC19" t="s">
        <v>5611</v>
      </c>
      <c r="BD19" t="s">
        <v>6042</v>
      </c>
      <c r="BE19" t="s">
        <v>6781</v>
      </c>
      <c r="BG19" t="s">
        <v>5611</v>
      </c>
      <c r="BH19" t="s">
        <v>7159</v>
      </c>
      <c r="BI19" t="s">
        <v>6781</v>
      </c>
      <c r="BK19" t="s">
        <v>5611</v>
      </c>
      <c r="BL19" t="s">
        <v>5544</v>
      </c>
      <c r="BM19" t="s">
        <v>6781</v>
      </c>
      <c r="BO19" t="s">
        <v>5611</v>
      </c>
      <c r="BP19" t="s">
        <v>5517</v>
      </c>
      <c r="BQ19" t="s">
        <v>6781</v>
      </c>
      <c r="BS19" t="s">
        <v>5611</v>
      </c>
      <c r="BT19" t="s">
        <v>6645</v>
      </c>
      <c r="BU19" t="s">
        <v>6781</v>
      </c>
      <c r="BW19" t="s">
        <v>5611</v>
      </c>
      <c r="BX19" t="s">
        <v>7273</v>
      </c>
      <c r="BY19" t="s">
        <v>6781</v>
      </c>
      <c r="CA19" t="s">
        <v>5611</v>
      </c>
    </row>
    <row r="20" spans="1:79">
      <c r="A20" t="s">
        <v>27</v>
      </c>
      <c r="B20" t="s">
        <v>1094</v>
      </c>
      <c r="C20" t="s">
        <v>3431</v>
      </c>
      <c r="D20" t="s">
        <v>7431</v>
      </c>
      <c r="E20" t="s">
        <v>6774</v>
      </c>
      <c r="G20" t="s">
        <v>5611</v>
      </c>
      <c r="H20" t="s">
        <v>7351</v>
      </c>
      <c r="I20" t="s">
        <v>6774</v>
      </c>
      <c r="K20" t="s">
        <v>5611</v>
      </c>
      <c r="L20" t="s">
        <v>6477</v>
      </c>
      <c r="M20" t="s">
        <v>6777</v>
      </c>
      <c r="O20" t="s">
        <v>5611</v>
      </c>
      <c r="P20" t="s">
        <v>4854</v>
      </c>
      <c r="Q20" t="s">
        <v>6777</v>
      </c>
      <c r="S20" t="s">
        <v>5611</v>
      </c>
      <c r="T20" t="s">
        <v>7725</v>
      </c>
      <c r="U20" t="s">
        <v>6779</v>
      </c>
      <c r="W20" t="s">
        <v>5611</v>
      </c>
      <c r="X20" t="s">
        <v>6841</v>
      </c>
      <c r="Y20" t="s">
        <v>6779</v>
      </c>
      <c r="AA20" t="s">
        <v>5611</v>
      </c>
      <c r="AB20" t="s">
        <v>5535</v>
      </c>
      <c r="AC20" t="s">
        <v>6774</v>
      </c>
      <c r="AE20" t="s">
        <v>5611</v>
      </c>
      <c r="AI20" t="s">
        <v>5805</v>
      </c>
      <c r="AJ20" t="s">
        <v>9031</v>
      </c>
      <c r="AK20" t="s">
        <v>6774</v>
      </c>
      <c r="AM20" t="s">
        <v>5611</v>
      </c>
      <c r="AQ20" t="s">
        <v>5805</v>
      </c>
      <c r="AR20" t="s">
        <v>6361</v>
      </c>
      <c r="AS20" t="s">
        <v>6781</v>
      </c>
      <c r="AU20" t="s">
        <v>5611</v>
      </c>
      <c r="AV20" t="s">
        <v>6989</v>
      </c>
      <c r="AW20" t="s">
        <v>6780</v>
      </c>
      <c r="AY20" t="s">
        <v>5611</v>
      </c>
      <c r="AZ20" t="s">
        <v>9032</v>
      </c>
      <c r="BA20" t="s">
        <v>6780</v>
      </c>
      <c r="BC20" t="s">
        <v>5611</v>
      </c>
      <c r="BD20" t="s">
        <v>6301</v>
      </c>
      <c r="BE20" t="s">
        <v>6781</v>
      </c>
      <c r="BG20" t="s">
        <v>5611</v>
      </c>
      <c r="BH20" t="s">
        <v>5823</v>
      </c>
      <c r="BI20" t="s">
        <v>6781</v>
      </c>
      <c r="BK20" t="s">
        <v>5611</v>
      </c>
      <c r="BL20" t="s">
        <v>6195</v>
      </c>
      <c r="BM20" t="s">
        <v>6781</v>
      </c>
      <c r="BO20" t="s">
        <v>5611</v>
      </c>
      <c r="BP20" t="s">
        <v>5517</v>
      </c>
      <c r="BQ20" t="s">
        <v>6781</v>
      </c>
      <c r="BS20" t="s">
        <v>5611</v>
      </c>
      <c r="BT20" t="s">
        <v>6183</v>
      </c>
      <c r="BU20" t="s">
        <v>6781</v>
      </c>
      <c r="BW20" t="s">
        <v>5611</v>
      </c>
      <c r="BX20" t="s">
        <v>5820</v>
      </c>
      <c r="BY20" t="s">
        <v>6781</v>
      </c>
      <c r="CA20" t="s">
        <v>5611</v>
      </c>
    </row>
    <row r="21" spans="1:79">
      <c r="A21" t="s">
        <v>28</v>
      </c>
      <c r="B21" t="s">
        <v>1094</v>
      </c>
      <c r="C21" t="s">
        <v>3431</v>
      </c>
      <c r="D21" t="s">
        <v>2496</v>
      </c>
      <c r="E21" t="s">
        <v>6774</v>
      </c>
      <c r="G21" t="s">
        <v>5611</v>
      </c>
      <c r="H21" t="s">
        <v>2870</v>
      </c>
      <c r="I21" t="s">
        <v>6774</v>
      </c>
      <c r="K21" t="s">
        <v>5611</v>
      </c>
      <c r="L21" t="s">
        <v>9033</v>
      </c>
      <c r="M21" t="s">
        <v>6777</v>
      </c>
      <c r="O21" t="s">
        <v>5611</v>
      </c>
      <c r="P21" t="s">
        <v>6445</v>
      </c>
      <c r="Q21" t="s">
        <v>6777</v>
      </c>
      <c r="S21" t="s">
        <v>5611</v>
      </c>
      <c r="T21" t="s">
        <v>9034</v>
      </c>
      <c r="U21" t="s">
        <v>6779</v>
      </c>
      <c r="W21" t="s">
        <v>5611</v>
      </c>
      <c r="X21" t="s">
        <v>9035</v>
      </c>
      <c r="Y21" t="s">
        <v>6779</v>
      </c>
      <c r="AA21" t="s">
        <v>5611</v>
      </c>
      <c r="AB21" t="s">
        <v>4808</v>
      </c>
      <c r="AC21" t="s">
        <v>6774</v>
      </c>
      <c r="AE21" t="s">
        <v>5611</v>
      </c>
      <c r="AI21" t="s">
        <v>5805</v>
      </c>
      <c r="AJ21" t="s">
        <v>2290</v>
      </c>
      <c r="AK21" t="s">
        <v>6774</v>
      </c>
      <c r="AM21" t="s">
        <v>5611</v>
      </c>
      <c r="AQ21" t="s">
        <v>5805</v>
      </c>
      <c r="AR21" t="s">
        <v>6358</v>
      </c>
      <c r="AS21" t="s">
        <v>6781</v>
      </c>
      <c r="AU21" t="s">
        <v>5611</v>
      </c>
      <c r="AV21" t="s">
        <v>5538</v>
      </c>
      <c r="AW21" t="s">
        <v>6780</v>
      </c>
      <c r="AY21" t="s">
        <v>5611</v>
      </c>
      <c r="AZ21" t="s">
        <v>7668</v>
      </c>
      <c r="BA21" t="s">
        <v>6780</v>
      </c>
      <c r="BC21" t="s">
        <v>5724</v>
      </c>
      <c r="BD21" t="s">
        <v>7546</v>
      </c>
      <c r="BE21" t="s">
        <v>6781</v>
      </c>
      <c r="BG21" t="s">
        <v>5611</v>
      </c>
      <c r="BH21" t="s">
        <v>5857</v>
      </c>
      <c r="BI21" t="s">
        <v>6781</v>
      </c>
      <c r="BK21" t="s">
        <v>5611</v>
      </c>
      <c r="BL21" t="s">
        <v>6520</v>
      </c>
      <c r="BM21" t="s">
        <v>6781</v>
      </c>
      <c r="BO21" t="s">
        <v>5611</v>
      </c>
      <c r="BP21" t="s">
        <v>7163</v>
      </c>
      <c r="BQ21" t="s">
        <v>6781</v>
      </c>
      <c r="BS21" t="s">
        <v>5611</v>
      </c>
      <c r="BT21" t="s">
        <v>6349</v>
      </c>
      <c r="BU21" t="s">
        <v>6781</v>
      </c>
      <c r="BW21" t="s">
        <v>5611</v>
      </c>
      <c r="BX21" t="s">
        <v>6744</v>
      </c>
      <c r="BY21" t="s">
        <v>6781</v>
      </c>
      <c r="CA21" t="s">
        <v>5611</v>
      </c>
    </row>
    <row r="22" spans="1:79">
      <c r="A22" t="s">
        <v>29</v>
      </c>
      <c r="B22" t="s">
        <v>1094</v>
      </c>
      <c r="C22" t="s">
        <v>4793</v>
      </c>
      <c r="D22" t="s">
        <v>2906</v>
      </c>
      <c r="E22" t="s">
        <v>6774</v>
      </c>
      <c r="G22" t="s">
        <v>5611</v>
      </c>
      <c r="H22" t="s">
        <v>6825</v>
      </c>
      <c r="I22" t="s">
        <v>6774</v>
      </c>
      <c r="K22" t="s">
        <v>5611</v>
      </c>
      <c r="L22" t="s">
        <v>6887</v>
      </c>
      <c r="M22" t="s">
        <v>6777</v>
      </c>
      <c r="O22" t="s">
        <v>5611</v>
      </c>
      <c r="P22" t="s">
        <v>6007</v>
      </c>
      <c r="Q22" t="s">
        <v>6777</v>
      </c>
      <c r="S22" t="s">
        <v>5611</v>
      </c>
      <c r="T22" t="s">
        <v>9036</v>
      </c>
      <c r="U22" t="s">
        <v>6779</v>
      </c>
      <c r="W22" t="s">
        <v>5611</v>
      </c>
      <c r="X22" t="s">
        <v>7601</v>
      </c>
      <c r="Y22" t="s">
        <v>6779</v>
      </c>
      <c r="AA22" t="s">
        <v>5611</v>
      </c>
      <c r="AB22" t="s">
        <v>5507</v>
      </c>
      <c r="AC22" t="s">
        <v>6774</v>
      </c>
      <c r="AE22" t="s">
        <v>5611</v>
      </c>
      <c r="AI22" t="s">
        <v>5805</v>
      </c>
      <c r="AJ22" t="s">
        <v>2699</v>
      </c>
      <c r="AK22" t="s">
        <v>6774</v>
      </c>
      <c r="AM22" t="s">
        <v>5611</v>
      </c>
      <c r="AQ22" t="s">
        <v>5805</v>
      </c>
      <c r="AR22" t="s">
        <v>7843</v>
      </c>
      <c r="AS22" t="s">
        <v>6781</v>
      </c>
      <c r="AU22" t="s">
        <v>5611</v>
      </c>
      <c r="AV22" t="s">
        <v>5538</v>
      </c>
      <c r="AW22" t="s">
        <v>6780</v>
      </c>
      <c r="AY22" t="s">
        <v>5611</v>
      </c>
      <c r="AZ22" t="s">
        <v>7082</v>
      </c>
      <c r="BA22" t="s">
        <v>6780</v>
      </c>
      <c r="BC22" t="s">
        <v>5611</v>
      </c>
      <c r="BD22" t="s">
        <v>6093</v>
      </c>
      <c r="BE22" t="s">
        <v>6781</v>
      </c>
      <c r="BG22" t="s">
        <v>5611</v>
      </c>
      <c r="BH22" t="s">
        <v>7843</v>
      </c>
      <c r="BI22" t="s">
        <v>6781</v>
      </c>
      <c r="BK22" t="s">
        <v>5611</v>
      </c>
      <c r="BL22" t="s">
        <v>5544</v>
      </c>
      <c r="BM22" t="s">
        <v>6781</v>
      </c>
      <c r="BO22" t="s">
        <v>5611</v>
      </c>
      <c r="BP22" t="s">
        <v>9037</v>
      </c>
      <c r="BQ22" t="s">
        <v>6781</v>
      </c>
      <c r="BS22" t="s">
        <v>5611</v>
      </c>
      <c r="BT22" t="s">
        <v>6380</v>
      </c>
      <c r="BU22" t="s">
        <v>6781</v>
      </c>
      <c r="BW22" t="s">
        <v>5611</v>
      </c>
      <c r="BX22" t="s">
        <v>6244</v>
      </c>
      <c r="BY22" t="s">
        <v>6781</v>
      </c>
      <c r="CA22" t="s">
        <v>5611</v>
      </c>
    </row>
    <row r="23" spans="1:79">
      <c r="A23" t="s">
        <v>30</v>
      </c>
      <c r="B23" t="s">
        <v>1094</v>
      </c>
      <c r="C23" t="s">
        <v>4702</v>
      </c>
      <c r="D23" t="s">
        <v>2186</v>
      </c>
      <c r="E23" t="s">
        <v>6774</v>
      </c>
      <c r="G23" t="s">
        <v>5611</v>
      </c>
      <c r="H23" t="s">
        <v>7229</v>
      </c>
      <c r="I23" t="s">
        <v>6774</v>
      </c>
      <c r="K23" t="s">
        <v>5611</v>
      </c>
      <c r="L23" t="s">
        <v>6316</v>
      </c>
      <c r="M23" t="s">
        <v>6777</v>
      </c>
      <c r="O23" t="s">
        <v>5611</v>
      </c>
      <c r="P23" t="s">
        <v>6461</v>
      </c>
      <c r="Q23" t="s">
        <v>6777</v>
      </c>
      <c r="S23" t="s">
        <v>5724</v>
      </c>
      <c r="T23" t="s">
        <v>7494</v>
      </c>
      <c r="U23" t="s">
        <v>6779</v>
      </c>
      <c r="W23" t="s">
        <v>5611</v>
      </c>
      <c r="X23" t="s">
        <v>6903</v>
      </c>
      <c r="Y23" t="s">
        <v>6779</v>
      </c>
      <c r="AA23" t="s">
        <v>5611</v>
      </c>
      <c r="AB23" t="s">
        <v>5522</v>
      </c>
      <c r="AC23" t="s">
        <v>6774</v>
      </c>
      <c r="AE23" t="s">
        <v>5724</v>
      </c>
      <c r="AI23" t="s">
        <v>5805</v>
      </c>
      <c r="AJ23" t="s">
        <v>5602</v>
      </c>
      <c r="AK23" t="s">
        <v>6774</v>
      </c>
      <c r="AM23" t="s">
        <v>5724</v>
      </c>
      <c r="AQ23" t="s">
        <v>5805</v>
      </c>
      <c r="AR23" t="s">
        <v>7829</v>
      </c>
      <c r="AS23" t="s">
        <v>6781</v>
      </c>
      <c r="AU23" t="s">
        <v>5611</v>
      </c>
      <c r="AV23" t="s">
        <v>5602</v>
      </c>
      <c r="AW23" t="s">
        <v>6780</v>
      </c>
      <c r="AY23" t="s">
        <v>5611</v>
      </c>
      <c r="AZ23" t="s">
        <v>7138</v>
      </c>
      <c r="BA23" t="s">
        <v>6780</v>
      </c>
      <c r="BC23" t="s">
        <v>5611</v>
      </c>
      <c r="BD23" t="s">
        <v>7324</v>
      </c>
      <c r="BE23" t="s">
        <v>6781</v>
      </c>
      <c r="BG23" t="s">
        <v>5611</v>
      </c>
      <c r="BH23" t="s">
        <v>6030</v>
      </c>
      <c r="BI23" t="s">
        <v>6781</v>
      </c>
      <c r="BK23" t="s">
        <v>5611</v>
      </c>
      <c r="BL23" t="s">
        <v>6520</v>
      </c>
      <c r="BM23" t="s">
        <v>6781</v>
      </c>
      <c r="BO23" t="s">
        <v>5611</v>
      </c>
      <c r="BP23" t="s">
        <v>7326</v>
      </c>
      <c r="BQ23" t="s">
        <v>6781</v>
      </c>
      <c r="BS23" t="s">
        <v>5611</v>
      </c>
      <c r="BT23" t="s">
        <v>7489</v>
      </c>
      <c r="BU23" t="s">
        <v>6781</v>
      </c>
      <c r="BW23" t="s">
        <v>5611</v>
      </c>
      <c r="BX23" t="s">
        <v>6124</v>
      </c>
      <c r="BY23" t="s">
        <v>6781</v>
      </c>
      <c r="CA23" t="s">
        <v>5611</v>
      </c>
    </row>
    <row r="24" spans="1:79">
      <c r="A24" t="s">
        <v>31</v>
      </c>
      <c r="B24" t="s">
        <v>1094</v>
      </c>
      <c r="C24" t="s">
        <v>2847</v>
      </c>
      <c r="D24" t="s">
        <v>410</v>
      </c>
      <c r="E24" t="s">
        <v>6774</v>
      </c>
      <c r="G24" t="s">
        <v>5724</v>
      </c>
      <c r="H24" t="s">
        <v>5525</v>
      </c>
      <c r="I24" t="s">
        <v>6774</v>
      </c>
      <c r="K24" t="s">
        <v>5724</v>
      </c>
      <c r="L24" t="s">
        <v>6947</v>
      </c>
      <c r="M24" t="s">
        <v>6777</v>
      </c>
      <c r="O24" t="s">
        <v>5724</v>
      </c>
      <c r="P24" t="s">
        <v>9038</v>
      </c>
      <c r="Q24" t="s">
        <v>6777</v>
      </c>
      <c r="S24" t="s">
        <v>5724</v>
      </c>
      <c r="T24" t="s">
        <v>5584</v>
      </c>
      <c r="U24" t="s">
        <v>6779</v>
      </c>
      <c r="W24" t="s">
        <v>5724</v>
      </c>
      <c r="X24" t="s">
        <v>6903</v>
      </c>
      <c r="Y24" t="s">
        <v>6779</v>
      </c>
      <c r="AA24" t="s">
        <v>5724</v>
      </c>
      <c r="AB24" t="s">
        <v>9039</v>
      </c>
      <c r="AC24" t="s">
        <v>6774</v>
      </c>
      <c r="AE24" t="s">
        <v>5724</v>
      </c>
      <c r="AI24" t="s">
        <v>5805</v>
      </c>
      <c r="AJ24" t="s">
        <v>6113</v>
      </c>
      <c r="AK24" t="s">
        <v>6774</v>
      </c>
      <c r="AM24" t="s">
        <v>5724</v>
      </c>
      <c r="AQ24" t="s">
        <v>5805</v>
      </c>
      <c r="AR24" t="s">
        <v>5947</v>
      </c>
      <c r="AS24" t="s">
        <v>6781</v>
      </c>
      <c r="AU24" t="s">
        <v>5611</v>
      </c>
      <c r="AV24" t="s">
        <v>4809</v>
      </c>
      <c r="AW24" t="s">
        <v>6780</v>
      </c>
      <c r="AY24" t="s">
        <v>5611</v>
      </c>
      <c r="AZ24" t="s">
        <v>6255</v>
      </c>
      <c r="BA24" t="s">
        <v>6780</v>
      </c>
      <c r="BC24" t="s">
        <v>5611</v>
      </c>
      <c r="BD24" t="s">
        <v>5969</v>
      </c>
      <c r="BE24" t="s">
        <v>6781</v>
      </c>
      <c r="BG24" t="s">
        <v>5611</v>
      </c>
      <c r="BH24" t="s">
        <v>5870</v>
      </c>
      <c r="BI24" t="s">
        <v>6781</v>
      </c>
      <c r="BK24" t="s">
        <v>5724</v>
      </c>
      <c r="BL24" t="s">
        <v>6520</v>
      </c>
      <c r="BM24" t="s">
        <v>6781</v>
      </c>
      <c r="BO24" t="s">
        <v>5611</v>
      </c>
      <c r="BP24" t="s">
        <v>7461</v>
      </c>
      <c r="BQ24" t="s">
        <v>6781</v>
      </c>
      <c r="BS24" t="s">
        <v>5611</v>
      </c>
      <c r="BT24" t="s">
        <v>6064</v>
      </c>
      <c r="BU24" t="s">
        <v>6781</v>
      </c>
      <c r="BW24" t="s">
        <v>5724</v>
      </c>
      <c r="BX24" t="s">
        <v>5993</v>
      </c>
      <c r="BY24" t="s">
        <v>6781</v>
      </c>
      <c r="CA24" t="s">
        <v>5611</v>
      </c>
    </row>
    <row r="25" spans="1:79">
      <c r="A25" t="s">
        <v>32</v>
      </c>
      <c r="B25" t="s">
        <v>1094</v>
      </c>
      <c r="C25" t="s">
        <v>2147</v>
      </c>
      <c r="D25" t="s">
        <v>6825</v>
      </c>
      <c r="E25" t="s">
        <v>6774</v>
      </c>
      <c r="G25" t="s">
        <v>5611</v>
      </c>
      <c r="H25" t="s">
        <v>4810</v>
      </c>
      <c r="I25" t="s">
        <v>6774</v>
      </c>
      <c r="K25" t="s">
        <v>5611</v>
      </c>
      <c r="L25" t="s">
        <v>7146</v>
      </c>
      <c r="M25" t="s">
        <v>6777</v>
      </c>
      <c r="O25" t="s">
        <v>5611</v>
      </c>
      <c r="P25" t="s">
        <v>6106</v>
      </c>
      <c r="Q25" t="s">
        <v>6777</v>
      </c>
      <c r="S25" t="s">
        <v>5611</v>
      </c>
      <c r="T25" t="s">
        <v>9040</v>
      </c>
      <c r="U25" t="s">
        <v>6779</v>
      </c>
      <c r="W25" t="s">
        <v>5611</v>
      </c>
      <c r="X25" t="s">
        <v>7367</v>
      </c>
      <c r="Y25" t="s">
        <v>6779</v>
      </c>
      <c r="AA25" t="s">
        <v>5611</v>
      </c>
      <c r="AB25" t="s">
        <v>5537</v>
      </c>
      <c r="AC25" t="s">
        <v>6774</v>
      </c>
      <c r="AE25" t="s">
        <v>5724</v>
      </c>
      <c r="AF25" t="s">
        <v>6173</v>
      </c>
      <c r="AG25" t="s">
        <v>6774</v>
      </c>
      <c r="AI25" t="s">
        <v>5611</v>
      </c>
      <c r="AJ25" t="s">
        <v>6520</v>
      </c>
      <c r="AK25" t="s">
        <v>6774</v>
      </c>
      <c r="AM25" t="s">
        <v>5724</v>
      </c>
      <c r="AN25" t="s">
        <v>5027</v>
      </c>
      <c r="AO25" t="s">
        <v>6781</v>
      </c>
      <c r="AQ25" t="s">
        <v>5611</v>
      </c>
      <c r="AU25" t="s">
        <v>5805</v>
      </c>
      <c r="AV25" t="s">
        <v>5499</v>
      </c>
      <c r="AW25" t="s">
        <v>6780</v>
      </c>
      <c r="AY25" t="s">
        <v>5611</v>
      </c>
      <c r="AZ25" t="s">
        <v>7138</v>
      </c>
      <c r="BA25" t="s">
        <v>6780</v>
      </c>
      <c r="BC25" t="s">
        <v>5611</v>
      </c>
      <c r="BD25" t="s">
        <v>9041</v>
      </c>
      <c r="BE25" t="s">
        <v>6781</v>
      </c>
      <c r="BG25" t="s">
        <v>5724</v>
      </c>
      <c r="BH25" t="s">
        <v>6218</v>
      </c>
      <c r="BI25" t="s">
        <v>6781</v>
      </c>
      <c r="BK25" t="s">
        <v>5611</v>
      </c>
      <c r="BL25" t="s">
        <v>9042</v>
      </c>
      <c r="BM25" t="s">
        <v>6781</v>
      </c>
      <c r="BO25" t="s">
        <v>5611</v>
      </c>
      <c r="BP25" t="s">
        <v>7280</v>
      </c>
      <c r="BQ25" t="s">
        <v>6781</v>
      </c>
      <c r="BS25" t="s">
        <v>5611</v>
      </c>
      <c r="BT25" t="s">
        <v>6933</v>
      </c>
      <c r="BU25" t="s">
        <v>6781</v>
      </c>
      <c r="BW25" t="s">
        <v>5611</v>
      </c>
      <c r="BX25" t="s">
        <v>6414</v>
      </c>
      <c r="BY25" t="s">
        <v>6781</v>
      </c>
      <c r="CA25" t="s">
        <v>5611</v>
      </c>
    </row>
    <row r="26" spans="1:79">
      <c r="A26" t="s">
        <v>33</v>
      </c>
      <c r="B26" t="s">
        <v>1094</v>
      </c>
      <c r="C26" t="s">
        <v>2562</v>
      </c>
      <c r="D26" t="s">
        <v>9043</v>
      </c>
      <c r="E26" t="s">
        <v>6774</v>
      </c>
      <c r="G26" t="s">
        <v>5611</v>
      </c>
      <c r="H26" t="s">
        <v>9044</v>
      </c>
      <c r="I26" t="s">
        <v>6774</v>
      </c>
      <c r="K26" t="s">
        <v>5611</v>
      </c>
      <c r="L26" t="s">
        <v>7171</v>
      </c>
      <c r="M26" t="s">
        <v>6777</v>
      </c>
      <c r="O26" t="s">
        <v>5611</v>
      </c>
      <c r="P26" t="s">
        <v>7376</v>
      </c>
      <c r="Q26" t="s">
        <v>6777</v>
      </c>
      <c r="S26" t="s">
        <v>5611</v>
      </c>
      <c r="T26" t="s">
        <v>7496</v>
      </c>
      <c r="U26" t="s">
        <v>6779</v>
      </c>
      <c r="W26" t="s">
        <v>5611</v>
      </c>
      <c r="X26" t="s">
        <v>6861</v>
      </c>
      <c r="Y26" t="s">
        <v>6779</v>
      </c>
      <c r="AA26" t="s">
        <v>5611</v>
      </c>
      <c r="AB26" t="s">
        <v>5571</v>
      </c>
      <c r="AC26" t="s">
        <v>6774</v>
      </c>
      <c r="AE26" t="s">
        <v>5611</v>
      </c>
      <c r="AF26" t="s">
        <v>6215</v>
      </c>
      <c r="AG26" t="s">
        <v>6774</v>
      </c>
      <c r="AI26" t="s">
        <v>5611</v>
      </c>
      <c r="AJ26" t="s">
        <v>6790</v>
      </c>
      <c r="AK26" t="s">
        <v>6774</v>
      </c>
      <c r="AM26" t="s">
        <v>5611</v>
      </c>
      <c r="AN26" t="s">
        <v>5352</v>
      </c>
      <c r="AO26" t="s">
        <v>6781</v>
      </c>
      <c r="AQ26" t="s">
        <v>5611</v>
      </c>
      <c r="AU26" t="s">
        <v>5805</v>
      </c>
      <c r="AV26" t="s">
        <v>6539</v>
      </c>
      <c r="AW26" t="s">
        <v>6780</v>
      </c>
      <c r="AY26" t="s">
        <v>5611</v>
      </c>
      <c r="AZ26" t="s">
        <v>7536</v>
      </c>
      <c r="BA26" t="s">
        <v>6780</v>
      </c>
      <c r="BC26" t="s">
        <v>5611</v>
      </c>
      <c r="BD26" t="s">
        <v>6836</v>
      </c>
      <c r="BE26" t="s">
        <v>6781</v>
      </c>
      <c r="BG26" t="s">
        <v>5611</v>
      </c>
      <c r="BH26" t="s">
        <v>5814</v>
      </c>
      <c r="BI26" t="s">
        <v>6781</v>
      </c>
      <c r="BK26" t="s">
        <v>5611</v>
      </c>
      <c r="BL26" t="s">
        <v>7312</v>
      </c>
      <c r="BM26" t="s">
        <v>6781</v>
      </c>
      <c r="BO26" t="s">
        <v>5611</v>
      </c>
      <c r="BP26" t="s">
        <v>6972</v>
      </c>
      <c r="BQ26" t="s">
        <v>6781</v>
      </c>
      <c r="BS26" t="s">
        <v>5611</v>
      </c>
      <c r="BT26" t="s">
        <v>6933</v>
      </c>
      <c r="BU26" t="s">
        <v>6781</v>
      </c>
      <c r="BW26" t="s">
        <v>5611</v>
      </c>
      <c r="BX26" t="s">
        <v>6286</v>
      </c>
      <c r="BY26" t="s">
        <v>6781</v>
      </c>
      <c r="CA26" t="s">
        <v>5611</v>
      </c>
    </row>
    <row r="27" spans="1:2">
      <c r="A27" t="s">
        <v>34</v>
      </c>
      <c r="B27" t="s">
        <v>1086</v>
      </c>
    </row>
    <row r="28" spans="1:2">
      <c r="A28" t="s">
        <v>35</v>
      </c>
      <c r="B28" t="s">
        <v>1086</v>
      </c>
    </row>
    <row r="29" spans="1:2">
      <c r="A29" t="s">
        <v>36</v>
      </c>
      <c r="B29" t="s">
        <v>1086</v>
      </c>
    </row>
    <row r="30" spans="1:79">
      <c r="A30" t="s">
        <v>37</v>
      </c>
      <c r="B30" t="s">
        <v>1094</v>
      </c>
      <c r="C30" t="s">
        <v>4678</v>
      </c>
      <c r="D30" t="s">
        <v>9045</v>
      </c>
      <c r="E30" t="s">
        <v>6774</v>
      </c>
      <c r="G30" t="s">
        <v>5611</v>
      </c>
      <c r="H30" t="s">
        <v>7449</v>
      </c>
      <c r="I30" t="s">
        <v>6774</v>
      </c>
      <c r="K30" t="s">
        <v>5724</v>
      </c>
      <c r="L30" t="s">
        <v>6465</v>
      </c>
      <c r="M30" t="s">
        <v>6777</v>
      </c>
      <c r="O30" t="s">
        <v>5611</v>
      </c>
      <c r="P30" t="s">
        <v>6463</v>
      </c>
      <c r="Q30" t="s">
        <v>6777</v>
      </c>
      <c r="S30" t="s">
        <v>5611</v>
      </c>
      <c r="T30" t="s">
        <v>9046</v>
      </c>
      <c r="U30" t="s">
        <v>6779</v>
      </c>
      <c r="W30" t="s">
        <v>5724</v>
      </c>
      <c r="X30" t="s">
        <v>9047</v>
      </c>
      <c r="Y30" t="s">
        <v>6779</v>
      </c>
      <c r="AA30" t="s">
        <v>5724</v>
      </c>
      <c r="AB30" t="s">
        <v>9048</v>
      </c>
      <c r="AC30" t="s">
        <v>6774</v>
      </c>
      <c r="AE30" t="s">
        <v>5611</v>
      </c>
      <c r="AI30" t="s">
        <v>5805</v>
      </c>
      <c r="AJ30" t="s">
        <v>9049</v>
      </c>
      <c r="AK30" t="s">
        <v>6774</v>
      </c>
      <c r="AM30" t="s">
        <v>5724</v>
      </c>
      <c r="AN30" t="s">
        <v>6007</v>
      </c>
      <c r="AO30" t="s">
        <v>6781</v>
      </c>
      <c r="AQ30" t="s">
        <v>5611</v>
      </c>
      <c r="AU30" t="s">
        <v>5805</v>
      </c>
      <c r="AV30" t="s">
        <v>7351</v>
      </c>
      <c r="AW30" t="s">
        <v>6780</v>
      </c>
      <c r="AY30" t="s">
        <v>5724</v>
      </c>
      <c r="AZ30" t="s">
        <v>9050</v>
      </c>
      <c r="BA30" t="s">
        <v>6780</v>
      </c>
      <c r="BC30" t="s">
        <v>5611</v>
      </c>
      <c r="BD30" t="s">
        <v>7168</v>
      </c>
      <c r="BE30" t="s">
        <v>6781</v>
      </c>
      <c r="BG30" t="s">
        <v>5611</v>
      </c>
      <c r="BH30" t="s">
        <v>7579</v>
      </c>
      <c r="BI30" t="s">
        <v>6781</v>
      </c>
      <c r="BK30" t="s">
        <v>5611</v>
      </c>
      <c r="BL30" t="s">
        <v>7659</v>
      </c>
      <c r="BM30" t="s">
        <v>6781</v>
      </c>
      <c r="BO30" t="s">
        <v>5724</v>
      </c>
      <c r="BP30" t="s">
        <v>7407</v>
      </c>
      <c r="BQ30" t="s">
        <v>6781</v>
      </c>
      <c r="BS30" t="s">
        <v>5611</v>
      </c>
      <c r="BT30" t="s">
        <v>6933</v>
      </c>
      <c r="BU30" t="s">
        <v>6781</v>
      </c>
      <c r="BW30" t="s">
        <v>5611</v>
      </c>
      <c r="CA30" t="s">
        <v>5805</v>
      </c>
    </row>
    <row r="31" spans="1:79">
      <c r="A31" t="s">
        <v>37</v>
      </c>
      <c r="B31" t="s">
        <v>1094</v>
      </c>
      <c r="C31" t="s">
        <v>2442</v>
      </c>
      <c r="D31" t="s">
        <v>9051</v>
      </c>
      <c r="E31" t="s">
        <v>6774</v>
      </c>
      <c r="G31" t="s">
        <v>5611</v>
      </c>
      <c r="H31" t="s">
        <v>5601</v>
      </c>
      <c r="I31" t="s">
        <v>6774</v>
      </c>
      <c r="K31" t="s">
        <v>5611</v>
      </c>
      <c r="L31" t="s">
        <v>6418</v>
      </c>
      <c r="M31" t="s">
        <v>6777</v>
      </c>
      <c r="O31" t="s">
        <v>5611</v>
      </c>
      <c r="P31" t="s">
        <v>6463</v>
      </c>
      <c r="Q31" t="s">
        <v>6777</v>
      </c>
      <c r="S31" t="s">
        <v>5611</v>
      </c>
      <c r="T31" t="s">
        <v>7001</v>
      </c>
      <c r="U31" t="s">
        <v>6779</v>
      </c>
      <c r="W31" t="s">
        <v>5611</v>
      </c>
      <c r="X31" t="s">
        <v>7297</v>
      </c>
      <c r="Y31" t="s">
        <v>6779</v>
      </c>
      <c r="AA31" t="s">
        <v>5724</v>
      </c>
      <c r="AB31" t="s">
        <v>9052</v>
      </c>
      <c r="AC31" t="s">
        <v>6774</v>
      </c>
      <c r="AE31" t="s">
        <v>5724</v>
      </c>
      <c r="AI31" t="s">
        <v>5805</v>
      </c>
      <c r="AJ31" t="s">
        <v>9053</v>
      </c>
      <c r="AK31" t="s">
        <v>6774</v>
      </c>
      <c r="AM31" t="s">
        <v>5724</v>
      </c>
      <c r="AN31" t="s">
        <v>6028</v>
      </c>
      <c r="AO31" t="s">
        <v>6781</v>
      </c>
      <c r="AQ31" t="s">
        <v>5611</v>
      </c>
      <c r="AU31" t="s">
        <v>5805</v>
      </c>
      <c r="AV31" t="s">
        <v>9054</v>
      </c>
      <c r="AW31" t="s">
        <v>6780</v>
      </c>
      <c r="AY31" t="s">
        <v>5724</v>
      </c>
      <c r="AZ31" t="s">
        <v>9055</v>
      </c>
      <c r="BA31" t="s">
        <v>6780</v>
      </c>
      <c r="BC31" t="s">
        <v>5611</v>
      </c>
      <c r="BD31" t="s">
        <v>6515</v>
      </c>
      <c r="BE31" t="s">
        <v>6781</v>
      </c>
      <c r="BG31" t="s">
        <v>5724</v>
      </c>
      <c r="BH31" t="s">
        <v>6036</v>
      </c>
      <c r="BI31" t="s">
        <v>6781</v>
      </c>
      <c r="BK31" t="s">
        <v>5611</v>
      </c>
      <c r="BL31" t="s">
        <v>7663</v>
      </c>
      <c r="BM31" t="s">
        <v>6781</v>
      </c>
      <c r="BO31" t="s">
        <v>5724</v>
      </c>
      <c r="BP31" t="s">
        <v>9056</v>
      </c>
      <c r="BQ31" t="s">
        <v>6781</v>
      </c>
      <c r="BS31" t="s">
        <v>5611</v>
      </c>
      <c r="BT31" t="s">
        <v>6736</v>
      </c>
      <c r="BU31" t="s">
        <v>6781</v>
      </c>
      <c r="BW31" t="s">
        <v>5611</v>
      </c>
      <c r="CA31" t="s">
        <v>5805</v>
      </c>
    </row>
    <row r="32" spans="1:79">
      <c r="A32" t="s">
        <v>38</v>
      </c>
      <c r="B32" t="s">
        <v>1094</v>
      </c>
      <c r="C32" t="s">
        <v>3208</v>
      </c>
      <c r="D32" t="s">
        <v>7258</v>
      </c>
      <c r="E32" t="s">
        <v>6774</v>
      </c>
      <c r="G32" t="s">
        <v>5724</v>
      </c>
      <c r="H32" t="s">
        <v>6894</v>
      </c>
      <c r="I32" t="s">
        <v>6774</v>
      </c>
      <c r="K32" t="s">
        <v>5611</v>
      </c>
      <c r="L32" t="s">
        <v>7322</v>
      </c>
      <c r="M32" t="s">
        <v>6777</v>
      </c>
      <c r="O32" t="s">
        <v>5611</v>
      </c>
      <c r="P32" t="s">
        <v>6445</v>
      </c>
      <c r="Q32" t="s">
        <v>6777</v>
      </c>
      <c r="S32" t="s">
        <v>5611</v>
      </c>
      <c r="T32" t="s">
        <v>7632</v>
      </c>
      <c r="U32" t="s">
        <v>6779</v>
      </c>
      <c r="W32" t="s">
        <v>5611</v>
      </c>
      <c r="X32" t="s">
        <v>7367</v>
      </c>
      <c r="Y32" t="s">
        <v>6779</v>
      </c>
      <c r="AA32" t="s">
        <v>5724</v>
      </c>
      <c r="AB32" t="s">
        <v>5902</v>
      </c>
      <c r="AC32" t="s">
        <v>6774</v>
      </c>
      <c r="AE32" t="s">
        <v>5611</v>
      </c>
      <c r="AI32" t="s">
        <v>5805</v>
      </c>
      <c r="AJ32" t="s">
        <v>7568</v>
      </c>
      <c r="AK32" t="s">
        <v>6774</v>
      </c>
      <c r="AM32" t="s">
        <v>5724</v>
      </c>
      <c r="AN32" t="s">
        <v>6433</v>
      </c>
      <c r="AO32" t="s">
        <v>6781</v>
      </c>
      <c r="AQ32" t="s">
        <v>5611</v>
      </c>
      <c r="AU32" t="s">
        <v>5805</v>
      </c>
      <c r="AV32" t="s">
        <v>7011</v>
      </c>
      <c r="AW32" t="s">
        <v>6780</v>
      </c>
      <c r="AY32" t="s">
        <v>5611</v>
      </c>
      <c r="AZ32" t="s">
        <v>9057</v>
      </c>
      <c r="BA32" t="s">
        <v>6780</v>
      </c>
      <c r="BC32" t="s">
        <v>5724</v>
      </c>
      <c r="BD32" t="s">
        <v>6855</v>
      </c>
      <c r="BE32" t="s">
        <v>6781</v>
      </c>
      <c r="BG32" t="s">
        <v>5611</v>
      </c>
      <c r="BH32" t="s">
        <v>6336</v>
      </c>
      <c r="BI32" t="s">
        <v>6781</v>
      </c>
      <c r="BK32" t="s">
        <v>5611</v>
      </c>
      <c r="BL32" t="s">
        <v>9058</v>
      </c>
      <c r="BM32" t="s">
        <v>6781</v>
      </c>
      <c r="BO32" t="s">
        <v>5611</v>
      </c>
      <c r="BP32" t="s">
        <v>7264</v>
      </c>
      <c r="BQ32" t="s">
        <v>6781</v>
      </c>
      <c r="BS32" t="s">
        <v>5611</v>
      </c>
      <c r="BT32" t="s">
        <v>6362</v>
      </c>
      <c r="BU32" t="s">
        <v>6781</v>
      </c>
      <c r="BW32" t="s">
        <v>5611</v>
      </c>
      <c r="CA32" t="s">
        <v>5805</v>
      </c>
    </row>
    <row r="33" spans="1:79">
      <c r="A33" t="s">
        <v>38</v>
      </c>
      <c r="B33" t="s">
        <v>1094</v>
      </c>
      <c r="C33" t="s">
        <v>2232</v>
      </c>
      <c r="D33" t="s">
        <v>7654</v>
      </c>
      <c r="E33" t="s">
        <v>6774</v>
      </c>
      <c r="G33" t="s">
        <v>5724</v>
      </c>
      <c r="K33" t="s">
        <v>5805</v>
      </c>
      <c r="L33" t="s">
        <v>7027</v>
      </c>
      <c r="M33" t="s">
        <v>6777</v>
      </c>
      <c r="O33" t="s">
        <v>5724</v>
      </c>
      <c r="P33" t="s">
        <v>4966</v>
      </c>
      <c r="Q33" t="s">
        <v>6777</v>
      </c>
      <c r="S33" t="s">
        <v>5611</v>
      </c>
      <c r="T33" t="s">
        <v>7788</v>
      </c>
      <c r="U33" t="s">
        <v>6779</v>
      </c>
      <c r="W33" t="s">
        <v>5611</v>
      </c>
      <c r="X33" t="s">
        <v>7237</v>
      </c>
      <c r="Y33" t="s">
        <v>6779</v>
      </c>
      <c r="AA33" t="s">
        <v>5724</v>
      </c>
      <c r="AE33" t="s">
        <v>5805</v>
      </c>
      <c r="AI33" t="s">
        <v>5805</v>
      </c>
      <c r="AJ33" t="s">
        <v>9059</v>
      </c>
      <c r="AK33" t="s">
        <v>6774</v>
      </c>
      <c r="AM33" t="s">
        <v>5724</v>
      </c>
      <c r="AN33" t="s">
        <v>6454</v>
      </c>
      <c r="AO33" t="s">
        <v>6781</v>
      </c>
      <c r="AQ33" t="s">
        <v>5611</v>
      </c>
      <c r="AU33" t="s">
        <v>5805</v>
      </c>
      <c r="AV33" t="s">
        <v>6854</v>
      </c>
      <c r="AW33" t="s">
        <v>6780</v>
      </c>
      <c r="AY33" t="s">
        <v>5611</v>
      </c>
      <c r="AZ33" t="s">
        <v>9060</v>
      </c>
      <c r="BA33" t="s">
        <v>6780</v>
      </c>
      <c r="BC33" t="s">
        <v>5611</v>
      </c>
      <c r="BD33" t="s">
        <v>7178</v>
      </c>
      <c r="BE33" t="s">
        <v>6781</v>
      </c>
      <c r="BG33" t="s">
        <v>5611</v>
      </c>
      <c r="BH33" t="s">
        <v>6070</v>
      </c>
      <c r="BI33" t="s">
        <v>6781</v>
      </c>
      <c r="BK33" t="s">
        <v>5611</v>
      </c>
      <c r="BL33" t="s">
        <v>9061</v>
      </c>
      <c r="BM33" t="s">
        <v>6781</v>
      </c>
      <c r="BO33" t="s">
        <v>5724</v>
      </c>
      <c r="BP33" t="s">
        <v>9062</v>
      </c>
      <c r="BQ33" t="s">
        <v>6781</v>
      </c>
      <c r="BS33" t="s">
        <v>5724</v>
      </c>
      <c r="BT33" t="s">
        <v>6645</v>
      </c>
      <c r="BU33" t="s">
        <v>6781</v>
      </c>
      <c r="BW33" t="s">
        <v>5611</v>
      </c>
      <c r="CA33" t="s">
        <v>5805</v>
      </c>
    </row>
    <row r="34" spans="1:79">
      <c r="A34" t="s">
        <v>38</v>
      </c>
      <c r="B34" t="s">
        <v>1094</v>
      </c>
      <c r="C34" t="s">
        <v>2911</v>
      </c>
      <c r="D34" t="s">
        <v>5492</v>
      </c>
      <c r="E34" t="s">
        <v>6774</v>
      </c>
      <c r="G34" t="s">
        <v>5611</v>
      </c>
      <c r="K34" t="s">
        <v>5805</v>
      </c>
      <c r="L34" t="s">
        <v>6488</v>
      </c>
      <c r="M34" t="s">
        <v>6777</v>
      </c>
      <c r="O34" t="s">
        <v>5611</v>
      </c>
      <c r="P34" t="s">
        <v>6494</v>
      </c>
      <c r="Q34" t="s">
        <v>6777</v>
      </c>
      <c r="S34" t="s">
        <v>5611</v>
      </c>
      <c r="T34" t="s">
        <v>6854</v>
      </c>
      <c r="U34" t="s">
        <v>6779</v>
      </c>
      <c r="W34" t="s">
        <v>5724</v>
      </c>
      <c r="X34" t="s">
        <v>6956</v>
      </c>
      <c r="Y34" t="s">
        <v>6779</v>
      </c>
      <c r="AA34" t="s">
        <v>5724</v>
      </c>
      <c r="AE34" t="s">
        <v>5805</v>
      </c>
      <c r="AI34" t="s">
        <v>5805</v>
      </c>
      <c r="AJ34" t="s">
        <v>9063</v>
      </c>
      <c r="AK34" t="s">
        <v>6774</v>
      </c>
      <c r="AM34" t="s">
        <v>5724</v>
      </c>
      <c r="AN34" t="s">
        <v>6432</v>
      </c>
      <c r="AO34" t="s">
        <v>6781</v>
      </c>
      <c r="AQ34" t="s">
        <v>5611</v>
      </c>
      <c r="AU34" t="s">
        <v>5805</v>
      </c>
      <c r="AV34" t="s">
        <v>9064</v>
      </c>
      <c r="AW34" t="s">
        <v>6780</v>
      </c>
      <c r="AY34" t="s">
        <v>5611</v>
      </c>
      <c r="AZ34" t="s">
        <v>9065</v>
      </c>
      <c r="BA34" t="s">
        <v>6780</v>
      </c>
      <c r="BC34" t="s">
        <v>5724</v>
      </c>
      <c r="BD34" t="s">
        <v>5973</v>
      </c>
      <c r="BE34" t="s">
        <v>6781</v>
      </c>
      <c r="BG34" t="s">
        <v>5611</v>
      </c>
      <c r="BH34" t="s">
        <v>6207</v>
      </c>
      <c r="BI34" t="s">
        <v>6781</v>
      </c>
      <c r="BK34" t="s">
        <v>5724</v>
      </c>
      <c r="BL34" t="s">
        <v>7524</v>
      </c>
      <c r="BM34" t="s">
        <v>6781</v>
      </c>
      <c r="BO34" t="s">
        <v>5611</v>
      </c>
      <c r="BP34" t="s">
        <v>9066</v>
      </c>
      <c r="BQ34" t="s">
        <v>6781</v>
      </c>
      <c r="BS34" t="s">
        <v>5611</v>
      </c>
      <c r="BT34" t="s">
        <v>6312</v>
      </c>
      <c r="BU34" t="s">
        <v>6781</v>
      </c>
      <c r="BW34" t="s">
        <v>5611</v>
      </c>
      <c r="CA34" t="s">
        <v>5805</v>
      </c>
    </row>
    <row r="35" spans="1:2">
      <c r="A35" t="s">
        <v>39</v>
      </c>
      <c r="B35" t="s">
        <v>1086</v>
      </c>
    </row>
    <row r="36" spans="1:2">
      <c r="A36" t="s">
        <v>40</v>
      </c>
      <c r="B36" t="s">
        <v>1086</v>
      </c>
    </row>
    <row r="37" spans="1:79">
      <c r="A37" t="s">
        <v>41</v>
      </c>
      <c r="B37" t="s">
        <v>1094</v>
      </c>
      <c r="C37" t="s">
        <v>2242</v>
      </c>
      <c r="D37" t="s">
        <v>2662</v>
      </c>
      <c r="E37" t="s">
        <v>6774</v>
      </c>
      <c r="G37" t="s">
        <v>5611</v>
      </c>
      <c r="H37" t="s">
        <v>5518</v>
      </c>
      <c r="I37" t="s">
        <v>6774</v>
      </c>
      <c r="K37" t="s">
        <v>5724</v>
      </c>
      <c r="L37" t="s">
        <v>2328</v>
      </c>
      <c r="M37" t="s">
        <v>6777</v>
      </c>
      <c r="O37" t="s">
        <v>5611</v>
      </c>
      <c r="P37" t="s">
        <v>6482</v>
      </c>
      <c r="Q37" t="s">
        <v>6777</v>
      </c>
      <c r="S37" t="s">
        <v>5611</v>
      </c>
      <c r="T37" t="s">
        <v>5545</v>
      </c>
      <c r="U37" t="s">
        <v>6779</v>
      </c>
      <c r="W37" t="s">
        <v>5611</v>
      </c>
      <c r="X37" t="s">
        <v>6839</v>
      </c>
      <c r="Y37" t="s">
        <v>6779</v>
      </c>
      <c r="AA37" t="s">
        <v>5724</v>
      </c>
      <c r="AB37" t="s">
        <v>5578</v>
      </c>
      <c r="AC37" t="s">
        <v>6774</v>
      </c>
      <c r="AE37" t="s">
        <v>5611</v>
      </c>
      <c r="AF37" t="s">
        <v>9067</v>
      </c>
      <c r="AG37" t="s">
        <v>6774</v>
      </c>
      <c r="AI37" t="s">
        <v>5724</v>
      </c>
      <c r="AJ37" t="s">
        <v>6817</v>
      </c>
      <c r="AK37" t="s">
        <v>6774</v>
      </c>
      <c r="AM37" t="s">
        <v>5724</v>
      </c>
      <c r="AN37" t="s">
        <v>9068</v>
      </c>
      <c r="AO37" t="s">
        <v>6781</v>
      </c>
      <c r="AQ37" t="s">
        <v>5611</v>
      </c>
      <c r="AU37" t="s">
        <v>5805</v>
      </c>
      <c r="AV37" t="s">
        <v>5558</v>
      </c>
      <c r="AW37" t="s">
        <v>6780</v>
      </c>
      <c r="AY37" t="s">
        <v>5611</v>
      </c>
      <c r="AZ37" t="s">
        <v>6141</v>
      </c>
      <c r="BA37" t="s">
        <v>6780</v>
      </c>
      <c r="BC37" t="s">
        <v>5724</v>
      </c>
      <c r="BD37" t="s">
        <v>9069</v>
      </c>
      <c r="BE37" t="s">
        <v>6781</v>
      </c>
      <c r="BG37" t="s">
        <v>5724</v>
      </c>
      <c r="BH37" t="s">
        <v>6014</v>
      </c>
      <c r="BI37" t="s">
        <v>6781</v>
      </c>
      <c r="BK37" t="s">
        <v>5611</v>
      </c>
      <c r="BL37" t="s">
        <v>5513</v>
      </c>
      <c r="BM37" t="s">
        <v>6781</v>
      </c>
      <c r="BO37" t="s">
        <v>5724</v>
      </c>
      <c r="BP37" t="s">
        <v>5597</v>
      </c>
      <c r="BQ37" t="s">
        <v>6781</v>
      </c>
      <c r="BS37" t="s">
        <v>5611</v>
      </c>
      <c r="BT37" t="s">
        <v>5853</v>
      </c>
      <c r="BU37" t="s">
        <v>6781</v>
      </c>
      <c r="BW37" t="s">
        <v>5724</v>
      </c>
      <c r="BX37" t="s">
        <v>5226</v>
      </c>
      <c r="BY37" t="s">
        <v>6781</v>
      </c>
      <c r="CA37" t="s">
        <v>5611</v>
      </c>
    </row>
    <row r="38" spans="1:79">
      <c r="A38" t="s">
        <v>41</v>
      </c>
      <c r="B38" t="s">
        <v>1094</v>
      </c>
      <c r="C38" t="s">
        <v>2951</v>
      </c>
      <c r="D38" t="s">
        <v>2328</v>
      </c>
      <c r="E38" t="s">
        <v>6774</v>
      </c>
      <c r="G38" t="s">
        <v>5611</v>
      </c>
      <c r="H38" t="s">
        <v>6839</v>
      </c>
      <c r="I38" t="s">
        <v>6774</v>
      </c>
      <c r="K38" t="s">
        <v>5611</v>
      </c>
      <c r="L38" t="s">
        <v>7230</v>
      </c>
      <c r="M38" t="s">
        <v>6777</v>
      </c>
      <c r="O38" t="s">
        <v>5611</v>
      </c>
      <c r="S38" t="s">
        <v>5805</v>
      </c>
      <c r="W38" t="s">
        <v>5805</v>
      </c>
      <c r="AA38" t="s">
        <v>5805</v>
      </c>
      <c r="AE38" t="s">
        <v>5805</v>
      </c>
      <c r="AI38" t="s">
        <v>5805</v>
      </c>
      <c r="AM38" t="s">
        <v>5805</v>
      </c>
      <c r="AN38" t="s">
        <v>2262</v>
      </c>
      <c r="AO38" t="s">
        <v>6781</v>
      </c>
      <c r="AQ38" t="s">
        <v>5724</v>
      </c>
      <c r="AU38" t="s">
        <v>5805</v>
      </c>
      <c r="AV38" t="s">
        <v>5574</v>
      </c>
      <c r="AW38" t="s">
        <v>6780</v>
      </c>
      <c r="AY38" t="s">
        <v>5611</v>
      </c>
      <c r="AZ38" t="s">
        <v>7285</v>
      </c>
      <c r="BA38" t="s">
        <v>6780</v>
      </c>
      <c r="BC38" t="s">
        <v>5724</v>
      </c>
      <c r="BD38" t="s">
        <v>9070</v>
      </c>
      <c r="BE38" t="s">
        <v>6781</v>
      </c>
      <c r="BG38" t="s">
        <v>5724</v>
      </c>
      <c r="BH38" t="s">
        <v>7287</v>
      </c>
      <c r="BI38" t="s">
        <v>6781</v>
      </c>
      <c r="BK38" t="s">
        <v>5611</v>
      </c>
      <c r="BL38" t="s">
        <v>5585</v>
      </c>
      <c r="BM38" t="s">
        <v>6781</v>
      </c>
      <c r="BO38" t="s">
        <v>5724</v>
      </c>
      <c r="BP38" t="s">
        <v>5481</v>
      </c>
      <c r="BQ38" t="s">
        <v>6781</v>
      </c>
      <c r="BS38" t="s">
        <v>5611</v>
      </c>
      <c r="BW38" t="s">
        <v>5805</v>
      </c>
      <c r="CA38" t="s">
        <v>5805</v>
      </c>
    </row>
    <row r="39" spans="1:79">
      <c r="A39" t="s">
        <v>41</v>
      </c>
      <c r="B39" t="s">
        <v>1094</v>
      </c>
      <c r="C39" t="s">
        <v>3155</v>
      </c>
      <c r="D39" t="s">
        <v>2662</v>
      </c>
      <c r="E39" t="s">
        <v>6774</v>
      </c>
      <c r="G39" t="s">
        <v>5611</v>
      </c>
      <c r="H39" t="s">
        <v>408</v>
      </c>
      <c r="I39" t="s">
        <v>6774</v>
      </c>
      <c r="K39" t="s">
        <v>5611</v>
      </c>
      <c r="L39" t="s">
        <v>7322</v>
      </c>
      <c r="M39" t="s">
        <v>6777</v>
      </c>
      <c r="O39" t="s">
        <v>5611</v>
      </c>
      <c r="P39" t="s">
        <v>6485</v>
      </c>
      <c r="Q39" t="s">
        <v>6777</v>
      </c>
      <c r="S39" t="s">
        <v>5611</v>
      </c>
      <c r="T39" t="s">
        <v>5507</v>
      </c>
      <c r="U39" t="s">
        <v>6779</v>
      </c>
      <c r="W39" t="s">
        <v>5611</v>
      </c>
      <c r="X39" t="s">
        <v>6846</v>
      </c>
      <c r="Y39" t="s">
        <v>6779</v>
      </c>
      <c r="AA39" t="s">
        <v>5724</v>
      </c>
      <c r="AE39" t="s">
        <v>5805</v>
      </c>
      <c r="AF39" t="s">
        <v>9071</v>
      </c>
      <c r="AG39" t="s">
        <v>6774</v>
      </c>
      <c r="AI39" t="s">
        <v>5724</v>
      </c>
      <c r="AM39" t="s">
        <v>5805</v>
      </c>
      <c r="AN39" t="s">
        <v>9072</v>
      </c>
      <c r="AO39" t="s">
        <v>6781</v>
      </c>
      <c r="AQ39" t="s">
        <v>5611</v>
      </c>
      <c r="AU39" t="s">
        <v>5805</v>
      </c>
      <c r="AV39" t="s">
        <v>5574</v>
      </c>
      <c r="AW39" t="s">
        <v>6780</v>
      </c>
      <c r="AY39" t="s">
        <v>5611</v>
      </c>
      <c r="AZ39" t="s">
        <v>6556</v>
      </c>
      <c r="BA39" t="s">
        <v>6780</v>
      </c>
      <c r="BC39" t="s">
        <v>5724</v>
      </c>
      <c r="BD39" t="s">
        <v>7243</v>
      </c>
      <c r="BE39" t="s">
        <v>6781</v>
      </c>
      <c r="BG39" t="s">
        <v>5724</v>
      </c>
      <c r="BH39" t="s">
        <v>6517</v>
      </c>
      <c r="BI39" t="s">
        <v>6781</v>
      </c>
      <c r="BK39" t="s">
        <v>5611</v>
      </c>
      <c r="BO39" t="s">
        <v>5805</v>
      </c>
      <c r="BP39" t="s">
        <v>5541</v>
      </c>
      <c r="BQ39" t="s">
        <v>6781</v>
      </c>
      <c r="BS39" t="s">
        <v>5611</v>
      </c>
      <c r="BW39" t="s">
        <v>5805</v>
      </c>
      <c r="CA39" t="s">
        <v>5805</v>
      </c>
    </row>
    <row r="40" spans="1:79">
      <c r="A40" t="s">
        <v>42</v>
      </c>
      <c r="B40" t="s">
        <v>1094</v>
      </c>
      <c r="C40" t="s">
        <v>2844</v>
      </c>
      <c r="D40" t="s">
        <v>2262</v>
      </c>
      <c r="E40" t="s">
        <v>6774</v>
      </c>
      <c r="G40" t="s">
        <v>5611</v>
      </c>
      <c r="H40" t="s">
        <v>2870</v>
      </c>
      <c r="I40" t="s">
        <v>6774</v>
      </c>
      <c r="K40" t="s">
        <v>5611</v>
      </c>
      <c r="L40" t="s">
        <v>7274</v>
      </c>
      <c r="M40" t="s">
        <v>6777</v>
      </c>
      <c r="O40" t="s">
        <v>5611</v>
      </c>
      <c r="P40" t="s">
        <v>6494</v>
      </c>
      <c r="Q40" t="s">
        <v>6777</v>
      </c>
      <c r="S40" t="s">
        <v>5611</v>
      </c>
      <c r="T40" t="s">
        <v>5527</v>
      </c>
      <c r="U40" t="s">
        <v>6779</v>
      </c>
      <c r="W40" t="s">
        <v>5611</v>
      </c>
      <c r="X40" t="s">
        <v>6846</v>
      </c>
      <c r="Y40" t="s">
        <v>6779</v>
      </c>
      <c r="AA40" t="s">
        <v>5724</v>
      </c>
      <c r="AE40" t="s">
        <v>5805</v>
      </c>
      <c r="AF40" t="s">
        <v>7150</v>
      </c>
      <c r="AG40" t="s">
        <v>6774</v>
      </c>
      <c r="AI40" t="s">
        <v>5724</v>
      </c>
      <c r="AM40" t="s">
        <v>5805</v>
      </c>
      <c r="AN40" t="s">
        <v>7076</v>
      </c>
      <c r="AO40" t="s">
        <v>6781</v>
      </c>
      <c r="AQ40" t="s">
        <v>5724</v>
      </c>
      <c r="AU40" t="s">
        <v>5805</v>
      </c>
      <c r="AV40" t="s">
        <v>6795</v>
      </c>
      <c r="AW40" t="s">
        <v>6780</v>
      </c>
      <c r="AY40" t="s">
        <v>5724</v>
      </c>
      <c r="AZ40" t="s">
        <v>5502</v>
      </c>
      <c r="BA40" t="s">
        <v>6780</v>
      </c>
      <c r="BC40" t="s">
        <v>5611</v>
      </c>
      <c r="BD40" t="s">
        <v>6211</v>
      </c>
      <c r="BE40" t="s">
        <v>6781</v>
      </c>
      <c r="BG40" t="s">
        <v>5611</v>
      </c>
      <c r="BH40" t="s">
        <v>6179</v>
      </c>
      <c r="BI40" t="s">
        <v>6781</v>
      </c>
      <c r="BK40" t="s">
        <v>5611</v>
      </c>
      <c r="BL40" t="s">
        <v>6034</v>
      </c>
      <c r="BM40" t="s">
        <v>6781</v>
      </c>
      <c r="BO40" t="s">
        <v>5724</v>
      </c>
      <c r="BP40" t="s">
        <v>5564</v>
      </c>
      <c r="BQ40" t="s">
        <v>6781</v>
      </c>
      <c r="BS40" t="s">
        <v>5724</v>
      </c>
      <c r="BW40" t="s">
        <v>5805</v>
      </c>
      <c r="CA40" t="s">
        <v>5805</v>
      </c>
    </row>
    <row r="41" spans="1:79">
      <c r="A41" t="s">
        <v>43</v>
      </c>
      <c r="B41" t="s">
        <v>1094</v>
      </c>
      <c r="C41" t="s">
        <v>2844</v>
      </c>
      <c r="D41" t="s">
        <v>2139</v>
      </c>
      <c r="E41" t="s">
        <v>6774</v>
      </c>
      <c r="G41" t="s">
        <v>5611</v>
      </c>
      <c r="H41" t="s">
        <v>2870</v>
      </c>
      <c r="I41" t="s">
        <v>6774</v>
      </c>
      <c r="K41" t="s">
        <v>5611</v>
      </c>
      <c r="L41" t="s">
        <v>8911</v>
      </c>
      <c r="M41" t="s">
        <v>6777</v>
      </c>
      <c r="O41" t="s">
        <v>5611</v>
      </c>
      <c r="P41" t="s">
        <v>6445</v>
      </c>
      <c r="Q41" t="s">
        <v>6777</v>
      </c>
      <c r="S41" t="s">
        <v>5611</v>
      </c>
      <c r="T41" t="s">
        <v>5545</v>
      </c>
      <c r="U41" t="s">
        <v>6779</v>
      </c>
      <c r="W41" t="s">
        <v>5611</v>
      </c>
      <c r="X41" t="s">
        <v>401</v>
      </c>
      <c r="Y41" t="s">
        <v>6779</v>
      </c>
      <c r="AA41" t="s">
        <v>5611</v>
      </c>
      <c r="AB41" t="s">
        <v>6539</v>
      </c>
      <c r="AC41" t="s">
        <v>6774</v>
      </c>
      <c r="AE41" t="s">
        <v>5611</v>
      </c>
      <c r="AF41" t="s">
        <v>5535</v>
      </c>
      <c r="AG41" t="s">
        <v>6774</v>
      </c>
      <c r="AI41" t="s">
        <v>5611</v>
      </c>
      <c r="AJ41" t="s">
        <v>2906</v>
      </c>
      <c r="AK41" t="s">
        <v>6774</v>
      </c>
      <c r="AM41" t="s">
        <v>5611</v>
      </c>
      <c r="AN41" t="s">
        <v>6416</v>
      </c>
      <c r="AO41" t="s">
        <v>6781</v>
      </c>
      <c r="AQ41" t="s">
        <v>5611</v>
      </c>
      <c r="AU41" t="s">
        <v>5805</v>
      </c>
      <c r="AV41" t="s">
        <v>4826</v>
      </c>
      <c r="AW41" t="s">
        <v>6780</v>
      </c>
      <c r="AY41" t="s">
        <v>5611</v>
      </c>
      <c r="AZ41" t="s">
        <v>7509</v>
      </c>
      <c r="BA41" t="s">
        <v>6780</v>
      </c>
      <c r="BC41" t="s">
        <v>5611</v>
      </c>
      <c r="BD41" t="s">
        <v>6896</v>
      </c>
      <c r="BE41" t="s">
        <v>6781</v>
      </c>
      <c r="BG41" t="s">
        <v>5611</v>
      </c>
      <c r="BH41" t="s">
        <v>6023</v>
      </c>
      <c r="BI41" t="s">
        <v>6781</v>
      </c>
      <c r="BK41" t="s">
        <v>5611</v>
      </c>
      <c r="BL41" t="s">
        <v>6520</v>
      </c>
      <c r="BM41" t="s">
        <v>6781</v>
      </c>
      <c r="BO41" t="s">
        <v>5611</v>
      </c>
      <c r="BP41" t="s">
        <v>5565</v>
      </c>
      <c r="BQ41" t="s">
        <v>6781</v>
      </c>
      <c r="BS41" t="s">
        <v>5611</v>
      </c>
      <c r="BT41" t="s">
        <v>7501</v>
      </c>
      <c r="BU41" t="s">
        <v>6781</v>
      </c>
      <c r="BW41" t="s">
        <v>5611</v>
      </c>
      <c r="BX41" t="s">
        <v>5226</v>
      </c>
      <c r="BY41" t="s">
        <v>6781</v>
      </c>
      <c r="CA41" t="s">
        <v>5611</v>
      </c>
    </row>
    <row r="42" spans="1:79">
      <c r="A42" t="s">
        <v>46</v>
      </c>
      <c r="B42" t="s">
        <v>1094</v>
      </c>
      <c r="C42" t="s">
        <v>2865</v>
      </c>
      <c r="D42" t="s">
        <v>6786</v>
      </c>
      <c r="E42" t="s">
        <v>6774</v>
      </c>
      <c r="G42" t="s">
        <v>5611</v>
      </c>
      <c r="H42" t="s">
        <v>6801</v>
      </c>
      <c r="I42" t="s">
        <v>6774</v>
      </c>
      <c r="K42" t="s">
        <v>5611</v>
      </c>
      <c r="L42" t="s">
        <v>7081</v>
      </c>
      <c r="M42" t="s">
        <v>6777</v>
      </c>
      <c r="O42" t="s">
        <v>5611</v>
      </c>
      <c r="P42" t="s">
        <v>6329</v>
      </c>
      <c r="Q42" t="s">
        <v>6777</v>
      </c>
      <c r="S42" t="s">
        <v>5611</v>
      </c>
      <c r="T42" t="s">
        <v>5571</v>
      </c>
      <c r="U42" t="s">
        <v>6779</v>
      </c>
      <c r="W42" t="s">
        <v>5611</v>
      </c>
      <c r="X42" t="s">
        <v>4810</v>
      </c>
      <c r="Y42" t="s">
        <v>6779</v>
      </c>
      <c r="AA42" t="s">
        <v>5724</v>
      </c>
      <c r="AE42" t="s">
        <v>5805</v>
      </c>
      <c r="AI42" t="s">
        <v>5805</v>
      </c>
      <c r="AM42" t="s">
        <v>5805</v>
      </c>
      <c r="AN42" t="s">
        <v>7197</v>
      </c>
      <c r="AO42" t="s">
        <v>6781</v>
      </c>
      <c r="AQ42" t="s">
        <v>5611</v>
      </c>
      <c r="AU42" t="s">
        <v>5805</v>
      </c>
      <c r="AV42" t="s">
        <v>5558</v>
      </c>
      <c r="AW42" t="s">
        <v>6780</v>
      </c>
      <c r="AY42" t="s">
        <v>5611</v>
      </c>
      <c r="AZ42" t="s">
        <v>7284</v>
      </c>
      <c r="BA42" t="s">
        <v>6780</v>
      </c>
      <c r="BC42" t="s">
        <v>5611</v>
      </c>
      <c r="BD42" t="s">
        <v>5992</v>
      </c>
      <c r="BE42" t="s">
        <v>6781</v>
      </c>
      <c r="BG42" t="s">
        <v>5611</v>
      </c>
      <c r="BH42" t="s">
        <v>6159</v>
      </c>
      <c r="BI42" t="s">
        <v>6781</v>
      </c>
      <c r="BK42" t="s">
        <v>5611</v>
      </c>
      <c r="BL42" t="s">
        <v>6520</v>
      </c>
      <c r="BM42" t="s">
        <v>6781</v>
      </c>
      <c r="BO42" t="s">
        <v>5611</v>
      </c>
      <c r="BP42" t="s">
        <v>6055</v>
      </c>
      <c r="BQ42" t="s">
        <v>6781</v>
      </c>
      <c r="BS42" t="s">
        <v>5611</v>
      </c>
      <c r="BT42" t="s">
        <v>6933</v>
      </c>
      <c r="BU42" t="s">
        <v>6781</v>
      </c>
      <c r="BW42" t="s">
        <v>5611</v>
      </c>
      <c r="BX42" t="s">
        <v>6178</v>
      </c>
      <c r="BY42" t="s">
        <v>6781</v>
      </c>
      <c r="CA42" t="s">
        <v>5611</v>
      </c>
    </row>
    <row r="43" spans="1:79">
      <c r="A43" t="s">
        <v>46</v>
      </c>
      <c r="B43" t="s">
        <v>1094</v>
      </c>
      <c r="C43" t="s">
        <v>3376</v>
      </c>
      <c r="D43" t="s">
        <v>7229</v>
      </c>
      <c r="E43" t="s">
        <v>6774</v>
      </c>
      <c r="G43" t="s">
        <v>5611</v>
      </c>
      <c r="H43" t="s">
        <v>6782</v>
      </c>
      <c r="I43" t="s">
        <v>6774</v>
      </c>
      <c r="K43" t="s">
        <v>5611</v>
      </c>
      <c r="L43" t="s">
        <v>6461</v>
      </c>
      <c r="M43" t="s">
        <v>6777</v>
      </c>
      <c r="O43" t="s">
        <v>5611</v>
      </c>
      <c r="P43" t="s">
        <v>5939</v>
      </c>
      <c r="Q43" t="s">
        <v>6777</v>
      </c>
      <c r="S43" t="s">
        <v>5611</v>
      </c>
      <c r="T43" t="s">
        <v>5499</v>
      </c>
      <c r="U43" t="s">
        <v>6779</v>
      </c>
      <c r="W43" t="s">
        <v>5611</v>
      </c>
      <c r="X43" t="s">
        <v>5586</v>
      </c>
      <c r="Y43" t="s">
        <v>6779</v>
      </c>
      <c r="AA43" t="s">
        <v>5724</v>
      </c>
      <c r="AE43" t="s">
        <v>5805</v>
      </c>
      <c r="AF43" t="s">
        <v>6059</v>
      </c>
      <c r="AG43" t="s">
        <v>6774</v>
      </c>
      <c r="AI43" t="s">
        <v>5611</v>
      </c>
      <c r="AM43" t="s">
        <v>5805</v>
      </c>
      <c r="AN43" t="s">
        <v>6197</v>
      </c>
      <c r="AO43" t="s">
        <v>6781</v>
      </c>
      <c r="AQ43" t="s">
        <v>5611</v>
      </c>
      <c r="AU43" t="s">
        <v>5805</v>
      </c>
      <c r="AV43" t="s">
        <v>410</v>
      </c>
      <c r="AW43" t="s">
        <v>6780</v>
      </c>
      <c r="AY43" t="s">
        <v>5611</v>
      </c>
      <c r="AZ43" t="s">
        <v>5600</v>
      </c>
      <c r="BA43" t="s">
        <v>6780</v>
      </c>
      <c r="BC43" t="s">
        <v>5724</v>
      </c>
      <c r="BD43" t="s">
        <v>6062</v>
      </c>
      <c r="BE43" t="s">
        <v>6781</v>
      </c>
      <c r="BG43" t="s">
        <v>5611</v>
      </c>
      <c r="BH43" t="s">
        <v>6540</v>
      </c>
      <c r="BI43" t="s">
        <v>6781</v>
      </c>
      <c r="BK43" t="s">
        <v>5611</v>
      </c>
      <c r="BL43" t="s">
        <v>5577</v>
      </c>
      <c r="BM43" t="s">
        <v>6781</v>
      </c>
      <c r="BO43" t="s">
        <v>5611</v>
      </c>
      <c r="BP43" t="s">
        <v>5578</v>
      </c>
      <c r="BQ43" t="s">
        <v>6781</v>
      </c>
      <c r="BS43" t="s">
        <v>5611</v>
      </c>
      <c r="BT43" t="s">
        <v>6156</v>
      </c>
      <c r="BU43" t="s">
        <v>6781</v>
      </c>
      <c r="BW43" t="s">
        <v>5611</v>
      </c>
      <c r="BX43" t="s">
        <v>6005</v>
      </c>
      <c r="BY43" t="s">
        <v>6781</v>
      </c>
      <c r="CA43" t="s">
        <v>5611</v>
      </c>
    </row>
    <row r="44" spans="1:79">
      <c r="A44" t="s">
        <v>46</v>
      </c>
      <c r="B44" t="s">
        <v>1094</v>
      </c>
      <c r="C44" t="s">
        <v>3488</v>
      </c>
      <c r="D44" t="s">
        <v>4806</v>
      </c>
      <c r="E44" t="s">
        <v>6774</v>
      </c>
      <c r="G44" t="s">
        <v>5611</v>
      </c>
      <c r="H44" t="s">
        <v>4806</v>
      </c>
      <c r="I44" t="s">
        <v>6774</v>
      </c>
      <c r="K44" t="s">
        <v>5611</v>
      </c>
      <c r="L44" t="s">
        <v>2194</v>
      </c>
      <c r="M44" t="s">
        <v>6777</v>
      </c>
      <c r="O44" t="s">
        <v>5611</v>
      </c>
      <c r="P44" t="s">
        <v>6317</v>
      </c>
      <c r="Q44" t="s">
        <v>6777</v>
      </c>
      <c r="S44" t="s">
        <v>5611</v>
      </c>
      <c r="T44" t="s">
        <v>5567</v>
      </c>
      <c r="U44" t="s">
        <v>6779</v>
      </c>
      <c r="W44" t="s">
        <v>5611</v>
      </c>
      <c r="X44" t="s">
        <v>6989</v>
      </c>
      <c r="Y44" t="s">
        <v>6779</v>
      </c>
      <c r="AA44" t="s">
        <v>5724</v>
      </c>
      <c r="AE44" t="s">
        <v>5805</v>
      </c>
      <c r="AI44" t="s">
        <v>5805</v>
      </c>
      <c r="AM44" t="s">
        <v>5805</v>
      </c>
      <c r="AN44" t="s">
        <v>7277</v>
      </c>
      <c r="AO44" t="s">
        <v>6781</v>
      </c>
      <c r="AQ44" t="s">
        <v>5611</v>
      </c>
      <c r="AU44" t="s">
        <v>5805</v>
      </c>
      <c r="AV44" t="s">
        <v>5499</v>
      </c>
      <c r="AW44" t="s">
        <v>6780</v>
      </c>
      <c r="AY44" t="s">
        <v>5611</v>
      </c>
      <c r="AZ44" t="s">
        <v>6221</v>
      </c>
      <c r="BA44" t="s">
        <v>6780</v>
      </c>
      <c r="BC44" t="s">
        <v>5611</v>
      </c>
      <c r="BD44" t="s">
        <v>5816</v>
      </c>
      <c r="BE44" t="s">
        <v>6781</v>
      </c>
      <c r="BG44" t="s">
        <v>5611</v>
      </c>
      <c r="BH44" t="s">
        <v>7061</v>
      </c>
      <c r="BI44" t="s">
        <v>6781</v>
      </c>
      <c r="BK44" t="s">
        <v>5611</v>
      </c>
      <c r="BL44" t="s">
        <v>5577</v>
      </c>
      <c r="BM44" t="s">
        <v>6781</v>
      </c>
      <c r="BO44" t="s">
        <v>5611</v>
      </c>
      <c r="BP44" t="s">
        <v>6055</v>
      </c>
      <c r="BQ44" t="s">
        <v>6781</v>
      </c>
      <c r="BS44" t="s">
        <v>5611</v>
      </c>
      <c r="BW44" t="s">
        <v>5805</v>
      </c>
      <c r="CA44" t="s">
        <v>5805</v>
      </c>
    </row>
    <row r="45" spans="1:79">
      <c r="A45" t="s">
        <v>47</v>
      </c>
      <c r="B45" t="s">
        <v>1094</v>
      </c>
      <c r="C45" t="s">
        <v>3126</v>
      </c>
      <c r="D45" t="s">
        <v>2432</v>
      </c>
      <c r="E45" t="s">
        <v>6774</v>
      </c>
      <c r="G45" t="s">
        <v>5611</v>
      </c>
      <c r="H45" t="s">
        <v>2662</v>
      </c>
      <c r="I45" t="s">
        <v>6774</v>
      </c>
      <c r="K45" t="s">
        <v>5611</v>
      </c>
      <c r="O45" t="s">
        <v>5805</v>
      </c>
      <c r="S45" t="s">
        <v>5805</v>
      </c>
      <c r="W45" t="s">
        <v>5805</v>
      </c>
      <c r="AA45" t="s">
        <v>5805</v>
      </c>
      <c r="AE45" t="s">
        <v>5805</v>
      </c>
      <c r="AF45" t="s">
        <v>5576</v>
      </c>
      <c r="AG45" t="s">
        <v>6774</v>
      </c>
      <c r="AI45" t="s">
        <v>5611</v>
      </c>
      <c r="AM45" t="s">
        <v>5805</v>
      </c>
      <c r="AQ45" t="s">
        <v>5805</v>
      </c>
      <c r="AU45" t="s">
        <v>5805</v>
      </c>
      <c r="AV45" t="s">
        <v>5090</v>
      </c>
      <c r="AW45" t="s">
        <v>6780</v>
      </c>
      <c r="AY45" t="s">
        <v>5611</v>
      </c>
      <c r="AZ45" t="s">
        <v>7150</v>
      </c>
      <c r="BA45" t="s">
        <v>6780</v>
      </c>
      <c r="BC45" t="s">
        <v>5611</v>
      </c>
      <c r="BD45" t="s">
        <v>6062</v>
      </c>
      <c r="BE45" t="s">
        <v>6781</v>
      </c>
      <c r="BG45" t="s">
        <v>5611</v>
      </c>
      <c r="BK45" t="s">
        <v>5805</v>
      </c>
      <c r="BL45" t="s">
        <v>6693</v>
      </c>
      <c r="BM45" t="s">
        <v>6781</v>
      </c>
      <c r="BO45" t="s">
        <v>5611</v>
      </c>
      <c r="BS45" t="s">
        <v>5805</v>
      </c>
      <c r="BT45" t="s">
        <v>6739</v>
      </c>
      <c r="BU45" t="s">
        <v>6781</v>
      </c>
      <c r="BW45" t="s">
        <v>5611</v>
      </c>
      <c r="BX45" t="s">
        <v>6414</v>
      </c>
      <c r="BY45" t="s">
        <v>6781</v>
      </c>
      <c r="CA45" t="s">
        <v>5611</v>
      </c>
    </row>
    <row r="46" spans="1:79">
      <c r="A46" t="s">
        <v>47</v>
      </c>
      <c r="B46" t="s">
        <v>1094</v>
      </c>
      <c r="C46" t="s">
        <v>2316</v>
      </c>
      <c r="D46" t="s">
        <v>2328</v>
      </c>
      <c r="E46" t="s">
        <v>6774</v>
      </c>
      <c r="G46" t="s">
        <v>5611</v>
      </c>
      <c r="H46" t="s">
        <v>2253</v>
      </c>
      <c r="I46" t="s">
        <v>6774</v>
      </c>
      <c r="K46" t="s">
        <v>5611</v>
      </c>
      <c r="L46" t="s">
        <v>9073</v>
      </c>
      <c r="M46" t="s">
        <v>6777</v>
      </c>
      <c r="O46" t="s">
        <v>5724</v>
      </c>
      <c r="P46" t="s">
        <v>6434</v>
      </c>
      <c r="Q46" t="s">
        <v>6777</v>
      </c>
      <c r="S46" t="s">
        <v>5611</v>
      </c>
      <c r="T46" t="s">
        <v>5486</v>
      </c>
      <c r="U46" t="s">
        <v>6779</v>
      </c>
      <c r="W46" t="s">
        <v>5611</v>
      </c>
      <c r="X46" t="s">
        <v>6845</v>
      </c>
      <c r="Y46" t="s">
        <v>6779</v>
      </c>
      <c r="AA46" t="s">
        <v>5611</v>
      </c>
      <c r="AE46" t="s">
        <v>5805</v>
      </c>
      <c r="AF46" t="s">
        <v>5484</v>
      </c>
      <c r="AG46" t="s">
        <v>6774</v>
      </c>
      <c r="AI46" t="s">
        <v>5611</v>
      </c>
      <c r="AM46" t="s">
        <v>5805</v>
      </c>
      <c r="AN46" t="s">
        <v>8860</v>
      </c>
      <c r="AO46" t="s">
        <v>6781</v>
      </c>
      <c r="AQ46" t="s">
        <v>5724</v>
      </c>
      <c r="AU46" t="s">
        <v>5805</v>
      </c>
      <c r="AV46" t="s">
        <v>5514</v>
      </c>
      <c r="AW46" t="s">
        <v>6780</v>
      </c>
      <c r="AY46" t="s">
        <v>5611</v>
      </c>
      <c r="AZ46" t="s">
        <v>7419</v>
      </c>
      <c r="BA46" t="s">
        <v>6780</v>
      </c>
      <c r="BC46" t="s">
        <v>5724</v>
      </c>
      <c r="BD46" t="s">
        <v>7528</v>
      </c>
      <c r="BE46" t="s">
        <v>6781</v>
      </c>
      <c r="BG46" t="s">
        <v>5611</v>
      </c>
      <c r="BH46" t="s">
        <v>6028</v>
      </c>
      <c r="BI46" t="s">
        <v>6781</v>
      </c>
      <c r="BK46" t="s">
        <v>5611</v>
      </c>
      <c r="BL46" t="s">
        <v>5576</v>
      </c>
      <c r="BM46" t="s">
        <v>6781</v>
      </c>
      <c r="BO46" t="s">
        <v>5611</v>
      </c>
      <c r="BP46" t="s">
        <v>5578</v>
      </c>
      <c r="BQ46" t="s">
        <v>6781</v>
      </c>
      <c r="BS46" t="s">
        <v>5611</v>
      </c>
      <c r="BT46" t="s">
        <v>6973</v>
      </c>
      <c r="BU46" t="s">
        <v>6781</v>
      </c>
      <c r="BW46" t="s">
        <v>5611</v>
      </c>
      <c r="BX46" t="s">
        <v>5078</v>
      </c>
      <c r="BY46" t="s">
        <v>6781</v>
      </c>
      <c r="CA46" t="s">
        <v>5611</v>
      </c>
    </row>
    <row r="47" spans="1:2">
      <c r="A47" t="s">
        <v>48</v>
      </c>
      <c r="B47" t="s">
        <v>1086</v>
      </c>
    </row>
    <row r="48" spans="1:2">
      <c r="A48" t="s">
        <v>49</v>
      </c>
      <c r="B48" t="s">
        <v>1086</v>
      </c>
    </row>
    <row r="49" spans="1:79">
      <c r="A49" t="s">
        <v>51</v>
      </c>
      <c r="B49" t="s">
        <v>1094</v>
      </c>
      <c r="C49" t="s">
        <v>2846</v>
      </c>
      <c r="D49" t="s">
        <v>5510</v>
      </c>
      <c r="E49" t="s">
        <v>6774</v>
      </c>
      <c r="G49" t="s">
        <v>5724</v>
      </c>
      <c r="H49" t="s">
        <v>414</v>
      </c>
      <c r="I49" t="s">
        <v>6774</v>
      </c>
      <c r="K49" t="s">
        <v>5611</v>
      </c>
      <c r="L49" t="s">
        <v>9074</v>
      </c>
      <c r="M49" t="s">
        <v>6777</v>
      </c>
      <c r="O49" t="s">
        <v>5611</v>
      </c>
      <c r="P49" t="s">
        <v>7008</v>
      </c>
      <c r="Q49" t="s">
        <v>6777</v>
      </c>
      <c r="S49" t="s">
        <v>5611</v>
      </c>
      <c r="T49" t="s">
        <v>9075</v>
      </c>
      <c r="U49" t="s">
        <v>6779</v>
      </c>
      <c r="W49" t="s">
        <v>5611</v>
      </c>
      <c r="X49" t="s">
        <v>401</v>
      </c>
      <c r="Y49" t="s">
        <v>6779</v>
      </c>
      <c r="AA49" t="s">
        <v>5611</v>
      </c>
      <c r="AB49" t="s">
        <v>5558</v>
      </c>
      <c r="AC49" t="s">
        <v>6774</v>
      </c>
      <c r="AE49" t="s">
        <v>5611</v>
      </c>
      <c r="AF49" t="s">
        <v>6199</v>
      </c>
      <c r="AG49" t="s">
        <v>6774</v>
      </c>
      <c r="AI49" t="s">
        <v>5611</v>
      </c>
      <c r="AJ49" t="s">
        <v>5507</v>
      </c>
      <c r="AK49" t="s">
        <v>6774</v>
      </c>
      <c r="AM49" t="s">
        <v>5724</v>
      </c>
      <c r="AN49" t="s">
        <v>5935</v>
      </c>
      <c r="AO49" t="s">
        <v>6781</v>
      </c>
      <c r="AQ49" t="s">
        <v>5611</v>
      </c>
      <c r="AU49" t="s">
        <v>5805</v>
      </c>
      <c r="AV49" t="s">
        <v>7012</v>
      </c>
      <c r="AW49" t="s">
        <v>6780</v>
      </c>
      <c r="AY49" t="s">
        <v>5611</v>
      </c>
      <c r="AZ49" t="s">
        <v>9076</v>
      </c>
      <c r="BA49" t="s">
        <v>6780</v>
      </c>
      <c r="BC49" t="s">
        <v>5724</v>
      </c>
      <c r="BD49" t="s">
        <v>9077</v>
      </c>
      <c r="BE49" t="s">
        <v>6781</v>
      </c>
      <c r="BG49" t="s">
        <v>5611</v>
      </c>
      <c r="BH49" t="s">
        <v>6454</v>
      </c>
      <c r="BI49" t="s">
        <v>6781</v>
      </c>
      <c r="BK49" t="s">
        <v>5611</v>
      </c>
      <c r="BL49" t="s">
        <v>9078</v>
      </c>
      <c r="BM49" t="s">
        <v>6781</v>
      </c>
      <c r="BO49" t="s">
        <v>5611</v>
      </c>
      <c r="BP49" t="s">
        <v>9037</v>
      </c>
      <c r="BQ49" t="s">
        <v>6781</v>
      </c>
      <c r="BS49" t="s">
        <v>5611</v>
      </c>
      <c r="BT49" t="s">
        <v>5916</v>
      </c>
      <c r="BU49" t="s">
        <v>6781</v>
      </c>
      <c r="BW49" t="s">
        <v>5611</v>
      </c>
      <c r="CA49" t="s">
        <v>5805</v>
      </c>
    </row>
    <row r="50" spans="1:79">
      <c r="A50" t="s">
        <v>52</v>
      </c>
      <c r="B50" t="s">
        <v>1094</v>
      </c>
      <c r="C50" t="s">
        <v>4660</v>
      </c>
      <c r="D50" t="s">
        <v>5586</v>
      </c>
      <c r="E50" t="s">
        <v>6774</v>
      </c>
      <c r="G50" t="s">
        <v>5611</v>
      </c>
      <c r="H50" t="s">
        <v>5479</v>
      </c>
      <c r="I50" t="s">
        <v>6774</v>
      </c>
      <c r="K50" t="s">
        <v>5724</v>
      </c>
      <c r="L50" t="s">
        <v>9079</v>
      </c>
      <c r="M50" t="s">
        <v>6777</v>
      </c>
      <c r="O50" t="s">
        <v>5611</v>
      </c>
      <c r="P50" t="s">
        <v>6394</v>
      </c>
      <c r="Q50" t="s">
        <v>6777</v>
      </c>
      <c r="S50" t="s">
        <v>5611</v>
      </c>
      <c r="T50" t="s">
        <v>7282</v>
      </c>
      <c r="U50" t="s">
        <v>6779</v>
      </c>
      <c r="W50" t="s">
        <v>5611</v>
      </c>
      <c r="X50" t="s">
        <v>7476</v>
      </c>
      <c r="Y50" t="s">
        <v>6779</v>
      </c>
      <c r="AA50" t="s">
        <v>5611</v>
      </c>
      <c r="AB50" t="s">
        <v>5504</v>
      </c>
      <c r="AC50" t="s">
        <v>6774</v>
      </c>
      <c r="AE50" t="s">
        <v>5611</v>
      </c>
      <c r="AI50" t="s">
        <v>5805</v>
      </c>
      <c r="AJ50" t="s">
        <v>5574</v>
      </c>
      <c r="AK50" t="s">
        <v>6774</v>
      </c>
      <c r="AM50" t="s">
        <v>5611</v>
      </c>
      <c r="AQ50" t="s">
        <v>5805</v>
      </c>
      <c r="AU50" t="s">
        <v>5805</v>
      </c>
      <c r="AY50" t="s">
        <v>5805</v>
      </c>
      <c r="AZ50" t="s">
        <v>7661</v>
      </c>
      <c r="BA50" t="s">
        <v>6780</v>
      </c>
      <c r="BC50" t="s">
        <v>5611</v>
      </c>
      <c r="BD50" t="s">
        <v>6261</v>
      </c>
      <c r="BE50" t="s">
        <v>6781</v>
      </c>
      <c r="BG50" t="s">
        <v>5611</v>
      </c>
      <c r="BH50" t="s">
        <v>6434</v>
      </c>
      <c r="BI50" t="s">
        <v>6781</v>
      </c>
      <c r="BK50" t="s">
        <v>5611</v>
      </c>
      <c r="BL50" t="s">
        <v>7537</v>
      </c>
      <c r="BM50" t="s">
        <v>6781</v>
      </c>
      <c r="BO50" t="s">
        <v>5611</v>
      </c>
      <c r="BP50" t="s">
        <v>6055</v>
      </c>
      <c r="BQ50" t="s">
        <v>6781</v>
      </c>
      <c r="BS50" t="s">
        <v>5611</v>
      </c>
      <c r="BT50" t="s">
        <v>5943</v>
      </c>
      <c r="BU50" t="s">
        <v>6781</v>
      </c>
      <c r="BW50" t="s">
        <v>5611</v>
      </c>
      <c r="CA50" t="s">
        <v>5805</v>
      </c>
    </row>
    <row r="51" spans="1:79">
      <c r="A51" t="s">
        <v>52</v>
      </c>
      <c r="B51" t="s">
        <v>1094</v>
      </c>
      <c r="C51" t="s">
        <v>2609</v>
      </c>
      <c r="D51" t="s">
        <v>6989</v>
      </c>
      <c r="E51" t="s">
        <v>6774</v>
      </c>
      <c r="G51" t="s">
        <v>5611</v>
      </c>
      <c r="H51" t="s">
        <v>5479</v>
      </c>
      <c r="I51" t="s">
        <v>6774</v>
      </c>
      <c r="K51" t="s">
        <v>5724</v>
      </c>
      <c r="L51" t="s">
        <v>8869</v>
      </c>
      <c r="M51" t="s">
        <v>6777</v>
      </c>
      <c r="O51" t="s">
        <v>5611</v>
      </c>
      <c r="P51" t="s">
        <v>6562</v>
      </c>
      <c r="Q51" t="s">
        <v>6777</v>
      </c>
      <c r="S51" t="s">
        <v>5611</v>
      </c>
      <c r="T51" t="s">
        <v>6814</v>
      </c>
      <c r="U51" t="s">
        <v>6779</v>
      </c>
      <c r="W51" t="s">
        <v>5611</v>
      </c>
      <c r="X51" t="s">
        <v>6467</v>
      </c>
      <c r="Y51" t="s">
        <v>6779</v>
      </c>
      <c r="AA51" t="s">
        <v>5611</v>
      </c>
      <c r="AB51" t="s">
        <v>5518</v>
      </c>
      <c r="AC51" t="s">
        <v>6774</v>
      </c>
      <c r="AE51" t="s">
        <v>5611</v>
      </c>
      <c r="AI51" t="s">
        <v>5805</v>
      </c>
      <c r="AJ51" t="s">
        <v>5477</v>
      </c>
      <c r="AK51" t="s">
        <v>6774</v>
      </c>
      <c r="AM51" t="s">
        <v>5611</v>
      </c>
      <c r="AN51" t="s">
        <v>6206</v>
      </c>
      <c r="AO51" t="s">
        <v>6781</v>
      </c>
      <c r="AQ51" t="s">
        <v>5724</v>
      </c>
      <c r="AU51" t="s">
        <v>5805</v>
      </c>
      <c r="AV51" t="s">
        <v>7368</v>
      </c>
      <c r="AW51" t="s">
        <v>6780</v>
      </c>
      <c r="AY51" t="s">
        <v>5611</v>
      </c>
      <c r="AZ51" t="s">
        <v>5999</v>
      </c>
      <c r="BA51" t="s">
        <v>6780</v>
      </c>
      <c r="BC51" t="s">
        <v>5611</v>
      </c>
      <c r="BD51" t="s">
        <v>6818</v>
      </c>
      <c r="BE51" t="s">
        <v>6781</v>
      </c>
      <c r="BG51" t="s">
        <v>5611</v>
      </c>
      <c r="BH51" t="s">
        <v>6432</v>
      </c>
      <c r="BI51" t="s">
        <v>6781</v>
      </c>
      <c r="BK51" t="s">
        <v>5611</v>
      </c>
      <c r="BL51" t="s">
        <v>7335</v>
      </c>
      <c r="BM51" t="s">
        <v>6781</v>
      </c>
      <c r="BO51" t="s">
        <v>5611</v>
      </c>
      <c r="BP51" t="s">
        <v>6055</v>
      </c>
      <c r="BQ51" t="s">
        <v>6781</v>
      </c>
      <c r="BS51" t="s">
        <v>5611</v>
      </c>
      <c r="BT51" t="s">
        <v>6156</v>
      </c>
      <c r="BU51" t="s">
        <v>6781</v>
      </c>
      <c r="BW51" t="s">
        <v>5611</v>
      </c>
      <c r="CA51" t="s">
        <v>5805</v>
      </c>
    </row>
    <row r="52" spans="1:79">
      <c r="A52" t="s">
        <v>54</v>
      </c>
      <c r="B52" t="s">
        <v>1094</v>
      </c>
      <c r="C52" t="s">
        <v>2654</v>
      </c>
      <c r="D52" t="s">
        <v>6845</v>
      </c>
      <c r="E52" t="s">
        <v>6774</v>
      </c>
      <c r="G52" t="s">
        <v>5724</v>
      </c>
      <c r="H52" t="s">
        <v>5571</v>
      </c>
      <c r="I52" t="s">
        <v>6774</v>
      </c>
      <c r="K52" t="s">
        <v>5724</v>
      </c>
      <c r="L52" t="s">
        <v>7694</v>
      </c>
      <c r="M52" t="s">
        <v>6777</v>
      </c>
      <c r="O52" t="s">
        <v>5611</v>
      </c>
      <c r="P52" t="s">
        <v>9080</v>
      </c>
      <c r="Q52" t="s">
        <v>6777</v>
      </c>
      <c r="S52" t="s">
        <v>5611</v>
      </c>
      <c r="T52" t="s">
        <v>9081</v>
      </c>
      <c r="U52" t="s">
        <v>6779</v>
      </c>
      <c r="W52" t="s">
        <v>5724</v>
      </c>
      <c r="X52" t="s">
        <v>9082</v>
      </c>
      <c r="Y52" t="s">
        <v>6779</v>
      </c>
      <c r="AA52" t="s">
        <v>5611</v>
      </c>
      <c r="AB52" t="s">
        <v>5494</v>
      </c>
      <c r="AC52" t="s">
        <v>6774</v>
      </c>
      <c r="AE52" t="s">
        <v>5724</v>
      </c>
      <c r="AF52" t="s">
        <v>9083</v>
      </c>
      <c r="AG52" t="s">
        <v>6774</v>
      </c>
      <c r="AI52" t="s">
        <v>5724</v>
      </c>
      <c r="AJ52" t="s">
        <v>5505</v>
      </c>
      <c r="AK52" t="s">
        <v>6774</v>
      </c>
      <c r="AM52" t="s">
        <v>5724</v>
      </c>
      <c r="AN52" t="s">
        <v>5844</v>
      </c>
      <c r="AO52" t="s">
        <v>6781</v>
      </c>
      <c r="AQ52" t="s">
        <v>5611</v>
      </c>
      <c r="AU52" t="s">
        <v>5805</v>
      </c>
      <c r="AV52" t="s">
        <v>9084</v>
      </c>
      <c r="AW52" t="s">
        <v>6780</v>
      </c>
      <c r="AY52" t="s">
        <v>5611</v>
      </c>
      <c r="AZ52" t="s">
        <v>6147</v>
      </c>
      <c r="BA52" t="s">
        <v>6780</v>
      </c>
      <c r="BC52" t="s">
        <v>5611</v>
      </c>
      <c r="BD52" t="s">
        <v>5953</v>
      </c>
      <c r="BE52" t="s">
        <v>6781</v>
      </c>
      <c r="BG52" t="s">
        <v>5611</v>
      </c>
      <c r="BH52" t="s">
        <v>6434</v>
      </c>
      <c r="BI52" t="s">
        <v>6781</v>
      </c>
      <c r="BK52" t="s">
        <v>5611</v>
      </c>
      <c r="BL52" t="s">
        <v>7021</v>
      </c>
      <c r="BM52" t="s">
        <v>6781</v>
      </c>
      <c r="BO52" t="s">
        <v>5611</v>
      </c>
      <c r="BP52" t="s">
        <v>7470</v>
      </c>
      <c r="BQ52" t="s">
        <v>6781</v>
      </c>
      <c r="BS52" t="s">
        <v>5611</v>
      </c>
      <c r="BT52" t="s">
        <v>6558</v>
      </c>
      <c r="BU52" t="s">
        <v>6781</v>
      </c>
      <c r="BW52" t="s">
        <v>5611</v>
      </c>
      <c r="CA52" t="s">
        <v>5805</v>
      </c>
    </row>
    <row r="53" spans="1:2">
      <c r="A53" t="s">
        <v>56</v>
      </c>
      <c r="B53" t="s">
        <v>1086</v>
      </c>
    </row>
    <row r="54" spans="1:2">
      <c r="A54" t="s">
        <v>57</v>
      </c>
      <c r="B54" t="s">
        <v>1086</v>
      </c>
    </row>
    <row r="55" spans="1:2">
      <c r="A55" t="s">
        <v>58</v>
      </c>
      <c r="B55" t="s">
        <v>1086</v>
      </c>
    </row>
    <row r="56" spans="1:79">
      <c r="A56" t="s">
        <v>59</v>
      </c>
      <c r="B56" t="s">
        <v>1094</v>
      </c>
      <c r="C56" t="s">
        <v>3195</v>
      </c>
      <c r="D56" t="s">
        <v>7149</v>
      </c>
      <c r="E56" t="s">
        <v>6774</v>
      </c>
      <c r="G56" t="s">
        <v>5724</v>
      </c>
      <c r="H56" t="s">
        <v>9085</v>
      </c>
      <c r="I56" t="s">
        <v>6774</v>
      </c>
      <c r="K56" t="s">
        <v>5724</v>
      </c>
      <c r="L56" t="s">
        <v>6887</v>
      </c>
      <c r="M56" t="s">
        <v>6777</v>
      </c>
      <c r="O56" t="s">
        <v>5611</v>
      </c>
      <c r="P56" t="s">
        <v>7081</v>
      </c>
      <c r="Q56" t="s">
        <v>6777</v>
      </c>
      <c r="S56" t="s">
        <v>5724</v>
      </c>
      <c r="T56" t="s">
        <v>9086</v>
      </c>
      <c r="U56" t="s">
        <v>6779</v>
      </c>
      <c r="W56" t="s">
        <v>5611</v>
      </c>
      <c r="X56" t="s">
        <v>7131</v>
      </c>
      <c r="Y56" t="s">
        <v>6779</v>
      </c>
      <c r="AA56" t="s">
        <v>5611</v>
      </c>
      <c r="AB56" t="s">
        <v>9087</v>
      </c>
      <c r="AC56" t="s">
        <v>6774</v>
      </c>
      <c r="AE56" t="s">
        <v>5724</v>
      </c>
      <c r="AF56" t="s">
        <v>9088</v>
      </c>
      <c r="AG56" t="s">
        <v>6774</v>
      </c>
      <c r="AI56" t="s">
        <v>5724</v>
      </c>
      <c r="AJ56" t="s">
        <v>9089</v>
      </c>
      <c r="AK56" t="s">
        <v>6774</v>
      </c>
      <c r="AM56" t="s">
        <v>5724</v>
      </c>
      <c r="AN56" t="s">
        <v>6482</v>
      </c>
      <c r="AO56" t="s">
        <v>6781</v>
      </c>
      <c r="AQ56" t="s">
        <v>5611</v>
      </c>
      <c r="AU56" t="s">
        <v>5805</v>
      </c>
      <c r="AV56" t="s">
        <v>9090</v>
      </c>
      <c r="AW56" t="s">
        <v>6780</v>
      </c>
      <c r="AY56" t="s">
        <v>5611</v>
      </c>
      <c r="AZ56" t="s">
        <v>9091</v>
      </c>
      <c r="BA56" t="s">
        <v>6780</v>
      </c>
      <c r="BC56" t="s">
        <v>5611</v>
      </c>
      <c r="BD56" t="s">
        <v>6880</v>
      </c>
      <c r="BE56" t="s">
        <v>6781</v>
      </c>
      <c r="BG56" t="s">
        <v>5611</v>
      </c>
      <c r="BH56" t="s">
        <v>7003</v>
      </c>
      <c r="BI56" t="s">
        <v>6781</v>
      </c>
      <c r="BK56" t="s">
        <v>5611</v>
      </c>
      <c r="BL56" t="s">
        <v>7631</v>
      </c>
      <c r="BM56" t="s">
        <v>6781</v>
      </c>
      <c r="BO56" t="s">
        <v>5611</v>
      </c>
      <c r="BP56" t="s">
        <v>7264</v>
      </c>
      <c r="BQ56" t="s">
        <v>6781</v>
      </c>
      <c r="BS56" t="s">
        <v>5611</v>
      </c>
      <c r="BT56" t="s">
        <v>7437</v>
      </c>
      <c r="BU56" t="s">
        <v>6781</v>
      </c>
      <c r="BW56" t="s">
        <v>5724</v>
      </c>
      <c r="BX56" t="s">
        <v>6133</v>
      </c>
      <c r="BY56" t="s">
        <v>6781</v>
      </c>
      <c r="CA56" t="s">
        <v>5611</v>
      </c>
    </row>
    <row r="57" spans="1:79">
      <c r="A57" t="s">
        <v>60</v>
      </c>
      <c r="B57" t="s">
        <v>1094</v>
      </c>
      <c r="C57" t="s">
        <v>2414</v>
      </c>
      <c r="D57" t="s">
        <v>9092</v>
      </c>
      <c r="E57" t="s">
        <v>6774</v>
      </c>
      <c r="G57" t="s">
        <v>5611</v>
      </c>
      <c r="H57" t="s">
        <v>8208</v>
      </c>
      <c r="I57" t="s">
        <v>6774</v>
      </c>
      <c r="K57" t="s">
        <v>5611</v>
      </c>
      <c r="L57" t="s">
        <v>6808</v>
      </c>
      <c r="M57" t="s">
        <v>6777</v>
      </c>
      <c r="O57" t="s">
        <v>5611</v>
      </c>
      <c r="P57" t="s">
        <v>6329</v>
      </c>
      <c r="Q57" t="s">
        <v>6777</v>
      </c>
      <c r="S57" t="s">
        <v>5611</v>
      </c>
      <c r="T57" t="s">
        <v>9093</v>
      </c>
      <c r="U57" t="s">
        <v>6779</v>
      </c>
      <c r="W57" t="s">
        <v>5611</v>
      </c>
      <c r="X57" t="s">
        <v>7123</v>
      </c>
      <c r="Y57" t="s">
        <v>6779</v>
      </c>
      <c r="AA57" t="s">
        <v>5611</v>
      </c>
      <c r="AB57" t="s">
        <v>5536</v>
      </c>
      <c r="AC57" t="s">
        <v>6774</v>
      </c>
      <c r="AE57" t="s">
        <v>5724</v>
      </c>
      <c r="AF57" t="s">
        <v>9094</v>
      </c>
      <c r="AG57" t="s">
        <v>6774</v>
      </c>
      <c r="AI57" t="s">
        <v>5611</v>
      </c>
      <c r="AJ57" t="s">
        <v>9095</v>
      </c>
      <c r="AK57" t="s">
        <v>6774</v>
      </c>
      <c r="AM57" t="s">
        <v>5611</v>
      </c>
      <c r="AN57" t="s">
        <v>6434</v>
      </c>
      <c r="AO57" t="s">
        <v>6781</v>
      </c>
      <c r="AQ57" t="s">
        <v>5611</v>
      </c>
      <c r="AU57" t="s">
        <v>5805</v>
      </c>
      <c r="AV57" t="s">
        <v>7176</v>
      </c>
      <c r="AW57" t="s">
        <v>6780</v>
      </c>
      <c r="AY57" t="s">
        <v>5611</v>
      </c>
      <c r="AZ57" t="s">
        <v>9096</v>
      </c>
      <c r="BA57" t="s">
        <v>6780</v>
      </c>
      <c r="BC57" t="s">
        <v>5724</v>
      </c>
      <c r="BD57" t="s">
        <v>7643</v>
      </c>
      <c r="BE57" t="s">
        <v>6781</v>
      </c>
      <c r="BG57" t="s">
        <v>5611</v>
      </c>
      <c r="BH57" t="s">
        <v>6209</v>
      </c>
      <c r="BI57" t="s">
        <v>6781</v>
      </c>
      <c r="BK57" t="s">
        <v>5611</v>
      </c>
      <c r="BL57" t="s">
        <v>5576</v>
      </c>
      <c r="BM57" t="s">
        <v>6781</v>
      </c>
      <c r="BO57" t="s">
        <v>5611</v>
      </c>
      <c r="BP57" t="s">
        <v>7264</v>
      </c>
      <c r="BQ57" t="s">
        <v>6781</v>
      </c>
      <c r="BS57" t="s">
        <v>5611</v>
      </c>
      <c r="BT57" t="s">
        <v>6739</v>
      </c>
      <c r="BU57" t="s">
        <v>6781</v>
      </c>
      <c r="BW57" t="s">
        <v>5611</v>
      </c>
      <c r="BX57" t="s">
        <v>5860</v>
      </c>
      <c r="BY57" t="s">
        <v>6781</v>
      </c>
      <c r="CA57" t="s">
        <v>5611</v>
      </c>
    </row>
    <row r="58" spans="1:79">
      <c r="A58" t="s">
        <v>61</v>
      </c>
      <c r="B58" t="s">
        <v>1094</v>
      </c>
      <c r="C58" t="s">
        <v>4672</v>
      </c>
      <c r="D58" t="s">
        <v>9097</v>
      </c>
      <c r="E58" t="s">
        <v>6774</v>
      </c>
      <c r="G58" t="s">
        <v>5611</v>
      </c>
      <c r="H58" t="s">
        <v>7510</v>
      </c>
      <c r="I58" t="s">
        <v>6774</v>
      </c>
      <c r="K58" t="s">
        <v>5611</v>
      </c>
      <c r="L58" t="s">
        <v>6500</v>
      </c>
      <c r="M58" t="s">
        <v>6777</v>
      </c>
      <c r="O58" t="s">
        <v>5611</v>
      </c>
      <c r="P58" t="s">
        <v>6434</v>
      </c>
      <c r="Q58" t="s">
        <v>6777</v>
      </c>
      <c r="S58" t="s">
        <v>5611</v>
      </c>
      <c r="T58" t="s">
        <v>9098</v>
      </c>
      <c r="U58" t="s">
        <v>6779</v>
      </c>
      <c r="W58" t="s">
        <v>5611</v>
      </c>
      <c r="X58" t="s">
        <v>7699</v>
      </c>
      <c r="Y58" t="s">
        <v>6779</v>
      </c>
      <c r="AA58" t="s">
        <v>5611</v>
      </c>
      <c r="AB58" t="s">
        <v>9099</v>
      </c>
      <c r="AC58" t="s">
        <v>6774</v>
      </c>
      <c r="AE58" t="s">
        <v>5611</v>
      </c>
      <c r="AF58" t="s">
        <v>9100</v>
      </c>
      <c r="AG58" t="s">
        <v>6774</v>
      </c>
      <c r="AI58" t="s">
        <v>5724</v>
      </c>
      <c r="AJ58" t="s">
        <v>6796</v>
      </c>
      <c r="AK58" t="s">
        <v>6774</v>
      </c>
      <c r="AM58" t="s">
        <v>5611</v>
      </c>
      <c r="AN58" t="s">
        <v>3412</v>
      </c>
      <c r="AO58" t="s">
        <v>6781</v>
      </c>
      <c r="AQ58" t="s">
        <v>5724</v>
      </c>
      <c r="AU58" t="s">
        <v>5805</v>
      </c>
      <c r="AV58" t="s">
        <v>7367</v>
      </c>
      <c r="AW58" t="s">
        <v>6780</v>
      </c>
      <c r="AY58" t="s">
        <v>5724</v>
      </c>
      <c r="AZ58" t="s">
        <v>9101</v>
      </c>
      <c r="BA58" t="s">
        <v>6780</v>
      </c>
      <c r="BC58" t="s">
        <v>5724</v>
      </c>
      <c r="BD58" t="s">
        <v>6750</v>
      </c>
      <c r="BE58" t="s">
        <v>6781</v>
      </c>
      <c r="BG58" t="s">
        <v>5724</v>
      </c>
      <c r="BH58" t="s">
        <v>6836</v>
      </c>
      <c r="BI58" t="s">
        <v>6781</v>
      </c>
      <c r="BK58" t="s">
        <v>5611</v>
      </c>
      <c r="BL58" t="s">
        <v>7312</v>
      </c>
      <c r="BM58" t="s">
        <v>6781</v>
      </c>
      <c r="BO58" t="s">
        <v>5611</v>
      </c>
      <c r="BP58" t="s">
        <v>9102</v>
      </c>
      <c r="BQ58" t="s">
        <v>6781</v>
      </c>
      <c r="BS58" t="s">
        <v>5611</v>
      </c>
      <c r="BT58" t="s">
        <v>5943</v>
      </c>
      <c r="BU58" t="s">
        <v>6781</v>
      </c>
      <c r="BW58" t="s">
        <v>5611</v>
      </c>
      <c r="BX58" t="s">
        <v>6414</v>
      </c>
      <c r="BY58" t="s">
        <v>6781</v>
      </c>
      <c r="CA58" t="s">
        <v>5611</v>
      </c>
    </row>
    <row r="59" spans="1:2">
      <c r="A59" t="s">
        <v>62</v>
      </c>
      <c r="B59" t="s">
        <v>1086</v>
      </c>
    </row>
    <row r="60" spans="1:2">
      <c r="A60" t="s">
        <v>63</v>
      </c>
      <c r="B60" t="s">
        <v>1086</v>
      </c>
    </row>
    <row r="61" spans="1:79">
      <c r="A61" t="s">
        <v>64</v>
      </c>
      <c r="B61" t="s">
        <v>1094</v>
      </c>
      <c r="C61" t="s">
        <v>2931</v>
      </c>
      <c r="D61" t="s">
        <v>7452</v>
      </c>
      <c r="E61" t="s">
        <v>6774</v>
      </c>
      <c r="G61" t="s">
        <v>5611</v>
      </c>
      <c r="H61" t="s">
        <v>9044</v>
      </c>
      <c r="I61" t="s">
        <v>6774</v>
      </c>
      <c r="K61" t="s">
        <v>5611</v>
      </c>
      <c r="L61" t="s">
        <v>6808</v>
      </c>
      <c r="M61" t="s">
        <v>6777</v>
      </c>
      <c r="O61" t="s">
        <v>5611</v>
      </c>
      <c r="P61" t="s">
        <v>6442</v>
      </c>
      <c r="Q61" t="s">
        <v>6777</v>
      </c>
      <c r="S61" t="s">
        <v>5611</v>
      </c>
      <c r="T61" t="s">
        <v>9103</v>
      </c>
      <c r="U61" t="s">
        <v>6779</v>
      </c>
      <c r="W61" t="s">
        <v>5724</v>
      </c>
      <c r="X61" t="s">
        <v>6868</v>
      </c>
      <c r="Y61" t="s">
        <v>6779</v>
      </c>
      <c r="AA61" t="s">
        <v>5611</v>
      </c>
      <c r="AB61" t="s">
        <v>9104</v>
      </c>
      <c r="AC61" t="s">
        <v>6774</v>
      </c>
      <c r="AE61" t="s">
        <v>5724</v>
      </c>
      <c r="AF61" t="s">
        <v>9105</v>
      </c>
      <c r="AG61" t="s">
        <v>6774</v>
      </c>
      <c r="AI61" t="s">
        <v>5724</v>
      </c>
      <c r="AJ61" t="s">
        <v>9106</v>
      </c>
      <c r="AK61" t="s">
        <v>6774</v>
      </c>
      <c r="AM61" t="s">
        <v>5724</v>
      </c>
      <c r="AN61" t="s">
        <v>6431</v>
      </c>
      <c r="AO61" t="s">
        <v>6781</v>
      </c>
      <c r="AQ61" t="s">
        <v>5611</v>
      </c>
      <c r="AU61" t="s">
        <v>5805</v>
      </c>
      <c r="AV61" t="s">
        <v>9107</v>
      </c>
      <c r="AW61" t="s">
        <v>6780</v>
      </c>
      <c r="AY61" t="s">
        <v>5724</v>
      </c>
      <c r="AZ61" t="s">
        <v>9108</v>
      </c>
      <c r="BA61" t="s">
        <v>6780</v>
      </c>
      <c r="BC61" t="s">
        <v>5611</v>
      </c>
      <c r="BD61" t="s">
        <v>7191</v>
      </c>
      <c r="BE61" t="s">
        <v>6781</v>
      </c>
      <c r="BG61" t="s">
        <v>5611</v>
      </c>
      <c r="BH61" t="s">
        <v>6023</v>
      </c>
      <c r="BI61" t="s">
        <v>6781</v>
      </c>
      <c r="BK61" t="s">
        <v>5611</v>
      </c>
      <c r="BL61" t="s">
        <v>9109</v>
      </c>
      <c r="BM61" t="s">
        <v>6781</v>
      </c>
      <c r="BO61" t="s">
        <v>5724</v>
      </c>
      <c r="BP61" t="s">
        <v>7653</v>
      </c>
      <c r="BQ61" t="s">
        <v>6781</v>
      </c>
      <c r="BS61" t="s">
        <v>5611</v>
      </c>
      <c r="BT61" t="s">
        <v>6253</v>
      </c>
      <c r="BU61" t="s">
        <v>6781</v>
      </c>
      <c r="BW61" t="s">
        <v>5724</v>
      </c>
      <c r="BX61" t="s">
        <v>5860</v>
      </c>
      <c r="BY61" t="s">
        <v>6781</v>
      </c>
      <c r="CA61" t="s">
        <v>5611</v>
      </c>
    </row>
    <row r="62" spans="1:2">
      <c r="A62" t="s">
        <v>65</v>
      </c>
      <c r="B62" t="s">
        <v>1086</v>
      </c>
    </row>
    <row r="63" spans="1:2">
      <c r="A63" t="s">
        <v>66</v>
      </c>
      <c r="B63" t="s">
        <v>1086</v>
      </c>
    </row>
    <row r="64" spans="1:2">
      <c r="A64" t="s">
        <v>67</v>
      </c>
      <c r="B64" t="s">
        <v>1086</v>
      </c>
    </row>
    <row r="65" spans="1:79">
      <c r="A65" t="s">
        <v>68</v>
      </c>
      <c r="B65" t="s">
        <v>1094</v>
      </c>
      <c r="C65" t="s">
        <v>3139</v>
      </c>
      <c r="D65" t="s">
        <v>5555</v>
      </c>
      <c r="E65" t="s">
        <v>6774</v>
      </c>
      <c r="G65" t="s">
        <v>5724</v>
      </c>
      <c r="H65" t="s">
        <v>7758</v>
      </c>
      <c r="I65" t="s">
        <v>6774</v>
      </c>
      <c r="K65" t="s">
        <v>5611</v>
      </c>
      <c r="L65" t="s">
        <v>7044</v>
      </c>
      <c r="M65" t="s">
        <v>6777</v>
      </c>
      <c r="O65" t="s">
        <v>5611</v>
      </c>
      <c r="P65" t="s">
        <v>6461</v>
      </c>
      <c r="Q65" t="s">
        <v>6777</v>
      </c>
      <c r="S65" t="s">
        <v>5611</v>
      </c>
      <c r="T65" t="s">
        <v>7545</v>
      </c>
      <c r="U65" t="s">
        <v>6779</v>
      </c>
      <c r="W65" t="s">
        <v>5611</v>
      </c>
      <c r="X65" t="s">
        <v>7368</v>
      </c>
      <c r="Y65" t="s">
        <v>6779</v>
      </c>
      <c r="AA65" t="s">
        <v>5611</v>
      </c>
      <c r="AB65" t="s">
        <v>9110</v>
      </c>
      <c r="AC65" t="s">
        <v>6774</v>
      </c>
      <c r="AE65" t="s">
        <v>5611</v>
      </c>
      <c r="AF65" t="s">
        <v>9111</v>
      </c>
      <c r="AG65" t="s">
        <v>6774</v>
      </c>
      <c r="AI65" t="s">
        <v>5724</v>
      </c>
      <c r="AJ65" t="s">
        <v>7078</v>
      </c>
      <c r="AK65" t="s">
        <v>6774</v>
      </c>
      <c r="AM65" t="s">
        <v>5611</v>
      </c>
      <c r="AN65" t="s">
        <v>6028</v>
      </c>
      <c r="AO65" t="s">
        <v>6781</v>
      </c>
      <c r="AQ65" t="s">
        <v>5611</v>
      </c>
      <c r="AU65" t="s">
        <v>5805</v>
      </c>
      <c r="AV65" t="s">
        <v>9112</v>
      </c>
      <c r="AW65" t="s">
        <v>6780</v>
      </c>
      <c r="AY65" t="s">
        <v>5724</v>
      </c>
      <c r="AZ65" t="s">
        <v>4882</v>
      </c>
      <c r="BA65" t="s">
        <v>6780</v>
      </c>
      <c r="BC65" t="s">
        <v>5724</v>
      </c>
      <c r="BD65" t="s">
        <v>5893</v>
      </c>
      <c r="BE65" t="s">
        <v>6781</v>
      </c>
      <c r="BG65" t="s">
        <v>5611</v>
      </c>
      <c r="BH65" t="s">
        <v>6135</v>
      </c>
      <c r="BI65" t="s">
        <v>6781</v>
      </c>
      <c r="BK65" t="s">
        <v>5611</v>
      </c>
      <c r="BL65" t="s">
        <v>7015</v>
      </c>
      <c r="BM65" t="s">
        <v>6781</v>
      </c>
      <c r="BO65" t="s">
        <v>5611</v>
      </c>
      <c r="BP65" t="s">
        <v>6972</v>
      </c>
      <c r="BQ65" t="s">
        <v>6781</v>
      </c>
      <c r="BS65" t="s">
        <v>5611</v>
      </c>
      <c r="BT65" t="s">
        <v>5943</v>
      </c>
      <c r="BU65" t="s">
        <v>6781</v>
      </c>
      <c r="BW65" t="s">
        <v>5611</v>
      </c>
      <c r="BX65" t="s">
        <v>6032</v>
      </c>
      <c r="BY65" t="s">
        <v>6781</v>
      </c>
      <c r="CA65" t="s">
        <v>5724</v>
      </c>
    </row>
    <row r="66" spans="1:2">
      <c r="A66" t="s">
        <v>69</v>
      </c>
      <c r="B66" t="s">
        <v>1086</v>
      </c>
    </row>
    <row r="67" spans="1:2">
      <c r="A67" t="s">
        <v>70</v>
      </c>
      <c r="B67" t="s">
        <v>1086</v>
      </c>
    </row>
    <row r="68" spans="1:79">
      <c r="A68" t="s">
        <v>75</v>
      </c>
      <c r="B68" t="s">
        <v>1094</v>
      </c>
      <c r="C68" t="s">
        <v>3231</v>
      </c>
      <c r="D68" t="s">
        <v>6786</v>
      </c>
      <c r="E68" t="s">
        <v>6774</v>
      </c>
      <c r="G68" t="s">
        <v>5611</v>
      </c>
      <c r="H68" t="s">
        <v>5571</v>
      </c>
      <c r="I68" t="s">
        <v>6774</v>
      </c>
      <c r="K68" t="s">
        <v>5724</v>
      </c>
      <c r="L68" t="s">
        <v>5352</v>
      </c>
      <c r="M68" t="s">
        <v>6777</v>
      </c>
      <c r="O68" t="s">
        <v>5611</v>
      </c>
      <c r="S68" t="s">
        <v>5805</v>
      </c>
      <c r="T68" t="s">
        <v>9113</v>
      </c>
      <c r="U68" t="s">
        <v>6779</v>
      </c>
      <c r="W68" t="s">
        <v>5724</v>
      </c>
      <c r="X68" t="s">
        <v>6427</v>
      </c>
      <c r="Y68" t="s">
        <v>6779</v>
      </c>
      <c r="AA68" t="s">
        <v>5724</v>
      </c>
      <c r="AB68" t="s">
        <v>7082</v>
      </c>
      <c r="AC68" t="s">
        <v>6774</v>
      </c>
      <c r="AE68" t="s">
        <v>5724</v>
      </c>
      <c r="AI68" t="s">
        <v>5805</v>
      </c>
      <c r="AJ68" t="s">
        <v>6077</v>
      </c>
      <c r="AK68" t="s">
        <v>6774</v>
      </c>
      <c r="AM68" t="s">
        <v>5724</v>
      </c>
      <c r="AN68" t="s">
        <v>6470</v>
      </c>
      <c r="AO68" t="s">
        <v>6781</v>
      </c>
      <c r="AQ68" t="s">
        <v>5611</v>
      </c>
      <c r="AU68" t="s">
        <v>5805</v>
      </c>
      <c r="AV68" t="s">
        <v>5286</v>
      </c>
      <c r="AW68" t="s">
        <v>6780</v>
      </c>
      <c r="AY68" t="s">
        <v>5611</v>
      </c>
      <c r="BC68" t="s">
        <v>5805</v>
      </c>
      <c r="BD68" t="s">
        <v>6447</v>
      </c>
      <c r="BE68" t="s">
        <v>6781</v>
      </c>
      <c r="BG68" t="s">
        <v>5611</v>
      </c>
      <c r="BH68" t="s">
        <v>5844</v>
      </c>
      <c r="BI68" t="s">
        <v>6781</v>
      </c>
      <c r="BK68" t="s">
        <v>5611</v>
      </c>
      <c r="BL68" t="s">
        <v>7084</v>
      </c>
      <c r="BM68" t="s">
        <v>6781</v>
      </c>
      <c r="BO68" t="s">
        <v>5611</v>
      </c>
      <c r="BP68" t="s">
        <v>9114</v>
      </c>
      <c r="BQ68" t="s">
        <v>6781</v>
      </c>
      <c r="BS68" t="s">
        <v>5611</v>
      </c>
      <c r="BT68" t="s">
        <v>5864</v>
      </c>
      <c r="BU68" t="s">
        <v>6781</v>
      </c>
      <c r="BW68" t="s">
        <v>5611</v>
      </c>
      <c r="CA68" t="s">
        <v>5805</v>
      </c>
    </row>
    <row r="69" spans="1:2">
      <c r="A69" t="s">
        <v>76</v>
      </c>
      <c r="B69" t="s">
        <v>1086</v>
      </c>
    </row>
    <row r="70" spans="1:2">
      <c r="A70" t="s">
        <v>78</v>
      </c>
      <c r="B70" t="s">
        <v>1086</v>
      </c>
    </row>
    <row r="71" spans="1:2">
      <c r="A71" t="s">
        <v>79</v>
      </c>
      <c r="B71" t="s">
        <v>1086</v>
      </c>
    </row>
    <row r="72" spans="1:2">
      <c r="A72" t="s">
        <v>80</v>
      </c>
      <c r="B72" t="s">
        <v>1086</v>
      </c>
    </row>
    <row r="73" spans="1:2">
      <c r="A73" t="s">
        <v>81</v>
      </c>
      <c r="B73" t="s">
        <v>1086</v>
      </c>
    </row>
    <row r="74" spans="1:79">
      <c r="A74" t="s">
        <v>83</v>
      </c>
      <c r="B74" t="s">
        <v>1094</v>
      </c>
      <c r="C74" t="s">
        <v>2911</v>
      </c>
      <c r="D74" t="s">
        <v>5586</v>
      </c>
      <c r="E74" t="s">
        <v>6774</v>
      </c>
      <c r="G74" t="s">
        <v>5611</v>
      </c>
      <c r="H74" t="s">
        <v>2167</v>
      </c>
      <c r="I74" t="s">
        <v>6774</v>
      </c>
      <c r="K74" t="s">
        <v>5724</v>
      </c>
      <c r="L74" t="s">
        <v>6443</v>
      </c>
      <c r="M74" t="s">
        <v>6777</v>
      </c>
      <c r="O74" t="s">
        <v>5611</v>
      </c>
      <c r="P74" t="s">
        <v>2189</v>
      </c>
      <c r="Q74" t="s">
        <v>6777</v>
      </c>
      <c r="S74" t="s">
        <v>5611</v>
      </c>
      <c r="T74" t="s">
        <v>7494</v>
      </c>
      <c r="U74" t="s">
        <v>6779</v>
      </c>
      <c r="W74" t="s">
        <v>5611</v>
      </c>
      <c r="X74" t="s">
        <v>7131</v>
      </c>
      <c r="Y74" t="s">
        <v>6779</v>
      </c>
      <c r="AA74" t="s">
        <v>5611</v>
      </c>
      <c r="AB74" t="s">
        <v>5579</v>
      </c>
      <c r="AC74" t="s">
        <v>6774</v>
      </c>
      <c r="AE74" t="s">
        <v>5724</v>
      </c>
      <c r="AF74" t="s">
        <v>7082</v>
      </c>
      <c r="AG74" t="s">
        <v>6774</v>
      </c>
      <c r="AI74" t="s">
        <v>5724</v>
      </c>
      <c r="AJ74" t="s">
        <v>5504</v>
      </c>
      <c r="AK74" t="s">
        <v>6774</v>
      </c>
      <c r="AM74" t="s">
        <v>5724</v>
      </c>
      <c r="AQ74" t="s">
        <v>5805</v>
      </c>
      <c r="AR74" t="s">
        <v>6477</v>
      </c>
      <c r="AS74" t="s">
        <v>6781</v>
      </c>
      <c r="AU74" t="s">
        <v>5611</v>
      </c>
      <c r="AV74" t="s">
        <v>4809</v>
      </c>
      <c r="AW74" t="s">
        <v>6780</v>
      </c>
      <c r="AY74" t="s">
        <v>5611</v>
      </c>
      <c r="AZ74" t="s">
        <v>5951</v>
      </c>
      <c r="BA74" t="s">
        <v>6780</v>
      </c>
      <c r="BC74" t="s">
        <v>5611</v>
      </c>
      <c r="BD74" t="s">
        <v>2963</v>
      </c>
      <c r="BE74" t="s">
        <v>6781</v>
      </c>
      <c r="BG74" t="s">
        <v>5611</v>
      </c>
      <c r="BH74" t="s">
        <v>5816</v>
      </c>
      <c r="BI74" t="s">
        <v>6781</v>
      </c>
      <c r="BK74" t="s">
        <v>5611</v>
      </c>
      <c r="BL74" t="s">
        <v>5576</v>
      </c>
      <c r="BM74" t="s">
        <v>6781</v>
      </c>
      <c r="BO74" t="s">
        <v>5611</v>
      </c>
      <c r="BP74" t="s">
        <v>5565</v>
      </c>
      <c r="BQ74" t="s">
        <v>6781</v>
      </c>
      <c r="BS74" t="s">
        <v>5611</v>
      </c>
      <c r="BT74" t="s">
        <v>7462</v>
      </c>
      <c r="BU74" t="s">
        <v>6781</v>
      </c>
      <c r="BW74" t="s">
        <v>5611</v>
      </c>
      <c r="CA74" t="s">
        <v>5805</v>
      </c>
    </row>
    <row r="75" spans="1:79">
      <c r="A75" t="s">
        <v>84</v>
      </c>
      <c r="B75" t="s">
        <v>1094</v>
      </c>
      <c r="C75" t="s">
        <v>2837</v>
      </c>
      <c r="D75" t="s">
        <v>2662</v>
      </c>
      <c r="E75" t="s">
        <v>6774</v>
      </c>
      <c r="G75" t="s">
        <v>5611</v>
      </c>
      <c r="H75" t="s">
        <v>2432</v>
      </c>
      <c r="I75" t="s">
        <v>6774</v>
      </c>
      <c r="K75" t="s">
        <v>5611</v>
      </c>
      <c r="L75" t="s">
        <v>6457</v>
      </c>
      <c r="M75" t="s">
        <v>6777</v>
      </c>
      <c r="O75" t="s">
        <v>5611</v>
      </c>
      <c r="P75" t="s">
        <v>6423</v>
      </c>
      <c r="Q75" t="s">
        <v>6777</v>
      </c>
      <c r="S75" t="s">
        <v>5611</v>
      </c>
      <c r="T75" t="s">
        <v>6902</v>
      </c>
      <c r="U75" t="s">
        <v>6779</v>
      </c>
      <c r="W75" t="s">
        <v>5611</v>
      </c>
      <c r="X75" t="s">
        <v>7786</v>
      </c>
      <c r="Y75" t="s">
        <v>6779</v>
      </c>
      <c r="AA75" t="s">
        <v>5611</v>
      </c>
      <c r="AB75" t="s">
        <v>5491</v>
      </c>
      <c r="AC75" t="s">
        <v>6774</v>
      </c>
      <c r="AE75" t="s">
        <v>5611</v>
      </c>
      <c r="AF75" t="s">
        <v>7621</v>
      </c>
      <c r="AG75" t="s">
        <v>6774</v>
      </c>
      <c r="AI75" t="s">
        <v>5724</v>
      </c>
      <c r="AJ75" t="s">
        <v>2729</v>
      </c>
      <c r="AK75" t="s">
        <v>6774</v>
      </c>
      <c r="AM75" t="s">
        <v>5611</v>
      </c>
      <c r="AQ75" t="s">
        <v>5805</v>
      </c>
      <c r="AR75" t="s">
        <v>7171</v>
      </c>
      <c r="AS75" t="s">
        <v>6781</v>
      </c>
      <c r="AU75" t="s">
        <v>5724</v>
      </c>
      <c r="AV75" t="s">
        <v>5541</v>
      </c>
      <c r="AW75" t="s">
        <v>6780</v>
      </c>
      <c r="AY75" t="s">
        <v>5724</v>
      </c>
      <c r="AZ75" t="s">
        <v>9115</v>
      </c>
      <c r="BA75" t="s">
        <v>6780</v>
      </c>
      <c r="BC75" t="s">
        <v>5724</v>
      </c>
      <c r="BD75" t="s">
        <v>5973</v>
      </c>
      <c r="BE75" t="s">
        <v>6781</v>
      </c>
      <c r="BG75" t="s">
        <v>5611</v>
      </c>
      <c r="BH75" t="s">
        <v>5953</v>
      </c>
      <c r="BI75" t="s">
        <v>6781</v>
      </c>
      <c r="BK75" t="s">
        <v>5724</v>
      </c>
      <c r="BL75" t="s">
        <v>6520</v>
      </c>
      <c r="BM75" t="s">
        <v>6781</v>
      </c>
      <c r="BO75" t="s">
        <v>5611</v>
      </c>
      <c r="BP75" t="s">
        <v>5539</v>
      </c>
      <c r="BQ75" t="s">
        <v>6781</v>
      </c>
      <c r="BS75" t="s">
        <v>5724</v>
      </c>
      <c r="BT75" t="s">
        <v>6410</v>
      </c>
      <c r="BU75" t="s">
        <v>6781</v>
      </c>
      <c r="BW75" t="s">
        <v>5611</v>
      </c>
      <c r="CA75" t="s">
        <v>5805</v>
      </c>
    </row>
    <row r="76" spans="1:79">
      <c r="A76" t="s">
        <v>85</v>
      </c>
      <c r="B76" t="s">
        <v>1094</v>
      </c>
      <c r="C76" t="s">
        <v>2232</v>
      </c>
      <c r="D76" t="s">
        <v>2290</v>
      </c>
      <c r="E76" t="s">
        <v>6774</v>
      </c>
      <c r="G76" t="s">
        <v>5611</v>
      </c>
      <c r="H76" t="s">
        <v>2432</v>
      </c>
      <c r="I76" t="s">
        <v>6774</v>
      </c>
      <c r="K76" t="s">
        <v>5611</v>
      </c>
      <c r="L76" t="s">
        <v>6431</v>
      </c>
      <c r="M76" t="s">
        <v>6777</v>
      </c>
      <c r="O76" t="s">
        <v>5611</v>
      </c>
      <c r="P76" t="s">
        <v>6317</v>
      </c>
      <c r="Q76" t="s">
        <v>6777</v>
      </c>
      <c r="S76" t="s">
        <v>5611</v>
      </c>
      <c r="T76" t="s">
        <v>9116</v>
      </c>
      <c r="U76" t="s">
        <v>6779</v>
      </c>
      <c r="W76" t="s">
        <v>5611</v>
      </c>
      <c r="X76" t="s">
        <v>7699</v>
      </c>
      <c r="Y76" t="s">
        <v>6779</v>
      </c>
      <c r="AA76" t="s">
        <v>5611</v>
      </c>
      <c r="AB76" t="s">
        <v>5565</v>
      </c>
      <c r="AC76" t="s">
        <v>6774</v>
      </c>
      <c r="AE76" t="s">
        <v>5724</v>
      </c>
      <c r="AF76" t="s">
        <v>7302</v>
      </c>
      <c r="AG76" t="s">
        <v>6774</v>
      </c>
      <c r="AI76" t="s">
        <v>5611</v>
      </c>
      <c r="AJ76" t="s">
        <v>2662</v>
      </c>
      <c r="AK76" t="s">
        <v>6774</v>
      </c>
      <c r="AM76" t="s">
        <v>5611</v>
      </c>
      <c r="AQ76" t="s">
        <v>5805</v>
      </c>
      <c r="AR76" t="s">
        <v>6447</v>
      </c>
      <c r="AS76" t="s">
        <v>6781</v>
      </c>
      <c r="AU76" t="s">
        <v>5611</v>
      </c>
      <c r="AV76" t="s">
        <v>2167</v>
      </c>
      <c r="AW76" t="s">
        <v>6780</v>
      </c>
      <c r="AY76" t="s">
        <v>5724</v>
      </c>
      <c r="AZ76" t="s">
        <v>6510</v>
      </c>
      <c r="BA76" t="s">
        <v>6780</v>
      </c>
      <c r="BC76" t="s">
        <v>5611</v>
      </c>
      <c r="BD76" t="s">
        <v>6961</v>
      </c>
      <c r="BE76" t="s">
        <v>6781</v>
      </c>
      <c r="BG76" t="s">
        <v>5611</v>
      </c>
      <c r="BH76" t="s">
        <v>7460</v>
      </c>
      <c r="BI76" t="s">
        <v>6781</v>
      </c>
      <c r="BK76" t="s">
        <v>5611</v>
      </c>
      <c r="BL76" t="s">
        <v>6693</v>
      </c>
      <c r="BM76" t="s">
        <v>6781</v>
      </c>
      <c r="BO76" t="s">
        <v>5611</v>
      </c>
      <c r="BP76" t="s">
        <v>6853</v>
      </c>
      <c r="BQ76" t="s">
        <v>6781</v>
      </c>
      <c r="BS76" t="s">
        <v>5611</v>
      </c>
      <c r="BT76" t="s">
        <v>6020</v>
      </c>
      <c r="BU76" t="s">
        <v>6781</v>
      </c>
      <c r="BW76" t="s">
        <v>5611</v>
      </c>
      <c r="CA76" t="s">
        <v>5805</v>
      </c>
    </row>
    <row r="77" spans="1:79">
      <c r="A77" t="s">
        <v>86</v>
      </c>
      <c r="B77" t="s">
        <v>1094</v>
      </c>
      <c r="C77" t="s">
        <v>4703</v>
      </c>
      <c r="D77" t="s">
        <v>2662</v>
      </c>
      <c r="E77" t="s">
        <v>6774</v>
      </c>
      <c r="G77" t="s">
        <v>5611</v>
      </c>
      <c r="H77" t="s">
        <v>2496</v>
      </c>
      <c r="I77" t="s">
        <v>6774</v>
      </c>
      <c r="K77" t="s">
        <v>5611</v>
      </c>
      <c r="L77" t="s">
        <v>6474</v>
      </c>
      <c r="M77" t="s">
        <v>6777</v>
      </c>
      <c r="O77" t="s">
        <v>5611</v>
      </c>
      <c r="P77" t="s">
        <v>4864</v>
      </c>
      <c r="Q77" t="s">
        <v>6777</v>
      </c>
      <c r="S77" t="s">
        <v>5611</v>
      </c>
      <c r="T77" t="s">
        <v>9081</v>
      </c>
      <c r="U77" t="s">
        <v>6779</v>
      </c>
      <c r="W77" t="s">
        <v>5611</v>
      </c>
      <c r="X77" t="s">
        <v>9117</v>
      </c>
      <c r="Y77" t="s">
        <v>6779</v>
      </c>
      <c r="AA77" t="s">
        <v>5611</v>
      </c>
      <c r="AB77" t="s">
        <v>6795</v>
      </c>
      <c r="AC77" t="s">
        <v>6774</v>
      </c>
      <c r="AE77" t="s">
        <v>5611</v>
      </c>
      <c r="AF77" t="s">
        <v>6184</v>
      </c>
      <c r="AG77" t="s">
        <v>6774</v>
      </c>
      <c r="AI77" t="s">
        <v>5611</v>
      </c>
      <c r="AJ77" t="s">
        <v>2906</v>
      </c>
      <c r="AK77" t="s">
        <v>6774</v>
      </c>
      <c r="AM77" t="s">
        <v>5611</v>
      </c>
      <c r="AQ77" t="s">
        <v>5805</v>
      </c>
      <c r="AR77" t="s">
        <v>7146</v>
      </c>
      <c r="AS77" t="s">
        <v>6781</v>
      </c>
      <c r="AU77" t="s">
        <v>5611</v>
      </c>
      <c r="AV77" t="s">
        <v>6846</v>
      </c>
      <c r="AW77" t="s">
        <v>6780</v>
      </c>
      <c r="AY77" t="s">
        <v>5724</v>
      </c>
      <c r="AZ77" t="s">
        <v>6149</v>
      </c>
      <c r="BA77" t="s">
        <v>6780</v>
      </c>
      <c r="BC77" t="s">
        <v>5611</v>
      </c>
      <c r="BD77" t="s">
        <v>7546</v>
      </c>
      <c r="BE77" t="s">
        <v>6781</v>
      </c>
      <c r="BG77" t="s">
        <v>5611</v>
      </c>
      <c r="BH77" t="s">
        <v>5851</v>
      </c>
      <c r="BI77" t="s">
        <v>6781</v>
      </c>
      <c r="BK77" t="s">
        <v>5611</v>
      </c>
      <c r="BL77" t="s">
        <v>5553</v>
      </c>
      <c r="BM77" t="s">
        <v>6781</v>
      </c>
      <c r="BO77" t="s">
        <v>5611</v>
      </c>
      <c r="BP77" t="s">
        <v>7077</v>
      </c>
      <c r="BQ77" t="s">
        <v>6781</v>
      </c>
      <c r="BS77" t="s">
        <v>5611</v>
      </c>
      <c r="BT77" t="s">
        <v>7489</v>
      </c>
      <c r="BU77" t="s">
        <v>6781</v>
      </c>
      <c r="BW77" t="s">
        <v>5611</v>
      </c>
      <c r="CA77" t="s">
        <v>5805</v>
      </c>
    </row>
    <row r="78" spans="1:79">
      <c r="A78" t="s">
        <v>87</v>
      </c>
      <c r="B78" t="s">
        <v>1094</v>
      </c>
      <c r="C78" t="s">
        <v>2275</v>
      </c>
      <c r="D78" t="s">
        <v>2432</v>
      </c>
      <c r="E78" t="s">
        <v>6774</v>
      </c>
      <c r="G78" t="s">
        <v>5611</v>
      </c>
      <c r="H78" t="s">
        <v>4806</v>
      </c>
      <c r="I78" t="s">
        <v>6774</v>
      </c>
      <c r="K78" t="s">
        <v>5611</v>
      </c>
      <c r="L78" t="s">
        <v>7643</v>
      </c>
      <c r="M78" t="s">
        <v>6777</v>
      </c>
      <c r="O78" t="s">
        <v>5611</v>
      </c>
      <c r="P78" t="s">
        <v>6494</v>
      </c>
      <c r="Q78" t="s">
        <v>6777</v>
      </c>
      <c r="S78" t="s">
        <v>5611</v>
      </c>
      <c r="T78" t="s">
        <v>5507</v>
      </c>
      <c r="U78" t="s">
        <v>6779</v>
      </c>
      <c r="W78" t="s">
        <v>5611</v>
      </c>
      <c r="X78" t="s">
        <v>6861</v>
      </c>
      <c r="Y78" t="s">
        <v>6779</v>
      </c>
      <c r="AA78" t="s">
        <v>5611</v>
      </c>
      <c r="AB78" t="s">
        <v>5572</v>
      </c>
      <c r="AC78" t="s">
        <v>6774</v>
      </c>
      <c r="AE78" t="s">
        <v>5724</v>
      </c>
      <c r="AF78" t="s">
        <v>8824</v>
      </c>
      <c r="AG78" t="s">
        <v>6774</v>
      </c>
      <c r="AI78" t="s">
        <v>5611</v>
      </c>
      <c r="AJ78" t="s">
        <v>5495</v>
      </c>
      <c r="AK78" t="s">
        <v>6774</v>
      </c>
      <c r="AM78" t="s">
        <v>5724</v>
      </c>
      <c r="AQ78" t="s">
        <v>5805</v>
      </c>
      <c r="AR78" t="s">
        <v>6045</v>
      </c>
      <c r="AS78" t="s">
        <v>6781</v>
      </c>
      <c r="AU78" t="s">
        <v>5611</v>
      </c>
      <c r="AV78" t="s">
        <v>4809</v>
      </c>
      <c r="AW78" t="s">
        <v>6780</v>
      </c>
      <c r="AY78" t="s">
        <v>5611</v>
      </c>
      <c r="AZ78" t="s">
        <v>8903</v>
      </c>
      <c r="BA78" t="s">
        <v>6780</v>
      </c>
      <c r="BC78" t="s">
        <v>5724</v>
      </c>
      <c r="BD78" t="s">
        <v>7872</v>
      </c>
      <c r="BE78" t="s">
        <v>6781</v>
      </c>
      <c r="BG78" t="s">
        <v>5724</v>
      </c>
      <c r="BH78" t="s">
        <v>8851</v>
      </c>
      <c r="BI78" t="s">
        <v>6781</v>
      </c>
      <c r="BK78" t="s">
        <v>5611</v>
      </c>
      <c r="BL78" t="s">
        <v>5576</v>
      </c>
      <c r="BM78" t="s">
        <v>6781</v>
      </c>
      <c r="BO78" t="s">
        <v>5611</v>
      </c>
      <c r="BP78" t="s">
        <v>6837</v>
      </c>
      <c r="BQ78" t="s">
        <v>6781</v>
      </c>
      <c r="BS78" t="s">
        <v>5611</v>
      </c>
      <c r="BT78" t="s">
        <v>6558</v>
      </c>
      <c r="BU78" t="s">
        <v>6781</v>
      </c>
      <c r="BW78" t="s">
        <v>5611</v>
      </c>
      <c r="CA78" t="s">
        <v>5805</v>
      </c>
    </row>
    <row r="79" spans="1:79">
      <c r="A79" t="s">
        <v>88</v>
      </c>
      <c r="B79" t="s">
        <v>1094</v>
      </c>
      <c r="C79" t="s">
        <v>4672</v>
      </c>
      <c r="D79" t="s">
        <v>6846</v>
      </c>
      <c r="E79" t="s">
        <v>6774</v>
      </c>
      <c r="G79" t="s">
        <v>5611</v>
      </c>
      <c r="H79" t="s">
        <v>5586</v>
      </c>
      <c r="I79" t="s">
        <v>6774</v>
      </c>
      <c r="K79" t="s">
        <v>5611</v>
      </c>
      <c r="L79" t="s">
        <v>6439</v>
      </c>
      <c r="M79" t="s">
        <v>6777</v>
      </c>
      <c r="O79" t="s">
        <v>5611</v>
      </c>
      <c r="P79" t="s">
        <v>4864</v>
      </c>
      <c r="Q79" t="s">
        <v>6777</v>
      </c>
      <c r="S79" t="s">
        <v>5611</v>
      </c>
      <c r="T79" t="s">
        <v>9118</v>
      </c>
      <c r="U79" t="s">
        <v>6779</v>
      </c>
      <c r="W79" t="s">
        <v>5611</v>
      </c>
      <c r="X79" t="s">
        <v>7133</v>
      </c>
      <c r="Y79" t="s">
        <v>6779</v>
      </c>
      <c r="AA79" t="s">
        <v>5611</v>
      </c>
      <c r="AB79" t="s">
        <v>5588</v>
      </c>
      <c r="AC79" t="s">
        <v>6774</v>
      </c>
      <c r="AE79" t="s">
        <v>5611</v>
      </c>
      <c r="AF79" t="s">
        <v>6607</v>
      </c>
      <c r="AG79" t="s">
        <v>6774</v>
      </c>
      <c r="AI79" t="s">
        <v>5724</v>
      </c>
      <c r="AJ79" t="s">
        <v>5532</v>
      </c>
      <c r="AK79" t="s">
        <v>6774</v>
      </c>
      <c r="AM79" t="s">
        <v>5724</v>
      </c>
      <c r="AQ79" t="s">
        <v>5805</v>
      </c>
      <c r="AR79" t="s">
        <v>6028</v>
      </c>
      <c r="AS79" t="s">
        <v>6781</v>
      </c>
      <c r="AU79" t="s">
        <v>5611</v>
      </c>
      <c r="AV79" t="s">
        <v>6989</v>
      </c>
      <c r="AW79" t="s">
        <v>6780</v>
      </c>
      <c r="AY79" t="s">
        <v>5724</v>
      </c>
      <c r="AZ79" t="s">
        <v>7607</v>
      </c>
      <c r="BA79" t="s">
        <v>6780</v>
      </c>
      <c r="BC79" t="s">
        <v>5724</v>
      </c>
      <c r="BD79" t="s">
        <v>5898</v>
      </c>
      <c r="BE79" t="s">
        <v>6781</v>
      </c>
      <c r="BG79" t="s">
        <v>5611</v>
      </c>
      <c r="BH79" t="s">
        <v>6019</v>
      </c>
      <c r="BI79" t="s">
        <v>6781</v>
      </c>
      <c r="BK79" t="s">
        <v>5611</v>
      </c>
      <c r="BL79" t="s">
        <v>6520</v>
      </c>
      <c r="BM79" t="s">
        <v>6781</v>
      </c>
      <c r="BO79" t="s">
        <v>5611</v>
      </c>
      <c r="BP79" t="s">
        <v>7676</v>
      </c>
      <c r="BQ79" t="s">
        <v>6781</v>
      </c>
      <c r="BS79" t="s">
        <v>5611</v>
      </c>
      <c r="BT79" t="s">
        <v>2121</v>
      </c>
      <c r="BU79" t="s">
        <v>6781</v>
      </c>
      <c r="BW79" t="s">
        <v>5724</v>
      </c>
      <c r="CA79" t="s">
        <v>5805</v>
      </c>
    </row>
    <row r="80" spans="1:79">
      <c r="A80" t="s">
        <v>89</v>
      </c>
      <c r="B80" t="s">
        <v>1094</v>
      </c>
      <c r="C80" t="s">
        <v>2882</v>
      </c>
      <c r="D80" t="s">
        <v>2215</v>
      </c>
      <c r="E80" t="s">
        <v>6774</v>
      </c>
      <c r="G80" t="s">
        <v>5611</v>
      </c>
      <c r="H80" t="s">
        <v>2669</v>
      </c>
      <c r="I80" t="s">
        <v>6774</v>
      </c>
      <c r="K80" t="s">
        <v>5611</v>
      </c>
      <c r="L80" t="s">
        <v>7230</v>
      </c>
      <c r="M80" t="s">
        <v>6777</v>
      </c>
      <c r="O80" t="s">
        <v>5611</v>
      </c>
      <c r="P80" t="s">
        <v>6421</v>
      </c>
      <c r="Q80" t="s">
        <v>6777</v>
      </c>
      <c r="S80" t="s">
        <v>5611</v>
      </c>
      <c r="T80" t="s">
        <v>7511</v>
      </c>
      <c r="U80" t="s">
        <v>6779</v>
      </c>
      <c r="W80" t="s">
        <v>5611</v>
      </c>
      <c r="X80" t="s">
        <v>7561</v>
      </c>
      <c r="Y80" t="s">
        <v>6779</v>
      </c>
      <c r="AA80" t="s">
        <v>5724</v>
      </c>
      <c r="AB80" t="s">
        <v>4808</v>
      </c>
      <c r="AC80" t="s">
        <v>6774</v>
      </c>
      <c r="AE80" t="s">
        <v>5611</v>
      </c>
      <c r="AF80" t="s">
        <v>6294</v>
      </c>
      <c r="AG80" t="s">
        <v>6774</v>
      </c>
      <c r="AI80" t="s">
        <v>5611</v>
      </c>
      <c r="AJ80" t="s">
        <v>408</v>
      </c>
      <c r="AK80" t="s">
        <v>6774</v>
      </c>
      <c r="AM80" t="s">
        <v>5611</v>
      </c>
      <c r="AQ80" t="s">
        <v>5805</v>
      </c>
      <c r="AR80" t="s">
        <v>6491</v>
      </c>
      <c r="AS80" t="s">
        <v>6781</v>
      </c>
      <c r="AU80" t="s">
        <v>5611</v>
      </c>
      <c r="AV80" t="s">
        <v>6846</v>
      </c>
      <c r="AW80" t="s">
        <v>6780</v>
      </c>
      <c r="AY80" t="s">
        <v>5724</v>
      </c>
      <c r="AZ80" t="s">
        <v>6149</v>
      </c>
      <c r="BA80" t="s">
        <v>6780</v>
      </c>
      <c r="BC80" t="s">
        <v>5611</v>
      </c>
      <c r="BD80" t="s">
        <v>6263</v>
      </c>
      <c r="BE80" t="s">
        <v>6781</v>
      </c>
      <c r="BG80" t="s">
        <v>5611</v>
      </c>
      <c r="BH80" t="s">
        <v>6258</v>
      </c>
      <c r="BI80" t="s">
        <v>6781</v>
      </c>
      <c r="BK80" t="s">
        <v>5611</v>
      </c>
      <c r="BL80" t="s">
        <v>6693</v>
      </c>
      <c r="BM80" t="s">
        <v>6781</v>
      </c>
      <c r="BO80" t="s">
        <v>5611</v>
      </c>
      <c r="BP80" t="s">
        <v>7174</v>
      </c>
      <c r="BQ80" t="s">
        <v>6781</v>
      </c>
      <c r="BS80" t="s">
        <v>5611</v>
      </c>
      <c r="BT80" t="s">
        <v>6402</v>
      </c>
      <c r="BU80" t="s">
        <v>6781</v>
      </c>
      <c r="BW80" t="s">
        <v>5611</v>
      </c>
      <c r="CA80" t="s">
        <v>5805</v>
      </c>
    </row>
    <row r="81" spans="1:79">
      <c r="A81" t="s">
        <v>90</v>
      </c>
      <c r="B81" t="s">
        <v>1094</v>
      </c>
      <c r="C81" t="s">
        <v>2283</v>
      </c>
      <c r="D81" t="s">
        <v>2307</v>
      </c>
      <c r="E81" t="s">
        <v>6774</v>
      </c>
      <c r="G81" t="s">
        <v>5611</v>
      </c>
      <c r="H81" t="s">
        <v>2253</v>
      </c>
      <c r="I81" t="s">
        <v>6774</v>
      </c>
      <c r="K81" t="s">
        <v>5611</v>
      </c>
      <c r="L81" t="s">
        <v>6908</v>
      </c>
      <c r="M81" t="s">
        <v>6777</v>
      </c>
      <c r="O81" t="s">
        <v>5611</v>
      </c>
      <c r="P81" t="s">
        <v>6023</v>
      </c>
      <c r="Q81" t="s">
        <v>6777</v>
      </c>
      <c r="S81" t="s">
        <v>5611</v>
      </c>
      <c r="T81" t="s">
        <v>7216</v>
      </c>
      <c r="U81" t="s">
        <v>6779</v>
      </c>
      <c r="W81" t="s">
        <v>5611</v>
      </c>
      <c r="X81" t="s">
        <v>7136</v>
      </c>
      <c r="Y81" t="s">
        <v>6779</v>
      </c>
      <c r="AA81" t="s">
        <v>5611</v>
      </c>
      <c r="AB81" t="s">
        <v>5489</v>
      </c>
      <c r="AC81" t="s">
        <v>6774</v>
      </c>
      <c r="AE81" t="s">
        <v>5611</v>
      </c>
      <c r="AF81" t="s">
        <v>6018</v>
      </c>
      <c r="AG81" t="s">
        <v>6774</v>
      </c>
      <c r="AI81" t="s">
        <v>5611</v>
      </c>
      <c r="AJ81" t="s">
        <v>2662</v>
      </c>
      <c r="AK81" t="s">
        <v>6774</v>
      </c>
      <c r="AM81" t="s">
        <v>5611</v>
      </c>
      <c r="AQ81" t="s">
        <v>5805</v>
      </c>
      <c r="AR81" t="s">
        <v>6491</v>
      </c>
      <c r="AS81" t="s">
        <v>6781</v>
      </c>
      <c r="AU81" t="s">
        <v>5611</v>
      </c>
      <c r="AV81" t="s">
        <v>5602</v>
      </c>
      <c r="AW81" t="s">
        <v>6780</v>
      </c>
      <c r="AY81" t="s">
        <v>5611</v>
      </c>
      <c r="AZ81" t="s">
        <v>5981</v>
      </c>
      <c r="BA81" t="s">
        <v>6780</v>
      </c>
      <c r="BC81" t="s">
        <v>5611</v>
      </c>
      <c r="BD81" t="s">
        <v>7232</v>
      </c>
      <c r="BE81" t="s">
        <v>6781</v>
      </c>
      <c r="BG81" t="s">
        <v>5611</v>
      </c>
      <c r="BH81" t="s">
        <v>6016</v>
      </c>
      <c r="BI81" t="s">
        <v>6781</v>
      </c>
      <c r="BK81" t="s">
        <v>5611</v>
      </c>
      <c r="BL81" t="s">
        <v>6693</v>
      </c>
      <c r="BM81" t="s">
        <v>6781</v>
      </c>
      <c r="BO81" t="s">
        <v>5611</v>
      </c>
      <c r="BP81" t="s">
        <v>6806</v>
      </c>
      <c r="BQ81" t="s">
        <v>6781</v>
      </c>
      <c r="BS81" t="s">
        <v>5611</v>
      </c>
      <c r="BT81" t="s">
        <v>6183</v>
      </c>
      <c r="BU81" t="s">
        <v>6781</v>
      </c>
      <c r="BW81" t="s">
        <v>5611</v>
      </c>
      <c r="CA81" t="s">
        <v>5805</v>
      </c>
    </row>
    <row r="82" spans="1:79">
      <c r="A82" t="s">
        <v>91</v>
      </c>
      <c r="B82" t="s">
        <v>1094</v>
      </c>
      <c r="C82" t="s">
        <v>2412</v>
      </c>
      <c r="D82" t="s">
        <v>6825</v>
      </c>
      <c r="E82" t="s">
        <v>6774</v>
      </c>
      <c r="G82" t="s">
        <v>5611</v>
      </c>
      <c r="H82" t="s">
        <v>408</v>
      </c>
      <c r="I82" t="s">
        <v>6774</v>
      </c>
      <c r="K82" t="s">
        <v>5611</v>
      </c>
      <c r="L82" t="s">
        <v>7078</v>
      </c>
      <c r="M82" t="s">
        <v>6777</v>
      </c>
      <c r="O82" t="s">
        <v>5611</v>
      </c>
      <c r="P82" t="s">
        <v>7645</v>
      </c>
      <c r="Q82" t="s">
        <v>6777</v>
      </c>
      <c r="S82" t="s">
        <v>5611</v>
      </c>
      <c r="T82" t="s">
        <v>7122</v>
      </c>
      <c r="U82" t="s">
        <v>6779</v>
      </c>
      <c r="W82" t="s">
        <v>5724</v>
      </c>
      <c r="X82" t="s">
        <v>7591</v>
      </c>
      <c r="Y82" t="s">
        <v>6779</v>
      </c>
      <c r="AA82" t="s">
        <v>5611</v>
      </c>
      <c r="AB82" t="s">
        <v>7082</v>
      </c>
      <c r="AC82" t="s">
        <v>6774</v>
      </c>
      <c r="AE82" t="s">
        <v>5724</v>
      </c>
      <c r="AF82" t="s">
        <v>7621</v>
      </c>
      <c r="AG82" t="s">
        <v>6774</v>
      </c>
      <c r="AI82" t="s">
        <v>5724</v>
      </c>
      <c r="AJ82" t="s">
        <v>2906</v>
      </c>
      <c r="AK82" t="s">
        <v>6774</v>
      </c>
      <c r="AM82" t="s">
        <v>5611</v>
      </c>
      <c r="AQ82" t="s">
        <v>5805</v>
      </c>
      <c r="AR82" t="s">
        <v>6023</v>
      </c>
      <c r="AS82" t="s">
        <v>6781</v>
      </c>
      <c r="AU82" t="s">
        <v>5611</v>
      </c>
      <c r="AV82" t="s">
        <v>6846</v>
      </c>
      <c r="AW82" t="s">
        <v>6780</v>
      </c>
      <c r="AY82" t="s">
        <v>5724</v>
      </c>
      <c r="AZ82" t="s">
        <v>5502</v>
      </c>
      <c r="BA82" t="s">
        <v>6780</v>
      </c>
      <c r="BC82" t="s">
        <v>5611</v>
      </c>
      <c r="BD82" t="s">
        <v>8870</v>
      </c>
      <c r="BE82" t="s">
        <v>6781</v>
      </c>
      <c r="BG82" t="s">
        <v>5611</v>
      </c>
      <c r="BH82" t="s">
        <v>6536</v>
      </c>
      <c r="BI82" t="s">
        <v>6781</v>
      </c>
      <c r="BK82" t="s">
        <v>5611</v>
      </c>
      <c r="BL82" t="s">
        <v>6520</v>
      </c>
      <c r="BM82" t="s">
        <v>6781</v>
      </c>
      <c r="BO82" t="s">
        <v>5611</v>
      </c>
      <c r="BP82" t="s">
        <v>7006</v>
      </c>
      <c r="BQ82" t="s">
        <v>6781</v>
      </c>
      <c r="BS82" t="s">
        <v>5724</v>
      </c>
      <c r="BT82" t="s">
        <v>5943</v>
      </c>
      <c r="BU82" t="s">
        <v>6781</v>
      </c>
      <c r="BW82" t="s">
        <v>5611</v>
      </c>
      <c r="CA82" t="s">
        <v>5805</v>
      </c>
    </row>
    <row r="83" spans="1:79">
      <c r="A83" t="s">
        <v>92</v>
      </c>
      <c r="B83" t="s">
        <v>1094</v>
      </c>
      <c r="C83" t="s">
        <v>3201</v>
      </c>
      <c r="D83" t="s">
        <v>2906</v>
      </c>
      <c r="E83" t="s">
        <v>6774</v>
      </c>
      <c r="G83" t="s">
        <v>5611</v>
      </c>
      <c r="H83" t="s">
        <v>6782</v>
      </c>
      <c r="I83" t="s">
        <v>6774</v>
      </c>
      <c r="K83" t="s">
        <v>5611</v>
      </c>
      <c r="L83" t="s">
        <v>6441</v>
      </c>
      <c r="M83" t="s">
        <v>6777</v>
      </c>
      <c r="O83" t="s">
        <v>5611</v>
      </c>
      <c r="P83" t="s">
        <v>6423</v>
      </c>
      <c r="Q83" t="s">
        <v>6777</v>
      </c>
      <c r="S83" t="s">
        <v>5611</v>
      </c>
      <c r="T83" t="s">
        <v>9119</v>
      </c>
      <c r="U83" t="s">
        <v>6779</v>
      </c>
      <c r="W83" t="s">
        <v>5611</v>
      </c>
      <c r="X83" t="s">
        <v>6849</v>
      </c>
      <c r="Y83" t="s">
        <v>6779</v>
      </c>
      <c r="AA83" t="s">
        <v>5611</v>
      </c>
      <c r="AB83" t="s">
        <v>5549</v>
      </c>
      <c r="AC83" t="s">
        <v>6774</v>
      </c>
      <c r="AE83" t="s">
        <v>5611</v>
      </c>
      <c r="AF83" t="s">
        <v>6044</v>
      </c>
      <c r="AG83" t="s">
        <v>6774</v>
      </c>
      <c r="AI83" t="s">
        <v>5611</v>
      </c>
      <c r="AJ83" t="s">
        <v>2928</v>
      </c>
      <c r="AK83" t="s">
        <v>6774</v>
      </c>
      <c r="AM83" t="s">
        <v>5611</v>
      </c>
      <c r="AQ83" t="s">
        <v>5805</v>
      </c>
      <c r="AR83" t="s">
        <v>6270</v>
      </c>
      <c r="AS83" t="s">
        <v>6781</v>
      </c>
      <c r="AU83" t="s">
        <v>5611</v>
      </c>
      <c r="AV83" t="s">
        <v>414</v>
      </c>
      <c r="AW83" t="s">
        <v>6780</v>
      </c>
      <c r="AY83" t="s">
        <v>5611</v>
      </c>
      <c r="AZ83" t="s">
        <v>5951</v>
      </c>
      <c r="BA83" t="s">
        <v>6780</v>
      </c>
      <c r="BC83" t="s">
        <v>5611</v>
      </c>
      <c r="BD83" t="s">
        <v>7158</v>
      </c>
      <c r="BE83" t="s">
        <v>6781</v>
      </c>
      <c r="BG83" t="s">
        <v>5611</v>
      </c>
      <c r="BH83" t="s">
        <v>6040</v>
      </c>
      <c r="BI83" t="s">
        <v>6781</v>
      </c>
      <c r="BK83" t="s">
        <v>5611</v>
      </c>
      <c r="BL83" t="s">
        <v>6520</v>
      </c>
      <c r="BM83" t="s">
        <v>6781</v>
      </c>
      <c r="BO83" t="s">
        <v>5611</v>
      </c>
      <c r="BP83" t="s">
        <v>7470</v>
      </c>
      <c r="BQ83" t="s">
        <v>6781</v>
      </c>
      <c r="BS83" t="s">
        <v>5611</v>
      </c>
      <c r="BT83" t="s">
        <v>6464</v>
      </c>
      <c r="BU83" t="s">
        <v>6781</v>
      </c>
      <c r="BW83" t="s">
        <v>5611</v>
      </c>
      <c r="CA83" t="s">
        <v>5805</v>
      </c>
    </row>
    <row r="84" spans="1:79">
      <c r="A84" t="s">
        <v>93</v>
      </c>
      <c r="B84" t="s">
        <v>1094</v>
      </c>
      <c r="C84" t="s">
        <v>3454</v>
      </c>
      <c r="D84" t="s">
        <v>401</v>
      </c>
      <c r="E84" t="s">
        <v>6774</v>
      </c>
      <c r="G84" t="s">
        <v>5724</v>
      </c>
      <c r="H84" t="s">
        <v>6989</v>
      </c>
      <c r="I84" t="s">
        <v>6774</v>
      </c>
      <c r="K84" t="s">
        <v>5724</v>
      </c>
      <c r="L84" t="s">
        <v>2175</v>
      </c>
      <c r="M84" t="s">
        <v>6777</v>
      </c>
      <c r="O84" t="s">
        <v>5611</v>
      </c>
      <c r="P84" t="s">
        <v>6445</v>
      </c>
      <c r="Q84" t="s">
        <v>6777</v>
      </c>
      <c r="S84" t="s">
        <v>5611</v>
      </c>
      <c r="T84" t="s">
        <v>7332</v>
      </c>
      <c r="U84" t="s">
        <v>6779</v>
      </c>
      <c r="W84" t="s">
        <v>5611</v>
      </c>
      <c r="X84" t="s">
        <v>5506</v>
      </c>
      <c r="Y84" t="s">
        <v>6779</v>
      </c>
      <c r="AA84" t="s">
        <v>5724</v>
      </c>
      <c r="AB84" t="s">
        <v>5484</v>
      </c>
      <c r="AC84" t="s">
        <v>6774</v>
      </c>
      <c r="AE84" t="s">
        <v>5724</v>
      </c>
      <c r="AF84" t="s">
        <v>7138</v>
      </c>
      <c r="AG84" t="s">
        <v>6774</v>
      </c>
      <c r="AI84" t="s">
        <v>5724</v>
      </c>
      <c r="AJ84" t="s">
        <v>5574</v>
      </c>
      <c r="AK84" t="s">
        <v>6774</v>
      </c>
      <c r="AM84" t="s">
        <v>5724</v>
      </c>
      <c r="AQ84" t="s">
        <v>5805</v>
      </c>
      <c r="AR84" t="s">
        <v>4864</v>
      </c>
      <c r="AS84" t="s">
        <v>6781</v>
      </c>
      <c r="AU84" t="s">
        <v>5611</v>
      </c>
      <c r="AV84" t="s">
        <v>408</v>
      </c>
      <c r="AW84" t="s">
        <v>6780</v>
      </c>
      <c r="AY84" t="s">
        <v>5724</v>
      </c>
      <c r="AZ84" t="s">
        <v>5571</v>
      </c>
      <c r="BA84" t="s">
        <v>6780</v>
      </c>
      <c r="BC84" t="s">
        <v>5724</v>
      </c>
      <c r="BD84" t="s">
        <v>6186</v>
      </c>
      <c r="BE84" t="s">
        <v>6781</v>
      </c>
      <c r="BG84" t="s">
        <v>5611</v>
      </c>
      <c r="BH84" t="s">
        <v>6471</v>
      </c>
      <c r="BI84" t="s">
        <v>6781</v>
      </c>
      <c r="BK84" t="s">
        <v>5724</v>
      </c>
      <c r="BL84" t="s">
        <v>5544</v>
      </c>
      <c r="BM84" t="s">
        <v>6781</v>
      </c>
      <c r="BO84" t="s">
        <v>5611</v>
      </c>
      <c r="BP84" t="s">
        <v>6830</v>
      </c>
      <c r="BQ84" t="s">
        <v>6781</v>
      </c>
      <c r="BS84" t="s">
        <v>5724</v>
      </c>
      <c r="BT84" t="s">
        <v>6392</v>
      </c>
      <c r="BU84" t="s">
        <v>6781</v>
      </c>
      <c r="BW84" t="s">
        <v>5611</v>
      </c>
      <c r="CA84" t="s">
        <v>5805</v>
      </c>
    </row>
    <row r="85" spans="1:79">
      <c r="A85" t="s">
        <v>94</v>
      </c>
      <c r="B85" t="s">
        <v>1094</v>
      </c>
      <c r="C85" t="s">
        <v>3205</v>
      </c>
      <c r="D85" t="s">
        <v>2215</v>
      </c>
      <c r="E85" t="s">
        <v>6774</v>
      </c>
      <c r="G85" t="s">
        <v>5611</v>
      </c>
      <c r="H85" t="s">
        <v>2496</v>
      </c>
      <c r="I85" t="s">
        <v>6774</v>
      </c>
      <c r="K85" t="s">
        <v>5611</v>
      </c>
      <c r="L85" t="s">
        <v>9120</v>
      </c>
      <c r="M85" t="s">
        <v>6777</v>
      </c>
      <c r="O85" t="s">
        <v>5724</v>
      </c>
      <c r="P85" t="s">
        <v>6419</v>
      </c>
      <c r="Q85" t="s">
        <v>6777</v>
      </c>
      <c r="S85" t="s">
        <v>5611</v>
      </c>
      <c r="T85" t="s">
        <v>9121</v>
      </c>
      <c r="U85" t="s">
        <v>6779</v>
      </c>
      <c r="W85" t="s">
        <v>5611</v>
      </c>
      <c r="X85" t="s">
        <v>6773</v>
      </c>
      <c r="Y85" t="s">
        <v>6779</v>
      </c>
      <c r="AA85" t="s">
        <v>5611</v>
      </c>
      <c r="AB85" t="s">
        <v>5565</v>
      </c>
      <c r="AC85" t="s">
        <v>6774</v>
      </c>
      <c r="AE85" t="s">
        <v>5724</v>
      </c>
      <c r="AF85" t="s">
        <v>7453</v>
      </c>
      <c r="AG85" t="s">
        <v>6774</v>
      </c>
      <c r="AI85" t="s">
        <v>5724</v>
      </c>
      <c r="AJ85" t="s">
        <v>2290</v>
      </c>
      <c r="AK85" t="s">
        <v>6774</v>
      </c>
      <c r="AM85" t="s">
        <v>5611</v>
      </c>
      <c r="AQ85" t="s">
        <v>5805</v>
      </c>
      <c r="AR85" t="s">
        <v>6361</v>
      </c>
      <c r="AS85" t="s">
        <v>6781</v>
      </c>
      <c r="AU85" t="s">
        <v>5611</v>
      </c>
      <c r="AV85" t="s">
        <v>6845</v>
      </c>
      <c r="AW85" t="s">
        <v>6780</v>
      </c>
      <c r="AY85" t="s">
        <v>5611</v>
      </c>
      <c r="AZ85" t="s">
        <v>4812</v>
      </c>
      <c r="BA85" t="s">
        <v>6780</v>
      </c>
      <c r="BC85" t="s">
        <v>5611</v>
      </c>
      <c r="BD85" t="s">
        <v>6710</v>
      </c>
      <c r="BE85" t="s">
        <v>6781</v>
      </c>
      <c r="BG85" t="s">
        <v>5611</v>
      </c>
      <c r="BH85" t="s">
        <v>5834</v>
      </c>
      <c r="BI85" t="s">
        <v>6781</v>
      </c>
      <c r="BK85" t="s">
        <v>5611</v>
      </c>
      <c r="BL85" t="s">
        <v>5544</v>
      </c>
      <c r="BM85" t="s">
        <v>6781</v>
      </c>
      <c r="BO85" t="s">
        <v>5611</v>
      </c>
      <c r="BP85" t="s">
        <v>9122</v>
      </c>
      <c r="BQ85" t="s">
        <v>6781</v>
      </c>
      <c r="BS85" t="s">
        <v>5611</v>
      </c>
      <c r="BT85" t="s">
        <v>7023</v>
      </c>
      <c r="BU85" t="s">
        <v>6781</v>
      </c>
      <c r="BW85" t="s">
        <v>5611</v>
      </c>
      <c r="CA85" t="s">
        <v>5805</v>
      </c>
    </row>
    <row r="86" spans="1:79">
      <c r="A86" t="s">
        <v>95</v>
      </c>
      <c r="B86" t="s">
        <v>1094</v>
      </c>
      <c r="C86" t="s">
        <v>3430</v>
      </c>
      <c r="D86" t="s">
        <v>4809</v>
      </c>
      <c r="E86" t="s">
        <v>6774</v>
      </c>
      <c r="G86" t="s">
        <v>5724</v>
      </c>
      <c r="H86" t="s">
        <v>5499</v>
      </c>
      <c r="I86" t="s">
        <v>6774</v>
      </c>
      <c r="K86" t="s">
        <v>5724</v>
      </c>
      <c r="L86" t="s">
        <v>6449</v>
      </c>
      <c r="M86" t="s">
        <v>6777</v>
      </c>
      <c r="O86" t="s">
        <v>5611</v>
      </c>
      <c r="P86" t="s">
        <v>6447</v>
      </c>
      <c r="Q86" t="s">
        <v>6777</v>
      </c>
      <c r="S86" t="s">
        <v>5611</v>
      </c>
      <c r="T86" t="s">
        <v>7370</v>
      </c>
      <c r="U86" t="s">
        <v>6779</v>
      </c>
      <c r="W86" t="s">
        <v>5611</v>
      </c>
      <c r="X86" t="s">
        <v>6468</v>
      </c>
      <c r="Y86" t="s">
        <v>6779</v>
      </c>
      <c r="AA86" t="s">
        <v>5724</v>
      </c>
      <c r="AB86" t="s">
        <v>6689</v>
      </c>
      <c r="AC86" t="s">
        <v>6774</v>
      </c>
      <c r="AE86" t="s">
        <v>5724</v>
      </c>
      <c r="AF86" t="s">
        <v>6075</v>
      </c>
      <c r="AG86" t="s">
        <v>6774</v>
      </c>
      <c r="AI86" t="s">
        <v>5611</v>
      </c>
      <c r="AJ86" t="s">
        <v>7302</v>
      </c>
      <c r="AK86" t="s">
        <v>6774</v>
      </c>
      <c r="AM86" t="s">
        <v>5724</v>
      </c>
      <c r="AQ86" t="s">
        <v>5805</v>
      </c>
      <c r="AR86" t="s">
        <v>9123</v>
      </c>
      <c r="AS86" t="s">
        <v>6781</v>
      </c>
      <c r="AU86" t="s">
        <v>5611</v>
      </c>
      <c r="AV86" t="s">
        <v>5501</v>
      </c>
      <c r="AW86" t="s">
        <v>6780</v>
      </c>
      <c r="AY86" t="s">
        <v>5611</v>
      </c>
      <c r="AZ86" t="s">
        <v>4832</v>
      </c>
      <c r="BA86" t="s">
        <v>6780</v>
      </c>
      <c r="BC86" t="s">
        <v>5611</v>
      </c>
      <c r="BD86" t="s">
        <v>6052</v>
      </c>
      <c r="BE86" t="s">
        <v>6781</v>
      </c>
      <c r="BG86" t="s">
        <v>5611</v>
      </c>
      <c r="BH86" t="s">
        <v>6727</v>
      </c>
      <c r="BI86" t="s">
        <v>6781</v>
      </c>
      <c r="BK86" t="s">
        <v>5611</v>
      </c>
      <c r="BL86" t="s">
        <v>5577</v>
      </c>
      <c r="BM86" t="s">
        <v>6781</v>
      </c>
      <c r="BO86" t="s">
        <v>5611</v>
      </c>
      <c r="BP86" t="s">
        <v>9124</v>
      </c>
      <c r="BQ86" t="s">
        <v>6781</v>
      </c>
      <c r="BS86" t="s">
        <v>5611</v>
      </c>
      <c r="BT86" t="s">
        <v>6589</v>
      </c>
      <c r="BU86" t="s">
        <v>6781</v>
      </c>
      <c r="BW86" t="s">
        <v>5611</v>
      </c>
      <c r="CA86" t="s">
        <v>5805</v>
      </c>
    </row>
    <row r="87" spans="1:79">
      <c r="A87" t="s">
        <v>96</v>
      </c>
      <c r="B87" t="s">
        <v>1094</v>
      </c>
      <c r="C87" t="s">
        <v>3000</v>
      </c>
      <c r="D87" t="s">
        <v>5538</v>
      </c>
      <c r="E87" t="s">
        <v>6774</v>
      </c>
      <c r="G87" t="s">
        <v>5724</v>
      </c>
      <c r="H87" t="s">
        <v>5504</v>
      </c>
      <c r="I87" t="s">
        <v>6774</v>
      </c>
      <c r="K87" t="s">
        <v>5724</v>
      </c>
      <c r="L87" t="s">
        <v>7788</v>
      </c>
      <c r="M87" t="s">
        <v>6777</v>
      </c>
      <c r="O87" t="s">
        <v>5724</v>
      </c>
      <c r="P87" t="s">
        <v>7183</v>
      </c>
      <c r="Q87" t="s">
        <v>6777</v>
      </c>
      <c r="S87" t="s">
        <v>5724</v>
      </c>
      <c r="T87" t="s">
        <v>9125</v>
      </c>
      <c r="U87" t="s">
        <v>6779</v>
      </c>
      <c r="W87" t="s">
        <v>5724</v>
      </c>
      <c r="X87" t="s">
        <v>9126</v>
      </c>
      <c r="Y87" t="s">
        <v>6779</v>
      </c>
      <c r="AA87" t="s">
        <v>5724</v>
      </c>
      <c r="AB87" t="s">
        <v>9127</v>
      </c>
      <c r="AC87" t="s">
        <v>6774</v>
      </c>
      <c r="AE87" t="s">
        <v>5724</v>
      </c>
      <c r="AI87" t="s">
        <v>5805</v>
      </c>
      <c r="AJ87" t="s">
        <v>9128</v>
      </c>
      <c r="AK87" t="s">
        <v>6774</v>
      </c>
      <c r="AM87" t="s">
        <v>5724</v>
      </c>
      <c r="AQ87" t="s">
        <v>5805</v>
      </c>
      <c r="AU87" t="s">
        <v>5805</v>
      </c>
      <c r="AY87" t="s">
        <v>5805</v>
      </c>
      <c r="BC87" t="s">
        <v>5805</v>
      </c>
      <c r="BG87" t="s">
        <v>5805</v>
      </c>
      <c r="BK87" t="s">
        <v>5805</v>
      </c>
      <c r="BO87" t="s">
        <v>5805</v>
      </c>
      <c r="BS87" t="s">
        <v>5805</v>
      </c>
      <c r="BW87" t="s">
        <v>5805</v>
      </c>
      <c r="CA87" t="s">
        <v>5805</v>
      </c>
    </row>
    <row r="88" spans="1:79">
      <c r="A88" t="s">
        <v>96</v>
      </c>
      <c r="B88" t="s">
        <v>1094</v>
      </c>
      <c r="C88" t="s">
        <v>3430</v>
      </c>
      <c r="D88" t="s">
        <v>2729</v>
      </c>
      <c r="E88" t="s">
        <v>6774</v>
      </c>
      <c r="G88" t="s">
        <v>5724</v>
      </c>
      <c r="H88" t="s">
        <v>5507</v>
      </c>
      <c r="I88" t="s">
        <v>6774</v>
      </c>
      <c r="K88" t="s">
        <v>5724</v>
      </c>
      <c r="L88" t="s">
        <v>6821</v>
      </c>
      <c r="M88" t="s">
        <v>6777</v>
      </c>
      <c r="O88" t="s">
        <v>5724</v>
      </c>
      <c r="P88" t="s">
        <v>6825</v>
      </c>
      <c r="Q88" t="s">
        <v>6777</v>
      </c>
      <c r="S88" t="s">
        <v>5724</v>
      </c>
      <c r="T88" t="s">
        <v>6840</v>
      </c>
      <c r="U88" t="s">
        <v>6779</v>
      </c>
      <c r="W88" t="s">
        <v>5724</v>
      </c>
      <c r="X88" t="s">
        <v>6965</v>
      </c>
      <c r="Y88" t="s">
        <v>6779</v>
      </c>
      <c r="AA88" t="s">
        <v>5611</v>
      </c>
      <c r="AE88" t="s">
        <v>5805</v>
      </c>
      <c r="AF88" t="s">
        <v>7613</v>
      </c>
      <c r="AG88" t="s">
        <v>6774</v>
      </c>
      <c r="AI88" t="s">
        <v>5724</v>
      </c>
      <c r="AJ88" t="s">
        <v>9129</v>
      </c>
      <c r="AK88" t="s">
        <v>6774</v>
      </c>
      <c r="AM88" t="s">
        <v>5724</v>
      </c>
      <c r="AQ88" t="s">
        <v>5805</v>
      </c>
      <c r="AR88" t="s">
        <v>5352</v>
      </c>
      <c r="AS88" t="s">
        <v>6781</v>
      </c>
      <c r="AU88" t="s">
        <v>5611</v>
      </c>
      <c r="AV88" t="s">
        <v>5586</v>
      </c>
      <c r="AW88" t="s">
        <v>6780</v>
      </c>
      <c r="AY88" t="s">
        <v>5724</v>
      </c>
      <c r="AZ88" t="s">
        <v>9115</v>
      </c>
      <c r="BA88" t="s">
        <v>6780</v>
      </c>
      <c r="BC88" t="s">
        <v>5724</v>
      </c>
      <c r="BD88" t="s">
        <v>5973</v>
      </c>
      <c r="BE88" t="s">
        <v>6781</v>
      </c>
      <c r="BG88" t="s">
        <v>5611</v>
      </c>
      <c r="BH88" t="s">
        <v>5935</v>
      </c>
      <c r="BI88" t="s">
        <v>6781</v>
      </c>
      <c r="BK88" t="s">
        <v>5724</v>
      </c>
      <c r="BL88" t="s">
        <v>5542</v>
      </c>
      <c r="BM88" t="s">
        <v>6781</v>
      </c>
      <c r="BO88" t="s">
        <v>5724</v>
      </c>
      <c r="BP88" t="s">
        <v>9130</v>
      </c>
      <c r="BQ88" t="s">
        <v>6781</v>
      </c>
      <c r="BS88" t="s">
        <v>5724</v>
      </c>
      <c r="BT88" t="s">
        <v>6645</v>
      </c>
      <c r="BU88" t="s">
        <v>6781</v>
      </c>
      <c r="BW88" t="s">
        <v>5611</v>
      </c>
      <c r="CA88" t="s">
        <v>5805</v>
      </c>
    </row>
    <row r="89" spans="1:79">
      <c r="A89" t="s">
        <v>97</v>
      </c>
      <c r="B89" t="s">
        <v>1094</v>
      </c>
      <c r="C89" t="s">
        <v>2388</v>
      </c>
      <c r="G89" t="s">
        <v>5805</v>
      </c>
      <c r="K89" t="s">
        <v>5805</v>
      </c>
      <c r="O89" t="s">
        <v>5805</v>
      </c>
      <c r="S89" t="s">
        <v>5805</v>
      </c>
      <c r="W89" t="s">
        <v>5805</v>
      </c>
      <c r="AA89" t="s">
        <v>5805</v>
      </c>
      <c r="AE89" t="s">
        <v>5805</v>
      </c>
      <c r="AF89" t="s">
        <v>5529</v>
      </c>
      <c r="AG89" t="s">
        <v>6774</v>
      </c>
      <c r="AI89" t="s">
        <v>5611</v>
      </c>
      <c r="AM89" t="s">
        <v>5805</v>
      </c>
      <c r="AQ89" t="s">
        <v>5805</v>
      </c>
      <c r="AR89" t="s">
        <v>6431</v>
      </c>
      <c r="AS89" t="s">
        <v>6781</v>
      </c>
      <c r="AU89" t="s">
        <v>5611</v>
      </c>
      <c r="AV89" t="s">
        <v>414</v>
      </c>
      <c r="AW89" t="s">
        <v>6780</v>
      </c>
      <c r="AY89" t="s">
        <v>5611</v>
      </c>
      <c r="AZ89" t="s">
        <v>7259</v>
      </c>
      <c r="BA89" t="s">
        <v>6780</v>
      </c>
      <c r="BC89" t="s">
        <v>5611</v>
      </c>
      <c r="BD89" t="s">
        <v>5352</v>
      </c>
      <c r="BE89" t="s">
        <v>6781</v>
      </c>
      <c r="BG89" t="s">
        <v>5611</v>
      </c>
      <c r="BH89" t="s">
        <v>5352</v>
      </c>
      <c r="BI89" t="s">
        <v>6781</v>
      </c>
      <c r="BK89" t="s">
        <v>5611</v>
      </c>
      <c r="BL89" t="s">
        <v>5577</v>
      </c>
      <c r="BM89" t="s">
        <v>6781</v>
      </c>
      <c r="BO89" t="s">
        <v>5611</v>
      </c>
      <c r="BP89" t="s">
        <v>7340</v>
      </c>
      <c r="BQ89" t="s">
        <v>6781</v>
      </c>
      <c r="BS89" t="s">
        <v>5611</v>
      </c>
      <c r="BT89" t="s">
        <v>6736</v>
      </c>
      <c r="BU89" t="s">
        <v>6781</v>
      </c>
      <c r="BW89" t="s">
        <v>5611</v>
      </c>
      <c r="CA89" t="s">
        <v>5805</v>
      </c>
    </row>
    <row r="90" spans="1:79">
      <c r="A90" t="s">
        <v>98</v>
      </c>
      <c r="B90" t="s">
        <v>1094</v>
      </c>
      <c r="C90" t="s">
        <v>2467</v>
      </c>
      <c r="D90" t="s">
        <v>5527</v>
      </c>
      <c r="E90" t="s">
        <v>6774</v>
      </c>
      <c r="G90" t="s">
        <v>5724</v>
      </c>
      <c r="H90" t="s">
        <v>5477</v>
      </c>
      <c r="I90" t="s">
        <v>6774</v>
      </c>
      <c r="K90" t="s">
        <v>5724</v>
      </c>
      <c r="L90" t="s">
        <v>9131</v>
      </c>
      <c r="M90" t="s">
        <v>6777</v>
      </c>
      <c r="O90" t="s">
        <v>5611</v>
      </c>
      <c r="P90" t="s">
        <v>8912</v>
      </c>
      <c r="Q90" t="s">
        <v>6777</v>
      </c>
      <c r="S90" t="s">
        <v>5724</v>
      </c>
      <c r="T90" t="s">
        <v>9132</v>
      </c>
      <c r="U90" t="s">
        <v>6779</v>
      </c>
      <c r="W90" t="s">
        <v>5611</v>
      </c>
      <c r="X90" t="s">
        <v>7565</v>
      </c>
      <c r="Y90" t="s">
        <v>6779</v>
      </c>
      <c r="AA90" t="s">
        <v>5611</v>
      </c>
      <c r="AB90" t="s">
        <v>5578</v>
      </c>
      <c r="AC90" t="s">
        <v>6774</v>
      </c>
      <c r="AE90" t="s">
        <v>5611</v>
      </c>
      <c r="AF90" t="s">
        <v>7155</v>
      </c>
      <c r="AG90" t="s">
        <v>6774</v>
      </c>
      <c r="AI90" t="s">
        <v>5611</v>
      </c>
      <c r="AJ90" t="s">
        <v>6055</v>
      </c>
      <c r="AK90" t="s">
        <v>6774</v>
      </c>
      <c r="AM90" t="s">
        <v>5724</v>
      </c>
      <c r="AQ90" t="s">
        <v>5805</v>
      </c>
      <c r="AR90" t="s">
        <v>6270</v>
      </c>
      <c r="AS90" t="s">
        <v>6781</v>
      </c>
      <c r="AU90" t="s">
        <v>5611</v>
      </c>
      <c r="AV90" t="s">
        <v>4809</v>
      </c>
      <c r="AW90" t="s">
        <v>6780</v>
      </c>
      <c r="AY90" t="s">
        <v>5611</v>
      </c>
      <c r="AZ90" t="s">
        <v>6510</v>
      </c>
      <c r="BA90" t="s">
        <v>6780</v>
      </c>
      <c r="BC90" t="s">
        <v>5611</v>
      </c>
      <c r="BD90" t="s">
        <v>7843</v>
      </c>
      <c r="BE90" t="s">
        <v>6781</v>
      </c>
      <c r="BG90" t="s">
        <v>5611</v>
      </c>
      <c r="BH90" t="s">
        <v>6534</v>
      </c>
      <c r="BI90" t="s">
        <v>6781</v>
      </c>
      <c r="BK90" t="s">
        <v>5611</v>
      </c>
      <c r="BL90" t="s">
        <v>6693</v>
      </c>
      <c r="BM90" t="s">
        <v>6781</v>
      </c>
      <c r="BO90" t="s">
        <v>5611</v>
      </c>
      <c r="BP90" t="s">
        <v>6905</v>
      </c>
      <c r="BQ90" t="s">
        <v>6781</v>
      </c>
      <c r="BS90" t="s">
        <v>5611</v>
      </c>
      <c r="BT90" t="s">
        <v>6518</v>
      </c>
      <c r="BU90" t="s">
        <v>6781</v>
      </c>
      <c r="BW90" t="s">
        <v>5611</v>
      </c>
      <c r="CA90" t="s">
        <v>5805</v>
      </c>
    </row>
    <row r="91" spans="1:79">
      <c r="A91" t="s">
        <v>98</v>
      </c>
      <c r="B91" t="s">
        <v>1094</v>
      </c>
      <c r="C91" t="s">
        <v>1412</v>
      </c>
      <c r="D91" t="s">
        <v>5507</v>
      </c>
      <c r="E91" t="s">
        <v>6774</v>
      </c>
      <c r="G91" t="s">
        <v>5724</v>
      </c>
      <c r="H91" t="s">
        <v>410</v>
      </c>
      <c r="I91" t="s">
        <v>6774</v>
      </c>
      <c r="K91" t="s">
        <v>5724</v>
      </c>
      <c r="L91" t="s">
        <v>9033</v>
      </c>
      <c r="M91" t="s">
        <v>6777</v>
      </c>
      <c r="O91" t="s">
        <v>5611</v>
      </c>
      <c r="P91" t="s">
        <v>6482</v>
      </c>
      <c r="Q91" t="s">
        <v>6777</v>
      </c>
      <c r="S91" t="s">
        <v>5611</v>
      </c>
      <c r="T91" t="s">
        <v>7212</v>
      </c>
      <c r="U91" t="s">
        <v>6779</v>
      </c>
      <c r="W91" t="s">
        <v>5611</v>
      </c>
      <c r="X91" t="s">
        <v>7587</v>
      </c>
      <c r="Y91" t="s">
        <v>6779</v>
      </c>
      <c r="AA91" t="s">
        <v>5611</v>
      </c>
      <c r="AB91" t="s">
        <v>5526</v>
      </c>
      <c r="AC91" t="s">
        <v>6774</v>
      </c>
      <c r="AE91" t="s">
        <v>5724</v>
      </c>
      <c r="AI91" t="s">
        <v>5805</v>
      </c>
      <c r="AJ91" t="s">
        <v>5578</v>
      </c>
      <c r="AK91" t="s">
        <v>6774</v>
      </c>
      <c r="AM91" t="s">
        <v>5724</v>
      </c>
      <c r="AQ91" t="s">
        <v>5805</v>
      </c>
      <c r="AR91" t="s">
        <v>6529</v>
      </c>
      <c r="AS91" t="s">
        <v>6781</v>
      </c>
      <c r="AU91" t="s">
        <v>5611</v>
      </c>
      <c r="AV91" t="s">
        <v>5488</v>
      </c>
      <c r="AW91" t="s">
        <v>6780</v>
      </c>
      <c r="AY91" t="s">
        <v>5611</v>
      </c>
      <c r="AZ91" t="s">
        <v>6294</v>
      </c>
      <c r="BA91" t="s">
        <v>6780</v>
      </c>
      <c r="BC91" t="s">
        <v>5611</v>
      </c>
      <c r="BD91" t="s">
        <v>6682</v>
      </c>
      <c r="BE91" t="s">
        <v>6781</v>
      </c>
      <c r="BG91" t="s">
        <v>5611</v>
      </c>
      <c r="BH91" t="s">
        <v>5922</v>
      </c>
      <c r="BI91" t="s">
        <v>6781</v>
      </c>
      <c r="BK91" t="s">
        <v>5611</v>
      </c>
      <c r="BL91" t="s">
        <v>5553</v>
      </c>
      <c r="BM91" t="s">
        <v>6781</v>
      </c>
      <c r="BO91" t="s">
        <v>5611</v>
      </c>
      <c r="BP91" t="s">
        <v>7143</v>
      </c>
      <c r="BQ91" t="s">
        <v>6781</v>
      </c>
      <c r="BS91" t="s">
        <v>5611</v>
      </c>
      <c r="BT91" t="s">
        <v>6410</v>
      </c>
      <c r="BU91" t="s">
        <v>6781</v>
      </c>
      <c r="BW91" t="s">
        <v>5611</v>
      </c>
      <c r="CA91" t="s">
        <v>5805</v>
      </c>
    </row>
    <row r="92" spans="1:79">
      <c r="A92" t="s">
        <v>99</v>
      </c>
      <c r="B92" t="s">
        <v>1094</v>
      </c>
      <c r="C92" t="s">
        <v>2585</v>
      </c>
      <c r="D92" t="s">
        <v>2972</v>
      </c>
      <c r="E92" t="s">
        <v>6774</v>
      </c>
      <c r="G92" t="s">
        <v>5611</v>
      </c>
      <c r="H92" t="s">
        <v>2906</v>
      </c>
      <c r="I92" t="s">
        <v>6774</v>
      </c>
      <c r="K92" t="s">
        <v>5611</v>
      </c>
      <c r="L92" t="s">
        <v>7045</v>
      </c>
      <c r="M92" t="s">
        <v>6777</v>
      </c>
      <c r="O92" t="s">
        <v>5611</v>
      </c>
      <c r="P92" t="s">
        <v>6482</v>
      </c>
      <c r="Q92" t="s">
        <v>6777</v>
      </c>
      <c r="S92" t="s">
        <v>5611</v>
      </c>
      <c r="T92" t="s">
        <v>7568</v>
      </c>
      <c r="U92" t="s">
        <v>6779</v>
      </c>
      <c r="W92" t="s">
        <v>5611</v>
      </c>
      <c r="X92" t="s">
        <v>9021</v>
      </c>
      <c r="Y92" t="s">
        <v>6779</v>
      </c>
      <c r="AA92" t="s">
        <v>5611</v>
      </c>
      <c r="AB92" t="s">
        <v>5578</v>
      </c>
      <c r="AC92" t="s">
        <v>6774</v>
      </c>
      <c r="AE92" t="s">
        <v>5724</v>
      </c>
      <c r="AF92" t="s">
        <v>6731</v>
      </c>
      <c r="AG92" t="s">
        <v>6774</v>
      </c>
      <c r="AI92" t="s">
        <v>5611</v>
      </c>
      <c r="AJ92" t="s">
        <v>2328</v>
      </c>
      <c r="AK92" t="s">
        <v>6774</v>
      </c>
      <c r="AM92" t="s">
        <v>5611</v>
      </c>
      <c r="AQ92" t="s">
        <v>5805</v>
      </c>
      <c r="AR92" t="s">
        <v>6621</v>
      </c>
      <c r="AS92" t="s">
        <v>6781</v>
      </c>
      <c r="AU92" t="s">
        <v>5611</v>
      </c>
      <c r="AV92" t="s">
        <v>6795</v>
      </c>
      <c r="AW92" t="s">
        <v>6780</v>
      </c>
      <c r="AY92" t="s">
        <v>5611</v>
      </c>
      <c r="AZ92" t="s">
        <v>6983</v>
      </c>
      <c r="BA92" t="s">
        <v>6780</v>
      </c>
      <c r="BC92" t="s">
        <v>5611</v>
      </c>
      <c r="BD92" t="s">
        <v>7569</v>
      </c>
      <c r="BE92" t="s">
        <v>6781</v>
      </c>
      <c r="BG92" t="s">
        <v>5611</v>
      </c>
      <c r="BH92" t="s">
        <v>6238</v>
      </c>
      <c r="BI92" t="s">
        <v>6781</v>
      </c>
      <c r="BK92" t="s">
        <v>5611</v>
      </c>
      <c r="BL92" t="s">
        <v>6077</v>
      </c>
      <c r="BM92" t="s">
        <v>6781</v>
      </c>
      <c r="BO92" t="s">
        <v>5724</v>
      </c>
      <c r="BP92" t="s">
        <v>6922</v>
      </c>
      <c r="BQ92" t="s">
        <v>6781</v>
      </c>
      <c r="BS92" t="s">
        <v>5611</v>
      </c>
      <c r="BT92" t="s">
        <v>6838</v>
      </c>
      <c r="BU92" t="s">
        <v>6781</v>
      </c>
      <c r="BW92" t="s">
        <v>5611</v>
      </c>
      <c r="CA92" t="s">
        <v>5805</v>
      </c>
    </row>
    <row r="93" spans="1:79">
      <c r="A93" t="s">
        <v>100</v>
      </c>
      <c r="B93" t="s">
        <v>1094</v>
      </c>
      <c r="C93" t="s">
        <v>2349</v>
      </c>
      <c r="D93" t="s">
        <v>6786</v>
      </c>
      <c r="E93" t="s">
        <v>6774</v>
      </c>
      <c r="G93" t="s">
        <v>5611</v>
      </c>
      <c r="H93" t="s">
        <v>5586</v>
      </c>
      <c r="I93" t="s">
        <v>6774</v>
      </c>
      <c r="K93" t="s">
        <v>5611</v>
      </c>
      <c r="L93" t="s">
        <v>9033</v>
      </c>
      <c r="M93" t="s">
        <v>6777</v>
      </c>
      <c r="O93" t="s">
        <v>5611</v>
      </c>
      <c r="P93" t="s">
        <v>5996</v>
      </c>
      <c r="Q93" t="s">
        <v>6777</v>
      </c>
      <c r="S93" t="s">
        <v>5611</v>
      </c>
      <c r="T93" t="s">
        <v>9081</v>
      </c>
      <c r="U93" t="s">
        <v>6779</v>
      </c>
      <c r="W93" t="s">
        <v>5611</v>
      </c>
      <c r="X93" t="s">
        <v>7162</v>
      </c>
      <c r="Y93" t="s">
        <v>6779</v>
      </c>
      <c r="AA93" t="s">
        <v>5611</v>
      </c>
      <c r="AB93" t="s">
        <v>5489</v>
      </c>
      <c r="AC93" t="s">
        <v>6774</v>
      </c>
      <c r="AE93" t="s">
        <v>5611</v>
      </c>
      <c r="AI93" t="s">
        <v>5805</v>
      </c>
      <c r="AM93" t="s">
        <v>5805</v>
      </c>
      <c r="AQ93" t="s">
        <v>5805</v>
      </c>
      <c r="AR93" t="s">
        <v>8931</v>
      </c>
      <c r="AS93" t="s">
        <v>6781</v>
      </c>
      <c r="AU93" t="s">
        <v>5611</v>
      </c>
      <c r="AV93" t="s">
        <v>5504</v>
      </c>
      <c r="AW93" t="s">
        <v>6780</v>
      </c>
      <c r="AY93" t="s">
        <v>5611</v>
      </c>
      <c r="AZ93" t="s">
        <v>7182</v>
      </c>
      <c r="BA93" t="s">
        <v>6780</v>
      </c>
      <c r="BC93" t="s">
        <v>5611</v>
      </c>
      <c r="BD93" t="s">
        <v>9133</v>
      </c>
      <c r="BE93" t="s">
        <v>6781</v>
      </c>
      <c r="BG93" t="s">
        <v>5611</v>
      </c>
      <c r="BH93" t="s">
        <v>5857</v>
      </c>
      <c r="BI93" t="s">
        <v>6781</v>
      </c>
      <c r="BK93" t="s">
        <v>5611</v>
      </c>
      <c r="BL93" t="s">
        <v>6520</v>
      </c>
      <c r="BM93" t="s">
        <v>6781</v>
      </c>
      <c r="BO93" t="s">
        <v>5611</v>
      </c>
      <c r="BP93" t="s">
        <v>6581</v>
      </c>
      <c r="BQ93" t="s">
        <v>6781</v>
      </c>
      <c r="BS93" t="s">
        <v>5611</v>
      </c>
      <c r="BT93" t="s">
        <v>7462</v>
      </c>
      <c r="BU93" t="s">
        <v>6781</v>
      </c>
      <c r="BW93" t="s">
        <v>5611</v>
      </c>
      <c r="CA93" t="s">
        <v>5805</v>
      </c>
    </row>
    <row r="94" spans="1:79">
      <c r="A94" t="s">
        <v>101</v>
      </c>
      <c r="B94" t="s">
        <v>1094</v>
      </c>
      <c r="C94" t="s">
        <v>2548</v>
      </c>
      <c r="D94" t="s">
        <v>2432</v>
      </c>
      <c r="E94" t="s">
        <v>6774</v>
      </c>
      <c r="G94" t="s">
        <v>5611</v>
      </c>
      <c r="H94" t="s">
        <v>4938</v>
      </c>
      <c r="I94" t="s">
        <v>6774</v>
      </c>
      <c r="K94" t="s">
        <v>5611</v>
      </c>
      <c r="L94" t="s">
        <v>6476</v>
      </c>
      <c r="M94" t="s">
        <v>6777</v>
      </c>
      <c r="O94" t="s">
        <v>5611</v>
      </c>
      <c r="P94" t="s">
        <v>6431</v>
      </c>
      <c r="Q94" t="s">
        <v>6777</v>
      </c>
      <c r="S94" t="s">
        <v>5611</v>
      </c>
      <c r="T94" t="s">
        <v>7673</v>
      </c>
      <c r="U94" t="s">
        <v>6779</v>
      </c>
      <c r="W94" t="s">
        <v>5611</v>
      </c>
      <c r="X94" t="s">
        <v>7358</v>
      </c>
      <c r="Y94" t="s">
        <v>6779</v>
      </c>
      <c r="AA94" t="s">
        <v>5611</v>
      </c>
      <c r="AB94" t="s">
        <v>5090</v>
      </c>
      <c r="AC94" t="s">
        <v>6774</v>
      </c>
      <c r="AE94" t="s">
        <v>5611</v>
      </c>
      <c r="AF94" t="s">
        <v>9134</v>
      </c>
      <c r="AG94" t="s">
        <v>6774</v>
      </c>
      <c r="AI94" t="s">
        <v>5724</v>
      </c>
      <c r="AJ94" t="s">
        <v>6846</v>
      </c>
      <c r="AK94" t="s">
        <v>6774</v>
      </c>
      <c r="AM94" t="s">
        <v>5611</v>
      </c>
      <c r="AQ94" t="s">
        <v>5805</v>
      </c>
      <c r="AR94" t="s">
        <v>6349</v>
      </c>
      <c r="AS94" t="s">
        <v>6781</v>
      </c>
      <c r="AU94" t="s">
        <v>5724</v>
      </c>
      <c r="AV94" t="s">
        <v>6989</v>
      </c>
      <c r="AW94" t="s">
        <v>6780</v>
      </c>
      <c r="AY94" t="s">
        <v>5724</v>
      </c>
      <c r="AZ94" t="s">
        <v>6401</v>
      </c>
      <c r="BA94" t="s">
        <v>6780</v>
      </c>
      <c r="BC94" t="s">
        <v>5611</v>
      </c>
      <c r="BD94" t="s">
        <v>6182</v>
      </c>
      <c r="BE94" t="s">
        <v>6781</v>
      </c>
      <c r="BG94" t="s">
        <v>5611</v>
      </c>
      <c r="BH94" t="s">
        <v>6076</v>
      </c>
      <c r="BI94" t="s">
        <v>6781</v>
      </c>
      <c r="BK94" t="s">
        <v>5611</v>
      </c>
      <c r="BL94" t="s">
        <v>6693</v>
      </c>
      <c r="BM94" t="s">
        <v>6781</v>
      </c>
      <c r="BO94" t="s">
        <v>5611</v>
      </c>
      <c r="BP94" t="s">
        <v>7174</v>
      </c>
      <c r="BQ94" t="s">
        <v>6781</v>
      </c>
      <c r="BS94" t="s">
        <v>5611</v>
      </c>
      <c r="BT94" t="s">
        <v>6156</v>
      </c>
      <c r="BU94" t="s">
        <v>6781</v>
      </c>
      <c r="BW94" t="s">
        <v>5611</v>
      </c>
      <c r="CA94" t="s">
        <v>5805</v>
      </c>
    </row>
    <row r="95" spans="1:79">
      <c r="A95" t="s">
        <v>102</v>
      </c>
      <c r="B95" t="s">
        <v>1094</v>
      </c>
      <c r="C95" t="s">
        <v>3225</v>
      </c>
      <c r="D95" t="s">
        <v>2870</v>
      </c>
      <c r="E95" t="s">
        <v>6774</v>
      </c>
      <c r="G95" t="s">
        <v>5611</v>
      </c>
      <c r="H95" t="s">
        <v>6801</v>
      </c>
      <c r="I95" t="s">
        <v>6774</v>
      </c>
      <c r="K95" t="s">
        <v>5611</v>
      </c>
      <c r="L95" t="s">
        <v>7593</v>
      </c>
      <c r="M95" t="s">
        <v>6777</v>
      </c>
      <c r="O95" t="s">
        <v>5611</v>
      </c>
      <c r="P95" t="s">
        <v>6456</v>
      </c>
      <c r="Q95" t="s">
        <v>6777</v>
      </c>
      <c r="S95" t="s">
        <v>5611</v>
      </c>
      <c r="T95" t="s">
        <v>7568</v>
      </c>
      <c r="U95" t="s">
        <v>6779</v>
      </c>
      <c r="W95" t="s">
        <v>5611</v>
      </c>
      <c r="X95" t="s">
        <v>9135</v>
      </c>
      <c r="Y95" t="s">
        <v>6779</v>
      </c>
      <c r="AA95" t="s">
        <v>5724</v>
      </c>
      <c r="AB95" t="s">
        <v>4827</v>
      </c>
      <c r="AC95" t="s">
        <v>6774</v>
      </c>
      <c r="AE95" t="s">
        <v>5724</v>
      </c>
      <c r="AF95" t="s">
        <v>8824</v>
      </c>
      <c r="AG95" t="s">
        <v>6774</v>
      </c>
      <c r="AI95" t="s">
        <v>5611</v>
      </c>
      <c r="AJ95" t="s">
        <v>5504</v>
      </c>
      <c r="AK95" t="s">
        <v>6774</v>
      </c>
      <c r="AM95" t="s">
        <v>5724</v>
      </c>
      <c r="AQ95" t="s">
        <v>5805</v>
      </c>
      <c r="AR95" t="s">
        <v>6397</v>
      </c>
      <c r="AS95" t="s">
        <v>6781</v>
      </c>
      <c r="AU95" t="s">
        <v>5611</v>
      </c>
      <c r="AV95" t="s">
        <v>5521</v>
      </c>
      <c r="AW95" t="s">
        <v>6780</v>
      </c>
      <c r="AY95" t="s">
        <v>5724</v>
      </c>
      <c r="AZ95" t="s">
        <v>5542</v>
      </c>
      <c r="BA95" t="s">
        <v>6780</v>
      </c>
      <c r="BC95" t="s">
        <v>5724</v>
      </c>
      <c r="BD95" t="s">
        <v>7134</v>
      </c>
      <c r="BE95" t="s">
        <v>6781</v>
      </c>
      <c r="BG95" t="s">
        <v>5611</v>
      </c>
      <c r="BH95" t="s">
        <v>6426</v>
      </c>
      <c r="BI95" t="s">
        <v>6781</v>
      </c>
      <c r="BK95" t="s">
        <v>5611</v>
      </c>
      <c r="BL95" t="s">
        <v>5553</v>
      </c>
      <c r="BM95" t="s">
        <v>6781</v>
      </c>
      <c r="BO95" t="s">
        <v>5611</v>
      </c>
      <c r="BP95" t="s">
        <v>7676</v>
      </c>
      <c r="BQ95" t="s">
        <v>6781</v>
      </c>
      <c r="BS95" t="s">
        <v>5611</v>
      </c>
      <c r="BT95" t="s">
        <v>7309</v>
      </c>
      <c r="BU95" t="s">
        <v>6781</v>
      </c>
      <c r="BW95" t="s">
        <v>5611</v>
      </c>
      <c r="CA95" t="s">
        <v>5805</v>
      </c>
    </row>
    <row r="96" spans="1:79">
      <c r="A96" t="s">
        <v>103</v>
      </c>
      <c r="B96" t="s">
        <v>1094</v>
      </c>
      <c r="C96" t="s">
        <v>9136</v>
      </c>
      <c r="D96" t="s">
        <v>2253</v>
      </c>
      <c r="E96" t="s">
        <v>6774</v>
      </c>
      <c r="G96" t="s">
        <v>5611</v>
      </c>
      <c r="H96" t="s">
        <v>2496</v>
      </c>
      <c r="I96" t="s">
        <v>6774</v>
      </c>
      <c r="K96" t="s">
        <v>5611</v>
      </c>
      <c r="L96" t="s">
        <v>6433</v>
      </c>
      <c r="M96" t="s">
        <v>6777</v>
      </c>
      <c r="O96" t="s">
        <v>5611</v>
      </c>
      <c r="P96" t="s">
        <v>6422</v>
      </c>
      <c r="Q96" t="s">
        <v>6777</v>
      </c>
      <c r="S96" t="s">
        <v>5611</v>
      </c>
      <c r="T96" t="s">
        <v>9137</v>
      </c>
      <c r="U96" t="s">
        <v>6779</v>
      </c>
      <c r="W96" t="s">
        <v>5724</v>
      </c>
      <c r="X96" t="s">
        <v>7054</v>
      </c>
      <c r="Y96" t="s">
        <v>6779</v>
      </c>
      <c r="AA96" t="s">
        <v>5724</v>
      </c>
      <c r="AB96" t="s">
        <v>5569</v>
      </c>
      <c r="AC96" t="s">
        <v>6774</v>
      </c>
      <c r="AE96" t="s">
        <v>5724</v>
      </c>
      <c r="AI96" t="s">
        <v>5805</v>
      </c>
      <c r="AJ96" t="s">
        <v>5286</v>
      </c>
      <c r="AK96" t="s">
        <v>6774</v>
      </c>
      <c r="AM96" t="s">
        <v>5724</v>
      </c>
      <c r="AQ96" t="s">
        <v>5805</v>
      </c>
      <c r="AU96" t="s">
        <v>5805</v>
      </c>
      <c r="AY96" t="s">
        <v>5805</v>
      </c>
      <c r="BC96" t="s">
        <v>5805</v>
      </c>
      <c r="BG96" t="s">
        <v>5805</v>
      </c>
      <c r="BK96" t="s">
        <v>5805</v>
      </c>
      <c r="BO96" t="s">
        <v>5805</v>
      </c>
      <c r="BS96" t="s">
        <v>5805</v>
      </c>
      <c r="BW96" t="s">
        <v>5805</v>
      </c>
      <c r="CA96" t="s">
        <v>5805</v>
      </c>
    </row>
    <row r="97" spans="1:79">
      <c r="A97" t="s">
        <v>104</v>
      </c>
      <c r="B97" t="s">
        <v>1094</v>
      </c>
      <c r="C97" t="s">
        <v>8855</v>
      </c>
      <c r="D97" t="s">
        <v>6825</v>
      </c>
      <c r="E97" t="s">
        <v>6774</v>
      </c>
      <c r="G97" t="s">
        <v>5611</v>
      </c>
      <c r="H97" t="s">
        <v>5501</v>
      </c>
      <c r="I97" t="s">
        <v>6774</v>
      </c>
      <c r="K97" t="s">
        <v>5724</v>
      </c>
      <c r="L97" t="s">
        <v>6923</v>
      </c>
      <c r="M97" t="s">
        <v>6777</v>
      </c>
      <c r="O97" t="s">
        <v>5611</v>
      </c>
      <c r="P97" t="s">
        <v>2963</v>
      </c>
      <c r="Q97" t="s">
        <v>6777</v>
      </c>
      <c r="S97" t="s">
        <v>5611</v>
      </c>
      <c r="T97" t="s">
        <v>9138</v>
      </c>
      <c r="U97" t="s">
        <v>6779</v>
      </c>
      <c r="W97" t="s">
        <v>5611</v>
      </c>
      <c r="X97" t="s">
        <v>7047</v>
      </c>
      <c r="Y97" t="s">
        <v>6779</v>
      </c>
      <c r="AA97" t="s">
        <v>5611</v>
      </c>
      <c r="AB97" t="s">
        <v>8830</v>
      </c>
      <c r="AC97" t="s">
        <v>6774</v>
      </c>
      <c r="AE97" t="s">
        <v>5724</v>
      </c>
      <c r="AF97" t="s">
        <v>6705</v>
      </c>
      <c r="AG97" t="s">
        <v>6774</v>
      </c>
      <c r="AI97" t="s">
        <v>5724</v>
      </c>
      <c r="AJ97" t="s">
        <v>6721</v>
      </c>
      <c r="AK97" t="s">
        <v>6774</v>
      </c>
      <c r="AM97" t="s">
        <v>5724</v>
      </c>
      <c r="AQ97" t="s">
        <v>5805</v>
      </c>
      <c r="AR97" t="s">
        <v>6480</v>
      </c>
      <c r="AS97" t="s">
        <v>6781</v>
      </c>
      <c r="AU97" t="s">
        <v>5611</v>
      </c>
      <c r="AV97" t="s">
        <v>5286</v>
      </c>
      <c r="AW97" t="s">
        <v>6780</v>
      </c>
      <c r="AY97" t="s">
        <v>5611</v>
      </c>
      <c r="AZ97" t="s">
        <v>7509</v>
      </c>
      <c r="BA97" t="s">
        <v>6780</v>
      </c>
      <c r="BC97" t="s">
        <v>5611</v>
      </c>
      <c r="BD97" t="s">
        <v>6727</v>
      </c>
      <c r="BE97" t="s">
        <v>6781</v>
      </c>
      <c r="BG97" t="s">
        <v>5611</v>
      </c>
      <c r="BH97" t="s">
        <v>6142</v>
      </c>
      <c r="BI97" t="s">
        <v>6781</v>
      </c>
      <c r="BK97" t="s">
        <v>5611</v>
      </c>
      <c r="BL97" t="s">
        <v>5577</v>
      </c>
      <c r="BM97" t="s">
        <v>6781</v>
      </c>
      <c r="BO97" t="s">
        <v>5611</v>
      </c>
      <c r="BP97" t="s">
        <v>9139</v>
      </c>
      <c r="BQ97" t="s">
        <v>6781</v>
      </c>
      <c r="BS97" t="s">
        <v>5611</v>
      </c>
      <c r="BT97" t="s">
        <v>6156</v>
      </c>
      <c r="BU97" t="s">
        <v>6781</v>
      </c>
      <c r="BW97" t="s">
        <v>5611</v>
      </c>
      <c r="CA97" t="s">
        <v>5805</v>
      </c>
    </row>
    <row r="98" spans="1:79">
      <c r="A98" t="s">
        <v>105</v>
      </c>
      <c r="B98" t="s">
        <v>1094</v>
      </c>
      <c r="C98" t="s">
        <v>1127</v>
      </c>
      <c r="D98" t="s">
        <v>4806</v>
      </c>
      <c r="E98" t="s">
        <v>6774</v>
      </c>
      <c r="G98" t="s">
        <v>5611</v>
      </c>
      <c r="H98" t="s">
        <v>6825</v>
      </c>
      <c r="I98" t="s">
        <v>6774</v>
      </c>
      <c r="K98" t="s">
        <v>5611</v>
      </c>
      <c r="L98" t="s">
        <v>7409</v>
      </c>
      <c r="M98" t="s">
        <v>6777</v>
      </c>
      <c r="O98" t="s">
        <v>5611</v>
      </c>
      <c r="P98" t="s">
        <v>6494</v>
      </c>
      <c r="Q98" t="s">
        <v>6777</v>
      </c>
      <c r="S98" t="s">
        <v>5611</v>
      </c>
      <c r="W98" t="s">
        <v>5805</v>
      </c>
      <c r="AA98" t="s">
        <v>5805</v>
      </c>
      <c r="AE98" t="s">
        <v>5805</v>
      </c>
      <c r="AI98" t="s">
        <v>5805</v>
      </c>
      <c r="AJ98" t="s">
        <v>2729</v>
      </c>
      <c r="AK98" t="s">
        <v>6774</v>
      </c>
      <c r="AM98" t="s">
        <v>5611</v>
      </c>
      <c r="AQ98" t="s">
        <v>5805</v>
      </c>
      <c r="AR98" t="s">
        <v>5988</v>
      </c>
      <c r="AS98" t="s">
        <v>6781</v>
      </c>
      <c r="AU98" t="s">
        <v>5611</v>
      </c>
      <c r="AV98" t="s">
        <v>9140</v>
      </c>
      <c r="AW98" t="s">
        <v>6780</v>
      </c>
      <c r="AY98" t="s">
        <v>5611</v>
      </c>
      <c r="BC98" t="s">
        <v>5805</v>
      </c>
      <c r="BD98" t="s">
        <v>6836</v>
      </c>
      <c r="BE98" t="s">
        <v>6781</v>
      </c>
      <c r="BG98" t="s">
        <v>5611</v>
      </c>
      <c r="BH98" t="s">
        <v>5954</v>
      </c>
      <c r="BI98" t="s">
        <v>6781</v>
      </c>
      <c r="BK98" t="s">
        <v>5611</v>
      </c>
      <c r="BL98" t="s">
        <v>9141</v>
      </c>
      <c r="BM98" t="s">
        <v>6781</v>
      </c>
      <c r="BO98" t="s">
        <v>5611</v>
      </c>
      <c r="BP98" t="s">
        <v>6654</v>
      </c>
      <c r="BQ98" t="s">
        <v>6781</v>
      </c>
      <c r="BS98" t="s">
        <v>5611</v>
      </c>
      <c r="BT98" t="s">
        <v>6518</v>
      </c>
      <c r="BU98" t="s">
        <v>6781</v>
      </c>
      <c r="BW98" t="s">
        <v>5611</v>
      </c>
      <c r="CA98" t="s">
        <v>5805</v>
      </c>
    </row>
    <row r="99" spans="1:79">
      <c r="A99" t="s">
        <v>106</v>
      </c>
      <c r="B99" t="s">
        <v>1094</v>
      </c>
      <c r="C99" t="s">
        <v>2424</v>
      </c>
      <c r="D99" t="s">
        <v>7274</v>
      </c>
      <c r="E99" t="s">
        <v>6774</v>
      </c>
      <c r="G99" t="s">
        <v>5611</v>
      </c>
      <c r="H99" t="s">
        <v>7452</v>
      </c>
      <c r="I99" t="s">
        <v>6774</v>
      </c>
      <c r="K99" t="s">
        <v>5611</v>
      </c>
      <c r="L99" t="s">
        <v>6220</v>
      </c>
      <c r="M99" t="s">
        <v>6777</v>
      </c>
      <c r="O99" t="s">
        <v>5611</v>
      </c>
      <c r="P99" t="s">
        <v>6407</v>
      </c>
      <c r="Q99" t="s">
        <v>6777</v>
      </c>
      <c r="S99" t="s">
        <v>5611</v>
      </c>
      <c r="W99" t="s">
        <v>5805</v>
      </c>
      <c r="AA99" t="s">
        <v>5805</v>
      </c>
      <c r="AB99" t="s">
        <v>7803</v>
      </c>
      <c r="AC99" t="s">
        <v>6774</v>
      </c>
      <c r="AE99" t="s">
        <v>5724</v>
      </c>
      <c r="AF99" t="s">
        <v>9142</v>
      </c>
      <c r="AG99" t="s">
        <v>6774</v>
      </c>
      <c r="AI99" t="s">
        <v>5724</v>
      </c>
      <c r="AM99" t="s">
        <v>5805</v>
      </c>
      <c r="AQ99" t="s">
        <v>5805</v>
      </c>
      <c r="AR99" t="s">
        <v>5816</v>
      </c>
      <c r="AS99" t="s">
        <v>6781</v>
      </c>
      <c r="AU99" t="s">
        <v>5611</v>
      </c>
      <c r="AV99" t="s">
        <v>7543</v>
      </c>
      <c r="AW99" t="s">
        <v>6780</v>
      </c>
      <c r="AY99" t="s">
        <v>5611</v>
      </c>
      <c r="AZ99" t="s">
        <v>6565</v>
      </c>
      <c r="BA99" t="s">
        <v>6780</v>
      </c>
      <c r="BC99" t="s">
        <v>5611</v>
      </c>
      <c r="BD99" t="s">
        <v>7522</v>
      </c>
      <c r="BE99" t="s">
        <v>6781</v>
      </c>
      <c r="BG99" t="s">
        <v>5611</v>
      </c>
      <c r="BH99" t="s">
        <v>6142</v>
      </c>
      <c r="BI99" t="s">
        <v>6781</v>
      </c>
      <c r="BK99" t="s">
        <v>5611</v>
      </c>
      <c r="BL99" t="s">
        <v>9143</v>
      </c>
      <c r="BM99" t="s">
        <v>6781</v>
      </c>
      <c r="BO99" t="s">
        <v>5611</v>
      </c>
      <c r="BP99" t="s">
        <v>8970</v>
      </c>
      <c r="BQ99" t="s">
        <v>6781</v>
      </c>
      <c r="BS99" t="s">
        <v>5611</v>
      </c>
      <c r="BT99" t="s">
        <v>6326</v>
      </c>
      <c r="BU99" t="s">
        <v>6781</v>
      </c>
      <c r="BW99" t="s">
        <v>5611</v>
      </c>
      <c r="CA99" t="s">
        <v>5805</v>
      </c>
    </row>
    <row r="100" spans="1:2">
      <c r="A100" t="s">
        <v>107</v>
      </c>
      <c r="B100" t="s">
        <v>1086</v>
      </c>
    </row>
    <row r="101" spans="1:79">
      <c r="A101" t="s">
        <v>108</v>
      </c>
      <c r="B101" t="s">
        <v>1094</v>
      </c>
      <c r="C101" t="s">
        <v>2842</v>
      </c>
      <c r="D101" t="s">
        <v>2699</v>
      </c>
      <c r="E101" t="s">
        <v>6774</v>
      </c>
      <c r="G101" t="s">
        <v>5611</v>
      </c>
      <c r="H101" t="s">
        <v>2290</v>
      </c>
      <c r="I101" t="s">
        <v>6774</v>
      </c>
      <c r="K101" t="s">
        <v>5724</v>
      </c>
      <c r="L101" t="s">
        <v>7643</v>
      </c>
      <c r="M101" t="s">
        <v>6777</v>
      </c>
      <c r="O101" t="s">
        <v>5611</v>
      </c>
      <c r="P101" t="s">
        <v>6422</v>
      </c>
      <c r="Q101" t="s">
        <v>6777</v>
      </c>
      <c r="S101" t="s">
        <v>5611</v>
      </c>
      <c r="T101" t="s">
        <v>9144</v>
      </c>
      <c r="U101" t="s">
        <v>6779</v>
      </c>
      <c r="W101" t="s">
        <v>5611</v>
      </c>
      <c r="X101" t="s">
        <v>9054</v>
      </c>
      <c r="Y101" t="s">
        <v>6779</v>
      </c>
      <c r="AA101" t="s">
        <v>5611</v>
      </c>
      <c r="AB101" t="s">
        <v>5565</v>
      </c>
      <c r="AC101" t="s">
        <v>6774</v>
      </c>
      <c r="AE101" t="s">
        <v>5611</v>
      </c>
      <c r="AF101" t="s">
        <v>5585</v>
      </c>
      <c r="AG101" t="s">
        <v>6774</v>
      </c>
      <c r="AI101" t="s">
        <v>5611</v>
      </c>
      <c r="AJ101" t="s">
        <v>4938</v>
      </c>
      <c r="AK101" t="s">
        <v>6774</v>
      </c>
      <c r="AM101" t="s">
        <v>5611</v>
      </c>
      <c r="AN101" t="s">
        <v>7232</v>
      </c>
      <c r="AO101" t="s">
        <v>6781</v>
      </c>
      <c r="AQ101" t="s">
        <v>5611</v>
      </c>
      <c r="AU101" t="s">
        <v>5805</v>
      </c>
      <c r="AV101" t="s">
        <v>5488</v>
      </c>
      <c r="AW101" t="s">
        <v>6780</v>
      </c>
      <c r="AY101" t="s">
        <v>5611</v>
      </c>
      <c r="AZ101" t="s">
        <v>9145</v>
      </c>
      <c r="BA101" t="s">
        <v>6780</v>
      </c>
      <c r="BC101" t="s">
        <v>5724</v>
      </c>
      <c r="BD101" t="s">
        <v>9146</v>
      </c>
      <c r="BE101" t="s">
        <v>6781</v>
      </c>
      <c r="BG101" t="s">
        <v>5724</v>
      </c>
      <c r="BH101" t="s">
        <v>7080</v>
      </c>
      <c r="BI101" t="s">
        <v>6781</v>
      </c>
      <c r="BK101" t="s">
        <v>5611</v>
      </c>
      <c r="BL101" t="s">
        <v>7675</v>
      </c>
      <c r="BM101" t="s">
        <v>6781</v>
      </c>
      <c r="BO101" t="s">
        <v>5611</v>
      </c>
      <c r="BP101" t="s">
        <v>7067</v>
      </c>
      <c r="BQ101" t="s">
        <v>6781</v>
      </c>
      <c r="BS101" t="s">
        <v>5724</v>
      </c>
      <c r="BT101" t="s">
        <v>6264</v>
      </c>
      <c r="BU101" t="s">
        <v>6781</v>
      </c>
      <c r="BW101" t="s">
        <v>5724</v>
      </c>
      <c r="BX101" t="s">
        <v>6058</v>
      </c>
      <c r="BY101" t="s">
        <v>6781</v>
      </c>
      <c r="CA101" t="s">
        <v>5611</v>
      </c>
    </row>
    <row r="102" spans="1:79">
      <c r="A102" t="s">
        <v>109</v>
      </c>
      <c r="B102" t="s">
        <v>1094</v>
      </c>
      <c r="C102" t="s">
        <v>2316</v>
      </c>
      <c r="D102" t="s">
        <v>2669</v>
      </c>
      <c r="E102" t="s">
        <v>6774</v>
      </c>
      <c r="G102" t="s">
        <v>5611</v>
      </c>
      <c r="H102" t="s">
        <v>2669</v>
      </c>
      <c r="I102" t="s">
        <v>6774</v>
      </c>
      <c r="K102" t="s">
        <v>5611</v>
      </c>
      <c r="L102" t="s">
        <v>7322</v>
      </c>
      <c r="M102" t="s">
        <v>6777</v>
      </c>
      <c r="O102" t="s">
        <v>5611</v>
      </c>
      <c r="P102" t="s">
        <v>5352</v>
      </c>
      <c r="Q102" t="s">
        <v>6777</v>
      </c>
      <c r="S102" t="s">
        <v>5611</v>
      </c>
      <c r="T102" t="s">
        <v>5090</v>
      </c>
      <c r="U102" t="s">
        <v>6779</v>
      </c>
      <c r="W102" t="s">
        <v>5611</v>
      </c>
      <c r="X102" t="s">
        <v>7136</v>
      </c>
      <c r="Y102" t="s">
        <v>6779</v>
      </c>
      <c r="AA102" t="s">
        <v>5611</v>
      </c>
      <c r="AB102" t="s">
        <v>4840</v>
      </c>
      <c r="AC102" t="s">
        <v>6774</v>
      </c>
      <c r="AE102" t="s">
        <v>5611</v>
      </c>
      <c r="AF102" t="s">
        <v>5494</v>
      </c>
      <c r="AG102" t="s">
        <v>6774</v>
      </c>
      <c r="AI102" t="s">
        <v>5611</v>
      </c>
      <c r="AJ102" t="s">
        <v>4938</v>
      </c>
      <c r="AK102" t="s">
        <v>6774</v>
      </c>
      <c r="AM102" t="s">
        <v>5611</v>
      </c>
      <c r="AN102" t="s">
        <v>5974</v>
      </c>
      <c r="AO102" t="s">
        <v>6781</v>
      </c>
      <c r="AQ102" t="s">
        <v>5611</v>
      </c>
      <c r="AU102" t="s">
        <v>5805</v>
      </c>
      <c r="AV102" t="s">
        <v>5532</v>
      </c>
      <c r="AW102" t="s">
        <v>6780</v>
      </c>
      <c r="AY102" t="s">
        <v>5611</v>
      </c>
      <c r="AZ102" t="s">
        <v>7578</v>
      </c>
      <c r="BA102" t="s">
        <v>6780</v>
      </c>
      <c r="BC102" t="s">
        <v>5611</v>
      </c>
      <c r="BD102" t="s">
        <v>6818</v>
      </c>
      <c r="BE102" t="s">
        <v>6781</v>
      </c>
      <c r="BG102" t="s">
        <v>5611</v>
      </c>
      <c r="BH102" t="s">
        <v>5877</v>
      </c>
      <c r="BI102" t="s">
        <v>6781</v>
      </c>
      <c r="BK102" t="s">
        <v>5611</v>
      </c>
      <c r="BL102" t="s">
        <v>9147</v>
      </c>
      <c r="BM102" t="s">
        <v>6781</v>
      </c>
      <c r="BO102" t="s">
        <v>5611</v>
      </c>
      <c r="BP102" t="s">
        <v>7689</v>
      </c>
      <c r="BQ102" t="s">
        <v>6781</v>
      </c>
      <c r="BS102" t="s">
        <v>5611</v>
      </c>
      <c r="BT102" t="s">
        <v>6402</v>
      </c>
      <c r="BU102" t="s">
        <v>6781</v>
      </c>
      <c r="BW102" t="s">
        <v>5611</v>
      </c>
      <c r="BX102" t="s">
        <v>6038</v>
      </c>
      <c r="BY102" t="s">
        <v>6781</v>
      </c>
      <c r="CA102" t="s">
        <v>5724</v>
      </c>
    </row>
    <row r="103" spans="1:79">
      <c r="A103" t="s">
        <v>110</v>
      </c>
      <c r="B103" t="s">
        <v>1094</v>
      </c>
      <c r="C103" t="s">
        <v>1667</v>
      </c>
      <c r="D103" t="s">
        <v>2906</v>
      </c>
      <c r="E103" t="s">
        <v>6774</v>
      </c>
      <c r="G103" t="s">
        <v>5611</v>
      </c>
      <c r="H103" t="s">
        <v>2928</v>
      </c>
      <c r="I103" t="s">
        <v>6774</v>
      </c>
      <c r="K103" t="s">
        <v>5611</v>
      </c>
      <c r="L103" t="s">
        <v>6514</v>
      </c>
      <c r="M103" t="s">
        <v>6777</v>
      </c>
      <c r="O103" t="s">
        <v>5611</v>
      </c>
      <c r="P103" t="s">
        <v>6485</v>
      </c>
      <c r="Q103" t="s">
        <v>6777</v>
      </c>
      <c r="S103" t="s">
        <v>5611</v>
      </c>
      <c r="T103" t="s">
        <v>9148</v>
      </c>
      <c r="U103" t="s">
        <v>6779</v>
      </c>
      <c r="W103" t="s">
        <v>5611</v>
      </c>
      <c r="X103" t="s">
        <v>7601</v>
      </c>
      <c r="Y103" t="s">
        <v>6779</v>
      </c>
      <c r="AA103" t="s">
        <v>5611</v>
      </c>
      <c r="AB103" t="s">
        <v>5481</v>
      </c>
      <c r="AC103" t="s">
        <v>6774</v>
      </c>
      <c r="AE103" t="s">
        <v>5611</v>
      </c>
      <c r="AF103" t="s">
        <v>6401</v>
      </c>
      <c r="AG103" t="s">
        <v>6774</v>
      </c>
      <c r="AI103" t="s">
        <v>5611</v>
      </c>
      <c r="AJ103" t="s">
        <v>5558</v>
      </c>
      <c r="AK103" t="s">
        <v>6774</v>
      </c>
      <c r="AM103" t="s">
        <v>5724</v>
      </c>
      <c r="AN103" t="s">
        <v>6447</v>
      </c>
      <c r="AO103" t="s">
        <v>6781</v>
      </c>
      <c r="AQ103" t="s">
        <v>5611</v>
      </c>
      <c r="AU103" t="s">
        <v>5805</v>
      </c>
      <c r="AV103" t="s">
        <v>5574</v>
      </c>
      <c r="AW103" t="s">
        <v>6780</v>
      </c>
      <c r="AY103" t="s">
        <v>5611</v>
      </c>
      <c r="AZ103" t="s">
        <v>5494</v>
      </c>
      <c r="BA103" t="s">
        <v>6780</v>
      </c>
      <c r="BC103" t="s">
        <v>5611</v>
      </c>
      <c r="BD103" t="s">
        <v>8844</v>
      </c>
      <c r="BE103" t="s">
        <v>6781</v>
      </c>
      <c r="BG103" t="s">
        <v>5611</v>
      </c>
      <c r="BH103" t="s">
        <v>6080</v>
      </c>
      <c r="BI103" t="s">
        <v>6781</v>
      </c>
      <c r="BK103" t="s">
        <v>5611</v>
      </c>
      <c r="BL103" t="s">
        <v>6911</v>
      </c>
      <c r="BM103" t="s">
        <v>6781</v>
      </c>
      <c r="BO103" t="s">
        <v>5611</v>
      </c>
      <c r="BP103" t="s">
        <v>7262</v>
      </c>
      <c r="BQ103" t="s">
        <v>6781</v>
      </c>
      <c r="BS103" t="s">
        <v>5611</v>
      </c>
      <c r="BT103" t="s">
        <v>7462</v>
      </c>
      <c r="BU103" t="s">
        <v>6781</v>
      </c>
      <c r="BW103" t="s">
        <v>5611</v>
      </c>
      <c r="BX103" t="s">
        <v>6178</v>
      </c>
      <c r="BY103" t="s">
        <v>6781</v>
      </c>
      <c r="CA103" t="s">
        <v>5611</v>
      </c>
    </row>
    <row r="104" spans="1:79">
      <c r="A104" t="s">
        <v>112</v>
      </c>
      <c r="B104" t="s">
        <v>1094</v>
      </c>
      <c r="C104" t="s">
        <v>4659</v>
      </c>
      <c r="D104" t="s">
        <v>2253</v>
      </c>
      <c r="E104" t="s">
        <v>6774</v>
      </c>
      <c r="G104" t="s">
        <v>5611</v>
      </c>
      <c r="H104" t="s">
        <v>6801</v>
      </c>
      <c r="I104" t="s">
        <v>6774</v>
      </c>
      <c r="K104" t="s">
        <v>5611</v>
      </c>
      <c r="L104" t="s">
        <v>6482</v>
      </c>
      <c r="M104" t="s">
        <v>6777</v>
      </c>
      <c r="O104" t="s">
        <v>5611</v>
      </c>
      <c r="P104" t="s">
        <v>6445</v>
      </c>
      <c r="Q104" t="s">
        <v>6777</v>
      </c>
      <c r="S104" t="s">
        <v>5611</v>
      </c>
      <c r="T104" t="s">
        <v>6867</v>
      </c>
      <c r="U104" t="s">
        <v>6779</v>
      </c>
      <c r="W104" t="s">
        <v>5724</v>
      </c>
      <c r="X104" t="s">
        <v>6815</v>
      </c>
      <c r="Y104" t="s">
        <v>6779</v>
      </c>
      <c r="AA104" t="s">
        <v>5724</v>
      </c>
      <c r="AB104" t="s">
        <v>6386</v>
      </c>
      <c r="AC104" t="s">
        <v>6774</v>
      </c>
      <c r="AE104" t="s">
        <v>5724</v>
      </c>
      <c r="AF104" t="s">
        <v>8908</v>
      </c>
      <c r="AG104" t="s">
        <v>6774</v>
      </c>
      <c r="AI104" t="s">
        <v>5724</v>
      </c>
      <c r="AJ104" t="s">
        <v>5525</v>
      </c>
      <c r="AK104" t="s">
        <v>6774</v>
      </c>
      <c r="AM104" t="s">
        <v>5724</v>
      </c>
      <c r="AN104" t="s">
        <v>6333</v>
      </c>
      <c r="AO104" t="s">
        <v>6781</v>
      </c>
      <c r="AQ104" t="s">
        <v>5611</v>
      </c>
      <c r="AU104" t="s">
        <v>5805</v>
      </c>
      <c r="AV104" t="s">
        <v>5586</v>
      </c>
      <c r="AW104" t="s">
        <v>6780</v>
      </c>
      <c r="AY104" t="s">
        <v>5724</v>
      </c>
      <c r="AZ104" t="s">
        <v>5577</v>
      </c>
      <c r="BA104" t="s">
        <v>6780</v>
      </c>
      <c r="BC104" t="s">
        <v>5724</v>
      </c>
      <c r="BD104" t="s">
        <v>6540</v>
      </c>
      <c r="BE104" t="s">
        <v>6781</v>
      </c>
      <c r="BG104" t="s">
        <v>5724</v>
      </c>
      <c r="BH104" t="s">
        <v>6040</v>
      </c>
      <c r="BI104" t="s">
        <v>6781</v>
      </c>
      <c r="BK104" t="s">
        <v>5611</v>
      </c>
      <c r="BL104" t="s">
        <v>7094</v>
      </c>
      <c r="BM104" t="s">
        <v>6781</v>
      </c>
      <c r="BO104" t="s">
        <v>5611</v>
      </c>
      <c r="BP104" t="s">
        <v>9018</v>
      </c>
      <c r="BQ104" t="s">
        <v>6781</v>
      </c>
      <c r="BS104" t="s">
        <v>5611</v>
      </c>
      <c r="BT104" t="s">
        <v>6064</v>
      </c>
      <c r="BU104" t="s">
        <v>6781</v>
      </c>
      <c r="BW104" t="s">
        <v>5611</v>
      </c>
      <c r="BX104" t="s">
        <v>5879</v>
      </c>
      <c r="BY104" t="s">
        <v>6781</v>
      </c>
      <c r="CA104" t="s">
        <v>5611</v>
      </c>
    </row>
    <row r="105" spans="1:79">
      <c r="A105" t="s">
        <v>112</v>
      </c>
      <c r="B105" t="s">
        <v>1094</v>
      </c>
      <c r="C105" t="s">
        <v>3222</v>
      </c>
      <c r="D105" t="s">
        <v>2699</v>
      </c>
      <c r="E105" t="s">
        <v>6774</v>
      </c>
      <c r="G105" t="s">
        <v>5611</v>
      </c>
      <c r="H105" t="s">
        <v>7229</v>
      </c>
      <c r="I105" t="s">
        <v>6774</v>
      </c>
      <c r="K105" t="s">
        <v>5611</v>
      </c>
      <c r="L105" t="s">
        <v>7197</v>
      </c>
      <c r="M105" t="s">
        <v>6777</v>
      </c>
      <c r="O105" t="s">
        <v>5611</v>
      </c>
      <c r="P105" t="s">
        <v>6445</v>
      </c>
      <c r="Q105" t="s">
        <v>6777</v>
      </c>
      <c r="S105" t="s">
        <v>5611</v>
      </c>
      <c r="T105" t="s">
        <v>7161</v>
      </c>
      <c r="U105" t="s">
        <v>6779</v>
      </c>
      <c r="W105" t="s">
        <v>5611</v>
      </c>
      <c r="X105" t="s">
        <v>7020</v>
      </c>
      <c r="Y105" t="s">
        <v>6779</v>
      </c>
      <c r="AA105" t="s">
        <v>5611</v>
      </c>
      <c r="AB105" t="s">
        <v>6340</v>
      </c>
      <c r="AC105" t="s">
        <v>6774</v>
      </c>
      <c r="AE105" t="s">
        <v>5724</v>
      </c>
      <c r="AF105" t="s">
        <v>7513</v>
      </c>
      <c r="AG105" t="s">
        <v>6774</v>
      </c>
      <c r="AI105" t="s">
        <v>5724</v>
      </c>
      <c r="AJ105" t="s">
        <v>5606</v>
      </c>
      <c r="AK105" t="s">
        <v>6774</v>
      </c>
      <c r="AM105" t="s">
        <v>5724</v>
      </c>
      <c r="AN105" t="s">
        <v>6678</v>
      </c>
      <c r="AO105" t="s">
        <v>6781</v>
      </c>
      <c r="AQ105" t="s">
        <v>5611</v>
      </c>
      <c r="AU105" t="s">
        <v>5805</v>
      </c>
      <c r="AV105" t="s">
        <v>414</v>
      </c>
      <c r="AW105" t="s">
        <v>6780</v>
      </c>
      <c r="AY105" t="s">
        <v>5611</v>
      </c>
      <c r="AZ105" t="s">
        <v>9149</v>
      </c>
      <c r="BA105" t="s">
        <v>6780</v>
      </c>
      <c r="BC105" t="s">
        <v>5611</v>
      </c>
      <c r="BD105" t="s">
        <v>5978</v>
      </c>
      <c r="BE105" t="s">
        <v>6781</v>
      </c>
      <c r="BG105" t="s">
        <v>5611</v>
      </c>
      <c r="BH105" t="s">
        <v>6142</v>
      </c>
      <c r="BI105" t="s">
        <v>6781</v>
      </c>
      <c r="BK105" t="s">
        <v>5611</v>
      </c>
      <c r="BL105" t="s">
        <v>7005</v>
      </c>
      <c r="BM105" t="s">
        <v>6781</v>
      </c>
      <c r="BO105" t="s">
        <v>5611</v>
      </c>
      <c r="BP105" t="s">
        <v>7264</v>
      </c>
      <c r="BQ105" t="s">
        <v>6781</v>
      </c>
      <c r="BS105" t="s">
        <v>5611</v>
      </c>
      <c r="BT105" t="s">
        <v>6526</v>
      </c>
      <c r="BU105" t="s">
        <v>6781</v>
      </c>
      <c r="BW105" t="s">
        <v>5611</v>
      </c>
      <c r="BX105" t="s">
        <v>6669</v>
      </c>
      <c r="BY105" t="s">
        <v>6781</v>
      </c>
      <c r="CA105" t="s">
        <v>5724</v>
      </c>
    </row>
    <row r="106" spans="1:79">
      <c r="A106" t="s">
        <v>114</v>
      </c>
      <c r="B106" t="s">
        <v>1094</v>
      </c>
      <c r="C106" t="s">
        <v>4790</v>
      </c>
      <c r="D106" t="s">
        <v>4806</v>
      </c>
      <c r="E106" t="s">
        <v>6774</v>
      </c>
      <c r="G106" t="s">
        <v>5611</v>
      </c>
      <c r="H106" t="s">
        <v>6795</v>
      </c>
      <c r="I106" t="s">
        <v>6774</v>
      </c>
      <c r="K106" t="s">
        <v>5724</v>
      </c>
      <c r="L106" t="s">
        <v>7230</v>
      </c>
      <c r="M106" t="s">
        <v>6777</v>
      </c>
      <c r="O106" t="s">
        <v>5611</v>
      </c>
      <c r="P106" t="s">
        <v>6028</v>
      </c>
      <c r="Q106" t="s">
        <v>6777</v>
      </c>
      <c r="S106" t="s">
        <v>5611</v>
      </c>
      <c r="T106" t="s">
        <v>9150</v>
      </c>
      <c r="U106" t="s">
        <v>6779</v>
      </c>
      <c r="W106" t="s">
        <v>5611</v>
      </c>
      <c r="X106" t="s">
        <v>9151</v>
      </c>
      <c r="Y106" t="s">
        <v>6779</v>
      </c>
      <c r="AA106" t="s">
        <v>5724</v>
      </c>
      <c r="AB106" t="s">
        <v>5565</v>
      </c>
      <c r="AC106" t="s">
        <v>6774</v>
      </c>
      <c r="AE106" t="s">
        <v>5611</v>
      </c>
      <c r="AF106" t="s">
        <v>9152</v>
      </c>
      <c r="AG106" t="s">
        <v>6774</v>
      </c>
      <c r="AI106" t="s">
        <v>5724</v>
      </c>
      <c r="AJ106" t="s">
        <v>7229</v>
      </c>
      <c r="AK106" t="s">
        <v>6774</v>
      </c>
      <c r="AM106" t="s">
        <v>5611</v>
      </c>
      <c r="AN106" t="s">
        <v>6333</v>
      </c>
      <c r="AO106" t="s">
        <v>6781</v>
      </c>
      <c r="AQ106" t="s">
        <v>5611</v>
      </c>
      <c r="AU106" t="s">
        <v>5805</v>
      </c>
      <c r="AV106" t="s">
        <v>4806</v>
      </c>
      <c r="AW106" t="s">
        <v>6780</v>
      </c>
      <c r="AY106" t="s">
        <v>5724</v>
      </c>
      <c r="AZ106" t="s">
        <v>6006</v>
      </c>
      <c r="BA106" t="s">
        <v>6780</v>
      </c>
      <c r="BC106" t="s">
        <v>5611</v>
      </c>
      <c r="BD106" t="s">
        <v>6430</v>
      </c>
      <c r="BE106" t="s">
        <v>6781</v>
      </c>
      <c r="BG106" t="s">
        <v>5611</v>
      </c>
      <c r="BH106" t="s">
        <v>5834</v>
      </c>
      <c r="BI106" t="s">
        <v>6781</v>
      </c>
      <c r="BK106" t="s">
        <v>5611</v>
      </c>
      <c r="BL106" t="s">
        <v>7659</v>
      </c>
      <c r="BM106" t="s">
        <v>6781</v>
      </c>
      <c r="BO106" t="s">
        <v>5724</v>
      </c>
      <c r="BP106" t="s">
        <v>7586</v>
      </c>
      <c r="BQ106" t="s">
        <v>6781</v>
      </c>
      <c r="BS106" t="s">
        <v>5724</v>
      </c>
      <c r="BT106" t="s">
        <v>6736</v>
      </c>
      <c r="BU106" t="s">
        <v>6781</v>
      </c>
      <c r="BW106" t="s">
        <v>5611</v>
      </c>
      <c r="BX106" t="s">
        <v>6140</v>
      </c>
      <c r="BY106" t="s">
        <v>6781</v>
      </c>
      <c r="CA106" t="s">
        <v>5611</v>
      </c>
    </row>
    <row r="107" spans="1:79">
      <c r="A107" t="s">
        <v>114</v>
      </c>
      <c r="B107" t="s">
        <v>1094</v>
      </c>
      <c r="C107" t="s">
        <v>3480</v>
      </c>
      <c r="D107" t="s">
        <v>2669</v>
      </c>
      <c r="E107" t="s">
        <v>6774</v>
      </c>
      <c r="G107" t="s">
        <v>5611</v>
      </c>
      <c r="H107" t="s">
        <v>6786</v>
      </c>
      <c r="I107" t="s">
        <v>6774</v>
      </c>
      <c r="K107" t="s">
        <v>5611</v>
      </c>
      <c r="L107" t="s">
        <v>7137</v>
      </c>
      <c r="M107" t="s">
        <v>6777</v>
      </c>
      <c r="O107" t="s">
        <v>5611</v>
      </c>
      <c r="P107" t="s">
        <v>6028</v>
      </c>
      <c r="Q107" t="s">
        <v>6777</v>
      </c>
      <c r="S107" t="s">
        <v>5611</v>
      </c>
      <c r="T107" t="s">
        <v>6066</v>
      </c>
      <c r="U107" t="s">
        <v>6779</v>
      </c>
      <c r="W107" t="s">
        <v>5611</v>
      </c>
      <c r="X107" t="s">
        <v>7012</v>
      </c>
      <c r="Y107" t="s">
        <v>6779</v>
      </c>
      <c r="AA107" t="s">
        <v>5611</v>
      </c>
      <c r="AB107" t="s">
        <v>5589</v>
      </c>
      <c r="AC107" t="s">
        <v>6774</v>
      </c>
      <c r="AE107" t="s">
        <v>5611</v>
      </c>
      <c r="AF107" t="s">
        <v>9153</v>
      </c>
      <c r="AG107" t="s">
        <v>6774</v>
      </c>
      <c r="AI107" t="s">
        <v>5724</v>
      </c>
      <c r="AJ107" t="s">
        <v>4938</v>
      </c>
      <c r="AK107" t="s">
        <v>6774</v>
      </c>
      <c r="AM107" t="s">
        <v>5611</v>
      </c>
      <c r="AN107" t="s">
        <v>6242</v>
      </c>
      <c r="AO107" t="s">
        <v>6781</v>
      </c>
      <c r="AQ107" t="s">
        <v>5611</v>
      </c>
      <c r="AU107" t="s">
        <v>5805</v>
      </c>
      <c r="AV107" t="s">
        <v>4809</v>
      </c>
      <c r="AW107" t="s">
        <v>6780</v>
      </c>
      <c r="AY107" t="s">
        <v>5611</v>
      </c>
      <c r="AZ107" t="s">
        <v>6999</v>
      </c>
      <c r="BA107" t="s">
        <v>6780</v>
      </c>
      <c r="BC107" t="s">
        <v>5611</v>
      </c>
      <c r="BD107" t="s">
        <v>6336</v>
      </c>
      <c r="BE107" t="s">
        <v>6781</v>
      </c>
      <c r="BG107" t="s">
        <v>5724</v>
      </c>
      <c r="BH107" t="s">
        <v>6131</v>
      </c>
      <c r="BI107" t="s">
        <v>6781</v>
      </c>
      <c r="BK107" t="s">
        <v>5611</v>
      </c>
      <c r="BL107" t="s">
        <v>7779</v>
      </c>
      <c r="BM107" t="s">
        <v>6781</v>
      </c>
      <c r="BO107" t="s">
        <v>5724</v>
      </c>
      <c r="BP107" t="s">
        <v>7116</v>
      </c>
      <c r="BQ107" t="s">
        <v>6781</v>
      </c>
      <c r="BS107" t="s">
        <v>5724</v>
      </c>
      <c r="BT107" t="s">
        <v>5943</v>
      </c>
      <c r="BU107" t="s">
        <v>6781</v>
      </c>
      <c r="BW107" t="s">
        <v>5611</v>
      </c>
      <c r="BX107" t="s">
        <v>7273</v>
      </c>
      <c r="BY107" t="s">
        <v>6781</v>
      </c>
      <c r="CA107" t="s">
        <v>5611</v>
      </c>
    </row>
    <row r="108" spans="1:79">
      <c r="A108" t="s">
        <v>115</v>
      </c>
      <c r="B108" t="s">
        <v>1094</v>
      </c>
      <c r="C108" t="s">
        <v>3567</v>
      </c>
      <c r="D108" t="s">
        <v>7539</v>
      </c>
      <c r="E108" t="s">
        <v>6774</v>
      </c>
      <c r="G108" t="s">
        <v>5724</v>
      </c>
      <c r="H108" t="s">
        <v>6055</v>
      </c>
      <c r="I108" t="s">
        <v>6774</v>
      </c>
      <c r="K108" t="s">
        <v>5724</v>
      </c>
      <c r="L108" t="s">
        <v>6490</v>
      </c>
      <c r="M108" t="s">
        <v>6777</v>
      </c>
      <c r="O108" t="s">
        <v>5611</v>
      </c>
      <c r="P108" t="s">
        <v>6023</v>
      </c>
      <c r="Q108" t="s">
        <v>6777</v>
      </c>
      <c r="S108" t="s">
        <v>5611</v>
      </c>
      <c r="T108" t="s">
        <v>7141</v>
      </c>
      <c r="U108" t="s">
        <v>6779</v>
      </c>
      <c r="W108" t="s">
        <v>5611</v>
      </c>
      <c r="X108" t="s">
        <v>9154</v>
      </c>
      <c r="Y108" t="s">
        <v>6779</v>
      </c>
      <c r="AA108" t="s">
        <v>5611</v>
      </c>
      <c r="AB108" t="s">
        <v>6128</v>
      </c>
      <c r="AC108" t="s">
        <v>6774</v>
      </c>
      <c r="AE108" t="s">
        <v>5724</v>
      </c>
      <c r="AF108" t="s">
        <v>9155</v>
      </c>
      <c r="AG108" t="s">
        <v>6774</v>
      </c>
      <c r="AI108" t="s">
        <v>5724</v>
      </c>
      <c r="AJ108" t="s">
        <v>9156</v>
      </c>
      <c r="AK108" t="s">
        <v>6774</v>
      </c>
      <c r="AM108" t="s">
        <v>5724</v>
      </c>
      <c r="AN108" t="s">
        <v>7083</v>
      </c>
      <c r="AO108" t="s">
        <v>6781</v>
      </c>
      <c r="AQ108" t="s">
        <v>5611</v>
      </c>
      <c r="AU108" t="s">
        <v>5805</v>
      </c>
      <c r="AV108" t="s">
        <v>5558</v>
      </c>
      <c r="AW108" t="s">
        <v>6780</v>
      </c>
      <c r="AY108" t="s">
        <v>5611</v>
      </c>
      <c r="AZ108" t="s">
        <v>4814</v>
      </c>
      <c r="BA108" t="s">
        <v>6780</v>
      </c>
      <c r="BC108" t="s">
        <v>5611</v>
      </c>
      <c r="BD108" t="s">
        <v>9157</v>
      </c>
      <c r="BE108" t="s">
        <v>6781</v>
      </c>
      <c r="BG108" t="s">
        <v>5611</v>
      </c>
      <c r="BH108" t="s">
        <v>6534</v>
      </c>
      <c r="BI108" t="s">
        <v>6781</v>
      </c>
      <c r="BK108" t="s">
        <v>5611</v>
      </c>
      <c r="BL108" t="s">
        <v>9158</v>
      </c>
      <c r="BM108" t="s">
        <v>6781</v>
      </c>
      <c r="BO108" t="s">
        <v>5611</v>
      </c>
      <c r="BP108" t="s">
        <v>9159</v>
      </c>
      <c r="BQ108" t="s">
        <v>6781</v>
      </c>
      <c r="BS108" t="s">
        <v>5611</v>
      </c>
      <c r="BT108" t="s">
        <v>6046</v>
      </c>
      <c r="BU108" t="s">
        <v>6781</v>
      </c>
      <c r="BW108" t="s">
        <v>5611</v>
      </c>
      <c r="BX108" t="s">
        <v>8893</v>
      </c>
      <c r="BY108" t="s">
        <v>6781</v>
      </c>
      <c r="CA108" t="s">
        <v>5724</v>
      </c>
    </row>
    <row r="109" spans="1:79">
      <c r="A109" t="s">
        <v>116</v>
      </c>
      <c r="B109" t="s">
        <v>1094</v>
      </c>
      <c r="C109" t="s">
        <v>2545</v>
      </c>
      <c r="D109" t="s">
        <v>2139</v>
      </c>
      <c r="E109" t="s">
        <v>6774</v>
      </c>
      <c r="G109" t="s">
        <v>5611</v>
      </c>
      <c r="H109" t="s">
        <v>2328</v>
      </c>
      <c r="I109" t="s">
        <v>6774</v>
      </c>
      <c r="K109" t="s">
        <v>5611</v>
      </c>
      <c r="L109" t="s">
        <v>6444</v>
      </c>
      <c r="M109" t="s">
        <v>6777</v>
      </c>
      <c r="O109" t="s">
        <v>5611</v>
      </c>
      <c r="P109" t="s">
        <v>6329</v>
      </c>
      <c r="Q109" t="s">
        <v>6777</v>
      </c>
      <c r="S109" t="s">
        <v>5611</v>
      </c>
      <c r="T109" t="s">
        <v>7113</v>
      </c>
      <c r="U109" t="s">
        <v>6779</v>
      </c>
      <c r="W109" t="s">
        <v>5611</v>
      </c>
      <c r="X109" t="s">
        <v>7149</v>
      </c>
      <c r="Y109" t="s">
        <v>6779</v>
      </c>
      <c r="AA109" t="s">
        <v>5611</v>
      </c>
      <c r="AB109" t="s">
        <v>5511</v>
      </c>
      <c r="AC109" t="s">
        <v>6774</v>
      </c>
      <c r="AE109" t="s">
        <v>5724</v>
      </c>
      <c r="AF109" t="s">
        <v>6219</v>
      </c>
      <c r="AG109" t="s">
        <v>6774</v>
      </c>
      <c r="AI109" t="s">
        <v>5611</v>
      </c>
      <c r="AJ109" t="s">
        <v>2643</v>
      </c>
      <c r="AK109" t="s">
        <v>6774</v>
      </c>
      <c r="AM109" t="s">
        <v>5611</v>
      </c>
      <c r="AN109" t="s">
        <v>6961</v>
      </c>
      <c r="AO109" t="s">
        <v>6781</v>
      </c>
      <c r="AQ109" t="s">
        <v>5611</v>
      </c>
      <c r="AU109" t="s">
        <v>5805</v>
      </c>
      <c r="AV109" t="s">
        <v>5499</v>
      </c>
      <c r="AW109" t="s">
        <v>6780</v>
      </c>
      <c r="AY109" t="s">
        <v>5611</v>
      </c>
      <c r="AZ109" t="s">
        <v>5810</v>
      </c>
      <c r="BA109" t="s">
        <v>6780</v>
      </c>
      <c r="BC109" t="s">
        <v>5611</v>
      </c>
      <c r="BD109" t="s">
        <v>9072</v>
      </c>
      <c r="BE109" t="s">
        <v>6781</v>
      </c>
      <c r="BG109" t="s">
        <v>5724</v>
      </c>
      <c r="BH109" t="s">
        <v>6460</v>
      </c>
      <c r="BI109" t="s">
        <v>6781</v>
      </c>
      <c r="BK109" t="s">
        <v>5611</v>
      </c>
      <c r="BL109" t="s">
        <v>7043</v>
      </c>
      <c r="BM109" t="s">
        <v>6781</v>
      </c>
      <c r="BO109" t="s">
        <v>5611</v>
      </c>
      <c r="BP109" t="s">
        <v>7642</v>
      </c>
      <c r="BQ109" t="s">
        <v>6781</v>
      </c>
      <c r="BS109" t="s">
        <v>5611</v>
      </c>
      <c r="BT109" t="s">
        <v>6046</v>
      </c>
      <c r="BU109" t="s">
        <v>6781</v>
      </c>
      <c r="BW109" t="s">
        <v>5611</v>
      </c>
      <c r="BX109" t="s">
        <v>6074</v>
      </c>
      <c r="BY109" t="s">
        <v>6781</v>
      </c>
      <c r="CA109" t="s">
        <v>5724</v>
      </c>
    </row>
    <row r="110" spans="1:79">
      <c r="A110" t="s">
        <v>117</v>
      </c>
      <c r="B110" t="s">
        <v>1094</v>
      </c>
      <c r="C110" t="s">
        <v>2631</v>
      </c>
      <c r="D110" t="s">
        <v>6825</v>
      </c>
      <c r="E110" t="s">
        <v>6774</v>
      </c>
      <c r="G110" t="s">
        <v>5611</v>
      </c>
      <c r="H110" t="s">
        <v>6846</v>
      </c>
      <c r="I110" t="s">
        <v>6774</v>
      </c>
      <c r="K110" t="s">
        <v>5611</v>
      </c>
      <c r="L110" t="s">
        <v>9160</v>
      </c>
      <c r="M110" t="s">
        <v>6777</v>
      </c>
      <c r="O110" t="s">
        <v>5611</v>
      </c>
      <c r="P110" t="s">
        <v>7218</v>
      </c>
      <c r="Q110" t="s">
        <v>6777</v>
      </c>
      <c r="S110" t="s">
        <v>5611</v>
      </c>
      <c r="T110" t="s">
        <v>9161</v>
      </c>
      <c r="U110" t="s">
        <v>6779</v>
      </c>
      <c r="W110" t="s">
        <v>5611</v>
      </c>
      <c r="X110" t="s">
        <v>7088</v>
      </c>
      <c r="Y110" t="s">
        <v>6779</v>
      </c>
      <c r="AA110" t="s">
        <v>5611</v>
      </c>
      <c r="AB110" t="s">
        <v>5600</v>
      </c>
      <c r="AC110" t="s">
        <v>6774</v>
      </c>
      <c r="AE110" t="s">
        <v>5724</v>
      </c>
      <c r="AF110" t="s">
        <v>7302</v>
      </c>
      <c r="AG110" t="s">
        <v>6774</v>
      </c>
      <c r="AI110" t="s">
        <v>5611</v>
      </c>
      <c r="AJ110" t="s">
        <v>5514</v>
      </c>
      <c r="AK110" t="s">
        <v>6774</v>
      </c>
      <c r="AM110" t="s">
        <v>5724</v>
      </c>
      <c r="AN110" t="s">
        <v>6099</v>
      </c>
      <c r="AO110" t="s">
        <v>6781</v>
      </c>
      <c r="AQ110" t="s">
        <v>5611</v>
      </c>
      <c r="AU110" t="s">
        <v>5805</v>
      </c>
      <c r="AV110" t="s">
        <v>5545</v>
      </c>
      <c r="AW110" t="s">
        <v>6780</v>
      </c>
      <c r="AY110" t="s">
        <v>5611</v>
      </c>
      <c r="AZ110" s="10">
        <v>282</v>
      </c>
      <c r="BA110" t="s">
        <v>6780</v>
      </c>
      <c r="BC110" t="s">
        <v>5611</v>
      </c>
      <c r="BD110" t="s">
        <v>7897</v>
      </c>
      <c r="BE110" t="s">
        <v>6781</v>
      </c>
      <c r="BG110" t="s">
        <v>5611</v>
      </c>
      <c r="BH110" t="s">
        <v>6270</v>
      </c>
      <c r="BI110" t="s">
        <v>6781</v>
      </c>
      <c r="BK110" t="s">
        <v>5611</v>
      </c>
      <c r="BL110" t="s">
        <v>7261</v>
      </c>
      <c r="BM110" t="s">
        <v>6781</v>
      </c>
      <c r="BO110" t="s">
        <v>5611</v>
      </c>
      <c r="BP110" t="s">
        <v>9027</v>
      </c>
      <c r="BQ110" t="s">
        <v>6781</v>
      </c>
      <c r="BS110" t="s">
        <v>5611</v>
      </c>
      <c r="BT110" t="s">
        <v>7023</v>
      </c>
      <c r="BU110" t="s">
        <v>6781</v>
      </c>
      <c r="BW110" t="s">
        <v>5611</v>
      </c>
      <c r="BX110" t="s">
        <v>7256</v>
      </c>
      <c r="BY110" t="s">
        <v>6781</v>
      </c>
      <c r="CA110" t="s">
        <v>5724</v>
      </c>
    </row>
    <row r="111" spans="1:79">
      <c r="A111" t="s">
        <v>118</v>
      </c>
      <c r="B111" t="s">
        <v>1094</v>
      </c>
      <c r="C111" t="s">
        <v>1499</v>
      </c>
      <c r="D111" t="s">
        <v>7229</v>
      </c>
      <c r="E111" t="s">
        <v>6774</v>
      </c>
      <c r="G111" t="s">
        <v>5611</v>
      </c>
      <c r="H111" t="s">
        <v>7229</v>
      </c>
      <c r="I111" t="s">
        <v>6774</v>
      </c>
      <c r="K111" t="s">
        <v>5611</v>
      </c>
      <c r="L111" t="s">
        <v>7474</v>
      </c>
      <c r="M111" t="s">
        <v>6777</v>
      </c>
      <c r="O111" t="s">
        <v>5611</v>
      </c>
      <c r="P111" t="s">
        <v>4852</v>
      </c>
      <c r="Q111" t="s">
        <v>6777</v>
      </c>
      <c r="S111" t="s">
        <v>5611</v>
      </c>
      <c r="T111" t="s">
        <v>9059</v>
      </c>
      <c r="U111" t="s">
        <v>6779</v>
      </c>
      <c r="W111" t="s">
        <v>5611</v>
      </c>
      <c r="X111" t="s">
        <v>9162</v>
      </c>
      <c r="Y111" t="s">
        <v>6779</v>
      </c>
      <c r="AA111" t="s">
        <v>5611</v>
      </c>
      <c r="AB111" t="s">
        <v>5480</v>
      </c>
      <c r="AC111" t="s">
        <v>6774</v>
      </c>
      <c r="AE111" t="s">
        <v>5611</v>
      </c>
      <c r="AF111" t="s">
        <v>7497</v>
      </c>
      <c r="AG111" t="s">
        <v>6774</v>
      </c>
      <c r="AI111" t="s">
        <v>5611</v>
      </c>
      <c r="AJ111" t="s">
        <v>5575</v>
      </c>
      <c r="AK111" t="s">
        <v>6774</v>
      </c>
      <c r="AM111" t="s">
        <v>5724</v>
      </c>
      <c r="AN111" t="s">
        <v>6852</v>
      </c>
      <c r="AO111" t="s">
        <v>6781</v>
      </c>
      <c r="AQ111" t="s">
        <v>5611</v>
      </c>
      <c r="AU111" t="s">
        <v>5805</v>
      </c>
      <c r="AV111" t="s">
        <v>5488</v>
      </c>
      <c r="AW111" t="s">
        <v>6780</v>
      </c>
      <c r="AY111" t="s">
        <v>5611</v>
      </c>
      <c r="AZ111" t="s">
        <v>6812</v>
      </c>
      <c r="BA111" t="s">
        <v>6780</v>
      </c>
      <c r="BC111" t="s">
        <v>5611</v>
      </c>
      <c r="BD111" t="s">
        <v>7227</v>
      </c>
      <c r="BE111" t="s">
        <v>6781</v>
      </c>
      <c r="BG111" t="s">
        <v>5611</v>
      </c>
      <c r="BH111" t="s">
        <v>6279</v>
      </c>
      <c r="BI111" t="s">
        <v>6781</v>
      </c>
      <c r="BK111" t="s">
        <v>5611</v>
      </c>
      <c r="BL111" t="s">
        <v>9163</v>
      </c>
      <c r="BM111" t="s">
        <v>6781</v>
      </c>
      <c r="BO111" t="s">
        <v>5611</v>
      </c>
      <c r="BP111" t="s">
        <v>9164</v>
      </c>
      <c r="BQ111" t="s">
        <v>6781</v>
      </c>
      <c r="BS111" t="s">
        <v>5611</v>
      </c>
      <c r="BT111" t="s">
        <v>7462</v>
      </c>
      <c r="BU111" t="s">
        <v>6781</v>
      </c>
      <c r="BW111" t="s">
        <v>5611</v>
      </c>
      <c r="BX111" t="s">
        <v>6414</v>
      </c>
      <c r="BY111" t="s">
        <v>6781</v>
      </c>
      <c r="CA111" t="s">
        <v>5611</v>
      </c>
    </row>
    <row r="112" spans="1:79">
      <c r="A112" t="s">
        <v>119</v>
      </c>
      <c r="B112" t="s">
        <v>1094</v>
      </c>
      <c r="C112" t="s">
        <v>2625</v>
      </c>
      <c r="D112" t="s">
        <v>2253</v>
      </c>
      <c r="E112" t="s">
        <v>6774</v>
      </c>
      <c r="G112" t="s">
        <v>5611</v>
      </c>
      <c r="H112" t="s">
        <v>2496</v>
      </c>
      <c r="I112" t="s">
        <v>6774</v>
      </c>
      <c r="K112" t="s">
        <v>5611</v>
      </c>
      <c r="L112" t="s">
        <v>6866</v>
      </c>
      <c r="M112" t="s">
        <v>6777</v>
      </c>
      <c r="O112" t="s">
        <v>5611</v>
      </c>
      <c r="P112" t="s">
        <v>6431</v>
      </c>
      <c r="Q112" t="s">
        <v>6777</v>
      </c>
      <c r="S112" t="s">
        <v>5611</v>
      </c>
      <c r="T112" t="s">
        <v>9165</v>
      </c>
      <c r="U112" t="s">
        <v>6779</v>
      </c>
      <c r="W112" t="s">
        <v>5611</v>
      </c>
      <c r="X112" t="s">
        <v>9035</v>
      </c>
      <c r="Y112" t="s">
        <v>6779</v>
      </c>
      <c r="AA112" t="s">
        <v>5611</v>
      </c>
      <c r="AB112" t="s">
        <v>5563</v>
      </c>
      <c r="AC112" t="s">
        <v>6774</v>
      </c>
      <c r="AE112" t="s">
        <v>5611</v>
      </c>
      <c r="AF112" t="s">
        <v>6462</v>
      </c>
      <c r="AG112" t="s">
        <v>6774</v>
      </c>
      <c r="AI112" t="s">
        <v>5611</v>
      </c>
      <c r="AJ112" t="s">
        <v>2699</v>
      </c>
      <c r="AK112" t="s">
        <v>6774</v>
      </c>
      <c r="AM112" t="s">
        <v>5611</v>
      </c>
      <c r="AN112" t="s">
        <v>6638</v>
      </c>
      <c r="AO112" t="s">
        <v>6781</v>
      </c>
      <c r="AQ112" t="s">
        <v>5611</v>
      </c>
      <c r="AU112" t="s">
        <v>5805</v>
      </c>
      <c r="AV112" t="s">
        <v>5532</v>
      </c>
      <c r="AW112" t="s">
        <v>6780</v>
      </c>
      <c r="AY112" t="s">
        <v>5611</v>
      </c>
      <c r="AZ112" t="s">
        <v>7142</v>
      </c>
      <c r="BA112" t="s">
        <v>6780</v>
      </c>
      <c r="BC112" t="s">
        <v>5611</v>
      </c>
      <c r="BD112" t="s">
        <v>6062</v>
      </c>
      <c r="BE112" t="s">
        <v>6781</v>
      </c>
      <c r="BG112" t="s">
        <v>5611</v>
      </c>
      <c r="BH112" t="s">
        <v>6019</v>
      </c>
      <c r="BI112" t="s">
        <v>6781</v>
      </c>
      <c r="BK112" t="s">
        <v>5611</v>
      </c>
      <c r="BL112" t="s">
        <v>7349</v>
      </c>
      <c r="BM112" t="s">
        <v>6781</v>
      </c>
      <c r="BO112" t="s">
        <v>5611</v>
      </c>
      <c r="BP112" t="s">
        <v>7163</v>
      </c>
      <c r="BQ112" t="s">
        <v>6781</v>
      </c>
      <c r="BS112" t="s">
        <v>5611</v>
      </c>
      <c r="BT112" t="s">
        <v>6526</v>
      </c>
      <c r="BU112" t="s">
        <v>6781</v>
      </c>
      <c r="BW112" t="s">
        <v>5611</v>
      </c>
      <c r="BX112" t="s">
        <v>6531</v>
      </c>
      <c r="BY112" t="s">
        <v>6781</v>
      </c>
      <c r="CA112" t="s">
        <v>5724</v>
      </c>
    </row>
    <row r="113" spans="1:79">
      <c r="A113" t="s">
        <v>119</v>
      </c>
      <c r="B113" t="s">
        <v>1094</v>
      </c>
      <c r="C113" t="s">
        <v>2355</v>
      </c>
      <c r="D113" t="s">
        <v>2328</v>
      </c>
      <c r="E113" t="s">
        <v>6774</v>
      </c>
      <c r="G113" t="s">
        <v>5611</v>
      </c>
      <c r="H113" t="s">
        <v>2662</v>
      </c>
      <c r="I113" t="s">
        <v>6774</v>
      </c>
      <c r="K113" t="s">
        <v>5611</v>
      </c>
      <c r="L113" t="s">
        <v>6439</v>
      </c>
      <c r="M113" t="s">
        <v>6777</v>
      </c>
      <c r="O113" t="s">
        <v>5611</v>
      </c>
      <c r="P113" t="s">
        <v>4854</v>
      </c>
      <c r="Q113" t="s">
        <v>6777</v>
      </c>
      <c r="S113" t="s">
        <v>5611</v>
      </c>
      <c r="T113" t="s">
        <v>9103</v>
      </c>
      <c r="U113" t="s">
        <v>6779</v>
      </c>
      <c r="W113" t="s">
        <v>5611</v>
      </c>
      <c r="X113" t="s">
        <v>7351</v>
      </c>
      <c r="Y113" t="s">
        <v>6779</v>
      </c>
      <c r="AA113" t="s">
        <v>5611</v>
      </c>
      <c r="AB113" t="s">
        <v>5516</v>
      </c>
      <c r="AC113" t="s">
        <v>6774</v>
      </c>
      <c r="AE113" t="s">
        <v>5611</v>
      </c>
      <c r="AF113" t="s">
        <v>6012</v>
      </c>
      <c r="AG113" t="s">
        <v>6774</v>
      </c>
      <c r="AI113" t="s">
        <v>5611</v>
      </c>
      <c r="AJ113" t="s">
        <v>2215</v>
      </c>
      <c r="AK113" t="s">
        <v>6774</v>
      </c>
      <c r="AM113" t="s">
        <v>5611</v>
      </c>
      <c r="AN113" t="s">
        <v>6442</v>
      </c>
      <c r="AO113" t="s">
        <v>6781</v>
      </c>
      <c r="AQ113" t="s">
        <v>5611</v>
      </c>
      <c r="AU113" t="s">
        <v>5805</v>
      </c>
      <c r="AV113" t="s">
        <v>5538</v>
      </c>
      <c r="AW113" t="s">
        <v>6780</v>
      </c>
      <c r="AY113" t="s">
        <v>5611</v>
      </c>
      <c r="AZ113" t="s">
        <v>6029</v>
      </c>
      <c r="BA113" t="s">
        <v>6780</v>
      </c>
      <c r="BC113" t="s">
        <v>5611</v>
      </c>
      <c r="BD113" t="s">
        <v>6151</v>
      </c>
      <c r="BE113" t="s">
        <v>6781</v>
      </c>
      <c r="BG113" t="s">
        <v>5611</v>
      </c>
      <c r="BH113" t="s">
        <v>5922</v>
      </c>
      <c r="BI113" t="s">
        <v>6781</v>
      </c>
      <c r="BK113" t="s">
        <v>5611</v>
      </c>
      <c r="BL113" t="s">
        <v>7456</v>
      </c>
      <c r="BM113" t="s">
        <v>6781</v>
      </c>
      <c r="BO113" t="s">
        <v>5611</v>
      </c>
      <c r="BP113" t="s">
        <v>7254</v>
      </c>
      <c r="BQ113" t="s">
        <v>6781</v>
      </c>
      <c r="BS113" t="s">
        <v>5611</v>
      </c>
      <c r="BT113" t="s">
        <v>5916</v>
      </c>
      <c r="BU113" t="s">
        <v>6781</v>
      </c>
      <c r="BW113" t="s">
        <v>5611</v>
      </c>
      <c r="BX113" t="s">
        <v>6248</v>
      </c>
      <c r="BY113" t="s">
        <v>6781</v>
      </c>
      <c r="CA113" t="s">
        <v>5724</v>
      </c>
    </row>
    <row r="114" spans="1:79">
      <c r="A114" t="s">
        <v>119</v>
      </c>
      <c r="B114" t="s">
        <v>1094</v>
      </c>
      <c r="C114" t="s">
        <v>2377</v>
      </c>
      <c r="D114" t="s">
        <v>2906</v>
      </c>
      <c r="E114" t="s">
        <v>6774</v>
      </c>
      <c r="G114" t="s">
        <v>5611</v>
      </c>
      <c r="H114" t="s">
        <v>2643</v>
      </c>
      <c r="I114" t="s">
        <v>6774</v>
      </c>
      <c r="K114" t="s">
        <v>5611</v>
      </c>
      <c r="L114" t="s">
        <v>6502</v>
      </c>
      <c r="M114" t="s">
        <v>6777</v>
      </c>
      <c r="O114" t="s">
        <v>5611</v>
      </c>
      <c r="P114" t="s">
        <v>6459</v>
      </c>
      <c r="Q114" t="s">
        <v>6777</v>
      </c>
      <c r="S114" t="s">
        <v>5611</v>
      </c>
      <c r="T114" t="s">
        <v>9166</v>
      </c>
      <c r="U114" t="s">
        <v>6779</v>
      </c>
      <c r="W114" t="s">
        <v>5611</v>
      </c>
      <c r="X114" t="s">
        <v>7368</v>
      </c>
      <c r="Y114" t="s">
        <v>6779</v>
      </c>
      <c r="AA114" t="s">
        <v>5611</v>
      </c>
      <c r="AB114" t="s">
        <v>4967</v>
      </c>
      <c r="AC114" t="s">
        <v>6774</v>
      </c>
      <c r="AE114" t="s">
        <v>5611</v>
      </c>
      <c r="AF114" t="s">
        <v>6199</v>
      </c>
      <c r="AG114" t="s">
        <v>6774</v>
      </c>
      <c r="AI114" t="s">
        <v>5611</v>
      </c>
      <c r="AJ114" t="s">
        <v>2972</v>
      </c>
      <c r="AK114" t="s">
        <v>6774</v>
      </c>
      <c r="AM114" t="s">
        <v>5611</v>
      </c>
      <c r="AN114" t="s">
        <v>6078</v>
      </c>
      <c r="AO114" t="s">
        <v>6781</v>
      </c>
      <c r="AQ114" t="s">
        <v>5611</v>
      </c>
      <c r="AU114" t="s">
        <v>5805</v>
      </c>
      <c r="AV114" t="s">
        <v>5488</v>
      </c>
      <c r="AW114" t="s">
        <v>6780</v>
      </c>
      <c r="AY114" t="s">
        <v>5611</v>
      </c>
      <c r="AZ114" t="s">
        <v>4832</v>
      </c>
      <c r="BA114" t="s">
        <v>6780</v>
      </c>
      <c r="BC114" t="s">
        <v>5611</v>
      </c>
      <c r="BD114" t="s">
        <v>6181</v>
      </c>
      <c r="BE114" t="s">
        <v>6781</v>
      </c>
      <c r="BG114" t="s">
        <v>5611</v>
      </c>
      <c r="BH114" t="s">
        <v>6179</v>
      </c>
      <c r="BI114" t="s">
        <v>6781</v>
      </c>
      <c r="BK114" t="s">
        <v>5611</v>
      </c>
      <c r="BL114" t="s">
        <v>9167</v>
      </c>
      <c r="BM114" t="s">
        <v>6781</v>
      </c>
      <c r="BO114" t="s">
        <v>5611</v>
      </c>
      <c r="BP114" t="s">
        <v>9168</v>
      </c>
      <c r="BQ114" t="s">
        <v>6781</v>
      </c>
      <c r="BS114" t="s">
        <v>5611</v>
      </c>
      <c r="BT114" t="s">
        <v>6326</v>
      </c>
      <c r="BU114" t="s">
        <v>6781</v>
      </c>
      <c r="BW114" t="s">
        <v>5611</v>
      </c>
      <c r="BX114" t="s">
        <v>6178</v>
      </c>
      <c r="BY114" t="s">
        <v>6781</v>
      </c>
      <c r="CA114" t="s">
        <v>5611</v>
      </c>
    </row>
    <row r="115" spans="1:79">
      <c r="A115" t="s">
        <v>120</v>
      </c>
      <c r="B115" t="s">
        <v>1094</v>
      </c>
      <c r="C115" t="s">
        <v>4973</v>
      </c>
      <c r="D115" t="s">
        <v>5286</v>
      </c>
      <c r="E115" t="s">
        <v>6774</v>
      </c>
      <c r="G115" t="s">
        <v>5724</v>
      </c>
      <c r="H115" t="s">
        <v>5286</v>
      </c>
      <c r="I115" t="s">
        <v>6774</v>
      </c>
      <c r="K115" t="s">
        <v>5724</v>
      </c>
      <c r="L115" t="s">
        <v>6458</v>
      </c>
      <c r="M115" t="s">
        <v>6777</v>
      </c>
      <c r="O115" t="s">
        <v>5611</v>
      </c>
      <c r="P115" t="s">
        <v>6329</v>
      </c>
      <c r="Q115" t="s">
        <v>6777</v>
      </c>
      <c r="S115" t="s">
        <v>5611</v>
      </c>
      <c r="T115" t="s">
        <v>7154</v>
      </c>
      <c r="U115" t="s">
        <v>6779</v>
      </c>
      <c r="W115" t="s">
        <v>5611</v>
      </c>
      <c r="X115" t="s">
        <v>7540</v>
      </c>
      <c r="Y115" t="s">
        <v>6779</v>
      </c>
      <c r="AA115" t="s">
        <v>5611</v>
      </c>
      <c r="AB115" t="s">
        <v>5577</v>
      </c>
      <c r="AC115" t="s">
        <v>6774</v>
      </c>
      <c r="AE115" t="s">
        <v>5724</v>
      </c>
      <c r="AF115" t="s">
        <v>6554</v>
      </c>
      <c r="AG115" t="s">
        <v>6774</v>
      </c>
      <c r="AI115" t="s">
        <v>5724</v>
      </c>
      <c r="AJ115" t="s">
        <v>6521</v>
      </c>
      <c r="AK115" t="s">
        <v>6774</v>
      </c>
      <c r="AM115" t="s">
        <v>5724</v>
      </c>
      <c r="AN115" t="s">
        <v>7546</v>
      </c>
      <c r="AO115" t="s">
        <v>6781</v>
      </c>
      <c r="AQ115" t="s">
        <v>5724</v>
      </c>
      <c r="AU115" t="s">
        <v>5805</v>
      </c>
      <c r="AV115" t="s">
        <v>5488</v>
      </c>
      <c r="AW115" t="s">
        <v>6780</v>
      </c>
      <c r="AY115" t="s">
        <v>5724</v>
      </c>
      <c r="AZ115" t="s">
        <v>7290</v>
      </c>
      <c r="BA115" t="s">
        <v>6780</v>
      </c>
      <c r="BC115" t="s">
        <v>5724</v>
      </c>
      <c r="BD115" t="s">
        <v>5973</v>
      </c>
      <c r="BE115" t="s">
        <v>6781</v>
      </c>
      <c r="BG115" t="s">
        <v>5611</v>
      </c>
      <c r="BH115" t="s">
        <v>6222</v>
      </c>
      <c r="BI115" t="s">
        <v>6781</v>
      </c>
      <c r="BK115" t="s">
        <v>5611</v>
      </c>
      <c r="BL115" t="s">
        <v>9169</v>
      </c>
      <c r="BM115" t="s">
        <v>6781</v>
      </c>
      <c r="BO115" t="s">
        <v>5611</v>
      </c>
      <c r="BP115" t="s">
        <v>9124</v>
      </c>
      <c r="BQ115" t="s">
        <v>6781</v>
      </c>
      <c r="BS115" t="s">
        <v>5611</v>
      </c>
      <c r="BT115" t="s">
        <v>6172</v>
      </c>
      <c r="BU115" t="s">
        <v>6781</v>
      </c>
      <c r="BW115" t="s">
        <v>5611</v>
      </c>
      <c r="BX115" t="s">
        <v>6293</v>
      </c>
      <c r="BY115" t="s">
        <v>6781</v>
      </c>
      <c r="CA115" t="s">
        <v>5611</v>
      </c>
    </row>
    <row r="116" spans="1:2">
      <c r="A116" t="s">
        <v>123</v>
      </c>
      <c r="B116" t="s">
        <v>1086</v>
      </c>
    </row>
    <row r="117" spans="1:79">
      <c r="A117" t="s">
        <v>124</v>
      </c>
      <c r="B117" t="s">
        <v>1094</v>
      </c>
      <c r="C117" t="s">
        <v>4667</v>
      </c>
      <c r="D117" t="s">
        <v>2972</v>
      </c>
      <c r="E117" t="s">
        <v>6774</v>
      </c>
      <c r="G117" t="s">
        <v>5611</v>
      </c>
      <c r="H117" t="s">
        <v>2643</v>
      </c>
      <c r="I117" t="s">
        <v>6774</v>
      </c>
      <c r="K117" t="s">
        <v>5611</v>
      </c>
      <c r="L117" t="s">
        <v>7164</v>
      </c>
      <c r="M117" t="s">
        <v>6777</v>
      </c>
      <c r="O117" t="s">
        <v>5611</v>
      </c>
      <c r="P117" t="s">
        <v>4966</v>
      </c>
      <c r="Q117" t="s">
        <v>6777</v>
      </c>
      <c r="S117" t="s">
        <v>5611</v>
      </c>
      <c r="T117" t="s">
        <v>7494</v>
      </c>
      <c r="U117" t="s">
        <v>6779</v>
      </c>
      <c r="W117" t="s">
        <v>5611</v>
      </c>
      <c r="X117" t="s">
        <v>6909</v>
      </c>
      <c r="Y117" t="s">
        <v>6779</v>
      </c>
      <c r="AA117" t="s">
        <v>5611</v>
      </c>
      <c r="AB117" t="s">
        <v>5302</v>
      </c>
      <c r="AC117" t="s">
        <v>6774</v>
      </c>
      <c r="AE117" t="s">
        <v>5724</v>
      </c>
      <c r="AF117" t="s">
        <v>5985</v>
      </c>
      <c r="AG117" t="s">
        <v>6774</v>
      </c>
      <c r="AI117" t="s">
        <v>5724</v>
      </c>
      <c r="AJ117" t="s">
        <v>6817</v>
      </c>
      <c r="AK117" t="s">
        <v>6774</v>
      </c>
      <c r="AM117" t="s">
        <v>5724</v>
      </c>
      <c r="AN117" t="s">
        <v>6270</v>
      </c>
      <c r="AO117" t="s">
        <v>6781</v>
      </c>
      <c r="AQ117" t="s">
        <v>5611</v>
      </c>
      <c r="AU117" t="s">
        <v>5805</v>
      </c>
      <c r="AV117" t="s">
        <v>5496</v>
      </c>
      <c r="AW117" t="s">
        <v>6780</v>
      </c>
      <c r="AY117" t="s">
        <v>5611</v>
      </c>
      <c r="AZ117" t="s">
        <v>8880</v>
      </c>
      <c r="BA117" t="s">
        <v>6780</v>
      </c>
      <c r="BC117" t="s">
        <v>5611</v>
      </c>
      <c r="BD117" t="s">
        <v>9170</v>
      </c>
      <c r="BE117" t="s">
        <v>6781</v>
      </c>
      <c r="BG117" t="s">
        <v>5724</v>
      </c>
      <c r="BH117" t="s">
        <v>6259</v>
      </c>
      <c r="BI117" t="s">
        <v>6781</v>
      </c>
      <c r="BK117" t="s">
        <v>5611</v>
      </c>
      <c r="BL117" t="s">
        <v>6520</v>
      </c>
      <c r="BM117" t="s">
        <v>6781</v>
      </c>
      <c r="BO117" t="s">
        <v>5611</v>
      </c>
      <c r="BP117" t="s">
        <v>5578</v>
      </c>
      <c r="BQ117" t="s">
        <v>6781</v>
      </c>
      <c r="BS117" t="s">
        <v>5611</v>
      </c>
      <c r="BW117" t="s">
        <v>5805</v>
      </c>
      <c r="CA117" t="s">
        <v>5805</v>
      </c>
    </row>
    <row r="118" spans="1:2">
      <c r="A118" t="s">
        <v>125</v>
      </c>
      <c r="B118" t="s">
        <v>1086</v>
      </c>
    </row>
    <row r="119" spans="1:2">
      <c r="A119" t="s">
        <v>126</v>
      </c>
      <c r="B119" t="s">
        <v>1086</v>
      </c>
    </row>
    <row r="120" spans="1:2">
      <c r="A120" t="s">
        <v>127</v>
      </c>
      <c r="B120" t="s">
        <v>1086</v>
      </c>
    </row>
    <row r="121" spans="1:79">
      <c r="A121" t="s">
        <v>128</v>
      </c>
      <c r="B121" t="s">
        <v>1094</v>
      </c>
      <c r="C121" t="s">
        <v>2842</v>
      </c>
      <c r="D121" t="s">
        <v>414</v>
      </c>
      <c r="E121" t="s">
        <v>6774</v>
      </c>
      <c r="G121" t="s">
        <v>5724</v>
      </c>
      <c r="H121" t="s">
        <v>5564</v>
      </c>
      <c r="I121" t="s">
        <v>6774</v>
      </c>
      <c r="K121" t="s">
        <v>5724</v>
      </c>
      <c r="L121" t="s">
        <v>6438</v>
      </c>
      <c r="M121" t="s">
        <v>6777</v>
      </c>
      <c r="O121" t="s">
        <v>5611</v>
      </c>
      <c r="P121" t="s">
        <v>6028</v>
      </c>
      <c r="Q121" t="s">
        <v>6777</v>
      </c>
      <c r="S121" t="s">
        <v>5724</v>
      </c>
      <c r="T121" t="s">
        <v>9171</v>
      </c>
      <c r="U121" t="s">
        <v>6779</v>
      </c>
      <c r="W121" t="s">
        <v>5611</v>
      </c>
      <c r="X121" t="s">
        <v>4809</v>
      </c>
      <c r="Y121" t="s">
        <v>6779</v>
      </c>
      <c r="AA121" t="s">
        <v>5611</v>
      </c>
      <c r="AB121" t="s">
        <v>6018</v>
      </c>
      <c r="AC121" t="s">
        <v>6774</v>
      </c>
      <c r="AE121" t="s">
        <v>5724</v>
      </c>
      <c r="AI121" t="s">
        <v>5805</v>
      </c>
      <c r="AJ121" t="s">
        <v>6059</v>
      </c>
      <c r="AK121" t="s">
        <v>6774</v>
      </c>
      <c r="AM121" t="s">
        <v>5724</v>
      </c>
      <c r="AN121" t="s">
        <v>5977</v>
      </c>
      <c r="AO121" t="s">
        <v>6781</v>
      </c>
      <c r="AQ121" t="s">
        <v>5611</v>
      </c>
      <c r="AU121" t="s">
        <v>5805</v>
      </c>
      <c r="AV121" t="s">
        <v>5496</v>
      </c>
      <c r="AW121" t="s">
        <v>6780</v>
      </c>
      <c r="AY121" t="s">
        <v>5611</v>
      </c>
      <c r="BC121" t="s">
        <v>5805</v>
      </c>
      <c r="BD121" t="s">
        <v>6078</v>
      </c>
      <c r="BE121" t="s">
        <v>6781</v>
      </c>
      <c r="BG121" t="s">
        <v>5611</v>
      </c>
      <c r="BK121" t="s">
        <v>5805</v>
      </c>
      <c r="BO121" t="s">
        <v>5805</v>
      </c>
      <c r="BS121" t="s">
        <v>5805</v>
      </c>
      <c r="BW121" t="s">
        <v>5805</v>
      </c>
      <c r="CA121" t="s">
        <v>5805</v>
      </c>
    </row>
    <row r="122" spans="1:79">
      <c r="A122" t="s">
        <v>129</v>
      </c>
      <c r="B122" t="s">
        <v>1094</v>
      </c>
      <c r="C122" t="s">
        <v>4701</v>
      </c>
      <c r="D122" t="s">
        <v>2139</v>
      </c>
      <c r="E122" t="s">
        <v>6774</v>
      </c>
      <c r="G122" t="s">
        <v>5611</v>
      </c>
      <c r="H122" t="s">
        <v>2432</v>
      </c>
      <c r="I122" t="s">
        <v>6774</v>
      </c>
      <c r="K122" t="s">
        <v>5611</v>
      </c>
      <c r="L122" t="s">
        <v>6516</v>
      </c>
      <c r="M122" t="s">
        <v>6777</v>
      </c>
      <c r="O122" t="s">
        <v>5611</v>
      </c>
      <c r="P122" t="s">
        <v>6067</v>
      </c>
      <c r="Q122" t="s">
        <v>6777</v>
      </c>
      <c r="S122" t="s">
        <v>5611</v>
      </c>
      <c r="T122" t="s">
        <v>7511</v>
      </c>
      <c r="U122" t="s">
        <v>6779</v>
      </c>
      <c r="W122" t="s">
        <v>5611</v>
      </c>
      <c r="X122" t="s">
        <v>9151</v>
      </c>
      <c r="Y122" t="s">
        <v>6779</v>
      </c>
      <c r="AA122" t="s">
        <v>5724</v>
      </c>
      <c r="AB122" t="s">
        <v>6795</v>
      </c>
      <c r="AC122" t="s">
        <v>6774</v>
      </c>
      <c r="AE122" t="s">
        <v>5724</v>
      </c>
      <c r="AI122" t="s">
        <v>5805</v>
      </c>
      <c r="AJ122" t="s">
        <v>2699</v>
      </c>
      <c r="AK122" t="s">
        <v>6774</v>
      </c>
      <c r="AM122" t="s">
        <v>5611</v>
      </c>
      <c r="AN122" t="s">
        <v>7061</v>
      </c>
      <c r="AO122" t="s">
        <v>6781</v>
      </c>
      <c r="AQ122" t="s">
        <v>5611</v>
      </c>
      <c r="AU122" t="s">
        <v>5805</v>
      </c>
      <c r="AV122" t="s">
        <v>5532</v>
      </c>
      <c r="AW122" t="s">
        <v>6780</v>
      </c>
      <c r="AY122" t="s">
        <v>5611</v>
      </c>
      <c r="AZ122" t="s">
        <v>6429</v>
      </c>
      <c r="BA122" t="s">
        <v>6780</v>
      </c>
      <c r="BC122" t="s">
        <v>5611</v>
      </c>
      <c r="BD122" t="s">
        <v>6455</v>
      </c>
      <c r="BE122" t="s">
        <v>6781</v>
      </c>
      <c r="BG122" t="s">
        <v>5611</v>
      </c>
      <c r="BH122" t="s">
        <v>5203</v>
      </c>
      <c r="BI122" t="s">
        <v>6781</v>
      </c>
      <c r="BK122" t="s">
        <v>5611</v>
      </c>
      <c r="BL122" t="s">
        <v>7299</v>
      </c>
      <c r="BM122" t="s">
        <v>6781</v>
      </c>
      <c r="BO122" t="s">
        <v>5611</v>
      </c>
      <c r="BP122" t="s">
        <v>7336</v>
      </c>
      <c r="BQ122" t="s">
        <v>6781</v>
      </c>
      <c r="BS122" t="s">
        <v>5611</v>
      </c>
      <c r="BT122" t="s">
        <v>7255</v>
      </c>
      <c r="BU122" t="s">
        <v>6781</v>
      </c>
      <c r="BW122" t="s">
        <v>5611</v>
      </c>
      <c r="BX122" t="s">
        <v>6146</v>
      </c>
      <c r="BY122" t="s">
        <v>6781</v>
      </c>
      <c r="CA122" t="s">
        <v>5724</v>
      </c>
    </row>
    <row r="123" spans="1:79">
      <c r="A123" t="s">
        <v>130</v>
      </c>
      <c r="B123" t="s">
        <v>1094</v>
      </c>
      <c r="C123" t="s">
        <v>4702</v>
      </c>
      <c r="D123" t="s">
        <v>2496</v>
      </c>
      <c r="E123" t="s">
        <v>6774</v>
      </c>
      <c r="G123" t="s">
        <v>5611</v>
      </c>
      <c r="H123" t="s">
        <v>6825</v>
      </c>
      <c r="I123" t="s">
        <v>6774</v>
      </c>
      <c r="K123" t="s">
        <v>5611</v>
      </c>
      <c r="L123" t="s">
        <v>9172</v>
      </c>
      <c r="M123" t="s">
        <v>6777</v>
      </c>
      <c r="O123" t="s">
        <v>5724</v>
      </c>
      <c r="P123" t="s">
        <v>7080</v>
      </c>
      <c r="Q123" t="s">
        <v>6777</v>
      </c>
      <c r="S123" t="s">
        <v>5724</v>
      </c>
      <c r="T123" t="s">
        <v>7492</v>
      </c>
      <c r="U123" t="s">
        <v>6779</v>
      </c>
      <c r="W123" t="s">
        <v>5611</v>
      </c>
      <c r="X123" t="s">
        <v>7131</v>
      </c>
      <c r="Y123" t="s">
        <v>6779</v>
      </c>
      <c r="AA123" t="s">
        <v>5611</v>
      </c>
      <c r="AB123" t="s">
        <v>5499</v>
      </c>
      <c r="AC123" t="s">
        <v>6774</v>
      </c>
      <c r="AE123" t="s">
        <v>5611</v>
      </c>
      <c r="AI123" t="s">
        <v>5805</v>
      </c>
      <c r="AJ123" t="s">
        <v>6839</v>
      </c>
      <c r="AK123" t="s">
        <v>6774</v>
      </c>
      <c r="AM123" t="s">
        <v>5611</v>
      </c>
      <c r="AN123" t="s">
        <v>5935</v>
      </c>
      <c r="AO123" t="s">
        <v>6781</v>
      </c>
      <c r="AQ123" t="s">
        <v>5611</v>
      </c>
      <c r="AU123" t="s">
        <v>5805</v>
      </c>
      <c r="AV123" t="s">
        <v>5538</v>
      </c>
      <c r="AW123" t="s">
        <v>6780</v>
      </c>
      <c r="AY123" t="s">
        <v>5611</v>
      </c>
      <c r="AZ123" t="s">
        <v>7557</v>
      </c>
      <c r="BA123" t="s">
        <v>6780</v>
      </c>
      <c r="BC123" t="s">
        <v>5611</v>
      </c>
      <c r="BD123" t="s">
        <v>6229</v>
      </c>
      <c r="BE123" t="s">
        <v>6781</v>
      </c>
      <c r="BG123" t="s">
        <v>5611</v>
      </c>
      <c r="BH123" t="s">
        <v>6258</v>
      </c>
      <c r="BI123" t="s">
        <v>6781</v>
      </c>
      <c r="BK123" t="s">
        <v>5611</v>
      </c>
      <c r="BL123" t="s">
        <v>7102</v>
      </c>
      <c r="BM123" t="s">
        <v>6781</v>
      </c>
      <c r="BO123" t="s">
        <v>5611</v>
      </c>
      <c r="BP123" t="s">
        <v>6857</v>
      </c>
      <c r="BQ123" t="s">
        <v>6781</v>
      </c>
      <c r="BS123" t="s">
        <v>5611</v>
      </c>
      <c r="BT123" t="s">
        <v>6183</v>
      </c>
      <c r="BU123" t="s">
        <v>6781</v>
      </c>
      <c r="BW123" t="s">
        <v>5611</v>
      </c>
      <c r="BX123" t="s">
        <v>5838</v>
      </c>
      <c r="BY123" t="s">
        <v>6781</v>
      </c>
      <c r="CA123" t="s">
        <v>5611</v>
      </c>
    </row>
    <row r="124" spans="1:79">
      <c r="A124" t="s">
        <v>131</v>
      </c>
      <c r="B124" t="s">
        <v>1094</v>
      </c>
      <c r="C124" t="s">
        <v>3588</v>
      </c>
      <c r="D124" t="s">
        <v>2328</v>
      </c>
      <c r="E124" t="s">
        <v>6774</v>
      </c>
      <c r="G124" t="s">
        <v>5611</v>
      </c>
      <c r="H124" t="s">
        <v>5477</v>
      </c>
      <c r="I124" t="s">
        <v>6774</v>
      </c>
      <c r="K124" t="s">
        <v>5724</v>
      </c>
      <c r="L124" t="s">
        <v>7098</v>
      </c>
      <c r="M124" t="s">
        <v>6777</v>
      </c>
      <c r="O124" t="s">
        <v>5611</v>
      </c>
      <c r="P124" t="s">
        <v>6329</v>
      </c>
      <c r="Q124" t="s">
        <v>6777</v>
      </c>
      <c r="S124" t="s">
        <v>5611</v>
      </c>
      <c r="T124" t="s">
        <v>6975</v>
      </c>
      <c r="U124" t="s">
        <v>6779</v>
      </c>
      <c r="W124" t="s">
        <v>5611</v>
      </c>
      <c r="X124" t="s">
        <v>5599</v>
      </c>
      <c r="Y124" t="s">
        <v>6779</v>
      </c>
      <c r="AA124" t="s">
        <v>5724</v>
      </c>
      <c r="AB124" t="s">
        <v>4820</v>
      </c>
      <c r="AC124" t="s">
        <v>6774</v>
      </c>
      <c r="AE124" t="s">
        <v>5611</v>
      </c>
      <c r="AI124" t="s">
        <v>5805</v>
      </c>
      <c r="AJ124" t="s">
        <v>7265</v>
      </c>
      <c r="AK124" t="s">
        <v>6774</v>
      </c>
      <c r="AM124" t="s">
        <v>5724</v>
      </c>
      <c r="AN124" t="s">
        <v>5893</v>
      </c>
      <c r="AO124" t="s">
        <v>6781</v>
      </c>
      <c r="AQ124" t="s">
        <v>5611</v>
      </c>
      <c r="AU124" t="s">
        <v>5805</v>
      </c>
      <c r="AV124" t="s">
        <v>6817</v>
      </c>
      <c r="AW124" t="s">
        <v>6780</v>
      </c>
      <c r="AY124" t="s">
        <v>5611</v>
      </c>
      <c r="AZ124" t="s">
        <v>6472</v>
      </c>
      <c r="BA124" t="s">
        <v>6780</v>
      </c>
      <c r="BC124" t="s">
        <v>5611</v>
      </c>
      <c r="BD124" t="s">
        <v>7324</v>
      </c>
      <c r="BE124" t="s">
        <v>6781</v>
      </c>
      <c r="BG124" t="s">
        <v>5611</v>
      </c>
      <c r="BH124" t="s">
        <v>6209</v>
      </c>
      <c r="BI124" t="s">
        <v>6781</v>
      </c>
      <c r="BK124" t="s">
        <v>5611</v>
      </c>
      <c r="BL124" t="s">
        <v>7818</v>
      </c>
      <c r="BM124" t="s">
        <v>6781</v>
      </c>
      <c r="BO124" t="s">
        <v>5611</v>
      </c>
      <c r="BP124" t="s">
        <v>7461</v>
      </c>
      <c r="BQ124" t="s">
        <v>6781</v>
      </c>
      <c r="BS124" t="s">
        <v>5611</v>
      </c>
      <c r="BT124" t="s">
        <v>6299</v>
      </c>
      <c r="BU124" t="s">
        <v>6781</v>
      </c>
      <c r="BW124" t="s">
        <v>5724</v>
      </c>
      <c r="BX124" t="s">
        <v>6178</v>
      </c>
      <c r="BY124" t="s">
        <v>6781</v>
      </c>
      <c r="CA124" t="s">
        <v>5611</v>
      </c>
    </row>
    <row r="125" spans="1:79">
      <c r="A125" t="s">
        <v>132</v>
      </c>
      <c r="B125" t="s">
        <v>1094</v>
      </c>
      <c r="C125" t="s">
        <v>3588</v>
      </c>
      <c r="D125" t="s">
        <v>2906</v>
      </c>
      <c r="E125" t="s">
        <v>6774</v>
      </c>
      <c r="G125" t="s">
        <v>5611</v>
      </c>
      <c r="H125" t="s">
        <v>5499</v>
      </c>
      <c r="I125" t="s">
        <v>6774</v>
      </c>
      <c r="K125" t="s">
        <v>5724</v>
      </c>
      <c r="L125" t="s">
        <v>4962</v>
      </c>
      <c r="M125" t="s">
        <v>6777</v>
      </c>
      <c r="O125" t="s">
        <v>5611</v>
      </c>
      <c r="P125" t="s">
        <v>6422</v>
      </c>
      <c r="Q125" t="s">
        <v>6777</v>
      </c>
      <c r="S125" t="s">
        <v>5611</v>
      </c>
      <c r="T125" t="s">
        <v>7632</v>
      </c>
      <c r="U125" t="s">
        <v>6779</v>
      </c>
      <c r="W125" t="s">
        <v>5611</v>
      </c>
      <c r="X125" t="s">
        <v>5591</v>
      </c>
      <c r="Y125" t="s">
        <v>6779</v>
      </c>
      <c r="AA125" t="s">
        <v>5611</v>
      </c>
      <c r="AB125" t="s">
        <v>5549</v>
      </c>
      <c r="AC125" t="s">
        <v>6774</v>
      </c>
      <c r="AE125" t="s">
        <v>5611</v>
      </c>
      <c r="AI125" t="s">
        <v>5805</v>
      </c>
      <c r="AJ125" t="s">
        <v>5968</v>
      </c>
      <c r="AK125" t="s">
        <v>6774</v>
      </c>
      <c r="AM125" t="s">
        <v>5724</v>
      </c>
      <c r="AN125" t="s">
        <v>5983</v>
      </c>
      <c r="AO125" t="s">
        <v>6781</v>
      </c>
      <c r="AQ125" t="s">
        <v>5611</v>
      </c>
      <c r="AU125" t="s">
        <v>5805</v>
      </c>
      <c r="AV125" t="s">
        <v>4838</v>
      </c>
      <c r="AW125" t="s">
        <v>6780</v>
      </c>
      <c r="AY125" t="s">
        <v>5611</v>
      </c>
      <c r="AZ125" t="s">
        <v>6401</v>
      </c>
      <c r="BA125" t="s">
        <v>6780</v>
      </c>
      <c r="BC125" t="s">
        <v>5611</v>
      </c>
      <c r="BD125" t="s">
        <v>6818</v>
      </c>
      <c r="BE125" t="s">
        <v>6781</v>
      </c>
      <c r="BG125" t="s">
        <v>5611</v>
      </c>
      <c r="BH125" t="s">
        <v>7202</v>
      </c>
      <c r="BI125" t="s">
        <v>6781</v>
      </c>
      <c r="BK125" t="s">
        <v>5611</v>
      </c>
      <c r="BL125" t="s">
        <v>9173</v>
      </c>
      <c r="BM125" t="s">
        <v>6781</v>
      </c>
      <c r="BO125" t="s">
        <v>5611</v>
      </c>
      <c r="BP125" t="s">
        <v>7057</v>
      </c>
      <c r="BQ125" t="s">
        <v>6781</v>
      </c>
      <c r="BS125" t="s">
        <v>5611</v>
      </c>
      <c r="BT125" t="s">
        <v>6589</v>
      </c>
      <c r="BU125" t="s">
        <v>6781</v>
      </c>
      <c r="BW125" t="s">
        <v>5611</v>
      </c>
      <c r="BX125" t="s">
        <v>6293</v>
      </c>
      <c r="BY125" t="s">
        <v>6781</v>
      </c>
      <c r="CA125" t="s">
        <v>5611</v>
      </c>
    </row>
    <row r="126" spans="1:79">
      <c r="A126" t="s">
        <v>137</v>
      </c>
      <c r="B126" t="s">
        <v>1094</v>
      </c>
      <c r="C126" t="s">
        <v>2625</v>
      </c>
      <c r="D126" t="s">
        <v>9174</v>
      </c>
      <c r="E126" t="s">
        <v>6774</v>
      </c>
      <c r="G126" t="s">
        <v>5611</v>
      </c>
      <c r="H126" t="s">
        <v>9175</v>
      </c>
      <c r="I126" t="s">
        <v>6774</v>
      </c>
      <c r="K126" t="s">
        <v>5611</v>
      </c>
      <c r="L126" t="s">
        <v>6784</v>
      </c>
      <c r="M126" t="s">
        <v>6777</v>
      </c>
      <c r="O126" t="s">
        <v>5611</v>
      </c>
      <c r="P126" t="s">
        <v>6023</v>
      </c>
      <c r="Q126" t="s">
        <v>6777</v>
      </c>
      <c r="S126" t="s">
        <v>5611</v>
      </c>
      <c r="T126" t="s">
        <v>7426</v>
      </c>
      <c r="U126" t="s">
        <v>6779</v>
      </c>
      <c r="W126" t="s">
        <v>5611</v>
      </c>
      <c r="AA126" t="s">
        <v>5805</v>
      </c>
      <c r="AB126" t="s">
        <v>9176</v>
      </c>
      <c r="AC126" t="s">
        <v>6774</v>
      </c>
      <c r="AE126" t="s">
        <v>5611</v>
      </c>
      <c r="AI126" t="s">
        <v>5805</v>
      </c>
      <c r="AJ126" t="s">
        <v>9177</v>
      </c>
      <c r="AK126" t="s">
        <v>6774</v>
      </c>
      <c r="AM126" t="s">
        <v>5611</v>
      </c>
      <c r="AQ126" t="s">
        <v>5805</v>
      </c>
      <c r="AU126" t="s">
        <v>5805</v>
      </c>
      <c r="AY126" t="s">
        <v>5805</v>
      </c>
      <c r="BC126" t="s">
        <v>5805</v>
      </c>
      <c r="BG126" t="s">
        <v>5805</v>
      </c>
      <c r="BK126" t="s">
        <v>5805</v>
      </c>
      <c r="BO126" t="s">
        <v>5805</v>
      </c>
      <c r="BS126" t="s">
        <v>5805</v>
      </c>
      <c r="BW126" t="s">
        <v>5805</v>
      </c>
      <c r="CA126" t="s">
        <v>5805</v>
      </c>
    </row>
    <row r="127" spans="1:79">
      <c r="A127" t="s">
        <v>143</v>
      </c>
      <c r="B127" t="s">
        <v>1094</v>
      </c>
      <c r="C127" t="s">
        <v>2905</v>
      </c>
      <c r="D127" t="s">
        <v>6844</v>
      </c>
      <c r="E127" t="s">
        <v>6774</v>
      </c>
      <c r="G127" t="s">
        <v>5724</v>
      </c>
      <c r="H127" t="s">
        <v>9178</v>
      </c>
      <c r="I127" t="s">
        <v>6774</v>
      </c>
      <c r="K127" t="s">
        <v>5724</v>
      </c>
      <c r="L127" t="s">
        <v>9047</v>
      </c>
      <c r="M127" t="s">
        <v>6777</v>
      </c>
      <c r="O127" t="s">
        <v>5724</v>
      </c>
      <c r="P127" t="s">
        <v>7457</v>
      </c>
      <c r="Q127" t="s">
        <v>6777</v>
      </c>
      <c r="S127" t="s">
        <v>5724</v>
      </c>
      <c r="W127" t="s">
        <v>5805</v>
      </c>
      <c r="X127" t="s">
        <v>9179</v>
      </c>
      <c r="Y127" t="s">
        <v>6779</v>
      </c>
      <c r="AA127" t="s">
        <v>5724</v>
      </c>
      <c r="AB127" t="s">
        <v>9180</v>
      </c>
      <c r="AC127" t="s">
        <v>6774</v>
      </c>
      <c r="AE127" t="s">
        <v>5724</v>
      </c>
      <c r="AF127" t="s">
        <v>9181</v>
      </c>
      <c r="AG127" t="s">
        <v>6774</v>
      </c>
      <c r="AI127" t="s">
        <v>5724</v>
      </c>
      <c r="AJ127" t="s">
        <v>9182</v>
      </c>
      <c r="AK127" t="s">
        <v>6774</v>
      </c>
      <c r="AM127" t="s">
        <v>5724</v>
      </c>
      <c r="AQ127" t="s">
        <v>5805</v>
      </c>
      <c r="AU127" t="s">
        <v>5805</v>
      </c>
      <c r="AY127" t="s">
        <v>5805</v>
      </c>
      <c r="BC127" t="s">
        <v>5805</v>
      </c>
      <c r="BG127" t="s">
        <v>5805</v>
      </c>
      <c r="BK127" t="s">
        <v>5805</v>
      </c>
      <c r="BO127" t="s">
        <v>5805</v>
      </c>
      <c r="BS127" t="s">
        <v>5805</v>
      </c>
      <c r="BW127" t="s">
        <v>5805</v>
      </c>
      <c r="CA127" t="s">
        <v>5805</v>
      </c>
    </row>
    <row r="128" spans="1:79">
      <c r="A128" t="s">
        <v>143</v>
      </c>
      <c r="B128" t="s">
        <v>1094</v>
      </c>
      <c r="C128" t="s">
        <v>4660</v>
      </c>
      <c r="D128" t="s">
        <v>7788</v>
      </c>
      <c r="E128" t="s">
        <v>6774</v>
      </c>
      <c r="G128" t="s">
        <v>5724</v>
      </c>
      <c r="H128" t="s">
        <v>9183</v>
      </c>
      <c r="I128" t="s">
        <v>6774</v>
      </c>
      <c r="K128" t="s">
        <v>5724</v>
      </c>
      <c r="L128" t="s">
        <v>6963</v>
      </c>
      <c r="M128" t="s">
        <v>6777</v>
      </c>
      <c r="O128" t="s">
        <v>5724</v>
      </c>
      <c r="P128" t="s">
        <v>7425</v>
      </c>
      <c r="Q128" t="s">
        <v>6777</v>
      </c>
      <c r="S128" t="s">
        <v>5724</v>
      </c>
      <c r="T128" t="s">
        <v>9171</v>
      </c>
      <c r="U128" t="s">
        <v>6779</v>
      </c>
      <c r="W128" t="s">
        <v>5611</v>
      </c>
      <c r="X128" t="s">
        <v>7297</v>
      </c>
      <c r="Y128" t="s">
        <v>6779</v>
      </c>
      <c r="AA128" t="s">
        <v>5724</v>
      </c>
      <c r="AB128" t="s">
        <v>9184</v>
      </c>
      <c r="AC128" t="s">
        <v>6774</v>
      </c>
      <c r="AE128" t="s">
        <v>5724</v>
      </c>
      <c r="AI128" t="s">
        <v>5805</v>
      </c>
      <c r="AJ128" t="s">
        <v>9185</v>
      </c>
      <c r="AK128" t="s">
        <v>6774</v>
      </c>
      <c r="AM128" t="s">
        <v>5724</v>
      </c>
      <c r="AQ128" t="s">
        <v>5805</v>
      </c>
      <c r="AU128" t="s">
        <v>5805</v>
      </c>
      <c r="AV128" t="s">
        <v>7012</v>
      </c>
      <c r="AW128" t="s">
        <v>6780</v>
      </c>
      <c r="AY128" t="s">
        <v>5724</v>
      </c>
      <c r="BC128" t="s">
        <v>5805</v>
      </c>
      <c r="BG128" t="s">
        <v>5805</v>
      </c>
      <c r="BK128" t="s">
        <v>5805</v>
      </c>
      <c r="BL128" t="s">
        <v>9186</v>
      </c>
      <c r="BM128" t="s">
        <v>6781</v>
      </c>
      <c r="BO128" t="s">
        <v>5724</v>
      </c>
      <c r="BS128" t="s">
        <v>5805</v>
      </c>
      <c r="BW128" t="s">
        <v>5805</v>
      </c>
      <c r="CA128" t="s">
        <v>5805</v>
      </c>
    </row>
    <row r="129" spans="1:79">
      <c r="A129" t="s">
        <v>8462</v>
      </c>
      <c r="B129" t="s">
        <v>1094</v>
      </c>
      <c r="C129" t="s">
        <v>2582</v>
      </c>
      <c r="D129" t="s">
        <v>2432</v>
      </c>
      <c r="E129" t="s">
        <v>6774</v>
      </c>
      <c r="G129" t="s">
        <v>5611</v>
      </c>
      <c r="H129" t="s">
        <v>6782</v>
      </c>
      <c r="I129" t="s">
        <v>6774</v>
      </c>
      <c r="K129" t="s">
        <v>5611</v>
      </c>
      <c r="L129" t="s">
        <v>6514</v>
      </c>
      <c r="M129" t="s">
        <v>6777</v>
      </c>
      <c r="O129" t="s">
        <v>5611</v>
      </c>
      <c r="P129" t="s">
        <v>3412</v>
      </c>
      <c r="Q129" t="s">
        <v>6777</v>
      </c>
      <c r="S129" t="s">
        <v>5611</v>
      </c>
      <c r="T129" t="s">
        <v>9187</v>
      </c>
      <c r="U129" t="s">
        <v>6779</v>
      </c>
      <c r="W129" t="s">
        <v>5611</v>
      </c>
      <c r="X129" t="s">
        <v>6940</v>
      </c>
      <c r="Y129" t="s">
        <v>6779</v>
      </c>
      <c r="AA129" t="s">
        <v>5611</v>
      </c>
      <c r="AE129" t="s">
        <v>5805</v>
      </c>
      <c r="AI129" t="s">
        <v>5805</v>
      </c>
      <c r="AM129" t="s">
        <v>5805</v>
      </c>
      <c r="AN129" t="s">
        <v>7260</v>
      </c>
      <c r="AO129" t="s">
        <v>6781</v>
      </c>
      <c r="AQ129" t="s">
        <v>5611</v>
      </c>
      <c r="AU129" t="s">
        <v>5805</v>
      </c>
      <c r="AV129" t="s">
        <v>5534</v>
      </c>
      <c r="AW129" t="s">
        <v>6780</v>
      </c>
      <c r="AY129" t="s">
        <v>5611</v>
      </c>
      <c r="AZ129" t="s">
        <v>6075</v>
      </c>
      <c r="BA129" t="s">
        <v>6780</v>
      </c>
      <c r="BC129" t="s">
        <v>5611</v>
      </c>
      <c r="BD129" t="s">
        <v>7158</v>
      </c>
      <c r="BE129" t="s">
        <v>6781</v>
      </c>
      <c r="BG129" t="s">
        <v>5611</v>
      </c>
      <c r="BK129" t="s">
        <v>5805</v>
      </c>
      <c r="BO129" t="s">
        <v>5805</v>
      </c>
      <c r="BS129" t="s">
        <v>5805</v>
      </c>
      <c r="BW129" t="s">
        <v>5805</v>
      </c>
      <c r="CA129" t="s">
        <v>5805</v>
      </c>
    </row>
    <row r="130" spans="1:79">
      <c r="A130" t="s">
        <v>190</v>
      </c>
      <c r="B130" t="s">
        <v>1094</v>
      </c>
      <c r="C130" t="s">
        <v>2456</v>
      </c>
      <c r="D130" t="s">
        <v>7229</v>
      </c>
      <c r="E130" t="s">
        <v>6774</v>
      </c>
      <c r="G130" t="s">
        <v>5611</v>
      </c>
      <c r="K130" t="s">
        <v>5805</v>
      </c>
      <c r="O130" t="s">
        <v>5805</v>
      </c>
      <c r="P130" t="s">
        <v>5518</v>
      </c>
      <c r="Q130" t="s">
        <v>6777</v>
      </c>
      <c r="S130" t="s">
        <v>5611</v>
      </c>
      <c r="W130" t="s">
        <v>5805</v>
      </c>
      <c r="AA130" t="s">
        <v>5805</v>
      </c>
      <c r="AE130" t="s">
        <v>5805</v>
      </c>
      <c r="AI130" t="s">
        <v>5805</v>
      </c>
      <c r="AM130" t="s">
        <v>5805</v>
      </c>
      <c r="AN130" t="s">
        <v>9188</v>
      </c>
      <c r="AO130" t="s">
        <v>6781</v>
      </c>
      <c r="AQ130" t="s">
        <v>5724</v>
      </c>
      <c r="AU130" t="s">
        <v>5805</v>
      </c>
      <c r="AV130" t="s">
        <v>9189</v>
      </c>
      <c r="AW130" t="s">
        <v>6780</v>
      </c>
      <c r="AY130" t="s">
        <v>5724</v>
      </c>
      <c r="AZ130" t="s">
        <v>9190</v>
      </c>
      <c r="BA130" t="s">
        <v>6780</v>
      </c>
      <c r="BC130" t="s">
        <v>5724</v>
      </c>
      <c r="BG130" t="s">
        <v>5805</v>
      </c>
      <c r="BH130" t="s">
        <v>5823</v>
      </c>
      <c r="BI130" t="s">
        <v>6781</v>
      </c>
      <c r="BK130" t="s">
        <v>5611</v>
      </c>
      <c r="BL130" t="s">
        <v>6799</v>
      </c>
      <c r="BM130" t="s">
        <v>6781</v>
      </c>
      <c r="BO130" t="s">
        <v>5611</v>
      </c>
      <c r="BS130" t="s">
        <v>5805</v>
      </c>
      <c r="BW130" t="s">
        <v>5805</v>
      </c>
      <c r="CA130" t="s">
        <v>5805</v>
      </c>
    </row>
    <row r="131" spans="1:79">
      <c r="A131" t="s">
        <v>191</v>
      </c>
      <c r="B131" t="s">
        <v>1094</v>
      </c>
      <c r="C131" t="s">
        <v>2244</v>
      </c>
      <c r="D131" t="s">
        <v>2328</v>
      </c>
      <c r="E131" t="s">
        <v>6774</v>
      </c>
      <c r="G131" t="s">
        <v>5611</v>
      </c>
      <c r="K131" t="s">
        <v>5805</v>
      </c>
      <c r="L131" t="s">
        <v>6438</v>
      </c>
      <c r="M131" t="s">
        <v>6777</v>
      </c>
      <c r="O131" t="s">
        <v>5611</v>
      </c>
      <c r="S131" t="s">
        <v>5805</v>
      </c>
      <c r="W131" t="s">
        <v>5805</v>
      </c>
      <c r="X131" t="s">
        <v>5506</v>
      </c>
      <c r="Y131" t="s">
        <v>6779</v>
      </c>
      <c r="AA131" t="s">
        <v>5611</v>
      </c>
      <c r="AE131" t="s">
        <v>5805</v>
      </c>
      <c r="AI131" t="s">
        <v>5805</v>
      </c>
      <c r="AM131" t="s">
        <v>5805</v>
      </c>
      <c r="AQ131" t="s">
        <v>5805</v>
      </c>
      <c r="AU131" t="s">
        <v>5805</v>
      </c>
      <c r="AV131" t="s">
        <v>7473</v>
      </c>
      <c r="AW131" t="s">
        <v>6780</v>
      </c>
      <c r="AY131" t="s">
        <v>5724</v>
      </c>
      <c r="BC131" t="s">
        <v>5805</v>
      </c>
      <c r="BD131" t="s">
        <v>6444</v>
      </c>
      <c r="BE131" t="s">
        <v>6781</v>
      </c>
      <c r="BG131" t="s">
        <v>5611</v>
      </c>
      <c r="BH131" t="s">
        <v>7159</v>
      </c>
      <c r="BI131" t="s">
        <v>6781</v>
      </c>
      <c r="BK131" t="s">
        <v>5611</v>
      </c>
      <c r="BL131" t="s">
        <v>7021</v>
      </c>
      <c r="BM131" t="s">
        <v>6781</v>
      </c>
      <c r="BO131" t="s">
        <v>5611</v>
      </c>
      <c r="BS131" t="s">
        <v>5805</v>
      </c>
      <c r="BW131" t="s">
        <v>5805</v>
      </c>
      <c r="CA131" t="s">
        <v>5805</v>
      </c>
    </row>
    <row r="132" spans="1:79">
      <c r="A132" t="s">
        <v>192</v>
      </c>
      <c r="B132" t="s">
        <v>1094</v>
      </c>
      <c r="C132" t="s">
        <v>4653</v>
      </c>
      <c r="D132" t="s">
        <v>2906</v>
      </c>
      <c r="E132" t="s">
        <v>6774</v>
      </c>
      <c r="G132" t="s">
        <v>5611</v>
      </c>
      <c r="K132" t="s">
        <v>5805</v>
      </c>
      <c r="O132" t="s">
        <v>5805</v>
      </c>
      <c r="S132" t="s">
        <v>5805</v>
      </c>
      <c r="W132" t="s">
        <v>5805</v>
      </c>
      <c r="X132" t="s">
        <v>7650</v>
      </c>
      <c r="Y132" t="s">
        <v>6779</v>
      </c>
      <c r="AA132" t="s">
        <v>5611</v>
      </c>
      <c r="AE132" t="s">
        <v>5805</v>
      </c>
      <c r="AI132" t="s">
        <v>5805</v>
      </c>
      <c r="AM132" t="s">
        <v>5805</v>
      </c>
      <c r="AQ132" t="s">
        <v>5805</v>
      </c>
      <c r="AU132" t="s">
        <v>5805</v>
      </c>
      <c r="AY132" t="s">
        <v>5805</v>
      </c>
      <c r="BC132" t="s">
        <v>5805</v>
      </c>
      <c r="BG132" t="s">
        <v>5805</v>
      </c>
      <c r="BH132" t="s">
        <v>6434</v>
      </c>
      <c r="BI132" t="s">
        <v>6781</v>
      </c>
      <c r="BK132" t="s">
        <v>5611</v>
      </c>
      <c r="BO132" t="s">
        <v>5805</v>
      </c>
      <c r="BP132" t="s">
        <v>9191</v>
      </c>
      <c r="BQ132" t="s">
        <v>6781</v>
      </c>
      <c r="BS132" t="s">
        <v>5724</v>
      </c>
      <c r="BW132" t="s">
        <v>5805</v>
      </c>
      <c r="CA132" t="s">
        <v>5805</v>
      </c>
    </row>
    <row r="133" spans="1:79">
      <c r="A133" t="s">
        <v>192</v>
      </c>
      <c r="B133" t="s">
        <v>1094</v>
      </c>
      <c r="C133" t="s">
        <v>4651</v>
      </c>
      <c r="D133" t="s">
        <v>6846</v>
      </c>
      <c r="E133" t="s">
        <v>6774</v>
      </c>
      <c r="G133" t="s">
        <v>5611</v>
      </c>
      <c r="K133" t="s">
        <v>5805</v>
      </c>
      <c r="L133" t="s">
        <v>7205</v>
      </c>
      <c r="M133" t="s">
        <v>6777</v>
      </c>
      <c r="O133" t="s">
        <v>5611</v>
      </c>
      <c r="S133" t="s">
        <v>5805</v>
      </c>
      <c r="T133" t="s">
        <v>6785</v>
      </c>
      <c r="U133" t="s">
        <v>6779</v>
      </c>
      <c r="W133" t="s">
        <v>5611</v>
      </c>
      <c r="X133" t="s">
        <v>9019</v>
      </c>
      <c r="Y133" t="s">
        <v>6779</v>
      </c>
      <c r="AA133" t="s">
        <v>5724</v>
      </c>
      <c r="AE133" t="s">
        <v>5805</v>
      </c>
      <c r="AI133" t="s">
        <v>5805</v>
      </c>
      <c r="AM133" t="s">
        <v>5805</v>
      </c>
      <c r="AQ133" t="s">
        <v>5805</v>
      </c>
      <c r="AU133" t="s">
        <v>5805</v>
      </c>
      <c r="AY133" t="s">
        <v>5805</v>
      </c>
      <c r="BC133" t="s">
        <v>5805</v>
      </c>
      <c r="BG133" t="s">
        <v>5805</v>
      </c>
      <c r="BH133" t="s">
        <v>6175</v>
      </c>
      <c r="BI133" t="s">
        <v>6781</v>
      </c>
      <c r="BK133" t="s">
        <v>5611</v>
      </c>
      <c r="BO133" t="s">
        <v>5805</v>
      </c>
      <c r="BS133" t="s">
        <v>5805</v>
      </c>
      <c r="BW133" t="s">
        <v>5805</v>
      </c>
      <c r="CA133" t="s">
        <v>5805</v>
      </c>
    </row>
    <row r="134" spans="1:79">
      <c r="A134" t="s">
        <v>194</v>
      </c>
      <c r="B134" t="s">
        <v>1094</v>
      </c>
      <c r="C134" t="s">
        <v>4656</v>
      </c>
      <c r="D134" t="s">
        <v>2906</v>
      </c>
      <c r="E134" t="s">
        <v>6774</v>
      </c>
      <c r="G134" t="s">
        <v>5611</v>
      </c>
      <c r="H134" t="s">
        <v>6782</v>
      </c>
      <c r="I134" t="s">
        <v>6774</v>
      </c>
      <c r="K134" t="s">
        <v>5611</v>
      </c>
      <c r="L134" t="s">
        <v>6866</v>
      </c>
      <c r="M134" t="s">
        <v>6777</v>
      </c>
      <c r="O134" t="s">
        <v>5611</v>
      </c>
      <c r="S134" t="s">
        <v>5805</v>
      </c>
      <c r="T134" t="s">
        <v>6817</v>
      </c>
      <c r="U134" t="s">
        <v>6779</v>
      </c>
      <c r="W134" t="s">
        <v>5724</v>
      </c>
      <c r="X134" t="s">
        <v>4806</v>
      </c>
      <c r="Y134" t="s">
        <v>6779</v>
      </c>
      <c r="AA134" t="s">
        <v>5724</v>
      </c>
      <c r="AB134" t="s">
        <v>4827</v>
      </c>
      <c r="AC134" t="s">
        <v>6774</v>
      </c>
      <c r="AE134" t="s">
        <v>5611</v>
      </c>
      <c r="AF134" t="s">
        <v>6048</v>
      </c>
      <c r="AG134" t="s">
        <v>6774</v>
      </c>
      <c r="AI134" t="s">
        <v>5611</v>
      </c>
      <c r="AJ134" t="s">
        <v>5539</v>
      </c>
      <c r="AK134" t="s">
        <v>6774</v>
      </c>
      <c r="AM134" t="s">
        <v>5724</v>
      </c>
      <c r="AN134" t="s">
        <v>9192</v>
      </c>
      <c r="AO134" t="s">
        <v>6781</v>
      </c>
      <c r="AQ134" t="s">
        <v>5724</v>
      </c>
      <c r="AU134" t="s">
        <v>5805</v>
      </c>
      <c r="AV134" t="s">
        <v>5504</v>
      </c>
      <c r="AW134" t="s">
        <v>6780</v>
      </c>
      <c r="AY134" t="s">
        <v>5611</v>
      </c>
      <c r="AZ134" t="s">
        <v>9193</v>
      </c>
      <c r="BA134" t="s">
        <v>6780</v>
      </c>
      <c r="BC134" t="s">
        <v>5724</v>
      </c>
      <c r="BD134" t="s">
        <v>9194</v>
      </c>
      <c r="BE134" t="s">
        <v>6781</v>
      </c>
      <c r="BG134" t="s">
        <v>5724</v>
      </c>
      <c r="BH134" t="s">
        <v>6187</v>
      </c>
      <c r="BI134" t="s">
        <v>6781</v>
      </c>
      <c r="BK134" t="s">
        <v>5724</v>
      </c>
      <c r="BL134" t="s">
        <v>5553</v>
      </c>
      <c r="BM134" t="s">
        <v>6781</v>
      </c>
      <c r="BO134" t="s">
        <v>5611</v>
      </c>
      <c r="BP134" t="s">
        <v>5597</v>
      </c>
      <c r="BQ134" t="s">
        <v>6781</v>
      </c>
      <c r="BS134" t="s">
        <v>5611</v>
      </c>
      <c r="BT134" t="s">
        <v>6824</v>
      </c>
      <c r="BU134" t="s">
        <v>6781</v>
      </c>
      <c r="BW134" t="s">
        <v>5611</v>
      </c>
      <c r="CA134" t="s">
        <v>5805</v>
      </c>
    </row>
    <row r="135" spans="1:79">
      <c r="A135" t="s">
        <v>194</v>
      </c>
      <c r="B135" t="s">
        <v>1094</v>
      </c>
      <c r="C135" t="s">
        <v>2416</v>
      </c>
      <c r="D135" t="s">
        <v>2290</v>
      </c>
      <c r="E135" t="s">
        <v>6774</v>
      </c>
      <c r="G135" t="s">
        <v>5611</v>
      </c>
      <c r="H135" t="s">
        <v>2253</v>
      </c>
      <c r="I135" t="s">
        <v>6774</v>
      </c>
      <c r="K135" t="s">
        <v>5611</v>
      </c>
      <c r="L135" t="s">
        <v>7026</v>
      </c>
      <c r="M135" t="s">
        <v>6777</v>
      </c>
      <c r="O135" t="s">
        <v>5611</v>
      </c>
      <c r="S135" t="s">
        <v>5805</v>
      </c>
      <c r="T135" t="s">
        <v>5538</v>
      </c>
      <c r="U135" t="s">
        <v>6779</v>
      </c>
      <c r="W135" t="s">
        <v>5724</v>
      </c>
      <c r="X135" t="s">
        <v>6786</v>
      </c>
      <c r="Y135" t="s">
        <v>6779</v>
      </c>
      <c r="AA135" t="s">
        <v>5724</v>
      </c>
      <c r="AB135" t="s">
        <v>5578</v>
      </c>
      <c r="AC135" t="s">
        <v>6774</v>
      </c>
      <c r="AE135" t="s">
        <v>5611</v>
      </c>
      <c r="AF135" t="s">
        <v>8908</v>
      </c>
      <c r="AG135" t="s">
        <v>6774</v>
      </c>
      <c r="AI135" t="s">
        <v>5724</v>
      </c>
      <c r="AJ135" t="s">
        <v>4840</v>
      </c>
      <c r="AK135" t="s">
        <v>6774</v>
      </c>
      <c r="AM135" t="s">
        <v>5724</v>
      </c>
      <c r="AN135" t="s">
        <v>6509</v>
      </c>
      <c r="AO135" t="s">
        <v>6781</v>
      </c>
      <c r="AQ135" t="s">
        <v>5611</v>
      </c>
      <c r="AU135" t="s">
        <v>5805</v>
      </c>
      <c r="AV135" t="s">
        <v>5575</v>
      </c>
      <c r="AW135" t="s">
        <v>6780</v>
      </c>
      <c r="AY135" t="s">
        <v>5611</v>
      </c>
      <c r="AZ135" t="s">
        <v>9195</v>
      </c>
      <c r="BA135" t="s">
        <v>6780</v>
      </c>
      <c r="BC135" t="s">
        <v>5724</v>
      </c>
      <c r="BG135" t="s">
        <v>5805</v>
      </c>
      <c r="BH135" t="s">
        <v>6235</v>
      </c>
      <c r="BI135" t="s">
        <v>6781</v>
      </c>
      <c r="BK135" t="s">
        <v>5611</v>
      </c>
      <c r="BL135" t="s">
        <v>5577</v>
      </c>
      <c r="BM135" t="s">
        <v>6781</v>
      </c>
      <c r="BO135" t="s">
        <v>5611</v>
      </c>
      <c r="BP135" t="s">
        <v>5565</v>
      </c>
      <c r="BQ135" t="s">
        <v>6781</v>
      </c>
      <c r="BS135" t="s">
        <v>5611</v>
      </c>
      <c r="BT135" t="s">
        <v>6824</v>
      </c>
      <c r="BU135" t="s">
        <v>6781</v>
      </c>
      <c r="BW135" t="s">
        <v>5611</v>
      </c>
      <c r="CA135" t="s">
        <v>5805</v>
      </c>
    </row>
    <row r="136" spans="1:79">
      <c r="A136" t="s">
        <v>194</v>
      </c>
      <c r="B136" t="s">
        <v>1094</v>
      </c>
      <c r="C136" t="s">
        <v>2416</v>
      </c>
      <c r="D136" t="s">
        <v>6782</v>
      </c>
      <c r="E136" t="s">
        <v>6774</v>
      </c>
      <c r="G136" t="s">
        <v>5611</v>
      </c>
      <c r="H136" t="s">
        <v>6782</v>
      </c>
      <c r="I136" t="s">
        <v>6774</v>
      </c>
      <c r="K136" t="s">
        <v>5611</v>
      </c>
      <c r="L136" t="s">
        <v>8907</v>
      </c>
      <c r="M136" t="s">
        <v>6777</v>
      </c>
      <c r="O136" t="s">
        <v>5611</v>
      </c>
      <c r="S136" t="s">
        <v>5805</v>
      </c>
      <c r="T136" t="s">
        <v>5538</v>
      </c>
      <c r="U136" t="s">
        <v>6779</v>
      </c>
      <c r="W136" t="s">
        <v>5724</v>
      </c>
      <c r="X136" t="s">
        <v>2167</v>
      </c>
      <c r="Y136" t="s">
        <v>6779</v>
      </c>
      <c r="AA136" t="s">
        <v>5611</v>
      </c>
      <c r="AB136" t="s">
        <v>6539</v>
      </c>
      <c r="AC136" t="s">
        <v>6774</v>
      </c>
      <c r="AE136" t="s">
        <v>5611</v>
      </c>
      <c r="AF136" t="s">
        <v>6241</v>
      </c>
      <c r="AG136" t="s">
        <v>6774</v>
      </c>
      <c r="AI136" t="s">
        <v>5724</v>
      </c>
      <c r="AJ136" t="s">
        <v>6817</v>
      </c>
      <c r="AK136" t="s">
        <v>6774</v>
      </c>
      <c r="AM136" t="s">
        <v>5724</v>
      </c>
      <c r="AN136" t="s">
        <v>6660</v>
      </c>
      <c r="AO136" t="s">
        <v>6781</v>
      </c>
      <c r="AQ136" t="s">
        <v>5724</v>
      </c>
      <c r="AU136" t="s">
        <v>5805</v>
      </c>
      <c r="AV136" t="s">
        <v>4838</v>
      </c>
      <c r="AW136" t="s">
        <v>6780</v>
      </c>
      <c r="AY136" t="s">
        <v>5724</v>
      </c>
      <c r="AZ136" t="s">
        <v>9196</v>
      </c>
      <c r="BA136" t="s">
        <v>6780</v>
      </c>
      <c r="BC136" t="s">
        <v>5611</v>
      </c>
      <c r="BG136" t="s">
        <v>5805</v>
      </c>
      <c r="BH136" t="s">
        <v>5808</v>
      </c>
      <c r="BI136" t="s">
        <v>6781</v>
      </c>
      <c r="BK136" t="s">
        <v>5724</v>
      </c>
      <c r="BL136" t="s">
        <v>5542</v>
      </c>
      <c r="BM136" t="s">
        <v>6781</v>
      </c>
      <c r="BO136" t="s">
        <v>5724</v>
      </c>
      <c r="BP136" t="s">
        <v>5480</v>
      </c>
      <c r="BQ136" t="s">
        <v>6781</v>
      </c>
      <c r="BS136" t="s">
        <v>5611</v>
      </c>
      <c r="BT136" t="s">
        <v>6824</v>
      </c>
      <c r="BU136" t="s">
        <v>6781</v>
      </c>
      <c r="BW136" t="s">
        <v>5611</v>
      </c>
      <c r="CA136" t="s">
        <v>5805</v>
      </c>
    </row>
    <row r="137" spans="1:79">
      <c r="A137" t="s">
        <v>195</v>
      </c>
      <c r="B137" t="s">
        <v>1094</v>
      </c>
      <c r="C137" t="s">
        <v>2423</v>
      </c>
      <c r="D137" t="s">
        <v>5504</v>
      </c>
      <c r="E137" t="s">
        <v>6774</v>
      </c>
      <c r="G137" t="s">
        <v>5724</v>
      </c>
      <c r="K137" t="s">
        <v>5805</v>
      </c>
      <c r="L137" t="s">
        <v>6865</v>
      </c>
      <c r="M137" t="s">
        <v>6777</v>
      </c>
      <c r="O137" t="s">
        <v>5611</v>
      </c>
      <c r="P137" t="s">
        <v>6481</v>
      </c>
      <c r="Q137" t="s">
        <v>6777</v>
      </c>
      <c r="S137" t="s">
        <v>5611</v>
      </c>
      <c r="T137" t="s">
        <v>7242</v>
      </c>
      <c r="U137" t="s">
        <v>6779</v>
      </c>
      <c r="W137" t="s">
        <v>5724</v>
      </c>
      <c r="X137" t="s">
        <v>7002</v>
      </c>
      <c r="Y137" t="s">
        <v>6779</v>
      </c>
      <c r="AA137" t="s">
        <v>5611</v>
      </c>
      <c r="AE137" t="s">
        <v>5805</v>
      </c>
      <c r="AI137" t="s">
        <v>5805</v>
      </c>
      <c r="AM137" t="s">
        <v>5805</v>
      </c>
      <c r="AQ137" t="s">
        <v>5805</v>
      </c>
      <c r="AU137" t="s">
        <v>5805</v>
      </c>
      <c r="AV137" t="s">
        <v>9197</v>
      </c>
      <c r="AW137" t="s">
        <v>6780</v>
      </c>
      <c r="AY137" t="s">
        <v>5611</v>
      </c>
      <c r="BC137" t="s">
        <v>5805</v>
      </c>
      <c r="BD137" t="s">
        <v>7080</v>
      </c>
      <c r="BE137" t="s">
        <v>6781</v>
      </c>
      <c r="BG137" t="s">
        <v>5611</v>
      </c>
      <c r="BK137" t="s">
        <v>5805</v>
      </c>
      <c r="BO137" t="s">
        <v>5805</v>
      </c>
      <c r="BS137" t="s">
        <v>5805</v>
      </c>
      <c r="BW137" t="s">
        <v>5805</v>
      </c>
      <c r="CA137" t="s">
        <v>5805</v>
      </c>
    </row>
    <row r="138" spans="1:79">
      <c r="A138" t="s">
        <v>196</v>
      </c>
      <c r="B138" t="s">
        <v>1094</v>
      </c>
      <c r="C138" t="s">
        <v>4685</v>
      </c>
      <c r="D138" t="s">
        <v>4938</v>
      </c>
      <c r="E138" t="s">
        <v>6774</v>
      </c>
      <c r="G138" t="s">
        <v>5611</v>
      </c>
      <c r="K138" t="s">
        <v>5805</v>
      </c>
      <c r="L138" t="s">
        <v>6908</v>
      </c>
      <c r="M138" t="s">
        <v>6777</v>
      </c>
      <c r="O138" t="s">
        <v>5611</v>
      </c>
      <c r="S138" t="s">
        <v>5805</v>
      </c>
      <c r="T138" t="s">
        <v>9198</v>
      </c>
      <c r="U138" t="s">
        <v>6779</v>
      </c>
      <c r="W138" t="s">
        <v>5611</v>
      </c>
      <c r="X138" t="s">
        <v>7734</v>
      </c>
      <c r="Y138" t="s">
        <v>6779</v>
      </c>
      <c r="AA138" t="s">
        <v>5611</v>
      </c>
      <c r="AE138" t="s">
        <v>5805</v>
      </c>
      <c r="AI138" t="s">
        <v>5805</v>
      </c>
      <c r="AM138" t="s">
        <v>5805</v>
      </c>
      <c r="AN138" t="s">
        <v>5986</v>
      </c>
      <c r="AO138" t="s">
        <v>6781</v>
      </c>
      <c r="AQ138" t="s">
        <v>5611</v>
      </c>
      <c r="AU138" t="s">
        <v>5805</v>
      </c>
      <c r="AV138" t="s">
        <v>5498</v>
      </c>
      <c r="AW138" t="s">
        <v>6780</v>
      </c>
      <c r="AY138" t="s">
        <v>5611</v>
      </c>
      <c r="BC138" t="s">
        <v>5805</v>
      </c>
      <c r="BG138" t="s">
        <v>5805</v>
      </c>
      <c r="BK138" t="s">
        <v>5805</v>
      </c>
      <c r="BO138" t="s">
        <v>5805</v>
      </c>
      <c r="BS138" t="s">
        <v>5805</v>
      </c>
      <c r="BW138" t="s">
        <v>5805</v>
      </c>
      <c r="CA138" t="s">
        <v>5805</v>
      </c>
    </row>
    <row r="139" spans="1:79">
      <c r="A139" t="s">
        <v>196</v>
      </c>
      <c r="B139" t="s">
        <v>1094</v>
      </c>
      <c r="C139" t="s">
        <v>4792</v>
      </c>
      <c r="D139" t="s">
        <v>2729</v>
      </c>
      <c r="E139" t="s">
        <v>6774</v>
      </c>
      <c r="G139" t="s">
        <v>5611</v>
      </c>
      <c r="K139" t="s">
        <v>5805</v>
      </c>
      <c r="O139" t="s">
        <v>5805</v>
      </c>
      <c r="S139" t="s">
        <v>5805</v>
      </c>
      <c r="W139" t="s">
        <v>5805</v>
      </c>
      <c r="AA139" t="s">
        <v>5805</v>
      </c>
      <c r="AE139" t="s">
        <v>5805</v>
      </c>
      <c r="AI139" t="s">
        <v>5805</v>
      </c>
      <c r="AM139" t="s">
        <v>5805</v>
      </c>
      <c r="AQ139" t="s">
        <v>5805</v>
      </c>
      <c r="AU139" t="s">
        <v>5805</v>
      </c>
      <c r="AY139" t="s">
        <v>5805</v>
      </c>
      <c r="BC139" t="s">
        <v>5805</v>
      </c>
      <c r="BG139" t="s">
        <v>5805</v>
      </c>
      <c r="BK139" t="s">
        <v>5805</v>
      </c>
      <c r="BO139" t="s">
        <v>5805</v>
      </c>
      <c r="BS139" t="s">
        <v>5805</v>
      </c>
      <c r="BW139" t="s">
        <v>5805</v>
      </c>
      <c r="CA139" t="s">
        <v>5805</v>
      </c>
    </row>
    <row r="140" spans="1:79">
      <c r="A140" t="s">
        <v>197</v>
      </c>
      <c r="B140" t="s">
        <v>1094</v>
      </c>
      <c r="C140" t="s">
        <v>4760</v>
      </c>
      <c r="D140" t="s">
        <v>2290</v>
      </c>
      <c r="E140" t="s">
        <v>6774</v>
      </c>
      <c r="G140" t="s">
        <v>5611</v>
      </c>
      <c r="K140" t="s">
        <v>5805</v>
      </c>
      <c r="L140" t="s">
        <v>6443</v>
      </c>
      <c r="M140" t="s">
        <v>6777</v>
      </c>
      <c r="O140" t="s">
        <v>5611</v>
      </c>
      <c r="S140" t="s">
        <v>5805</v>
      </c>
      <c r="W140" t="s">
        <v>5805</v>
      </c>
      <c r="X140" t="s">
        <v>5487</v>
      </c>
      <c r="Y140" t="s">
        <v>6779</v>
      </c>
      <c r="AA140" t="s">
        <v>5611</v>
      </c>
      <c r="AE140" t="s">
        <v>5805</v>
      </c>
      <c r="AI140" t="s">
        <v>5805</v>
      </c>
      <c r="AM140" t="s">
        <v>5805</v>
      </c>
      <c r="AN140" t="s">
        <v>9199</v>
      </c>
      <c r="AO140" t="s">
        <v>6781</v>
      </c>
      <c r="AQ140" t="s">
        <v>5611</v>
      </c>
      <c r="AU140" t="s">
        <v>5805</v>
      </c>
      <c r="AV140" t="s">
        <v>6820</v>
      </c>
      <c r="AW140" t="s">
        <v>6780</v>
      </c>
      <c r="AY140" t="s">
        <v>5611</v>
      </c>
      <c r="BC140" t="s">
        <v>5805</v>
      </c>
      <c r="BG140" t="s">
        <v>5805</v>
      </c>
      <c r="BH140" t="s">
        <v>6561</v>
      </c>
      <c r="BI140" t="s">
        <v>6781</v>
      </c>
      <c r="BK140" t="s">
        <v>5611</v>
      </c>
      <c r="BL140" t="s">
        <v>9200</v>
      </c>
      <c r="BM140" t="s">
        <v>6781</v>
      </c>
      <c r="BO140" t="s">
        <v>5724</v>
      </c>
      <c r="BS140" t="s">
        <v>5805</v>
      </c>
      <c r="BW140" t="s">
        <v>5805</v>
      </c>
      <c r="CA140" t="s">
        <v>5805</v>
      </c>
    </row>
    <row r="141" spans="1:79">
      <c r="A141" t="s">
        <v>198</v>
      </c>
      <c r="B141" t="s">
        <v>1094</v>
      </c>
      <c r="C141" t="s">
        <v>3588</v>
      </c>
      <c r="D141" t="s">
        <v>5558</v>
      </c>
      <c r="E141" t="s">
        <v>6774</v>
      </c>
      <c r="G141" t="s">
        <v>5724</v>
      </c>
      <c r="K141" t="s">
        <v>5805</v>
      </c>
      <c r="O141" t="s">
        <v>5805</v>
      </c>
      <c r="S141" t="s">
        <v>5805</v>
      </c>
      <c r="T141" t="s">
        <v>9201</v>
      </c>
      <c r="U141" t="s">
        <v>6779</v>
      </c>
      <c r="W141" t="s">
        <v>5724</v>
      </c>
      <c r="X141" t="s">
        <v>9202</v>
      </c>
      <c r="Y141" t="s">
        <v>6779</v>
      </c>
      <c r="AA141" t="s">
        <v>5611</v>
      </c>
      <c r="AB141" t="s">
        <v>5570</v>
      </c>
      <c r="AC141" t="s">
        <v>6774</v>
      </c>
      <c r="AE141" t="s">
        <v>5611</v>
      </c>
      <c r="AI141" t="s">
        <v>5805</v>
      </c>
      <c r="AJ141" t="s">
        <v>5501</v>
      </c>
      <c r="AK141" t="s">
        <v>6774</v>
      </c>
      <c r="AM141" t="s">
        <v>5724</v>
      </c>
      <c r="AN141" t="s">
        <v>6110</v>
      </c>
      <c r="AO141" t="s">
        <v>6781</v>
      </c>
      <c r="AQ141" t="s">
        <v>5724</v>
      </c>
      <c r="AU141" t="s">
        <v>5805</v>
      </c>
      <c r="AV141" t="s">
        <v>9203</v>
      </c>
      <c r="AW141" t="s">
        <v>6780</v>
      </c>
      <c r="AY141" t="s">
        <v>5611</v>
      </c>
      <c r="AZ141" t="s">
        <v>9204</v>
      </c>
      <c r="BA141" t="s">
        <v>6780</v>
      </c>
      <c r="BC141" t="s">
        <v>5611</v>
      </c>
      <c r="BD141" t="s">
        <v>2963</v>
      </c>
      <c r="BE141" t="s">
        <v>6781</v>
      </c>
      <c r="BG141" t="s">
        <v>5611</v>
      </c>
      <c r="BK141" t="s">
        <v>5805</v>
      </c>
      <c r="BO141" t="s">
        <v>5805</v>
      </c>
      <c r="BS141" t="s">
        <v>5805</v>
      </c>
      <c r="BW141" t="s">
        <v>5805</v>
      </c>
      <c r="CA141" t="s">
        <v>5805</v>
      </c>
    </row>
    <row r="142" spans="1:79">
      <c r="A142" t="s">
        <v>4742</v>
      </c>
      <c r="B142" t="s">
        <v>1094</v>
      </c>
      <c r="C142" t="s">
        <v>4782</v>
      </c>
      <c r="G142" t="s">
        <v>5805</v>
      </c>
      <c r="K142" t="s">
        <v>5805</v>
      </c>
      <c r="L142" t="s">
        <v>6773</v>
      </c>
      <c r="M142" t="s">
        <v>6777</v>
      </c>
      <c r="O142" t="s">
        <v>5724</v>
      </c>
      <c r="P142" t="s">
        <v>7758</v>
      </c>
      <c r="Q142" t="s">
        <v>6777</v>
      </c>
      <c r="S142" t="s">
        <v>5724</v>
      </c>
      <c r="T142" t="s">
        <v>9205</v>
      </c>
      <c r="U142" t="s">
        <v>6779</v>
      </c>
      <c r="W142" t="s">
        <v>5611</v>
      </c>
      <c r="X142" t="s">
        <v>7012</v>
      </c>
      <c r="Y142" t="s">
        <v>6779</v>
      </c>
      <c r="AA142" t="s">
        <v>5611</v>
      </c>
      <c r="AB142" t="s">
        <v>9206</v>
      </c>
      <c r="AC142" t="s">
        <v>6774</v>
      </c>
      <c r="AE142" t="s">
        <v>5724</v>
      </c>
      <c r="AI142" t="s">
        <v>5805</v>
      </c>
      <c r="AJ142" t="s">
        <v>9207</v>
      </c>
      <c r="AK142" t="s">
        <v>6774</v>
      </c>
      <c r="AM142" t="s">
        <v>5724</v>
      </c>
      <c r="AN142" t="s">
        <v>6121</v>
      </c>
      <c r="AO142" t="s">
        <v>6781</v>
      </c>
      <c r="AQ142" t="s">
        <v>5611</v>
      </c>
      <c r="AU142" t="s">
        <v>5805</v>
      </c>
      <c r="AV142" t="s">
        <v>7123</v>
      </c>
      <c r="AW142" t="s">
        <v>6780</v>
      </c>
      <c r="AY142" t="s">
        <v>5724</v>
      </c>
      <c r="AZ142" t="s">
        <v>9208</v>
      </c>
      <c r="BA142" t="s">
        <v>6780</v>
      </c>
      <c r="BC142" t="s">
        <v>5611</v>
      </c>
      <c r="BD142" t="s">
        <v>7230</v>
      </c>
      <c r="BE142" t="s">
        <v>6781</v>
      </c>
      <c r="BG142" t="s">
        <v>5724</v>
      </c>
      <c r="BH142" t="s">
        <v>6209</v>
      </c>
      <c r="BI142" t="s">
        <v>6781</v>
      </c>
      <c r="BK142" t="s">
        <v>5611</v>
      </c>
      <c r="BL142" t="s">
        <v>7631</v>
      </c>
      <c r="BM142" t="s">
        <v>6781</v>
      </c>
      <c r="BO142" t="s">
        <v>5611</v>
      </c>
      <c r="BP142" t="s">
        <v>9191</v>
      </c>
      <c r="BQ142" t="s">
        <v>6781</v>
      </c>
      <c r="BS142" t="s">
        <v>5724</v>
      </c>
      <c r="BT142" t="s">
        <v>6400</v>
      </c>
      <c r="BU142" t="s">
        <v>6781</v>
      </c>
      <c r="BW142" t="s">
        <v>5611</v>
      </c>
      <c r="BX142" t="s">
        <v>5894</v>
      </c>
      <c r="BY142" t="s">
        <v>6781</v>
      </c>
      <c r="CA142" t="s">
        <v>5611</v>
      </c>
    </row>
    <row r="143" spans="1:79">
      <c r="A143" t="s">
        <v>199</v>
      </c>
      <c r="B143" t="s">
        <v>1094</v>
      </c>
      <c r="C143" t="s">
        <v>2848</v>
      </c>
      <c r="D143" t="s">
        <v>2167</v>
      </c>
      <c r="E143" t="s">
        <v>6774</v>
      </c>
      <c r="G143" t="s">
        <v>5724</v>
      </c>
      <c r="H143" t="s">
        <v>5500</v>
      </c>
      <c r="I143" t="s">
        <v>6774</v>
      </c>
      <c r="K143" t="s">
        <v>5724</v>
      </c>
      <c r="L143" t="s">
        <v>8208</v>
      </c>
      <c r="M143" t="s">
        <v>6777</v>
      </c>
      <c r="O143" t="s">
        <v>5724</v>
      </c>
      <c r="P143" t="s">
        <v>5880</v>
      </c>
      <c r="Q143" t="s">
        <v>6777</v>
      </c>
      <c r="S143" t="s">
        <v>5611</v>
      </c>
      <c r="T143" t="s">
        <v>9086</v>
      </c>
      <c r="U143" t="s">
        <v>6779</v>
      </c>
      <c r="W143" t="s">
        <v>5611</v>
      </c>
      <c r="X143" t="s">
        <v>7750</v>
      </c>
      <c r="Y143" t="s">
        <v>6779</v>
      </c>
      <c r="AA143" t="s">
        <v>5611</v>
      </c>
      <c r="AE143" t="s">
        <v>5805</v>
      </c>
      <c r="AI143" t="s">
        <v>5805</v>
      </c>
      <c r="AM143" t="s">
        <v>5805</v>
      </c>
      <c r="AQ143" t="s">
        <v>5805</v>
      </c>
      <c r="AU143" t="s">
        <v>5805</v>
      </c>
      <c r="AY143" t="s">
        <v>5805</v>
      </c>
      <c r="BC143" t="s">
        <v>5805</v>
      </c>
      <c r="BG143" t="s">
        <v>5805</v>
      </c>
      <c r="BK143" t="s">
        <v>5805</v>
      </c>
      <c r="BO143" t="s">
        <v>5805</v>
      </c>
      <c r="BS143" t="s">
        <v>5805</v>
      </c>
      <c r="BW143" t="s">
        <v>5805</v>
      </c>
      <c r="CA143" t="s">
        <v>5805</v>
      </c>
    </row>
    <row r="144" spans="1:79">
      <c r="A144" t="s">
        <v>199</v>
      </c>
      <c r="B144" t="s">
        <v>1094</v>
      </c>
      <c r="C144" t="s">
        <v>2850</v>
      </c>
      <c r="D144" t="s">
        <v>6795</v>
      </c>
      <c r="E144" t="s">
        <v>6774</v>
      </c>
      <c r="G144" t="s">
        <v>5724</v>
      </c>
      <c r="H144" t="s">
        <v>5537</v>
      </c>
      <c r="I144" t="s">
        <v>6774</v>
      </c>
      <c r="K144" t="s">
        <v>5724</v>
      </c>
      <c r="L144" t="s">
        <v>9120</v>
      </c>
      <c r="M144" t="s">
        <v>6777</v>
      </c>
      <c r="O144" t="s">
        <v>5724</v>
      </c>
      <c r="P144" t="s">
        <v>5466</v>
      </c>
      <c r="Q144" t="s">
        <v>6777</v>
      </c>
      <c r="S144" t="s">
        <v>5611</v>
      </c>
      <c r="T144" t="s">
        <v>7344</v>
      </c>
      <c r="U144" t="s">
        <v>6779</v>
      </c>
      <c r="W144" t="s">
        <v>5611</v>
      </c>
      <c r="X144" t="s">
        <v>7587</v>
      </c>
      <c r="Y144" t="s">
        <v>6779</v>
      </c>
      <c r="AA144" t="s">
        <v>5611</v>
      </c>
      <c r="AB144" t="s">
        <v>7316</v>
      </c>
      <c r="AC144" t="s">
        <v>6774</v>
      </c>
      <c r="AE144" t="s">
        <v>5724</v>
      </c>
      <c r="AI144" t="s">
        <v>5805</v>
      </c>
      <c r="AJ144" t="s">
        <v>9209</v>
      </c>
      <c r="AK144" t="s">
        <v>6774</v>
      </c>
      <c r="AM144" t="s">
        <v>5724</v>
      </c>
      <c r="AQ144" t="s">
        <v>5805</v>
      </c>
      <c r="AU144" t="s">
        <v>5805</v>
      </c>
      <c r="AY144" t="s">
        <v>5805</v>
      </c>
      <c r="BC144" t="s">
        <v>5805</v>
      </c>
      <c r="BD144" t="s">
        <v>6442</v>
      </c>
      <c r="BE144" t="s">
        <v>6781</v>
      </c>
      <c r="BG144" t="s">
        <v>5611</v>
      </c>
      <c r="BH144" t="s">
        <v>2963</v>
      </c>
      <c r="BI144" t="s">
        <v>6781</v>
      </c>
      <c r="BK144" t="s">
        <v>5611</v>
      </c>
      <c r="BL144" t="s">
        <v>5542</v>
      </c>
      <c r="BM144" t="s">
        <v>6781</v>
      </c>
      <c r="BO144" t="s">
        <v>5724</v>
      </c>
      <c r="BP144" t="s">
        <v>5541</v>
      </c>
      <c r="BQ144" t="s">
        <v>6781</v>
      </c>
      <c r="BS144" t="s">
        <v>5611</v>
      </c>
      <c r="BT144" t="s">
        <v>6973</v>
      </c>
      <c r="BU144" t="s">
        <v>6781</v>
      </c>
      <c r="BW144" t="s">
        <v>5611</v>
      </c>
      <c r="BX144" t="s">
        <v>6293</v>
      </c>
      <c r="BY144" t="s">
        <v>6781</v>
      </c>
      <c r="CA144" t="s">
        <v>5611</v>
      </c>
    </row>
    <row r="145" spans="1:79">
      <c r="A145" t="s">
        <v>200</v>
      </c>
      <c r="B145" t="s">
        <v>1094</v>
      </c>
      <c r="C145" t="s">
        <v>2206</v>
      </c>
      <c r="D145" t="s">
        <v>2662</v>
      </c>
      <c r="E145" t="s">
        <v>6774</v>
      </c>
      <c r="G145" t="s">
        <v>5611</v>
      </c>
      <c r="H145" t="s">
        <v>401</v>
      </c>
      <c r="I145" t="s">
        <v>6774</v>
      </c>
      <c r="K145" t="s">
        <v>5724</v>
      </c>
      <c r="L145" t="s">
        <v>7394</v>
      </c>
      <c r="M145" t="s">
        <v>6777</v>
      </c>
      <c r="O145" t="s">
        <v>5611</v>
      </c>
      <c r="P145" t="s">
        <v>5466</v>
      </c>
      <c r="Q145" t="s">
        <v>6777</v>
      </c>
      <c r="S145" t="s">
        <v>5611</v>
      </c>
      <c r="T145" t="s">
        <v>9210</v>
      </c>
      <c r="U145" t="s">
        <v>6779</v>
      </c>
      <c r="W145" t="s">
        <v>5724</v>
      </c>
      <c r="X145" t="s">
        <v>5575</v>
      </c>
      <c r="Y145" t="s">
        <v>6779</v>
      </c>
      <c r="AA145" t="s">
        <v>5611</v>
      </c>
      <c r="AB145" t="s">
        <v>6173</v>
      </c>
      <c r="AC145" t="s">
        <v>6774</v>
      </c>
      <c r="AE145" t="s">
        <v>5724</v>
      </c>
      <c r="AI145" t="s">
        <v>5805</v>
      </c>
      <c r="AM145" t="s">
        <v>5805</v>
      </c>
      <c r="AQ145" t="s">
        <v>5805</v>
      </c>
      <c r="AR145" t="s">
        <v>2194</v>
      </c>
      <c r="AS145" t="s">
        <v>6781</v>
      </c>
      <c r="AU145" t="s">
        <v>5611</v>
      </c>
      <c r="AV145" t="s">
        <v>7148</v>
      </c>
      <c r="AW145" t="s">
        <v>6780</v>
      </c>
      <c r="AY145" t="s">
        <v>5611</v>
      </c>
      <c r="AZ145" t="s">
        <v>4821</v>
      </c>
      <c r="BA145" t="s">
        <v>6780</v>
      </c>
      <c r="BC145" t="s">
        <v>5611</v>
      </c>
      <c r="BD145" t="s">
        <v>6457</v>
      </c>
      <c r="BE145" t="s">
        <v>6781</v>
      </c>
      <c r="BG145" t="s">
        <v>5724</v>
      </c>
      <c r="BH145" t="s">
        <v>6454</v>
      </c>
      <c r="BI145" t="s">
        <v>6781</v>
      </c>
      <c r="BK145" t="s">
        <v>5611</v>
      </c>
      <c r="BL145" t="s">
        <v>6693</v>
      </c>
      <c r="BM145" t="s">
        <v>6781</v>
      </c>
      <c r="BO145" t="s">
        <v>5611</v>
      </c>
      <c r="BP145" t="s">
        <v>4823</v>
      </c>
      <c r="BQ145" t="s">
        <v>6781</v>
      </c>
      <c r="BS145" t="s">
        <v>5611</v>
      </c>
      <c r="BT145" t="s">
        <v>6067</v>
      </c>
      <c r="BU145" t="s">
        <v>6781</v>
      </c>
      <c r="BW145" t="s">
        <v>5611</v>
      </c>
      <c r="CA145" t="s">
        <v>5805</v>
      </c>
    </row>
    <row r="146" spans="1:2">
      <c r="A146" t="s">
        <v>201</v>
      </c>
      <c r="B146" t="s">
        <v>1086</v>
      </c>
    </row>
    <row r="147" spans="1:79">
      <c r="A147" t="s">
        <v>202</v>
      </c>
      <c r="B147" t="s">
        <v>1094</v>
      </c>
      <c r="C147" t="s">
        <v>4682</v>
      </c>
      <c r="D147" t="s">
        <v>5601</v>
      </c>
      <c r="E147" t="s">
        <v>6774</v>
      </c>
      <c r="G147" t="s">
        <v>5611</v>
      </c>
      <c r="H147" t="s">
        <v>6871</v>
      </c>
      <c r="I147" t="s">
        <v>6774</v>
      </c>
      <c r="K147" t="s">
        <v>5611</v>
      </c>
      <c r="L147" t="s">
        <v>7677</v>
      </c>
      <c r="M147" t="s">
        <v>6777</v>
      </c>
      <c r="O147" t="s">
        <v>5611</v>
      </c>
      <c r="P147" t="s">
        <v>5466</v>
      </c>
      <c r="Q147" t="s">
        <v>6777</v>
      </c>
      <c r="S147" t="s">
        <v>5611</v>
      </c>
      <c r="T147" t="s">
        <v>9211</v>
      </c>
      <c r="U147" t="s">
        <v>6779</v>
      </c>
      <c r="W147" t="s">
        <v>5724</v>
      </c>
      <c r="X147" t="s">
        <v>7368</v>
      </c>
      <c r="Y147" t="s">
        <v>6779</v>
      </c>
      <c r="AA147" t="s">
        <v>5611</v>
      </c>
      <c r="AB147" t="s">
        <v>6539</v>
      </c>
      <c r="AC147" t="s">
        <v>6774</v>
      </c>
      <c r="AE147" t="s">
        <v>5611</v>
      </c>
      <c r="AI147" t="s">
        <v>5805</v>
      </c>
      <c r="AJ147" t="s">
        <v>5477</v>
      </c>
      <c r="AK147" t="s">
        <v>6774</v>
      </c>
      <c r="AM147" t="s">
        <v>5724</v>
      </c>
      <c r="AQ147" t="s">
        <v>5805</v>
      </c>
      <c r="AR147" t="s">
        <v>6458</v>
      </c>
      <c r="AS147" t="s">
        <v>6781</v>
      </c>
      <c r="AU147" t="s">
        <v>5611</v>
      </c>
      <c r="AV147" t="s">
        <v>7062</v>
      </c>
      <c r="AW147" t="s">
        <v>6780</v>
      </c>
      <c r="AY147" t="s">
        <v>5611</v>
      </c>
      <c r="AZ147" t="s">
        <v>9212</v>
      </c>
      <c r="BA147" t="s">
        <v>6780</v>
      </c>
      <c r="BC147" t="s">
        <v>5724</v>
      </c>
      <c r="BD147" t="s">
        <v>6457</v>
      </c>
      <c r="BE147" t="s">
        <v>6781</v>
      </c>
      <c r="BG147" t="s">
        <v>5611</v>
      </c>
      <c r="BH147" t="s">
        <v>6529</v>
      </c>
      <c r="BI147" t="s">
        <v>6781</v>
      </c>
      <c r="BK147" t="s">
        <v>5611</v>
      </c>
      <c r="BL147" t="s">
        <v>7544</v>
      </c>
      <c r="BM147" t="s">
        <v>6781</v>
      </c>
      <c r="BO147" t="s">
        <v>5611</v>
      </c>
      <c r="BP147" t="s">
        <v>5907</v>
      </c>
      <c r="BQ147" t="s">
        <v>6781</v>
      </c>
      <c r="BS147" t="s">
        <v>5611</v>
      </c>
      <c r="BT147" t="s">
        <v>6530</v>
      </c>
      <c r="BU147" t="s">
        <v>6781</v>
      </c>
      <c r="BW147" t="s">
        <v>5611</v>
      </c>
      <c r="CA147" t="s">
        <v>5805</v>
      </c>
    </row>
    <row r="148" spans="1:2">
      <c r="A148" t="s">
        <v>757</v>
      </c>
      <c r="B148" t="s">
        <v>1086</v>
      </c>
    </row>
    <row r="149" spans="1:2">
      <c r="A149" t="s">
        <v>207</v>
      </c>
      <c r="B149" t="s">
        <v>1086</v>
      </c>
    </row>
    <row r="150" spans="1:79">
      <c r="A150" t="s">
        <v>208</v>
      </c>
      <c r="B150" t="s">
        <v>1094</v>
      </c>
      <c r="C150" t="s">
        <v>2842</v>
      </c>
      <c r="D150" t="s">
        <v>5090</v>
      </c>
      <c r="E150" t="s">
        <v>6774</v>
      </c>
      <c r="G150" t="s">
        <v>5724</v>
      </c>
      <c r="H150" t="s">
        <v>5530</v>
      </c>
      <c r="I150" t="s">
        <v>6774</v>
      </c>
      <c r="K150" t="s">
        <v>5724</v>
      </c>
      <c r="L150" t="s">
        <v>7205</v>
      </c>
      <c r="M150" t="s">
        <v>6777</v>
      </c>
      <c r="O150" t="s">
        <v>5611</v>
      </c>
      <c r="P150" t="s">
        <v>7643</v>
      </c>
      <c r="Q150" t="s">
        <v>6777</v>
      </c>
      <c r="S150" t="s">
        <v>5611</v>
      </c>
      <c r="T150" t="s">
        <v>9213</v>
      </c>
      <c r="U150" t="s">
        <v>6779</v>
      </c>
      <c r="W150" t="s">
        <v>5611</v>
      </c>
      <c r="X150" t="s">
        <v>5488</v>
      </c>
      <c r="Y150" t="s">
        <v>6779</v>
      </c>
      <c r="AA150" t="s">
        <v>5611</v>
      </c>
      <c r="AB150" t="s">
        <v>6993</v>
      </c>
      <c r="AC150" t="s">
        <v>6774</v>
      </c>
      <c r="AE150" t="s">
        <v>5724</v>
      </c>
      <c r="AF150" t="s">
        <v>9214</v>
      </c>
      <c r="AG150" t="s">
        <v>6774</v>
      </c>
      <c r="AI150" t="s">
        <v>5724</v>
      </c>
      <c r="AJ150" t="s">
        <v>6278</v>
      </c>
      <c r="AK150" t="s">
        <v>6774</v>
      </c>
      <c r="AM150" t="s">
        <v>5611</v>
      </c>
      <c r="AN150" t="s">
        <v>7460</v>
      </c>
      <c r="AO150" t="s">
        <v>6781</v>
      </c>
      <c r="AQ150" t="s">
        <v>5611</v>
      </c>
      <c r="AU150" t="s">
        <v>5805</v>
      </c>
      <c r="AV150" t="s">
        <v>5232</v>
      </c>
      <c r="AW150" t="s">
        <v>6780</v>
      </c>
      <c r="AY150" t="s">
        <v>5611</v>
      </c>
      <c r="AZ150" t="s">
        <v>7265</v>
      </c>
      <c r="BA150" t="s">
        <v>6780</v>
      </c>
      <c r="BC150" t="s">
        <v>5611</v>
      </c>
      <c r="BG150" t="s">
        <v>5805</v>
      </c>
      <c r="BH150" t="s">
        <v>5834</v>
      </c>
      <c r="BI150" t="s">
        <v>6781</v>
      </c>
      <c r="BK150" t="s">
        <v>5611</v>
      </c>
      <c r="BL150" t="s">
        <v>6693</v>
      </c>
      <c r="BM150" t="s">
        <v>6781</v>
      </c>
      <c r="BO150" t="s">
        <v>5611</v>
      </c>
      <c r="BP150" t="s">
        <v>7116</v>
      </c>
      <c r="BQ150" t="s">
        <v>6781</v>
      </c>
      <c r="BS150" t="s">
        <v>5611</v>
      </c>
      <c r="BT150" t="s">
        <v>3412</v>
      </c>
      <c r="BU150" t="s">
        <v>6781</v>
      </c>
      <c r="BW150" t="s">
        <v>5611</v>
      </c>
      <c r="BX150" t="s">
        <v>5918</v>
      </c>
      <c r="BY150" t="s">
        <v>6781</v>
      </c>
      <c r="CA150" t="s">
        <v>5611</v>
      </c>
    </row>
    <row r="151" spans="1:2">
      <c r="A151" t="s">
        <v>209</v>
      </c>
      <c r="B151" t="s">
        <v>1086</v>
      </c>
    </row>
    <row r="152" spans="1:2">
      <c r="A152" t="s">
        <v>212</v>
      </c>
      <c r="B152" t="s">
        <v>1086</v>
      </c>
    </row>
    <row r="153" spans="1:79">
      <c r="A153" t="s">
        <v>213</v>
      </c>
      <c r="B153" t="s">
        <v>1094</v>
      </c>
      <c r="C153" t="s">
        <v>3234</v>
      </c>
      <c r="G153" t="s">
        <v>5805</v>
      </c>
      <c r="K153" t="s">
        <v>5805</v>
      </c>
      <c r="O153" t="s">
        <v>5805</v>
      </c>
      <c r="S153" t="s">
        <v>5805</v>
      </c>
      <c r="W153" t="s">
        <v>5805</v>
      </c>
      <c r="AA153" t="s">
        <v>5805</v>
      </c>
      <c r="AE153" t="s">
        <v>5805</v>
      </c>
      <c r="AI153" t="s">
        <v>5805</v>
      </c>
      <c r="AM153" t="s">
        <v>5805</v>
      </c>
      <c r="AQ153" t="s">
        <v>5805</v>
      </c>
      <c r="AU153" t="s">
        <v>5805</v>
      </c>
      <c r="AY153" t="s">
        <v>5805</v>
      </c>
      <c r="AZ153" t="s">
        <v>9215</v>
      </c>
      <c r="BA153" t="s">
        <v>6780</v>
      </c>
      <c r="BC153" t="s">
        <v>5611</v>
      </c>
      <c r="BG153" t="s">
        <v>5805</v>
      </c>
      <c r="BK153" t="s">
        <v>5805</v>
      </c>
      <c r="BO153" t="s">
        <v>5805</v>
      </c>
      <c r="BS153" t="s">
        <v>5805</v>
      </c>
      <c r="BW153" t="s">
        <v>5805</v>
      </c>
      <c r="CA153" t="s">
        <v>5805</v>
      </c>
    </row>
    <row r="154" spans="1:79">
      <c r="A154" t="s">
        <v>222</v>
      </c>
      <c r="B154" t="s">
        <v>1094</v>
      </c>
      <c r="C154" t="s">
        <v>3674</v>
      </c>
      <c r="D154" t="s">
        <v>2972</v>
      </c>
      <c r="E154" t="s">
        <v>6774</v>
      </c>
      <c r="G154" t="s">
        <v>5611</v>
      </c>
      <c r="H154" t="s">
        <v>6786</v>
      </c>
      <c r="I154" t="s">
        <v>6774</v>
      </c>
      <c r="K154" t="s">
        <v>5611</v>
      </c>
      <c r="L154" t="s">
        <v>9097</v>
      </c>
      <c r="M154" t="s">
        <v>6777</v>
      </c>
      <c r="O154" t="s">
        <v>5724</v>
      </c>
      <c r="P154" t="s">
        <v>6992</v>
      </c>
      <c r="Q154" t="s">
        <v>6777</v>
      </c>
      <c r="S154" t="s">
        <v>5724</v>
      </c>
      <c r="T154" t="s">
        <v>6803</v>
      </c>
      <c r="U154" t="s">
        <v>6779</v>
      </c>
      <c r="W154" t="s">
        <v>5724</v>
      </c>
      <c r="X154" t="s">
        <v>6873</v>
      </c>
      <c r="Y154" t="s">
        <v>6779</v>
      </c>
      <c r="AA154" t="s">
        <v>5724</v>
      </c>
      <c r="AB154" t="s">
        <v>5501</v>
      </c>
      <c r="AC154" t="s">
        <v>6774</v>
      </c>
      <c r="AE154" t="s">
        <v>5611</v>
      </c>
      <c r="AF154" t="s">
        <v>8819</v>
      </c>
      <c r="AG154" t="s">
        <v>6774</v>
      </c>
      <c r="AI154" t="s">
        <v>5611</v>
      </c>
      <c r="AJ154" t="s">
        <v>2699</v>
      </c>
      <c r="AK154" t="s">
        <v>6774</v>
      </c>
      <c r="AM154" t="s">
        <v>5611</v>
      </c>
      <c r="AN154" t="s">
        <v>6270</v>
      </c>
      <c r="AO154" t="s">
        <v>6781</v>
      </c>
      <c r="AQ154" t="s">
        <v>5611</v>
      </c>
      <c r="AU154" t="s">
        <v>5805</v>
      </c>
      <c r="AV154" t="s">
        <v>7363</v>
      </c>
      <c r="AW154" t="s">
        <v>6780</v>
      </c>
      <c r="AY154" t="s">
        <v>5611</v>
      </c>
      <c r="AZ154" t="s">
        <v>5533</v>
      </c>
      <c r="BA154" t="s">
        <v>6780</v>
      </c>
      <c r="BC154" t="s">
        <v>5724</v>
      </c>
      <c r="BD154" t="s">
        <v>6062</v>
      </c>
      <c r="BE154" t="s">
        <v>6781</v>
      </c>
      <c r="BG154" t="s">
        <v>5611</v>
      </c>
      <c r="BH154" t="s">
        <v>6466</v>
      </c>
      <c r="BI154" t="s">
        <v>6781</v>
      </c>
      <c r="BK154" t="s">
        <v>5611</v>
      </c>
      <c r="BL154" t="s">
        <v>7094</v>
      </c>
      <c r="BM154" t="s">
        <v>6781</v>
      </c>
      <c r="BO154" t="s">
        <v>5611</v>
      </c>
      <c r="BP154" t="s">
        <v>7103</v>
      </c>
      <c r="BQ154" t="s">
        <v>6781</v>
      </c>
      <c r="BS154" t="s">
        <v>5611</v>
      </c>
      <c r="BT154" t="s">
        <v>5864</v>
      </c>
      <c r="BU154" t="s">
        <v>6781</v>
      </c>
      <c r="BW154" t="s">
        <v>5724</v>
      </c>
      <c r="BX154" t="s">
        <v>6276</v>
      </c>
      <c r="BY154" t="s">
        <v>6781</v>
      </c>
      <c r="CA154" t="s">
        <v>5611</v>
      </c>
    </row>
    <row r="155" spans="1:79">
      <c r="A155" t="s">
        <v>223</v>
      </c>
      <c r="B155" t="s">
        <v>1094</v>
      </c>
      <c r="C155" t="s">
        <v>2931</v>
      </c>
      <c r="D155" t="s">
        <v>2972</v>
      </c>
      <c r="E155" t="s">
        <v>6774</v>
      </c>
      <c r="G155" t="s">
        <v>5611</v>
      </c>
      <c r="H155" t="s">
        <v>2643</v>
      </c>
      <c r="I155" t="s">
        <v>6774</v>
      </c>
      <c r="K155" t="s">
        <v>5611</v>
      </c>
      <c r="L155" t="s">
        <v>7327</v>
      </c>
      <c r="M155" t="s">
        <v>6777</v>
      </c>
      <c r="O155" t="s">
        <v>5611</v>
      </c>
      <c r="P155" t="s">
        <v>6514</v>
      </c>
      <c r="Q155" t="s">
        <v>6777</v>
      </c>
      <c r="S155" t="s">
        <v>5611</v>
      </c>
      <c r="T155" t="s">
        <v>7001</v>
      </c>
      <c r="U155" t="s">
        <v>6779</v>
      </c>
      <c r="W155" t="s">
        <v>5611</v>
      </c>
      <c r="X155" t="s">
        <v>6804</v>
      </c>
      <c r="Y155" t="s">
        <v>6779</v>
      </c>
      <c r="AA155" t="s">
        <v>5724</v>
      </c>
      <c r="AB155" t="s">
        <v>5565</v>
      </c>
      <c r="AC155" t="s">
        <v>6774</v>
      </c>
      <c r="AE155" t="s">
        <v>5611</v>
      </c>
      <c r="AF155" t="s">
        <v>6128</v>
      </c>
      <c r="AG155" t="s">
        <v>6774</v>
      </c>
      <c r="AI155" t="s">
        <v>5611</v>
      </c>
      <c r="AJ155" t="s">
        <v>5573</v>
      </c>
      <c r="AK155" t="s">
        <v>6774</v>
      </c>
      <c r="AM155" t="s">
        <v>5724</v>
      </c>
      <c r="AN155" t="s">
        <v>7207</v>
      </c>
      <c r="AO155" t="s">
        <v>6781</v>
      </c>
      <c r="AQ155" t="s">
        <v>5611</v>
      </c>
      <c r="AU155" t="s">
        <v>5805</v>
      </c>
      <c r="AV155" t="s">
        <v>7586</v>
      </c>
      <c r="AW155" t="s">
        <v>6780</v>
      </c>
      <c r="AY155" t="s">
        <v>5724</v>
      </c>
      <c r="AZ155" t="s">
        <v>6360</v>
      </c>
      <c r="BA155" t="s">
        <v>6780</v>
      </c>
      <c r="BC155" t="s">
        <v>5611</v>
      </c>
      <c r="BD155" t="s">
        <v>7287</v>
      </c>
      <c r="BE155" t="s">
        <v>6781</v>
      </c>
      <c r="BG155" t="s">
        <v>5611</v>
      </c>
      <c r="BH155" t="s">
        <v>6397</v>
      </c>
      <c r="BI155" t="s">
        <v>6781</v>
      </c>
      <c r="BK155" t="s">
        <v>5724</v>
      </c>
      <c r="BL155" t="s">
        <v>9216</v>
      </c>
      <c r="BM155" t="s">
        <v>6781</v>
      </c>
      <c r="BO155" t="s">
        <v>5611</v>
      </c>
      <c r="BP155" t="s">
        <v>7109</v>
      </c>
      <c r="BQ155" t="s">
        <v>6781</v>
      </c>
      <c r="BS155" t="s">
        <v>5611</v>
      </c>
      <c r="BT155" t="s">
        <v>6368</v>
      </c>
      <c r="BU155" t="s">
        <v>6781</v>
      </c>
      <c r="BW155" t="s">
        <v>5724</v>
      </c>
      <c r="CA155" t="s">
        <v>5805</v>
      </c>
    </row>
    <row r="156" spans="1:2">
      <c r="A156" t="s">
        <v>224</v>
      </c>
      <c r="B156" t="s">
        <v>1086</v>
      </c>
    </row>
    <row r="157" spans="1:2">
      <c r="A157" t="s">
        <v>225</v>
      </c>
      <c r="B157" t="s">
        <v>1086</v>
      </c>
    </row>
    <row r="158" spans="1:2">
      <c r="A158" t="s">
        <v>226</v>
      </c>
      <c r="B158" t="s">
        <v>1086</v>
      </c>
    </row>
    <row r="159" spans="1:2">
      <c r="A159" t="s">
        <v>228</v>
      </c>
      <c r="B159" t="s">
        <v>1086</v>
      </c>
    </row>
    <row r="160" spans="1:2">
      <c r="A160" t="s">
        <v>229</v>
      </c>
      <c r="B160" t="s">
        <v>1086</v>
      </c>
    </row>
    <row r="161" spans="1:2">
      <c r="A161" t="s">
        <v>230</v>
      </c>
      <c r="B161" t="s">
        <v>1086</v>
      </c>
    </row>
    <row r="162" spans="1:2">
      <c r="A162" t="s">
        <v>4747</v>
      </c>
      <c r="B162" t="s">
        <v>1086</v>
      </c>
    </row>
    <row r="163" spans="1:79">
      <c r="A163" t="s">
        <v>231</v>
      </c>
      <c r="B163" t="s">
        <v>1094</v>
      </c>
      <c r="C163" t="s">
        <v>2764</v>
      </c>
      <c r="D163" t="s">
        <v>2496</v>
      </c>
      <c r="E163" t="s">
        <v>6774</v>
      </c>
      <c r="G163" t="s">
        <v>5611</v>
      </c>
      <c r="H163" t="s">
        <v>6989</v>
      </c>
      <c r="I163" t="s">
        <v>6774</v>
      </c>
      <c r="K163" t="s">
        <v>5724</v>
      </c>
      <c r="O163" t="s">
        <v>5805</v>
      </c>
      <c r="S163" t="s">
        <v>5805</v>
      </c>
      <c r="W163" t="s">
        <v>5805</v>
      </c>
      <c r="AA163" t="s">
        <v>5805</v>
      </c>
      <c r="AE163" t="s">
        <v>5805</v>
      </c>
      <c r="AI163" t="s">
        <v>5805</v>
      </c>
      <c r="AM163" t="s">
        <v>5805</v>
      </c>
      <c r="AN163" t="s">
        <v>6457</v>
      </c>
      <c r="AO163" t="s">
        <v>6781</v>
      </c>
      <c r="AQ163" t="s">
        <v>5611</v>
      </c>
      <c r="AU163" t="s">
        <v>5805</v>
      </c>
      <c r="AV163" t="s">
        <v>5488</v>
      </c>
      <c r="AW163" t="s">
        <v>6780</v>
      </c>
      <c r="AY163" t="s">
        <v>5611</v>
      </c>
      <c r="BC163" t="s">
        <v>5805</v>
      </c>
      <c r="BD163" t="s">
        <v>6439</v>
      </c>
      <c r="BE163" t="s">
        <v>6781</v>
      </c>
      <c r="BG163" t="s">
        <v>5611</v>
      </c>
      <c r="BH163" t="s">
        <v>6070</v>
      </c>
      <c r="BI163" t="s">
        <v>6781</v>
      </c>
      <c r="BK163" t="s">
        <v>5611</v>
      </c>
      <c r="BL163" t="s">
        <v>5577</v>
      </c>
      <c r="BM163" t="s">
        <v>6781</v>
      </c>
      <c r="BO163" t="s">
        <v>5611</v>
      </c>
      <c r="BP163" t="s">
        <v>6055</v>
      </c>
      <c r="BQ163" t="s">
        <v>6781</v>
      </c>
      <c r="BS163" t="s">
        <v>5611</v>
      </c>
      <c r="BT163" t="s">
        <v>6402</v>
      </c>
      <c r="BU163" t="s">
        <v>6781</v>
      </c>
      <c r="BW163" t="s">
        <v>5611</v>
      </c>
      <c r="CA163" t="s">
        <v>5805</v>
      </c>
    </row>
    <row r="164" spans="1:79">
      <c r="A164" t="s">
        <v>232</v>
      </c>
      <c r="B164" t="s">
        <v>1094</v>
      </c>
      <c r="C164" t="s">
        <v>3155</v>
      </c>
      <c r="D164" t="s">
        <v>2139</v>
      </c>
      <c r="E164" t="s">
        <v>6774</v>
      </c>
      <c r="G164" t="s">
        <v>5611</v>
      </c>
      <c r="H164" t="s">
        <v>2253</v>
      </c>
      <c r="I164" t="s">
        <v>6774</v>
      </c>
      <c r="K164" t="s">
        <v>5611</v>
      </c>
      <c r="L164" t="s">
        <v>2175</v>
      </c>
      <c r="M164" t="s">
        <v>6777</v>
      </c>
      <c r="O164" t="s">
        <v>5611</v>
      </c>
      <c r="P164" t="s">
        <v>7475</v>
      </c>
      <c r="Q164" t="s">
        <v>6777</v>
      </c>
      <c r="S164" t="s">
        <v>5611</v>
      </c>
      <c r="T164" t="s">
        <v>9217</v>
      </c>
      <c r="U164" t="s">
        <v>6779</v>
      </c>
      <c r="W164" t="s">
        <v>5611</v>
      </c>
      <c r="X164" t="s">
        <v>7427</v>
      </c>
      <c r="Y164" t="s">
        <v>6779</v>
      </c>
      <c r="AA164" t="s">
        <v>5611</v>
      </c>
      <c r="AB164" t="s">
        <v>4827</v>
      </c>
      <c r="AC164" t="s">
        <v>6774</v>
      </c>
      <c r="AE164" t="s">
        <v>5724</v>
      </c>
      <c r="AI164" t="s">
        <v>5805</v>
      </c>
      <c r="AJ164" t="s">
        <v>2906</v>
      </c>
      <c r="AK164" t="s">
        <v>6774</v>
      </c>
      <c r="AM164" t="s">
        <v>5611</v>
      </c>
      <c r="AN164" t="s">
        <v>6421</v>
      </c>
      <c r="AO164" t="s">
        <v>6781</v>
      </c>
      <c r="AQ164" t="s">
        <v>5611</v>
      </c>
      <c r="AU164" t="s">
        <v>5805</v>
      </c>
      <c r="AV164" t="s">
        <v>401</v>
      </c>
      <c r="AW164" t="s">
        <v>6780</v>
      </c>
      <c r="AY164" t="s">
        <v>5611</v>
      </c>
      <c r="AZ164" t="s">
        <v>6199</v>
      </c>
      <c r="BA164" t="s">
        <v>6780</v>
      </c>
      <c r="BC164" t="s">
        <v>5611</v>
      </c>
      <c r="BG164" t="s">
        <v>5805</v>
      </c>
      <c r="BK164" t="s">
        <v>5805</v>
      </c>
      <c r="BO164" t="s">
        <v>5805</v>
      </c>
      <c r="BS164" t="s">
        <v>5805</v>
      </c>
      <c r="BW164" t="s">
        <v>5805</v>
      </c>
      <c r="CA164" t="s">
        <v>5805</v>
      </c>
    </row>
    <row r="165" spans="1:79">
      <c r="A165" t="s">
        <v>234</v>
      </c>
      <c r="B165" t="s">
        <v>1094</v>
      </c>
      <c r="C165" t="s">
        <v>2838</v>
      </c>
      <c r="D165" t="s">
        <v>5506</v>
      </c>
      <c r="E165" t="s">
        <v>6774</v>
      </c>
      <c r="G165" t="s">
        <v>5611</v>
      </c>
      <c r="H165" t="s">
        <v>6914</v>
      </c>
      <c r="I165" t="s">
        <v>6774</v>
      </c>
      <c r="K165" t="s">
        <v>5611</v>
      </c>
      <c r="L165" t="s">
        <v>6223</v>
      </c>
      <c r="M165" t="s">
        <v>6777</v>
      </c>
      <c r="O165" t="s">
        <v>5611</v>
      </c>
      <c r="P165" t="s">
        <v>4863</v>
      </c>
      <c r="Q165" t="s">
        <v>6777</v>
      </c>
      <c r="S165" t="s">
        <v>5611</v>
      </c>
      <c r="T165" t="s">
        <v>7198</v>
      </c>
      <c r="U165" t="s">
        <v>6779</v>
      </c>
      <c r="W165" t="s">
        <v>5611</v>
      </c>
      <c r="X165" t="s">
        <v>7002</v>
      </c>
      <c r="Y165" t="s">
        <v>6779</v>
      </c>
      <c r="AA165" t="s">
        <v>5611</v>
      </c>
      <c r="AB165" t="s">
        <v>5890</v>
      </c>
      <c r="AC165" t="s">
        <v>6774</v>
      </c>
      <c r="AE165" t="s">
        <v>5611</v>
      </c>
      <c r="AI165" t="s">
        <v>5805</v>
      </c>
      <c r="AJ165" t="s">
        <v>9218</v>
      </c>
      <c r="AK165" t="s">
        <v>6774</v>
      </c>
      <c r="AM165" t="s">
        <v>5611</v>
      </c>
      <c r="AQ165" t="s">
        <v>5805</v>
      </c>
      <c r="AU165" t="s">
        <v>5805</v>
      </c>
      <c r="AY165" t="s">
        <v>5805</v>
      </c>
      <c r="BC165" t="s">
        <v>5805</v>
      </c>
      <c r="BG165" t="s">
        <v>5805</v>
      </c>
      <c r="BH165" t="s">
        <v>6035</v>
      </c>
      <c r="BI165" t="s">
        <v>6781</v>
      </c>
      <c r="BK165" t="s">
        <v>5611</v>
      </c>
      <c r="BL165" t="s">
        <v>7240</v>
      </c>
      <c r="BM165" t="s">
        <v>6781</v>
      </c>
      <c r="BO165" t="s">
        <v>5611</v>
      </c>
      <c r="BP165" t="s">
        <v>5867</v>
      </c>
      <c r="BQ165" t="s">
        <v>6781</v>
      </c>
      <c r="BS165" t="s">
        <v>5611</v>
      </c>
      <c r="BT165" t="s">
        <v>6373</v>
      </c>
      <c r="BU165" t="s">
        <v>6781</v>
      </c>
      <c r="BW165" t="s">
        <v>5611</v>
      </c>
      <c r="CA165" t="s">
        <v>5805</v>
      </c>
    </row>
    <row r="166" spans="1:79">
      <c r="A166" t="s">
        <v>235</v>
      </c>
      <c r="B166" t="s">
        <v>1094</v>
      </c>
      <c r="C166" t="s">
        <v>3472</v>
      </c>
      <c r="D166" t="s">
        <v>9219</v>
      </c>
      <c r="E166" t="s">
        <v>6774</v>
      </c>
      <c r="G166" t="s">
        <v>5611</v>
      </c>
      <c r="K166" t="s">
        <v>5805</v>
      </c>
      <c r="O166" t="s">
        <v>5805</v>
      </c>
      <c r="S166" t="s">
        <v>5805</v>
      </c>
      <c r="W166" t="s">
        <v>5805</v>
      </c>
      <c r="X166" t="s">
        <v>6959</v>
      </c>
      <c r="Y166" t="s">
        <v>6779</v>
      </c>
      <c r="AA166" t="s">
        <v>5611</v>
      </c>
      <c r="AB166" t="s">
        <v>8929</v>
      </c>
      <c r="AC166" t="s">
        <v>6774</v>
      </c>
      <c r="AE166" t="s">
        <v>5611</v>
      </c>
      <c r="AI166" t="s">
        <v>5805</v>
      </c>
      <c r="AM166" t="s">
        <v>5805</v>
      </c>
      <c r="AQ166" t="s">
        <v>5805</v>
      </c>
      <c r="AU166" t="s">
        <v>5805</v>
      </c>
      <c r="AY166" t="s">
        <v>5805</v>
      </c>
      <c r="BC166" t="s">
        <v>5805</v>
      </c>
      <c r="BG166" t="s">
        <v>5805</v>
      </c>
      <c r="BK166" t="s">
        <v>5805</v>
      </c>
      <c r="BL166" t="s">
        <v>7533</v>
      </c>
      <c r="BM166" t="s">
        <v>6781</v>
      </c>
      <c r="BO166" t="s">
        <v>5611</v>
      </c>
      <c r="BP166" t="s">
        <v>9220</v>
      </c>
      <c r="BQ166" t="s">
        <v>6781</v>
      </c>
      <c r="BS166" t="s">
        <v>5611</v>
      </c>
      <c r="BW166" t="s">
        <v>5805</v>
      </c>
      <c r="CA166" t="s">
        <v>5805</v>
      </c>
    </row>
    <row r="167" spans="1:79">
      <c r="A167" t="s">
        <v>236</v>
      </c>
      <c r="B167" t="s">
        <v>1094</v>
      </c>
      <c r="C167" t="s">
        <v>4688</v>
      </c>
      <c r="D167" t="s">
        <v>7487</v>
      </c>
      <c r="E167" t="s">
        <v>6774</v>
      </c>
      <c r="G167" t="s">
        <v>5724</v>
      </c>
      <c r="H167" t="s">
        <v>5868</v>
      </c>
      <c r="I167" t="s">
        <v>6774</v>
      </c>
      <c r="K167" t="s">
        <v>5724</v>
      </c>
      <c r="L167" t="s">
        <v>7593</v>
      </c>
      <c r="M167" t="s">
        <v>6777</v>
      </c>
      <c r="O167" t="s">
        <v>5611</v>
      </c>
      <c r="P167" t="s">
        <v>6477</v>
      </c>
      <c r="Q167" t="s">
        <v>6777</v>
      </c>
      <c r="S167" t="s">
        <v>5611</v>
      </c>
      <c r="T167" t="s">
        <v>9221</v>
      </c>
      <c r="U167" t="s">
        <v>6779</v>
      </c>
      <c r="W167" t="s">
        <v>5724</v>
      </c>
      <c r="X167" t="s">
        <v>7816</v>
      </c>
      <c r="Y167" t="s">
        <v>6779</v>
      </c>
      <c r="AA167" t="s">
        <v>5724</v>
      </c>
      <c r="AB167" t="s">
        <v>9222</v>
      </c>
      <c r="AC167" t="s">
        <v>6774</v>
      </c>
      <c r="AE167" t="s">
        <v>5611</v>
      </c>
      <c r="AI167" t="s">
        <v>5805</v>
      </c>
      <c r="AJ167" t="s">
        <v>9223</v>
      </c>
      <c r="AK167" t="s">
        <v>6774</v>
      </c>
      <c r="AM167" t="s">
        <v>5611</v>
      </c>
      <c r="AQ167" t="s">
        <v>5805</v>
      </c>
      <c r="AR167" t="s">
        <v>5881</v>
      </c>
      <c r="AS167" t="s">
        <v>6781</v>
      </c>
      <c r="AU167" t="s">
        <v>5724</v>
      </c>
      <c r="AV167" t="s">
        <v>5582</v>
      </c>
      <c r="AW167" t="s">
        <v>6780</v>
      </c>
      <c r="AY167" t="s">
        <v>5611</v>
      </c>
      <c r="BC167" t="s">
        <v>5805</v>
      </c>
      <c r="BG167" t="s">
        <v>5805</v>
      </c>
      <c r="BH167" t="s">
        <v>5844</v>
      </c>
      <c r="BI167" t="s">
        <v>6781</v>
      </c>
      <c r="BK167" t="s">
        <v>5611</v>
      </c>
      <c r="BL167" t="s">
        <v>9224</v>
      </c>
      <c r="BM167" t="s">
        <v>6781</v>
      </c>
      <c r="BO167" t="s">
        <v>5611</v>
      </c>
      <c r="BP167" t="s">
        <v>5867</v>
      </c>
      <c r="BQ167" t="s">
        <v>6781</v>
      </c>
      <c r="BS167" t="s">
        <v>5611</v>
      </c>
      <c r="BT167" t="s">
        <v>6145</v>
      </c>
      <c r="BU167" t="s">
        <v>6781</v>
      </c>
      <c r="BW167" t="s">
        <v>5724</v>
      </c>
      <c r="BX167" t="s">
        <v>5820</v>
      </c>
      <c r="BY167" t="s">
        <v>6781</v>
      </c>
      <c r="CA167" t="s">
        <v>5611</v>
      </c>
    </row>
    <row r="168" spans="1:2">
      <c r="A168" t="s">
        <v>237</v>
      </c>
      <c r="B168" t="s">
        <v>1086</v>
      </c>
    </row>
    <row r="169" spans="1:2">
      <c r="A169" t="s">
        <v>238</v>
      </c>
      <c r="B169" t="s">
        <v>1086</v>
      </c>
    </row>
    <row r="170" spans="1:79">
      <c r="A170" t="s">
        <v>240</v>
      </c>
      <c r="B170" t="s">
        <v>1094</v>
      </c>
      <c r="C170" t="s">
        <v>2840</v>
      </c>
      <c r="D170" t="s">
        <v>5586</v>
      </c>
      <c r="E170" t="s">
        <v>6774</v>
      </c>
      <c r="G170" t="s">
        <v>5611</v>
      </c>
      <c r="K170" t="s">
        <v>5805</v>
      </c>
      <c r="O170" t="s">
        <v>5805</v>
      </c>
      <c r="S170" t="s">
        <v>5805</v>
      </c>
      <c r="W170" t="s">
        <v>5805</v>
      </c>
      <c r="AA170" t="s">
        <v>5805</v>
      </c>
      <c r="AE170" t="s">
        <v>5805</v>
      </c>
      <c r="AI170" t="s">
        <v>5805</v>
      </c>
      <c r="AM170" t="s">
        <v>5805</v>
      </c>
      <c r="AN170" t="s">
        <v>6434</v>
      </c>
      <c r="AO170" t="s">
        <v>6781</v>
      </c>
      <c r="AQ170" t="s">
        <v>5611</v>
      </c>
      <c r="AU170" t="s">
        <v>5805</v>
      </c>
      <c r="AV170" t="s">
        <v>2729</v>
      </c>
      <c r="AW170" t="s">
        <v>6780</v>
      </c>
      <c r="AY170" t="s">
        <v>5611</v>
      </c>
      <c r="BC170" t="s">
        <v>5805</v>
      </c>
      <c r="BD170" t="s">
        <v>6458</v>
      </c>
      <c r="BE170" t="s">
        <v>6781</v>
      </c>
      <c r="BG170" t="s">
        <v>5611</v>
      </c>
      <c r="BH170" t="s">
        <v>6592</v>
      </c>
      <c r="BI170" t="s">
        <v>6781</v>
      </c>
      <c r="BK170" t="s">
        <v>5611</v>
      </c>
      <c r="BL170" t="s">
        <v>6693</v>
      </c>
      <c r="BM170" t="s">
        <v>6781</v>
      </c>
      <c r="BO170" t="s">
        <v>5611</v>
      </c>
      <c r="BP170" t="s">
        <v>5578</v>
      </c>
      <c r="BQ170" t="s">
        <v>6781</v>
      </c>
      <c r="BS170" t="s">
        <v>5611</v>
      </c>
      <c r="BT170" t="s">
        <v>6736</v>
      </c>
      <c r="BU170" t="s">
        <v>6781</v>
      </c>
      <c r="BW170" t="s">
        <v>5611</v>
      </c>
      <c r="CA170" t="s">
        <v>5805</v>
      </c>
    </row>
    <row r="171" spans="1:79">
      <c r="A171" t="s">
        <v>241</v>
      </c>
      <c r="B171" t="s">
        <v>1094</v>
      </c>
      <c r="C171" t="s">
        <v>2223</v>
      </c>
      <c r="D171" t="s">
        <v>2870</v>
      </c>
      <c r="E171" t="s">
        <v>6774</v>
      </c>
      <c r="G171" t="s">
        <v>5611</v>
      </c>
      <c r="K171" t="s">
        <v>5805</v>
      </c>
      <c r="O171" t="s">
        <v>5805</v>
      </c>
      <c r="S171" t="s">
        <v>5805</v>
      </c>
      <c r="W171" t="s">
        <v>5805</v>
      </c>
      <c r="AA171" t="s">
        <v>5805</v>
      </c>
      <c r="AE171" t="s">
        <v>5805</v>
      </c>
      <c r="AI171" t="s">
        <v>5805</v>
      </c>
      <c r="AM171" t="s">
        <v>5805</v>
      </c>
      <c r="AN171" t="s">
        <v>6028</v>
      </c>
      <c r="AO171" t="s">
        <v>6781</v>
      </c>
      <c r="AQ171" t="s">
        <v>5611</v>
      </c>
      <c r="AU171" t="s">
        <v>5805</v>
      </c>
      <c r="AV171" t="s">
        <v>5518</v>
      </c>
      <c r="AW171" t="s">
        <v>6780</v>
      </c>
      <c r="AY171" t="s">
        <v>5611</v>
      </c>
      <c r="BC171" t="s">
        <v>5805</v>
      </c>
      <c r="BD171" t="s">
        <v>6461</v>
      </c>
      <c r="BE171" t="s">
        <v>6781</v>
      </c>
      <c r="BG171" t="s">
        <v>5611</v>
      </c>
      <c r="BH171" t="s">
        <v>6135</v>
      </c>
      <c r="BI171" t="s">
        <v>6781</v>
      </c>
      <c r="BK171" t="s">
        <v>5611</v>
      </c>
      <c r="BL171" t="s">
        <v>5577</v>
      </c>
      <c r="BM171" t="s">
        <v>6781</v>
      </c>
      <c r="BO171" t="s">
        <v>5611</v>
      </c>
      <c r="BP171" t="s">
        <v>5578</v>
      </c>
      <c r="BQ171" t="s">
        <v>6781</v>
      </c>
      <c r="BS171" t="s">
        <v>5611</v>
      </c>
      <c r="BT171" t="s">
        <v>6410</v>
      </c>
      <c r="BU171" t="s">
        <v>6781</v>
      </c>
      <c r="BW171" t="s">
        <v>5611</v>
      </c>
      <c r="CA171" t="s">
        <v>5805</v>
      </c>
    </row>
    <row r="172" spans="1:79">
      <c r="A172" t="s">
        <v>242</v>
      </c>
      <c r="B172" t="s">
        <v>1094</v>
      </c>
      <c r="C172" t="s">
        <v>3128</v>
      </c>
      <c r="D172" t="s">
        <v>6801</v>
      </c>
      <c r="E172" t="s">
        <v>6774</v>
      </c>
      <c r="G172" t="s">
        <v>5611</v>
      </c>
      <c r="H172" t="s">
        <v>5496</v>
      </c>
      <c r="I172" t="s">
        <v>6774</v>
      </c>
      <c r="K172" t="s">
        <v>5724</v>
      </c>
      <c r="L172" t="s">
        <v>2215</v>
      </c>
      <c r="M172" t="s">
        <v>6777</v>
      </c>
      <c r="O172" t="s">
        <v>5611</v>
      </c>
      <c r="P172" t="s">
        <v>2189</v>
      </c>
      <c r="Q172" t="s">
        <v>6777</v>
      </c>
      <c r="S172" t="s">
        <v>5611</v>
      </c>
      <c r="T172" t="s">
        <v>6910</v>
      </c>
      <c r="U172" t="s">
        <v>6779</v>
      </c>
      <c r="W172" t="s">
        <v>5611</v>
      </c>
      <c r="X172" t="s">
        <v>7127</v>
      </c>
      <c r="Y172" t="s">
        <v>6779</v>
      </c>
      <c r="AA172" t="s">
        <v>5724</v>
      </c>
      <c r="AB172" t="s">
        <v>5989</v>
      </c>
      <c r="AC172" t="s">
        <v>6774</v>
      </c>
      <c r="AE172" t="s">
        <v>5724</v>
      </c>
      <c r="AI172" t="s">
        <v>5805</v>
      </c>
      <c r="AJ172" t="s">
        <v>9225</v>
      </c>
      <c r="AK172" t="s">
        <v>6774</v>
      </c>
      <c r="AM172" t="s">
        <v>5724</v>
      </c>
      <c r="AN172" t="s">
        <v>6432</v>
      </c>
      <c r="AO172" t="s">
        <v>6781</v>
      </c>
      <c r="AQ172" t="s">
        <v>5611</v>
      </c>
      <c r="AU172" t="s">
        <v>5805</v>
      </c>
      <c r="AV172" t="s">
        <v>6845</v>
      </c>
      <c r="AW172" t="s">
        <v>6780</v>
      </c>
      <c r="AY172" t="s">
        <v>5611</v>
      </c>
      <c r="AZ172" t="s">
        <v>7142</v>
      </c>
      <c r="BA172" t="s">
        <v>6780</v>
      </c>
      <c r="BC172" t="s">
        <v>5611</v>
      </c>
      <c r="BG172" t="s">
        <v>5805</v>
      </c>
      <c r="BK172" t="s">
        <v>5805</v>
      </c>
      <c r="BO172" t="s">
        <v>5805</v>
      </c>
      <c r="BS172" t="s">
        <v>5805</v>
      </c>
      <c r="BW172" t="s">
        <v>5805</v>
      </c>
      <c r="CA172" t="s">
        <v>5805</v>
      </c>
    </row>
    <row r="173" spans="1:79">
      <c r="A173" t="s">
        <v>243</v>
      </c>
      <c r="B173" t="s">
        <v>1094</v>
      </c>
      <c r="C173" t="s">
        <v>2668</v>
      </c>
      <c r="D173" t="s">
        <v>6801</v>
      </c>
      <c r="E173" t="s">
        <v>6774</v>
      </c>
      <c r="G173" t="s">
        <v>5611</v>
      </c>
      <c r="H173" t="s">
        <v>5528</v>
      </c>
      <c r="I173" t="s">
        <v>6774</v>
      </c>
      <c r="K173" t="s">
        <v>5724</v>
      </c>
      <c r="L173" t="s">
        <v>2139</v>
      </c>
      <c r="M173" t="s">
        <v>6777</v>
      </c>
      <c r="O173" t="s">
        <v>5611</v>
      </c>
      <c r="P173" t="s">
        <v>2121</v>
      </c>
      <c r="Q173" t="s">
        <v>6777</v>
      </c>
      <c r="S173" t="s">
        <v>5611</v>
      </c>
      <c r="T173" t="s">
        <v>7545</v>
      </c>
      <c r="U173" t="s">
        <v>6779</v>
      </c>
      <c r="W173" t="s">
        <v>5611</v>
      </c>
      <c r="X173" t="s">
        <v>7734</v>
      </c>
      <c r="Y173" t="s">
        <v>6779</v>
      </c>
      <c r="AA173" t="s">
        <v>5611</v>
      </c>
      <c r="AB173" t="s">
        <v>5171</v>
      </c>
      <c r="AC173" t="s">
        <v>6774</v>
      </c>
      <c r="AE173" t="s">
        <v>5724</v>
      </c>
      <c r="AF173" t="s">
        <v>9226</v>
      </c>
      <c r="AG173" t="s">
        <v>6774</v>
      </c>
      <c r="AI173" t="s">
        <v>5724</v>
      </c>
      <c r="AJ173" t="s">
        <v>6805</v>
      </c>
      <c r="AK173" t="s">
        <v>6774</v>
      </c>
      <c r="AM173" t="s">
        <v>5724</v>
      </c>
      <c r="AN173" t="s">
        <v>6482</v>
      </c>
      <c r="AO173" t="s">
        <v>6781</v>
      </c>
      <c r="AQ173" t="s">
        <v>5611</v>
      </c>
      <c r="AU173" t="s">
        <v>5805</v>
      </c>
      <c r="AV173" t="s">
        <v>5531</v>
      </c>
      <c r="AW173" t="s">
        <v>6780</v>
      </c>
      <c r="AY173" t="s">
        <v>5724</v>
      </c>
      <c r="AZ173" t="s">
        <v>6363</v>
      </c>
      <c r="BA173" t="s">
        <v>6780</v>
      </c>
      <c r="BC173" t="s">
        <v>5611</v>
      </c>
      <c r="BG173" t="s">
        <v>5805</v>
      </c>
      <c r="BH173" t="s">
        <v>6135</v>
      </c>
      <c r="BI173" t="s">
        <v>6781</v>
      </c>
      <c r="BK173" t="s">
        <v>5611</v>
      </c>
      <c r="BL173" t="s">
        <v>6077</v>
      </c>
      <c r="BM173" t="s">
        <v>6781</v>
      </c>
      <c r="BO173" t="s">
        <v>5724</v>
      </c>
      <c r="BP173" t="s">
        <v>5481</v>
      </c>
      <c r="BQ173" t="s">
        <v>6781</v>
      </c>
      <c r="BS173" t="s">
        <v>5611</v>
      </c>
      <c r="BT173" t="s">
        <v>6227</v>
      </c>
      <c r="BU173" t="s">
        <v>6781</v>
      </c>
      <c r="BW173" t="s">
        <v>5724</v>
      </c>
      <c r="BX173" t="s">
        <v>6408</v>
      </c>
      <c r="BY173" t="s">
        <v>6781</v>
      </c>
      <c r="CA173" t="s">
        <v>5611</v>
      </c>
    </row>
    <row r="174" spans="1:79">
      <c r="A174" t="s">
        <v>247</v>
      </c>
      <c r="B174" t="s">
        <v>1094</v>
      </c>
      <c r="C174" t="s">
        <v>2713</v>
      </c>
      <c r="D174" t="s">
        <v>6801</v>
      </c>
      <c r="E174" t="s">
        <v>6774</v>
      </c>
      <c r="G174" t="s">
        <v>5611</v>
      </c>
      <c r="H174" t="s">
        <v>7229</v>
      </c>
      <c r="I174" t="s">
        <v>6774</v>
      </c>
      <c r="K174" t="s">
        <v>5611</v>
      </c>
      <c r="L174" t="s">
        <v>5102</v>
      </c>
      <c r="M174" t="s">
        <v>6777</v>
      </c>
      <c r="O174" t="s">
        <v>5611</v>
      </c>
      <c r="P174" t="s">
        <v>3412</v>
      </c>
      <c r="Q174" t="s">
        <v>6777</v>
      </c>
      <c r="S174" t="s">
        <v>5611</v>
      </c>
      <c r="T174" t="s">
        <v>6803</v>
      </c>
      <c r="U174" t="s">
        <v>6779</v>
      </c>
      <c r="W174" t="s">
        <v>5724</v>
      </c>
      <c r="X174" t="s">
        <v>7552</v>
      </c>
      <c r="Y174" t="s">
        <v>6779</v>
      </c>
      <c r="AA174" t="s">
        <v>5611</v>
      </c>
      <c r="AB174" t="s">
        <v>5526</v>
      </c>
      <c r="AC174" t="s">
        <v>6774</v>
      </c>
      <c r="AE174" t="s">
        <v>5611</v>
      </c>
      <c r="AF174" t="s">
        <v>6503</v>
      </c>
      <c r="AG174" t="s">
        <v>6774</v>
      </c>
      <c r="AI174" t="s">
        <v>5724</v>
      </c>
      <c r="AJ174" t="s">
        <v>5596</v>
      </c>
      <c r="AK174" t="s">
        <v>6774</v>
      </c>
      <c r="AM174" t="s">
        <v>5724</v>
      </c>
      <c r="AQ174" t="s">
        <v>5805</v>
      </c>
      <c r="AR174" t="s">
        <v>6561</v>
      </c>
      <c r="AS174" t="s">
        <v>6781</v>
      </c>
      <c r="AU174" t="s">
        <v>5611</v>
      </c>
      <c r="AV174" t="s">
        <v>7276</v>
      </c>
      <c r="AW174" t="s">
        <v>6780</v>
      </c>
      <c r="AY174" t="s">
        <v>5611</v>
      </c>
      <c r="AZ174" t="s">
        <v>6386</v>
      </c>
      <c r="BA174" t="s">
        <v>6780</v>
      </c>
      <c r="BC174" t="s">
        <v>5611</v>
      </c>
      <c r="BD174" t="s">
        <v>6652</v>
      </c>
      <c r="BE174" t="s">
        <v>6781</v>
      </c>
      <c r="BG174" t="s">
        <v>5611</v>
      </c>
      <c r="BH174" t="s">
        <v>6214</v>
      </c>
      <c r="BI174" t="s">
        <v>6781</v>
      </c>
      <c r="BK174" t="s">
        <v>5611</v>
      </c>
      <c r="BL174" t="s">
        <v>5513</v>
      </c>
      <c r="BM174" t="s">
        <v>6781</v>
      </c>
      <c r="BO174" t="s">
        <v>5724</v>
      </c>
      <c r="BP174" t="s">
        <v>5480</v>
      </c>
      <c r="BQ174" t="s">
        <v>6781</v>
      </c>
      <c r="BS174" t="s">
        <v>5724</v>
      </c>
      <c r="BT174" t="s">
        <v>6739</v>
      </c>
      <c r="BU174" t="s">
        <v>6781</v>
      </c>
      <c r="BW174" t="s">
        <v>5611</v>
      </c>
      <c r="BX174" t="s">
        <v>6140</v>
      </c>
      <c r="BY174" t="s">
        <v>6781</v>
      </c>
      <c r="CA174" t="s">
        <v>5611</v>
      </c>
    </row>
    <row r="175" spans="1:79">
      <c r="A175" t="s">
        <v>248</v>
      </c>
      <c r="B175" t="s">
        <v>1094</v>
      </c>
      <c r="C175" t="s">
        <v>2562</v>
      </c>
      <c r="D175" t="s">
        <v>5602</v>
      </c>
      <c r="E175" t="s">
        <v>6774</v>
      </c>
      <c r="G175" t="s">
        <v>5724</v>
      </c>
      <c r="H175" t="s">
        <v>5567</v>
      </c>
      <c r="I175" t="s">
        <v>6774</v>
      </c>
      <c r="K175" t="s">
        <v>5724</v>
      </c>
      <c r="L175" t="s">
        <v>6461</v>
      </c>
      <c r="M175" t="s">
        <v>6777</v>
      </c>
      <c r="O175" t="s">
        <v>5611</v>
      </c>
      <c r="P175" t="s">
        <v>2189</v>
      </c>
      <c r="Q175" t="s">
        <v>6777</v>
      </c>
      <c r="S175" t="s">
        <v>5611</v>
      </c>
      <c r="T175" t="s">
        <v>7548</v>
      </c>
      <c r="U175" t="s">
        <v>6779</v>
      </c>
      <c r="W175" t="s">
        <v>5611</v>
      </c>
      <c r="X175" t="s">
        <v>7162</v>
      </c>
      <c r="Y175" t="s">
        <v>6779</v>
      </c>
      <c r="AA175" t="s">
        <v>5611</v>
      </c>
      <c r="AB175" t="s">
        <v>5579</v>
      </c>
      <c r="AC175" t="s">
        <v>6774</v>
      </c>
      <c r="AE175" t="s">
        <v>5611</v>
      </c>
      <c r="AF175" t="s">
        <v>8964</v>
      </c>
      <c r="AG175" t="s">
        <v>6774</v>
      </c>
      <c r="AI175" t="s">
        <v>5611</v>
      </c>
      <c r="AJ175" t="s">
        <v>5532</v>
      </c>
      <c r="AK175" t="s">
        <v>6774</v>
      </c>
      <c r="AM175" t="s">
        <v>5724</v>
      </c>
      <c r="AQ175" t="s">
        <v>5805</v>
      </c>
      <c r="AR175" t="s">
        <v>6214</v>
      </c>
      <c r="AS175" t="s">
        <v>6781</v>
      </c>
      <c r="AU175" t="s">
        <v>5611</v>
      </c>
      <c r="AV175" t="s">
        <v>9035</v>
      </c>
      <c r="AW175" t="s">
        <v>6780</v>
      </c>
      <c r="AY175" t="s">
        <v>5611</v>
      </c>
      <c r="AZ175" t="s">
        <v>4815</v>
      </c>
      <c r="BA175" t="s">
        <v>6780</v>
      </c>
      <c r="BC175" t="s">
        <v>5611</v>
      </c>
      <c r="BD175" t="s">
        <v>9227</v>
      </c>
      <c r="BE175" t="s">
        <v>6781</v>
      </c>
      <c r="BG175" t="s">
        <v>5724</v>
      </c>
      <c r="BH175" t="s">
        <v>6870</v>
      </c>
      <c r="BI175" t="s">
        <v>6781</v>
      </c>
      <c r="BK175" t="s">
        <v>5611</v>
      </c>
      <c r="BL175" t="s">
        <v>6195</v>
      </c>
      <c r="BM175" t="s">
        <v>6781</v>
      </c>
      <c r="BO175" t="s">
        <v>5611</v>
      </c>
      <c r="BP175" t="s">
        <v>6055</v>
      </c>
      <c r="BQ175" t="s">
        <v>6781</v>
      </c>
      <c r="BS175" t="s">
        <v>5611</v>
      </c>
      <c r="BT175" t="s">
        <v>6445</v>
      </c>
      <c r="BU175" t="s">
        <v>6781</v>
      </c>
      <c r="BW175" t="s">
        <v>5611</v>
      </c>
      <c r="BX175" t="s">
        <v>6744</v>
      </c>
      <c r="BY175" t="s">
        <v>6781</v>
      </c>
      <c r="CA175" t="s">
        <v>5611</v>
      </c>
    </row>
    <row r="176" spans="1:79">
      <c r="A176" t="s">
        <v>249</v>
      </c>
      <c r="B176" t="s">
        <v>1094</v>
      </c>
      <c r="C176" t="s">
        <v>3157</v>
      </c>
      <c r="D176" t="s">
        <v>4808</v>
      </c>
      <c r="E176" t="s">
        <v>6774</v>
      </c>
      <c r="G176" t="s">
        <v>5724</v>
      </c>
      <c r="H176" t="s">
        <v>5482</v>
      </c>
      <c r="I176" t="s">
        <v>6774</v>
      </c>
      <c r="K176" t="s">
        <v>5724</v>
      </c>
      <c r="L176" t="s">
        <v>4962</v>
      </c>
      <c r="M176" t="s">
        <v>6777</v>
      </c>
      <c r="O176" t="s">
        <v>5611</v>
      </c>
      <c r="P176" t="s">
        <v>6502</v>
      </c>
      <c r="Q176" t="s">
        <v>6777</v>
      </c>
      <c r="S176" t="s">
        <v>5611</v>
      </c>
      <c r="T176" t="s">
        <v>7482</v>
      </c>
      <c r="U176" t="s">
        <v>6779</v>
      </c>
      <c r="W176" t="s">
        <v>5611</v>
      </c>
      <c r="X176" t="s">
        <v>414</v>
      </c>
      <c r="Y176" t="s">
        <v>6779</v>
      </c>
      <c r="AA176" t="s">
        <v>5611</v>
      </c>
      <c r="AE176" t="s">
        <v>5805</v>
      </c>
      <c r="AI176" t="s">
        <v>5805</v>
      </c>
      <c r="AM176" t="s">
        <v>5805</v>
      </c>
      <c r="AQ176" t="s">
        <v>5805</v>
      </c>
      <c r="AR176" t="s">
        <v>9228</v>
      </c>
      <c r="AS176" t="s">
        <v>6781</v>
      </c>
      <c r="AU176" t="s">
        <v>5724</v>
      </c>
      <c r="AV176" t="s">
        <v>9229</v>
      </c>
      <c r="AW176" t="s">
        <v>6780</v>
      </c>
      <c r="AY176" t="s">
        <v>5611</v>
      </c>
      <c r="AZ176" t="s">
        <v>7298</v>
      </c>
      <c r="BA176" t="s">
        <v>6780</v>
      </c>
      <c r="BC176" t="s">
        <v>5611</v>
      </c>
      <c r="BD176" t="s">
        <v>6876</v>
      </c>
      <c r="BE176" t="s">
        <v>6781</v>
      </c>
      <c r="BG176" t="s">
        <v>5611</v>
      </c>
      <c r="BH176" t="s">
        <v>6258</v>
      </c>
      <c r="BI176" t="s">
        <v>6781</v>
      </c>
      <c r="BK176" t="s">
        <v>5611</v>
      </c>
      <c r="BL176" t="s">
        <v>6077</v>
      </c>
      <c r="BM176" t="s">
        <v>6781</v>
      </c>
      <c r="BO176" t="s">
        <v>5724</v>
      </c>
      <c r="BP176" t="s">
        <v>5541</v>
      </c>
      <c r="BQ176" t="s">
        <v>6781</v>
      </c>
      <c r="BS176" t="s">
        <v>5611</v>
      </c>
      <c r="BT176" t="s">
        <v>6513</v>
      </c>
      <c r="BU176" t="s">
        <v>6781</v>
      </c>
      <c r="BW176" t="s">
        <v>5611</v>
      </c>
      <c r="CA176" t="s">
        <v>5805</v>
      </c>
    </row>
    <row r="177" spans="1:79">
      <c r="A177" t="s">
        <v>250</v>
      </c>
      <c r="B177" t="s">
        <v>1094</v>
      </c>
      <c r="C177" t="s">
        <v>2283</v>
      </c>
      <c r="D177" t="s">
        <v>7229</v>
      </c>
      <c r="E177" t="s">
        <v>6774</v>
      </c>
      <c r="G177" t="s">
        <v>5611</v>
      </c>
      <c r="H177" t="s">
        <v>6801</v>
      </c>
      <c r="I177" t="s">
        <v>6774</v>
      </c>
      <c r="K177" t="s">
        <v>5611</v>
      </c>
      <c r="L177" t="s">
        <v>6431</v>
      </c>
      <c r="M177" t="s">
        <v>6777</v>
      </c>
      <c r="O177" t="s">
        <v>5611</v>
      </c>
      <c r="P177" t="s">
        <v>3412</v>
      </c>
      <c r="Q177" t="s">
        <v>6777</v>
      </c>
      <c r="S177" t="s">
        <v>5611</v>
      </c>
      <c r="T177" t="s">
        <v>5499</v>
      </c>
      <c r="U177" t="s">
        <v>6779</v>
      </c>
      <c r="W177" t="s">
        <v>5611</v>
      </c>
      <c r="X177" t="s">
        <v>7037</v>
      </c>
      <c r="Y177" t="s">
        <v>6779</v>
      </c>
      <c r="AA177" t="s">
        <v>5611</v>
      </c>
      <c r="AB177" t="s">
        <v>5913</v>
      </c>
      <c r="AC177" t="s">
        <v>6774</v>
      </c>
      <c r="AE177" t="s">
        <v>5724</v>
      </c>
      <c r="AF177" t="s">
        <v>7539</v>
      </c>
      <c r="AG177" t="s">
        <v>6774</v>
      </c>
      <c r="AI177" t="s">
        <v>5611</v>
      </c>
      <c r="AJ177" t="s">
        <v>5564</v>
      </c>
      <c r="AK177" t="s">
        <v>6774</v>
      </c>
      <c r="AM177" t="s">
        <v>5724</v>
      </c>
      <c r="AQ177" t="s">
        <v>5805</v>
      </c>
      <c r="AR177" t="s">
        <v>8817</v>
      </c>
      <c r="AS177" t="s">
        <v>6781</v>
      </c>
      <c r="AU177" t="s">
        <v>5611</v>
      </c>
      <c r="AV177" t="s">
        <v>9230</v>
      </c>
      <c r="AW177" t="s">
        <v>6780</v>
      </c>
      <c r="AY177" t="s">
        <v>5611</v>
      </c>
      <c r="AZ177" t="s">
        <v>7249</v>
      </c>
      <c r="BA177" t="s">
        <v>6780</v>
      </c>
      <c r="BC177" t="s">
        <v>5611</v>
      </c>
      <c r="BD177" t="s">
        <v>6517</v>
      </c>
      <c r="BE177" t="s">
        <v>6781</v>
      </c>
      <c r="BG177" t="s">
        <v>5611</v>
      </c>
      <c r="BH177" t="s">
        <v>6031</v>
      </c>
      <c r="BI177" t="s">
        <v>6781</v>
      </c>
      <c r="BK177" t="s">
        <v>5611</v>
      </c>
      <c r="BL177" t="s">
        <v>5553</v>
      </c>
      <c r="BM177" t="s">
        <v>6781</v>
      </c>
      <c r="BO177" t="s">
        <v>5611</v>
      </c>
      <c r="BP177" t="s">
        <v>5589</v>
      </c>
      <c r="BQ177" t="s">
        <v>6781</v>
      </c>
      <c r="BS177" t="s">
        <v>5611</v>
      </c>
      <c r="BT177" t="s">
        <v>6838</v>
      </c>
      <c r="BU177" t="s">
        <v>6781</v>
      </c>
      <c r="BW177" t="s">
        <v>5611</v>
      </c>
      <c r="BX177" t="s">
        <v>6005</v>
      </c>
      <c r="BY177" t="s">
        <v>6781</v>
      </c>
      <c r="CA177" t="s">
        <v>5611</v>
      </c>
    </row>
    <row r="178" spans="1:79">
      <c r="A178" t="s">
        <v>251</v>
      </c>
      <c r="B178" t="s">
        <v>1094</v>
      </c>
      <c r="C178" t="s">
        <v>2704</v>
      </c>
      <c r="D178" t="s">
        <v>2262</v>
      </c>
      <c r="E178" t="s">
        <v>6774</v>
      </c>
      <c r="G178" t="s">
        <v>5611</v>
      </c>
      <c r="H178" t="s">
        <v>2328</v>
      </c>
      <c r="I178" t="s">
        <v>6774</v>
      </c>
      <c r="K178" t="s">
        <v>5611</v>
      </c>
      <c r="L178" t="s">
        <v>7643</v>
      </c>
      <c r="M178" t="s">
        <v>6777</v>
      </c>
      <c r="O178" t="s">
        <v>5611</v>
      </c>
      <c r="P178" t="s">
        <v>6459</v>
      </c>
      <c r="Q178" t="s">
        <v>6777</v>
      </c>
      <c r="S178" t="s">
        <v>5611</v>
      </c>
      <c r="T178" t="s">
        <v>9231</v>
      </c>
      <c r="U178" t="s">
        <v>6779</v>
      </c>
      <c r="W178" t="s">
        <v>5611</v>
      </c>
      <c r="X178" t="s">
        <v>7013</v>
      </c>
      <c r="Y178" t="s">
        <v>6779</v>
      </c>
      <c r="AA178" t="s">
        <v>5611</v>
      </c>
      <c r="AB178" t="s">
        <v>5486</v>
      </c>
      <c r="AC178" t="s">
        <v>6774</v>
      </c>
      <c r="AE178" t="s">
        <v>5611</v>
      </c>
      <c r="AF178" t="s">
        <v>6154</v>
      </c>
      <c r="AG178" t="s">
        <v>6774</v>
      </c>
      <c r="AI178" t="s">
        <v>5611</v>
      </c>
      <c r="AJ178" t="s">
        <v>6846</v>
      </c>
      <c r="AK178" t="s">
        <v>6774</v>
      </c>
      <c r="AM178" t="s">
        <v>5611</v>
      </c>
      <c r="AQ178" t="s">
        <v>5805</v>
      </c>
      <c r="AR178" t="s">
        <v>6189</v>
      </c>
      <c r="AS178" t="s">
        <v>6781</v>
      </c>
      <c r="AU178" t="s">
        <v>5611</v>
      </c>
      <c r="AV178" t="s">
        <v>9232</v>
      </c>
      <c r="AW178" t="s">
        <v>6780</v>
      </c>
      <c r="AY178" t="s">
        <v>5724</v>
      </c>
      <c r="AZ178" t="s">
        <v>5481</v>
      </c>
      <c r="BA178" t="s">
        <v>6780</v>
      </c>
      <c r="BC178" t="s">
        <v>5724</v>
      </c>
      <c r="BD178" t="s">
        <v>6431</v>
      </c>
      <c r="BE178" t="s">
        <v>6781</v>
      </c>
      <c r="BG178" t="s">
        <v>5724</v>
      </c>
      <c r="BH178" t="s">
        <v>5960</v>
      </c>
      <c r="BI178" t="s">
        <v>6781</v>
      </c>
      <c r="BK178" t="s">
        <v>5724</v>
      </c>
      <c r="BL178" t="s">
        <v>5544</v>
      </c>
      <c r="BM178" t="s">
        <v>6781</v>
      </c>
      <c r="BO178" t="s">
        <v>5611</v>
      </c>
      <c r="BP178" t="s">
        <v>5547</v>
      </c>
      <c r="BQ178" t="s">
        <v>6781</v>
      </c>
      <c r="BS178" t="s">
        <v>5724</v>
      </c>
      <c r="BT178" t="s">
        <v>6739</v>
      </c>
      <c r="BU178" t="s">
        <v>6781</v>
      </c>
      <c r="BW178" t="s">
        <v>5611</v>
      </c>
      <c r="BX178" t="s">
        <v>6286</v>
      </c>
      <c r="BY178" t="s">
        <v>6781</v>
      </c>
      <c r="CA178" t="s">
        <v>5611</v>
      </c>
    </row>
    <row r="179" spans="1:79">
      <c r="A179" t="s">
        <v>252</v>
      </c>
      <c r="B179" t="s">
        <v>1094</v>
      </c>
      <c r="C179" t="s">
        <v>3865</v>
      </c>
      <c r="D179" t="s">
        <v>2290</v>
      </c>
      <c r="E179" t="s">
        <v>6774</v>
      </c>
      <c r="G179" t="s">
        <v>5611</v>
      </c>
      <c r="H179" t="s">
        <v>2870</v>
      </c>
      <c r="I179" t="s">
        <v>6774</v>
      </c>
      <c r="L179" t="s">
        <v>7086</v>
      </c>
      <c r="M179" t="s">
        <v>6777</v>
      </c>
      <c r="O179" t="s">
        <v>5611</v>
      </c>
      <c r="P179" t="s">
        <v>4864</v>
      </c>
      <c r="Q179" t="s">
        <v>6777</v>
      </c>
      <c r="S179" t="s">
        <v>5611</v>
      </c>
      <c r="T179" t="s">
        <v>7496</v>
      </c>
      <c r="U179" t="s">
        <v>6779</v>
      </c>
      <c r="W179" t="s">
        <v>5611</v>
      </c>
      <c r="X179" t="s">
        <v>7037</v>
      </c>
      <c r="Y179" t="s">
        <v>6779</v>
      </c>
      <c r="AA179" t="s">
        <v>5611</v>
      </c>
      <c r="AB179" t="s">
        <v>5530</v>
      </c>
      <c r="AC179" t="s">
        <v>6774</v>
      </c>
      <c r="AE179" t="s">
        <v>5611</v>
      </c>
      <c r="AF179" t="s">
        <v>6507</v>
      </c>
      <c r="AG179" t="s">
        <v>6774</v>
      </c>
      <c r="AI179" t="s">
        <v>5611</v>
      </c>
      <c r="AJ179" t="s">
        <v>2662</v>
      </c>
      <c r="AK179" t="s">
        <v>6774</v>
      </c>
      <c r="AM179" t="s">
        <v>5611</v>
      </c>
      <c r="AQ179" t="s">
        <v>5805</v>
      </c>
      <c r="AR179" t="s">
        <v>5986</v>
      </c>
      <c r="AS179" t="s">
        <v>6781</v>
      </c>
      <c r="AU179" t="s">
        <v>5611</v>
      </c>
      <c r="AV179" t="s">
        <v>7526</v>
      </c>
      <c r="AW179" t="s">
        <v>6780</v>
      </c>
      <c r="AY179" t="s">
        <v>5611</v>
      </c>
      <c r="AZ179" t="s">
        <v>6692</v>
      </c>
      <c r="BA179" t="s">
        <v>6780</v>
      </c>
      <c r="BC179" t="s">
        <v>5611</v>
      </c>
      <c r="BD179" t="s">
        <v>5886</v>
      </c>
      <c r="BE179" t="s">
        <v>6781</v>
      </c>
      <c r="BG179" t="s">
        <v>5611</v>
      </c>
      <c r="BH179" t="s">
        <v>6053</v>
      </c>
      <c r="BI179" t="s">
        <v>6781</v>
      </c>
      <c r="BK179" t="s">
        <v>5611</v>
      </c>
      <c r="BL179" t="s">
        <v>6693</v>
      </c>
      <c r="BM179" t="s">
        <v>6781</v>
      </c>
      <c r="BO179" t="s">
        <v>5611</v>
      </c>
      <c r="BP179" t="s">
        <v>6055</v>
      </c>
      <c r="BQ179" t="s">
        <v>6781</v>
      </c>
      <c r="BS179" t="s">
        <v>5611</v>
      </c>
      <c r="BT179" t="s">
        <v>6807</v>
      </c>
      <c r="BU179" t="s">
        <v>6781</v>
      </c>
      <c r="BW179" t="s">
        <v>5611</v>
      </c>
      <c r="BX179" t="s">
        <v>6178</v>
      </c>
      <c r="BY179" t="s">
        <v>6781</v>
      </c>
      <c r="CA179" t="s">
        <v>5611</v>
      </c>
    </row>
    <row r="180" spans="1:79">
      <c r="A180" t="s">
        <v>253</v>
      </c>
      <c r="B180" t="s">
        <v>1094</v>
      </c>
      <c r="C180" t="s">
        <v>2389</v>
      </c>
      <c r="D180" t="s">
        <v>2699</v>
      </c>
      <c r="E180" t="s">
        <v>6774</v>
      </c>
      <c r="G180" t="s">
        <v>5611</v>
      </c>
      <c r="H180" t="s">
        <v>2906</v>
      </c>
      <c r="I180" t="s">
        <v>6774</v>
      </c>
      <c r="K180" t="s">
        <v>5611</v>
      </c>
      <c r="L180" t="s">
        <v>6446</v>
      </c>
      <c r="M180" t="s">
        <v>6777</v>
      </c>
      <c r="O180" t="s">
        <v>5611</v>
      </c>
      <c r="P180" t="s">
        <v>6421</v>
      </c>
      <c r="Q180" t="s">
        <v>6777</v>
      </c>
      <c r="S180" t="s">
        <v>5611</v>
      </c>
      <c r="T180" t="s">
        <v>9024</v>
      </c>
      <c r="U180" t="s">
        <v>6779</v>
      </c>
      <c r="W180" t="s">
        <v>5611</v>
      </c>
      <c r="X180" t="s">
        <v>7699</v>
      </c>
      <c r="Y180" t="s">
        <v>6779</v>
      </c>
      <c r="AA180" t="s">
        <v>5611</v>
      </c>
      <c r="AE180" t="s">
        <v>5805</v>
      </c>
      <c r="AI180" t="s">
        <v>5805</v>
      </c>
      <c r="AM180" t="s">
        <v>5805</v>
      </c>
      <c r="AQ180" t="s">
        <v>5805</v>
      </c>
      <c r="AR180" t="s">
        <v>5983</v>
      </c>
      <c r="AS180" t="s">
        <v>6781</v>
      </c>
      <c r="AU180" t="s">
        <v>5611</v>
      </c>
      <c r="AV180" t="s">
        <v>7561</v>
      </c>
      <c r="AW180" t="s">
        <v>6780</v>
      </c>
      <c r="AY180" t="s">
        <v>5724</v>
      </c>
      <c r="AZ180" t="s">
        <v>6006</v>
      </c>
      <c r="BA180" t="s">
        <v>6780</v>
      </c>
      <c r="BC180" t="s">
        <v>5611</v>
      </c>
      <c r="BD180" t="s">
        <v>7600</v>
      </c>
      <c r="BE180" t="s">
        <v>6781</v>
      </c>
      <c r="BG180" t="s">
        <v>5724</v>
      </c>
      <c r="BH180" t="s">
        <v>6485</v>
      </c>
      <c r="BI180" t="s">
        <v>6781</v>
      </c>
      <c r="BK180" t="s">
        <v>5724</v>
      </c>
      <c r="BL180" t="s">
        <v>6520</v>
      </c>
      <c r="BM180" t="s">
        <v>6781</v>
      </c>
      <c r="BO180" t="s">
        <v>5611</v>
      </c>
      <c r="BP180" t="s">
        <v>6055</v>
      </c>
      <c r="BQ180" t="s">
        <v>6781</v>
      </c>
      <c r="BS180" t="s">
        <v>5611</v>
      </c>
      <c r="BT180" t="s">
        <v>5846</v>
      </c>
      <c r="BU180" t="s">
        <v>6781</v>
      </c>
      <c r="BW180" t="s">
        <v>5611</v>
      </c>
      <c r="CA180" t="s">
        <v>5805</v>
      </c>
    </row>
    <row r="181" spans="1:79">
      <c r="A181" t="s">
        <v>254</v>
      </c>
      <c r="B181" t="s">
        <v>1094</v>
      </c>
      <c r="C181" t="s">
        <v>3055</v>
      </c>
      <c r="D181" t="s">
        <v>6355</v>
      </c>
      <c r="E181" t="s">
        <v>6774</v>
      </c>
      <c r="G181" t="s">
        <v>5611</v>
      </c>
      <c r="H181" t="s">
        <v>4882</v>
      </c>
      <c r="I181" t="s">
        <v>6774</v>
      </c>
      <c r="K181" t="s">
        <v>5724</v>
      </c>
      <c r="L181" t="s">
        <v>6439</v>
      </c>
      <c r="M181" t="s">
        <v>6777</v>
      </c>
      <c r="O181" t="s">
        <v>5611</v>
      </c>
      <c r="P181" t="s">
        <v>6454</v>
      </c>
      <c r="Q181" t="s">
        <v>6777</v>
      </c>
      <c r="S181" t="s">
        <v>5611</v>
      </c>
      <c r="T181" t="s">
        <v>9233</v>
      </c>
      <c r="U181" t="s">
        <v>6779</v>
      </c>
      <c r="W181" t="s">
        <v>5611</v>
      </c>
      <c r="X181" t="s">
        <v>4810</v>
      </c>
      <c r="Y181" t="s">
        <v>6779</v>
      </c>
      <c r="AA181" t="s">
        <v>5724</v>
      </c>
      <c r="AE181" t="s">
        <v>5805</v>
      </c>
      <c r="AI181" t="s">
        <v>5805</v>
      </c>
      <c r="AM181" t="s">
        <v>5805</v>
      </c>
      <c r="AQ181" t="s">
        <v>5805</v>
      </c>
      <c r="AR181" t="s">
        <v>6392</v>
      </c>
      <c r="AS181" t="s">
        <v>6781</v>
      </c>
      <c r="AU181" t="s">
        <v>5724</v>
      </c>
      <c r="AV181" t="s">
        <v>7575</v>
      </c>
      <c r="AW181" t="s">
        <v>6780</v>
      </c>
      <c r="AY181" t="s">
        <v>5724</v>
      </c>
      <c r="AZ181" t="s">
        <v>6692</v>
      </c>
      <c r="BA181" t="s">
        <v>6780</v>
      </c>
      <c r="BC181" t="s">
        <v>5611</v>
      </c>
      <c r="BD181" t="s">
        <v>6151</v>
      </c>
      <c r="BE181" t="s">
        <v>6781</v>
      </c>
      <c r="BG181" t="s">
        <v>5611</v>
      </c>
      <c r="BH181" t="s">
        <v>5922</v>
      </c>
      <c r="BI181" t="s">
        <v>6781</v>
      </c>
      <c r="BK181" t="s">
        <v>5611</v>
      </c>
      <c r="BL181" t="s">
        <v>5577</v>
      </c>
      <c r="BM181" t="s">
        <v>6781</v>
      </c>
      <c r="BO181" t="s">
        <v>5611</v>
      </c>
      <c r="BP181" t="s">
        <v>5565</v>
      </c>
      <c r="BQ181" t="s">
        <v>6781</v>
      </c>
      <c r="BS181" t="s">
        <v>5611</v>
      </c>
      <c r="BT181" t="s">
        <v>7695</v>
      </c>
      <c r="BU181" t="s">
        <v>6781</v>
      </c>
      <c r="BW181" t="s">
        <v>5724</v>
      </c>
      <c r="CA181" t="s">
        <v>5805</v>
      </c>
    </row>
    <row r="182" spans="1:79">
      <c r="A182" t="s">
        <v>255</v>
      </c>
      <c r="B182" t="s">
        <v>1094</v>
      </c>
      <c r="C182" t="s">
        <v>1499</v>
      </c>
      <c r="D182" t="s">
        <v>2262</v>
      </c>
      <c r="E182" t="s">
        <v>6774</v>
      </c>
      <c r="G182" t="s">
        <v>5611</v>
      </c>
      <c r="H182" t="s">
        <v>2928</v>
      </c>
      <c r="I182" t="s">
        <v>6774</v>
      </c>
      <c r="K182" t="s">
        <v>5611</v>
      </c>
      <c r="L182" t="s">
        <v>6482</v>
      </c>
      <c r="M182" t="s">
        <v>6777</v>
      </c>
      <c r="O182" t="s">
        <v>5611</v>
      </c>
      <c r="P182" t="s">
        <v>6317</v>
      </c>
      <c r="Q182" t="s">
        <v>6777</v>
      </c>
      <c r="S182" t="s">
        <v>5611</v>
      </c>
      <c r="T182" t="s">
        <v>9234</v>
      </c>
      <c r="U182" t="s">
        <v>6779</v>
      </c>
      <c r="W182" t="s">
        <v>5611</v>
      </c>
      <c r="X182" t="s">
        <v>7002</v>
      </c>
      <c r="Y182" t="s">
        <v>6779</v>
      </c>
      <c r="AA182" t="s">
        <v>5611</v>
      </c>
      <c r="AB182" t="s">
        <v>6462</v>
      </c>
      <c r="AC182" t="s">
        <v>6774</v>
      </c>
      <c r="AE182" t="s">
        <v>5724</v>
      </c>
      <c r="AF182" t="s">
        <v>8854</v>
      </c>
      <c r="AG182" t="s">
        <v>6774</v>
      </c>
      <c r="AI182" t="s">
        <v>5724</v>
      </c>
      <c r="AJ182" t="s">
        <v>6839</v>
      </c>
      <c r="AK182" t="s">
        <v>6774</v>
      </c>
      <c r="AM182" t="s">
        <v>5611</v>
      </c>
      <c r="AQ182" t="s">
        <v>5805</v>
      </c>
      <c r="AR182" t="s">
        <v>6238</v>
      </c>
      <c r="AS182" t="s">
        <v>6781</v>
      </c>
      <c r="AU182" t="s">
        <v>5611</v>
      </c>
      <c r="AV182" t="s">
        <v>6903</v>
      </c>
      <c r="AW182" t="s">
        <v>6780</v>
      </c>
      <c r="AY182" t="s">
        <v>5724</v>
      </c>
      <c r="AZ182" t="s">
        <v>6628</v>
      </c>
      <c r="BA182" t="s">
        <v>6780</v>
      </c>
      <c r="BC182" t="s">
        <v>5611</v>
      </c>
      <c r="BD182" t="s">
        <v>9235</v>
      </c>
      <c r="BE182" t="s">
        <v>6781</v>
      </c>
      <c r="BG182" t="s">
        <v>5724</v>
      </c>
      <c r="BH182" t="s">
        <v>6016</v>
      </c>
      <c r="BI182" t="s">
        <v>6781</v>
      </c>
      <c r="BK182" t="s">
        <v>5611</v>
      </c>
      <c r="BL182" t="s">
        <v>6693</v>
      </c>
      <c r="BM182" t="s">
        <v>6781</v>
      </c>
      <c r="BO182" t="s">
        <v>5611</v>
      </c>
      <c r="BP182" t="s">
        <v>5481</v>
      </c>
      <c r="BQ182" t="s">
        <v>6781</v>
      </c>
      <c r="BS182" t="s">
        <v>5611</v>
      </c>
      <c r="BT182" t="s">
        <v>6410</v>
      </c>
      <c r="BU182" t="s">
        <v>6781</v>
      </c>
      <c r="BW182" t="s">
        <v>5611</v>
      </c>
      <c r="BX182" t="s">
        <v>6555</v>
      </c>
      <c r="BY182" t="s">
        <v>6781</v>
      </c>
      <c r="CA182" t="s">
        <v>5724</v>
      </c>
    </row>
    <row r="183" spans="1:79">
      <c r="A183" t="s">
        <v>256</v>
      </c>
      <c r="B183" t="s">
        <v>1094</v>
      </c>
      <c r="C183" t="s">
        <v>3121</v>
      </c>
      <c r="D183" t="s">
        <v>4838</v>
      </c>
      <c r="E183" t="s">
        <v>6774</v>
      </c>
      <c r="G183" t="s">
        <v>5611</v>
      </c>
      <c r="H183" t="s">
        <v>5286</v>
      </c>
      <c r="I183" t="s">
        <v>6774</v>
      </c>
      <c r="K183" t="s">
        <v>5724</v>
      </c>
      <c r="L183" t="s">
        <v>8911</v>
      </c>
      <c r="M183" t="s">
        <v>6777</v>
      </c>
      <c r="O183" t="s">
        <v>5611</v>
      </c>
      <c r="P183" t="s">
        <v>6477</v>
      </c>
      <c r="Q183" t="s">
        <v>6777</v>
      </c>
      <c r="S183" t="s">
        <v>5611</v>
      </c>
      <c r="T183" t="s">
        <v>7224</v>
      </c>
      <c r="U183" t="s">
        <v>6779</v>
      </c>
      <c r="W183" t="s">
        <v>5611</v>
      </c>
      <c r="X183" t="s">
        <v>9236</v>
      </c>
      <c r="Y183" t="s">
        <v>6779</v>
      </c>
      <c r="AA183" t="s">
        <v>5611</v>
      </c>
      <c r="AB183" t="s">
        <v>9237</v>
      </c>
      <c r="AC183" t="s">
        <v>6774</v>
      </c>
      <c r="AE183" t="s">
        <v>5724</v>
      </c>
      <c r="AF183" t="s">
        <v>6478</v>
      </c>
      <c r="AG183" t="s">
        <v>6774</v>
      </c>
      <c r="AI183" t="s">
        <v>5724</v>
      </c>
      <c r="AJ183" t="s">
        <v>6693</v>
      </c>
      <c r="AK183" t="s">
        <v>6774</v>
      </c>
      <c r="AM183" t="s">
        <v>5724</v>
      </c>
      <c r="AN183" t="s">
        <v>6992</v>
      </c>
      <c r="AO183" t="s">
        <v>6781</v>
      </c>
      <c r="AQ183" t="s">
        <v>5724</v>
      </c>
      <c r="AU183" t="s">
        <v>5805</v>
      </c>
      <c r="AV183" t="s">
        <v>5591</v>
      </c>
      <c r="AW183" t="s">
        <v>6780</v>
      </c>
      <c r="AY183" t="s">
        <v>5611</v>
      </c>
      <c r="AZ183" t="s">
        <v>6318</v>
      </c>
      <c r="BA183" t="s">
        <v>6780</v>
      </c>
      <c r="BC183" t="s">
        <v>5724</v>
      </c>
      <c r="BD183" t="s">
        <v>6186</v>
      </c>
      <c r="BE183" t="s">
        <v>6781</v>
      </c>
      <c r="BG183" t="s">
        <v>5611</v>
      </c>
      <c r="BH183" t="s">
        <v>6014</v>
      </c>
      <c r="BI183" t="s">
        <v>6781</v>
      </c>
      <c r="BK183" t="s">
        <v>5611</v>
      </c>
      <c r="BL183" t="s">
        <v>6693</v>
      </c>
      <c r="BM183" t="s">
        <v>6781</v>
      </c>
      <c r="BO183" t="s">
        <v>5611</v>
      </c>
      <c r="BP183" t="s">
        <v>5579</v>
      </c>
      <c r="BQ183" t="s">
        <v>6781</v>
      </c>
      <c r="BS183" t="s">
        <v>5611</v>
      </c>
      <c r="BT183" t="s">
        <v>6464</v>
      </c>
      <c r="BU183" t="s">
        <v>6781</v>
      </c>
      <c r="BW183" t="s">
        <v>5611</v>
      </c>
      <c r="BX183" t="s">
        <v>5820</v>
      </c>
      <c r="BY183" t="s">
        <v>6781</v>
      </c>
      <c r="CA183" t="s">
        <v>5611</v>
      </c>
    </row>
    <row r="184" spans="1:79">
      <c r="A184" t="s">
        <v>257</v>
      </c>
      <c r="B184" t="s">
        <v>1094</v>
      </c>
      <c r="C184" t="s">
        <v>3121</v>
      </c>
      <c r="D184" t="s">
        <v>4806</v>
      </c>
      <c r="E184" t="s">
        <v>6774</v>
      </c>
      <c r="G184" t="s">
        <v>5611</v>
      </c>
      <c r="H184" t="s">
        <v>2253</v>
      </c>
      <c r="I184" t="s">
        <v>6774</v>
      </c>
      <c r="K184" t="s">
        <v>5611</v>
      </c>
      <c r="L184" t="s">
        <v>6477</v>
      </c>
      <c r="M184" t="s">
        <v>6777</v>
      </c>
      <c r="O184" t="s">
        <v>5611</v>
      </c>
      <c r="P184" t="s">
        <v>6459</v>
      </c>
      <c r="Q184" t="s">
        <v>6777</v>
      </c>
      <c r="S184" t="s">
        <v>5611</v>
      </c>
      <c r="T184" t="s">
        <v>7372</v>
      </c>
      <c r="U184" t="s">
        <v>6779</v>
      </c>
      <c r="W184" t="s">
        <v>5724</v>
      </c>
      <c r="X184" t="s">
        <v>9238</v>
      </c>
      <c r="Y184" t="s">
        <v>6779</v>
      </c>
      <c r="AA184" t="s">
        <v>5724</v>
      </c>
      <c r="AB184" t="s">
        <v>5517</v>
      </c>
      <c r="AC184" t="s">
        <v>6774</v>
      </c>
      <c r="AE184" t="s">
        <v>5611</v>
      </c>
      <c r="AF184" t="s">
        <v>9239</v>
      </c>
      <c r="AG184" t="s">
        <v>6774</v>
      </c>
      <c r="AI184" t="s">
        <v>5724</v>
      </c>
      <c r="AJ184" t="s">
        <v>5482</v>
      </c>
      <c r="AK184" t="s">
        <v>6774</v>
      </c>
      <c r="AM184" t="s">
        <v>5724</v>
      </c>
      <c r="AN184" t="s">
        <v>9240</v>
      </c>
      <c r="AO184" t="s">
        <v>6781</v>
      </c>
      <c r="AQ184" t="s">
        <v>5724</v>
      </c>
      <c r="AU184" t="s">
        <v>5805</v>
      </c>
      <c r="AV184" t="s">
        <v>7503</v>
      </c>
      <c r="AW184" t="s">
        <v>6780</v>
      </c>
      <c r="AY184" t="s">
        <v>5724</v>
      </c>
      <c r="AZ184" t="s">
        <v>8836</v>
      </c>
      <c r="BA184" t="s">
        <v>6780</v>
      </c>
      <c r="BC184" t="s">
        <v>5611</v>
      </c>
      <c r="BD184" t="s">
        <v>6738</v>
      </c>
      <c r="BE184" t="s">
        <v>6781</v>
      </c>
      <c r="BG184" t="s">
        <v>5611</v>
      </c>
      <c r="BH184" t="s">
        <v>6218</v>
      </c>
      <c r="BI184" t="s">
        <v>6781</v>
      </c>
      <c r="BK184" t="s">
        <v>5611</v>
      </c>
      <c r="BL184" t="s">
        <v>5544</v>
      </c>
      <c r="BM184" t="s">
        <v>6781</v>
      </c>
      <c r="BO184" t="s">
        <v>5611</v>
      </c>
      <c r="BP184" t="s">
        <v>5547</v>
      </c>
      <c r="BQ184" t="s">
        <v>6781</v>
      </c>
      <c r="BS184" t="s">
        <v>5611</v>
      </c>
      <c r="BT184" t="s">
        <v>2121</v>
      </c>
      <c r="BU184" t="s">
        <v>6781</v>
      </c>
      <c r="BW184" t="s">
        <v>5611</v>
      </c>
      <c r="BX184" t="s">
        <v>5860</v>
      </c>
      <c r="BY184" t="s">
        <v>6781</v>
      </c>
      <c r="CA184" t="s">
        <v>5611</v>
      </c>
    </row>
    <row r="185" spans="1:79">
      <c r="A185" t="s">
        <v>258</v>
      </c>
      <c r="B185" t="s">
        <v>1094</v>
      </c>
      <c r="C185" t="s">
        <v>2631</v>
      </c>
      <c r="D185" t="s">
        <v>2186</v>
      </c>
      <c r="E185" t="s">
        <v>6774</v>
      </c>
      <c r="G185" t="s">
        <v>5611</v>
      </c>
      <c r="H185" t="s">
        <v>408</v>
      </c>
      <c r="I185" t="s">
        <v>6774</v>
      </c>
      <c r="K185" t="s">
        <v>5611</v>
      </c>
      <c r="L185" t="s">
        <v>9241</v>
      </c>
      <c r="M185" t="s">
        <v>6777</v>
      </c>
      <c r="O185" t="s">
        <v>5611</v>
      </c>
      <c r="P185" t="s">
        <v>8912</v>
      </c>
      <c r="Q185" t="s">
        <v>6777</v>
      </c>
      <c r="S185" t="s">
        <v>5724</v>
      </c>
      <c r="T185" t="s">
        <v>9221</v>
      </c>
      <c r="U185" t="s">
        <v>6779</v>
      </c>
      <c r="W185" t="s">
        <v>5724</v>
      </c>
      <c r="X185" t="s">
        <v>9242</v>
      </c>
      <c r="Y185" t="s">
        <v>6779</v>
      </c>
      <c r="AA185" t="s">
        <v>5724</v>
      </c>
      <c r="AB185" t="s">
        <v>7338</v>
      </c>
      <c r="AC185" t="s">
        <v>6774</v>
      </c>
      <c r="AE185" t="s">
        <v>5724</v>
      </c>
      <c r="AF185" t="s">
        <v>9243</v>
      </c>
      <c r="AG185" t="s">
        <v>6774</v>
      </c>
      <c r="AI185" t="s">
        <v>5724</v>
      </c>
      <c r="AJ185" t="s">
        <v>5545</v>
      </c>
      <c r="AK185" t="s">
        <v>6774</v>
      </c>
      <c r="AM185" t="s">
        <v>5724</v>
      </c>
      <c r="AN185" t="s">
        <v>6259</v>
      </c>
      <c r="AO185" t="s">
        <v>6781</v>
      </c>
      <c r="AQ185" t="s">
        <v>5611</v>
      </c>
      <c r="AU185" t="s">
        <v>5805</v>
      </c>
      <c r="AV185" t="s">
        <v>9244</v>
      </c>
      <c r="AW185" t="s">
        <v>6780</v>
      </c>
      <c r="AY185" t="s">
        <v>5724</v>
      </c>
      <c r="AZ185" t="s">
        <v>9245</v>
      </c>
      <c r="BA185" t="s">
        <v>6780</v>
      </c>
      <c r="BC185" t="s">
        <v>5724</v>
      </c>
      <c r="BD185" t="s">
        <v>5928</v>
      </c>
      <c r="BE185" t="s">
        <v>6781</v>
      </c>
      <c r="BG185" t="s">
        <v>5724</v>
      </c>
      <c r="BH185" t="s">
        <v>2963</v>
      </c>
      <c r="BI185" t="s">
        <v>6781</v>
      </c>
      <c r="BK185" t="s">
        <v>5611</v>
      </c>
      <c r="BL185" t="s">
        <v>6520</v>
      </c>
      <c r="BM185" t="s">
        <v>6781</v>
      </c>
      <c r="BO185" t="s">
        <v>5611</v>
      </c>
      <c r="BP185" t="s">
        <v>6055</v>
      </c>
      <c r="BQ185" t="s">
        <v>6781</v>
      </c>
      <c r="BS185" t="s">
        <v>5611</v>
      </c>
      <c r="BT185" t="s">
        <v>6392</v>
      </c>
      <c r="BU185" t="s">
        <v>6781</v>
      </c>
      <c r="BW185" t="s">
        <v>5611</v>
      </c>
      <c r="BX185" t="s">
        <v>5895</v>
      </c>
      <c r="BY185" t="s">
        <v>6781</v>
      </c>
      <c r="CA185" t="s">
        <v>5724</v>
      </c>
    </row>
    <row r="186" spans="1:79">
      <c r="A186" t="s">
        <v>259</v>
      </c>
      <c r="B186" t="s">
        <v>1094</v>
      </c>
      <c r="C186" t="s">
        <v>2846</v>
      </c>
      <c r="D186" t="s">
        <v>6825</v>
      </c>
      <c r="E186" t="s">
        <v>6774</v>
      </c>
      <c r="G186" t="s">
        <v>5611</v>
      </c>
      <c r="H186" t="s">
        <v>2928</v>
      </c>
      <c r="I186" t="s">
        <v>6774</v>
      </c>
      <c r="K186" t="s">
        <v>5611</v>
      </c>
      <c r="L186" t="s">
        <v>6439</v>
      </c>
      <c r="M186" t="s">
        <v>6777</v>
      </c>
      <c r="O186" t="s">
        <v>5611</v>
      </c>
      <c r="P186" t="s">
        <v>4852</v>
      </c>
      <c r="Q186" t="s">
        <v>6777</v>
      </c>
      <c r="S186" t="s">
        <v>5611</v>
      </c>
      <c r="T186" t="s">
        <v>7548</v>
      </c>
      <c r="U186" t="s">
        <v>6779</v>
      </c>
      <c r="W186" t="s">
        <v>5611</v>
      </c>
      <c r="X186" t="s">
        <v>7565</v>
      </c>
      <c r="Y186" t="s">
        <v>6779</v>
      </c>
      <c r="AA186" t="s">
        <v>5611</v>
      </c>
      <c r="AB186" t="s">
        <v>5486</v>
      </c>
      <c r="AC186" t="s">
        <v>6774</v>
      </c>
      <c r="AE186" t="s">
        <v>5611</v>
      </c>
      <c r="AF186" t="s">
        <v>6340</v>
      </c>
      <c r="AG186" t="s">
        <v>6774</v>
      </c>
      <c r="AI186" t="s">
        <v>5724</v>
      </c>
      <c r="AJ186" t="s">
        <v>5539</v>
      </c>
      <c r="AK186" t="s">
        <v>6774</v>
      </c>
      <c r="AM186" t="s">
        <v>5724</v>
      </c>
      <c r="AN186" t="s">
        <v>9246</v>
      </c>
      <c r="AO186" t="s">
        <v>6781</v>
      </c>
      <c r="AQ186" t="s">
        <v>5611</v>
      </c>
      <c r="AU186" t="s">
        <v>5805</v>
      </c>
      <c r="AV186" t="s">
        <v>7481</v>
      </c>
      <c r="AW186" t="s">
        <v>6780</v>
      </c>
      <c r="AY186" t="s">
        <v>5724</v>
      </c>
      <c r="AZ186" t="s">
        <v>6273</v>
      </c>
      <c r="BA186" t="s">
        <v>6780</v>
      </c>
      <c r="BC186" t="s">
        <v>5611</v>
      </c>
      <c r="BD186" t="s">
        <v>6870</v>
      </c>
      <c r="BE186" t="s">
        <v>6781</v>
      </c>
      <c r="BG186" t="s">
        <v>5611</v>
      </c>
      <c r="BH186" t="s">
        <v>6252</v>
      </c>
      <c r="BI186" t="s">
        <v>6781</v>
      </c>
      <c r="BK186" t="s">
        <v>5611</v>
      </c>
      <c r="BL186" t="s">
        <v>7544</v>
      </c>
      <c r="BM186" t="s">
        <v>6781</v>
      </c>
      <c r="BO186" t="s">
        <v>5611</v>
      </c>
      <c r="BP186" t="s">
        <v>9247</v>
      </c>
      <c r="BQ186" t="s">
        <v>6781</v>
      </c>
      <c r="BS186" t="s">
        <v>5611</v>
      </c>
      <c r="BT186" t="s">
        <v>7255</v>
      </c>
      <c r="BU186" t="s">
        <v>6781</v>
      </c>
      <c r="BW186" t="s">
        <v>5611</v>
      </c>
      <c r="BX186" t="s">
        <v>6038</v>
      </c>
      <c r="BY186" t="s">
        <v>6781</v>
      </c>
      <c r="CA186" t="s">
        <v>5724</v>
      </c>
    </row>
    <row r="187" spans="1:79">
      <c r="A187" t="s">
        <v>260</v>
      </c>
      <c r="B187" t="s">
        <v>1094</v>
      </c>
      <c r="C187" t="s">
        <v>2880</v>
      </c>
      <c r="D187" t="s">
        <v>2972</v>
      </c>
      <c r="E187" t="s">
        <v>6774</v>
      </c>
      <c r="G187" t="s">
        <v>5611</v>
      </c>
      <c r="H187" t="s">
        <v>2906</v>
      </c>
      <c r="I187" t="s">
        <v>6774</v>
      </c>
      <c r="K187" t="s">
        <v>5611</v>
      </c>
      <c r="O187" t="s">
        <v>5805</v>
      </c>
      <c r="S187" t="s">
        <v>5805</v>
      </c>
      <c r="T187" t="s">
        <v>7527</v>
      </c>
      <c r="U187" t="s">
        <v>6779</v>
      </c>
      <c r="W187" t="s">
        <v>5611</v>
      </c>
      <c r="X187" t="s">
        <v>7552</v>
      </c>
      <c r="Y187" t="s">
        <v>6779</v>
      </c>
      <c r="AA187" t="s">
        <v>5611</v>
      </c>
      <c r="AE187" t="s">
        <v>5805</v>
      </c>
      <c r="AI187" t="s">
        <v>5805</v>
      </c>
      <c r="AM187" t="s">
        <v>5805</v>
      </c>
      <c r="AQ187" t="s">
        <v>5805</v>
      </c>
      <c r="AU187" t="s">
        <v>5805</v>
      </c>
      <c r="AY187" t="s">
        <v>5805</v>
      </c>
      <c r="BC187" t="s">
        <v>5805</v>
      </c>
      <c r="BG187" t="s">
        <v>5805</v>
      </c>
      <c r="BK187" t="s">
        <v>5805</v>
      </c>
      <c r="BO187" t="s">
        <v>5805</v>
      </c>
      <c r="BS187" t="s">
        <v>5805</v>
      </c>
      <c r="BW187" t="s">
        <v>5805</v>
      </c>
      <c r="CA187" t="s">
        <v>5805</v>
      </c>
    </row>
    <row r="188" spans="1:79">
      <c r="A188" t="s">
        <v>260</v>
      </c>
      <c r="B188" t="s">
        <v>1094</v>
      </c>
      <c r="C188" t="s">
        <v>2528</v>
      </c>
      <c r="D188" t="s">
        <v>2906</v>
      </c>
      <c r="E188" t="s">
        <v>6774</v>
      </c>
      <c r="G188" t="s">
        <v>5611</v>
      </c>
      <c r="H188" t="s">
        <v>2643</v>
      </c>
      <c r="I188" t="s">
        <v>6774</v>
      </c>
      <c r="K188" t="s">
        <v>5611</v>
      </c>
      <c r="L188" t="s">
        <v>6482</v>
      </c>
      <c r="M188" t="s">
        <v>6777</v>
      </c>
      <c r="O188" t="s">
        <v>5611</v>
      </c>
      <c r="P188" t="s">
        <v>6067</v>
      </c>
      <c r="Q188" t="s">
        <v>6777</v>
      </c>
      <c r="S188" t="s">
        <v>5611</v>
      </c>
      <c r="T188" t="s">
        <v>7332</v>
      </c>
      <c r="U188" t="s">
        <v>6779</v>
      </c>
      <c r="W188" t="s">
        <v>5611</v>
      </c>
      <c r="X188" t="s">
        <v>7387</v>
      </c>
      <c r="Y188" t="s">
        <v>6779</v>
      </c>
      <c r="AA188" t="s">
        <v>5611</v>
      </c>
      <c r="AB188" t="s">
        <v>5549</v>
      </c>
      <c r="AC188" t="s">
        <v>6774</v>
      </c>
      <c r="AE188" t="s">
        <v>5611</v>
      </c>
      <c r="AF188" t="s">
        <v>6856</v>
      </c>
      <c r="AG188" t="s">
        <v>6774</v>
      </c>
      <c r="AI188" t="s">
        <v>5724</v>
      </c>
      <c r="AJ188" t="s">
        <v>6795</v>
      </c>
      <c r="AK188" t="s">
        <v>6774</v>
      </c>
      <c r="AM188" t="s">
        <v>5611</v>
      </c>
      <c r="AN188" t="s">
        <v>6995</v>
      </c>
      <c r="AO188" t="s">
        <v>6781</v>
      </c>
      <c r="AQ188" t="s">
        <v>5611</v>
      </c>
      <c r="AU188" t="s">
        <v>5805</v>
      </c>
      <c r="AV188" t="s">
        <v>6803</v>
      </c>
      <c r="AW188" t="s">
        <v>6780</v>
      </c>
      <c r="AY188" t="s">
        <v>5611</v>
      </c>
      <c r="AZ188" t="s">
        <v>6507</v>
      </c>
      <c r="BA188" t="s">
        <v>6780</v>
      </c>
      <c r="BC188" t="s">
        <v>5611</v>
      </c>
      <c r="BD188" t="s">
        <v>9248</v>
      </c>
      <c r="BE188" t="s">
        <v>6781</v>
      </c>
      <c r="BG188" t="s">
        <v>5724</v>
      </c>
      <c r="BH188" t="s">
        <v>5858</v>
      </c>
      <c r="BI188" t="s">
        <v>6781</v>
      </c>
      <c r="BK188" t="s">
        <v>5724</v>
      </c>
      <c r="BL188" t="s">
        <v>7537</v>
      </c>
      <c r="BM188" t="s">
        <v>6781</v>
      </c>
      <c r="BO188" t="s">
        <v>5611</v>
      </c>
      <c r="BP188" t="s">
        <v>5890</v>
      </c>
      <c r="BQ188" t="s">
        <v>6781</v>
      </c>
      <c r="BS188" t="s">
        <v>5611</v>
      </c>
      <c r="BT188" t="s">
        <v>6227</v>
      </c>
      <c r="BU188" t="s">
        <v>6781</v>
      </c>
      <c r="BW188" t="s">
        <v>5611</v>
      </c>
      <c r="BX188" t="s">
        <v>6257</v>
      </c>
      <c r="BY188" t="s">
        <v>6781</v>
      </c>
      <c r="CA188" t="s">
        <v>5611</v>
      </c>
    </row>
    <row r="189" spans="1:79">
      <c r="A189" t="s">
        <v>261</v>
      </c>
      <c r="B189" t="s">
        <v>1094</v>
      </c>
      <c r="C189" t="s">
        <v>4738</v>
      </c>
      <c r="D189" t="s">
        <v>2290</v>
      </c>
      <c r="E189" t="s">
        <v>6774</v>
      </c>
      <c r="G189" t="s">
        <v>5611</v>
      </c>
      <c r="K189" t="s">
        <v>5805</v>
      </c>
      <c r="L189" t="s">
        <v>7540</v>
      </c>
      <c r="M189" t="s">
        <v>6777</v>
      </c>
      <c r="O189" t="s">
        <v>5724</v>
      </c>
      <c r="P189" t="s">
        <v>7199</v>
      </c>
      <c r="Q189" t="s">
        <v>6777</v>
      </c>
      <c r="S189" t="s">
        <v>5724</v>
      </c>
      <c r="W189" t="s">
        <v>5805</v>
      </c>
      <c r="X189" t="s">
        <v>6821</v>
      </c>
      <c r="Y189" t="s">
        <v>6779</v>
      </c>
      <c r="AA189" t="s">
        <v>5611</v>
      </c>
      <c r="AE189" t="s">
        <v>5805</v>
      </c>
      <c r="AI189" t="s">
        <v>5805</v>
      </c>
      <c r="AM189" t="s">
        <v>5805</v>
      </c>
      <c r="AN189" t="s">
        <v>6137</v>
      </c>
      <c r="AO189" t="s">
        <v>6781</v>
      </c>
      <c r="AQ189" t="s">
        <v>5611</v>
      </c>
      <c r="AU189" t="s">
        <v>5805</v>
      </c>
      <c r="AV189" t="s">
        <v>7078</v>
      </c>
      <c r="AW189" t="s">
        <v>6780</v>
      </c>
      <c r="AY189" t="s">
        <v>5724</v>
      </c>
      <c r="AZ189" t="s">
        <v>6628</v>
      </c>
      <c r="BA189" t="s">
        <v>6780</v>
      </c>
      <c r="BC189" t="s">
        <v>5611</v>
      </c>
      <c r="BG189" t="s">
        <v>5805</v>
      </c>
      <c r="BH189" t="s">
        <v>5836</v>
      </c>
      <c r="BI189" t="s">
        <v>6781</v>
      </c>
      <c r="BK189" t="s">
        <v>5611</v>
      </c>
      <c r="BL189" t="s">
        <v>7533</v>
      </c>
      <c r="BM189" t="s">
        <v>6781</v>
      </c>
      <c r="BO189" t="s">
        <v>5724</v>
      </c>
      <c r="BP189" t="s">
        <v>7293</v>
      </c>
      <c r="BQ189" t="s">
        <v>6781</v>
      </c>
      <c r="BS189" t="s">
        <v>5611</v>
      </c>
      <c r="BW189" t="s">
        <v>5805</v>
      </c>
      <c r="CA189" t="s">
        <v>5805</v>
      </c>
    </row>
    <row r="190" spans="1:79">
      <c r="A190" t="s">
        <v>262</v>
      </c>
      <c r="B190" t="s">
        <v>1094</v>
      </c>
      <c r="C190" t="s">
        <v>2750</v>
      </c>
      <c r="D190" t="s">
        <v>5952</v>
      </c>
      <c r="E190" t="s">
        <v>6774</v>
      </c>
      <c r="G190" t="s">
        <v>5724</v>
      </c>
      <c r="H190" t="s">
        <v>4840</v>
      </c>
      <c r="I190" t="s">
        <v>6774</v>
      </c>
      <c r="K190" t="s">
        <v>5724</v>
      </c>
      <c r="L190" t="s">
        <v>6447</v>
      </c>
      <c r="M190" t="s">
        <v>6777</v>
      </c>
      <c r="O190" t="s">
        <v>5724</v>
      </c>
      <c r="P190" t="s">
        <v>6423</v>
      </c>
      <c r="Q190" t="s">
        <v>6777</v>
      </c>
      <c r="S190" t="s">
        <v>5611</v>
      </c>
      <c r="T190" t="s">
        <v>7011</v>
      </c>
      <c r="U190" t="s">
        <v>6779</v>
      </c>
      <c r="W190" t="s">
        <v>5611</v>
      </c>
      <c r="X190" t="s">
        <v>7575</v>
      </c>
      <c r="Y190" t="s">
        <v>6779</v>
      </c>
      <c r="AA190" t="s">
        <v>5724</v>
      </c>
      <c r="AB190" t="s">
        <v>6401</v>
      </c>
      <c r="AC190" t="s">
        <v>6774</v>
      </c>
      <c r="AE190" t="s">
        <v>5724</v>
      </c>
      <c r="AF190" t="s">
        <v>9249</v>
      </c>
      <c r="AG190" t="s">
        <v>6774</v>
      </c>
      <c r="AI190" t="s">
        <v>5724</v>
      </c>
      <c r="AJ190" t="s">
        <v>9002</v>
      </c>
      <c r="AK190" t="s">
        <v>6774</v>
      </c>
      <c r="AM190" t="s">
        <v>5724</v>
      </c>
      <c r="AN190" t="s">
        <v>6561</v>
      </c>
      <c r="AO190" t="s">
        <v>6781</v>
      </c>
      <c r="AQ190" t="s">
        <v>5611</v>
      </c>
      <c r="AU190" t="s">
        <v>5805</v>
      </c>
      <c r="AV190" t="s">
        <v>7020</v>
      </c>
      <c r="AW190" t="s">
        <v>6780</v>
      </c>
      <c r="AY190" t="s">
        <v>5611</v>
      </c>
      <c r="AZ190" t="s">
        <v>8879</v>
      </c>
      <c r="BA190" t="s">
        <v>6780</v>
      </c>
      <c r="BC190" t="s">
        <v>5611</v>
      </c>
      <c r="BD190" t="s">
        <v>7191</v>
      </c>
      <c r="BE190" t="s">
        <v>6781</v>
      </c>
      <c r="BG190" t="s">
        <v>5611</v>
      </c>
      <c r="BH190" t="s">
        <v>6252</v>
      </c>
      <c r="BI190" t="s">
        <v>6781</v>
      </c>
      <c r="BK190" t="s">
        <v>5611</v>
      </c>
      <c r="BL190" t="s">
        <v>7411</v>
      </c>
      <c r="BM190" t="s">
        <v>6781</v>
      </c>
      <c r="BO190" t="s">
        <v>5611</v>
      </c>
      <c r="BP190" t="s">
        <v>5897</v>
      </c>
      <c r="BQ190" t="s">
        <v>6781</v>
      </c>
      <c r="BS190" t="s">
        <v>5611</v>
      </c>
      <c r="BT190" t="s">
        <v>6145</v>
      </c>
      <c r="BU190" t="s">
        <v>6781</v>
      </c>
      <c r="BW190" t="s">
        <v>5724</v>
      </c>
      <c r="BX190" t="s">
        <v>5918</v>
      </c>
      <c r="BY190" t="s">
        <v>6781</v>
      </c>
      <c r="CA190" t="s">
        <v>5611</v>
      </c>
    </row>
    <row r="191" spans="1:79">
      <c r="A191" t="s">
        <v>263</v>
      </c>
      <c r="B191" t="s">
        <v>1094</v>
      </c>
      <c r="C191" t="s">
        <v>2618</v>
      </c>
      <c r="D191" t="s">
        <v>2186</v>
      </c>
      <c r="E191" t="s">
        <v>6774</v>
      </c>
      <c r="G191" t="s">
        <v>5611</v>
      </c>
      <c r="H191" t="s">
        <v>2972</v>
      </c>
      <c r="I191" t="s">
        <v>6774</v>
      </c>
      <c r="K191" t="s">
        <v>5611</v>
      </c>
      <c r="L191" t="s">
        <v>6067</v>
      </c>
      <c r="M191" t="s">
        <v>6777</v>
      </c>
      <c r="O191" t="s">
        <v>5611</v>
      </c>
      <c r="P191" t="s">
        <v>6231</v>
      </c>
      <c r="Q191" t="s">
        <v>6777</v>
      </c>
      <c r="S191" t="s">
        <v>5611</v>
      </c>
      <c r="T191" t="s">
        <v>5551</v>
      </c>
      <c r="U191" t="s">
        <v>6779</v>
      </c>
      <c r="W191" t="s">
        <v>5724</v>
      </c>
      <c r="X191" t="s">
        <v>6467</v>
      </c>
      <c r="Y191" t="s">
        <v>6779</v>
      </c>
      <c r="AA191" t="s">
        <v>5611</v>
      </c>
      <c r="AB191" t="s">
        <v>5564</v>
      </c>
      <c r="AC191" t="s">
        <v>6774</v>
      </c>
      <c r="AE191" t="s">
        <v>5611</v>
      </c>
      <c r="AF191" t="s">
        <v>6535</v>
      </c>
      <c r="AG191" t="s">
        <v>6774</v>
      </c>
      <c r="AI191" t="s">
        <v>5724</v>
      </c>
      <c r="AJ191" t="s">
        <v>5558</v>
      </c>
      <c r="AK191" t="s">
        <v>6774</v>
      </c>
      <c r="AM191" t="s">
        <v>5724</v>
      </c>
      <c r="AN191" t="s">
        <v>6358</v>
      </c>
      <c r="AO191" t="s">
        <v>6781</v>
      </c>
      <c r="AQ191" t="s">
        <v>5611</v>
      </c>
      <c r="AU191" t="s">
        <v>5805</v>
      </c>
      <c r="AV191" t="s">
        <v>6788</v>
      </c>
      <c r="AW191" t="s">
        <v>6780</v>
      </c>
      <c r="AY191" t="s">
        <v>5611</v>
      </c>
      <c r="AZ191" t="s">
        <v>6006</v>
      </c>
      <c r="BA191" t="s">
        <v>6780</v>
      </c>
      <c r="BC191" t="s">
        <v>5611</v>
      </c>
      <c r="BD191" t="s">
        <v>6517</v>
      </c>
      <c r="BE191" t="s">
        <v>6781</v>
      </c>
      <c r="BG191" t="s">
        <v>5611</v>
      </c>
      <c r="BH191" t="s">
        <v>7152</v>
      </c>
      <c r="BI191" t="s">
        <v>6781</v>
      </c>
      <c r="BK191" t="s">
        <v>5611</v>
      </c>
      <c r="BL191" t="s">
        <v>9250</v>
      </c>
      <c r="BM191" t="s">
        <v>6781</v>
      </c>
      <c r="BO191" t="s">
        <v>5611</v>
      </c>
      <c r="BP191" t="s">
        <v>6560</v>
      </c>
      <c r="BQ191" t="s">
        <v>6781</v>
      </c>
      <c r="BS191" t="s">
        <v>5611</v>
      </c>
      <c r="BT191" t="s">
        <v>5943</v>
      </c>
      <c r="BU191" t="s">
        <v>6781</v>
      </c>
      <c r="BW191" t="s">
        <v>5611</v>
      </c>
      <c r="BX191" t="s">
        <v>5838</v>
      </c>
      <c r="BY191" t="s">
        <v>6781</v>
      </c>
      <c r="CA191" t="s">
        <v>5611</v>
      </c>
    </row>
    <row r="192" spans="1:79">
      <c r="A192" t="s">
        <v>264</v>
      </c>
      <c r="B192" t="s">
        <v>1094</v>
      </c>
      <c r="C192" t="s">
        <v>2348</v>
      </c>
      <c r="D192" t="s">
        <v>2669</v>
      </c>
      <c r="E192" t="s">
        <v>6774</v>
      </c>
      <c r="G192" t="s">
        <v>5611</v>
      </c>
      <c r="H192" t="s">
        <v>5488</v>
      </c>
      <c r="I192" t="s">
        <v>6774</v>
      </c>
      <c r="K192" t="s">
        <v>5724</v>
      </c>
      <c r="L192" t="s">
        <v>7147</v>
      </c>
      <c r="M192" t="s">
        <v>6777</v>
      </c>
      <c r="O192" t="s">
        <v>5611</v>
      </c>
      <c r="S192" t="s">
        <v>5805</v>
      </c>
      <c r="T192" t="s">
        <v>9231</v>
      </c>
      <c r="U192" t="s">
        <v>6779</v>
      </c>
      <c r="W192" t="s">
        <v>5611</v>
      </c>
      <c r="X192" t="s">
        <v>7237</v>
      </c>
      <c r="Y192" t="s">
        <v>6779</v>
      </c>
      <c r="AA192" t="s">
        <v>5724</v>
      </c>
      <c r="AE192" t="s">
        <v>5805</v>
      </c>
      <c r="AF192" t="s">
        <v>6689</v>
      </c>
      <c r="AG192" t="s">
        <v>6774</v>
      </c>
      <c r="AI192" t="s">
        <v>5724</v>
      </c>
      <c r="AM192" t="s">
        <v>5805</v>
      </c>
      <c r="AN192" t="s">
        <v>6665</v>
      </c>
      <c r="AO192" t="s">
        <v>6781</v>
      </c>
      <c r="AQ192" t="s">
        <v>5611</v>
      </c>
      <c r="AU192" t="s">
        <v>5805</v>
      </c>
      <c r="AY192" t="s">
        <v>5805</v>
      </c>
      <c r="BC192" t="s">
        <v>5805</v>
      </c>
      <c r="BD192" t="s">
        <v>6136</v>
      </c>
      <c r="BE192" t="s">
        <v>6781</v>
      </c>
      <c r="BG192" t="s">
        <v>5611</v>
      </c>
      <c r="BH192" t="s">
        <v>6334</v>
      </c>
      <c r="BI192" t="s">
        <v>6781</v>
      </c>
      <c r="BK192" t="s">
        <v>5611</v>
      </c>
      <c r="BL192" t="s">
        <v>7547</v>
      </c>
      <c r="BM192" t="s">
        <v>6781</v>
      </c>
      <c r="BO192" t="s">
        <v>5611</v>
      </c>
      <c r="BS192" t="s">
        <v>5805</v>
      </c>
      <c r="BW192" t="s">
        <v>5805</v>
      </c>
      <c r="CA192" t="s">
        <v>5805</v>
      </c>
    </row>
    <row r="193" spans="1:79">
      <c r="A193" t="s">
        <v>265</v>
      </c>
      <c r="B193" t="s">
        <v>1094</v>
      </c>
      <c r="C193" t="s">
        <v>2404</v>
      </c>
      <c r="D193" t="s">
        <v>2139</v>
      </c>
      <c r="E193" t="s">
        <v>6774</v>
      </c>
      <c r="G193" t="s">
        <v>5611</v>
      </c>
      <c r="H193" t="s">
        <v>2870</v>
      </c>
      <c r="I193" t="s">
        <v>6774</v>
      </c>
      <c r="K193" t="s">
        <v>5611</v>
      </c>
      <c r="L193" t="s">
        <v>6923</v>
      </c>
      <c r="M193" t="s">
        <v>6777</v>
      </c>
      <c r="O193" t="s">
        <v>5611</v>
      </c>
      <c r="P193" t="s">
        <v>6028</v>
      </c>
      <c r="Q193" t="s">
        <v>6777</v>
      </c>
      <c r="S193" t="s">
        <v>5611</v>
      </c>
      <c r="T193" t="s">
        <v>9251</v>
      </c>
      <c r="U193" t="s">
        <v>6779</v>
      </c>
      <c r="W193" t="s">
        <v>5611</v>
      </c>
      <c r="X193" t="s">
        <v>7601</v>
      </c>
      <c r="Y193" t="s">
        <v>6779</v>
      </c>
      <c r="AA193" t="s">
        <v>5611</v>
      </c>
      <c r="AB193" t="s">
        <v>5542</v>
      </c>
      <c r="AC193" t="s">
        <v>6774</v>
      </c>
      <c r="AE193" t="s">
        <v>5611</v>
      </c>
      <c r="AF193" t="s">
        <v>7138</v>
      </c>
      <c r="AG193" t="s">
        <v>6774</v>
      </c>
      <c r="AI193" t="s">
        <v>5724</v>
      </c>
      <c r="AJ193" t="s">
        <v>5602</v>
      </c>
      <c r="AK193" t="s">
        <v>6774</v>
      </c>
      <c r="AM193" t="s">
        <v>5724</v>
      </c>
      <c r="AN193" t="s">
        <v>9252</v>
      </c>
      <c r="AO193" t="s">
        <v>6781</v>
      </c>
      <c r="AQ193" t="s">
        <v>5611</v>
      </c>
      <c r="AU193" t="s">
        <v>5805</v>
      </c>
      <c r="AV193" t="s">
        <v>9253</v>
      </c>
      <c r="AW193" t="s">
        <v>6780</v>
      </c>
      <c r="AY193" t="s">
        <v>5611</v>
      </c>
      <c r="AZ193" t="s">
        <v>5958</v>
      </c>
      <c r="BA193" t="s">
        <v>6780</v>
      </c>
      <c r="BC193" t="s">
        <v>5611</v>
      </c>
      <c r="BD193" t="s">
        <v>7159</v>
      </c>
      <c r="BE193" t="s">
        <v>6781</v>
      </c>
      <c r="BG193" t="s">
        <v>5611</v>
      </c>
      <c r="BH193" t="s">
        <v>7334</v>
      </c>
      <c r="BI193" t="s">
        <v>6781</v>
      </c>
      <c r="BK193" t="s">
        <v>5611</v>
      </c>
      <c r="BL193" t="s">
        <v>6569</v>
      </c>
      <c r="BM193" t="s">
        <v>6781</v>
      </c>
      <c r="BO193" t="s">
        <v>5611</v>
      </c>
      <c r="BP193" t="s">
        <v>5907</v>
      </c>
      <c r="BQ193" t="s">
        <v>6781</v>
      </c>
      <c r="BS193" t="s">
        <v>5611</v>
      </c>
      <c r="BT193" t="s">
        <v>6281</v>
      </c>
      <c r="BU193" t="s">
        <v>6781</v>
      </c>
      <c r="BW193" t="s">
        <v>5611</v>
      </c>
      <c r="BX193" t="s">
        <v>6244</v>
      </c>
      <c r="BY193" t="s">
        <v>6781</v>
      </c>
      <c r="CA193" t="s">
        <v>5611</v>
      </c>
    </row>
    <row r="194" spans="1:79">
      <c r="A194" t="s">
        <v>266</v>
      </c>
      <c r="B194" t="s">
        <v>1094</v>
      </c>
      <c r="C194" t="s">
        <v>4790</v>
      </c>
      <c r="D194" t="s">
        <v>2972</v>
      </c>
      <c r="E194" t="s">
        <v>6774</v>
      </c>
      <c r="G194" t="s">
        <v>5611</v>
      </c>
      <c r="K194" t="s">
        <v>5805</v>
      </c>
      <c r="L194" t="s">
        <v>7608</v>
      </c>
      <c r="M194" t="s">
        <v>6777</v>
      </c>
      <c r="O194" t="s">
        <v>5611</v>
      </c>
      <c r="S194" t="s">
        <v>5805</v>
      </c>
      <c r="T194" t="s">
        <v>7025</v>
      </c>
      <c r="U194" t="s">
        <v>6779</v>
      </c>
      <c r="W194" t="s">
        <v>5611</v>
      </c>
      <c r="X194" t="s">
        <v>7758</v>
      </c>
      <c r="Y194" t="s">
        <v>6779</v>
      </c>
      <c r="AA194" t="s">
        <v>5611</v>
      </c>
      <c r="AB194" t="s">
        <v>5486</v>
      </c>
      <c r="AC194" t="s">
        <v>6774</v>
      </c>
      <c r="AE194" t="s">
        <v>5611</v>
      </c>
      <c r="AI194" t="s">
        <v>5805</v>
      </c>
      <c r="AM194" t="s">
        <v>5805</v>
      </c>
      <c r="AN194" t="s">
        <v>6402</v>
      </c>
      <c r="AO194" t="s">
        <v>6781</v>
      </c>
      <c r="AQ194" t="s">
        <v>5611</v>
      </c>
      <c r="AU194" t="s">
        <v>5805</v>
      </c>
      <c r="AV194" t="s">
        <v>7476</v>
      </c>
      <c r="AW194" t="s">
        <v>6780</v>
      </c>
      <c r="AY194" t="s">
        <v>5611</v>
      </c>
      <c r="AZ194" t="s">
        <v>5568</v>
      </c>
      <c r="BA194" t="s">
        <v>6780</v>
      </c>
      <c r="BC194" t="s">
        <v>5724</v>
      </c>
      <c r="BG194" t="s">
        <v>5805</v>
      </c>
      <c r="BH194" t="s">
        <v>6245</v>
      </c>
      <c r="BI194" t="s">
        <v>6781</v>
      </c>
      <c r="BK194" t="s">
        <v>5611</v>
      </c>
      <c r="BL194" t="s">
        <v>7533</v>
      </c>
      <c r="BM194" t="s">
        <v>6781</v>
      </c>
      <c r="BO194" t="s">
        <v>5611</v>
      </c>
      <c r="BS194" t="s">
        <v>5805</v>
      </c>
      <c r="BT194" t="s">
        <v>8849</v>
      </c>
      <c r="BU194" t="s">
        <v>6781</v>
      </c>
      <c r="BW194" t="s">
        <v>5611</v>
      </c>
      <c r="CA194" t="s">
        <v>5805</v>
      </c>
    </row>
    <row r="195" spans="1:79">
      <c r="A195" t="s">
        <v>266</v>
      </c>
      <c r="B195" t="s">
        <v>1094</v>
      </c>
      <c r="C195" t="s">
        <v>4743</v>
      </c>
      <c r="D195" t="s">
        <v>2290</v>
      </c>
      <c r="E195" t="s">
        <v>6774</v>
      </c>
      <c r="G195" t="s">
        <v>5611</v>
      </c>
      <c r="H195" t="s">
        <v>2669</v>
      </c>
      <c r="I195" t="s">
        <v>6774</v>
      </c>
      <c r="K195" t="s">
        <v>5611</v>
      </c>
      <c r="L195" t="s">
        <v>6883</v>
      </c>
      <c r="M195" t="s">
        <v>6777</v>
      </c>
      <c r="O195" t="s">
        <v>5724</v>
      </c>
      <c r="P195" t="s">
        <v>6490</v>
      </c>
      <c r="Q195" t="s">
        <v>6777</v>
      </c>
      <c r="S195" t="s">
        <v>5724</v>
      </c>
      <c r="T195" t="s">
        <v>5594</v>
      </c>
      <c r="U195" t="s">
        <v>6779</v>
      </c>
      <c r="W195" t="s">
        <v>5611</v>
      </c>
      <c r="X195" t="s">
        <v>7162</v>
      </c>
      <c r="Y195" t="s">
        <v>6779</v>
      </c>
      <c r="AA195" t="s">
        <v>5611</v>
      </c>
      <c r="AB195" t="s">
        <v>4840</v>
      </c>
      <c r="AC195" t="s">
        <v>6774</v>
      </c>
      <c r="AE195" t="s">
        <v>5611</v>
      </c>
      <c r="AF195" t="s">
        <v>9254</v>
      </c>
      <c r="AG195" t="s">
        <v>6774</v>
      </c>
      <c r="AI195" t="s">
        <v>5724</v>
      </c>
      <c r="AJ195" t="s">
        <v>4938</v>
      </c>
      <c r="AK195" t="s">
        <v>6774</v>
      </c>
      <c r="AM195" t="s">
        <v>5611</v>
      </c>
      <c r="AN195" t="s">
        <v>6279</v>
      </c>
      <c r="AO195" t="s">
        <v>6781</v>
      </c>
      <c r="AQ195" t="s">
        <v>5611</v>
      </c>
      <c r="AU195" t="s">
        <v>5805</v>
      </c>
      <c r="AV195" t="s">
        <v>9255</v>
      </c>
      <c r="AW195" t="s">
        <v>6780</v>
      </c>
      <c r="AY195" t="s">
        <v>5611</v>
      </c>
      <c r="AZ195" t="s">
        <v>5500</v>
      </c>
      <c r="BA195" t="s">
        <v>6780</v>
      </c>
      <c r="BC195" t="s">
        <v>5611</v>
      </c>
      <c r="BD195" t="s">
        <v>6348</v>
      </c>
      <c r="BE195" t="s">
        <v>6781</v>
      </c>
      <c r="BG195" t="s">
        <v>5611</v>
      </c>
      <c r="BH195" t="s">
        <v>6738</v>
      </c>
      <c r="BI195" t="s">
        <v>6781</v>
      </c>
      <c r="BK195" t="s">
        <v>5611</v>
      </c>
      <c r="BL195" t="s">
        <v>6564</v>
      </c>
      <c r="BM195" t="s">
        <v>6781</v>
      </c>
      <c r="BO195" t="s">
        <v>5724</v>
      </c>
      <c r="BP195" t="s">
        <v>8804</v>
      </c>
      <c r="BQ195" t="s">
        <v>6781</v>
      </c>
      <c r="BS195" t="s">
        <v>5724</v>
      </c>
      <c r="BT195" t="s">
        <v>6933</v>
      </c>
      <c r="BU195" t="s">
        <v>6781</v>
      </c>
      <c r="BW195" t="s">
        <v>5611</v>
      </c>
      <c r="BX195" t="s">
        <v>5820</v>
      </c>
      <c r="BY195" t="s">
        <v>6781</v>
      </c>
      <c r="CA195" t="s">
        <v>5611</v>
      </c>
    </row>
    <row r="196" spans="1:79">
      <c r="A196" t="s">
        <v>267</v>
      </c>
      <c r="B196" t="s">
        <v>1094</v>
      </c>
      <c r="C196" t="s">
        <v>3155</v>
      </c>
      <c r="D196" t="s">
        <v>2870</v>
      </c>
      <c r="E196" t="s">
        <v>6774</v>
      </c>
      <c r="G196" t="s">
        <v>5611</v>
      </c>
      <c r="H196" t="s">
        <v>7229</v>
      </c>
      <c r="I196" t="s">
        <v>6774</v>
      </c>
      <c r="K196" t="s">
        <v>5611</v>
      </c>
      <c r="L196" t="s">
        <v>7409</v>
      </c>
      <c r="M196" t="s">
        <v>6777</v>
      </c>
      <c r="O196" t="s">
        <v>5611</v>
      </c>
      <c r="P196" t="s">
        <v>6028</v>
      </c>
      <c r="Q196" t="s">
        <v>6777</v>
      </c>
      <c r="S196" t="s">
        <v>5611</v>
      </c>
      <c r="T196" t="s">
        <v>5594</v>
      </c>
      <c r="U196" t="s">
        <v>6779</v>
      </c>
      <c r="W196" t="s">
        <v>5611</v>
      </c>
      <c r="X196" t="s">
        <v>7183</v>
      </c>
      <c r="Y196" t="s">
        <v>6779</v>
      </c>
      <c r="AA196" t="s">
        <v>5611</v>
      </c>
      <c r="AB196" t="s">
        <v>5577</v>
      </c>
      <c r="AC196" t="s">
        <v>6774</v>
      </c>
      <c r="AE196" t="s">
        <v>5724</v>
      </c>
      <c r="AF196" t="s">
        <v>8476</v>
      </c>
      <c r="AG196" t="s">
        <v>6774</v>
      </c>
      <c r="AI196" t="s">
        <v>5724</v>
      </c>
      <c r="AJ196" t="s">
        <v>5573</v>
      </c>
      <c r="AK196" t="s">
        <v>6774</v>
      </c>
      <c r="AM196" t="s">
        <v>5724</v>
      </c>
      <c r="AN196" t="s">
        <v>6249</v>
      </c>
      <c r="AO196" t="s">
        <v>6781</v>
      </c>
      <c r="AQ196" t="s">
        <v>5611</v>
      </c>
      <c r="AU196" t="s">
        <v>5805</v>
      </c>
      <c r="AV196" t="s">
        <v>7198</v>
      </c>
      <c r="AW196" t="s">
        <v>6780</v>
      </c>
      <c r="AY196" t="s">
        <v>5611</v>
      </c>
      <c r="AZ196" t="s">
        <v>9256</v>
      </c>
      <c r="BA196" t="s">
        <v>6780</v>
      </c>
      <c r="BC196" t="s">
        <v>5611</v>
      </c>
      <c r="BD196" t="s">
        <v>7041</v>
      </c>
      <c r="BE196" t="s">
        <v>6781</v>
      </c>
      <c r="BG196" t="s">
        <v>5611</v>
      </c>
      <c r="BH196" t="s">
        <v>5814</v>
      </c>
      <c r="BI196" t="s">
        <v>6781</v>
      </c>
      <c r="BK196" t="s">
        <v>5611</v>
      </c>
      <c r="BL196" t="s">
        <v>9250</v>
      </c>
      <c r="BM196" t="s">
        <v>6781</v>
      </c>
      <c r="BO196" t="s">
        <v>5611</v>
      </c>
      <c r="BP196" t="s">
        <v>5897</v>
      </c>
      <c r="BQ196" t="s">
        <v>6781</v>
      </c>
      <c r="BS196" t="s">
        <v>5611</v>
      </c>
      <c r="BT196" t="s">
        <v>6933</v>
      </c>
      <c r="BU196" t="s">
        <v>6781</v>
      </c>
      <c r="BW196" t="s">
        <v>5611</v>
      </c>
      <c r="BX196" t="s">
        <v>6124</v>
      </c>
      <c r="BY196" t="s">
        <v>6781</v>
      </c>
      <c r="CA196" t="s">
        <v>5611</v>
      </c>
    </row>
    <row r="197" spans="1:79">
      <c r="A197" t="s">
        <v>268</v>
      </c>
      <c r="B197" t="s">
        <v>1094</v>
      </c>
      <c r="C197" t="s">
        <v>4746</v>
      </c>
      <c r="D197" t="s">
        <v>2972</v>
      </c>
      <c r="E197" t="s">
        <v>6774</v>
      </c>
      <c r="G197" t="s">
        <v>5611</v>
      </c>
      <c r="H197" t="s">
        <v>4938</v>
      </c>
      <c r="I197" t="s">
        <v>6774</v>
      </c>
      <c r="K197" t="s">
        <v>5611</v>
      </c>
      <c r="L197" t="s">
        <v>6482</v>
      </c>
      <c r="M197" t="s">
        <v>6777</v>
      </c>
      <c r="O197" t="s">
        <v>5611</v>
      </c>
      <c r="P197" t="s">
        <v>6445</v>
      </c>
      <c r="Q197" t="s">
        <v>6777</v>
      </c>
      <c r="S197" t="s">
        <v>5611</v>
      </c>
      <c r="T197" t="s">
        <v>7397</v>
      </c>
      <c r="U197" t="s">
        <v>6779</v>
      </c>
      <c r="W197" t="s">
        <v>5611</v>
      </c>
      <c r="X197" t="s">
        <v>9035</v>
      </c>
      <c r="Y197" t="s">
        <v>6779</v>
      </c>
      <c r="AA197" t="s">
        <v>5611</v>
      </c>
      <c r="AE197" t="s">
        <v>5805</v>
      </c>
      <c r="AI197" t="s">
        <v>5805</v>
      </c>
      <c r="AM197" t="s">
        <v>5805</v>
      </c>
      <c r="AQ197" t="s">
        <v>5805</v>
      </c>
      <c r="AU197" t="s">
        <v>5805</v>
      </c>
      <c r="AV197" t="s">
        <v>9257</v>
      </c>
      <c r="AW197" t="s">
        <v>6780</v>
      </c>
      <c r="AY197" t="s">
        <v>5724</v>
      </c>
      <c r="BC197" t="s">
        <v>5805</v>
      </c>
      <c r="BG197" t="s">
        <v>5805</v>
      </c>
      <c r="BH197" t="s">
        <v>6045</v>
      </c>
      <c r="BI197" t="s">
        <v>6781</v>
      </c>
      <c r="BK197" t="s">
        <v>5611</v>
      </c>
      <c r="BO197" t="s">
        <v>5805</v>
      </c>
      <c r="BS197" t="s">
        <v>5805</v>
      </c>
      <c r="BW197" t="s">
        <v>5805</v>
      </c>
      <c r="CA197" t="s">
        <v>5805</v>
      </c>
    </row>
    <row r="198" spans="1:79">
      <c r="A198" t="s">
        <v>269</v>
      </c>
      <c r="B198" t="s">
        <v>1094</v>
      </c>
      <c r="C198" t="s">
        <v>2404</v>
      </c>
      <c r="D198" t="s">
        <v>2290</v>
      </c>
      <c r="E198" t="s">
        <v>6774</v>
      </c>
      <c r="G198" t="s">
        <v>5611</v>
      </c>
      <c r="H198" t="s">
        <v>6825</v>
      </c>
      <c r="I198" t="s">
        <v>6774</v>
      </c>
      <c r="K198" t="s">
        <v>5611</v>
      </c>
      <c r="L198" t="s">
        <v>6470</v>
      </c>
      <c r="M198" t="s">
        <v>6777</v>
      </c>
      <c r="O198" t="s">
        <v>5611</v>
      </c>
      <c r="P198" t="s">
        <v>4966</v>
      </c>
      <c r="Q198" t="s">
        <v>6777</v>
      </c>
      <c r="S198" t="s">
        <v>5611</v>
      </c>
      <c r="T198" t="s">
        <v>9059</v>
      </c>
      <c r="U198" t="s">
        <v>6779</v>
      </c>
      <c r="W198" t="s">
        <v>5611</v>
      </c>
      <c r="X198" t="s">
        <v>5566</v>
      </c>
      <c r="Y198" t="s">
        <v>6779</v>
      </c>
      <c r="AA198" t="s">
        <v>5611</v>
      </c>
      <c r="AB198" t="s">
        <v>5541</v>
      </c>
      <c r="AC198" t="s">
        <v>6774</v>
      </c>
      <c r="AE198" t="s">
        <v>5611</v>
      </c>
      <c r="AF198" t="s">
        <v>6221</v>
      </c>
      <c r="AG198" t="s">
        <v>6774</v>
      </c>
      <c r="AI198" t="s">
        <v>5724</v>
      </c>
      <c r="AJ198" t="s">
        <v>4826</v>
      </c>
      <c r="AK198" t="s">
        <v>6774</v>
      </c>
      <c r="AM198" t="s">
        <v>5724</v>
      </c>
      <c r="AN198" t="s">
        <v>6574</v>
      </c>
      <c r="AO198" t="s">
        <v>6781</v>
      </c>
      <c r="AQ198" t="s">
        <v>5611</v>
      </c>
      <c r="AU198" t="s">
        <v>5805</v>
      </c>
      <c r="AV198" t="s">
        <v>7530</v>
      </c>
      <c r="AW198" t="s">
        <v>6780</v>
      </c>
      <c r="AY198" t="s">
        <v>5611</v>
      </c>
      <c r="AZ198" t="s">
        <v>6705</v>
      </c>
      <c r="BA198" t="s">
        <v>6780</v>
      </c>
      <c r="BC198" t="s">
        <v>5611</v>
      </c>
      <c r="BD198" t="s">
        <v>6238</v>
      </c>
      <c r="BE198" t="s">
        <v>6781</v>
      </c>
      <c r="BG198" t="s">
        <v>5611</v>
      </c>
      <c r="BH198" t="s">
        <v>6014</v>
      </c>
      <c r="BI198" t="s">
        <v>6781</v>
      </c>
      <c r="BK198" t="s">
        <v>5611</v>
      </c>
      <c r="BL198" t="s">
        <v>8820</v>
      </c>
      <c r="BM198" t="s">
        <v>6781</v>
      </c>
      <c r="BO198" t="s">
        <v>5611</v>
      </c>
      <c r="BP198" t="s">
        <v>8800</v>
      </c>
      <c r="BQ198" t="s">
        <v>6781</v>
      </c>
      <c r="BS198" t="s">
        <v>5611</v>
      </c>
      <c r="BT198" t="s">
        <v>7462</v>
      </c>
      <c r="BU198" t="s">
        <v>6781</v>
      </c>
      <c r="BW198" t="s">
        <v>5611</v>
      </c>
      <c r="BX198" t="s">
        <v>6562</v>
      </c>
      <c r="BY198" t="s">
        <v>6781</v>
      </c>
      <c r="CA198" t="s">
        <v>5611</v>
      </c>
    </row>
    <row r="199" spans="1:79">
      <c r="A199" t="s">
        <v>270</v>
      </c>
      <c r="B199" t="s">
        <v>1094</v>
      </c>
      <c r="C199" t="s">
        <v>2850</v>
      </c>
      <c r="D199" t="s">
        <v>2496</v>
      </c>
      <c r="E199" t="s">
        <v>6774</v>
      </c>
      <c r="G199" t="s">
        <v>5611</v>
      </c>
      <c r="H199" t="s">
        <v>2496</v>
      </c>
      <c r="I199" t="s">
        <v>6774</v>
      </c>
      <c r="K199" t="s">
        <v>5611</v>
      </c>
      <c r="L199" t="s">
        <v>6421</v>
      </c>
      <c r="M199" t="s">
        <v>6777</v>
      </c>
      <c r="O199" t="s">
        <v>5611</v>
      </c>
      <c r="P199" t="s">
        <v>6465</v>
      </c>
      <c r="Q199" t="s">
        <v>6777</v>
      </c>
      <c r="S199" t="s">
        <v>5611</v>
      </c>
      <c r="T199" t="s">
        <v>7545</v>
      </c>
      <c r="U199" t="s">
        <v>6779</v>
      </c>
      <c r="W199" t="s">
        <v>5611</v>
      </c>
      <c r="X199" t="s">
        <v>6849</v>
      </c>
      <c r="Y199" t="s">
        <v>6779</v>
      </c>
      <c r="AA199" t="s">
        <v>5611</v>
      </c>
      <c r="AB199" t="s">
        <v>4882</v>
      </c>
      <c r="AC199" t="s">
        <v>6774</v>
      </c>
      <c r="AE199" t="s">
        <v>5611</v>
      </c>
      <c r="AF199" t="s">
        <v>6417</v>
      </c>
      <c r="AG199" t="s">
        <v>6774</v>
      </c>
      <c r="AI199" t="s">
        <v>5724</v>
      </c>
      <c r="AJ199" t="s">
        <v>5553</v>
      </c>
      <c r="AK199" t="s">
        <v>6774</v>
      </c>
      <c r="AM199" t="s">
        <v>5724</v>
      </c>
      <c r="AN199" t="s">
        <v>6349</v>
      </c>
      <c r="AO199" t="s">
        <v>6781</v>
      </c>
      <c r="AQ199" t="s">
        <v>5611</v>
      </c>
      <c r="AU199" t="s">
        <v>5805</v>
      </c>
      <c r="AV199" t="s">
        <v>9258</v>
      </c>
      <c r="AW199" t="s">
        <v>6780</v>
      </c>
      <c r="AY199" t="s">
        <v>5611</v>
      </c>
      <c r="AZ199" t="s">
        <v>6811</v>
      </c>
      <c r="BA199" t="s">
        <v>6780</v>
      </c>
      <c r="BC199" t="s">
        <v>5611</v>
      </c>
      <c r="BD199" t="s">
        <v>7128</v>
      </c>
      <c r="BE199" t="s">
        <v>6781</v>
      </c>
      <c r="BG199" t="s">
        <v>5611</v>
      </c>
      <c r="BH199" t="s">
        <v>5877</v>
      </c>
      <c r="BI199" t="s">
        <v>6781</v>
      </c>
      <c r="BK199" t="s">
        <v>5611</v>
      </c>
      <c r="BL199" t="s">
        <v>6568</v>
      </c>
      <c r="BM199" t="s">
        <v>6781</v>
      </c>
      <c r="BO199" t="s">
        <v>5611</v>
      </c>
      <c r="BP199" t="s">
        <v>5876</v>
      </c>
      <c r="BQ199" t="s">
        <v>6781</v>
      </c>
      <c r="BS199" t="s">
        <v>5611</v>
      </c>
      <c r="BT199" t="s">
        <v>6349</v>
      </c>
      <c r="BU199" t="s">
        <v>6781</v>
      </c>
      <c r="BW199" t="s">
        <v>5611</v>
      </c>
      <c r="BX199" t="s">
        <v>7281</v>
      </c>
      <c r="BY199" t="s">
        <v>6781</v>
      </c>
      <c r="CA199" t="s">
        <v>5611</v>
      </c>
    </row>
    <row r="200" spans="1:79">
      <c r="A200" t="s">
        <v>271</v>
      </c>
      <c r="B200" t="s">
        <v>1094</v>
      </c>
      <c r="C200" t="s">
        <v>2232</v>
      </c>
      <c r="D200" t="s">
        <v>2328</v>
      </c>
      <c r="E200" t="s">
        <v>6774</v>
      </c>
      <c r="G200" t="s">
        <v>5611</v>
      </c>
      <c r="H200" t="s">
        <v>2870</v>
      </c>
      <c r="I200" t="s">
        <v>6774</v>
      </c>
      <c r="K200" t="s">
        <v>5611</v>
      </c>
      <c r="L200" t="s">
        <v>5102</v>
      </c>
      <c r="M200" t="s">
        <v>6777</v>
      </c>
      <c r="O200" t="s">
        <v>5611</v>
      </c>
      <c r="P200" t="s">
        <v>6106</v>
      </c>
      <c r="Q200" t="s">
        <v>6777</v>
      </c>
      <c r="S200" t="s">
        <v>5611</v>
      </c>
      <c r="T200" t="s">
        <v>9166</v>
      </c>
      <c r="U200" t="s">
        <v>6779</v>
      </c>
      <c r="W200" t="s">
        <v>5611</v>
      </c>
      <c r="X200" t="s">
        <v>9259</v>
      </c>
      <c r="Y200" t="s">
        <v>6779</v>
      </c>
      <c r="AA200" t="s">
        <v>5611</v>
      </c>
      <c r="AB200" t="s">
        <v>5541</v>
      </c>
      <c r="AC200" t="s">
        <v>6774</v>
      </c>
      <c r="AE200" t="s">
        <v>5611</v>
      </c>
      <c r="AF200" t="s">
        <v>7220</v>
      </c>
      <c r="AG200" t="s">
        <v>6774</v>
      </c>
      <c r="AI200" t="s">
        <v>5724</v>
      </c>
      <c r="AJ200" t="s">
        <v>2669</v>
      </c>
      <c r="AK200" t="s">
        <v>6774</v>
      </c>
      <c r="AM200" t="s">
        <v>5611</v>
      </c>
      <c r="AN200" t="s">
        <v>7178</v>
      </c>
      <c r="AO200" t="s">
        <v>6781</v>
      </c>
      <c r="AQ200" t="s">
        <v>5611</v>
      </c>
      <c r="AU200" t="s">
        <v>5805</v>
      </c>
      <c r="AV200" t="s">
        <v>9260</v>
      </c>
      <c r="AW200" t="s">
        <v>6780</v>
      </c>
      <c r="AY200" t="s">
        <v>5611</v>
      </c>
      <c r="AZ200" t="s">
        <v>7414</v>
      </c>
      <c r="BA200" t="s">
        <v>6780</v>
      </c>
      <c r="BC200" t="s">
        <v>5611</v>
      </c>
      <c r="BD200" t="s">
        <v>6818</v>
      </c>
      <c r="BE200" t="s">
        <v>6781</v>
      </c>
      <c r="BG200" t="s">
        <v>5611</v>
      </c>
      <c r="BH200" t="s">
        <v>6430</v>
      </c>
      <c r="BI200" t="s">
        <v>6781</v>
      </c>
      <c r="BK200" t="s">
        <v>5611</v>
      </c>
      <c r="BL200" t="s">
        <v>7547</v>
      </c>
      <c r="BM200" t="s">
        <v>6781</v>
      </c>
      <c r="BO200" t="s">
        <v>5611</v>
      </c>
      <c r="BP200" t="s">
        <v>5890</v>
      </c>
      <c r="BQ200" t="s">
        <v>6781</v>
      </c>
      <c r="BS200" t="s">
        <v>5611</v>
      </c>
      <c r="BT200" t="s">
        <v>6172</v>
      </c>
      <c r="BU200" t="s">
        <v>6781</v>
      </c>
      <c r="BW200" t="s">
        <v>5611</v>
      </c>
      <c r="BX200" t="s">
        <v>5894</v>
      </c>
      <c r="BY200" t="s">
        <v>6781</v>
      </c>
      <c r="CA200" t="s">
        <v>5611</v>
      </c>
    </row>
    <row r="201" spans="1:79">
      <c r="A201" t="s">
        <v>272</v>
      </c>
      <c r="B201" t="s">
        <v>1094</v>
      </c>
      <c r="C201" t="s">
        <v>3126</v>
      </c>
      <c r="D201" t="s">
        <v>2253</v>
      </c>
      <c r="E201" t="s">
        <v>6774</v>
      </c>
      <c r="G201" t="s">
        <v>5611</v>
      </c>
      <c r="H201" t="s">
        <v>6825</v>
      </c>
      <c r="I201" t="s">
        <v>6774</v>
      </c>
      <c r="K201" t="s">
        <v>5611</v>
      </c>
      <c r="L201" t="s">
        <v>6431</v>
      </c>
      <c r="M201" t="s">
        <v>6777</v>
      </c>
      <c r="O201" t="s">
        <v>5611</v>
      </c>
      <c r="P201" t="s">
        <v>6317</v>
      </c>
      <c r="Q201" t="s">
        <v>6777</v>
      </c>
      <c r="S201" t="s">
        <v>5611</v>
      </c>
      <c r="T201" t="s">
        <v>9213</v>
      </c>
      <c r="U201" t="s">
        <v>6779</v>
      </c>
      <c r="W201" t="s">
        <v>5611</v>
      </c>
      <c r="X201" t="s">
        <v>7368</v>
      </c>
      <c r="Y201" t="s">
        <v>6779</v>
      </c>
      <c r="AA201" t="s">
        <v>5611</v>
      </c>
      <c r="AB201" t="s">
        <v>6184</v>
      </c>
      <c r="AC201" t="s">
        <v>6774</v>
      </c>
      <c r="AE201" t="s">
        <v>5611</v>
      </c>
      <c r="AF201" t="s">
        <v>6006</v>
      </c>
      <c r="AG201" t="s">
        <v>6774</v>
      </c>
      <c r="AI201" t="s">
        <v>5611</v>
      </c>
      <c r="AJ201" t="s">
        <v>5602</v>
      </c>
      <c r="AK201" t="s">
        <v>6774</v>
      </c>
      <c r="AM201" t="s">
        <v>5724</v>
      </c>
      <c r="AN201" t="s">
        <v>6031</v>
      </c>
      <c r="AO201" t="s">
        <v>6781</v>
      </c>
      <c r="AQ201" t="s">
        <v>5611</v>
      </c>
      <c r="AU201" t="s">
        <v>5805</v>
      </c>
      <c r="AV201" t="s">
        <v>9261</v>
      </c>
      <c r="AW201" t="s">
        <v>6780</v>
      </c>
      <c r="AY201" t="s">
        <v>5724</v>
      </c>
      <c r="AZ201" t="s">
        <v>8879</v>
      </c>
      <c r="BA201" t="s">
        <v>6780</v>
      </c>
      <c r="BC201" t="s">
        <v>5611</v>
      </c>
      <c r="BD201" t="s">
        <v>6864</v>
      </c>
      <c r="BE201" t="s">
        <v>6781</v>
      </c>
      <c r="BG201" t="s">
        <v>5611</v>
      </c>
      <c r="BH201" t="s">
        <v>5813</v>
      </c>
      <c r="BI201" t="s">
        <v>6781</v>
      </c>
      <c r="BK201" t="s">
        <v>5611</v>
      </c>
      <c r="BL201" t="s">
        <v>7544</v>
      </c>
      <c r="BM201" t="s">
        <v>6781</v>
      </c>
      <c r="BO201" t="s">
        <v>5611</v>
      </c>
      <c r="BP201" t="s">
        <v>7293</v>
      </c>
      <c r="BQ201" t="s">
        <v>6781</v>
      </c>
      <c r="BS201" t="s">
        <v>5611</v>
      </c>
      <c r="BT201" t="s">
        <v>7501</v>
      </c>
      <c r="BU201" t="s">
        <v>6781</v>
      </c>
      <c r="BW201" t="s">
        <v>5611</v>
      </c>
      <c r="CA201" t="s">
        <v>5805</v>
      </c>
    </row>
    <row r="202" spans="1:79">
      <c r="A202" t="s">
        <v>273</v>
      </c>
      <c r="B202" t="s">
        <v>1094</v>
      </c>
      <c r="C202" t="s">
        <v>2703</v>
      </c>
      <c r="D202" t="s">
        <v>7229</v>
      </c>
      <c r="E202" t="s">
        <v>6774</v>
      </c>
      <c r="G202" t="s">
        <v>5611</v>
      </c>
      <c r="H202" t="s">
        <v>5567</v>
      </c>
      <c r="I202" t="s">
        <v>6774</v>
      </c>
      <c r="K202" t="s">
        <v>5724</v>
      </c>
      <c r="L202" t="s">
        <v>6433</v>
      </c>
      <c r="M202" t="s">
        <v>6777</v>
      </c>
      <c r="O202" t="s">
        <v>5611</v>
      </c>
      <c r="P202" t="s">
        <v>6459</v>
      </c>
      <c r="Q202" t="s">
        <v>6777</v>
      </c>
      <c r="S202" t="s">
        <v>5611</v>
      </c>
      <c r="T202" t="s">
        <v>9040</v>
      </c>
      <c r="U202" t="s">
        <v>6779</v>
      </c>
      <c r="W202" t="s">
        <v>5611</v>
      </c>
      <c r="X202" t="s">
        <v>7333</v>
      </c>
      <c r="Y202" t="s">
        <v>6779</v>
      </c>
      <c r="AA202" t="s">
        <v>5611</v>
      </c>
      <c r="AB202" t="s">
        <v>5481</v>
      </c>
      <c r="AC202" t="s">
        <v>6774</v>
      </c>
      <c r="AE202" t="s">
        <v>5611</v>
      </c>
      <c r="AF202" t="s">
        <v>6113</v>
      </c>
      <c r="AG202" t="s">
        <v>6774</v>
      </c>
      <c r="AI202" t="s">
        <v>5724</v>
      </c>
      <c r="AJ202" t="s">
        <v>5528</v>
      </c>
      <c r="AK202" t="s">
        <v>6774</v>
      </c>
      <c r="AM202" t="s">
        <v>5611</v>
      </c>
      <c r="AN202" t="s">
        <v>7829</v>
      </c>
      <c r="AO202" t="s">
        <v>6781</v>
      </c>
      <c r="AQ202" t="s">
        <v>5611</v>
      </c>
      <c r="AU202" t="s">
        <v>5805</v>
      </c>
      <c r="AV202" t="s">
        <v>7594</v>
      </c>
      <c r="AW202" t="s">
        <v>6780</v>
      </c>
      <c r="AY202" t="s">
        <v>5611</v>
      </c>
      <c r="AZ202" t="s">
        <v>6313</v>
      </c>
      <c r="BA202" t="s">
        <v>6780</v>
      </c>
      <c r="BC202" t="s">
        <v>5611</v>
      </c>
      <c r="BD202" t="s">
        <v>6263</v>
      </c>
      <c r="BE202" t="s">
        <v>6781</v>
      </c>
      <c r="BG202" t="s">
        <v>5611</v>
      </c>
      <c r="BH202" t="s">
        <v>5803</v>
      </c>
      <c r="BI202" t="s">
        <v>6781</v>
      </c>
      <c r="BK202" t="s">
        <v>5611</v>
      </c>
      <c r="BL202" t="s">
        <v>6568</v>
      </c>
      <c r="BM202" t="s">
        <v>6781</v>
      </c>
      <c r="BO202" t="s">
        <v>5611</v>
      </c>
      <c r="BP202" t="s">
        <v>5579</v>
      </c>
      <c r="BQ202" t="s">
        <v>6781</v>
      </c>
      <c r="BS202" t="s">
        <v>5611</v>
      </c>
      <c r="BT202" t="s">
        <v>6281</v>
      </c>
      <c r="BU202" t="s">
        <v>6781</v>
      </c>
      <c r="BW202" t="s">
        <v>5611</v>
      </c>
      <c r="BX202" t="s">
        <v>6146</v>
      </c>
      <c r="BY202" t="s">
        <v>6781</v>
      </c>
      <c r="CA202" t="s">
        <v>5611</v>
      </c>
    </row>
    <row r="203" spans="1:79">
      <c r="A203" t="s">
        <v>274</v>
      </c>
      <c r="B203" t="s">
        <v>1094</v>
      </c>
      <c r="C203" t="s">
        <v>2609</v>
      </c>
      <c r="D203" t="s">
        <v>2262</v>
      </c>
      <c r="E203" t="s">
        <v>6774</v>
      </c>
      <c r="G203" t="s">
        <v>5611</v>
      </c>
      <c r="H203" t="s">
        <v>2432</v>
      </c>
      <c r="I203" t="s">
        <v>6774</v>
      </c>
      <c r="K203" t="s">
        <v>5611</v>
      </c>
      <c r="L203" t="s">
        <v>6502</v>
      </c>
      <c r="M203" t="s">
        <v>6777</v>
      </c>
      <c r="O203" t="s">
        <v>5611</v>
      </c>
      <c r="P203" t="s">
        <v>6459</v>
      </c>
      <c r="Q203" t="s">
        <v>6777</v>
      </c>
      <c r="S203" t="s">
        <v>5611</v>
      </c>
      <c r="T203" t="s">
        <v>6809</v>
      </c>
      <c r="U203" t="s">
        <v>6779</v>
      </c>
      <c r="W203" t="s">
        <v>5611</v>
      </c>
      <c r="X203" t="s">
        <v>6934</v>
      </c>
      <c r="Y203" t="s">
        <v>6779</v>
      </c>
      <c r="AA203" t="s">
        <v>5611</v>
      </c>
      <c r="AB203" t="s">
        <v>5519</v>
      </c>
      <c r="AC203" t="s">
        <v>6774</v>
      </c>
      <c r="AE203" t="s">
        <v>5611</v>
      </c>
      <c r="AF203" t="s">
        <v>6173</v>
      </c>
      <c r="AG203" t="s">
        <v>6774</v>
      </c>
      <c r="AI203" t="s">
        <v>5611</v>
      </c>
      <c r="AJ203" t="s">
        <v>4938</v>
      </c>
      <c r="AK203" t="s">
        <v>6774</v>
      </c>
      <c r="AM203" t="s">
        <v>5611</v>
      </c>
      <c r="AN203" t="s">
        <v>9262</v>
      </c>
      <c r="AO203" t="s">
        <v>6781</v>
      </c>
      <c r="AQ203" t="s">
        <v>5611</v>
      </c>
      <c r="AU203" t="s">
        <v>5805</v>
      </c>
      <c r="AV203" t="s">
        <v>9154</v>
      </c>
      <c r="AW203" t="s">
        <v>6780</v>
      </c>
      <c r="AY203" t="s">
        <v>5611</v>
      </c>
      <c r="AZ203" t="s">
        <v>7138</v>
      </c>
      <c r="BA203" t="s">
        <v>6780</v>
      </c>
      <c r="BC203" t="s">
        <v>5611</v>
      </c>
      <c r="BD203" t="s">
        <v>6416</v>
      </c>
      <c r="BE203" t="s">
        <v>6781</v>
      </c>
      <c r="BG203" t="s">
        <v>5611</v>
      </c>
      <c r="BH203" t="s">
        <v>6682</v>
      </c>
      <c r="BI203" t="s">
        <v>6781</v>
      </c>
      <c r="BK203" t="s">
        <v>5611</v>
      </c>
      <c r="BL203" t="s">
        <v>7269</v>
      </c>
      <c r="BM203" t="s">
        <v>6781</v>
      </c>
      <c r="BO203" t="s">
        <v>5611</v>
      </c>
      <c r="BP203" t="s">
        <v>6581</v>
      </c>
      <c r="BQ203" t="s">
        <v>6781</v>
      </c>
      <c r="BS203" t="s">
        <v>5611</v>
      </c>
      <c r="BT203" t="s">
        <v>6326</v>
      </c>
      <c r="BU203" t="s">
        <v>6781</v>
      </c>
      <c r="BW203" t="s">
        <v>5611</v>
      </c>
      <c r="BX203" t="s">
        <v>7273</v>
      </c>
      <c r="BY203" t="s">
        <v>6781</v>
      </c>
      <c r="CA203" t="s">
        <v>5611</v>
      </c>
    </row>
    <row r="204" spans="1:79">
      <c r="A204" t="s">
        <v>275</v>
      </c>
      <c r="B204" t="s">
        <v>1094</v>
      </c>
      <c r="C204" t="s">
        <v>4704</v>
      </c>
      <c r="D204" t="s">
        <v>2262</v>
      </c>
      <c r="E204" t="s">
        <v>6774</v>
      </c>
      <c r="G204" t="s">
        <v>5611</v>
      </c>
      <c r="H204" t="s">
        <v>2906</v>
      </c>
      <c r="I204" t="s">
        <v>6774</v>
      </c>
      <c r="K204" t="s">
        <v>5611</v>
      </c>
      <c r="L204" t="s">
        <v>7044</v>
      </c>
      <c r="M204" t="s">
        <v>6777</v>
      </c>
      <c r="O204" t="s">
        <v>5611</v>
      </c>
      <c r="P204" t="s">
        <v>7645</v>
      </c>
      <c r="Q204" t="s">
        <v>6777</v>
      </c>
      <c r="S204" t="s">
        <v>5611</v>
      </c>
      <c r="T204" t="s">
        <v>9165</v>
      </c>
      <c r="U204" t="s">
        <v>6779</v>
      </c>
      <c r="W204" t="s">
        <v>5611</v>
      </c>
      <c r="X204" t="s">
        <v>7301</v>
      </c>
      <c r="Y204" t="s">
        <v>6779</v>
      </c>
      <c r="AA204" t="s">
        <v>5611</v>
      </c>
      <c r="AB204" t="s">
        <v>5516</v>
      </c>
      <c r="AC204" t="s">
        <v>6774</v>
      </c>
      <c r="AE204" t="s">
        <v>5611</v>
      </c>
      <c r="AF204" t="s">
        <v>5981</v>
      </c>
      <c r="AG204" t="s">
        <v>6774</v>
      </c>
      <c r="AI204" t="s">
        <v>5611</v>
      </c>
      <c r="AJ204" t="s">
        <v>6845</v>
      </c>
      <c r="AK204" t="s">
        <v>6774</v>
      </c>
      <c r="AM204" t="s">
        <v>5724</v>
      </c>
      <c r="AN204" t="s">
        <v>6045</v>
      </c>
      <c r="AO204" t="s">
        <v>6781</v>
      </c>
      <c r="AQ204" t="s">
        <v>5611</v>
      </c>
      <c r="AU204" t="s">
        <v>5805</v>
      </c>
      <c r="AV204" t="s">
        <v>7358</v>
      </c>
      <c r="AW204" t="s">
        <v>6780</v>
      </c>
      <c r="AY204" t="s">
        <v>5611</v>
      </c>
      <c r="AZ204" t="s">
        <v>6524</v>
      </c>
      <c r="BA204" t="s">
        <v>6780</v>
      </c>
      <c r="BC204" t="s">
        <v>5611</v>
      </c>
      <c r="BD204" t="s">
        <v>5977</v>
      </c>
      <c r="BE204" t="s">
        <v>6781</v>
      </c>
      <c r="BG204" t="s">
        <v>5611</v>
      </c>
      <c r="BH204" t="s">
        <v>6051</v>
      </c>
      <c r="BI204" t="s">
        <v>6781</v>
      </c>
      <c r="BK204" t="s">
        <v>5611</v>
      </c>
      <c r="BL204" t="s">
        <v>7537</v>
      </c>
      <c r="BM204" t="s">
        <v>6781</v>
      </c>
      <c r="BO204" t="s">
        <v>5611</v>
      </c>
      <c r="BP204" t="s">
        <v>6572</v>
      </c>
      <c r="BQ204" t="s">
        <v>6781</v>
      </c>
      <c r="BS204" t="s">
        <v>5611</v>
      </c>
      <c r="BT204" t="s">
        <v>6281</v>
      </c>
      <c r="BU204" t="s">
        <v>6781</v>
      </c>
      <c r="BW204" t="s">
        <v>5611</v>
      </c>
      <c r="BX204" t="s">
        <v>7273</v>
      </c>
      <c r="BY204" t="s">
        <v>6781</v>
      </c>
      <c r="CA204" t="s">
        <v>5611</v>
      </c>
    </row>
    <row r="205" spans="1:79">
      <c r="A205" t="s">
        <v>276</v>
      </c>
      <c r="B205" t="s">
        <v>1094</v>
      </c>
      <c r="C205" t="s">
        <v>4764</v>
      </c>
      <c r="D205" t="s">
        <v>2215</v>
      </c>
      <c r="E205" t="s">
        <v>6774</v>
      </c>
      <c r="G205" t="s">
        <v>5611</v>
      </c>
      <c r="H205" t="s">
        <v>6782</v>
      </c>
      <c r="I205" t="s">
        <v>6774</v>
      </c>
      <c r="K205" t="s">
        <v>5611</v>
      </c>
      <c r="L205" t="s">
        <v>6514</v>
      </c>
      <c r="M205" t="s">
        <v>6777</v>
      </c>
      <c r="O205" t="s">
        <v>5611</v>
      </c>
      <c r="P205" t="s">
        <v>6470</v>
      </c>
      <c r="Q205" t="s">
        <v>6777</v>
      </c>
      <c r="S205" t="s">
        <v>5611</v>
      </c>
      <c r="T205" t="s">
        <v>7432</v>
      </c>
      <c r="U205" t="s">
        <v>6779</v>
      </c>
      <c r="W205" t="s">
        <v>5724</v>
      </c>
      <c r="X205" t="s">
        <v>9263</v>
      </c>
      <c r="Y205" t="s">
        <v>6779</v>
      </c>
      <c r="AA205" t="s">
        <v>5724</v>
      </c>
      <c r="AB205" t="s">
        <v>5542</v>
      </c>
      <c r="AC205" t="s">
        <v>6774</v>
      </c>
      <c r="AE205" t="s">
        <v>5611</v>
      </c>
      <c r="AF205" t="s">
        <v>6294</v>
      </c>
      <c r="AG205" t="s">
        <v>6774</v>
      </c>
      <c r="AI205" t="s">
        <v>5611</v>
      </c>
      <c r="AJ205" t="s">
        <v>5541</v>
      </c>
      <c r="AK205" t="s">
        <v>6774</v>
      </c>
      <c r="AM205" t="s">
        <v>5724</v>
      </c>
      <c r="AN205" t="s">
        <v>6749</v>
      </c>
      <c r="AO205" t="s">
        <v>6781</v>
      </c>
      <c r="AQ205" t="s">
        <v>5611</v>
      </c>
      <c r="AU205" t="s">
        <v>5805</v>
      </c>
      <c r="AV205" t="s">
        <v>7483</v>
      </c>
      <c r="AW205" t="s">
        <v>6780</v>
      </c>
      <c r="AY205" t="s">
        <v>5611</v>
      </c>
      <c r="AZ205" t="s">
        <v>9264</v>
      </c>
      <c r="BA205" t="s">
        <v>6780</v>
      </c>
      <c r="BC205" t="s">
        <v>5724</v>
      </c>
      <c r="BD205" t="s">
        <v>6162</v>
      </c>
      <c r="BE205" t="s">
        <v>6781</v>
      </c>
      <c r="BG205" t="s">
        <v>5611</v>
      </c>
      <c r="BH205" t="s">
        <v>5947</v>
      </c>
      <c r="BI205" t="s">
        <v>6781</v>
      </c>
      <c r="BK205" t="s">
        <v>5611</v>
      </c>
      <c r="BL205" t="s">
        <v>7547</v>
      </c>
      <c r="BM205" t="s">
        <v>6781</v>
      </c>
      <c r="BO205" t="s">
        <v>5611</v>
      </c>
      <c r="BP205" t="s">
        <v>5890</v>
      </c>
      <c r="BQ205" t="s">
        <v>6781</v>
      </c>
      <c r="BS205" t="s">
        <v>5611</v>
      </c>
      <c r="BW205" t="s">
        <v>5805</v>
      </c>
      <c r="BX205" t="s">
        <v>7273</v>
      </c>
      <c r="BY205" t="s">
        <v>6781</v>
      </c>
      <c r="CA205" t="s">
        <v>5611</v>
      </c>
    </row>
    <row r="206" spans="1:79">
      <c r="A206" t="s">
        <v>277</v>
      </c>
      <c r="B206" t="s">
        <v>1094</v>
      </c>
      <c r="C206" t="s">
        <v>2918</v>
      </c>
      <c r="D206" t="s">
        <v>2972</v>
      </c>
      <c r="E206" t="s">
        <v>6774</v>
      </c>
      <c r="G206" t="s">
        <v>5611</v>
      </c>
      <c r="H206" t="s">
        <v>6825</v>
      </c>
      <c r="I206" t="s">
        <v>6774</v>
      </c>
      <c r="K206" t="s">
        <v>5611</v>
      </c>
      <c r="L206" t="s">
        <v>6456</v>
      </c>
      <c r="M206" t="s">
        <v>6777</v>
      </c>
      <c r="O206" t="s">
        <v>5611</v>
      </c>
      <c r="P206" t="s">
        <v>6007</v>
      </c>
      <c r="Q206" t="s">
        <v>6777</v>
      </c>
      <c r="S206" t="s">
        <v>5611</v>
      </c>
      <c r="T206" t="s">
        <v>7617</v>
      </c>
      <c r="U206" t="s">
        <v>6779</v>
      </c>
      <c r="W206" t="s">
        <v>5724</v>
      </c>
      <c r="X206" t="s">
        <v>7662</v>
      </c>
      <c r="Y206" t="s">
        <v>6779</v>
      </c>
      <c r="AA206" t="s">
        <v>5724</v>
      </c>
      <c r="AB206" t="s">
        <v>5505</v>
      </c>
      <c r="AC206" t="s">
        <v>6774</v>
      </c>
      <c r="AE206" t="s">
        <v>5611</v>
      </c>
      <c r="AF206" t="s">
        <v>6199</v>
      </c>
      <c r="AG206" t="s">
        <v>6774</v>
      </c>
      <c r="AI206" t="s">
        <v>5611</v>
      </c>
      <c r="AJ206" t="s">
        <v>5522</v>
      </c>
      <c r="AK206" t="s">
        <v>6774</v>
      </c>
      <c r="AM206" t="s">
        <v>5724</v>
      </c>
      <c r="AN206" t="s">
        <v>6464</v>
      </c>
      <c r="AO206" t="s">
        <v>6781</v>
      </c>
      <c r="AQ206" t="s">
        <v>5611</v>
      </c>
      <c r="AU206" t="s">
        <v>5805</v>
      </c>
      <c r="AV206" t="s">
        <v>9265</v>
      </c>
      <c r="AW206" t="s">
        <v>6780</v>
      </c>
      <c r="AY206" t="s">
        <v>5611</v>
      </c>
      <c r="AZ206" t="s">
        <v>5957</v>
      </c>
      <c r="BA206" t="s">
        <v>6780</v>
      </c>
      <c r="BC206" t="s">
        <v>5611</v>
      </c>
      <c r="BD206" t="s">
        <v>6426</v>
      </c>
      <c r="BE206" t="s">
        <v>6781</v>
      </c>
      <c r="BG206" t="s">
        <v>5724</v>
      </c>
      <c r="BH206" t="s">
        <v>5830</v>
      </c>
      <c r="BI206" t="s">
        <v>6781</v>
      </c>
      <c r="BK206" t="s">
        <v>5724</v>
      </c>
      <c r="BL206" t="s">
        <v>7269</v>
      </c>
      <c r="BM206" t="s">
        <v>6781</v>
      </c>
      <c r="BO206" t="s">
        <v>5611</v>
      </c>
      <c r="BP206" t="s">
        <v>6560</v>
      </c>
      <c r="BQ206" t="s">
        <v>6781</v>
      </c>
      <c r="BS206" t="s">
        <v>5724</v>
      </c>
      <c r="BT206" t="s">
        <v>6026</v>
      </c>
      <c r="BU206" t="s">
        <v>6781</v>
      </c>
      <c r="BW206" t="s">
        <v>5724</v>
      </c>
      <c r="CA206" t="s">
        <v>5805</v>
      </c>
    </row>
    <row r="207" spans="1:79">
      <c r="A207" t="s">
        <v>278</v>
      </c>
      <c r="B207" t="s">
        <v>1094</v>
      </c>
      <c r="C207" t="s">
        <v>2704</v>
      </c>
      <c r="D207" t="s">
        <v>5485</v>
      </c>
      <c r="E207" t="s">
        <v>6774</v>
      </c>
      <c r="G207" t="s">
        <v>5724</v>
      </c>
      <c r="H207" t="s">
        <v>5574</v>
      </c>
      <c r="I207" t="s">
        <v>6774</v>
      </c>
      <c r="K207" t="s">
        <v>5724</v>
      </c>
      <c r="L207" t="s">
        <v>6877</v>
      </c>
      <c r="M207" t="s">
        <v>6777</v>
      </c>
      <c r="O207" t="s">
        <v>5611</v>
      </c>
      <c r="P207" t="s">
        <v>6461</v>
      </c>
      <c r="Q207" t="s">
        <v>6777</v>
      </c>
      <c r="S207" t="s">
        <v>5611</v>
      </c>
      <c r="T207" t="s">
        <v>5540</v>
      </c>
      <c r="U207" t="s">
        <v>6779</v>
      </c>
      <c r="W207" t="s">
        <v>5724</v>
      </c>
      <c r="X207" t="s">
        <v>7662</v>
      </c>
      <c r="Y207" t="s">
        <v>6779</v>
      </c>
      <c r="AA207" t="s">
        <v>5724</v>
      </c>
      <c r="AB207" t="s">
        <v>5559</v>
      </c>
      <c r="AC207" t="s">
        <v>6774</v>
      </c>
      <c r="AE207" t="s">
        <v>5724</v>
      </c>
      <c r="AF207" t="s">
        <v>6363</v>
      </c>
      <c r="AG207" t="s">
        <v>6774</v>
      </c>
      <c r="AI207" t="s">
        <v>5724</v>
      </c>
      <c r="AJ207" t="s">
        <v>9254</v>
      </c>
      <c r="AK207" t="s">
        <v>6774</v>
      </c>
      <c r="AM207" t="s">
        <v>5724</v>
      </c>
      <c r="AN207" t="s">
        <v>6973</v>
      </c>
      <c r="AO207" t="s">
        <v>6781</v>
      </c>
      <c r="AQ207" t="s">
        <v>5611</v>
      </c>
      <c r="AU207" t="s">
        <v>5805</v>
      </c>
      <c r="AV207" t="s">
        <v>9202</v>
      </c>
      <c r="AW207" t="s">
        <v>6780</v>
      </c>
      <c r="AY207" t="s">
        <v>5611</v>
      </c>
      <c r="AZ207" t="s">
        <v>7448</v>
      </c>
      <c r="BA207" t="s">
        <v>6780</v>
      </c>
      <c r="BC207" t="s">
        <v>5611</v>
      </c>
      <c r="BD207" t="s">
        <v>6076</v>
      </c>
      <c r="BE207" t="s">
        <v>6781</v>
      </c>
      <c r="BG207" t="s">
        <v>5611</v>
      </c>
      <c r="BH207" t="s">
        <v>5887</v>
      </c>
      <c r="BI207" t="s">
        <v>6781</v>
      </c>
      <c r="BK207" t="s">
        <v>5724</v>
      </c>
      <c r="BL207" t="s">
        <v>6569</v>
      </c>
      <c r="BM207" t="s">
        <v>6781</v>
      </c>
      <c r="BO207" t="s">
        <v>5611</v>
      </c>
      <c r="BP207" t="s">
        <v>5867</v>
      </c>
      <c r="BQ207" t="s">
        <v>6781</v>
      </c>
      <c r="BS207" t="s">
        <v>5611</v>
      </c>
      <c r="BT207" t="s">
        <v>6506</v>
      </c>
      <c r="BU207" t="s">
        <v>6781</v>
      </c>
      <c r="BW207" t="s">
        <v>5611</v>
      </c>
      <c r="BX207" t="s">
        <v>7281</v>
      </c>
      <c r="BY207" t="s">
        <v>6781</v>
      </c>
      <c r="CA207" t="s">
        <v>5611</v>
      </c>
    </row>
    <row r="208" spans="1:79">
      <c r="A208" t="s">
        <v>279</v>
      </c>
      <c r="B208" t="s">
        <v>1094</v>
      </c>
      <c r="C208" t="s">
        <v>3222</v>
      </c>
      <c r="D208" t="s">
        <v>6786</v>
      </c>
      <c r="E208" t="s">
        <v>6774</v>
      </c>
      <c r="G208" t="s">
        <v>5611</v>
      </c>
      <c r="H208" t="s">
        <v>6846</v>
      </c>
      <c r="I208" t="s">
        <v>6774</v>
      </c>
      <c r="K208" t="s">
        <v>5611</v>
      </c>
      <c r="L208" t="s">
        <v>6448</v>
      </c>
      <c r="M208" t="s">
        <v>6777</v>
      </c>
      <c r="O208" t="s">
        <v>5611</v>
      </c>
      <c r="P208" t="s">
        <v>6431</v>
      </c>
      <c r="Q208" t="s">
        <v>6777</v>
      </c>
      <c r="S208" t="s">
        <v>5611</v>
      </c>
      <c r="T208" t="s">
        <v>6827</v>
      </c>
      <c r="U208" t="s">
        <v>6779</v>
      </c>
      <c r="W208" t="s">
        <v>5611</v>
      </c>
      <c r="X208" t="s">
        <v>5555</v>
      </c>
      <c r="Y208" t="s">
        <v>6779</v>
      </c>
      <c r="AA208" t="s">
        <v>5611</v>
      </c>
      <c r="AB208" t="s">
        <v>5573</v>
      </c>
      <c r="AC208" t="s">
        <v>6774</v>
      </c>
      <c r="AE208" t="s">
        <v>5611</v>
      </c>
      <c r="AF208" t="s">
        <v>7265</v>
      </c>
      <c r="AG208" t="s">
        <v>6774</v>
      </c>
      <c r="AI208" t="s">
        <v>5724</v>
      </c>
      <c r="AJ208" t="s">
        <v>2928</v>
      </c>
      <c r="AK208" t="s">
        <v>6774</v>
      </c>
      <c r="AM208" t="s">
        <v>5611</v>
      </c>
      <c r="AN208" t="s">
        <v>6209</v>
      </c>
      <c r="AO208" t="s">
        <v>6781</v>
      </c>
      <c r="AQ208" t="s">
        <v>5611</v>
      </c>
      <c r="AU208" t="s">
        <v>5805</v>
      </c>
      <c r="AV208" t="s">
        <v>6878</v>
      </c>
      <c r="AW208" t="s">
        <v>6780</v>
      </c>
      <c r="AY208" t="s">
        <v>5611</v>
      </c>
      <c r="AZ208" t="s">
        <v>8856</v>
      </c>
      <c r="BA208" t="s">
        <v>6780</v>
      </c>
      <c r="BC208" t="s">
        <v>5611</v>
      </c>
      <c r="BD208" t="s">
        <v>5843</v>
      </c>
      <c r="BE208" t="s">
        <v>6781</v>
      </c>
      <c r="BG208" t="s">
        <v>5724</v>
      </c>
      <c r="BH208" t="s">
        <v>5908</v>
      </c>
      <c r="BI208" t="s">
        <v>6781</v>
      </c>
      <c r="BK208" t="s">
        <v>5611</v>
      </c>
      <c r="BL208" t="s">
        <v>7411</v>
      </c>
      <c r="BM208" t="s">
        <v>6781</v>
      </c>
      <c r="BO208" t="s">
        <v>5611</v>
      </c>
      <c r="BP208" t="s">
        <v>6572</v>
      </c>
      <c r="BQ208" t="s">
        <v>6781</v>
      </c>
      <c r="BS208" t="s">
        <v>5611</v>
      </c>
      <c r="BT208" t="s">
        <v>6349</v>
      </c>
      <c r="BU208" t="s">
        <v>6781</v>
      </c>
      <c r="BW208" t="s">
        <v>5611</v>
      </c>
      <c r="BX208" t="s">
        <v>6562</v>
      </c>
      <c r="BY208" t="s">
        <v>6781</v>
      </c>
      <c r="CA208" t="s">
        <v>5611</v>
      </c>
    </row>
    <row r="209" spans="1:79">
      <c r="A209" t="s">
        <v>280</v>
      </c>
      <c r="B209" t="s">
        <v>1094</v>
      </c>
      <c r="C209" t="s">
        <v>3139</v>
      </c>
      <c r="D209" t="s">
        <v>4806</v>
      </c>
      <c r="E209" t="s">
        <v>6774</v>
      </c>
      <c r="G209" t="s">
        <v>5611</v>
      </c>
      <c r="H209" t="s">
        <v>6801</v>
      </c>
      <c r="I209" t="s">
        <v>6774</v>
      </c>
      <c r="K209" t="s">
        <v>5611</v>
      </c>
      <c r="L209" t="s">
        <v>9266</v>
      </c>
      <c r="M209" t="s">
        <v>6777</v>
      </c>
      <c r="O209" t="s">
        <v>5611</v>
      </c>
      <c r="P209" t="s">
        <v>6447</v>
      </c>
      <c r="Q209" t="s">
        <v>6777</v>
      </c>
      <c r="S209" t="s">
        <v>5611</v>
      </c>
      <c r="T209" t="s">
        <v>9267</v>
      </c>
      <c r="U209" t="s">
        <v>6779</v>
      </c>
      <c r="W209" t="s">
        <v>5611</v>
      </c>
      <c r="X209" t="s">
        <v>6775</v>
      </c>
      <c r="Y209" t="s">
        <v>6779</v>
      </c>
      <c r="AA209" t="s">
        <v>5611</v>
      </c>
      <c r="AB209" t="s">
        <v>8824</v>
      </c>
      <c r="AC209" t="s">
        <v>6774</v>
      </c>
      <c r="AE209" t="s">
        <v>5724</v>
      </c>
      <c r="AF209" t="s">
        <v>5994</v>
      </c>
      <c r="AG209" t="s">
        <v>6774</v>
      </c>
      <c r="AI209" t="s">
        <v>5611</v>
      </c>
      <c r="AJ209" t="s">
        <v>6817</v>
      </c>
      <c r="AK209" t="s">
        <v>6774</v>
      </c>
      <c r="AM209" t="s">
        <v>5724</v>
      </c>
      <c r="AN209" t="s">
        <v>6110</v>
      </c>
      <c r="AO209" t="s">
        <v>6781</v>
      </c>
      <c r="AQ209" t="s">
        <v>5611</v>
      </c>
      <c r="AU209" t="s">
        <v>5805</v>
      </c>
      <c r="AV209" t="s">
        <v>7427</v>
      </c>
      <c r="AW209" t="s">
        <v>6780</v>
      </c>
      <c r="AY209" t="s">
        <v>5611</v>
      </c>
      <c r="AZ209" t="s">
        <v>5985</v>
      </c>
      <c r="BA209" t="s">
        <v>6780</v>
      </c>
      <c r="BC209" t="s">
        <v>5611</v>
      </c>
      <c r="BD209" t="s">
        <v>9268</v>
      </c>
      <c r="BE209" t="s">
        <v>6781</v>
      </c>
      <c r="BG209" t="s">
        <v>5724</v>
      </c>
      <c r="BH209" t="s">
        <v>6171</v>
      </c>
      <c r="BI209" t="s">
        <v>6781</v>
      </c>
      <c r="BK209" t="s">
        <v>5611</v>
      </c>
      <c r="BL209" t="s">
        <v>7544</v>
      </c>
      <c r="BM209" t="s">
        <v>6781</v>
      </c>
      <c r="BO209" t="s">
        <v>5611</v>
      </c>
      <c r="BP209" t="s">
        <v>5897</v>
      </c>
      <c r="BQ209" t="s">
        <v>6781</v>
      </c>
      <c r="BS209" t="s">
        <v>5611</v>
      </c>
      <c r="BT209" t="s">
        <v>6156</v>
      </c>
      <c r="BU209" t="s">
        <v>6781</v>
      </c>
      <c r="BW209" t="s">
        <v>5611</v>
      </c>
      <c r="BX209" t="s">
        <v>6276</v>
      </c>
      <c r="BY209" t="s">
        <v>6781</v>
      </c>
      <c r="CA209" t="s">
        <v>5611</v>
      </c>
    </row>
    <row r="210" spans="1:79">
      <c r="A210" t="s">
        <v>281</v>
      </c>
      <c r="B210" t="s">
        <v>1094</v>
      </c>
      <c r="C210" t="s">
        <v>2851</v>
      </c>
      <c r="D210" t="s">
        <v>2496</v>
      </c>
      <c r="E210" t="s">
        <v>6774</v>
      </c>
      <c r="G210" t="s">
        <v>5611</v>
      </c>
      <c r="H210" t="s">
        <v>2669</v>
      </c>
      <c r="I210" t="s">
        <v>6774</v>
      </c>
      <c r="K210" t="s">
        <v>5611</v>
      </c>
      <c r="L210" t="s">
        <v>7218</v>
      </c>
      <c r="M210" t="s">
        <v>6777</v>
      </c>
      <c r="O210" t="s">
        <v>5611</v>
      </c>
      <c r="P210" t="s">
        <v>4854</v>
      </c>
      <c r="Q210" t="s">
        <v>6777</v>
      </c>
      <c r="S210" t="s">
        <v>5611</v>
      </c>
      <c r="T210" t="s">
        <v>9269</v>
      </c>
      <c r="U210" t="s">
        <v>6779</v>
      </c>
      <c r="W210" t="s">
        <v>5611</v>
      </c>
      <c r="X210" t="s">
        <v>9162</v>
      </c>
      <c r="Y210" t="s">
        <v>6779</v>
      </c>
      <c r="AA210" t="s">
        <v>5611</v>
      </c>
      <c r="AB210" t="s">
        <v>5500</v>
      </c>
      <c r="AC210" t="s">
        <v>6774</v>
      </c>
      <c r="AE210" t="s">
        <v>5724</v>
      </c>
      <c r="AF210" t="s">
        <v>7284</v>
      </c>
      <c r="AG210" t="s">
        <v>6774</v>
      </c>
      <c r="AI210" t="s">
        <v>5611</v>
      </c>
      <c r="AJ210" t="s">
        <v>5981</v>
      </c>
      <c r="AK210" t="s">
        <v>6774</v>
      </c>
      <c r="AM210" t="s">
        <v>5724</v>
      </c>
      <c r="AN210" t="s">
        <v>6690</v>
      </c>
      <c r="AO210" t="s">
        <v>6781</v>
      </c>
      <c r="AQ210" t="s">
        <v>5611</v>
      </c>
      <c r="AU210" t="s">
        <v>5805</v>
      </c>
      <c r="AV210" t="s">
        <v>9270</v>
      </c>
      <c r="AW210" t="s">
        <v>6780</v>
      </c>
      <c r="AY210" t="s">
        <v>5611</v>
      </c>
      <c r="AZ210" t="s">
        <v>9017</v>
      </c>
      <c r="BA210" t="s">
        <v>6780</v>
      </c>
      <c r="BC210" t="s">
        <v>5724</v>
      </c>
      <c r="BD210" t="s">
        <v>7168</v>
      </c>
      <c r="BE210" t="s">
        <v>6781</v>
      </c>
      <c r="BG210" t="s">
        <v>5611</v>
      </c>
      <c r="BH210" t="s">
        <v>6361</v>
      </c>
      <c r="BI210" t="s">
        <v>6781</v>
      </c>
      <c r="BK210" t="s">
        <v>5611</v>
      </c>
      <c r="BL210" t="s">
        <v>9250</v>
      </c>
      <c r="BM210" t="s">
        <v>6781</v>
      </c>
      <c r="BO210" t="s">
        <v>5611</v>
      </c>
      <c r="BP210" t="s">
        <v>8800</v>
      </c>
      <c r="BQ210" t="s">
        <v>6781</v>
      </c>
      <c r="BS210" t="s">
        <v>5611</v>
      </c>
      <c r="BT210" t="s">
        <v>6526</v>
      </c>
      <c r="BU210" t="s">
        <v>6781</v>
      </c>
      <c r="BW210" t="s">
        <v>5611</v>
      </c>
      <c r="BX210" t="s">
        <v>7281</v>
      </c>
      <c r="BY210" t="s">
        <v>6781</v>
      </c>
      <c r="CA210" t="s">
        <v>5611</v>
      </c>
    </row>
    <row r="211" spans="1:79">
      <c r="A211" t="s">
        <v>282</v>
      </c>
      <c r="B211" t="s">
        <v>1094</v>
      </c>
      <c r="C211" t="s">
        <v>4743</v>
      </c>
      <c r="D211" t="s">
        <v>2328</v>
      </c>
      <c r="E211" t="s">
        <v>6774</v>
      </c>
      <c r="G211" t="s">
        <v>5611</v>
      </c>
      <c r="H211" t="s">
        <v>4938</v>
      </c>
      <c r="I211" t="s">
        <v>6774</v>
      </c>
      <c r="K211" t="s">
        <v>5611</v>
      </c>
      <c r="L211" t="s">
        <v>7137</v>
      </c>
      <c r="M211" t="s">
        <v>6777</v>
      </c>
      <c r="O211" t="s">
        <v>5611</v>
      </c>
      <c r="P211" t="s">
        <v>4852</v>
      </c>
      <c r="Q211" t="s">
        <v>6777</v>
      </c>
      <c r="S211" t="s">
        <v>5611</v>
      </c>
      <c r="T211" t="s">
        <v>9271</v>
      </c>
      <c r="U211" t="s">
        <v>6779</v>
      </c>
      <c r="W211" t="s">
        <v>5611</v>
      </c>
      <c r="X211" t="s">
        <v>6885</v>
      </c>
      <c r="Y211" t="s">
        <v>6779</v>
      </c>
      <c r="AA211" t="s">
        <v>5611</v>
      </c>
      <c r="AB211" t="s">
        <v>6034</v>
      </c>
      <c r="AC211" t="s">
        <v>6774</v>
      </c>
      <c r="AE211" t="s">
        <v>5611</v>
      </c>
      <c r="AF211" t="s">
        <v>6215</v>
      </c>
      <c r="AG211" t="s">
        <v>6774</v>
      </c>
      <c r="AI211" t="s">
        <v>5611</v>
      </c>
      <c r="AJ211" t="s">
        <v>5479</v>
      </c>
      <c r="AK211" t="s">
        <v>6774</v>
      </c>
      <c r="AM211" t="s">
        <v>5724</v>
      </c>
      <c r="AN211" t="s">
        <v>9272</v>
      </c>
      <c r="AO211" t="s">
        <v>6781</v>
      </c>
      <c r="AQ211" t="s">
        <v>5724</v>
      </c>
      <c r="AU211" t="s">
        <v>5805</v>
      </c>
      <c r="AV211" t="s">
        <v>9203</v>
      </c>
      <c r="AW211" t="s">
        <v>6780</v>
      </c>
      <c r="AY211" t="s">
        <v>5724</v>
      </c>
      <c r="AZ211" t="s">
        <v>9273</v>
      </c>
      <c r="BA211" t="s">
        <v>6780</v>
      </c>
      <c r="BC211" t="s">
        <v>5724</v>
      </c>
      <c r="BD211" t="s">
        <v>7178</v>
      </c>
      <c r="BE211" t="s">
        <v>6781</v>
      </c>
      <c r="BG211" t="s">
        <v>5611</v>
      </c>
      <c r="BH211" t="s">
        <v>6978</v>
      </c>
      <c r="BI211" t="s">
        <v>6781</v>
      </c>
      <c r="BK211" t="s">
        <v>5611</v>
      </c>
      <c r="BL211" t="s">
        <v>7544</v>
      </c>
      <c r="BM211" t="s">
        <v>6781</v>
      </c>
      <c r="BO211" t="s">
        <v>5611</v>
      </c>
      <c r="BP211" t="s">
        <v>5907</v>
      </c>
      <c r="BQ211" t="s">
        <v>6781</v>
      </c>
      <c r="BS211" t="s">
        <v>5611</v>
      </c>
      <c r="BT211" t="s">
        <v>6464</v>
      </c>
      <c r="BU211" t="s">
        <v>6781</v>
      </c>
      <c r="BW211" t="s">
        <v>5611</v>
      </c>
      <c r="BX211" t="s">
        <v>6403</v>
      </c>
      <c r="BY211" t="s">
        <v>6781</v>
      </c>
      <c r="CA211" t="s">
        <v>5611</v>
      </c>
    </row>
    <row r="212" spans="1:79">
      <c r="A212" t="s">
        <v>283</v>
      </c>
      <c r="B212" t="s">
        <v>1094</v>
      </c>
      <c r="C212" t="s">
        <v>2847</v>
      </c>
      <c r="D212" t="s">
        <v>6355</v>
      </c>
      <c r="E212" t="s">
        <v>6774</v>
      </c>
      <c r="G212" t="s">
        <v>5611</v>
      </c>
      <c r="H212" t="s">
        <v>2906</v>
      </c>
      <c r="I212" t="s">
        <v>6774</v>
      </c>
      <c r="K212" t="s">
        <v>5611</v>
      </c>
      <c r="L212" t="s">
        <v>7197</v>
      </c>
      <c r="M212" t="s">
        <v>6777</v>
      </c>
      <c r="O212" t="s">
        <v>5611</v>
      </c>
      <c r="P212" t="s">
        <v>6459</v>
      </c>
      <c r="Q212" t="s">
        <v>6777</v>
      </c>
      <c r="S212" t="s">
        <v>5611</v>
      </c>
      <c r="T212" t="s">
        <v>7011</v>
      </c>
      <c r="U212" t="s">
        <v>6779</v>
      </c>
      <c r="W212" t="s">
        <v>5611</v>
      </c>
      <c r="X212" t="s">
        <v>6775</v>
      </c>
      <c r="Y212" t="s">
        <v>6779</v>
      </c>
      <c r="AA212" t="s">
        <v>5611</v>
      </c>
      <c r="AB212" t="s">
        <v>5481</v>
      </c>
      <c r="AC212" t="s">
        <v>6774</v>
      </c>
      <c r="AE212" t="s">
        <v>5611</v>
      </c>
      <c r="AF212" t="s">
        <v>6154</v>
      </c>
      <c r="AG212" t="s">
        <v>6774</v>
      </c>
      <c r="AI212" t="s">
        <v>5611</v>
      </c>
      <c r="AJ212" t="s">
        <v>4808</v>
      </c>
      <c r="AK212" t="s">
        <v>6774</v>
      </c>
      <c r="AM212" t="s">
        <v>5724</v>
      </c>
      <c r="AN212" t="s">
        <v>6262</v>
      </c>
      <c r="AO212" t="s">
        <v>6781</v>
      </c>
      <c r="AQ212" t="s">
        <v>5611</v>
      </c>
      <c r="AU212" t="s">
        <v>5805</v>
      </c>
      <c r="AV212" t="s">
        <v>7526</v>
      </c>
      <c r="AW212" t="s">
        <v>6780</v>
      </c>
      <c r="AY212" t="s">
        <v>5611</v>
      </c>
      <c r="AZ212" t="s">
        <v>8968</v>
      </c>
      <c r="BA212" t="s">
        <v>6780</v>
      </c>
      <c r="BC212" t="s">
        <v>5724</v>
      </c>
      <c r="BD212" t="s">
        <v>5893</v>
      </c>
      <c r="BE212" t="s">
        <v>6781</v>
      </c>
      <c r="BG212" t="s">
        <v>5611</v>
      </c>
      <c r="BH212" t="s">
        <v>6712</v>
      </c>
      <c r="BI212" t="s">
        <v>6781</v>
      </c>
      <c r="BK212" t="s">
        <v>5611</v>
      </c>
      <c r="BL212" t="s">
        <v>7544</v>
      </c>
      <c r="BM212" t="s">
        <v>6781</v>
      </c>
      <c r="BO212" t="s">
        <v>5611</v>
      </c>
      <c r="BP212" t="s">
        <v>6572</v>
      </c>
      <c r="BQ212" t="s">
        <v>6781</v>
      </c>
      <c r="BS212" t="s">
        <v>5611</v>
      </c>
      <c r="BT212" t="s">
        <v>6838</v>
      </c>
      <c r="BU212" t="s">
        <v>6781</v>
      </c>
      <c r="BW212" t="s">
        <v>5611</v>
      </c>
      <c r="BX212" t="s">
        <v>6407</v>
      </c>
      <c r="BY212" t="s">
        <v>6781</v>
      </c>
      <c r="CA212" t="s">
        <v>5611</v>
      </c>
    </row>
    <row r="213" spans="1:79">
      <c r="A213" t="s">
        <v>284</v>
      </c>
      <c r="B213" t="s">
        <v>1094</v>
      </c>
      <c r="C213" t="s">
        <v>3481</v>
      </c>
      <c r="D213" t="s">
        <v>2253</v>
      </c>
      <c r="E213" t="s">
        <v>6774</v>
      </c>
      <c r="G213" t="s">
        <v>5611</v>
      </c>
      <c r="H213" t="s">
        <v>6782</v>
      </c>
      <c r="I213" t="s">
        <v>6774</v>
      </c>
      <c r="K213" t="s">
        <v>5611</v>
      </c>
      <c r="L213" t="s">
        <v>7230</v>
      </c>
      <c r="M213" t="s">
        <v>6777</v>
      </c>
      <c r="O213" t="s">
        <v>5611</v>
      </c>
      <c r="P213" t="s">
        <v>4852</v>
      </c>
      <c r="Q213" t="s">
        <v>6777</v>
      </c>
      <c r="S213" t="s">
        <v>5611</v>
      </c>
      <c r="T213" t="s">
        <v>6475</v>
      </c>
      <c r="U213" t="s">
        <v>6779</v>
      </c>
      <c r="W213" t="s">
        <v>5611</v>
      </c>
      <c r="X213" t="s">
        <v>6773</v>
      </c>
      <c r="Y213" t="s">
        <v>6779</v>
      </c>
      <c r="AA213" t="s">
        <v>5611</v>
      </c>
      <c r="AE213" t="s">
        <v>5805</v>
      </c>
      <c r="AI213" t="s">
        <v>5805</v>
      </c>
      <c r="AM213" t="s">
        <v>5805</v>
      </c>
      <c r="AQ213" t="s">
        <v>5805</v>
      </c>
      <c r="AU213" t="s">
        <v>5805</v>
      </c>
      <c r="AY213" t="s">
        <v>5805</v>
      </c>
      <c r="BC213" t="s">
        <v>5805</v>
      </c>
      <c r="BG213" t="s">
        <v>5805</v>
      </c>
      <c r="BH213" t="s">
        <v>5851</v>
      </c>
      <c r="BI213" t="s">
        <v>6781</v>
      </c>
      <c r="BK213" t="s">
        <v>5611</v>
      </c>
      <c r="BL213" t="s">
        <v>7411</v>
      </c>
      <c r="BM213" t="s">
        <v>6781</v>
      </c>
      <c r="BO213" t="s">
        <v>5611</v>
      </c>
      <c r="BP213" t="s">
        <v>5907</v>
      </c>
      <c r="BQ213" t="s">
        <v>6781</v>
      </c>
      <c r="BS213" t="s">
        <v>5611</v>
      </c>
      <c r="BW213" t="s">
        <v>5805</v>
      </c>
      <c r="CA213" t="s">
        <v>5805</v>
      </c>
    </row>
    <row r="214" spans="1:79">
      <c r="A214" t="s">
        <v>285</v>
      </c>
      <c r="B214" t="s">
        <v>1094</v>
      </c>
      <c r="C214" t="s">
        <v>3075</v>
      </c>
      <c r="D214" t="s">
        <v>6989</v>
      </c>
      <c r="E214" t="s">
        <v>6774</v>
      </c>
      <c r="G214" t="s">
        <v>5611</v>
      </c>
      <c r="H214" t="s">
        <v>401</v>
      </c>
      <c r="I214" t="s">
        <v>6774</v>
      </c>
      <c r="K214" t="s">
        <v>5611</v>
      </c>
      <c r="L214" t="s">
        <v>7137</v>
      </c>
      <c r="M214" t="s">
        <v>6777</v>
      </c>
      <c r="O214" t="s">
        <v>5611</v>
      </c>
      <c r="P214" t="s">
        <v>4852</v>
      </c>
      <c r="Q214" t="s">
        <v>6777</v>
      </c>
      <c r="S214" t="s">
        <v>5611</v>
      </c>
      <c r="T214" t="s">
        <v>7611</v>
      </c>
      <c r="U214" t="s">
        <v>6779</v>
      </c>
      <c r="W214" t="s">
        <v>5611</v>
      </c>
      <c r="X214" t="s">
        <v>6815</v>
      </c>
      <c r="Y214" t="s">
        <v>6779</v>
      </c>
      <c r="AA214" t="s">
        <v>5724</v>
      </c>
      <c r="AB214" t="s">
        <v>5547</v>
      </c>
      <c r="AC214" t="s">
        <v>6774</v>
      </c>
      <c r="AE214" t="s">
        <v>5611</v>
      </c>
      <c r="AF214" t="s">
        <v>9274</v>
      </c>
      <c r="AG214" t="s">
        <v>6774</v>
      </c>
      <c r="AI214" t="s">
        <v>5724</v>
      </c>
      <c r="AJ214" t="s">
        <v>6825</v>
      </c>
      <c r="AK214" t="s">
        <v>6774</v>
      </c>
      <c r="AM214" t="s">
        <v>5611</v>
      </c>
      <c r="AN214" t="s">
        <v>6135</v>
      </c>
      <c r="AO214" t="s">
        <v>6781</v>
      </c>
      <c r="AQ214" t="s">
        <v>5611</v>
      </c>
      <c r="AU214" t="s">
        <v>5805</v>
      </c>
      <c r="AV214" t="s">
        <v>7176</v>
      </c>
      <c r="AW214" t="s">
        <v>6780</v>
      </c>
      <c r="AY214" t="s">
        <v>5611</v>
      </c>
      <c r="AZ214" t="s">
        <v>6294</v>
      </c>
      <c r="BA214" t="s">
        <v>6780</v>
      </c>
      <c r="BC214" t="s">
        <v>5611</v>
      </c>
      <c r="BD214" t="s">
        <v>6302</v>
      </c>
      <c r="BE214" t="s">
        <v>6781</v>
      </c>
      <c r="BG214" t="s">
        <v>5611</v>
      </c>
      <c r="BH214" t="s">
        <v>6509</v>
      </c>
      <c r="BI214" t="s">
        <v>6781</v>
      </c>
      <c r="BK214" t="s">
        <v>5611</v>
      </c>
      <c r="BL214" t="s">
        <v>7544</v>
      </c>
      <c r="BM214" t="s">
        <v>6781</v>
      </c>
      <c r="BO214" t="s">
        <v>5611</v>
      </c>
      <c r="BP214" t="s">
        <v>5921</v>
      </c>
      <c r="BQ214" t="s">
        <v>6781</v>
      </c>
      <c r="BS214" t="s">
        <v>5724</v>
      </c>
      <c r="BT214" t="s">
        <v>6410</v>
      </c>
      <c r="BU214" t="s">
        <v>6781</v>
      </c>
      <c r="BW214" t="s">
        <v>5611</v>
      </c>
      <c r="BX214" t="s">
        <v>6124</v>
      </c>
      <c r="BY214" t="s">
        <v>6781</v>
      </c>
      <c r="CA214" t="s">
        <v>5611</v>
      </c>
    </row>
    <row r="215" spans="1:79">
      <c r="A215" t="s">
        <v>286</v>
      </c>
      <c r="B215" t="s">
        <v>1094</v>
      </c>
      <c r="C215" t="s">
        <v>4731</v>
      </c>
      <c r="D215" t="s">
        <v>2662</v>
      </c>
      <c r="E215" t="s">
        <v>6774</v>
      </c>
      <c r="G215" t="s">
        <v>5611</v>
      </c>
      <c r="H215" t="s">
        <v>6782</v>
      </c>
      <c r="I215" t="s">
        <v>6774</v>
      </c>
      <c r="K215" t="s">
        <v>5611</v>
      </c>
      <c r="L215" t="s">
        <v>7197</v>
      </c>
      <c r="M215" t="s">
        <v>6777</v>
      </c>
      <c r="O215" t="s">
        <v>5611</v>
      </c>
      <c r="P215" t="s">
        <v>6067</v>
      </c>
      <c r="Q215" t="s">
        <v>6777</v>
      </c>
      <c r="S215" t="s">
        <v>5611</v>
      </c>
      <c r="T215" t="s">
        <v>9198</v>
      </c>
      <c r="U215" t="s">
        <v>6779</v>
      </c>
      <c r="W215" t="s">
        <v>5611</v>
      </c>
      <c r="X215" t="s">
        <v>7047</v>
      </c>
      <c r="Y215" t="s">
        <v>6779</v>
      </c>
      <c r="AA215" t="s">
        <v>5611</v>
      </c>
      <c r="AB215" t="s">
        <v>5516</v>
      </c>
      <c r="AC215" t="s">
        <v>6774</v>
      </c>
      <c r="AE215" t="s">
        <v>5611</v>
      </c>
      <c r="AF215" t="s">
        <v>6340</v>
      </c>
      <c r="AG215" t="s">
        <v>6774</v>
      </c>
      <c r="AI215" t="s">
        <v>5611</v>
      </c>
      <c r="AJ215" t="s">
        <v>2928</v>
      </c>
      <c r="AK215" t="s">
        <v>6774</v>
      </c>
      <c r="AM215" t="s">
        <v>5611</v>
      </c>
      <c r="AN215" t="s">
        <v>7460</v>
      </c>
      <c r="AO215" t="s">
        <v>6781</v>
      </c>
      <c r="AQ215" t="s">
        <v>5611</v>
      </c>
      <c r="AU215" t="s">
        <v>5805</v>
      </c>
      <c r="AV215" t="s">
        <v>7181</v>
      </c>
      <c r="AW215" t="s">
        <v>6780</v>
      </c>
      <c r="AY215" t="s">
        <v>5724</v>
      </c>
      <c r="AZ215" t="s">
        <v>6708</v>
      </c>
      <c r="BA215" t="s">
        <v>6780</v>
      </c>
      <c r="BC215" t="s">
        <v>5611</v>
      </c>
      <c r="BD215" t="s">
        <v>6334</v>
      </c>
      <c r="BE215" t="s">
        <v>6781</v>
      </c>
      <c r="BG215" t="s">
        <v>5611</v>
      </c>
      <c r="BH215" t="s">
        <v>5974</v>
      </c>
      <c r="BI215" t="s">
        <v>6781</v>
      </c>
      <c r="BK215" t="s">
        <v>5611</v>
      </c>
      <c r="BL215" t="s">
        <v>8932</v>
      </c>
      <c r="BM215" t="s">
        <v>6781</v>
      </c>
      <c r="BO215" t="s">
        <v>5724</v>
      </c>
      <c r="BP215" t="s">
        <v>5876</v>
      </c>
      <c r="BQ215" t="s">
        <v>6781</v>
      </c>
      <c r="BS215" t="s">
        <v>5611</v>
      </c>
      <c r="BT215" t="s">
        <v>6645</v>
      </c>
      <c r="BU215" t="s">
        <v>6781</v>
      </c>
      <c r="BW215" t="s">
        <v>5611</v>
      </c>
      <c r="BX215" t="s">
        <v>5993</v>
      </c>
      <c r="BY215" t="s">
        <v>6781</v>
      </c>
      <c r="CA215" t="s">
        <v>5611</v>
      </c>
    </row>
    <row r="216" spans="1:79">
      <c r="A216" t="s">
        <v>287</v>
      </c>
      <c r="B216" t="s">
        <v>1094</v>
      </c>
      <c r="C216" t="s">
        <v>4740</v>
      </c>
      <c r="D216" t="s">
        <v>2175</v>
      </c>
      <c r="E216" t="s">
        <v>6774</v>
      </c>
      <c r="G216" t="s">
        <v>5724</v>
      </c>
      <c r="H216" t="s">
        <v>408</v>
      </c>
      <c r="I216" t="s">
        <v>6774</v>
      </c>
      <c r="K216" t="s">
        <v>5611</v>
      </c>
      <c r="L216" t="s">
        <v>6516</v>
      </c>
      <c r="M216" t="s">
        <v>6777</v>
      </c>
      <c r="O216" t="s">
        <v>5611</v>
      </c>
      <c r="P216" t="s">
        <v>6421</v>
      </c>
      <c r="Q216" t="s">
        <v>6777</v>
      </c>
      <c r="S216" t="s">
        <v>5611</v>
      </c>
      <c r="T216" t="s">
        <v>9150</v>
      </c>
      <c r="U216" t="s">
        <v>6779</v>
      </c>
      <c r="W216" t="s">
        <v>5611</v>
      </c>
      <c r="X216" t="s">
        <v>6815</v>
      </c>
      <c r="Y216" t="s">
        <v>6779</v>
      </c>
      <c r="AA216" t="s">
        <v>5724</v>
      </c>
      <c r="AB216" t="s">
        <v>6219</v>
      </c>
      <c r="AC216" t="s">
        <v>6774</v>
      </c>
      <c r="AE216" t="s">
        <v>5724</v>
      </c>
      <c r="AF216" t="s">
        <v>6822</v>
      </c>
      <c r="AG216" t="s">
        <v>6774</v>
      </c>
      <c r="AI216" t="s">
        <v>5724</v>
      </c>
      <c r="AJ216" t="s">
        <v>6273</v>
      </c>
      <c r="AK216" t="s">
        <v>6774</v>
      </c>
      <c r="AM216" t="s">
        <v>5724</v>
      </c>
      <c r="AN216" t="s">
        <v>6639</v>
      </c>
      <c r="AO216" t="s">
        <v>6781</v>
      </c>
      <c r="AQ216" t="s">
        <v>5611</v>
      </c>
      <c r="AU216" t="s">
        <v>5805</v>
      </c>
      <c r="AV216" t="s">
        <v>7329</v>
      </c>
      <c r="AW216" t="s">
        <v>6780</v>
      </c>
      <c r="AY216" t="s">
        <v>5724</v>
      </c>
      <c r="AZ216" t="s">
        <v>9275</v>
      </c>
      <c r="BA216" t="s">
        <v>6780</v>
      </c>
      <c r="BC216" t="s">
        <v>5724</v>
      </c>
      <c r="BD216" t="s">
        <v>5817</v>
      </c>
      <c r="BE216" t="s">
        <v>6781</v>
      </c>
      <c r="BG216" t="s">
        <v>5724</v>
      </c>
      <c r="BH216" t="s">
        <v>6010</v>
      </c>
      <c r="BI216" t="s">
        <v>6781</v>
      </c>
      <c r="BK216" t="s">
        <v>5611</v>
      </c>
      <c r="BL216" t="s">
        <v>7544</v>
      </c>
      <c r="BM216" t="s">
        <v>6781</v>
      </c>
      <c r="BO216" t="s">
        <v>5611</v>
      </c>
      <c r="BP216" t="s">
        <v>7293</v>
      </c>
      <c r="BQ216" t="s">
        <v>6781</v>
      </c>
      <c r="BS216" t="s">
        <v>5611</v>
      </c>
      <c r="BT216" t="s">
        <v>7255</v>
      </c>
      <c r="BU216" t="s">
        <v>6781</v>
      </c>
      <c r="BW216" t="s">
        <v>5611</v>
      </c>
      <c r="BX216" t="s">
        <v>6140</v>
      </c>
      <c r="BY216" t="s">
        <v>6781</v>
      </c>
      <c r="CA216" t="s">
        <v>5611</v>
      </c>
    </row>
    <row r="217" spans="1:79">
      <c r="A217" t="s">
        <v>288</v>
      </c>
      <c r="B217" t="s">
        <v>1094</v>
      </c>
      <c r="C217" t="s">
        <v>2255</v>
      </c>
      <c r="D217" t="s">
        <v>6825</v>
      </c>
      <c r="E217" t="s">
        <v>6774</v>
      </c>
      <c r="G217" t="s">
        <v>5611</v>
      </c>
      <c r="H217" t="s">
        <v>5586</v>
      </c>
      <c r="I217" t="s">
        <v>6774</v>
      </c>
      <c r="K217" t="s">
        <v>5724</v>
      </c>
      <c r="L217" t="s">
        <v>6432</v>
      </c>
      <c r="M217" t="s">
        <v>6777</v>
      </c>
      <c r="O217" t="s">
        <v>5611</v>
      </c>
      <c r="P217" t="s">
        <v>6422</v>
      </c>
      <c r="Q217" t="s">
        <v>6777</v>
      </c>
      <c r="S217" t="s">
        <v>5611</v>
      </c>
      <c r="T217" t="s">
        <v>9276</v>
      </c>
      <c r="U217" t="s">
        <v>6779</v>
      </c>
      <c r="W217" t="s">
        <v>5724</v>
      </c>
      <c r="X217" t="s">
        <v>6833</v>
      </c>
      <c r="Y217" t="s">
        <v>6779</v>
      </c>
      <c r="AA217" t="s">
        <v>5724</v>
      </c>
      <c r="AB217" t="s">
        <v>5537</v>
      </c>
      <c r="AC217" t="s">
        <v>6774</v>
      </c>
      <c r="AE217" t="s">
        <v>5724</v>
      </c>
      <c r="AF217" t="s">
        <v>6595</v>
      </c>
      <c r="AG217" t="s">
        <v>6774</v>
      </c>
      <c r="AI217" t="s">
        <v>5724</v>
      </c>
      <c r="AJ217" t="s">
        <v>4828</v>
      </c>
      <c r="AK217" t="s">
        <v>6774</v>
      </c>
      <c r="AM217" t="s">
        <v>5724</v>
      </c>
      <c r="AN217" t="s">
        <v>5830</v>
      </c>
      <c r="AO217" t="s">
        <v>6781</v>
      </c>
      <c r="AQ217" t="s">
        <v>5611</v>
      </c>
      <c r="AU217" t="s">
        <v>5805</v>
      </c>
      <c r="AV217" t="s">
        <v>5555</v>
      </c>
      <c r="AW217" t="s">
        <v>6780</v>
      </c>
      <c r="AY217" t="s">
        <v>5611</v>
      </c>
      <c r="AZ217" t="s">
        <v>9277</v>
      </c>
      <c r="BA217" t="s">
        <v>6780</v>
      </c>
      <c r="BC217" t="s">
        <v>5724</v>
      </c>
      <c r="BD217" t="s">
        <v>7167</v>
      </c>
      <c r="BE217" t="s">
        <v>6781</v>
      </c>
      <c r="BG217" t="s">
        <v>5724</v>
      </c>
      <c r="BH217" t="s">
        <v>6040</v>
      </c>
      <c r="BI217" t="s">
        <v>6781</v>
      </c>
      <c r="BK217" t="s">
        <v>5611</v>
      </c>
      <c r="BL217" t="s">
        <v>7547</v>
      </c>
      <c r="BM217" t="s">
        <v>6781</v>
      </c>
      <c r="BO217" t="s">
        <v>5611</v>
      </c>
      <c r="BP217" t="s">
        <v>6581</v>
      </c>
      <c r="BQ217" t="s">
        <v>6781</v>
      </c>
      <c r="BS217" t="s">
        <v>5611</v>
      </c>
      <c r="BT217" t="s">
        <v>6824</v>
      </c>
      <c r="BU217" t="s">
        <v>6781</v>
      </c>
      <c r="BW217" t="s">
        <v>5611</v>
      </c>
      <c r="BX217" t="s">
        <v>5838</v>
      </c>
      <c r="BY217" t="s">
        <v>6781</v>
      </c>
      <c r="CA217" t="s">
        <v>5611</v>
      </c>
    </row>
    <row r="218" spans="1:79">
      <c r="A218" t="s">
        <v>289</v>
      </c>
      <c r="B218" t="s">
        <v>1094</v>
      </c>
      <c r="C218" t="s">
        <v>4738</v>
      </c>
      <c r="D218" t="s">
        <v>2432</v>
      </c>
      <c r="E218" t="s">
        <v>6774</v>
      </c>
      <c r="G218" t="s">
        <v>5611</v>
      </c>
      <c r="H218" t="s">
        <v>5527</v>
      </c>
      <c r="I218" t="s">
        <v>6774</v>
      </c>
      <c r="K218" t="s">
        <v>5724</v>
      </c>
      <c r="L218" t="s">
        <v>8912</v>
      </c>
      <c r="M218" t="s">
        <v>6777</v>
      </c>
      <c r="O218" t="s">
        <v>5611</v>
      </c>
      <c r="P218" t="s">
        <v>6482</v>
      </c>
      <c r="Q218" t="s">
        <v>6777</v>
      </c>
      <c r="S218" t="s">
        <v>5611</v>
      </c>
      <c r="T218" t="s">
        <v>7838</v>
      </c>
      <c r="U218" t="s">
        <v>6779</v>
      </c>
      <c r="W218" t="s">
        <v>5724</v>
      </c>
      <c r="X218" t="s">
        <v>6914</v>
      </c>
      <c r="Y218" t="s">
        <v>6779</v>
      </c>
      <c r="AA218" t="s">
        <v>5724</v>
      </c>
      <c r="AB218" t="s">
        <v>7499</v>
      </c>
      <c r="AC218" t="s">
        <v>6774</v>
      </c>
      <c r="AE218" t="s">
        <v>5724</v>
      </c>
      <c r="AF218" t="s">
        <v>8483</v>
      </c>
      <c r="AG218" t="s">
        <v>6774</v>
      </c>
      <c r="AI218" t="s">
        <v>5724</v>
      </c>
      <c r="AJ218" t="s">
        <v>4823</v>
      </c>
      <c r="AK218" t="s">
        <v>6774</v>
      </c>
      <c r="AM218" t="s">
        <v>5724</v>
      </c>
      <c r="AN218" t="s">
        <v>6258</v>
      </c>
      <c r="AO218" t="s">
        <v>6781</v>
      </c>
      <c r="AQ218" t="s">
        <v>5611</v>
      </c>
      <c r="AU218" t="s">
        <v>5805</v>
      </c>
      <c r="AV218" t="s">
        <v>6959</v>
      </c>
      <c r="AW218" t="s">
        <v>6780</v>
      </c>
      <c r="AY218" t="s">
        <v>5724</v>
      </c>
      <c r="AZ218" t="s">
        <v>5606</v>
      </c>
      <c r="BA218" t="s">
        <v>6780</v>
      </c>
      <c r="BC218" t="s">
        <v>5724</v>
      </c>
      <c r="BD218" t="s">
        <v>7588</v>
      </c>
      <c r="BE218" t="s">
        <v>6781</v>
      </c>
      <c r="BG218" t="s">
        <v>5724</v>
      </c>
      <c r="BH218" t="s">
        <v>5959</v>
      </c>
      <c r="BI218" t="s">
        <v>6781</v>
      </c>
      <c r="BK218" t="s">
        <v>5724</v>
      </c>
      <c r="BL218" t="s">
        <v>7411</v>
      </c>
      <c r="BM218" t="s">
        <v>6781</v>
      </c>
      <c r="BO218" t="s">
        <v>5611</v>
      </c>
      <c r="BP218" t="s">
        <v>5867</v>
      </c>
      <c r="BQ218" t="s">
        <v>6781</v>
      </c>
      <c r="BS218" t="s">
        <v>5611</v>
      </c>
      <c r="BT218" t="s">
        <v>7471</v>
      </c>
      <c r="BU218" t="s">
        <v>6781</v>
      </c>
      <c r="BW218" t="s">
        <v>5724</v>
      </c>
      <c r="BX218" t="s">
        <v>6744</v>
      </c>
      <c r="BY218" t="s">
        <v>6781</v>
      </c>
      <c r="CA218" t="s">
        <v>5611</v>
      </c>
    </row>
    <row r="219" spans="1:79">
      <c r="A219" t="s">
        <v>290</v>
      </c>
      <c r="B219" t="s">
        <v>1094</v>
      </c>
      <c r="C219" t="s">
        <v>2625</v>
      </c>
      <c r="D219" t="s">
        <v>2175</v>
      </c>
      <c r="E219" t="s">
        <v>6774</v>
      </c>
      <c r="G219" t="s">
        <v>5611</v>
      </c>
      <c r="H219" t="s">
        <v>6355</v>
      </c>
      <c r="I219" t="s">
        <v>6774</v>
      </c>
      <c r="K219" t="s">
        <v>5611</v>
      </c>
      <c r="L219" t="s">
        <v>6446</v>
      </c>
      <c r="M219" t="s">
        <v>6777</v>
      </c>
      <c r="O219" t="s">
        <v>5611</v>
      </c>
      <c r="P219" t="s">
        <v>6470</v>
      </c>
      <c r="Q219" t="s">
        <v>6777</v>
      </c>
      <c r="S219" t="s">
        <v>5611</v>
      </c>
      <c r="T219" t="s">
        <v>7212</v>
      </c>
      <c r="U219" t="s">
        <v>6779</v>
      </c>
      <c r="W219" t="s">
        <v>5611</v>
      </c>
      <c r="X219" t="s">
        <v>5599</v>
      </c>
      <c r="Y219" t="s">
        <v>6779</v>
      </c>
      <c r="AA219" t="s">
        <v>5724</v>
      </c>
      <c r="AB219" t="s">
        <v>5500</v>
      </c>
      <c r="AC219" t="s">
        <v>6774</v>
      </c>
      <c r="AE219" t="s">
        <v>5724</v>
      </c>
      <c r="AF219" t="s">
        <v>8879</v>
      </c>
      <c r="AG219" t="s">
        <v>6774</v>
      </c>
      <c r="AI219" t="s">
        <v>5724</v>
      </c>
      <c r="AJ219" t="s">
        <v>5989</v>
      </c>
      <c r="AK219" t="s">
        <v>6774</v>
      </c>
      <c r="AM219" t="s">
        <v>5724</v>
      </c>
      <c r="AN219" t="s">
        <v>6121</v>
      </c>
      <c r="AO219" t="s">
        <v>6781</v>
      </c>
      <c r="AQ219" t="s">
        <v>5611</v>
      </c>
      <c r="AU219" t="s">
        <v>5805</v>
      </c>
      <c r="AV219" t="s">
        <v>7211</v>
      </c>
      <c r="AW219" t="s">
        <v>6780</v>
      </c>
      <c r="AY219" t="s">
        <v>5611</v>
      </c>
      <c r="AZ219" t="s">
        <v>6357</v>
      </c>
      <c r="BA219" t="s">
        <v>6780</v>
      </c>
      <c r="BC219" t="s">
        <v>5611</v>
      </c>
      <c r="BD219" t="s">
        <v>6263</v>
      </c>
      <c r="BE219" t="s">
        <v>6781</v>
      </c>
      <c r="BG219" t="s">
        <v>5611</v>
      </c>
      <c r="BH219" t="s">
        <v>6870</v>
      </c>
      <c r="BI219" t="s">
        <v>6781</v>
      </c>
      <c r="BK219" t="s">
        <v>5611</v>
      </c>
      <c r="BL219" t="s">
        <v>7537</v>
      </c>
      <c r="BM219" t="s">
        <v>6781</v>
      </c>
      <c r="BO219" t="s">
        <v>5611</v>
      </c>
      <c r="BP219" t="s">
        <v>7293</v>
      </c>
      <c r="BQ219" t="s">
        <v>6781</v>
      </c>
      <c r="BS219" t="s">
        <v>5611</v>
      </c>
      <c r="BT219" t="s">
        <v>6349</v>
      </c>
      <c r="BU219" t="s">
        <v>6781</v>
      </c>
      <c r="BW219" t="s">
        <v>5611</v>
      </c>
      <c r="BX219" t="s">
        <v>6178</v>
      </c>
      <c r="BY219" t="s">
        <v>6781</v>
      </c>
      <c r="CA219" t="s">
        <v>5611</v>
      </c>
    </row>
    <row r="220" spans="1:79">
      <c r="A220" t="s">
        <v>291</v>
      </c>
      <c r="B220" t="s">
        <v>1094</v>
      </c>
      <c r="C220" t="s">
        <v>3055</v>
      </c>
      <c r="D220" t="s">
        <v>2699</v>
      </c>
      <c r="E220" t="s">
        <v>6774</v>
      </c>
      <c r="G220" t="s">
        <v>5611</v>
      </c>
      <c r="H220" t="s">
        <v>2253</v>
      </c>
      <c r="I220" t="s">
        <v>6774</v>
      </c>
      <c r="K220" t="s">
        <v>5611</v>
      </c>
      <c r="L220" t="s">
        <v>6220</v>
      </c>
      <c r="M220" t="s">
        <v>6777</v>
      </c>
      <c r="O220" t="s">
        <v>5611</v>
      </c>
      <c r="P220" t="s">
        <v>6421</v>
      </c>
      <c r="Q220" t="s">
        <v>6777</v>
      </c>
      <c r="S220" t="s">
        <v>5611</v>
      </c>
      <c r="T220" t="s">
        <v>6827</v>
      </c>
      <c r="U220" t="s">
        <v>6779</v>
      </c>
      <c r="W220" t="s">
        <v>5611</v>
      </c>
      <c r="X220" t="s">
        <v>7123</v>
      </c>
      <c r="Y220" t="s">
        <v>6779</v>
      </c>
      <c r="AA220" t="s">
        <v>5611</v>
      </c>
      <c r="AB220" t="s">
        <v>5531</v>
      </c>
      <c r="AC220" t="s">
        <v>6774</v>
      </c>
      <c r="AE220" t="s">
        <v>5724</v>
      </c>
      <c r="AF220" t="s">
        <v>6194</v>
      </c>
      <c r="AG220" t="s">
        <v>6774</v>
      </c>
      <c r="AI220" t="s">
        <v>5724</v>
      </c>
      <c r="AJ220" t="s">
        <v>6782</v>
      </c>
      <c r="AK220" t="s">
        <v>6774</v>
      </c>
      <c r="AM220" t="s">
        <v>5611</v>
      </c>
      <c r="AN220" t="s">
        <v>6218</v>
      </c>
      <c r="AO220" t="s">
        <v>6781</v>
      </c>
      <c r="AQ220" t="s">
        <v>5611</v>
      </c>
      <c r="AU220" t="s">
        <v>5805</v>
      </c>
      <c r="AV220" t="s">
        <v>9174</v>
      </c>
      <c r="AW220" t="s">
        <v>6780</v>
      </c>
      <c r="AY220" t="s">
        <v>5611</v>
      </c>
      <c r="AZ220" t="s">
        <v>9278</v>
      </c>
      <c r="BA220" t="s">
        <v>6780</v>
      </c>
      <c r="BC220" t="s">
        <v>5724</v>
      </c>
      <c r="BD220" t="s">
        <v>6592</v>
      </c>
      <c r="BE220" t="s">
        <v>6781</v>
      </c>
      <c r="BG220" t="s">
        <v>5611</v>
      </c>
      <c r="BH220" t="s">
        <v>6179</v>
      </c>
      <c r="BI220" t="s">
        <v>6781</v>
      </c>
      <c r="BK220" t="s">
        <v>5611</v>
      </c>
      <c r="BL220" t="s">
        <v>7269</v>
      </c>
      <c r="BM220" t="s">
        <v>6781</v>
      </c>
      <c r="BO220" t="s">
        <v>5611</v>
      </c>
      <c r="BP220" t="s">
        <v>7293</v>
      </c>
      <c r="BQ220" t="s">
        <v>6781</v>
      </c>
      <c r="BS220" t="s">
        <v>5611</v>
      </c>
      <c r="BT220" t="s">
        <v>6326</v>
      </c>
      <c r="BU220" t="s">
        <v>6781</v>
      </c>
      <c r="BW220" t="s">
        <v>5611</v>
      </c>
      <c r="BX220" t="s">
        <v>6508</v>
      </c>
      <c r="BY220" t="s">
        <v>6781</v>
      </c>
      <c r="CA220" t="s">
        <v>5724</v>
      </c>
    </row>
    <row r="221" spans="1:79">
      <c r="A221" t="s">
        <v>292</v>
      </c>
      <c r="B221" t="s">
        <v>1094</v>
      </c>
      <c r="C221" t="s">
        <v>2244</v>
      </c>
      <c r="D221" t="s">
        <v>2870</v>
      </c>
      <c r="E221" t="s">
        <v>6774</v>
      </c>
      <c r="G221" t="s">
        <v>5611</v>
      </c>
      <c r="H221" t="s">
        <v>6846</v>
      </c>
      <c r="I221" t="s">
        <v>6774</v>
      </c>
      <c r="K221" t="s">
        <v>5611</v>
      </c>
      <c r="L221" t="s">
        <v>6444</v>
      </c>
      <c r="M221" t="s">
        <v>6777</v>
      </c>
      <c r="O221" t="s">
        <v>5611</v>
      </c>
      <c r="P221" t="s">
        <v>6422</v>
      </c>
      <c r="Q221" t="s">
        <v>6777</v>
      </c>
      <c r="S221" t="s">
        <v>5611</v>
      </c>
      <c r="T221" t="s">
        <v>9279</v>
      </c>
      <c r="U221" t="s">
        <v>6779</v>
      </c>
      <c r="W221" t="s">
        <v>5611</v>
      </c>
      <c r="X221" t="s">
        <v>9202</v>
      </c>
      <c r="Y221" t="s">
        <v>6779</v>
      </c>
      <c r="AA221" t="s">
        <v>5611</v>
      </c>
      <c r="AB221" t="s">
        <v>5524</v>
      </c>
      <c r="AC221" t="s">
        <v>6774</v>
      </c>
      <c r="AE221" t="s">
        <v>5611</v>
      </c>
      <c r="AF221" t="s">
        <v>6340</v>
      </c>
      <c r="AG221" t="s">
        <v>6774</v>
      </c>
      <c r="AI221" t="s">
        <v>5724</v>
      </c>
      <c r="AJ221" t="s">
        <v>5589</v>
      </c>
      <c r="AK221" t="s">
        <v>6774</v>
      </c>
      <c r="AM221" t="s">
        <v>5724</v>
      </c>
      <c r="AN221" t="s">
        <v>9041</v>
      </c>
      <c r="AO221" t="s">
        <v>6781</v>
      </c>
      <c r="AQ221" t="s">
        <v>5611</v>
      </c>
      <c r="AU221" t="s">
        <v>5805</v>
      </c>
      <c r="AV221" t="s">
        <v>6918</v>
      </c>
      <c r="AW221" t="s">
        <v>6780</v>
      </c>
      <c r="AY221" t="s">
        <v>5611</v>
      </c>
      <c r="AZ221" t="s">
        <v>6829</v>
      </c>
      <c r="BA221" t="s">
        <v>6780</v>
      </c>
      <c r="BC221" t="s">
        <v>5724</v>
      </c>
      <c r="BD221" t="s">
        <v>6864</v>
      </c>
      <c r="BE221" t="s">
        <v>6781</v>
      </c>
      <c r="BG221" t="s">
        <v>5611</v>
      </c>
      <c r="BH221" t="s">
        <v>6151</v>
      </c>
      <c r="BI221" t="s">
        <v>6781</v>
      </c>
      <c r="BK221" t="s">
        <v>5611</v>
      </c>
      <c r="BL221" t="s">
        <v>7537</v>
      </c>
      <c r="BM221" t="s">
        <v>6781</v>
      </c>
      <c r="BO221" t="s">
        <v>5611</v>
      </c>
      <c r="BP221" t="s">
        <v>7293</v>
      </c>
      <c r="BQ221" t="s">
        <v>6781</v>
      </c>
      <c r="BS221" t="s">
        <v>5611</v>
      </c>
      <c r="BT221" t="s">
        <v>6973</v>
      </c>
      <c r="BU221" t="s">
        <v>6781</v>
      </c>
      <c r="BW221" t="s">
        <v>5611</v>
      </c>
      <c r="BX221" t="s">
        <v>6140</v>
      </c>
      <c r="BY221" t="s">
        <v>6781</v>
      </c>
      <c r="CA221" t="s">
        <v>5611</v>
      </c>
    </row>
    <row r="222" spans="1:79">
      <c r="A222" t="s">
        <v>294</v>
      </c>
      <c r="B222" t="s">
        <v>1094</v>
      </c>
      <c r="C222" t="s">
        <v>2242</v>
      </c>
      <c r="D222" t="s">
        <v>2194</v>
      </c>
      <c r="E222" t="s">
        <v>6774</v>
      </c>
      <c r="G222" t="s">
        <v>5724</v>
      </c>
      <c r="H222" t="s">
        <v>2139</v>
      </c>
      <c r="I222" t="s">
        <v>6774</v>
      </c>
      <c r="K222" t="s">
        <v>5724</v>
      </c>
      <c r="L222" t="s">
        <v>6447</v>
      </c>
      <c r="M222" t="s">
        <v>6777</v>
      </c>
      <c r="O222" t="s">
        <v>5611</v>
      </c>
      <c r="P222" t="s">
        <v>6106</v>
      </c>
      <c r="Q222" t="s">
        <v>6777</v>
      </c>
      <c r="S222" t="s">
        <v>5611</v>
      </c>
      <c r="T222" t="s">
        <v>6809</v>
      </c>
      <c r="U222" t="s">
        <v>6779</v>
      </c>
      <c r="W222" t="s">
        <v>5611</v>
      </c>
      <c r="X222" t="s">
        <v>7750</v>
      </c>
      <c r="Y222" t="s">
        <v>6779</v>
      </c>
      <c r="AA222" t="s">
        <v>5611</v>
      </c>
      <c r="AB222" t="s">
        <v>5605</v>
      </c>
      <c r="AC222" t="s">
        <v>6774</v>
      </c>
      <c r="AE222" t="s">
        <v>5611</v>
      </c>
      <c r="AF222" t="s">
        <v>6507</v>
      </c>
      <c r="AG222" t="s">
        <v>6774</v>
      </c>
      <c r="AI222" t="s">
        <v>5611</v>
      </c>
      <c r="AJ222" t="s">
        <v>2870</v>
      </c>
      <c r="AK222" t="s">
        <v>6774</v>
      </c>
      <c r="AM222" t="s">
        <v>5611</v>
      </c>
      <c r="AN222" t="s">
        <v>6312</v>
      </c>
      <c r="AO222" t="s">
        <v>6781</v>
      </c>
      <c r="AQ222" t="s">
        <v>5611</v>
      </c>
      <c r="AU222" t="s">
        <v>5805</v>
      </c>
      <c r="AV222" t="s">
        <v>7131</v>
      </c>
      <c r="AW222" t="s">
        <v>6780</v>
      </c>
      <c r="AY222" t="s">
        <v>5611</v>
      </c>
      <c r="AZ222" t="s">
        <v>5806</v>
      </c>
      <c r="BA222" t="s">
        <v>6780</v>
      </c>
      <c r="BC222" t="s">
        <v>5611</v>
      </c>
      <c r="BD222" t="s">
        <v>6011</v>
      </c>
      <c r="BE222" t="s">
        <v>6781</v>
      </c>
      <c r="BG222" t="s">
        <v>5611</v>
      </c>
      <c r="BH222" t="s">
        <v>6517</v>
      </c>
      <c r="BI222" t="s">
        <v>6781</v>
      </c>
      <c r="BK222" t="s">
        <v>5611</v>
      </c>
      <c r="BL222" t="s">
        <v>7288</v>
      </c>
      <c r="BM222" t="s">
        <v>6781</v>
      </c>
      <c r="BO222" t="s">
        <v>5611</v>
      </c>
      <c r="BP222" t="s">
        <v>5897</v>
      </c>
      <c r="BQ222" t="s">
        <v>6781</v>
      </c>
      <c r="BS222" t="s">
        <v>5611</v>
      </c>
      <c r="BT222" t="s">
        <v>6589</v>
      </c>
      <c r="BU222" t="s">
        <v>6781</v>
      </c>
      <c r="BW222" t="s">
        <v>5611</v>
      </c>
      <c r="BX222" t="s">
        <v>6140</v>
      </c>
      <c r="BY222" t="s">
        <v>6781</v>
      </c>
      <c r="CA222" t="s">
        <v>5611</v>
      </c>
    </row>
    <row r="223" spans="1:79">
      <c r="A223" t="s">
        <v>295</v>
      </c>
      <c r="B223" t="s">
        <v>1094</v>
      </c>
      <c r="C223" t="s">
        <v>3207</v>
      </c>
      <c r="D223" t="s">
        <v>2906</v>
      </c>
      <c r="E223" t="s">
        <v>6774</v>
      </c>
      <c r="G223" t="s">
        <v>5611</v>
      </c>
      <c r="H223" t="s">
        <v>5499</v>
      </c>
      <c r="I223" t="s">
        <v>6774</v>
      </c>
      <c r="K223" t="s">
        <v>5724</v>
      </c>
      <c r="L223" t="s">
        <v>9280</v>
      </c>
      <c r="M223" t="s">
        <v>6777</v>
      </c>
      <c r="O223" t="s">
        <v>5724</v>
      </c>
      <c r="P223" t="s">
        <v>9281</v>
      </c>
      <c r="Q223" t="s">
        <v>6777</v>
      </c>
      <c r="S223" t="s">
        <v>5724</v>
      </c>
      <c r="T223" t="s">
        <v>9175</v>
      </c>
      <c r="U223" t="s">
        <v>6779</v>
      </c>
      <c r="W223" t="s">
        <v>5611</v>
      </c>
      <c r="X223" t="s">
        <v>7127</v>
      </c>
      <c r="Y223" t="s">
        <v>6779</v>
      </c>
      <c r="AA223" t="s">
        <v>5724</v>
      </c>
      <c r="AB223" t="s">
        <v>6510</v>
      </c>
      <c r="AC223" t="s">
        <v>6774</v>
      </c>
      <c r="AE223" t="s">
        <v>5724</v>
      </c>
      <c r="AF223" t="s">
        <v>9282</v>
      </c>
      <c r="AG223" t="s">
        <v>6774</v>
      </c>
      <c r="AI223" t="s">
        <v>5724</v>
      </c>
      <c r="AJ223" t="s">
        <v>7550</v>
      </c>
      <c r="AK223" t="s">
        <v>6774</v>
      </c>
      <c r="AM223" t="s">
        <v>5724</v>
      </c>
      <c r="AN223" t="s">
        <v>5992</v>
      </c>
      <c r="AO223" t="s">
        <v>6781</v>
      </c>
      <c r="AQ223" t="s">
        <v>5611</v>
      </c>
      <c r="AU223" t="s">
        <v>5805</v>
      </c>
      <c r="AV223" t="s">
        <v>5555</v>
      </c>
      <c r="AW223" t="s">
        <v>6780</v>
      </c>
      <c r="AY223" t="s">
        <v>5611</v>
      </c>
      <c r="AZ223" t="s">
        <v>7259</v>
      </c>
      <c r="BA223" t="s">
        <v>6780</v>
      </c>
      <c r="BC223" t="s">
        <v>5611</v>
      </c>
      <c r="BD223" t="s">
        <v>6249</v>
      </c>
      <c r="BE223" t="s">
        <v>6781</v>
      </c>
      <c r="BG223" t="s">
        <v>5611</v>
      </c>
      <c r="BH223" t="s">
        <v>5995</v>
      </c>
      <c r="BI223" t="s">
        <v>6781</v>
      </c>
      <c r="BK223" t="s">
        <v>5611</v>
      </c>
      <c r="BL223" t="s">
        <v>7537</v>
      </c>
      <c r="BM223" t="s">
        <v>6781</v>
      </c>
      <c r="BO223" t="s">
        <v>5611</v>
      </c>
      <c r="BP223" t="s">
        <v>6581</v>
      </c>
      <c r="BQ223" t="s">
        <v>6781</v>
      </c>
      <c r="BS223" t="s">
        <v>5611</v>
      </c>
      <c r="BT223" t="s">
        <v>6558</v>
      </c>
      <c r="BU223" t="s">
        <v>6781</v>
      </c>
      <c r="BW223" t="s">
        <v>5611</v>
      </c>
      <c r="BX223" t="s">
        <v>6058</v>
      </c>
      <c r="BY223" t="s">
        <v>6781</v>
      </c>
      <c r="CA223" t="s">
        <v>5611</v>
      </c>
    </row>
    <row r="224" spans="1:79">
      <c r="A224" t="s">
        <v>296</v>
      </c>
      <c r="B224" t="s">
        <v>1094</v>
      </c>
      <c r="C224" t="s">
        <v>4746</v>
      </c>
      <c r="D224" t="s">
        <v>4826</v>
      </c>
      <c r="E224" t="s">
        <v>6774</v>
      </c>
      <c r="G224" t="s">
        <v>5724</v>
      </c>
      <c r="H224" t="s">
        <v>5602</v>
      </c>
      <c r="I224" t="s">
        <v>6774</v>
      </c>
      <c r="K224" t="s">
        <v>5724</v>
      </c>
      <c r="L224" t="s">
        <v>7086</v>
      </c>
      <c r="M224" t="s">
        <v>6777</v>
      </c>
      <c r="O224" t="s">
        <v>5611</v>
      </c>
      <c r="P224" t="s">
        <v>6432</v>
      </c>
      <c r="Q224" t="s">
        <v>6777</v>
      </c>
      <c r="S224" t="s">
        <v>5611</v>
      </c>
      <c r="T224" t="s">
        <v>7492</v>
      </c>
      <c r="U224" t="s">
        <v>6779</v>
      </c>
      <c r="W224" t="s">
        <v>5611</v>
      </c>
      <c r="X224" t="s">
        <v>6821</v>
      </c>
      <c r="Y224" t="s">
        <v>6779</v>
      </c>
      <c r="AA224" t="s">
        <v>5611</v>
      </c>
      <c r="AB224" t="s">
        <v>5605</v>
      </c>
      <c r="AC224" t="s">
        <v>6774</v>
      </c>
      <c r="AE224" t="s">
        <v>5611</v>
      </c>
      <c r="AF224" t="s">
        <v>9017</v>
      </c>
      <c r="AG224" t="s">
        <v>6774</v>
      </c>
      <c r="AI224" t="s">
        <v>5724</v>
      </c>
      <c r="AJ224" t="s">
        <v>6845</v>
      </c>
      <c r="AK224" t="s">
        <v>6774</v>
      </c>
      <c r="AM224" t="s">
        <v>5724</v>
      </c>
      <c r="AN224" t="s">
        <v>5808</v>
      </c>
      <c r="AO224" t="s">
        <v>6781</v>
      </c>
      <c r="AQ224" t="s">
        <v>5611</v>
      </c>
      <c r="AU224" t="s">
        <v>5805</v>
      </c>
      <c r="AV224" t="s">
        <v>6814</v>
      </c>
      <c r="AW224" t="s">
        <v>6780</v>
      </c>
      <c r="AY224" t="s">
        <v>5611</v>
      </c>
      <c r="AZ224" t="s">
        <v>7521</v>
      </c>
      <c r="BA224" t="s">
        <v>6780</v>
      </c>
      <c r="BC224" t="s">
        <v>5724</v>
      </c>
      <c r="BD224" t="s">
        <v>6009</v>
      </c>
      <c r="BE224" t="s">
        <v>6781</v>
      </c>
      <c r="BG224" t="s">
        <v>5611</v>
      </c>
      <c r="BH224" t="s">
        <v>6179</v>
      </c>
      <c r="BI224" t="s">
        <v>6781</v>
      </c>
      <c r="BK224" t="s">
        <v>5611</v>
      </c>
      <c r="BL224" t="s">
        <v>7547</v>
      </c>
      <c r="BM224" t="s">
        <v>6781</v>
      </c>
      <c r="BO224" t="s">
        <v>5611</v>
      </c>
      <c r="BP224" t="s">
        <v>5890</v>
      </c>
      <c r="BQ224" t="s">
        <v>6781</v>
      </c>
      <c r="BS224" t="s">
        <v>5611</v>
      </c>
      <c r="BT224" t="s">
        <v>6349</v>
      </c>
      <c r="BU224" t="s">
        <v>6781</v>
      </c>
      <c r="BW224" t="s">
        <v>5611</v>
      </c>
      <c r="BX224" t="s">
        <v>6196</v>
      </c>
      <c r="BY224" t="s">
        <v>6781</v>
      </c>
      <c r="CA224" t="s">
        <v>5611</v>
      </c>
    </row>
    <row r="225" spans="1:79">
      <c r="A225" t="s">
        <v>297</v>
      </c>
      <c r="B225" t="s">
        <v>1094</v>
      </c>
      <c r="C225" t="s">
        <v>4723</v>
      </c>
      <c r="D225" t="s">
        <v>2972</v>
      </c>
      <c r="E225" t="s">
        <v>6774</v>
      </c>
      <c r="G225" t="s">
        <v>5611</v>
      </c>
      <c r="H225" t="s">
        <v>2253</v>
      </c>
      <c r="I225" t="s">
        <v>6774</v>
      </c>
      <c r="K225" t="s">
        <v>5611</v>
      </c>
      <c r="L225" t="s">
        <v>6023</v>
      </c>
      <c r="M225" t="s">
        <v>6777</v>
      </c>
      <c r="O225" t="s">
        <v>5611</v>
      </c>
      <c r="P225" t="s">
        <v>6329</v>
      </c>
      <c r="Q225" t="s">
        <v>6777</v>
      </c>
      <c r="S225" t="s">
        <v>5611</v>
      </c>
      <c r="T225" t="s">
        <v>6778</v>
      </c>
      <c r="U225" t="s">
        <v>6779</v>
      </c>
      <c r="W225" t="s">
        <v>5611</v>
      </c>
      <c r="X225" t="s">
        <v>9283</v>
      </c>
      <c r="Y225" t="s">
        <v>6779</v>
      </c>
      <c r="AA225" t="s">
        <v>5611</v>
      </c>
      <c r="AB225" t="s">
        <v>5523</v>
      </c>
      <c r="AC225" t="s">
        <v>6774</v>
      </c>
      <c r="AE225" t="s">
        <v>5611</v>
      </c>
      <c r="AF225" t="s">
        <v>5559</v>
      </c>
      <c r="AG225" t="s">
        <v>6774</v>
      </c>
      <c r="AI225" t="s">
        <v>5611</v>
      </c>
      <c r="AJ225" t="s">
        <v>5491</v>
      </c>
      <c r="AK225" t="s">
        <v>6774</v>
      </c>
      <c r="AM225" t="s">
        <v>5724</v>
      </c>
      <c r="AN225" t="s">
        <v>8996</v>
      </c>
      <c r="AO225" t="s">
        <v>6781</v>
      </c>
      <c r="AQ225" t="s">
        <v>5724</v>
      </c>
      <c r="AU225" t="s">
        <v>5805</v>
      </c>
      <c r="AV225" t="s">
        <v>7490</v>
      </c>
      <c r="AW225" t="s">
        <v>6780</v>
      </c>
      <c r="AY225" t="s">
        <v>5724</v>
      </c>
      <c r="AZ225" t="s">
        <v>6395</v>
      </c>
      <c r="BA225" t="s">
        <v>6780</v>
      </c>
      <c r="BC225" t="s">
        <v>5611</v>
      </c>
      <c r="BD225" t="s">
        <v>8894</v>
      </c>
      <c r="BE225" t="s">
        <v>6781</v>
      </c>
      <c r="BG225" t="s">
        <v>5724</v>
      </c>
      <c r="BH225" t="s">
        <v>6256</v>
      </c>
      <c r="BI225" t="s">
        <v>6781</v>
      </c>
      <c r="BK225" t="s">
        <v>5611</v>
      </c>
      <c r="BL225" t="s">
        <v>7411</v>
      </c>
      <c r="BM225" t="s">
        <v>6781</v>
      </c>
      <c r="BO225" t="s">
        <v>5611</v>
      </c>
      <c r="BP225" t="s">
        <v>5907</v>
      </c>
      <c r="BQ225" t="s">
        <v>6781</v>
      </c>
      <c r="BS225" t="s">
        <v>5611</v>
      </c>
      <c r="BT225" t="s">
        <v>6933</v>
      </c>
      <c r="BU225" t="s">
        <v>6781</v>
      </c>
      <c r="BW225" t="s">
        <v>5611</v>
      </c>
      <c r="BX225" t="s">
        <v>6005</v>
      </c>
      <c r="BY225" t="s">
        <v>6781</v>
      </c>
      <c r="CA225" t="s">
        <v>5611</v>
      </c>
    </row>
    <row r="226" spans="1:79">
      <c r="A226" t="s">
        <v>299</v>
      </c>
      <c r="B226" t="s">
        <v>1094</v>
      </c>
      <c r="C226" t="s">
        <v>2379</v>
      </c>
      <c r="D226" t="s">
        <v>6839</v>
      </c>
      <c r="E226" t="s">
        <v>6774</v>
      </c>
      <c r="G226" t="s">
        <v>5611</v>
      </c>
      <c r="H226" t="s">
        <v>4806</v>
      </c>
      <c r="I226" t="s">
        <v>6774</v>
      </c>
      <c r="K226" t="s">
        <v>5611</v>
      </c>
      <c r="L226" t="s">
        <v>9033</v>
      </c>
      <c r="M226" t="s">
        <v>6777</v>
      </c>
      <c r="O226" t="s">
        <v>5611</v>
      </c>
      <c r="P226" t="s">
        <v>6421</v>
      </c>
      <c r="Q226" t="s">
        <v>6777</v>
      </c>
      <c r="S226" t="s">
        <v>5611</v>
      </c>
      <c r="T226" t="s">
        <v>9118</v>
      </c>
      <c r="U226" t="s">
        <v>6779</v>
      </c>
      <c r="W226" t="s">
        <v>5611</v>
      </c>
      <c r="X226" t="s">
        <v>7476</v>
      </c>
      <c r="Y226" t="s">
        <v>6779</v>
      </c>
      <c r="AA226" t="s">
        <v>5611</v>
      </c>
      <c r="AB226" t="s">
        <v>5480</v>
      </c>
      <c r="AC226" t="s">
        <v>6774</v>
      </c>
      <c r="AE226" t="s">
        <v>5611</v>
      </c>
      <c r="AF226" t="s">
        <v>9284</v>
      </c>
      <c r="AG226" t="s">
        <v>6774</v>
      </c>
      <c r="AI226" t="s">
        <v>5724</v>
      </c>
      <c r="AJ226" t="s">
        <v>2167</v>
      </c>
      <c r="AK226" t="s">
        <v>6774</v>
      </c>
      <c r="AM226" t="s">
        <v>5611</v>
      </c>
      <c r="AN226" t="s">
        <v>6487</v>
      </c>
      <c r="AO226" t="s">
        <v>6781</v>
      </c>
      <c r="AQ226" t="s">
        <v>5611</v>
      </c>
      <c r="AU226" t="s">
        <v>5805</v>
      </c>
      <c r="AV226" t="s">
        <v>7162</v>
      </c>
      <c r="AW226" t="s">
        <v>6780</v>
      </c>
      <c r="AY226" t="s">
        <v>5611</v>
      </c>
      <c r="AZ226" t="s">
        <v>7668</v>
      </c>
      <c r="BA226" t="s">
        <v>6780</v>
      </c>
      <c r="BC226" t="s">
        <v>5724</v>
      </c>
      <c r="BD226" t="s">
        <v>7041</v>
      </c>
      <c r="BE226" t="s">
        <v>6781</v>
      </c>
      <c r="BG226" t="s">
        <v>5611</v>
      </c>
      <c r="BH226" t="s">
        <v>6592</v>
      </c>
      <c r="BI226" t="s">
        <v>6781</v>
      </c>
      <c r="BK226" t="s">
        <v>5611</v>
      </c>
      <c r="BL226" t="s">
        <v>7544</v>
      </c>
      <c r="BM226" t="s">
        <v>6781</v>
      </c>
      <c r="BO226" t="s">
        <v>5611</v>
      </c>
      <c r="BP226" t="s">
        <v>7517</v>
      </c>
      <c r="BQ226" t="s">
        <v>6781</v>
      </c>
      <c r="BS226" t="s">
        <v>5611</v>
      </c>
      <c r="BT226" t="s">
        <v>7501</v>
      </c>
      <c r="BU226" t="s">
        <v>6781</v>
      </c>
      <c r="BW226" t="s">
        <v>5611</v>
      </c>
      <c r="BX226" t="s">
        <v>5993</v>
      </c>
      <c r="BY226" t="s">
        <v>6781</v>
      </c>
      <c r="CA226" t="s">
        <v>5611</v>
      </c>
    </row>
    <row r="227" spans="1:79">
      <c r="A227" t="s">
        <v>300</v>
      </c>
      <c r="B227" t="s">
        <v>1094</v>
      </c>
      <c r="C227" t="s">
        <v>2242</v>
      </c>
      <c r="D227" t="s">
        <v>5521</v>
      </c>
      <c r="E227" t="s">
        <v>6774</v>
      </c>
      <c r="G227" t="s">
        <v>5724</v>
      </c>
      <c r="H227" t="s">
        <v>414</v>
      </c>
      <c r="I227" t="s">
        <v>6774</v>
      </c>
      <c r="K227" t="s">
        <v>5724</v>
      </c>
      <c r="L227" t="s">
        <v>6442</v>
      </c>
      <c r="M227" t="s">
        <v>6777</v>
      </c>
      <c r="O227" t="s">
        <v>5611</v>
      </c>
      <c r="P227" t="s">
        <v>3412</v>
      </c>
      <c r="Q227" t="s">
        <v>6777</v>
      </c>
      <c r="S227" t="s">
        <v>5611</v>
      </c>
      <c r="T227" t="s">
        <v>9285</v>
      </c>
      <c r="U227" t="s">
        <v>6779</v>
      </c>
      <c r="W227" t="s">
        <v>5611</v>
      </c>
      <c r="X227" t="s">
        <v>7248</v>
      </c>
      <c r="Y227" t="s">
        <v>6779</v>
      </c>
      <c r="AA227" t="s">
        <v>5611</v>
      </c>
      <c r="AB227" t="s">
        <v>5605</v>
      </c>
      <c r="AC227" t="s">
        <v>6774</v>
      </c>
      <c r="AE227" t="s">
        <v>5611</v>
      </c>
      <c r="AF227" t="s">
        <v>6401</v>
      </c>
      <c r="AG227" t="s">
        <v>6774</v>
      </c>
      <c r="AI227" t="s">
        <v>5611</v>
      </c>
      <c r="AJ227" t="s">
        <v>5514</v>
      </c>
      <c r="AK227" t="s">
        <v>6774</v>
      </c>
      <c r="AM227" t="s">
        <v>5724</v>
      </c>
      <c r="AN227" t="s">
        <v>6302</v>
      </c>
      <c r="AO227" t="s">
        <v>6781</v>
      </c>
      <c r="AQ227" t="s">
        <v>5611</v>
      </c>
      <c r="AU227" t="s">
        <v>5805</v>
      </c>
      <c r="AV227" t="s">
        <v>7315</v>
      </c>
      <c r="AW227" t="s">
        <v>6780</v>
      </c>
      <c r="AY227" t="s">
        <v>5611</v>
      </c>
      <c r="AZ227" t="s">
        <v>8880</v>
      </c>
      <c r="BA227" t="s">
        <v>6780</v>
      </c>
      <c r="BC227" t="s">
        <v>5611</v>
      </c>
      <c r="BD227" t="s">
        <v>6652</v>
      </c>
      <c r="BE227" t="s">
        <v>6781</v>
      </c>
      <c r="BG227" t="s">
        <v>5611</v>
      </c>
      <c r="BH227" t="s">
        <v>6876</v>
      </c>
      <c r="BI227" t="s">
        <v>6781</v>
      </c>
      <c r="BK227" t="s">
        <v>5611</v>
      </c>
      <c r="BL227" t="s">
        <v>7547</v>
      </c>
      <c r="BM227" t="s">
        <v>6781</v>
      </c>
      <c r="BO227" t="s">
        <v>5611</v>
      </c>
      <c r="BP227" t="s">
        <v>5890</v>
      </c>
      <c r="BQ227" t="s">
        <v>6781</v>
      </c>
      <c r="BS227" t="s">
        <v>5611</v>
      </c>
      <c r="BT227" t="s">
        <v>6530</v>
      </c>
      <c r="BU227" t="s">
        <v>6781</v>
      </c>
      <c r="BW227" t="s">
        <v>5611</v>
      </c>
      <c r="BX227" t="s">
        <v>5993</v>
      </c>
      <c r="BY227" t="s">
        <v>6781</v>
      </c>
      <c r="CA227" t="s">
        <v>5611</v>
      </c>
    </row>
    <row r="228" spans="1:79">
      <c r="A228" t="s">
        <v>301</v>
      </c>
      <c r="B228" t="s">
        <v>1094</v>
      </c>
      <c r="C228" t="s">
        <v>2223</v>
      </c>
      <c r="D228" t="s">
        <v>2215</v>
      </c>
      <c r="E228" t="s">
        <v>6774</v>
      </c>
      <c r="G228" t="s">
        <v>5611</v>
      </c>
      <c r="H228" t="s">
        <v>5575</v>
      </c>
      <c r="I228" t="s">
        <v>6774</v>
      </c>
      <c r="K228" t="s">
        <v>5724</v>
      </c>
      <c r="L228" t="s">
        <v>6433</v>
      </c>
      <c r="M228" t="s">
        <v>6777</v>
      </c>
      <c r="O228" t="s">
        <v>5611</v>
      </c>
      <c r="P228" t="s">
        <v>4854</v>
      </c>
      <c r="Q228" t="s">
        <v>6777</v>
      </c>
      <c r="S228" t="s">
        <v>5611</v>
      </c>
      <c r="T228" t="s">
        <v>7568</v>
      </c>
      <c r="U228" t="s">
        <v>6779</v>
      </c>
      <c r="W228" t="s">
        <v>5611</v>
      </c>
      <c r="X228" t="s">
        <v>5566</v>
      </c>
      <c r="Y228" t="s">
        <v>6779</v>
      </c>
      <c r="AA228" t="s">
        <v>5611</v>
      </c>
      <c r="AB228" t="s">
        <v>9286</v>
      </c>
      <c r="AC228" t="s">
        <v>6774</v>
      </c>
      <c r="AE228" t="s">
        <v>5724</v>
      </c>
      <c r="AF228" t="s">
        <v>7268</v>
      </c>
      <c r="AG228" t="s">
        <v>6774</v>
      </c>
      <c r="AI228" t="s">
        <v>5724</v>
      </c>
      <c r="AJ228" t="s">
        <v>5567</v>
      </c>
      <c r="AK228" t="s">
        <v>6774</v>
      </c>
      <c r="AM228" t="s">
        <v>5724</v>
      </c>
      <c r="AN228" t="s">
        <v>6328</v>
      </c>
      <c r="AO228" t="s">
        <v>6781</v>
      </c>
      <c r="AQ228" t="s">
        <v>5611</v>
      </c>
      <c r="AU228" t="s">
        <v>5805</v>
      </c>
      <c r="AV228" t="s">
        <v>6925</v>
      </c>
      <c r="AW228" t="s">
        <v>6780</v>
      </c>
      <c r="AY228" t="s">
        <v>5724</v>
      </c>
      <c r="AZ228" t="s">
        <v>7497</v>
      </c>
      <c r="BA228" t="s">
        <v>6780</v>
      </c>
      <c r="BC228" t="s">
        <v>5611</v>
      </c>
      <c r="BD228" t="s">
        <v>5851</v>
      </c>
      <c r="BE228" t="s">
        <v>6781</v>
      </c>
      <c r="BG228" t="s">
        <v>5611</v>
      </c>
      <c r="BH228" t="s">
        <v>5857</v>
      </c>
      <c r="BI228" t="s">
        <v>6781</v>
      </c>
      <c r="BK228" t="s">
        <v>5611</v>
      </c>
      <c r="BL228" t="s">
        <v>7547</v>
      </c>
      <c r="BM228" t="s">
        <v>6781</v>
      </c>
      <c r="BO228" t="s">
        <v>5611</v>
      </c>
      <c r="BP228" t="s">
        <v>8800</v>
      </c>
      <c r="BQ228" t="s">
        <v>6781</v>
      </c>
      <c r="BS228" t="s">
        <v>5611</v>
      </c>
      <c r="BT228" t="s">
        <v>6281</v>
      </c>
      <c r="BU228" t="s">
        <v>6781</v>
      </c>
      <c r="BW228" t="s">
        <v>5611</v>
      </c>
      <c r="BX228" t="s">
        <v>6293</v>
      </c>
      <c r="BY228" t="s">
        <v>6781</v>
      </c>
      <c r="CA228" t="s">
        <v>5611</v>
      </c>
    </row>
    <row r="229" spans="1:79">
      <c r="A229" t="s">
        <v>302</v>
      </c>
      <c r="B229" t="s">
        <v>1094</v>
      </c>
      <c r="C229" t="s">
        <v>3128</v>
      </c>
      <c r="D229" t="s">
        <v>2496</v>
      </c>
      <c r="E229" t="s">
        <v>6774</v>
      </c>
      <c r="G229" t="s">
        <v>5611</v>
      </c>
      <c r="H229" t="s">
        <v>2870</v>
      </c>
      <c r="I229" t="s">
        <v>6774</v>
      </c>
      <c r="K229" t="s">
        <v>5611</v>
      </c>
      <c r="L229" t="s">
        <v>6419</v>
      </c>
      <c r="M229" t="s">
        <v>6777</v>
      </c>
      <c r="O229" t="s">
        <v>5611</v>
      </c>
      <c r="P229" t="s">
        <v>6459</v>
      </c>
      <c r="Q229" t="s">
        <v>6777</v>
      </c>
      <c r="S229" t="s">
        <v>5611</v>
      </c>
      <c r="T229" t="s">
        <v>7328</v>
      </c>
      <c r="U229" t="s">
        <v>6779</v>
      </c>
      <c r="W229" t="s">
        <v>5724</v>
      </c>
      <c r="X229" t="s">
        <v>7358</v>
      </c>
      <c r="Y229" t="s">
        <v>6779</v>
      </c>
      <c r="AA229" t="s">
        <v>5611</v>
      </c>
      <c r="AB229" t="s">
        <v>5090</v>
      </c>
      <c r="AC229" t="s">
        <v>6774</v>
      </c>
      <c r="AE229" t="s">
        <v>5611</v>
      </c>
      <c r="AF229" t="s">
        <v>7477</v>
      </c>
      <c r="AG229" t="s">
        <v>6774</v>
      </c>
      <c r="AI229" t="s">
        <v>5611</v>
      </c>
      <c r="AJ229" t="s">
        <v>2870</v>
      </c>
      <c r="AK229" t="s">
        <v>6774</v>
      </c>
      <c r="AM229" t="s">
        <v>5611</v>
      </c>
      <c r="AN229" t="s">
        <v>6049</v>
      </c>
      <c r="AO229" t="s">
        <v>6781</v>
      </c>
      <c r="AQ229" t="s">
        <v>5611</v>
      </c>
      <c r="AU229" t="s">
        <v>5805</v>
      </c>
      <c r="AV229" t="s">
        <v>7131</v>
      </c>
      <c r="AW229" t="s">
        <v>6780</v>
      </c>
      <c r="AY229" t="s">
        <v>5611</v>
      </c>
      <c r="AZ229" t="s">
        <v>5171</v>
      </c>
      <c r="BA229" t="s">
        <v>6780</v>
      </c>
      <c r="BC229" t="s">
        <v>5611</v>
      </c>
      <c r="BD229" t="s">
        <v>6053</v>
      </c>
      <c r="BE229" t="s">
        <v>6781</v>
      </c>
      <c r="BG229" t="s">
        <v>5611</v>
      </c>
      <c r="BH229" t="s">
        <v>6738</v>
      </c>
      <c r="BI229" t="s">
        <v>6781</v>
      </c>
      <c r="BK229" t="s">
        <v>5611</v>
      </c>
      <c r="BL229" t="s">
        <v>9287</v>
      </c>
      <c r="BM229" t="s">
        <v>6781</v>
      </c>
      <c r="BO229" t="s">
        <v>5611</v>
      </c>
      <c r="BP229" t="s">
        <v>5890</v>
      </c>
      <c r="BQ229" t="s">
        <v>6781</v>
      </c>
      <c r="BS229" t="s">
        <v>5611</v>
      </c>
      <c r="BT229" t="s">
        <v>6933</v>
      </c>
      <c r="BU229" t="s">
        <v>6781</v>
      </c>
      <c r="BW229" t="s">
        <v>5611</v>
      </c>
      <c r="BX229" t="s">
        <v>5860</v>
      </c>
      <c r="BY229" t="s">
        <v>6781</v>
      </c>
      <c r="CA229" t="s">
        <v>5611</v>
      </c>
    </row>
    <row r="230" spans="1:79">
      <c r="A230" t="s">
        <v>303</v>
      </c>
      <c r="B230" t="s">
        <v>1094</v>
      </c>
      <c r="C230" t="s">
        <v>2428</v>
      </c>
      <c r="D230" t="s">
        <v>2972</v>
      </c>
      <c r="E230" t="s">
        <v>6774</v>
      </c>
      <c r="G230" t="s">
        <v>5611</v>
      </c>
      <c r="H230" t="s">
        <v>2253</v>
      </c>
      <c r="I230" t="s">
        <v>6774</v>
      </c>
      <c r="K230" t="s">
        <v>5611</v>
      </c>
      <c r="L230" t="s">
        <v>9288</v>
      </c>
      <c r="M230" t="s">
        <v>6777</v>
      </c>
      <c r="O230" t="s">
        <v>5611</v>
      </c>
      <c r="P230" t="s">
        <v>6231</v>
      </c>
      <c r="Q230" t="s">
        <v>6777</v>
      </c>
      <c r="S230" t="s">
        <v>5611</v>
      </c>
      <c r="T230" t="s">
        <v>5540</v>
      </c>
      <c r="U230" t="s">
        <v>6779</v>
      </c>
      <c r="W230" t="s">
        <v>5724</v>
      </c>
      <c r="X230" t="s">
        <v>6956</v>
      </c>
      <c r="Y230" t="s">
        <v>6779</v>
      </c>
      <c r="AA230" t="s">
        <v>5724</v>
      </c>
      <c r="AB230" t="s">
        <v>5501</v>
      </c>
      <c r="AC230" t="s">
        <v>6774</v>
      </c>
      <c r="AE230" t="s">
        <v>5611</v>
      </c>
      <c r="AI230" t="s">
        <v>5805</v>
      </c>
      <c r="AJ230" t="s">
        <v>4806</v>
      </c>
      <c r="AK230" t="s">
        <v>6774</v>
      </c>
      <c r="AM230" t="s">
        <v>5611</v>
      </c>
      <c r="AQ230" t="s">
        <v>5805</v>
      </c>
      <c r="AR230" t="s">
        <v>6076</v>
      </c>
      <c r="AS230" t="s">
        <v>6781</v>
      </c>
      <c r="AU230" t="s">
        <v>5611</v>
      </c>
      <c r="AV230" t="s">
        <v>5592</v>
      </c>
      <c r="AW230" t="s">
        <v>6780</v>
      </c>
      <c r="AY230" t="s">
        <v>5724</v>
      </c>
      <c r="AZ230" t="s">
        <v>7566</v>
      </c>
      <c r="BA230" t="s">
        <v>6780</v>
      </c>
      <c r="BC230" t="s">
        <v>5611</v>
      </c>
      <c r="BD230" t="s">
        <v>6895</v>
      </c>
      <c r="BE230" t="s">
        <v>6781</v>
      </c>
      <c r="BG230" t="s">
        <v>5724</v>
      </c>
      <c r="BH230" t="s">
        <v>6485</v>
      </c>
      <c r="BI230" t="s">
        <v>6781</v>
      </c>
      <c r="BK230" t="s">
        <v>5724</v>
      </c>
      <c r="BL230" t="s">
        <v>5553</v>
      </c>
      <c r="BM230" t="s">
        <v>6781</v>
      </c>
      <c r="BO230" t="s">
        <v>5611</v>
      </c>
      <c r="BP230" t="s">
        <v>5481</v>
      </c>
      <c r="BQ230" t="s">
        <v>6781</v>
      </c>
      <c r="BS230" t="s">
        <v>5611</v>
      </c>
      <c r="BT230" t="s">
        <v>6227</v>
      </c>
      <c r="BU230" t="s">
        <v>6781</v>
      </c>
      <c r="BW230" t="s">
        <v>5724</v>
      </c>
      <c r="BX230" t="s">
        <v>5944</v>
      </c>
      <c r="BY230" t="s">
        <v>6781</v>
      </c>
      <c r="CA230" t="s">
        <v>5724</v>
      </c>
    </row>
    <row r="231" spans="1:79">
      <c r="A231" t="s">
        <v>304</v>
      </c>
      <c r="B231" t="s">
        <v>1094</v>
      </c>
      <c r="C231" t="s">
        <v>2383</v>
      </c>
      <c r="D231" t="s">
        <v>4938</v>
      </c>
      <c r="E231" t="s">
        <v>6774</v>
      </c>
      <c r="G231" t="s">
        <v>5611</v>
      </c>
      <c r="H231" t="s">
        <v>6839</v>
      </c>
      <c r="I231" t="s">
        <v>6774</v>
      </c>
      <c r="K231" t="s">
        <v>5611</v>
      </c>
      <c r="L231" t="s">
        <v>7080</v>
      </c>
      <c r="M231" t="s">
        <v>6777</v>
      </c>
      <c r="O231" t="s">
        <v>5611</v>
      </c>
      <c r="P231" t="s">
        <v>6004</v>
      </c>
      <c r="Q231" t="s">
        <v>6777</v>
      </c>
      <c r="S231" t="s">
        <v>5724</v>
      </c>
      <c r="T231" t="s">
        <v>5546</v>
      </c>
      <c r="U231" t="s">
        <v>6779</v>
      </c>
      <c r="W231" t="s">
        <v>5611</v>
      </c>
      <c r="X231" t="s">
        <v>7323</v>
      </c>
      <c r="Y231" t="s">
        <v>6779</v>
      </c>
      <c r="AA231" t="s">
        <v>5611</v>
      </c>
      <c r="AB231" t="s">
        <v>5530</v>
      </c>
      <c r="AC231" t="s">
        <v>6774</v>
      </c>
      <c r="AE231" t="s">
        <v>5611</v>
      </c>
      <c r="AF231" t="s">
        <v>6184</v>
      </c>
      <c r="AG231" t="s">
        <v>6774</v>
      </c>
      <c r="AI231" t="s">
        <v>5611</v>
      </c>
      <c r="AJ231" t="s">
        <v>4938</v>
      </c>
      <c r="AK231" t="s">
        <v>6774</v>
      </c>
      <c r="AM231" t="s">
        <v>5611</v>
      </c>
      <c r="AQ231" t="s">
        <v>5805</v>
      </c>
      <c r="AU231" t="s">
        <v>5805</v>
      </c>
      <c r="AY231" t="s">
        <v>5805</v>
      </c>
      <c r="BC231" t="s">
        <v>5805</v>
      </c>
      <c r="BG231" t="s">
        <v>5805</v>
      </c>
      <c r="BK231" t="s">
        <v>5805</v>
      </c>
      <c r="BO231" t="s">
        <v>5805</v>
      </c>
      <c r="BP231" t="s">
        <v>5578</v>
      </c>
      <c r="BQ231" t="s">
        <v>6781</v>
      </c>
      <c r="BS231" t="s">
        <v>5611</v>
      </c>
      <c r="BT231" t="s">
        <v>7309</v>
      </c>
      <c r="BU231" t="s">
        <v>6781</v>
      </c>
      <c r="BW231" t="s">
        <v>5611</v>
      </c>
      <c r="BX231" t="s">
        <v>2260</v>
      </c>
      <c r="BY231" t="s">
        <v>6781</v>
      </c>
      <c r="CA231" t="s">
        <v>5611</v>
      </c>
    </row>
    <row r="232" spans="1:79">
      <c r="A232" t="s">
        <v>305</v>
      </c>
      <c r="B232" t="s">
        <v>1094</v>
      </c>
      <c r="C232" t="s">
        <v>3454</v>
      </c>
      <c r="D232" t="s">
        <v>2205</v>
      </c>
      <c r="E232" t="s">
        <v>6774</v>
      </c>
      <c r="G232" t="s">
        <v>5724</v>
      </c>
      <c r="H232" t="s">
        <v>6989</v>
      </c>
      <c r="I232" t="s">
        <v>6774</v>
      </c>
      <c r="K232" t="s">
        <v>5724</v>
      </c>
      <c r="L232" t="s">
        <v>5027</v>
      </c>
      <c r="M232" t="s">
        <v>6777</v>
      </c>
      <c r="O232" t="s">
        <v>5611</v>
      </c>
      <c r="P232" t="s">
        <v>6106</v>
      </c>
      <c r="Q232" t="s">
        <v>6777</v>
      </c>
      <c r="S232" t="s">
        <v>5611</v>
      </c>
      <c r="T232" t="s">
        <v>5534</v>
      </c>
      <c r="U232" t="s">
        <v>6779</v>
      </c>
      <c r="W232" t="s">
        <v>5611</v>
      </c>
      <c r="X232" t="s">
        <v>7473</v>
      </c>
      <c r="Y232" t="s">
        <v>6779</v>
      </c>
      <c r="AA232" t="s">
        <v>5611</v>
      </c>
      <c r="AB232" t="s">
        <v>9289</v>
      </c>
      <c r="AC232" t="s">
        <v>6774</v>
      </c>
      <c r="AE232" t="s">
        <v>5724</v>
      </c>
      <c r="AF232" t="s">
        <v>5945</v>
      </c>
      <c r="AG232" t="s">
        <v>6774</v>
      </c>
      <c r="AI232" t="s">
        <v>5724</v>
      </c>
      <c r="AJ232" t="s">
        <v>7578</v>
      </c>
      <c r="AK232" t="s">
        <v>6774</v>
      </c>
      <c r="AM232" t="s">
        <v>5724</v>
      </c>
      <c r="AQ232" t="s">
        <v>5805</v>
      </c>
      <c r="AR232" t="s">
        <v>6970</v>
      </c>
      <c r="AS232" t="s">
        <v>6781</v>
      </c>
      <c r="AU232" t="s">
        <v>5611</v>
      </c>
      <c r="AV232" t="s">
        <v>5527</v>
      </c>
      <c r="AW232" t="s">
        <v>6780</v>
      </c>
      <c r="AY232" t="s">
        <v>5611</v>
      </c>
      <c r="AZ232" t="s">
        <v>9156</v>
      </c>
      <c r="BA232" t="s">
        <v>6780</v>
      </c>
      <c r="BC232" t="s">
        <v>5724</v>
      </c>
      <c r="BD232" t="s">
        <v>9077</v>
      </c>
      <c r="BE232" t="s">
        <v>6781</v>
      </c>
      <c r="BG232" t="s">
        <v>5611</v>
      </c>
      <c r="BH232" t="s">
        <v>6088</v>
      </c>
      <c r="BI232" t="s">
        <v>6781</v>
      </c>
      <c r="BK232" t="s">
        <v>5611</v>
      </c>
      <c r="BL232" t="s">
        <v>6077</v>
      </c>
      <c r="BM232" t="s">
        <v>6781</v>
      </c>
      <c r="BO232" t="s">
        <v>5724</v>
      </c>
      <c r="BP232" t="s">
        <v>5578</v>
      </c>
      <c r="BQ232" t="s">
        <v>6781</v>
      </c>
      <c r="BS232" t="s">
        <v>5611</v>
      </c>
      <c r="BT232" t="s">
        <v>5916</v>
      </c>
      <c r="BU232" t="s">
        <v>6781</v>
      </c>
      <c r="BW232" t="s">
        <v>5611</v>
      </c>
      <c r="BX232" t="s">
        <v>5860</v>
      </c>
      <c r="BY232" t="s">
        <v>6781</v>
      </c>
      <c r="CA232" t="s">
        <v>5611</v>
      </c>
    </row>
    <row r="233" spans="1:79">
      <c r="A233" t="s">
        <v>306</v>
      </c>
      <c r="B233" t="s">
        <v>1094</v>
      </c>
      <c r="C233" t="s">
        <v>1263</v>
      </c>
      <c r="D233" t="s">
        <v>5527</v>
      </c>
      <c r="E233" t="s">
        <v>6774</v>
      </c>
      <c r="G233" t="s">
        <v>5724</v>
      </c>
      <c r="H233" t="s">
        <v>5491</v>
      </c>
      <c r="I233" t="s">
        <v>6774</v>
      </c>
      <c r="K233" t="s">
        <v>5724</v>
      </c>
      <c r="L233" t="s">
        <v>6443</v>
      </c>
      <c r="M233" t="s">
        <v>6777</v>
      </c>
      <c r="O233" t="s">
        <v>5611</v>
      </c>
      <c r="P233" t="s">
        <v>6231</v>
      </c>
      <c r="Q233" t="s">
        <v>6777</v>
      </c>
      <c r="S233" t="s">
        <v>5611</v>
      </c>
      <c r="T233" t="s">
        <v>9090</v>
      </c>
      <c r="U233" t="s">
        <v>6779</v>
      </c>
      <c r="W233" t="s">
        <v>5724</v>
      </c>
      <c r="X233" t="s">
        <v>7252</v>
      </c>
      <c r="Y233" t="s">
        <v>6779</v>
      </c>
      <c r="AA233" t="s">
        <v>5611</v>
      </c>
      <c r="AB233" t="s">
        <v>5552</v>
      </c>
      <c r="AC233" t="s">
        <v>6774</v>
      </c>
      <c r="AE233" t="s">
        <v>5611</v>
      </c>
      <c r="AF233" t="s">
        <v>6996</v>
      </c>
      <c r="AG233" t="s">
        <v>6774</v>
      </c>
      <c r="AI233" t="s">
        <v>5724</v>
      </c>
      <c r="AJ233" t="s">
        <v>2643</v>
      </c>
      <c r="AK233" t="s">
        <v>6774</v>
      </c>
      <c r="AM233" t="s">
        <v>5611</v>
      </c>
      <c r="AQ233" t="s">
        <v>5805</v>
      </c>
      <c r="AR233" t="s">
        <v>6274</v>
      </c>
      <c r="AS233" t="s">
        <v>6781</v>
      </c>
      <c r="AU233" t="s">
        <v>5611</v>
      </c>
      <c r="AV233" t="s">
        <v>414</v>
      </c>
      <c r="AW233" t="s">
        <v>6780</v>
      </c>
      <c r="AY233" t="s">
        <v>5611</v>
      </c>
      <c r="AZ233" t="s">
        <v>4828</v>
      </c>
      <c r="BA233" t="s">
        <v>6780</v>
      </c>
      <c r="BC233" t="s">
        <v>5724</v>
      </c>
      <c r="BD233" t="s">
        <v>9290</v>
      </c>
      <c r="BE233" t="s">
        <v>6781</v>
      </c>
      <c r="BG233" t="s">
        <v>5724</v>
      </c>
      <c r="BH233" t="s">
        <v>2205</v>
      </c>
      <c r="BI233" t="s">
        <v>6781</v>
      </c>
      <c r="BK233" t="s">
        <v>5611</v>
      </c>
      <c r="BL233" t="s">
        <v>6077</v>
      </c>
      <c r="BM233" t="s">
        <v>6781</v>
      </c>
      <c r="BO233" t="s">
        <v>5724</v>
      </c>
      <c r="BP233" t="s">
        <v>4823</v>
      </c>
      <c r="BQ233" t="s">
        <v>6781</v>
      </c>
      <c r="BS233" t="s">
        <v>5611</v>
      </c>
      <c r="BT233" t="s">
        <v>5916</v>
      </c>
      <c r="BU233" t="s">
        <v>6781</v>
      </c>
      <c r="BW233" t="s">
        <v>5611</v>
      </c>
      <c r="BX233" t="s">
        <v>5838</v>
      </c>
      <c r="BY233" t="s">
        <v>6781</v>
      </c>
      <c r="CA233" t="s">
        <v>5611</v>
      </c>
    </row>
    <row r="234" spans="1:79">
      <c r="A234" t="s">
        <v>307</v>
      </c>
      <c r="B234" t="s">
        <v>1094</v>
      </c>
      <c r="C234" t="s">
        <v>2562</v>
      </c>
      <c r="D234" t="s">
        <v>2307</v>
      </c>
      <c r="E234" t="s">
        <v>6774</v>
      </c>
      <c r="G234" t="s">
        <v>5611</v>
      </c>
      <c r="H234" t="s">
        <v>2928</v>
      </c>
      <c r="I234" t="s">
        <v>6774</v>
      </c>
      <c r="K234" t="s">
        <v>5611</v>
      </c>
      <c r="L234" t="s">
        <v>6444</v>
      </c>
      <c r="M234" t="s">
        <v>6777</v>
      </c>
      <c r="O234" t="s">
        <v>5611</v>
      </c>
      <c r="P234" t="s">
        <v>4846</v>
      </c>
      <c r="Q234" t="s">
        <v>6777</v>
      </c>
      <c r="S234" t="s">
        <v>5724</v>
      </c>
      <c r="T234" t="s">
        <v>9291</v>
      </c>
      <c r="U234" t="s">
        <v>6779</v>
      </c>
      <c r="W234" t="s">
        <v>5724</v>
      </c>
      <c r="X234" t="s">
        <v>9292</v>
      </c>
      <c r="Y234" t="s">
        <v>6779</v>
      </c>
      <c r="AA234" t="s">
        <v>5724</v>
      </c>
      <c r="AB234" t="s">
        <v>5538</v>
      </c>
      <c r="AC234" t="s">
        <v>6774</v>
      </c>
      <c r="AE234" t="s">
        <v>5611</v>
      </c>
      <c r="AF234" t="s">
        <v>9293</v>
      </c>
      <c r="AG234" t="s">
        <v>6774</v>
      </c>
      <c r="AI234" t="s">
        <v>5724</v>
      </c>
      <c r="AJ234" t="s">
        <v>4938</v>
      </c>
      <c r="AK234" t="s">
        <v>6774</v>
      </c>
      <c r="AM234" t="s">
        <v>5611</v>
      </c>
      <c r="AQ234" t="s">
        <v>5805</v>
      </c>
      <c r="AR234" t="s">
        <v>9294</v>
      </c>
      <c r="AS234" t="s">
        <v>6781</v>
      </c>
      <c r="AU234" t="s">
        <v>5724</v>
      </c>
      <c r="AV234" t="s">
        <v>4840</v>
      </c>
      <c r="AW234" t="s">
        <v>6780</v>
      </c>
      <c r="AY234" t="s">
        <v>5724</v>
      </c>
      <c r="AZ234" t="s">
        <v>6322</v>
      </c>
      <c r="BA234" t="s">
        <v>6780</v>
      </c>
      <c r="BC234" t="s">
        <v>5724</v>
      </c>
      <c r="BD234" t="s">
        <v>7843</v>
      </c>
      <c r="BE234" t="s">
        <v>6781</v>
      </c>
      <c r="BG234" t="s">
        <v>5611</v>
      </c>
      <c r="BH234" t="s">
        <v>5996</v>
      </c>
      <c r="BI234" t="s">
        <v>6781</v>
      </c>
      <c r="BK234" t="s">
        <v>5611</v>
      </c>
      <c r="BL234" t="s">
        <v>5572</v>
      </c>
      <c r="BM234" t="s">
        <v>6781</v>
      </c>
      <c r="BO234" t="s">
        <v>5611</v>
      </c>
      <c r="BP234" t="s">
        <v>5563</v>
      </c>
      <c r="BQ234" t="s">
        <v>6781</v>
      </c>
      <c r="BS234" t="s">
        <v>5724</v>
      </c>
      <c r="BT234" t="s">
        <v>6800</v>
      </c>
      <c r="BU234" t="s">
        <v>6781</v>
      </c>
      <c r="BW234" t="s">
        <v>5724</v>
      </c>
      <c r="BX234" t="s">
        <v>6582</v>
      </c>
      <c r="BY234" t="s">
        <v>6781</v>
      </c>
      <c r="CA234" t="s">
        <v>5611</v>
      </c>
    </row>
    <row r="235" spans="1:79">
      <c r="A235" t="s">
        <v>308</v>
      </c>
      <c r="B235" t="s">
        <v>1094</v>
      </c>
      <c r="C235" t="s">
        <v>3126</v>
      </c>
      <c r="D235" t="s">
        <v>2662</v>
      </c>
      <c r="E235" t="s">
        <v>6774</v>
      </c>
      <c r="G235" t="s">
        <v>5611</v>
      </c>
      <c r="H235" t="s">
        <v>4810</v>
      </c>
      <c r="I235" t="s">
        <v>6774</v>
      </c>
      <c r="K235" t="s">
        <v>5724</v>
      </c>
      <c r="L235" t="s">
        <v>6481</v>
      </c>
      <c r="M235" t="s">
        <v>6777</v>
      </c>
      <c r="O235" t="s">
        <v>5611</v>
      </c>
      <c r="P235" t="s">
        <v>4966</v>
      </c>
      <c r="Q235" t="s">
        <v>6777</v>
      </c>
      <c r="S235" t="s">
        <v>5611</v>
      </c>
      <c r="T235" t="s">
        <v>9295</v>
      </c>
      <c r="U235" t="s">
        <v>6779</v>
      </c>
      <c r="W235" t="s">
        <v>5611</v>
      </c>
      <c r="X235" t="s">
        <v>6903</v>
      </c>
      <c r="Y235" t="s">
        <v>6779</v>
      </c>
      <c r="AA235" t="s">
        <v>5724</v>
      </c>
      <c r="AB235" t="s">
        <v>5510</v>
      </c>
      <c r="AC235" t="s">
        <v>6774</v>
      </c>
      <c r="AE235" t="s">
        <v>5611</v>
      </c>
      <c r="AF235" t="s">
        <v>7166</v>
      </c>
      <c r="AG235" t="s">
        <v>6774</v>
      </c>
      <c r="AI235" t="s">
        <v>5724</v>
      </c>
      <c r="AJ235" t="s">
        <v>5491</v>
      </c>
      <c r="AK235" t="s">
        <v>6774</v>
      </c>
      <c r="AM235" t="s">
        <v>5724</v>
      </c>
      <c r="AQ235" t="s">
        <v>5805</v>
      </c>
      <c r="AR235" t="s">
        <v>8850</v>
      </c>
      <c r="AS235" t="s">
        <v>6781</v>
      </c>
      <c r="AU235" t="s">
        <v>5611</v>
      </c>
      <c r="AV235" t="s">
        <v>4826</v>
      </c>
      <c r="AW235" t="s">
        <v>6780</v>
      </c>
      <c r="AY235" t="s">
        <v>5611</v>
      </c>
      <c r="AZ235" t="s">
        <v>4815</v>
      </c>
      <c r="BA235" t="s">
        <v>6780</v>
      </c>
      <c r="BC235" t="s">
        <v>5611</v>
      </c>
      <c r="BD235" t="s">
        <v>9296</v>
      </c>
      <c r="BE235" t="s">
        <v>6781</v>
      </c>
      <c r="BG235" t="s">
        <v>5724</v>
      </c>
      <c r="BH235" t="s">
        <v>5352</v>
      </c>
      <c r="BI235" t="s">
        <v>6781</v>
      </c>
      <c r="BK235" t="s">
        <v>5611</v>
      </c>
      <c r="BL235" t="s">
        <v>6693</v>
      </c>
      <c r="BM235" t="s">
        <v>6781</v>
      </c>
      <c r="BO235" t="s">
        <v>5611</v>
      </c>
      <c r="BP235" t="s">
        <v>5480</v>
      </c>
      <c r="BQ235" t="s">
        <v>6781</v>
      </c>
      <c r="BS235" t="s">
        <v>5724</v>
      </c>
      <c r="BT235" t="s">
        <v>6933</v>
      </c>
      <c r="BU235" t="s">
        <v>6781</v>
      </c>
      <c r="BW235" t="s">
        <v>5611</v>
      </c>
      <c r="BX235" t="s">
        <v>6293</v>
      </c>
      <c r="BY235" t="s">
        <v>6781</v>
      </c>
      <c r="CA235" t="s">
        <v>5611</v>
      </c>
    </row>
    <row r="236" spans="1:79">
      <c r="A236" t="s">
        <v>309</v>
      </c>
      <c r="B236" t="s">
        <v>1094</v>
      </c>
      <c r="C236" t="s">
        <v>3176</v>
      </c>
      <c r="D236" t="s">
        <v>4838</v>
      </c>
      <c r="E236" t="s">
        <v>6774</v>
      </c>
      <c r="G236" t="s">
        <v>5611</v>
      </c>
      <c r="H236" t="s">
        <v>4838</v>
      </c>
      <c r="I236" t="s">
        <v>6774</v>
      </c>
      <c r="K236" t="s">
        <v>5724</v>
      </c>
      <c r="L236" t="s">
        <v>7098</v>
      </c>
      <c r="M236" t="s">
        <v>6777</v>
      </c>
      <c r="O236" t="s">
        <v>5611</v>
      </c>
      <c r="P236" t="s">
        <v>4966</v>
      </c>
      <c r="Q236" t="s">
        <v>6777</v>
      </c>
      <c r="S236" t="s">
        <v>5611</v>
      </c>
      <c r="T236" t="s">
        <v>7614</v>
      </c>
      <c r="U236" t="s">
        <v>6779</v>
      </c>
      <c r="W236" t="s">
        <v>5724</v>
      </c>
      <c r="X236" t="s">
        <v>7410</v>
      </c>
      <c r="Y236" t="s">
        <v>6779</v>
      </c>
      <c r="AA236" t="s">
        <v>5724</v>
      </c>
      <c r="AB236" t="s">
        <v>5587</v>
      </c>
      <c r="AC236" t="s">
        <v>6774</v>
      </c>
      <c r="AE236" t="s">
        <v>5724</v>
      </c>
      <c r="AF236" t="s">
        <v>7477</v>
      </c>
      <c r="AG236" t="s">
        <v>6774</v>
      </c>
      <c r="AI236" t="s">
        <v>5611</v>
      </c>
      <c r="AJ236" t="s">
        <v>2432</v>
      </c>
      <c r="AK236" t="s">
        <v>6774</v>
      </c>
      <c r="AM236" t="s">
        <v>5611</v>
      </c>
      <c r="AQ236" t="s">
        <v>5805</v>
      </c>
      <c r="AR236" t="s">
        <v>6864</v>
      </c>
      <c r="AS236" t="s">
        <v>6781</v>
      </c>
      <c r="AU236" t="s">
        <v>5611</v>
      </c>
      <c r="AV236" t="s">
        <v>5532</v>
      </c>
      <c r="AW236" t="s">
        <v>6780</v>
      </c>
      <c r="AY236" t="s">
        <v>5611</v>
      </c>
      <c r="AZ236" t="s">
        <v>6483</v>
      </c>
      <c r="BA236" t="s">
        <v>6780</v>
      </c>
      <c r="BC236" t="s">
        <v>5611</v>
      </c>
      <c r="BD236" t="s">
        <v>6436</v>
      </c>
      <c r="BE236" t="s">
        <v>6781</v>
      </c>
      <c r="BG236" t="s">
        <v>5611</v>
      </c>
      <c r="BH236" t="s">
        <v>6454</v>
      </c>
      <c r="BI236" t="s">
        <v>6781</v>
      </c>
      <c r="BK236" t="s">
        <v>5611</v>
      </c>
      <c r="BL236" t="s">
        <v>5544</v>
      </c>
      <c r="BM236" t="s">
        <v>6781</v>
      </c>
      <c r="BO236" t="s">
        <v>5611</v>
      </c>
      <c r="BP236" t="s">
        <v>5517</v>
      </c>
      <c r="BQ236" t="s">
        <v>6781</v>
      </c>
      <c r="BS236" t="s">
        <v>5611</v>
      </c>
      <c r="BT236" t="s">
        <v>6463</v>
      </c>
      <c r="BU236" t="s">
        <v>6781</v>
      </c>
      <c r="BW236" t="s">
        <v>5724</v>
      </c>
      <c r="BX236" t="s">
        <v>6140</v>
      </c>
      <c r="BY236" t="s">
        <v>6781</v>
      </c>
      <c r="CA236" t="s">
        <v>5611</v>
      </c>
    </row>
    <row r="237" spans="1:79">
      <c r="A237" t="s">
        <v>311</v>
      </c>
      <c r="B237" t="s">
        <v>1094</v>
      </c>
      <c r="C237" t="s">
        <v>2970</v>
      </c>
      <c r="D237" t="s">
        <v>2972</v>
      </c>
      <c r="E237" t="s">
        <v>6774</v>
      </c>
      <c r="G237" t="s">
        <v>5611</v>
      </c>
      <c r="H237" t="s">
        <v>2870</v>
      </c>
      <c r="I237" t="s">
        <v>6774</v>
      </c>
      <c r="K237" t="s">
        <v>5611</v>
      </c>
      <c r="L237" t="s">
        <v>6440</v>
      </c>
      <c r="M237" t="s">
        <v>6777</v>
      </c>
      <c r="O237" t="s">
        <v>5611</v>
      </c>
      <c r="P237" t="s">
        <v>5939</v>
      </c>
      <c r="Q237" t="s">
        <v>6777</v>
      </c>
      <c r="S237" t="s">
        <v>5724</v>
      </c>
      <c r="T237" t="s">
        <v>9297</v>
      </c>
      <c r="U237" t="s">
        <v>6779</v>
      </c>
      <c r="W237" t="s">
        <v>5724</v>
      </c>
      <c r="X237" t="s">
        <v>9107</v>
      </c>
      <c r="Y237" t="s">
        <v>6779</v>
      </c>
      <c r="AA237" t="s">
        <v>5724</v>
      </c>
      <c r="AB237" t="s">
        <v>5575</v>
      </c>
      <c r="AC237" t="s">
        <v>6774</v>
      </c>
      <c r="AE237" t="s">
        <v>5724</v>
      </c>
      <c r="AF237" t="s">
        <v>5524</v>
      </c>
      <c r="AG237" t="s">
        <v>6774</v>
      </c>
      <c r="AI237" t="s">
        <v>5611</v>
      </c>
      <c r="AJ237" t="s">
        <v>2669</v>
      </c>
      <c r="AK237" t="s">
        <v>6774</v>
      </c>
      <c r="AM237" t="s">
        <v>5611</v>
      </c>
      <c r="AQ237" t="s">
        <v>5805</v>
      </c>
      <c r="AR237" t="s">
        <v>6710</v>
      </c>
      <c r="AS237" t="s">
        <v>6781</v>
      </c>
      <c r="AU237" t="s">
        <v>5611</v>
      </c>
      <c r="AV237" t="s">
        <v>4826</v>
      </c>
      <c r="AW237" t="s">
        <v>6780</v>
      </c>
      <c r="AY237" t="s">
        <v>5611</v>
      </c>
      <c r="AZ237" t="s">
        <v>6294</v>
      </c>
      <c r="BA237" t="s">
        <v>6780</v>
      </c>
      <c r="BC237" t="s">
        <v>5611</v>
      </c>
      <c r="BD237" t="s">
        <v>6031</v>
      </c>
      <c r="BE237" t="s">
        <v>6781</v>
      </c>
      <c r="BG237" t="s">
        <v>5611</v>
      </c>
      <c r="BH237" t="s">
        <v>6423</v>
      </c>
      <c r="BI237" t="s">
        <v>6781</v>
      </c>
      <c r="BK237" t="s">
        <v>5611</v>
      </c>
      <c r="BL237" t="s">
        <v>5577</v>
      </c>
      <c r="BM237" t="s">
        <v>6781</v>
      </c>
      <c r="BO237" t="s">
        <v>5611</v>
      </c>
      <c r="BP237" t="s">
        <v>5517</v>
      </c>
      <c r="BQ237" t="s">
        <v>6781</v>
      </c>
      <c r="BS237" t="s">
        <v>5611</v>
      </c>
      <c r="BT237" t="s">
        <v>6512</v>
      </c>
      <c r="BU237" t="s">
        <v>6781</v>
      </c>
      <c r="BW237" t="s">
        <v>5611</v>
      </c>
      <c r="BX237" t="s">
        <v>6058</v>
      </c>
      <c r="BY237" t="s">
        <v>6781</v>
      </c>
      <c r="CA237" t="s">
        <v>5611</v>
      </c>
    </row>
    <row r="238" spans="1:79">
      <c r="A238" t="s">
        <v>312</v>
      </c>
      <c r="B238" t="s">
        <v>1094</v>
      </c>
      <c r="C238" t="s">
        <v>2242</v>
      </c>
      <c r="D238" t="s">
        <v>2906</v>
      </c>
      <c r="E238" t="s">
        <v>6774</v>
      </c>
      <c r="G238" t="s">
        <v>5611</v>
      </c>
      <c r="H238" t="s">
        <v>2167</v>
      </c>
      <c r="I238" t="s">
        <v>6774</v>
      </c>
      <c r="K238" t="s">
        <v>5724</v>
      </c>
      <c r="L238" t="s">
        <v>6847</v>
      </c>
      <c r="M238" t="s">
        <v>6777</v>
      </c>
      <c r="O238" t="s">
        <v>5611</v>
      </c>
      <c r="P238" t="s">
        <v>6420</v>
      </c>
      <c r="Q238" t="s">
        <v>6777</v>
      </c>
      <c r="S238" t="s">
        <v>5724</v>
      </c>
      <c r="T238" t="s">
        <v>9298</v>
      </c>
      <c r="U238" t="s">
        <v>6779</v>
      </c>
      <c r="W238" t="s">
        <v>5611</v>
      </c>
      <c r="X238" t="s">
        <v>6903</v>
      </c>
      <c r="Y238" t="s">
        <v>6779</v>
      </c>
      <c r="AA238" t="s">
        <v>5611</v>
      </c>
      <c r="AB238" t="s">
        <v>5549</v>
      </c>
      <c r="AC238" t="s">
        <v>6774</v>
      </c>
      <c r="AE238" t="s">
        <v>5611</v>
      </c>
      <c r="AF238" t="s">
        <v>6184</v>
      </c>
      <c r="AG238" t="s">
        <v>6774</v>
      </c>
      <c r="AI238" t="s">
        <v>5611</v>
      </c>
      <c r="AJ238" t="s">
        <v>2167</v>
      </c>
      <c r="AK238" t="s">
        <v>6774</v>
      </c>
      <c r="AM238" t="s">
        <v>5611</v>
      </c>
      <c r="AQ238" t="s">
        <v>5805</v>
      </c>
      <c r="AR238" t="s">
        <v>6165</v>
      </c>
      <c r="AS238" t="s">
        <v>6781</v>
      </c>
      <c r="AU238" t="s">
        <v>5611</v>
      </c>
      <c r="AV238" t="s">
        <v>6795</v>
      </c>
      <c r="AW238" t="s">
        <v>6780</v>
      </c>
      <c r="AY238" t="s">
        <v>5611</v>
      </c>
      <c r="AZ238" t="s">
        <v>7646</v>
      </c>
      <c r="BA238" t="s">
        <v>6780</v>
      </c>
      <c r="BC238" t="s">
        <v>5611</v>
      </c>
      <c r="BD238" t="s">
        <v>6079</v>
      </c>
      <c r="BE238" t="s">
        <v>6781</v>
      </c>
      <c r="BG238" t="s">
        <v>5611</v>
      </c>
      <c r="BH238" t="s">
        <v>6028</v>
      </c>
      <c r="BI238" t="s">
        <v>6781</v>
      </c>
      <c r="BK238" t="s">
        <v>5611</v>
      </c>
      <c r="BL238" t="s">
        <v>5577</v>
      </c>
      <c r="BM238" t="s">
        <v>6781</v>
      </c>
      <c r="BO238" t="s">
        <v>5611</v>
      </c>
      <c r="BP238" t="s">
        <v>6055</v>
      </c>
      <c r="BQ238" t="s">
        <v>6781</v>
      </c>
      <c r="BS238" t="s">
        <v>5611</v>
      </c>
      <c r="BT238" t="s">
        <v>6838</v>
      </c>
      <c r="BU238" t="s">
        <v>6781</v>
      </c>
      <c r="BW238" t="s">
        <v>5611</v>
      </c>
      <c r="BX238" t="s">
        <v>6582</v>
      </c>
      <c r="BY238" t="s">
        <v>6781</v>
      </c>
      <c r="CA238" t="s">
        <v>5611</v>
      </c>
    </row>
    <row r="239" spans="1:79">
      <c r="A239" t="s">
        <v>313</v>
      </c>
      <c r="B239" t="s">
        <v>1094</v>
      </c>
      <c r="C239" t="s">
        <v>2582</v>
      </c>
      <c r="D239" t="s">
        <v>5560</v>
      </c>
      <c r="E239" t="s">
        <v>6774</v>
      </c>
      <c r="G239" t="s">
        <v>5724</v>
      </c>
      <c r="H239" t="s">
        <v>5579</v>
      </c>
      <c r="I239" t="s">
        <v>6774</v>
      </c>
      <c r="K239" t="s">
        <v>5724</v>
      </c>
      <c r="L239" t="s">
        <v>9038</v>
      </c>
      <c r="M239" t="s">
        <v>6777</v>
      </c>
      <c r="O239" t="s">
        <v>5611</v>
      </c>
      <c r="P239" t="s">
        <v>6231</v>
      </c>
      <c r="Q239" t="s">
        <v>6777</v>
      </c>
      <c r="S239" t="s">
        <v>5611</v>
      </c>
      <c r="T239" t="s">
        <v>5558</v>
      </c>
      <c r="U239" t="s">
        <v>6779</v>
      </c>
      <c r="W239" t="s">
        <v>5724</v>
      </c>
      <c r="X239" t="s">
        <v>7054</v>
      </c>
      <c r="Y239" t="s">
        <v>6779</v>
      </c>
      <c r="AA239" t="s">
        <v>5724</v>
      </c>
      <c r="AB239" t="s">
        <v>5514</v>
      </c>
      <c r="AC239" t="s">
        <v>6774</v>
      </c>
      <c r="AE239" t="s">
        <v>5611</v>
      </c>
      <c r="AF239" t="s">
        <v>6173</v>
      </c>
      <c r="AG239" t="s">
        <v>6774</v>
      </c>
      <c r="AI239" t="s">
        <v>5611</v>
      </c>
      <c r="AJ239" t="s">
        <v>5489</v>
      </c>
      <c r="AK239" t="s">
        <v>6774</v>
      </c>
      <c r="AM239" t="s">
        <v>5724</v>
      </c>
      <c r="AQ239" t="s">
        <v>5805</v>
      </c>
      <c r="AR239" t="s">
        <v>6416</v>
      </c>
      <c r="AS239" t="s">
        <v>6781</v>
      </c>
      <c r="AU239" t="s">
        <v>5611</v>
      </c>
      <c r="AV239" t="s">
        <v>5538</v>
      </c>
      <c r="AW239" t="s">
        <v>6780</v>
      </c>
      <c r="AY239" t="s">
        <v>5611</v>
      </c>
      <c r="AZ239" t="s">
        <v>6501</v>
      </c>
      <c r="BA239" t="s">
        <v>6780</v>
      </c>
      <c r="BC239" t="s">
        <v>5611</v>
      </c>
      <c r="BD239" t="s">
        <v>6093</v>
      </c>
      <c r="BE239" t="s">
        <v>6781</v>
      </c>
      <c r="BG239" t="s">
        <v>5611</v>
      </c>
      <c r="BH239" t="s">
        <v>5996</v>
      </c>
      <c r="BI239" t="s">
        <v>6781</v>
      </c>
      <c r="BK239" t="s">
        <v>5611</v>
      </c>
      <c r="BL239" t="s">
        <v>5553</v>
      </c>
      <c r="BM239" t="s">
        <v>6781</v>
      </c>
      <c r="BO239" t="s">
        <v>5611</v>
      </c>
      <c r="BP239" t="s">
        <v>5541</v>
      </c>
      <c r="BQ239" t="s">
        <v>6781</v>
      </c>
      <c r="BS239" t="s">
        <v>5611</v>
      </c>
      <c r="BT239" t="s">
        <v>6512</v>
      </c>
      <c r="BU239" t="s">
        <v>6781</v>
      </c>
      <c r="BW239" t="s">
        <v>5611</v>
      </c>
      <c r="BX239" t="s">
        <v>6140</v>
      </c>
      <c r="BY239" t="s">
        <v>6781</v>
      </c>
      <c r="CA239" t="s">
        <v>5611</v>
      </c>
    </row>
    <row r="240" spans="1:79">
      <c r="A240" t="s">
        <v>315</v>
      </c>
      <c r="B240" t="s">
        <v>1094</v>
      </c>
      <c r="C240" t="s">
        <v>4774</v>
      </c>
      <c r="D240" t="s">
        <v>2699</v>
      </c>
      <c r="E240" t="s">
        <v>6774</v>
      </c>
      <c r="G240" t="s">
        <v>5611</v>
      </c>
      <c r="H240" t="s">
        <v>2699</v>
      </c>
      <c r="I240" t="s">
        <v>6774</v>
      </c>
      <c r="K240" t="s">
        <v>5611</v>
      </c>
      <c r="L240" t="s">
        <v>5102</v>
      </c>
      <c r="M240" t="s">
        <v>6777</v>
      </c>
      <c r="O240" t="s">
        <v>5611</v>
      </c>
      <c r="P240" t="s">
        <v>4894</v>
      </c>
      <c r="Q240" t="s">
        <v>6777</v>
      </c>
      <c r="S240" t="s">
        <v>5724</v>
      </c>
      <c r="T240" t="s">
        <v>6809</v>
      </c>
      <c r="U240" t="s">
        <v>6779</v>
      </c>
      <c r="W240" t="s">
        <v>5611</v>
      </c>
      <c r="X240" t="s">
        <v>4838</v>
      </c>
      <c r="Y240" t="s">
        <v>6779</v>
      </c>
      <c r="AA240" t="s">
        <v>5611</v>
      </c>
      <c r="AB240" t="s">
        <v>5232</v>
      </c>
      <c r="AC240" t="s">
        <v>6774</v>
      </c>
      <c r="AE240" t="s">
        <v>5611</v>
      </c>
      <c r="AF240" t="s">
        <v>7298</v>
      </c>
      <c r="AG240" t="s">
        <v>6774</v>
      </c>
      <c r="AI240" t="s">
        <v>5724</v>
      </c>
      <c r="AJ240" t="s">
        <v>2496</v>
      </c>
      <c r="AK240" t="s">
        <v>6774</v>
      </c>
      <c r="AM240" t="s">
        <v>5611</v>
      </c>
      <c r="AQ240" t="s">
        <v>5805</v>
      </c>
      <c r="AR240" t="s">
        <v>6326</v>
      </c>
      <c r="AS240" t="s">
        <v>6781</v>
      </c>
      <c r="AU240" t="s">
        <v>5724</v>
      </c>
      <c r="AV240" t="s">
        <v>5586</v>
      </c>
      <c r="AW240" t="s">
        <v>6780</v>
      </c>
      <c r="AY240" t="s">
        <v>5724</v>
      </c>
      <c r="AZ240" t="s">
        <v>5999</v>
      </c>
      <c r="BA240" t="s">
        <v>6780</v>
      </c>
      <c r="BC240" t="s">
        <v>5611</v>
      </c>
      <c r="BD240" t="s">
        <v>8852</v>
      </c>
      <c r="BE240" t="s">
        <v>6781</v>
      </c>
      <c r="BG240" t="s">
        <v>5724</v>
      </c>
      <c r="BH240" t="s">
        <v>6028</v>
      </c>
      <c r="BI240" t="s">
        <v>6781</v>
      </c>
      <c r="BK240" t="s">
        <v>5611</v>
      </c>
      <c r="BL240" t="s">
        <v>6520</v>
      </c>
      <c r="BM240" t="s">
        <v>6781</v>
      </c>
      <c r="BO240" t="s">
        <v>5611</v>
      </c>
      <c r="BP240" t="s">
        <v>5589</v>
      </c>
      <c r="BQ240" t="s">
        <v>6781</v>
      </c>
      <c r="BS240" t="s">
        <v>5611</v>
      </c>
      <c r="BT240" t="s">
        <v>6518</v>
      </c>
      <c r="BU240" t="s">
        <v>6781</v>
      </c>
      <c r="BW240" t="s">
        <v>5611</v>
      </c>
      <c r="BX240" t="s">
        <v>6124</v>
      </c>
      <c r="BY240" t="s">
        <v>6781</v>
      </c>
      <c r="CA240" t="s">
        <v>5611</v>
      </c>
    </row>
    <row r="241" spans="1:79">
      <c r="A241" t="s">
        <v>316</v>
      </c>
      <c r="B241" t="s">
        <v>1094</v>
      </c>
      <c r="C241" t="s">
        <v>4761</v>
      </c>
      <c r="D241" t="s">
        <v>2496</v>
      </c>
      <c r="E241" t="s">
        <v>6774</v>
      </c>
      <c r="G241" t="s">
        <v>5611</v>
      </c>
      <c r="H241" t="s">
        <v>4838</v>
      </c>
      <c r="I241" t="s">
        <v>6774</v>
      </c>
      <c r="K241" t="s">
        <v>5724</v>
      </c>
      <c r="L241" t="s">
        <v>2496</v>
      </c>
      <c r="M241" t="s">
        <v>6777</v>
      </c>
      <c r="O241" t="s">
        <v>5611</v>
      </c>
      <c r="P241" t="s">
        <v>6028</v>
      </c>
      <c r="Q241" t="s">
        <v>6777</v>
      </c>
      <c r="S241" t="s">
        <v>5611</v>
      </c>
      <c r="T241" t="s">
        <v>5499</v>
      </c>
      <c r="U241" t="s">
        <v>6779</v>
      </c>
      <c r="W241" t="s">
        <v>5611</v>
      </c>
      <c r="X241" t="s">
        <v>7575</v>
      </c>
      <c r="Y241" t="s">
        <v>6779</v>
      </c>
      <c r="AA241" t="s">
        <v>5724</v>
      </c>
      <c r="AB241" t="s">
        <v>5534</v>
      </c>
      <c r="AC241" t="s">
        <v>6774</v>
      </c>
      <c r="AE241" t="s">
        <v>5611</v>
      </c>
      <c r="AF241" t="s">
        <v>6524</v>
      </c>
      <c r="AG241" t="s">
        <v>6774</v>
      </c>
      <c r="AI241" t="s">
        <v>5724</v>
      </c>
      <c r="AJ241" t="s">
        <v>5545</v>
      </c>
      <c r="AK241" t="s">
        <v>6774</v>
      </c>
      <c r="AM241" t="s">
        <v>5724</v>
      </c>
      <c r="AQ241" t="s">
        <v>5805</v>
      </c>
      <c r="AR241" t="s">
        <v>6070</v>
      </c>
      <c r="AS241" t="s">
        <v>6781</v>
      </c>
      <c r="AU241" t="s">
        <v>5611</v>
      </c>
      <c r="AV241" t="s">
        <v>5602</v>
      </c>
      <c r="AW241" t="s">
        <v>6780</v>
      </c>
      <c r="AY241" t="s">
        <v>5611</v>
      </c>
      <c r="AZ241" t="s">
        <v>8572</v>
      </c>
      <c r="BA241" t="s">
        <v>6780</v>
      </c>
      <c r="BC241" t="s">
        <v>5611</v>
      </c>
      <c r="BD241" t="s">
        <v>6542</v>
      </c>
      <c r="BE241" t="s">
        <v>6781</v>
      </c>
      <c r="BG241" t="s">
        <v>5611</v>
      </c>
      <c r="BH241" t="s">
        <v>5352</v>
      </c>
      <c r="BI241" t="s">
        <v>6781</v>
      </c>
      <c r="BK241" t="s">
        <v>5611</v>
      </c>
      <c r="BL241" t="s">
        <v>6693</v>
      </c>
      <c r="BM241" t="s">
        <v>6781</v>
      </c>
      <c r="BO241" t="s">
        <v>5611</v>
      </c>
      <c r="BP241" t="s">
        <v>5541</v>
      </c>
      <c r="BQ241" t="s">
        <v>6781</v>
      </c>
      <c r="BS241" t="s">
        <v>5611</v>
      </c>
      <c r="BT241" t="s">
        <v>6312</v>
      </c>
      <c r="BU241" t="s">
        <v>6781</v>
      </c>
      <c r="BW241" t="s">
        <v>5611</v>
      </c>
      <c r="BX241" t="s">
        <v>6081</v>
      </c>
      <c r="BY241" t="s">
        <v>6781</v>
      </c>
      <c r="CA241" t="s">
        <v>5724</v>
      </c>
    </row>
    <row r="242" spans="1:79">
      <c r="A242" t="s">
        <v>317</v>
      </c>
      <c r="B242" t="s">
        <v>1094</v>
      </c>
      <c r="C242" t="s">
        <v>4677</v>
      </c>
      <c r="D242" t="s">
        <v>2699</v>
      </c>
      <c r="E242" t="s">
        <v>6774</v>
      </c>
      <c r="G242" t="s">
        <v>5611</v>
      </c>
      <c r="H242" t="s">
        <v>2870</v>
      </c>
      <c r="I242" t="s">
        <v>6774</v>
      </c>
      <c r="K242" t="s">
        <v>5611</v>
      </c>
      <c r="L242" t="s">
        <v>6992</v>
      </c>
      <c r="M242" t="s">
        <v>6777</v>
      </c>
      <c r="O242" t="s">
        <v>5611</v>
      </c>
      <c r="P242" t="s">
        <v>5226</v>
      </c>
      <c r="Q242" t="s">
        <v>6777</v>
      </c>
      <c r="S242" t="s">
        <v>5724</v>
      </c>
      <c r="T242" t="s">
        <v>7180</v>
      </c>
      <c r="U242" t="s">
        <v>6779</v>
      </c>
      <c r="W242" t="s">
        <v>5611</v>
      </c>
      <c r="X242" t="s">
        <v>7734</v>
      </c>
      <c r="Y242" t="s">
        <v>6779</v>
      </c>
      <c r="AA242" t="s">
        <v>5611</v>
      </c>
      <c r="AB242" t="s">
        <v>4810</v>
      </c>
      <c r="AC242" t="s">
        <v>6774</v>
      </c>
      <c r="AE242" t="s">
        <v>5724</v>
      </c>
      <c r="AF242" t="s">
        <v>5958</v>
      </c>
      <c r="AG242" t="s">
        <v>6774</v>
      </c>
      <c r="AI242" t="s">
        <v>5611</v>
      </c>
      <c r="AJ242" t="s">
        <v>2432</v>
      </c>
      <c r="AK242" t="s">
        <v>6774</v>
      </c>
      <c r="AM242" t="s">
        <v>5611</v>
      </c>
      <c r="AQ242" t="s">
        <v>5805</v>
      </c>
      <c r="AR242" t="s">
        <v>8851</v>
      </c>
      <c r="AS242" t="s">
        <v>6781</v>
      </c>
      <c r="AU242" t="s">
        <v>5611</v>
      </c>
      <c r="AV242" t="s">
        <v>5507</v>
      </c>
      <c r="AW242" t="s">
        <v>6780</v>
      </c>
      <c r="AY242" t="s">
        <v>5611</v>
      </c>
      <c r="AZ242" t="s">
        <v>5951</v>
      </c>
      <c r="BA242" t="s">
        <v>6780</v>
      </c>
      <c r="BC242" t="s">
        <v>5611</v>
      </c>
      <c r="BD242" t="s">
        <v>6870</v>
      </c>
      <c r="BE242" t="s">
        <v>6781</v>
      </c>
      <c r="BG242" t="s">
        <v>5611</v>
      </c>
      <c r="BH242" t="s">
        <v>6447</v>
      </c>
      <c r="BI242" t="s">
        <v>6781</v>
      </c>
      <c r="BK242" t="s">
        <v>5611</v>
      </c>
      <c r="BL242" t="s">
        <v>6034</v>
      </c>
      <c r="BM242" t="s">
        <v>6781</v>
      </c>
      <c r="BO242" t="s">
        <v>5724</v>
      </c>
      <c r="BP242" t="s">
        <v>5563</v>
      </c>
      <c r="BQ242" t="s">
        <v>6781</v>
      </c>
      <c r="BS242" t="s">
        <v>5724</v>
      </c>
      <c r="BT242" t="s">
        <v>6410</v>
      </c>
      <c r="BU242" t="s">
        <v>6781</v>
      </c>
      <c r="BW242" t="s">
        <v>5611</v>
      </c>
      <c r="BX242" t="s">
        <v>5838</v>
      </c>
      <c r="BY242" t="s">
        <v>6781</v>
      </c>
      <c r="CA242" t="s">
        <v>5611</v>
      </c>
    </row>
    <row r="243" spans="1:79">
      <c r="A243" t="s">
        <v>318</v>
      </c>
      <c r="B243" t="s">
        <v>1094</v>
      </c>
      <c r="C243" t="s">
        <v>2423</v>
      </c>
      <c r="D243" t="s">
        <v>2328</v>
      </c>
      <c r="E243" t="s">
        <v>6774</v>
      </c>
      <c r="G243" t="s">
        <v>5611</v>
      </c>
      <c r="H243" t="s">
        <v>2669</v>
      </c>
      <c r="I243" t="s">
        <v>6774</v>
      </c>
      <c r="K243" t="s">
        <v>5611</v>
      </c>
      <c r="L243" t="s">
        <v>6419</v>
      </c>
      <c r="M243" t="s">
        <v>6777</v>
      </c>
      <c r="O243" t="s">
        <v>5611</v>
      </c>
      <c r="P243" t="s">
        <v>6420</v>
      </c>
      <c r="Q243" t="s">
        <v>6777</v>
      </c>
      <c r="S243" t="s">
        <v>5724</v>
      </c>
      <c r="T243" t="s">
        <v>5546</v>
      </c>
      <c r="U243" t="s">
        <v>6779</v>
      </c>
      <c r="W243" t="s">
        <v>5611</v>
      </c>
      <c r="X243" t="s">
        <v>7473</v>
      </c>
      <c r="Y243" t="s">
        <v>6779</v>
      </c>
      <c r="AA243" t="s">
        <v>5611</v>
      </c>
      <c r="AB243" t="s">
        <v>6817</v>
      </c>
      <c r="AC243" t="s">
        <v>6774</v>
      </c>
      <c r="AE243" t="s">
        <v>5611</v>
      </c>
      <c r="AF243" t="s">
        <v>5537</v>
      </c>
      <c r="AG243" t="s">
        <v>6774</v>
      </c>
      <c r="AI243" t="s">
        <v>5611</v>
      </c>
      <c r="AJ243" t="s">
        <v>2215</v>
      </c>
      <c r="AK243" t="s">
        <v>6774</v>
      </c>
      <c r="AM243" t="s">
        <v>5611</v>
      </c>
      <c r="AQ243" t="s">
        <v>5805</v>
      </c>
      <c r="AR243" t="s">
        <v>6023</v>
      </c>
      <c r="AS243" t="s">
        <v>6781</v>
      </c>
      <c r="AU243" t="s">
        <v>5611</v>
      </c>
      <c r="AV243" t="s">
        <v>5482</v>
      </c>
      <c r="AW243" t="s">
        <v>6780</v>
      </c>
      <c r="AY243" t="s">
        <v>5724</v>
      </c>
      <c r="AZ243" t="s">
        <v>6524</v>
      </c>
      <c r="BA243" t="s">
        <v>6780</v>
      </c>
      <c r="BC243" t="s">
        <v>5611</v>
      </c>
      <c r="BD243" t="s">
        <v>6182</v>
      </c>
      <c r="BE243" t="s">
        <v>6781</v>
      </c>
      <c r="BG243" t="s">
        <v>5611</v>
      </c>
      <c r="BH243" t="s">
        <v>6423</v>
      </c>
      <c r="BI243" t="s">
        <v>6781</v>
      </c>
      <c r="BK243" t="s">
        <v>5611</v>
      </c>
      <c r="BL243" t="s">
        <v>6520</v>
      </c>
      <c r="BM243" t="s">
        <v>6781</v>
      </c>
      <c r="BO243" t="s">
        <v>5611</v>
      </c>
      <c r="BP243" t="s">
        <v>5579</v>
      </c>
      <c r="BQ243" t="s">
        <v>6781</v>
      </c>
      <c r="BS243" t="s">
        <v>5611</v>
      </c>
      <c r="BT243" t="s">
        <v>6589</v>
      </c>
      <c r="BU243" t="s">
        <v>6781</v>
      </c>
      <c r="BW243" t="s">
        <v>5611</v>
      </c>
      <c r="BX243" t="s">
        <v>6744</v>
      </c>
      <c r="BY243" t="s">
        <v>6781</v>
      </c>
      <c r="CA243" t="s">
        <v>5611</v>
      </c>
    </row>
    <row r="244" spans="1:79">
      <c r="A244" t="s">
        <v>319</v>
      </c>
      <c r="B244" t="s">
        <v>1094</v>
      </c>
      <c r="C244" t="s">
        <v>4704</v>
      </c>
      <c r="D244" t="s">
        <v>6782</v>
      </c>
      <c r="E244" t="s">
        <v>6774</v>
      </c>
      <c r="G244" t="s">
        <v>5611</v>
      </c>
      <c r="H244" t="s">
        <v>5534</v>
      </c>
      <c r="I244" t="s">
        <v>6774</v>
      </c>
      <c r="K244" t="s">
        <v>5724</v>
      </c>
      <c r="L244" t="s">
        <v>6461</v>
      </c>
      <c r="M244" t="s">
        <v>6777</v>
      </c>
      <c r="O244" t="s">
        <v>5611</v>
      </c>
      <c r="P244" t="s">
        <v>6317</v>
      </c>
      <c r="Q244" t="s">
        <v>6777</v>
      </c>
      <c r="S244" t="s">
        <v>5611</v>
      </c>
      <c r="T244" t="s">
        <v>9299</v>
      </c>
      <c r="U244" t="s">
        <v>6779</v>
      </c>
      <c r="W244" t="s">
        <v>5724</v>
      </c>
      <c r="X244" t="s">
        <v>9095</v>
      </c>
      <c r="Y244" t="s">
        <v>6779</v>
      </c>
      <c r="AA244" t="s">
        <v>5724</v>
      </c>
      <c r="AB244" t="s">
        <v>5502</v>
      </c>
      <c r="AC244" t="s">
        <v>6774</v>
      </c>
      <c r="AE244" t="s">
        <v>5724</v>
      </c>
      <c r="AF244" t="s">
        <v>4812</v>
      </c>
      <c r="AG244" t="s">
        <v>6774</v>
      </c>
      <c r="AI244" t="s">
        <v>5724</v>
      </c>
      <c r="AJ244" t="s">
        <v>6089</v>
      </c>
      <c r="AK244" t="s">
        <v>6774</v>
      </c>
      <c r="AM244" t="s">
        <v>5724</v>
      </c>
      <c r="AQ244" t="s">
        <v>5805</v>
      </c>
      <c r="AR244" t="s">
        <v>6201</v>
      </c>
      <c r="AS244" t="s">
        <v>6781</v>
      </c>
      <c r="AU244" t="s">
        <v>5611</v>
      </c>
      <c r="AV244" t="s">
        <v>410</v>
      </c>
      <c r="AW244" t="s">
        <v>6780</v>
      </c>
      <c r="AY244" t="s">
        <v>5611</v>
      </c>
      <c r="AZ244" t="s">
        <v>7182</v>
      </c>
      <c r="BA244" t="s">
        <v>6780</v>
      </c>
      <c r="BC244" t="s">
        <v>5611</v>
      </c>
      <c r="BD244" t="s">
        <v>6171</v>
      </c>
      <c r="BE244" t="s">
        <v>6781</v>
      </c>
      <c r="BG244" t="s">
        <v>5611</v>
      </c>
      <c r="BH244" t="s">
        <v>6023</v>
      </c>
      <c r="BI244" t="s">
        <v>6781</v>
      </c>
      <c r="BK244" t="s">
        <v>5611</v>
      </c>
      <c r="BL244" t="s">
        <v>5577</v>
      </c>
      <c r="BM244" t="s">
        <v>6781</v>
      </c>
      <c r="BO244" t="s">
        <v>5611</v>
      </c>
      <c r="BP244" t="s">
        <v>5579</v>
      </c>
      <c r="BQ244" t="s">
        <v>6781</v>
      </c>
      <c r="BS244" t="s">
        <v>5611</v>
      </c>
      <c r="BT244" t="s">
        <v>5846</v>
      </c>
      <c r="BU244" t="s">
        <v>6781</v>
      </c>
      <c r="BW244" t="s">
        <v>5611</v>
      </c>
      <c r="BX244" t="s">
        <v>6146</v>
      </c>
      <c r="BY244" t="s">
        <v>6781</v>
      </c>
      <c r="CA244" t="s">
        <v>5724</v>
      </c>
    </row>
    <row r="245" spans="1:79">
      <c r="A245" t="s">
        <v>321</v>
      </c>
      <c r="B245" t="s">
        <v>1094</v>
      </c>
      <c r="C245" t="s">
        <v>4704</v>
      </c>
      <c r="D245" t="s">
        <v>2662</v>
      </c>
      <c r="E245" t="s">
        <v>6774</v>
      </c>
      <c r="G245" t="s">
        <v>5611</v>
      </c>
      <c r="H245" t="s">
        <v>2699</v>
      </c>
      <c r="I245" t="s">
        <v>6774</v>
      </c>
      <c r="K245" t="s">
        <v>5611</v>
      </c>
      <c r="L245" t="s">
        <v>2307</v>
      </c>
      <c r="M245" t="s">
        <v>6777</v>
      </c>
      <c r="O245" t="s">
        <v>5611</v>
      </c>
      <c r="P245" t="s">
        <v>5226</v>
      </c>
      <c r="Q245" t="s">
        <v>6777</v>
      </c>
      <c r="S245" t="s">
        <v>5724</v>
      </c>
      <c r="T245" t="s">
        <v>7482</v>
      </c>
      <c r="U245" t="s">
        <v>6779</v>
      </c>
      <c r="W245" t="s">
        <v>5611</v>
      </c>
      <c r="X245" t="s">
        <v>7123</v>
      </c>
      <c r="Y245" t="s">
        <v>6779</v>
      </c>
      <c r="AA245" t="s">
        <v>5611</v>
      </c>
      <c r="AB245" t="s">
        <v>5527</v>
      </c>
      <c r="AC245" t="s">
        <v>6774</v>
      </c>
      <c r="AE245" t="s">
        <v>5611</v>
      </c>
      <c r="AF245" t="s">
        <v>5543</v>
      </c>
      <c r="AG245" t="s">
        <v>6774</v>
      </c>
      <c r="AI245" t="s">
        <v>5611</v>
      </c>
      <c r="AJ245" t="s">
        <v>5541</v>
      </c>
      <c r="AK245" t="s">
        <v>6774</v>
      </c>
      <c r="AM245" t="s">
        <v>5724</v>
      </c>
      <c r="AQ245" t="s">
        <v>5805</v>
      </c>
      <c r="AR245" t="s">
        <v>6660</v>
      </c>
      <c r="AS245" t="s">
        <v>6781</v>
      </c>
      <c r="AU245" t="s">
        <v>5611</v>
      </c>
      <c r="AV245" t="s">
        <v>5545</v>
      </c>
      <c r="AW245" t="s">
        <v>6780</v>
      </c>
      <c r="AY245" t="s">
        <v>5611</v>
      </c>
      <c r="AZ245" t="s">
        <v>7615</v>
      </c>
      <c r="BA245" t="s">
        <v>6780</v>
      </c>
      <c r="BC245" t="s">
        <v>5724</v>
      </c>
      <c r="BD245" t="s">
        <v>9300</v>
      </c>
      <c r="BE245" t="s">
        <v>6781</v>
      </c>
      <c r="BG245" t="s">
        <v>5724</v>
      </c>
      <c r="BH245" t="s">
        <v>6744</v>
      </c>
      <c r="BI245" t="s">
        <v>6781</v>
      </c>
      <c r="BK245" t="s">
        <v>5611</v>
      </c>
      <c r="BL245" t="s">
        <v>6693</v>
      </c>
      <c r="BM245" t="s">
        <v>6781</v>
      </c>
      <c r="BO245" t="s">
        <v>5611</v>
      </c>
      <c r="BP245" t="s">
        <v>5589</v>
      </c>
      <c r="BQ245" t="s">
        <v>6781</v>
      </c>
      <c r="BS245" t="s">
        <v>5611</v>
      </c>
      <c r="BT245" t="s">
        <v>5943</v>
      </c>
      <c r="BU245" t="s">
        <v>6781</v>
      </c>
      <c r="BW245" t="s">
        <v>5611</v>
      </c>
      <c r="BX245" t="s">
        <v>6744</v>
      </c>
      <c r="BY245" t="s">
        <v>6781</v>
      </c>
      <c r="CA245" t="s">
        <v>5611</v>
      </c>
    </row>
    <row r="246" spans="1:79">
      <c r="A246" t="s">
        <v>322</v>
      </c>
      <c r="B246" t="s">
        <v>1094</v>
      </c>
      <c r="C246" t="s">
        <v>4785</v>
      </c>
      <c r="D246" t="s">
        <v>2139</v>
      </c>
      <c r="E246" t="s">
        <v>6774</v>
      </c>
      <c r="G246" t="s">
        <v>5611</v>
      </c>
      <c r="H246" t="s">
        <v>2290</v>
      </c>
      <c r="I246" t="s">
        <v>6774</v>
      </c>
      <c r="K246" t="s">
        <v>5724</v>
      </c>
      <c r="L246" t="s">
        <v>6898</v>
      </c>
      <c r="M246" t="s">
        <v>6777</v>
      </c>
      <c r="O246" t="s">
        <v>5611</v>
      </c>
      <c r="P246" t="s">
        <v>4846</v>
      </c>
      <c r="Q246" t="s">
        <v>6777</v>
      </c>
      <c r="S246" t="s">
        <v>5724</v>
      </c>
      <c r="T246" t="s">
        <v>9230</v>
      </c>
      <c r="U246" t="s">
        <v>6779</v>
      </c>
      <c r="W246" t="s">
        <v>5724</v>
      </c>
      <c r="X246" t="s">
        <v>7466</v>
      </c>
      <c r="Y246" t="s">
        <v>6779</v>
      </c>
      <c r="AA246" t="s">
        <v>5611</v>
      </c>
      <c r="AB246" t="s">
        <v>4828</v>
      </c>
      <c r="AC246" t="s">
        <v>6774</v>
      </c>
      <c r="AE246" t="s">
        <v>5611</v>
      </c>
      <c r="AF246" t="s">
        <v>5553</v>
      </c>
      <c r="AG246" t="s">
        <v>6774</v>
      </c>
      <c r="AI246" t="s">
        <v>5611</v>
      </c>
      <c r="AJ246" t="s">
        <v>2253</v>
      </c>
      <c r="AK246" t="s">
        <v>6774</v>
      </c>
      <c r="AM246" t="s">
        <v>5611</v>
      </c>
      <c r="AQ246" t="s">
        <v>5805</v>
      </c>
      <c r="AR246" t="s">
        <v>6518</v>
      </c>
      <c r="AS246" t="s">
        <v>6781</v>
      </c>
      <c r="AU246" t="s">
        <v>5611</v>
      </c>
      <c r="AV246" t="s">
        <v>5586</v>
      </c>
      <c r="AW246" t="s">
        <v>6780</v>
      </c>
      <c r="AY246" t="s">
        <v>5611</v>
      </c>
      <c r="AZ246" t="s">
        <v>7338</v>
      </c>
      <c r="BA246" t="s">
        <v>6780</v>
      </c>
      <c r="BC246" t="s">
        <v>5611</v>
      </c>
      <c r="BD246" t="s">
        <v>6517</v>
      </c>
      <c r="BE246" t="s">
        <v>6781</v>
      </c>
      <c r="BG246" t="s">
        <v>5611</v>
      </c>
      <c r="BH246" t="s">
        <v>5352</v>
      </c>
      <c r="BI246" t="s">
        <v>6781</v>
      </c>
      <c r="BK246" t="s">
        <v>5611</v>
      </c>
      <c r="BL246" t="s">
        <v>5576</v>
      </c>
      <c r="BM246" t="s">
        <v>6781</v>
      </c>
      <c r="BO246" t="s">
        <v>5611</v>
      </c>
      <c r="BP246" t="s">
        <v>4827</v>
      </c>
      <c r="BQ246" t="s">
        <v>6781</v>
      </c>
      <c r="BS246" t="s">
        <v>5611</v>
      </c>
      <c r="BT246" t="s">
        <v>6253</v>
      </c>
      <c r="BU246" t="s">
        <v>6781</v>
      </c>
      <c r="BW246" t="s">
        <v>5611</v>
      </c>
      <c r="BX246" t="s">
        <v>6133</v>
      </c>
      <c r="BY246" t="s">
        <v>6781</v>
      </c>
      <c r="CA246" t="s">
        <v>5611</v>
      </c>
    </row>
    <row r="247" spans="1:2">
      <c r="A247" t="s">
        <v>323</v>
      </c>
      <c r="B247" t="s">
        <v>1086</v>
      </c>
    </row>
    <row r="248" spans="1:2">
      <c r="A248" t="s">
        <v>324</v>
      </c>
      <c r="B248" t="s">
        <v>1086</v>
      </c>
    </row>
    <row r="249" spans="1:79">
      <c r="A249" t="s">
        <v>325</v>
      </c>
      <c r="B249" t="s">
        <v>1094</v>
      </c>
      <c r="C249" t="s">
        <v>2712</v>
      </c>
      <c r="G249" t="s">
        <v>5805</v>
      </c>
      <c r="H249" t="s">
        <v>6845</v>
      </c>
      <c r="I249" t="s">
        <v>6774</v>
      </c>
      <c r="K249" t="s">
        <v>5724</v>
      </c>
      <c r="O249" t="s">
        <v>5805</v>
      </c>
      <c r="S249" t="s">
        <v>5805</v>
      </c>
      <c r="W249" t="s">
        <v>5805</v>
      </c>
      <c r="X249" t="s">
        <v>5487</v>
      </c>
      <c r="Y249" t="s">
        <v>6779</v>
      </c>
      <c r="AA249" t="s">
        <v>5724</v>
      </c>
      <c r="AE249" t="s">
        <v>5805</v>
      </c>
      <c r="AI249" t="s">
        <v>5805</v>
      </c>
      <c r="AM249" t="s">
        <v>5805</v>
      </c>
      <c r="AQ249" t="s">
        <v>5805</v>
      </c>
      <c r="AU249" t="s">
        <v>5805</v>
      </c>
      <c r="AY249" t="s">
        <v>5805</v>
      </c>
      <c r="BC249" t="s">
        <v>5805</v>
      </c>
      <c r="BG249" t="s">
        <v>5805</v>
      </c>
      <c r="BK249" t="s">
        <v>5805</v>
      </c>
      <c r="BO249" t="s">
        <v>5805</v>
      </c>
      <c r="BS249" t="s">
        <v>5805</v>
      </c>
      <c r="BW249" t="s">
        <v>5805</v>
      </c>
      <c r="CA249" t="s">
        <v>5805</v>
      </c>
    </row>
    <row r="250" spans="1:79">
      <c r="A250" t="s">
        <v>326</v>
      </c>
      <c r="B250" t="s">
        <v>1094</v>
      </c>
      <c r="C250" t="s">
        <v>2339</v>
      </c>
      <c r="G250" t="s">
        <v>5805</v>
      </c>
      <c r="H250" t="s">
        <v>410</v>
      </c>
      <c r="I250" t="s">
        <v>6774</v>
      </c>
      <c r="K250" t="s">
        <v>5724</v>
      </c>
      <c r="O250" t="s">
        <v>5805</v>
      </c>
      <c r="S250" t="s">
        <v>5805</v>
      </c>
      <c r="W250" t="s">
        <v>5805</v>
      </c>
      <c r="AA250" t="s">
        <v>5805</v>
      </c>
      <c r="AB250" t="s">
        <v>6154</v>
      </c>
      <c r="AC250" t="s">
        <v>6774</v>
      </c>
      <c r="AE250" t="s">
        <v>5724</v>
      </c>
      <c r="AF250" t="s">
        <v>9301</v>
      </c>
      <c r="AG250" t="s">
        <v>6774</v>
      </c>
      <c r="AI250" t="s">
        <v>5724</v>
      </c>
      <c r="AJ250" t="s">
        <v>5232</v>
      </c>
      <c r="AK250" t="s">
        <v>6774</v>
      </c>
      <c r="AM250" t="s">
        <v>5724</v>
      </c>
      <c r="AQ250" t="s">
        <v>5805</v>
      </c>
      <c r="AU250" t="s">
        <v>5805</v>
      </c>
      <c r="AY250" t="s">
        <v>5805</v>
      </c>
      <c r="BC250" t="s">
        <v>5805</v>
      </c>
      <c r="BG250" t="s">
        <v>5805</v>
      </c>
      <c r="BK250" t="s">
        <v>5805</v>
      </c>
      <c r="BO250" t="s">
        <v>5805</v>
      </c>
      <c r="BS250" t="s">
        <v>5805</v>
      </c>
      <c r="BW250" t="s">
        <v>5805</v>
      </c>
      <c r="CA250" t="s">
        <v>5805</v>
      </c>
    </row>
    <row r="251" spans="1:79">
      <c r="A251" t="s">
        <v>327</v>
      </c>
      <c r="B251" t="s">
        <v>1094</v>
      </c>
      <c r="C251" t="s">
        <v>4713</v>
      </c>
      <c r="D251" t="s">
        <v>6481</v>
      </c>
      <c r="E251" t="s">
        <v>6774</v>
      </c>
      <c r="G251" t="s">
        <v>5611</v>
      </c>
      <c r="H251" t="s">
        <v>6858</v>
      </c>
      <c r="I251" t="s">
        <v>6774</v>
      </c>
      <c r="K251" t="s">
        <v>5611</v>
      </c>
      <c r="L251" t="s">
        <v>7218</v>
      </c>
      <c r="M251" t="s">
        <v>6777</v>
      </c>
      <c r="O251" t="s">
        <v>5611</v>
      </c>
      <c r="P251" t="s">
        <v>6067</v>
      </c>
      <c r="Q251" t="s">
        <v>6777</v>
      </c>
      <c r="S251" t="s">
        <v>5611</v>
      </c>
      <c r="W251" t="s">
        <v>5805</v>
      </c>
      <c r="X251" t="s">
        <v>9283</v>
      </c>
      <c r="Y251" t="s">
        <v>6779</v>
      </c>
      <c r="AA251" t="s">
        <v>5611</v>
      </c>
      <c r="AE251" t="s">
        <v>5805</v>
      </c>
      <c r="AI251" t="s">
        <v>5805</v>
      </c>
      <c r="AJ251" t="s">
        <v>2496</v>
      </c>
      <c r="AK251" t="s">
        <v>6774</v>
      </c>
      <c r="AM251" t="s">
        <v>5611</v>
      </c>
      <c r="AN251" t="s">
        <v>6712</v>
      </c>
      <c r="AO251" t="s">
        <v>6781</v>
      </c>
      <c r="AQ251" t="s">
        <v>5611</v>
      </c>
      <c r="AU251" t="s">
        <v>5805</v>
      </c>
      <c r="AV251" t="s">
        <v>4809</v>
      </c>
      <c r="AW251" t="s">
        <v>6780</v>
      </c>
      <c r="AY251" t="s">
        <v>5611</v>
      </c>
      <c r="BC251" t="s">
        <v>5805</v>
      </c>
      <c r="BG251" t="s">
        <v>5805</v>
      </c>
      <c r="BH251" t="s">
        <v>5922</v>
      </c>
      <c r="BI251" t="s">
        <v>6781</v>
      </c>
      <c r="BK251" t="s">
        <v>5611</v>
      </c>
      <c r="BL251" t="s">
        <v>5542</v>
      </c>
      <c r="BM251" t="s">
        <v>6781</v>
      </c>
      <c r="BO251" t="s">
        <v>5611</v>
      </c>
      <c r="BP251" t="s">
        <v>5907</v>
      </c>
      <c r="BQ251" t="s">
        <v>6781</v>
      </c>
      <c r="BS251" t="s">
        <v>5611</v>
      </c>
      <c r="BT251" t="s">
        <v>6349</v>
      </c>
      <c r="BU251" t="s">
        <v>6781</v>
      </c>
      <c r="BW251" t="s">
        <v>5611</v>
      </c>
      <c r="CA251" t="s">
        <v>5805</v>
      </c>
    </row>
    <row r="252" spans="1:79">
      <c r="A252" t="s">
        <v>328</v>
      </c>
      <c r="B252" t="s">
        <v>1094</v>
      </c>
      <c r="C252" t="s">
        <v>2352</v>
      </c>
      <c r="D252" t="s">
        <v>2870</v>
      </c>
      <c r="E252" t="s">
        <v>6774</v>
      </c>
      <c r="G252" t="s">
        <v>5611</v>
      </c>
      <c r="H252" t="s">
        <v>2253</v>
      </c>
      <c r="I252" t="s">
        <v>6774</v>
      </c>
      <c r="K252" t="s">
        <v>5611</v>
      </c>
      <c r="L252" t="s">
        <v>7086</v>
      </c>
      <c r="M252" t="s">
        <v>6777</v>
      </c>
      <c r="O252" t="s">
        <v>5611</v>
      </c>
      <c r="P252" t="s">
        <v>2189</v>
      </c>
      <c r="Q252" t="s">
        <v>6777</v>
      </c>
      <c r="S252" t="s">
        <v>5611</v>
      </c>
      <c r="T252" t="s">
        <v>9279</v>
      </c>
      <c r="U252" t="s">
        <v>6779</v>
      </c>
      <c r="W252" t="s">
        <v>5611</v>
      </c>
      <c r="X252" t="s">
        <v>7333</v>
      </c>
      <c r="Y252" t="s">
        <v>6779</v>
      </c>
      <c r="AA252" t="s">
        <v>5611</v>
      </c>
      <c r="AB252" t="s">
        <v>5507</v>
      </c>
      <c r="AC252" t="s">
        <v>6774</v>
      </c>
      <c r="AE252" t="s">
        <v>5611</v>
      </c>
      <c r="AF252" t="s">
        <v>5994</v>
      </c>
      <c r="AG252" t="s">
        <v>6774</v>
      </c>
      <c r="AI252" t="s">
        <v>5724</v>
      </c>
      <c r="AJ252" t="s">
        <v>2167</v>
      </c>
      <c r="AK252" t="s">
        <v>6774</v>
      </c>
      <c r="AM252" t="s">
        <v>5611</v>
      </c>
      <c r="AN252" t="s">
        <v>6397</v>
      </c>
      <c r="AO252" t="s">
        <v>6781</v>
      </c>
      <c r="AQ252" t="s">
        <v>5611</v>
      </c>
      <c r="AU252" t="s">
        <v>5805</v>
      </c>
      <c r="AV252" t="s">
        <v>5479</v>
      </c>
      <c r="AW252" t="s">
        <v>6780</v>
      </c>
      <c r="AY252" t="s">
        <v>5611</v>
      </c>
      <c r="AZ252" t="s">
        <v>9302</v>
      </c>
      <c r="BA252" t="s">
        <v>6780</v>
      </c>
      <c r="BC252" t="s">
        <v>5611</v>
      </c>
      <c r="BG252" t="s">
        <v>5805</v>
      </c>
      <c r="BH252" t="s">
        <v>6051</v>
      </c>
      <c r="BI252" t="s">
        <v>6781</v>
      </c>
      <c r="BK252" t="s">
        <v>5611</v>
      </c>
      <c r="BL252" t="s">
        <v>6904</v>
      </c>
      <c r="BM252" t="s">
        <v>6781</v>
      </c>
      <c r="BO252" t="s">
        <v>5611</v>
      </c>
      <c r="BP252" t="s">
        <v>5597</v>
      </c>
      <c r="BQ252" t="s">
        <v>6781</v>
      </c>
      <c r="BS252" t="s">
        <v>5611</v>
      </c>
      <c r="BT252" t="s">
        <v>6046</v>
      </c>
      <c r="BU252" t="s">
        <v>6781</v>
      </c>
      <c r="BW252" t="s">
        <v>5611</v>
      </c>
      <c r="BX252" t="s">
        <v>5827</v>
      </c>
      <c r="BY252" t="s">
        <v>6781</v>
      </c>
      <c r="CA252" t="s">
        <v>5611</v>
      </c>
    </row>
    <row r="253" spans="1:79">
      <c r="A253" t="s">
        <v>329</v>
      </c>
      <c r="B253" t="s">
        <v>1094</v>
      </c>
      <c r="C253" t="s">
        <v>4691</v>
      </c>
      <c r="D253" t="s">
        <v>6825</v>
      </c>
      <c r="E253" t="s">
        <v>6774</v>
      </c>
      <c r="G253" t="s">
        <v>5611</v>
      </c>
      <c r="H253" t="s">
        <v>5575</v>
      </c>
      <c r="I253" t="s">
        <v>6774</v>
      </c>
      <c r="K253" t="s">
        <v>5611</v>
      </c>
      <c r="L253" t="s">
        <v>4962</v>
      </c>
      <c r="M253" t="s">
        <v>6777</v>
      </c>
      <c r="O253" t="s">
        <v>5611</v>
      </c>
      <c r="P253" t="s">
        <v>7230</v>
      </c>
      <c r="Q253" t="s">
        <v>6777</v>
      </c>
      <c r="S253" t="s">
        <v>5611</v>
      </c>
      <c r="T253" t="s">
        <v>5546</v>
      </c>
      <c r="U253" t="s">
        <v>6779</v>
      </c>
      <c r="W253" t="s">
        <v>5611</v>
      </c>
      <c r="X253" t="s">
        <v>7237</v>
      </c>
      <c r="Y253" t="s">
        <v>6779</v>
      </c>
      <c r="AA253" t="s">
        <v>5611</v>
      </c>
      <c r="AB253" t="s">
        <v>5603</v>
      </c>
      <c r="AC253" t="s">
        <v>6774</v>
      </c>
      <c r="AE253" t="s">
        <v>5724</v>
      </c>
      <c r="AF253" t="s">
        <v>7177</v>
      </c>
      <c r="AG253" t="s">
        <v>6774</v>
      </c>
      <c r="AI253" t="s">
        <v>5724</v>
      </c>
      <c r="AJ253" t="s">
        <v>6539</v>
      </c>
      <c r="AK253" t="s">
        <v>6774</v>
      </c>
      <c r="AM253" t="s">
        <v>5724</v>
      </c>
      <c r="AN253" t="s">
        <v>6187</v>
      </c>
      <c r="AO253" t="s">
        <v>6781</v>
      </c>
      <c r="AQ253" t="s">
        <v>5611</v>
      </c>
      <c r="AU253" t="s">
        <v>5805</v>
      </c>
      <c r="AV253" t="s">
        <v>2729</v>
      </c>
      <c r="AW253" t="s">
        <v>6780</v>
      </c>
      <c r="AY253" t="s">
        <v>5724</v>
      </c>
      <c r="AZ253" t="s">
        <v>9303</v>
      </c>
      <c r="BA253" t="s">
        <v>6780</v>
      </c>
      <c r="BC253" t="s">
        <v>5611</v>
      </c>
      <c r="BG253" t="s">
        <v>5805</v>
      </c>
      <c r="BH253" t="s">
        <v>5885</v>
      </c>
      <c r="BI253" t="s">
        <v>6781</v>
      </c>
      <c r="BK253" t="s">
        <v>5611</v>
      </c>
      <c r="BL253" t="s">
        <v>7250</v>
      </c>
      <c r="BM253" t="s">
        <v>6781</v>
      </c>
      <c r="BO253" t="s">
        <v>5611</v>
      </c>
      <c r="BP253" t="s">
        <v>9066</v>
      </c>
      <c r="BQ253" t="s">
        <v>6781</v>
      </c>
      <c r="BS253" t="s">
        <v>5611</v>
      </c>
      <c r="BT253" t="s">
        <v>6281</v>
      </c>
      <c r="BU253" t="s">
        <v>6781</v>
      </c>
      <c r="BW253" t="s">
        <v>5611</v>
      </c>
      <c r="CA253" t="s">
        <v>5805</v>
      </c>
    </row>
    <row r="254" spans="1:79">
      <c r="A254" t="s">
        <v>330</v>
      </c>
      <c r="B254" t="s">
        <v>1094</v>
      </c>
      <c r="C254" t="s">
        <v>2440</v>
      </c>
      <c r="D254" t="s">
        <v>2262</v>
      </c>
      <c r="E254" t="s">
        <v>6774</v>
      </c>
      <c r="G254" t="s">
        <v>5611</v>
      </c>
      <c r="H254" t="s">
        <v>6782</v>
      </c>
      <c r="I254" t="s">
        <v>6774</v>
      </c>
      <c r="K254" t="s">
        <v>5611</v>
      </c>
      <c r="L254" t="s">
        <v>7114</v>
      </c>
      <c r="M254" t="s">
        <v>6777</v>
      </c>
      <c r="O254" t="s">
        <v>5611</v>
      </c>
      <c r="P254" t="s">
        <v>4854</v>
      </c>
      <c r="Q254" t="s">
        <v>6777</v>
      </c>
      <c r="S254" t="s">
        <v>5611</v>
      </c>
      <c r="T254" t="s">
        <v>9211</v>
      </c>
      <c r="U254" t="s">
        <v>6779</v>
      </c>
      <c r="W254" t="s">
        <v>5611</v>
      </c>
      <c r="X254" t="s">
        <v>7283</v>
      </c>
      <c r="Y254" t="s">
        <v>6779</v>
      </c>
      <c r="AA254" t="s">
        <v>5611</v>
      </c>
      <c r="AB254" t="s">
        <v>5564</v>
      </c>
      <c r="AC254" t="s">
        <v>6774</v>
      </c>
      <c r="AE254" t="s">
        <v>5611</v>
      </c>
      <c r="AF254" t="s">
        <v>7414</v>
      </c>
      <c r="AG254" t="s">
        <v>6774</v>
      </c>
      <c r="AI254" t="s">
        <v>5724</v>
      </c>
      <c r="AJ254" t="s">
        <v>6795</v>
      </c>
      <c r="AK254" t="s">
        <v>6774</v>
      </c>
      <c r="AM254" t="s">
        <v>5724</v>
      </c>
      <c r="AN254" t="s">
        <v>6067</v>
      </c>
      <c r="AO254" t="s">
        <v>6781</v>
      </c>
      <c r="AQ254" t="s">
        <v>5724</v>
      </c>
      <c r="AU254" t="s">
        <v>5805</v>
      </c>
      <c r="AV254" t="s">
        <v>6817</v>
      </c>
      <c r="AW254" t="s">
        <v>6780</v>
      </c>
      <c r="AY254" t="s">
        <v>5611</v>
      </c>
      <c r="AZ254" t="s">
        <v>9304</v>
      </c>
      <c r="BA254" t="s">
        <v>6780</v>
      </c>
      <c r="BC254" t="s">
        <v>5724</v>
      </c>
      <c r="BG254" t="s">
        <v>5805</v>
      </c>
      <c r="BK254" t="s">
        <v>5805</v>
      </c>
      <c r="BO254" t="s">
        <v>5805</v>
      </c>
      <c r="BS254" t="s">
        <v>5805</v>
      </c>
      <c r="BW254" t="s">
        <v>5805</v>
      </c>
      <c r="CA254" t="s">
        <v>5805</v>
      </c>
    </row>
    <row r="255" spans="1:79">
      <c r="A255" t="s">
        <v>331</v>
      </c>
      <c r="B255" t="s">
        <v>1094</v>
      </c>
      <c r="C255" t="s">
        <v>3488</v>
      </c>
      <c r="D255" t="s">
        <v>2307</v>
      </c>
      <c r="E255" t="s">
        <v>6774</v>
      </c>
      <c r="G255" t="s">
        <v>5611</v>
      </c>
      <c r="H255" t="s">
        <v>2496</v>
      </c>
      <c r="I255" t="s">
        <v>6774</v>
      </c>
      <c r="K255" t="s">
        <v>5611</v>
      </c>
      <c r="L255" t="s">
        <v>6028</v>
      </c>
      <c r="M255" t="s">
        <v>6777</v>
      </c>
      <c r="O255" t="s">
        <v>5611</v>
      </c>
      <c r="P255" t="s">
        <v>4966</v>
      </c>
      <c r="Q255" t="s">
        <v>6777</v>
      </c>
      <c r="S255" t="s">
        <v>5611</v>
      </c>
      <c r="T255" t="s">
        <v>9132</v>
      </c>
      <c r="U255" t="s">
        <v>6779</v>
      </c>
      <c r="W255" t="s">
        <v>5611</v>
      </c>
      <c r="X255" t="s">
        <v>6861</v>
      </c>
      <c r="Y255" t="s">
        <v>6779</v>
      </c>
      <c r="AA255" t="s">
        <v>5611</v>
      </c>
      <c r="AB255" t="s">
        <v>5563</v>
      </c>
      <c r="AC255" t="s">
        <v>6774</v>
      </c>
      <c r="AE255" t="s">
        <v>5611</v>
      </c>
      <c r="AF255" t="s">
        <v>6496</v>
      </c>
      <c r="AG255" t="s">
        <v>6774</v>
      </c>
      <c r="AI255" t="s">
        <v>5611</v>
      </c>
      <c r="AJ255" t="s">
        <v>7229</v>
      </c>
      <c r="AK255" t="s">
        <v>6774</v>
      </c>
      <c r="AM255" t="s">
        <v>5611</v>
      </c>
      <c r="AN255" t="s">
        <v>6514</v>
      </c>
      <c r="AO255" t="s">
        <v>6781</v>
      </c>
      <c r="AQ255" t="s">
        <v>5611</v>
      </c>
      <c r="AU255" t="s">
        <v>5805</v>
      </c>
      <c r="AV255" t="s">
        <v>5548</v>
      </c>
      <c r="AW255" t="s">
        <v>6780</v>
      </c>
      <c r="AY255" t="s">
        <v>5724</v>
      </c>
      <c r="AZ255" t="s">
        <v>9305</v>
      </c>
      <c r="BA255" t="s">
        <v>6780</v>
      </c>
      <c r="BC255" t="s">
        <v>5724</v>
      </c>
      <c r="BG255" t="s">
        <v>5805</v>
      </c>
      <c r="BH255" t="s">
        <v>8817</v>
      </c>
      <c r="BI255" t="s">
        <v>6781</v>
      </c>
      <c r="BK255" t="s">
        <v>5611</v>
      </c>
      <c r="BL255" t="s">
        <v>5572</v>
      </c>
      <c r="BM255" t="s">
        <v>6781</v>
      </c>
      <c r="BO255" t="s">
        <v>5611</v>
      </c>
      <c r="BP255" t="s">
        <v>9306</v>
      </c>
      <c r="BQ255" t="s">
        <v>6781</v>
      </c>
      <c r="BS255" t="s">
        <v>5611</v>
      </c>
      <c r="BT255" t="s">
        <v>7501</v>
      </c>
      <c r="BU255" t="s">
        <v>6781</v>
      </c>
      <c r="BW255" t="s">
        <v>5611</v>
      </c>
      <c r="BX255" t="s">
        <v>6407</v>
      </c>
      <c r="BY255" t="s">
        <v>6781</v>
      </c>
      <c r="CA255" t="s">
        <v>5611</v>
      </c>
    </row>
    <row r="256" spans="1:79">
      <c r="A256" t="s">
        <v>331</v>
      </c>
      <c r="B256" t="s">
        <v>1094</v>
      </c>
      <c r="C256" t="s">
        <v>2232</v>
      </c>
      <c r="G256" t="s">
        <v>5805</v>
      </c>
      <c r="K256" t="s">
        <v>5805</v>
      </c>
      <c r="O256" t="s">
        <v>5805</v>
      </c>
      <c r="S256" t="s">
        <v>5805</v>
      </c>
      <c r="W256" t="s">
        <v>5805</v>
      </c>
      <c r="AA256" t="s">
        <v>5805</v>
      </c>
      <c r="AE256" t="s">
        <v>5805</v>
      </c>
      <c r="AI256" t="s">
        <v>5805</v>
      </c>
      <c r="AM256" t="s">
        <v>5805</v>
      </c>
      <c r="AN256" t="s">
        <v>6433</v>
      </c>
      <c r="AO256" t="s">
        <v>6781</v>
      </c>
      <c r="AQ256" t="s">
        <v>5611</v>
      </c>
      <c r="AU256" t="s">
        <v>5805</v>
      </c>
      <c r="AV256" t="s">
        <v>5592</v>
      </c>
      <c r="AW256" t="s">
        <v>6780</v>
      </c>
      <c r="AY256" t="s">
        <v>5724</v>
      </c>
      <c r="AZ256" t="s">
        <v>9307</v>
      </c>
      <c r="BA256" t="s">
        <v>6780</v>
      </c>
      <c r="BC256" t="s">
        <v>5724</v>
      </c>
      <c r="BG256" t="s">
        <v>5805</v>
      </c>
      <c r="BK256" t="s">
        <v>5805</v>
      </c>
      <c r="BO256" t="s">
        <v>5805</v>
      </c>
      <c r="BS256" t="s">
        <v>5805</v>
      </c>
      <c r="BW256" t="s">
        <v>5805</v>
      </c>
      <c r="CA256" t="s">
        <v>5805</v>
      </c>
    </row>
    <row r="257" spans="1:79">
      <c r="A257" t="s">
        <v>331</v>
      </c>
      <c r="B257" t="s">
        <v>1094</v>
      </c>
      <c r="C257" t="s">
        <v>1127</v>
      </c>
      <c r="D257" t="s">
        <v>2186</v>
      </c>
      <c r="E257" t="s">
        <v>6774</v>
      </c>
      <c r="G257" t="s">
        <v>5611</v>
      </c>
      <c r="H257" t="s">
        <v>2253</v>
      </c>
      <c r="I257" t="s">
        <v>6774</v>
      </c>
      <c r="K257" t="s">
        <v>5611</v>
      </c>
      <c r="L257" t="s">
        <v>7645</v>
      </c>
      <c r="M257" t="s">
        <v>6777</v>
      </c>
      <c r="O257" t="s">
        <v>5611</v>
      </c>
      <c r="P257" t="s">
        <v>2189</v>
      </c>
      <c r="Q257" t="s">
        <v>6777</v>
      </c>
      <c r="S257" t="s">
        <v>5611</v>
      </c>
      <c r="T257" t="s">
        <v>7511</v>
      </c>
      <c r="U257" t="s">
        <v>6779</v>
      </c>
      <c r="W257" t="s">
        <v>5611</v>
      </c>
      <c r="X257" t="s">
        <v>5595</v>
      </c>
      <c r="Y257" t="s">
        <v>6779</v>
      </c>
      <c r="AA257" t="s">
        <v>5611</v>
      </c>
      <c r="AB257" t="s">
        <v>5545</v>
      </c>
      <c r="AC257" t="s">
        <v>6774</v>
      </c>
      <c r="AE257" t="s">
        <v>5611</v>
      </c>
      <c r="AF257" t="s">
        <v>7604</v>
      </c>
      <c r="AG257" t="s">
        <v>6774</v>
      </c>
      <c r="AI257" t="s">
        <v>5611</v>
      </c>
      <c r="AJ257" t="s">
        <v>2669</v>
      </c>
      <c r="AK257" t="s">
        <v>6774</v>
      </c>
      <c r="AM257" t="s">
        <v>5611</v>
      </c>
      <c r="AN257" t="s">
        <v>2205</v>
      </c>
      <c r="AO257" t="s">
        <v>6781</v>
      </c>
      <c r="AQ257" t="s">
        <v>5611</v>
      </c>
      <c r="AU257" t="s">
        <v>5805</v>
      </c>
      <c r="AV257" t="s">
        <v>5491</v>
      </c>
      <c r="AW257" t="s">
        <v>6780</v>
      </c>
      <c r="AY257" t="s">
        <v>5611</v>
      </c>
      <c r="AZ257" t="s">
        <v>7656</v>
      </c>
      <c r="BA257" t="s">
        <v>6780</v>
      </c>
      <c r="BC257" t="s">
        <v>5724</v>
      </c>
      <c r="BG257" t="s">
        <v>5805</v>
      </c>
      <c r="BH257" t="s">
        <v>6259</v>
      </c>
      <c r="BI257" t="s">
        <v>6781</v>
      </c>
      <c r="BK257" t="s">
        <v>5611</v>
      </c>
      <c r="BL257" t="s">
        <v>9308</v>
      </c>
      <c r="BM257" t="s">
        <v>6781</v>
      </c>
      <c r="BO257" t="s">
        <v>5611</v>
      </c>
      <c r="BP257" t="s">
        <v>6952</v>
      </c>
      <c r="BQ257" t="s">
        <v>6781</v>
      </c>
      <c r="BS257" t="s">
        <v>5611</v>
      </c>
      <c r="BT257" t="s">
        <v>5943</v>
      </c>
      <c r="BU257" t="s">
        <v>6781</v>
      </c>
      <c r="BW257" t="s">
        <v>5611</v>
      </c>
      <c r="CA257" t="s">
        <v>5805</v>
      </c>
    </row>
    <row r="258" spans="1:79">
      <c r="A258" t="s">
        <v>331</v>
      </c>
      <c r="B258" t="s">
        <v>1094</v>
      </c>
      <c r="C258" t="s">
        <v>2911</v>
      </c>
      <c r="D258" t="s">
        <v>2307</v>
      </c>
      <c r="E258" t="s">
        <v>6774</v>
      </c>
      <c r="G258" t="s">
        <v>5611</v>
      </c>
      <c r="H258" t="s">
        <v>2328</v>
      </c>
      <c r="I258" t="s">
        <v>6774</v>
      </c>
      <c r="K258" t="s">
        <v>5611</v>
      </c>
      <c r="L258" t="s">
        <v>7081</v>
      </c>
      <c r="M258" t="s">
        <v>6777</v>
      </c>
      <c r="O258" t="s">
        <v>5611</v>
      </c>
      <c r="P258" t="s">
        <v>6494</v>
      </c>
      <c r="Q258" t="s">
        <v>6777</v>
      </c>
      <c r="S258" t="s">
        <v>5611</v>
      </c>
      <c r="T258" t="s">
        <v>6860</v>
      </c>
      <c r="U258" t="s">
        <v>6779</v>
      </c>
      <c r="W258" t="s">
        <v>5724</v>
      </c>
      <c r="X258" t="s">
        <v>7463</v>
      </c>
      <c r="Y258" t="s">
        <v>6779</v>
      </c>
      <c r="AA258" t="s">
        <v>5724</v>
      </c>
      <c r="AB258" t="s">
        <v>5489</v>
      </c>
      <c r="AC258" t="s">
        <v>6774</v>
      </c>
      <c r="AE258" t="s">
        <v>5611</v>
      </c>
      <c r="AF258" t="s">
        <v>6495</v>
      </c>
      <c r="AG258" t="s">
        <v>6774</v>
      </c>
      <c r="AI258" t="s">
        <v>5611</v>
      </c>
      <c r="AJ258" t="s">
        <v>2253</v>
      </c>
      <c r="AK258" t="s">
        <v>6774</v>
      </c>
      <c r="AM258" t="s">
        <v>5611</v>
      </c>
      <c r="AN258" t="s">
        <v>7230</v>
      </c>
      <c r="AO258" t="s">
        <v>6781</v>
      </c>
      <c r="AQ258" t="s">
        <v>5611</v>
      </c>
      <c r="AU258" t="s">
        <v>5805</v>
      </c>
      <c r="AV258" t="s">
        <v>5588</v>
      </c>
      <c r="AW258" t="s">
        <v>6780</v>
      </c>
      <c r="AY258" t="s">
        <v>5724</v>
      </c>
      <c r="AZ258" t="s">
        <v>7291</v>
      </c>
      <c r="BA258" t="s">
        <v>6780</v>
      </c>
      <c r="BC258" t="s">
        <v>5724</v>
      </c>
      <c r="BG258" t="s">
        <v>5805</v>
      </c>
      <c r="BH258" t="s">
        <v>6238</v>
      </c>
      <c r="BI258" t="s">
        <v>6781</v>
      </c>
      <c r="BK258" t="s">
        <v>5611</v>
      </c>
      <c r="BL258" t="s">
        <v>9309</v>
      </c>
      <c r="BM258" t="s">
        <v>6781</v>
      </c>
      <c r="BO258" t="s">
        <v>5724</v>
      </c>
      <c r="BP258" t="s">
        <v>5480</v>
      </c>
      <c r="BQ258" t="s">
        <v>6781</v>
      </c>
      <c r="BS258" t="s">
        <v>5724</v>
      </c>
      <c r="BT258" t="s">
        <v>6281</v>
      </c>
      <c r="BU258" t="s">
        <v>6781</v>
      </c>
      <c r="BW258" t="s">
        <v>5611</v>
      </c>
      <c r="CA258" t="s">
        <v>5805</v>
      </c>
    </row>
    <row r="259" spans="1:79">
      <c r="A259" t="s">
        <v>331</v>
      </c>
      <c r="B259" t="s">
        <v>1094</v>
      </c>
      <c r="C259" t="s">
        <v>3126</v>
      </c>
      <c r="D259" t="s">
        <v>7635</v>
      </c>
      <c r="E259" t="s">
        <v>6774</v>
      </c>
      <c r="G259" t="s">
        <v>5611</v>
      </c>
      <c r="H259" t="s">
        <v>2262</v>
      </c>
      <c r="I259" t="s">
        <v>6774</v>
      </c>
      <c r="K259" t="s">
        <v>5611</v>
      </c>
      <c r="L259" t="s">
        <v>4852</v>
      </c>
      <c r="M259" t="s">
        <v>6777</v>
      </c>
      <c r="O259" t="s">
        <v>5611</v>
      </c>
      <c r="P259" t="s">
        <v>6231</v>
      </c>
      <c r="Q259" t="s">
        <v>6777</v>
      </c>
      <c r="S259" t="s">
        <v>5611</v>
      </c>
      <c r="T259" t="s">
        <v>7402</v>
      </c>
      <c r="U259" t="s">
        <v>6779</v>
      </c>
      <c r="W259" t="s">
        <v>5724</v>
      </c>
      <c r="X259" t="s">
        <v>7118</v>
      </c>
      <c r="Y259" t="s">
        <v>6779</v>
      </c>
      <c r="AA259" t="s">
        <v>5724</v>
      </c>
      <c r="AB259" t="s">
        <v>5491</v>
      </c>
      <c r="AC259" t="s">
        <v>6774</v>
      </c>
      <c r="AE259" t="s">
        <v>5611</v>
      </c>
      <c r="AF259" t="s">
        <v>5557</v>
      </c>
      <c r="AG259" t="s">
        <v>6774</v>
      </c>
      <c r="AI259" t="s">
        <v>5611</v>
      </c>
      <c r="AJ259" t="s">
        <v>2253</v>
      </c>
      <c r="AK259" t="s">
        <v>6774</v>
      </c>
      <c r="AM259" t="s">
        <v>5611</v>
      </c>
      <c r="AN259" t="s">
        <v>6477</v>
      </c>
      <c r="AO259" t="s">
        <v>6781</v>
      </c>
      <c r="AQ259" t="s">
        <v>5611</v>
      </c>
      <c r="AU259" t="s">
        <v>5805</v>
      </c>
      <c r="AV259" t="s">
        <v>5486</v>
      </c>
      <c r="AW259" t="s">
        <v>6780</v>
      </c>
      <c r="AY259" t="s">
        <v>5611</v>
      </c>
      <c r="AZ259" t="s">
        <v>9310</v>
      </c>
      <c r="BA259" t="s">
        <v>6780</v>
      </c>
      <c r="BC259" t="s">
        <v>5724</v>
      </c>
      <c r="BG259" t="s">
        <v>5805</v>
      </c>
      <c r="BH259" t="s">
        <v>6432</v>
      </c>
      <c r="BI259" t="s">
        <v>6781</v>
      </c>
      <c r="BK259" t="s">
        <v>5611</v>
      </c>
      <c r="BL259" t="s">
        <v>7021</v>
      </c>
      <c r="BM259" t="s">
        <v>6781</v>
      </c>
      <c r="BO259" t="s">
        <v>5611</v>
      </c>
      <c r="BP259" t="s">
        <v>7296</v>
      </c>
      <c r="BQ259" t="s">
        <v>6781</v>
      </c>
      <c r="BS259" t="s">
        <v>5611</v>
      </c>
      <c r="BT259" t="s">
        <v>6392</v>
      </c>
      <c r="BU259" t="s">
        <v>6781</v>
      </c>
      <c r="BW259" t="s">
        <v>5724</v>
      </c>
      <c r="CA259" t="s">
        <v>5805</v>
      </c>
    </row>
    <row r="260" spans="1:79">
      <c r="A260" t="s">
        <v>331</v>
      </c>
      <c r="B260" t="s">
        <v>1094</v>
      </c>
      <c r="C260" t="s">
        <v>2169</v>
      </c>
      <c r="D260" t="s">
        <v>2194</v>
      </c>
      <c r="E260" t="s">
        <v>6774</v>
      </c>
      <c r="G260" t="s">
        <v>5611</v>
      </c>
      <c r="H260" t="s">
        <v>2432</v>
      </c>
      <c r="I260" t="s">
        <v>6774</v>
      </c>
      <c r="K260" t="s">
        <v>5611</v>
      </c>
      <c r="L260" t="s">
        <v>6433</v>
      </c>
      <c r="M260" t="s">
        <v>6777</v>
      </c>
      <c r="O260" t="s">
        <v>5611</v>
      </c>
      <c r="P260" t="s">
        <v>6463</v>
      </c>
      <c r="Q260" t="s">
        <v>6777</v>
      </c>
      <c r="S260" t="s">
        <v>5611</v>
      </c>
      <c r="T260" t="s">
        <v>6803</v>
      </c>
      <c r="U260" t="s">
        <v>6779</v>
      </c>
      <c r="W260" t="s">
        <v>5724</v>
      </c>
      <c r="X260" t="s">
        <v>9311</v>
      </c>
      <c r="Y260" t="s">
        <v>6779</v>
      </c>
      <c r="AA260" t="s">
        <v>5724</v>
      </c>
      <c r="AB260" t="s">
        <v>5486</v>
      </c>
      <c r="AC260" t="s">
        <v>6774</v>
      </c>
      <c r="AE260" t="s">
        <v>5611</v>
      </c>
      <c r="AF260" t="s">
        <v>7509</v>
      </c>
      <c r="AG260" t="s">
        <v>6774</v>
      </c>
      <c r="AI260" t="s">
        <v>5611</v>
      </c>
      <c r="AJ260" t="s">
        <v>2870</v>
      </c>
      <c r="AK260" t="s">
        <v>6774</v>
      </c>
      <c r="AM260" t="s">
        <v>5611</v>
      </c>
      <c r="AN260" t="s">
        <v>6007</v>
      </c>
      <c r="AO260" t="s">
        <v>6781</v>
      </c>
      <c r="AQ260" t="s">
        <v>5611</v>
      </c>
      <c r="AU260" t="s">
        <v>5805</v>
      </c>
      <c r="AV260" t="s">
        <v>5507</v>
      </c>
      <c r="AW260" t="s">
        <v>6780</v>
      </c>
      <c r="AY260" t="s">
        <v>5611</v>
      </c>
      <c r="AZ260" t="s">
        <v>9312</v>
      </c>
      <c r="BA260" t="s">
        <v>6780</v>
      </c>
      <c r="BC260" t="s">
        <v>5724</v>
      </c>
      <c r="BG260" t="s">
        <v>5805</v>
      </c>
      <c r="BH260" t="s">
        <v>6430</v>
      </c>
      <c r="BI260" t="s">
        <v>6781</v>
      </c>
      <c r="BK260" t="s">
        <v>5611</v>
      </c>
      <c r="BL260" t="s">
        <v>9058</v>
      </c>
      <c r="BM260" t="s">
        <v>6781</v>
      </c>
      <c r="BO260" t="s">
        <v>5611</v>
      </c>
      <c r="BP260" t="s">
        <v>5541</v>
      </c>
      <c r="BQ260" t="s">
        <v>6781</v>
      </c>
      <c r="BS260" t="s">
        <v>5611</v>
      </c>
      <c r="BT260" t="s">
        <v>6392</v>
      </c>
      <c r="BU260" t="s">
        <v>6781</v>
      </c>
      <c r="BW260" t="s">
        <v>5724</v>
      </c>
      <c r="CA260" t="s">
        <v>5805</v>
      </c>
    </row>
    <row r="261" spans="1:79">
      <c r="A261" t="s">
        <v>332</v>
      </c>
      <c r="B261" t="s">
        <v>1094</v>
      </c>
      <c r="C261" t="s">
        <v>2931</v>
      </c>
      <c r="D261" t="s">
        <v>2307</v>
      </c>
      <c r="E261" t="s">
        <v>6774</v>
      </c>
      <c r="G261" t="s">
        <v>5611</v>
      </c>
      <c r="H261" t="s">
        <v>2328</v>
      </c>
      <c r="I261" t="s">
        <v>6774</v>
      </c>
      <c r="K261" t="s">
        <v>5611</v>
      </c>
      <c r="L261" t="s">
        <v>2972</v>
      </c>
      <c r="M261" t="s">
        <v>6777</v>
      </c>
      <c r="O261" t="s">
        <v>5611</v>
      </c>
      <c r="P261" t="s">
        <v>2963</v>
      </c>
      <c r="Q261" t="s">
        <v>6777</v>
      </c>
      <c r="S261" t="s">
        <v>5611</v>
      </c>
      <c r="T261" t="s">
        <v>7534</v>
      </c>
      <c r="U261" t="s">
        <v>6779</v>
      </c>
      <c r="W261" t="s">
        <v>5611</v>
      </c>
      <c r="X261" t="s">
        <v>7333</v>
      </c>
      <c r="Y261" t="s">
        <v>6779</v>
      </c>
      <c r="AA261" t="s">
        <v>5611</v>
      </c>
      <c r="AB261" t="s">
        <v>5565</v>
      </c>
      <c r="AC261" t="s">
        <v>6774</v>
      </c>
      <c r="AE261" t="s">
        <v>5611</v>
      </c>
      <c r="AF261" t="s">
        <v>5509</v>
      </c>
      <c r="AG261" t="s">
        <v>6774</v>
      </c>
      <c r="AI261" t="s">
        <v>5611</v>
      </c>
      <c r="AJ261" t="s">
        <v>2215</v>
      </c>
      <c r="AK261" t="s">
        <v>6774</v>
      </c>
      <c r="AM261" t="s">
        <v>5611</v>
      </c>
      <c r="AN261" t="s">
        <v>7080</v>
      </c>
      <c r="AO261" t="s">
        <v>6781</v>
      </c>
      <c r="AQ261" t="s">
        <v>5611</v>
      </c>
      <c r="AU261" t="s">
        <v>5805</v>
      </c>
      <c r="AV261" t="s">
        <v>410</v>
      </c>
      <c r="AW261" t="s">
        <v>6780</v>
      </c>
      <c r="AY261" t="s">
        <v>5611</v>
      </c>
      <c r="AZ261" t="s">
        <v>6048</v>
      </c>
      <c r="BA261" t="s">
        <v>6780</v>
      </c>
      <c r="BC261" t="s">
        <v>5611</v>
      </c>
      <c r="BG261" t="s">
        <v>5805</v>
      </c>
      <c r="BK261" t="s">
        <v>5805</v>
      </c>
      <c r="BO261" t="s">
        <v>5805</v>
      </c>
      <c r="BS261" t="s">
        <v>5805</v>
      </c>
      <c r="BW261" t="s">
        <v>5805</v>
      </c>
      <c r="CA261" t="s">
        <v>5805</v>
      </c>
    </row>
    <row r="262" spans="1:79">
      <c r="A262" t="s">
        <v>333</v>
      </c>
      <c r="B262" t="s">
        <v>1094</v>
      </c>
      <c r="C262" t="s">
        <v>3208</v>
      </c>
      <c r="D262" t="s">
        <v>2290</v>
      </c>
      <c r="E262" t="s">
        <v>6774</v>
      </c>
      <c r="G262" t="s">
        <v>5611</v>
      </c>
      <c r="H262" t="s">
        <v>5532</v>
      </c>
      <c r="I262" t="s">
        <v>6774</v>
      </c>
      <c r="K262" t="s">
        <v>5724</v>
      </c>
      <c r="L262" t="s">
        <v>6992</v>
      </c>
      <c r="M262" t="s">
        <v>6777</v>
      </c>
      <c r="O262" t="s">
        <v>5611</v>
      </c>
      <c r="P262" t="s">
        <v>5352</v>
      </c>
      <c r="Q262" t="s">
        <v>6777</v>
      </c>
      <c r="S262" t="s">
        <v>5611</v>
      </c>
      <c r="T262" t="s">
        <v>6975</v>
      </c>
      <c r="U262" t="s">
        <v>6779</v>
      </c>
      <c r="W262" t="s">
        <v>5611</v>
      </c>
      <c r="X262" t="s">
        <v>6959</v>
      </c>
      <c r="Y262" t="s">
        <v>6779</v>
      </c>
      <c r="AA262" t="s">
        <v>5611</v>
      </c>
      <c r="AB262" t="s">
        <v>6338</v>
      </c>
      <c r="AC262" t="s">
        <v>6774</v>
      </c>
      <c r="AE262" t="s">
        <v>5724</v>
      </c>
      <c r="AF262" t="s">
        <v>6241</v>
      </c>
      <c r="AG262" t="s">
        <v>6774</v>
      </c>
      <c r="AI262" t="s">
        <v>5724</v>
      </c>
      <c r="AJ262" t="s">
        <v>6327</v>
      </c>
      <c r="AK262" t="s">
        <v>6774</v>
      </c>
      <c r="AM262" t="s">
        <v>5724</v>
      </c>
      <c r="AN262" t="s">
        <v>6187</v>
      </c>
      <c r="AO262" t="s">
        <v>6781</v>
      </c>
      <c r="AQ262" t="s">
        <v>5611</v>
      </c>
      <c r="AU262" t="s">
        <v>5805</v>
      </c>
      <c r="AV262" t="s">
        <v>4838</v>
      </c>
      <c r="AW262" t="s">
        <v>6780</v>
      </c>
      <c r="AY262" t="s">
        <v>5724</v>
      </c>
      <c r="AZ262" t="s">
        <v>8914</v>
      </c>
      <c r="BA262" t="s">
        <v>6780</v>
      </c>
      <c r="BC262" t="s">
        <v>5611</v>
      </c>
      <c r="BG262" t="s">
        <v>5805</v>
      </c>
      <c r="BH262" t="s">
        <v>6258</v>
      </c>
      <c r="BI262" t="s">
        <v>6781</v>
      </c>
      <c r="BK262" t="s">
        <v>5611</v>
      </c>
      <c r="BL262" t="s">
        <v>6921</v>
      </c>
      <c r="BM262" t="s">
        <v>6781</v>
      </c>
      <c r="BO262" t="s">
        <v>5611</v>
      </c>
      <c r="BP262" t="s">
        <v>9313</v>
      </c>
      <c r="BQ262" t="s">
        <v>6781</v>
      </c>
      <c r="BS262" t="s">
        <v>5724</v>
      </c>
      <c r="BT262" t="s">
        <v>6349</v>
      </c>
      <c r="BU262" t="s">
        <v>6781</v>
      </c>
      <c r="BW262" t="s">
        <v>5611</v>
      </c>
      <c r="CA262" t="s">
        <v>5805</v>
      </c>
    </row>
    <row r="263" spans="1:79">
      <c r="A263" t="s">
        <v>334</v>
      </c>
      <c r="B263" t="s">
        <v>1094</v>
      </c>
      <c r="C263" t="s">
        <v>2255</v>
      </c>
      <c r="D263" t="s">
        <v>2290</v>
      </c>
      <c r="E263" t="s">
        <v>6774</v>
      </c>
      <c r="G263" t="s">
        <v>5611</v>
      </c>
      <c r="H263" t="s">
        <v>2432</v>
      </c>
      <c r="I263" t="s">
        <v>6774</v>
      </c>
      <c r="K263" t="s">
        <v>5611</v>
      </c>
      <c r="L263" t="s">
        <v>6502</v>
      </c>
      <c r="M263" t="s">
        <v>6777</v>
      </c>
      <c r="O263" t="s">
        <v>5611</v>
      </c>
      <c r="P263" t="s">
        <v>6067</v>
      </c>
      <c r="Q263" t="s">
        <v>6777</v>
      </c>
      <c r="S263" t="s">
        <v>5611</v>
      </c>
      <c r="T263" t="s">
        <v>9150</v>
      </c>
      <c r="U263" t="s">
        <v>6779</v>
      </c>
      <c r="W263" t="s">
        <v>5611</v>
      </c>
      <c r="X263" t="s">
        <v>6965</v>
      </c>
      <c r="Y263" t="s">
        <v>6779</v>
      </c>
      <c r="AA263" t="s">
        <v>5611</v>
      </c>
      <c r="AB263" t="s">
        <v>5518</v>
      </c>
      <c r="AC263" t="s">
        <v>6774</v>
      </c>
      <c r="AE263" t="s">
        <v>5611</v>
      </c>
      <c r="AF263" t="s">
        <v>4882</v>
      </c>
      <c r="AG263" t="s">
        <v>6774</v>
      </c>
      <c r="AI263" t="s">
        <v>5611</v>
      </c>
      <c r="AJ263" t="s">
        <v>5499</v>
      </c>
      <c r="AK263" t="s">
        <v>6774</v>
      </c>
      <c r="AM263" t="s">
        <v>5724</v>
      </c>
      <c r="AN263" t="s">
        <v>6421</v>
      </c>
      <c r="AO263" t="s">
        <v>6781</v>
      </c>
      <c r="AQ263" t="s">
        <v>5611</v>
      </c>
      <c r="AU263" t="s">
        <v>5805</v>
      </c>
      <c r="AV263" t="s">
        <v>5488</v>
      </c>
      <c r="AW263" t="s">
        <v>6780</v>
      </c>
      <c r="AY263" t="s">
        <v>5611</v>
      </c>
      <c r="AZ263" t="s">
        <v>7177</v>
      </c>
      <c r="BA263" t="s">
        <v>6780</v>
      </c>
      <c r="BC263" t="s">
        <v>5611</v>
      </c>
      <c r="BG263" t="s">
        <v>5805</v>
      </c>
      <c r="BH263" t="s">
        <v>6105</v>
      </c>
      <c r="BI263" t="s">
        <v>6781</v>
      </c>
      <c r="BK263" t="s">
        <v>5611</v>
      </c>
      <c r="BL263" t="s">
        <v>7021</v>
      </c>
      <c r="BM263" t="s">
        <v>6781</v>
      </c>
      <c r="BO263" t="s">
        <v>5611</v>
      </c>
      <c r="BP263" t="s">
        <v>7264</v>
      </c>
      <c r="BQ263" t="s">
        <v>6781</v>
      </c>
      <c r="BS263" t="s">
        <v>5611</v>
      </c>
      <c r="BT263" t="s">
        <v>6736</v>
      </c>
      <c r="BU263" t="s">
        <v>6781</v>
      </c>
      <c r="BW263" t="s">
        <v>5611</v>
      </c>
      <c r="CA263" t="s">
        <v>5805</v>
      </c>
    </row>
    <row r="264" spans="1:79">
      <c r="A264" t="s">
        <v>335</v>
      </c>
      <c r="B264" t="s">
        <v>1094</v>
      </c>
      <c r="C264" t="s">
        <v>4647</v>
      </c>
      <c r="D264" t="s">
        <v>401</v>
      </c>
      <c r="E264" t="s">
        <v>6774</v>
      </c>
      <c r="G264" t="s">
        <v>5724</v>
      </c>
      <c r="H264" t="s">
        <v>5532</v>
      </c>
      <c r="I264" t="s">
        <v>6774</v>
      </c>
      <c r="K264" t="s">
        <v>5724</v>
      </c>
      <c r="L264" t="s">
        <v>6442</v>
      </c>
      <c r="M264" t="s">
        <v>6777</v>
      </c>
      <c r="O264" t="s">
        <v>5611</v>
      </c>
      <c r="P264" t="s">
        <v>6329</v>
      </c>
      <c r="Q264" t="s">
        <v>6777</v>
      </c>
      <c r="S264" t="s">
        <v>5611</v>
      </c>
      <c r="T264" t="s">
        <v>7902</v>
      </c>
      <c r="U264" t="s">
        <v>6779</v>
      </c>
      <c r="W264" t="s">
        <v>5724</v>
      </c>
      <c r="X264" t="s">
        <v>6989</v>
      </c>
      <c r="Y264" t="s">
        <v>6779</v>
      </c>
      <c r="AA264" t="s">
        <v>5611</v>
      </c>
      <c r="AB264" t="s">
        <v>5553</v>
      </c>
      <c r="AC264" t="s">
        <v>6774</v>
      </c>
      <c r="AE264" t="s">
        <v>5724</v>
      </c>
      <c r="AF264" t="s">
        <v>7563</v>
      </c>
      <c r="AG264" t="s">
        <v>6774</v>
      </c>
      <c r="AI264" t="s">
        <v>5724</v>
      </c>
      <c r="AJ264" t="s">
        <v>5516</v>
      </c>
      <c r="AK264" t="s">
        <v>6774</v>
      </c>
      <c r="AM264" t="s">
        <v>5724</v>
      </c>
      <c r="AN264" t="s">
        <v>7409</v>
      </c>
      <c r="AO264" t="s">
        <v>6781</v>
      </c>
      <c r="AQ264" t="s">
        <v>5724</v>
      </c>
      <c r="AU264" t="s">
        <v>5805</v>
      </c>
      <c r="AV264" t="s">
        <v>5575</v>
      </c>
      <c r="AW264" t="s">
        <v>6780</v>
      </c>
      <c r="AY264" t="s">
        <v>5611</v>
      </c>
      <c r="AZ264" t="s">
        <v>7597</v>
      </c>
      <c r="BA264" t="s">
        <v>6780</v>
      </c>
      <c r="BC264" t="s">
        <v>5611</v>
      </c>
      <c r="BG264" t="s">
        <v>5805</v>
      </c>
      <c r="BH264" t="s">
        <v>5858</v>
      </c>
      <c r="BI264" t="s">
        <v>6781</v>
      </c>
      <c r="BK264" t="s">
        <v>5724</v>
      </c>
      <c r="BL264" t="s">
        <v>5553</v>
      </c>
      <c r="BM264" t="s">
        <v>6781</v>
      </c>
      <c r="BO264" t="s">
        <v>5611</v>
      </c>
      <c r="BP264" t="s">
        <v>7642</v>
      </c>
      <c r="BQ264" t="s">
        <v>6781</v>
      </c>
      <c r="BS264" t="s">
        <v>5611</v>
      </c>
      <c r="BT264" t="s">
        <v>6410</v>
      </c>
      <c r="BU264" t="s">
        <v>6781</v>
      </c>
      <c r="BW264" t="s">
        <v>5611</v>
      </c>
      <c r="CA264" t="s">
        <v>5805</v>
      </c>
    </row>
    <row r="265" spans="1:79">
      <c r="A265" t="s">
        <v>336</v>
      </c>
      <c r="B265" t="s">
        <v>1094</v>
      </c>
      <c r="C265" t="s">
        <v>2379</v>
      </c>
      <c r="D265" t="s">
        <v>2496</v>
      </c>
      <c r="E265" t="s">
        <v>6774</v>
      </c>
      <c r="G265" t="s">
        <v>5611</v>
      </c>
      <c r="H265" t="s">
        <v>2662</v>
      </c>
      <c r="I265" t="s">
        <v>6774</v>
      </c>
      <c r="K265" t="s">
        <v>5611</v>
      </c>
      <c r="L265" t="s">
        <v>2963</v>
      </c>
      <c r="M265" t="s">
        <v>6777</v>
      </c>
      <c r="O265" t="s">
        <v>5611</v>
      </c>
      <c r="P265" t="s">
        <v>6465</v>
      </c>
      <c r="Q265" t="s">
        <v>6777</v>
      </c>
      <c r="S265" t="s">
        <v>5611</v>
      </c>
      <c r="T265" t="s">
        <v>9119</v>
      </c>
      <c r="U265" t="s">
        <v>6779</v>
      </c>
      <c r="W265" t="s">
        <v>5611</v>
      </c>
      <c r="X265" t="s">
        <v>6940</v>
      </c>
      <c r="Y265" t="s">
        <v>6779</v>
      </c>
      <c r="AA265" t="s">
        <v>5611</v>
      </c>
      <c r="AB265" t="s">
        <v>5482</v>
      </c>
      <c r="AC265" t="s">
        <v>6774</v>
      </c>
      <c r="AE265" t="s">
        <v>5611</v>
      </c>
      <c r="AF265" t="s">
        <v>5606</v>
      </c>
      <c r="AG265" t="s">
        <v>6774</v>
      </c>
      <c r="AI265" t="s">
        <v>5724</v>
      </c>
      <c r="AJ265" t="s">
        <v>4840</v>
      </c>
      <c r="AK265" t="s">
        <v>6774</v>
      </c>
      <c r="AM265" t="s">
        <v>5724</v>
      </c>
      <c r="AN265" t="s">
        <v>6621</v>
      </c>
      <c r="AO265" t="s">
        <v>6781</v>
      </c>
      <c r="AQ265" t="s">
        <v>5611</v>
      </c>
      <c r="AU265" t="s">
        <v>5805</v>
      </c>
      <c r="AV265" t="s">
        <v>401</v>
      </c>
      <c r="AW265" t="s">
        <v>6780</v>
      </c>
      <c r="AY265" t="s">
        <v>5724</v>
      </c>
      <c r="AZ265" t="s">
        <v>9314</v>
      </c>
      <c r="BA265" t="s">
        <v>6780</v>
      </c>
      <c r="BC265" t="s">
        <v>5611</v>
      </c>
      <c r="BG265" t="s">
        <v>5805</v>
      </c>
      <c r="BH265" t="s">
        <v>6289</v>
      </c>
      <c r="BI265" t="s">
        <v>6781</v>
      </c>
      <c r="BK265" t="s">
        <v>5611</v>
      </c>
      <c r="BL265" t="s">
        <v>7240</v>
      </c>
      <c r="BM265" t="s">
        <v>6781</v>
      </c>
      <c r="BO265" t="s">
        <v>5611</v>
      </c>
      <c r="BP265" t="s">
        <v>6813</v>
      </c>
      <c r="BQ265" t="s">
        <v>6781</v>
      </c>
      <c r="BS265" t="s">
        <v>5611</v>
      </c>
      <c r="BT265" t="s">
        <v>7501</v>
      </c>
      <c r="BU265" t="s">
        <v>6781</v>
      </c>
      <c r="BW265" t="s">
        <v>5611</v>
      </c>
      <c r="CA265" t="s">
        <v>5805</v>
      </c>
    </row>
    <row r="266" spans="1:79">
      <c r="A266" t="s">
        <v>337</v>
      </c>
      <c r="B266" t="s">
        <v>1094</v>
      </c>
      <c r="C266" t="s">
        <v>2618</v>
      </c>
      <c r="D266" t="s">
        <v>2139</v>
      </c>
      <c r="E266" t="s">
        <v>6774</v>
      </c>
      <c r="G266" t="s">
        <v>5611</v>
      </c>
      <c r="H266" t="s">
        <v>2432</v>
      </c>
      <c r="I266" t="s">
        <v>6774</v>
      </c>
      <c r="K266" t="s">
        <v>5611</v>
      </c>
      <c r="L266" t="s">
        <v>5352</v>
      </c>
      <c r="M266" t="s">
        <v>6777</v>
      </c>
      <c r="O266" t="s">
        <v>5611</v>
      </c>
      <c r="P266" t="s">
        <v>6317</v>
      </c>
      <c r="Q266" t="s">
        <v>6777</v>
      </c>
      <c r="S266" t="s">
        <v>5611</v>
      </c>
      <c r="T266" t="s">
        <v>6785</v>
      </c>
      <c r="U266" t="s">
        <v>6779</v>
      </c>
      <c r="W266" t="s">
        <v>5611</v>
      </c>
      <c r="X266" t="s">
        <v>7618</v>
      </c>
      <c r="Y266" t="s">
        <v>6779</v>
      </c>
      <c r="AA266" t="s">
        <v>5611</v>
      </c>
      <c r="AB266" t="s">
        <v>5564</v>
      </c>
      <c r="AC266" t="s">
        <v>6774</v>
      </c>
      <c r="AE266" t="s">
        <v>5611</v>
      </c>
      <c r="AF266" t="s">
        <v>5559</v>
      </c>
      <c r="AG266" t="s">
        <v>6774</v>
      </c>
      <c r="AI266" t="s">
        <v>5611</v>
      </c>
      <c r="AJ266" t="s">
        <v>5527</v>
      </c>
      <c r="AK266" t="s">
        <v>6774</v>
      </c>
      <c r="AM266" t="s">
        <v>5724</v>
      </c>
      <c r="AN266" t="s">
        <v>6298</v>
      </c>
      <c r="AO266" t="s">
        <v>6781</v>
      </c>
      <c r="AQ266" t="s">
        <v>5611</v>
      </c>
      <c r="AU266" t="s">
        <v>5805</v>
      </c>
      <c r="AV266" t="s">
        <v>5527</v>
      </c>
      <c r="AW266" t="s">
        <v>6780</v>
      </c>
      <c r="AY266" t="s">
        <v>5611</v>
      </c>
      <c r="AZ266" t="s">
        <v>9315</v>
      </c>
      <c r="BA266" t="s">
        <v>6780</v>
      </c>
      <c r="BC266" t="s">
        <v>5611</v>
      </c>
      <c r="BG266" t="s">
        <v>5805</v>
      </c>
      <c r="BH266" t="s">
        <v>5836</v>
      </c>
      <c r="BI266" t="s">
        <v>6781</v>
      </c>
      <c r="BK266" t="s">
        <v>5611</v>
      </c>
      <c r="BL266" t="s">
        <v>7537</v>
      </c>
      <c r="BM266" t="s">
        <v>6781</v>
      </c>
      <c r="BO266" t="s">
        <v>5611</v>
      </c>
      <c r="BP266" t="s">
        <v>9316</v>
      </c>
      <c r="BQ266" t="s">
        <v>6781</v>
      </c>
      <c r="BS266" t="s">
        <v>5724</v>
      </c>
      <c r="BT266" t="s">
        <v>6402</v>
      </c>
      <c r="BU266" t="s">
        <v>6781</v>
      </c>
      <c r="BW266" t="s">
        <v>5611</v>
      </c>
      <c r="CA266" t="s">
        <v>5805</v>
      </c>
    </row>
    <row r="267" spans="1:79">
      <c r="A267" t="s">
        <v>338</v>
      </c>
      <c r="B267" t="s">
        <v>1094</v>
      </c>
      <c r="C267" t="s">
        <v>4682</v>
      </c>
      <c r="D267" t="s">
        <v>5570</v>
      </c>
      <c r="E267" t="s">
        <v>6774</v>
      </c>
      <c r="G267" t="s">
        <v>5724</v>
      </c>
      <c r="H267" t="s">
        <v>5565</v>
      </c>
      <c r="I267" t="s">
        <v>6774</v>
      </c>
      <c r="K267" t="s">
        <v>5724</v>
      </c>
      <c r="L267" t="s">
        <v>6502</v>
      </c>
      <c r="M267" t="s">
        <v>6777</v>
      </c>
      <c r="O267" t="s">
        <v>5611</v>
      </c>
      <c r="P267" t="s">
        <v>6432</v>
      </c>
      <c r="Q267" t="s">
        <v>6777</v>
      </c>
      <c r="S267" t="s">
        <v>5611</v>
      </c>
      <c r="T267" t="s">
        <v>9025</v>
      </c>
      <c r="U267" t="s">
        <v>6779</v>
      </c>
      <c r="W267" t="s">
        <v>5611</v>
      </c>
      <c r="X267" t="s">
        <v>6862</v>
      </c>
      <c r="Y267" t="s">
        <v>6779</v>
      </c>
      <c r="AA267" t="s">
        <v>5611</v>
      </c>
      <c r="AB267" t="s">
        <v>5569</v>
      </c>
      <c r="AC267" t="s">
        <v>6774</v>
      </c>
      <c r="AE267" t="s">
        <v>5611</v>
      </c>
      <c r="AF267" t="s">
        <v>6215</v>
      </c>
      <c r="AG267" t="s">
        <v>6774</v>
      </c>
      <c r="AI267" t="s">
        <v>5724</v>
      </c>
      <c r="AJ267" t="s">
        <v>5505</v>
      </c>
      <c r="AK267" t="s">
        <v>6774</v>
      </c>
      <c r="AM267" t="s">
        <v>5724</v>
      </c>
      <c r="AN267" t="s">
        <v>8939</v>
      </c>
      <c r="AO267" t="s">
        <v>6781</v>
      </c>
      <c r="AQ267" t="s">
        <v>5611</v>
      </c>
      <c r="AU267" t="s">
        <v>5805</v>
      </c>
      <c r="AV267" t="s">
        <v>4826</v>
      </c>
      <c r="AW267" t="s">
        <v>6780</v>
      </c>
      <c r="AY267" t="s">
        <v>5611</v>
      </c>
      <c r="AZ267" t="s">
        <v>9317</v>
      </c>
      <c r="BA267" t="s">
        <v>6780</v>
      </c>
      <c r="BC267" t="s">
        <v>5611</v>
      </c>
      <c r="BG267" t="s">
        <v>5805</v>
      </c>
      <c r="BH267" t="s">
        <v>6016</v>
      </c>
      <c r="BI267" t="s">
        <v>6781</v>
      </c>
      <c r="BK267" t="s">
        <v>5611</v>
      </c>
      <c r="BL267" t="s">
        <v>7015</v>
      </c>
      <c r="BM267" t="s">
        <v>6781</v>
      </c>
      <c r="BO267" t="s">
        <v>5611</v>
      </c>
      <c r="BP267" t="s">
        <v>9318</v>
      </c>
      <c r="BQ267" t="s">
        <v>6781</v>
      </c>
      <c r="BS267" t="s">
        <v>5611</v>
      </c>
      <c r="BT267" t="s">
        <v>7501</v>
      </c>
      <c r="BU267" t="s">
        <v>6781</v>
      </c>
      <c r="BW267" t="s">
        <v>5611</v>
      </c>
      <c r="CA267" t="s">
        <v>5805</v>
      </c>
    </row>
    <row r="268" spans="1:2">
      <c r="A268" t="s">
        <v>339</v>
      </c>
      <c r="B268" t="s">
        <v>1086</v>
      </c>
    </row>
    <row r="269" spans="1:79">
      <c r="A269" t="s">
        <v>340</v>
      </c>
      <c r="B269" t="s">
        <v>1094</v>
      </c>
      <c r="C269" t="s">
        <v>2348</v>
      </c>
      <c r="D269" t="s">
        <v>2139</v>
      </c>
      <c r="E269" t="s">
        <v>6774</v>
      </c>
      <c r="G269" t="s">
        <v>5611</v>
      </c>
      <c r="H269" t="s">
        <v>5090</v>
      </c>
      <c r="I269" t="s">
        <v>6774</v>
      </c>
      <c r="K269" t="s">
        <v>5724</v>
      </c>
      <c r="L269" t="s">
        <v>9319</v>
      </c>
      <c r="M269" t="s">
        <v>6777</v>
      </c>
      <c r="O269" t="s">
        <v>5611</v>
      </c>
      <c r="P269" t="s">
        <v>6231</v>
      </c>
      <c r="Q269" t="s">
        <v>6777</v>
      </c>
      <c r="S269" t="s">
        <v>5611</v>
      </c>
      <c r="T269" t="s">
        <v>7332</v>
      </c>
      <c r="U269" t="s">
        <v>6779</v>
      </c>
      <c r="W269" t="s">
        <v>5611</v>
      </c>
      <c r="X269" t="s">
        <v>9320</v>
      </c>
      <c r="Y269" t="s">
        <v>6779</v>
      </c>
      <c r="AA269" t="s">
        <v>5724</v>
      </c>
      <c r="AB269" t="s">
        <v>5579</v>
      </c>
      <c r="AC269" t="s">
        <v>6774</v>
      </c>
      <c r="AE269" t="s">
        <v>5724</v>
      </c>
      <c r="AF269" t="s">
        <v>7682</v>
      </c>
      <c r="AG269" t="s">
        <v>6774</v>
      </c>
      <c r="AI269" t="s">
        <v>5724</v>
      </c>
      <c r="AJ269" t="s">
        <v>4838</v>
      </c>
      <c r="AK269" t="s">
        <v>6774</v>
      </c>
      <c r="AM269" t="s">
        <v>5611</v>
      </c>
      <c r="AN269" t="s">
        <v>9321</v>
      </c>
      <c r="AO269" t="s">
        <v>6781</v>
      </c>
      <c r="AQ269" t="s">
        <v>5611</v>
      </c>
      <c r="AU269" t="s">
        <v>5805</v>
      </c>
      <c r="AV269" t="s">
        <v>5519</v>
      </c>
      <c r="AW269" t="s">
        <v>6780</v>
      </c>
      <c r="AY269" t="s">
        <v>5611</v>
      </c>
      <c r="AZ269" t="s">
        <v>9322</v>
      </c>
      <c r="BA269" t="s">
        <v>6780</v>
      </c>
      <c r="BC269" t="s">
        <v>5611</v>
      </c>
      <c r="BG269" t="s">
        <v>5805</v>
      </c>
      <c r="BH269" t="s">
        <v>7398</v>
      </c>
      <c r="BI269" t="s">
        <v>6781</v>
      </c>
      <c r="BK269" t="s">
        <v>5611</v>
      </c>
      <c r="BL269" t="s">
        <v>7524</v>
      </c>
      <c r="BM269" t="s">
        <v>6781</v>
      </c>
      <c r="BO269" t="s">
        <v>5611</v>
      </c>
      <c r="BP269" t="s">
        <v>7228</v>
      </c>
      <c r="BQ269" t="s">
        <v>6781</v>
      </c>
      <c r="BS269" t="s">
        <v>5724</v>
      </c>
      <c r="BT269" t="s">
        <v>6739</v>
      </c>
      <c r="BU269" t="s">
        <v>6781</v>
      </c>
      <c r="BW269" t="s">
        <v>5611</v>
      </c>
      <c r="BX269" t="s">
        <v>6133</v>
      </c>
      <c r="BY269" t="s">
        <v>6781</v>
      </c>
      <c r="CA269" t="s">
        <v>5611</v>
      </c>
    </row>
    <row r="270" spans="1:79">
      <c r="A270" t="s">
        <v>341</v>
      </c>
      <c r="B270" t="s">
        <v>1094</v>
      </c>
      <c r="C270" t="s">
        <v>4702</v>
      </c>
      <c r="D270" t="s">
        <v>7229</v>
      </c>
      <c r="E270" t="s">
        <v>6774</v>
      </c>
      <c r="G270" t="s">
        <v>5611</v>
      </c>
      <c r="H270" t="s">
        <v>401</v>
      </c>
      <c r="I270" t="s">
        <v>6774</v>
      </c>
      <c r="K270" t="s">
        <v>5724</v>
      </c>
      <c r="L270" t="s">
        <v>7081</v>
      </c>
      <c r="M270" t="s">
        <v>6777</v>
      </c>
      <c r="O270" t="s">
        <v>5611</v>
      </c>
      <c r="P270" t="s">
        <v>6007</v>
      </c>
      <c r="Q270" t="s">
        <v>6777</v>
      </c>
      <c r="S270" t="s">
        <v>5611</v>
      </c>
      <c r="T270" t="s">
        <v>9323</v>
      </c>
      <c r="U270" t="s">
        <v>6779</v>
      </c>
      <c r="W270" t="s">
        <v>5611</v>
      </c>
      <c r="X270" t="s">
        <v>7211</v>
      </c>
      <c r="Y270" t="s">
        <v>6779</v>
      </c>
      <c r="AA270" t="s">
        <v>5611</v>
      </c>
      <c r="AB270" t="s">
        <v>5480</v>
      </c>
      <c r="AC270" t="s">
        <v>6774</v>
      </c>
      <c r="AE270" t="s">
        <v>5611</v>
      </c>
      <c r="AF270" t="s">
        <v>4866</v>
      </c>
      <c r="AG270" t="s">
        <v>6774</v>
      </c>
      <c r="AI270" t="s">
        <v>5724</v>
      </c>
      <c r="AJ270" t="s">
        <v>6989</v>
      </c>
      <c r="AK270" t="s">
        <v>6774</v>
      </c>
      <c r="AM270" t="s">
        <v>5611</v>
      </c>
      <c r="AN270" t="s">
        <v>7334</v>
      </c>
      <c r="AO270" t="s">
        <v>6781</v>
      </c>
      <c r="AQ270" t="s">
        <v>5611</v>
      </c>
      <c r="AU270" t="s">
        <v>5805</v>
      </c>
      <c r="AV270" t="s">
        <v>410</v>
      </c>
      <c r="AW270" t="s">
        <v>6780</v>
      </c>
      <c r="AY270" t="s">
        <v>5611</v>
      </c>
      <c r="AZ270" t="s">
        <v>9142</v>
      </c>
      <c r="BA270" t="s">
        <v>6780</v>
      </c>
      <c r="BC270" t="s">
        <v>5611</v>
      </c>
      <c r="BG270" t="s">
        <v>5805</v>
      </c>
      <c r="BH270" t="s">
        <v>6592</v>
      </c>
      <c r="BI270" t="s">
        <v>6781</v>
      </c>
      <c r="BK270" t="s">
        <v>5611</v>
      </c>
      <c r="BL270" t="s">
        <v>9324</v>
      </c>
      <c r="BM270" t="s">
        <v>6781</v>
      </c>
      <c r="BO270" t="s">
        <v>5611</v>
      </c>
      <c r="BP270" t="s">
        <v>6972</v>
      </c>
      <c r="BQ270" t="s">
        <v>6781</v>
      </c>
      <c r="BS270" t="s">
        <v>5611</v>
      </c>
      <c r="BT270" t="s">
        <v>7209</v>
      </c>
      <c r="BU270" t="s">
        <v>6781</v>
      </c>
      <c r="BW270" t="s">
        <v>5611</v>
      </c>
      <c r="BX270" t="s">
        <v>6407</v>
      </c>
      <c r="BY270" t="s">
        <v>6781</v>
      </c>
      <c r="CA270" t="s">
        <v>5611</v>
      </c>
    </row>
    <row r="271" spans="1:79">
      <c r="A271" t="s">
        <v>342</v>
      </c>
      <c r="B271" t="s">
        <v>1094</v>
      </c>
      <c r="C271" t="s">
        <v>3482</v>
      </c>
      <c r="D271" t="s">
        <v>2328</v>
      </c>
      <c r="E271" t="s">
        <v>6774</v>
      </c>
      <c r="G271" t="s">
        <v>5611</v>
      </c>
      <c r="H271" t="s">
        <v>2906</v>
      </c>
      <c r="I271" t="s">
        <v>6774</v>
      </c>
      <c r="K271" t="s">
        <v>5611</v>
      </c>
      <c r="L271" t="s">
        <v>5102</v>
      </c>
      <c r="M271" t="s">
        <v>6777</v>
      </c>
      <c r="O271" t="s">
        <v>5611</v>
      </c>
      <c r="P271" t="s">
        <v>6106</v>
      </c>
      <c r="Q271" t="s">
        <v>6777</v>
      </c>
      <c r="S271" t="s">
        <v>5611</v>
      </c>
      <c r="T271" t="s">
        <v>7314</v>
      </c>
      <c r="U271" t="s">
        <v>6779</v>
      </c>
      <c r="W271" t="s">
        <v>5611</v>
      </c>
      <c r="X271" t="s">
        <v>9325</v>
      </c>
      <c r="Y271" t="s">
        <v>6779</v>
      </c>
      <c r="AA271" t="s">
        <v>5611</v>
      </c>
      <c r="AB271" t="s">
        <v>5525</v>
      </c>
      <c r="AC271" t="s">
        <v>6774</v>
      </c>
      <c r="AE271" t="s">
        <v>5611</v>
      </c>
      <c r="AF271" t="s">
        <v>9326</v>
      </c>
      <c r="AG271" t="s">
        <v>6774</v>
      </c>
      <c r="AI271" t="s">
        <v>5724</v>
      </c>
      <c r="AJ271" t="s">
        <v>408</v>
      </c>
      <c r="AK271" t="s">
        <v>6774</v>
      </c>
      <c r="AM271" t="s">
        <v>5611</v>
      </c>
      <c r="AN271" t="s">
        <v>6621</v>
      </c>
      <c r="AO271" t="s">
        <v>6781</v>
      </c>
      <c r="AQ271" t="s">
        <v>5611</v>
      </c>
      <c r="AU271" t="s">
        <v>5805</v>
      </c>
      <c r="AV271" t="s">
        <v>414</v>
      </c>
      <c r="AW271" t="s">
        <v>6780</v>
      </c>
      <c r="AY271" t="s">
        <v>5724</v>
      </c>
      <c r="AZ271" t="s">
        <v>9327</v>
      </c>
      <c r="BA271" t="s">
        <v>6780</v>
      </c>
      <c r="BC271" t="s">
        <v>5611</v>
      </c>
      <c r="BG271" t="s">
        <v>5805</v>
      </c>
      <c r="BH271" t="s">
        <v>7061</v>
      </c>
      <c r="BI271" t="s">
        <v>6781</v>
      </c>
      <c r="BK271" t="s">
        <v>5611</v>
      </c>
      <c r="BL271" t="s">
        <v>7084</v>
      </c>
      <c r="BM271" t="s">
        <v>6781</v>
      </c>
      <c r="BO271" t="s">
        <v>5611</v>
      </c>
      <c r="BP271" t="s">
        <v>7143</v>
      </c>
      <c r="BQ271" t="s">
        <v>6781</v>
      </c>
      <c r="BS271" t="s">
        <v>5611</v>
      </c>
      <c r="BT271" t="s">
        <v>6373</v>
      </c>
      <c r="BU271" t="s">
        <v>6781</v>
      </c>
      <c r="BW271" t="s">
        <v>5724</v>
      </c>
      <c r="CA271" t="s">
        <v>5805</v>
      </c>
    </row>
    <row r="272" spans="1:79">
      <c r="A272" t="s">
        <v>343</v>
      </c>
      <c r="B272" t="s">
        <v>1094</v>
      </c>
      <c r="C272" t="s">
        <v>6497</v>
      </c>
      <c r="D272" t="s">
        <v>2215</v>
      </c>
      <c r="E272" t="s">
        <v>6774</v>
      </c>
      <c r="G272" t="s">
        <v>5611</v>
      </c>
      <c r="H272" t="s">
        <v>2496</v>
      </c>
      <c r="I272" t="s">
        <v>6774</v>
      </c>
      <c r="K272" t="s">
        <v>5611</v>
      </c>
      <c r="L272" t="s">
        <v>6442</v>
      </c>
      <c r="M272" t="s">
        <v>6777</v>
      </c>
      <c r="O272" t="s">
        <v>5611</v>
      </c>
      <c r="P272" t="s">
        <v>6459</v>
      </c>
      <c r="Q272" t="s">
        <v>6777</v>
      </c>
      <c r="S272" t="s">
        <v>5611</v>
      </c>
      <c r="T272" t="s">
        <v>9328</v>
      </c>
      <c r="U272" t="s">
        <v>6779</v>
      </c>
      <c r="W272" t="s">
        <v>5611</v>
      </c>
      <c r="X272" t="s">
        <v>9329</v>
      </c>
      <c r="Y272" t="s">
        <v>6779</v>
      </c>
      <c r="AA272" t="s">
        <v>5724</v>
      </c>
      <c r="AB272" t="s">
        <v>410</v>
      </c>
      <c r="AC272" t="s">
        <v>6774</v>
      </c>
      <c r="AE272" t="s">
        <v>5611</v>
      </c>
      <c r="AF272" t="s">
        <v>8856</v>
      </c>
      <c r="AG272" t="s">
        <v>6774</v>
      </c>
      <c r="AI272" t="s">
        <v>5724</v>
      </c>
      <c r="AJ272" t="s">
        <v>6782</v>
      </c>
      <c r="AK272" t="s">
        <v>6774</v>
      </c>
      <c r="AM272" t="s">
        <v>5611</v>
      </c>
      <c r="AN272" t="s">
        <v>6480</v>
      </c>
      <c r="AO272" t="s">
        <v>6781</v>
      </c>
      <c r="AQ272" t="s">
        <v>5611</v>
      </c>
      <c r="AU272" t="s">
        <v>5805</v>
      </c>
      <c r="AV272" t="s">
        <v>5501</v>
      </c>
      <c r="AW272" t="s">
        <v>6780</v>
      </c>
      <c r="AY272" t="s">
        <v>5611</v>
      </c>
      <c r="AZ272" t="s">
        <v>6559</v>
      </c>
      <c r="BA272" t="s">
        <v>6780</v>
      </c>
      <c r="BC272" t="s">
        <v>5611</v>
      </c>
      <c r="BG272" t="s">
        <v>5805</v>
      </c>
      <c r="BH272" t="s">
        <v>6035</v>
      </c>
      <c r="BI272" t="s">
        <v>6781</v>
      </c>
      <c r="BK272" t="s">
        <v>5611</v>
      </c>
      <c r="BL272" t="s">
        <v>7102</v>
      </c>
      <c r="BM272" t="s">
        <v>6781</v>
      </c>
      <c r="BO272" t="s">
        <v>5611</v>
      </c>
      <c r="BP272" t="s">
        <v>5867</v>
      </c>
      <c r="BQ272" t="s">
        <v>6781</v>
      </c>
      <c r="BS272" t="s">
        <v>5611</v>
      </c>
      <c r="BT272" t="s">
        <v>6400</v>
      </c>
      <c r="BU272" t="s">
        <v>6781</v>
      </c>
      <c r="BW272" t="s">
        <v>5724</v>
      </c>
      <c r="CA272" t="s">
        <v>5805</v>
      </c>
    </row>
    <row r="273" spans="1:79">
      <c r="A273" t="s">
        <v>344</v>
      </c>
      <c r="B273" t="s">
        <v>1094</v>
      </c>
      <c r="C273" t="s">
        <v>6497</v>
      </c>
      <c r="D273" t="s">
        <v>2139</v>
      </c>
      <c r="E273" t="s">
        <v>6774</v>
      </c>
      <c r="G273" t="s">
        <v>5611</v>
      </c>
      <c r="H273" t="s">
        <v>2669</v>
      </c>
      <c r="I273" t="s">
        <v>6774</v>
      </c>
      <c r="K273" t="s">
        <v>5611</v>
      </c>
      <c r="L273" t="s">
        <v>7081</v>
      </c>
      <c r="M273" t="s">
        <v>6777</v>
      </c>
      <c r="O273" t="s">
        <v>5611</v>
      </c>
      <c r="P273" t="s">
        <v>6434</v>
      </c>
      <c r="Q273" t="s">
        <v>6777</v>
      </c>
      <c r="S273" t="s">
        <v>5611</v>
      </c>
      <c r="T273" t="s">
        <v>7157</v>
      </c>
      <c r="U273" t="s">
        <v>6779</v>
      </c>
      <c r="W273" t="s">
        <v>5611</v>
      </c>
      <c r="X273" t="s">
        <v>7503</v>
      </c>
      <c r="Y273" t="s">
        <v>6779</v>
      </c>
      <c r="AA273" t="s">
        <v>5611</v>
      </c>
      <c r="AB273" t="s">
        <v>5549</v>
      </c>
      <c r="AC273" t="s">
        <v>6774</v>
      </c>
      <c r="AE273" t="s">
        <v>5611</v>
      </c>
      <c r="AF273" t="s">
        <v>5913</v>
      </c>
      <c r="AG273" t="s">
        <v>6774</v>
      </c>
      <c r="AI273" t="s">
        <v>5724</v>
      </c>
      <c r="AJ273" t="s">
        <v>2253</v>
      </c>
      <c r="AK273" t="s">
        <v>6774</v>
      </c>
      <c r="AM273" t="s">
        <v>5611</v>
      </c>
      <c r="AN273" t="s">
        <v>7286</v>
      </c>
      <c r="AO273" t="s">
        <v>6781</v>
      </c>
      <c r="AQ273" t="s">
        <v>5611</v>
      </c>
      <c r="AU273" t="s">
        <v>5805</v>
      </c>
      <c r="AV273" t="s">
        <v>4808</v>
      </c>
      <c r="AW273" t="s">
        <v>6780</v>
      </c>
      <c r="AY273" t="s">
        <v>5611</v>
      </c>
      <c r="AZ273" t="s">
        <v>9330</v>
      </c>
      <c r="BA273" t="s">
        <v>6780</v>
      </c>
      <c r="BC273" t="s">
        <v>5611</v>
      </c>
      <c r="BG273" t="s">
        <v>5805</v>
      </c>
      <c r="BH273" t="s">
        <v>6738</v>
      </c>
      <c r="BI273" t="s">
        <v>6781</v>
      </c>
      <c r="BK273" t="s">
        <v>5611</v>
      </c>
      <c r="BL273" t="s">
        <v>7910</v>
      </c>
      <c r="BM273" t="s">
        <v>6781</v>
      </c>
      <c r="BO273" t="s">
        <v>5611</v>
      </c>
      <c r="BP273" t="s">
        <v>6581</v>
      </c>
      <c r="BQ273" t="s">
        <v>6781</v>
      </c>
      <c r="BS273" t="s">
        <v>5611</v>
      </c>
      <c r="BT273" t="s">
        <v>6838</v>
      </c>
      <c r="BU273" t="s">
        <v>6781</v>
      </c>
      <c r="BW273" t="s">
        <v>5611</v>
      </c>
      <c r="BX273" t="s">
        <v>5993</v>
      </c>
      <c r="BY273" t="s">
        <v>6781</v>
      </c>
      <c r="CA273" t="s">
        <v>5611</v>
      </c>
    </row>
    <row r="274" spans="1:79">
      <c r="A274" t="s">
        <v>345</v>
      </c>
      <c r="B274" t="s">
        <v>1094</v>
      </c>
      <c r="C274" t="s">
        <v>2723</v>
      </c>
      <c r="D274" t="s">
        <v>2253</v>
      </c>
      <c r="E274" t="s">
        <v>6774</v>
      </c>
      <c r="G274" t="s">
        <v>5611</v>
      </c>
      <c r="H274" t="s">
        <v>5586</v>
      </c>
      <c r="I274" t="s">
        <v>6774</v>
      </c>
      <c r="K274" t="s">
        <v>5611</v>
      </c>
      <c r="L274" t="s">
        <v>4854</v>
      </c>
      <c r="M274" t="s">
        <v>6777</v>
      </c>
      <c r="O274" t="s">
        <v>5611</v>
      </c>
      <c r="P274" t="s">
        <v>7665</v>
      </c>
      <c r="Q274" t="s">
        <v>6777</v>
      </c>
      <c r="S274" t="s">
        <v>5611</v>
      </c>
      <c r="T274" t="s">
        <v>9203</v>
      </c>
      <c r="U274" t="s">
        <v>6779</v>
      </c>
      <c r="W274" t="s">
        <v>5724</v>
      </c>
      <c r="X274" t="s">
        <v>5487</v>
      </c>
      <c r="Y274" t="s">
        <v>6779</v>
      </c>
      <c r="AA274" t="s">
        <v>5611</v>
      </c>
      <c r="AB274" t="s">
        <v>5532</v>
      </c>
      <c r="AC274" t="s">
        <v>6774</v>
      </c>
      <c r="AE274" t="s">
        <v>5611</v>
      </c>
      <c r="AF274" t="s">
        <v>6294</v>
      </c>
      <c r="AG274" t="s">
        <v>6774</v>
      </c>
      <c r="AI274" t="s">
        <v>5611</v>
      </c>
      <c r="AJ274" t="s">
        <v>6536</v>
      </c>
      <c r="AK274" t="s">
        <v>6774</v>
      </c>
      <c r="AM274" t="s">
        <v>5611</v>
      </c>
      <c r="AN274" t="s">
        <v>9331</v>
      </c>
      <c r="AO274" t="s">
        <v>6781</v>
      </c>
      <c r="AQ274" t="s">
        <v>5611</v>
      </c>
      <c r="AU274" t="s">
        <v>5805</v>
      </c>
      <c r="AV274" t="s">
        <v>5549</v>
      </c>
      <c r="AW274" t="s">
        <v>6780</v>
      </c>
      <c r="AY274" t="s">
        <v>5611</v>
      </c>
      <c r="AZ274" t="s">
        <v>9332</v>
      </c>
      <c r="BA274" t="s">
        <v>6780</v>
      </c>
      <c r="BC274" t="s">
        <v>5611</v>
      </c>
      <c r="BG274" t="s">
        <v>5805</v>
      </c>
      <c r="BH274" t="s">
        <v>6049</v>
      </c>
      <c r="BI274" t="s">
        <v>6781</v>
      </c>
      <c r="BK274" t="s">
        <v>5611</v>
      </c>
      <c r="BL274" t="s">
        <v>9333</v>
      </c>
      <c r="BM274" t="s">
        <v>6781</v>
      </c>
      <c r="BO274" t="s">
        <v>5611</v>
      </c>
      <c r="BP274" t="s">
        <v>7103</v>
      </c>
      <c r="BQ274" t="s">
        <v>6781</v>
      </c>
      <c r="BS274" t="s">
        <v>5611</v>
      </c>
      <c r="BT274" t="s">
        <v>7255</v>
      </c>
      <c r="BU274" t="s">
        <v>6781</v>
      </c>
      <c r="BW274" t="s">
        <v>5724</v>
      </c>
      <c r="BX274" t="s">
        <v>6257</v>
      </c>
      <c r="BY274" t="s">
        <v>6781</v>
      </c>
      <c r="CA274" t="s">
        <v>5611</v>
      </c>
    </row>
    <row r="275" spans="1:79">
      <c r="A275" t="s">
        <v>346</v>
      </c>
      <c r="B275" t="s">
        <v>1094</v>
      </c>
      <c r="C275" t="s">
        <v>8780</v>
      </c>
      <c r="D275" t="s">
        <v>2175</v>
      </c>
      <c r="E275" t="s">
        <v>6774</v>
      </c>
      <c r="G275" t="s">
        <v>5611</v>
      </c>
      <c r="H275" t="s">
        <v>2290</v>
      </c>
      <c r="I275" t="s">
        <v>6774</v>
      </c>
      <c r="K275" t="s">
        <v>5611</v>
      </c>
      <c r="L275" t="s">
        <v>6494</v>
      </c>
      <c r="M275" t="s">
        <v>6777</v>
      </c>
      <c r="O275" t="s">
        <v>5611</v>
      </c>
      <c r="P275" t="s">
        <v>7665</v>
      </c>
      <c r="Q275" t="s">
        <v>6777</v>
      </c>
      <c r="S275" t="s">
        <v>5611</v>
      </c>
      <c r="T275" t="s">
        <v>7428</v>
      </c>
      <c r="U275" t="s">
        <v>6779</v>
      </c>
      <c r="W275" t="s">
        <v>5724</v>
      </c>
      <c r="X275" t="s">
        <v>9334</v>
      </c>
      <c r="Y275" t="s">
        <v>6779</v>
      </c>
      <c r="AA275" t="s">
        <v>5724</v>
      </c>
      <c r="AB275" t="s">
        <v>5517</v>
      </c>
      <c r="AC275" t="s">
        <v>6774</v>
      </c>
      <c r="AE275" t="s">
        <v>5724</v>
      </c>
      <c r="AF275" t="s">
        <v>5542</v>
      </c>
      <c r="AG275" t="s">
        <v>6774</v>
      </c>
      <c r="AI275" t="s">
        <v>5611</v>
      </c>
      <c r="AJ275" t="s">
        <v>6846</v>
      </c>
      <c r="AK275" t="s">
        <v>6774</v>
      </c>
      <c r="AM275" t="s">
        <v>5611</v>
      </c>
      <c r="AN275" t="s">
        <v>5864</v>
      </c>
      <c r="AO275" t="s">
        <v>6781</v>
      </c>
      <c r="AQ275" t="s">
        <v>5724</v>
      </c>
      <c r="AU275" t="s">
        <v>5805</v>
      </c>
      <c r="AV275" t="s">
        <v>5496</v>
      </c>
      <c r="AW275" t="s">
        <v>6780</v>
      </c>
      <c r="AY275" t="s">
        <v>5611</v>
      </c>
      <c r="AZ275" t="s">
        <v>9335</v>
      </c>
      <c r="BA275" t="s">
        <v>6780</v>
      </c>
      <c r="BC275" t="s">
        <v>5611</v>
      </c>
      <c r="BG275" t="s">
        <v>5805</v>
      </c>
      <c r="BH275" t="s">
        <v>6561</v>
      </c>
      <c r="BI275" t="s">
        <v>6781</v>
      </c>
      <c r="BK275" t="s">
        <v>5611</v>
      </c>
      <c r="BL275" t="s">
        <v>9336</v>
      </c>
      <c r="BM275" t="s">
        <v>6781</v>
      </c>
      <c r="BO275" t="s">
        <v>5724</v>
      </c>
      <c r="BP275" t="s">
        <v>5921</v>
      </c>
      <c r="BQ275" t="s">
        <v>6781</v>
      </c>
      <c r="BS275" t="s">
        <v>5724</v>
      </c>
      <c r="BT275" t="s">
        <v>6982</v>
      </c>
      <c r="BU275" t="s">
        <v>6781</v>
      </c>
      <c r="BW275" t="s">
        <v>5724</v>
      </c>
      <c r="CA275" t="s">
        <v>5805</v>
      </c>
    </row>
    <row r="276" spans="1:79">
      <c r="A276" t="s">
        <v>347</v>
      </c>
      <c r="B276" t="s">
        <v>1094</v>
      </c>
      <c r="C276" t="s">
        <v>2911</v>
      </c>
      <c r="D276" t="s">
        <v>9337</v>
      </c>
      <c r="E276" t="s">
        <v>6774</v>
      </c>
      <c r="G276" t="s">
        <v>5611</v>
      </c>
      <c r="H276" t="s">
        <v>9338</v>
      </c>
      <c r="I276" t="s">
        <v>6774</v>
      </c>
      <c r="K276" t="s">
        <v>5611</v>
      </c>
      <c r="L276" t="s">
        <v>9339</v>
      </c>
      <c r="M276" t="s">
        <v>6777</v>
      </c>
      <c r="O276" t="s">
        <v>5611</v>
      </c>
      <c r="P276" t="s">
        <v>5864</v>
      </c>
      <c r="Q276" t="s">
        <v>6777</v>
      </c>
      <c r="S276" t="s">
        <v>5611</v>
      </c>
      <c r="T276" t="s">
        <v>7696</v>
      </c>
      <c r="U276" t="s">
        <v>6779</v>
      </c>
      <c r="W276" t="s">
        <v>5611</v>
      </c>
      <c r="X276" t="s">
        <v>7358</v>
      </c>
      <c r="Y276" t="s">
        <v>6779</v>
      </c>
      <c r="AA276" t="s">
        <v>5611</v>
      </c>
      <c r="AE276" t="s">
        <v>5805</v>
      </c>
      <c r="AF276" t="s">
        <v>9340</v>
      </c>
      <c r="AG276" t="s">
        <v>6774</v>
      </c>
      <c r="AI276" t="s">
        <v>5724</v>
      </c>
      <c r="AM276" t="s">
        <v>5805</v>
      </c>
      <c r="AN276" t="s">
        <v>6341</v>
      </c>
      <c r="AO276" t="s">
        <v>6781</v>
      </c>
      <c r="AQ276" t="s">
        <v>5611</v>
      </c>
      <c r="AU276" t="s">
        <v>5805</v>
      </c>
      <c r="AV276" t="s">
        <v>7204</v>
      </c>
      <c r="AW276" t="s">
        <v>6780</v>
      </c>
      <c r="AY276" t="s">
        <v>5724</v>
      </c>
      <c r="AZ276" t="s">
        <v>9341</v>
      </c>
      <c r="BA276" t="s">
        <v>6780</v>
      </c>
      <c r="BC276" t="s">
        <v>5611</v>
      </c>
      <c r="BD276" t="s">
        <v>6078</v>
      </c>
      <c r="BE276" t="s">
        <v>6781</v>
      </c>
      <c r="BG276" t="s">
        <v>5611</v>
      </c>
      <c r="BH276" t="s">
        <v>6289</v>
      </c>
      <c r="BI276" t="s">
        <v>6781</v>
      </c>
      <c r="BK276" t="s">
        <v>5611</v>
      </c>
      <c r="BL276" t="s">
        <v>7307</v>
      </c>
      <c r="BM276" t="s">
        <v>6781</v>
      </c>
      <c r="BO276" t="s">
        <v>5611</v>
      </c>
      <c r="BP276" t="s">
        <v>9342</v>
      </c>
      <c r="BQ276" t="s">
        <v>6781</v>
      </c>
      <c r="BS276" t="s">
        <v>5611</v>
      </c>
      <c r="BT276" t="s">
        <v>5943</v>
      </c>
      <c r="BU276" t="s">
        <v>6781</v>
      </c>
      <c r="BW276" t="s">
        <v>5611</v>
      </c>
      <c r="CA276" t="s">
        <v>5805</v>
      </c>
    </row>
    <row r="277" spans="1:2">
      <c r="A277" t="s">
        <v>348</v>
      </c>
      <c r="B277" t="s">
        <v>1086</v>
      </c>
    </row>
    <row r="278" spans="1:79">
      <c r="A278" t="s">
        <v>349</v>
      </c>
      <c r="B278" t="s">
        <v>1094</v>
      </c>
      <c r="C278" t="s">
        <v>2348</v>
      </c>
      <c r="D278" t="s">
        <v>9241</v>
      </c>
      <c r="E278" t="s">
        <v>6774</v>
      </c>
      <c r="G278" t="s">
        <v>5611</v>
      </c>
      <c r="H278" t="s">
        <v>9343</v>
      </c>
      <c r="I278" t="s">
        <v>6774</v>
      </c>
      <c r="K278" t="s">
        <v>5611</v>
      </c>
      <c r="L278" t="s">
        <v>9344</v>
      </c>
      <c r="M278" t="s">
        <v>6777</v>
      </c>
      <c r="O278" t="s">
        <v>5611</v>
      </c>
      <c r="P278" t="s">
        <v>6724</v>
      </c>
      <c r="Q278" t="s">
        <v>6777</v>
      </c>
      <c r="S278" t="s">
        <v>5611</v>
      </c>
      <c r="T278" t="s">
        <v>7901</v>
      </c>
      <c r="U278" t="s">
        <v>6779</v>
      </c>
      <c r="W278" t="s">
        <v>5611</v>
      </c>
      <c r="X278" t="s">
        <v>9345</v>
      </c>
      <c r="Y278" t="s">
        <v>6779</v>
      </c>
      <c r="AA278" t="s">
        <v>5611</v>
      </c>
      <c r="AE278" t="s">
        <v>5805</v>
      </c>
      <c r="AI278" t="s">
        <v>5805</v>
      </c>
      <c r="AJ278" t="s">
        <v>9346</v>
      </c>
      <c r="AK278" t="s">
        <v>6774</v>
      </c>
      <c r="AM278" t="s">
        <v>5611</v>
      </c>
      <c r="AN278" t="s">
        <v>9347</v>
      </c>
      <c r="AO278" t="s">
        <v>6781</v>
      </c>
      <c r="AQ278" t="s">
        <v>5724</v>
      </c>
      <c r="AU278" t="s">
        <v>5805</v>
      </c>
      <c r="AV278" t="s">
        <v>9036</v>
      </c>
      <c r="AW278" t="s">
        <v>6780</v>
      </c>
      <c r="AY278" t="s">
        <v>5611</v>
      </c>
      <c r="AZ278" t="s">
        <v>5889</v>
      </c>
      <c r="BA278" t="s">
        <v>6780</v>
      </c>
      <c r="BC278" t="s">
        <v>5611</v>
      </c>
      <c r="BD278" t="s">
        <v>6334</v>
      </c>
      <c r="BE278" t="s">
        <v>6781</v>
      </c>
      <c r="BG278" t="s">
        <v>5611</v>
      </c>
      <c r="BH278" t="s">
        <v>6298</v>
      </c>
      <c r="BI278" t="s">
        <v>6781</v>
      </c>
      <c r="BK278" t="s">
        <v>5611</v>
      </c>
      <c r="BL278" t="s">
        <v>7312</v>
      </c>
      <c r="BM278" t="s">
        <v>6781</v>
      </c>
      <c r="BO278" t="s">
        <v>5611</v>
      </c>
      <c r="BP278" t="s">
        <v>9348</v>
      </c>
      <c r="BQ278" t="s">
        <v>6781</v>
      </c>
      <c r="BS278" t="s">
        <v>5724</v>
      </c>
      <c r="BT278" t="s">
        <v>6020</v>
      </c>
      <c r="BU278" t="s">
        <v>6781</v>
      </c>
      <c r="BW278" t="s">
        <v>5611</v>
      </c>
      <c r="CA278" t="s">
        <v>5805</v>
      </c>
    </row>
    <row r="279" spans="1:2">
      <c r="A279" t="s">
        <v>350</v>
      </c>
      <c r="B279" t="s">
        <v>1086</v>
      </c>
    </row>
    <row r="280" spans="1:79">
      <c r="A280" t="s">
        <v>351</v>
      </c>
      <c r="B280" t="s">
        <v>1094</v>
      </c>
      <c r="C280" t="s">
        <v>2316</v>
      </c>
      <c r="D280" t="s">
        <v>9349</v>
      </c>
      <c r="E280" t="s">
        <v>6774</v>
      </c>
      <c r="G280" t="s">
        <v>5611</v>
      </c>
      <c r="H280" t="s">
        <v>9350</v>
      </c>
      <c r="I280" t="s">
        <v>6774</v>
      </c>
      <c r="K280" t="s">
        <v>5611</v>
      </c>
      <c r="L280" t="s">
        <v>9351</v>
      </c>
      <c r="M280" t="s">
        <v>6777</v>
      </c>
      <c r="O280" t="s">
        <v>5611</v>
      </c>
      <c r="P280" t="s">
        <v>7196</v>
      </c>
      <c r="Q280" t="s">
        <v>6777</v>
      </c>
      <c r="S280" t="s">
        <v>5611</v>
      </c>
      <c r="T280" t="s">
        <v>9352</v>
      </c>
      <c r="U280" t="s">
        <v>6779</v>
      </c>
      <c r="W280" t="s">
        <v>5611</v>
      </c>
      <c r="X280" t="s">
        <v>9353</v>
      </c>
      <c r="Y280" t="s">
        <v>6779</v>
      </c>
      <c r="AA280" t="s">
        <v>5611</v>
      </c>
      <c r="AE280" t="s">
        <v>5805</v>
      </c>
      <c r="AI280" t="s">
        <v>5805</v>
      </c>
      <c r="AM280" t="s">
        <v>5805</v>
      </c>
      <c r="AN280" t="s">
        <v>8919</v>
      </c>
      <c r="AO280" t="s">
        <v>6781</v>
      </c>
      <c r="AQ280" t="s">
        <v>5724</v>
      </c>
      <c r="AU280" t="s">
        <v>5805</v>
      </c>
      <c r="AV280" t="s">
        <v>9354</v>
      </c>
      <c r="AW280" t="s">
        <v>6780</v>
      </c>
      <c r="AY280" t="s">
        <v>5611</v>
      </c>
      <c r="AZ280" t="s">
        <v>9355</v>
      </c>
      <c r="BA280" t="s">
        <v>6780</v>
      </c>
      <c r="BC280" t="s">
        <v>5611</v>
      </c>
      <c r="BD280" t="s">
        <v>7041</v>
      </c>
      <c r="BE280" t="s">
        <v>6781</v>
      </c>
      <c r="BG280" t="s">
        <v>5611</v>
      </c>
      <c r="BH280" t="s">
        <v>6201</v>
      </c>
      <c r="BI280" t="s">
        <v>6781</v>
      </c>
      <c r="BK280" t="s">
        <v>5611</v>
      </c>
      <c r="BL280" t="s">
        <v>9167</v>
      </c>
      <c r="BM280" t="s">
        <v>6781</v>
      </c>
      <c r="BO280" t="s">
        <v>5611</v>
      </c>
      <c r="BP280" t="s">
        <v>5876</v>
      </c>
      <c r="BQ280" t="s">
        <v>6781</v>
      </c>
      <c r="BS280" t="s">
        <v>5611</v>
      </c>
      <c r="BT280" t="s">
        <v>6400</v>
      </c>
      <c r="BU280" t="s">
        <v>6781</v>
      </c>
      <c r="BW280" t="s">
        <v>5724</v>
      </c>
      <c r="CA280" t="s">
        <v>5805</v>
      </c>
    </row>
    <row r="281" spans="1:79">
      <c r="A281" t="s">
        <v>352</v>
      </c>
      <c r="B281" t="s">
        <v>1094</v>
      </c>
      <c r="C281" t="s">
        <v>3126</v>
      </c>
      <c r="D281" t="s">
        <v>9356</v>
      </c>
      <c r="E281" t="s">
        <v>6774</v>
      </c>
      <c r="G281" t="s">
        <v>5724</v>
      </c>
      <c r="H281" t="s">
        <v>9357</v>
      </c>
      <c r="I281" t="s">
        <v>6774</v>
      </c>
      <c r="K281" t="s">
        <v>5724</v>
      </c>
      <c r="L281" t="s">
        <v>9358</v>
      </c>
      <c r="M281" t="s">
        <v>6777</v>
      </c>
      <c r="O281" t="s">
        <v>5611</v>
      </c>
      <c r="P281" t="s">
        <v>6264</v>
      </c>
      <c r="Q281" t="s">
        <v>6777</v>
      </c>
      <c r="S281" t="s">
        <v>5611</v>
      </c>
      <c r="T281" t="s">
        <v>9359</v>
      </c>
      <c r="U281" t="s">
        <v>6779</v>
      </c>
      <c r="W281" t="s">
        <v>5611</v>
      </c>
      <c r="X281" t="s">
        <v>6909</v>
      </c>
      <c r="Y281" t="s">
        <v>6779</v>
      </c>
      <c r="AA281" t="s">
        <v>5611</v>
      </c>
      <c r="AE281" t="s">
        <v>5805</v>
      </c>
      <c r="AI281" t="s">
        <v>5805</v>
      </c>
      <c r="AM281" t="s">
        <v>5805</v>
      </c>
      <c r="AN281" t="s">
        <v>6818</v>
      </c>
      <c r="AO281" t="s">
        <v>6781</v>
      </c>
      <c r="AQ281" t="s">
        <v>5611</v>
      </c>
      <c r="AU281" t="s">
        <v>5805</v>
      </c>
      <c r="AV281" t="s">
        <v>9360</v>
      </c>
      <c r="AW281" t="s">
        <v>6780</v>
      </c>
      <c r="AY281" t="s">
        <v>5611</v>
      </c>
      <c r="AZ281" t="s">
        <v>9361</v>
      </c>
      <c r="BA281" t="s">
        <v>6780</v>
      </c>
      <c r="BC281" t="s">
        <v>5611</v>
      </c>
      <c r="BD281" t="s">
        <v>5991</v>
      </c>
      <c r="BE281" t="s">
        <v>6781</v>
      </c>
      <c r="BG281" t="s">
        <v>5611</v>
      </c>
      <c r="BH281" t="s">
        <v>6270</v>
      </c>
      <c r="BI281" t="s">
        <v>6781</v>
      </c>
      <c r="BK281" t="s">
        <v>5611</v>
      </c>
      <c r="BL281" t="s">
        <v>7235</v>
      </c>
      <c r="BM281" t="s">
        <v>6781</v>
      </c>
      <c r="BO281" t="s">
        <v>5611</v>
      </c>
      <c r="BP281" t="s">
        <v>5897</v>
      </c>
      <c r="BQ281" t="s">
        <v>6781</v>
      </c>
      <c r="BS281" t="s">
        <v>5611</v>
      </c>
      <c r="BT281" t="s">
        <v>6933</v>
      </c>
      <c r="BU281" t="s">
        <v>6781</v>
      </c>
      <c r="BW281" t="s">
        <v>5611</v>
      </c>
      <c r="CA281" t="s">
        <v>5805</v>
      </c>
    </row>
    <row r="282" spans="1:79">
      <c r="A282" t="s">
        <v>353</v>
      </c>
      <c r="B282" t="s">
        <v>1094</v>
      </c>
      <c r="C282" t="s">
        <v>3121</v>
      </c>
      <c r="D282" t="s">
        <v>9362</v>
      </c>
      <c r="E282" t="s">
        <v>6774</v>
      </c>
      <c r="G282" t="s">
        <v>5611</v>
      </c>
      <c r="H282" t="s">
        <v>9363</v>
      </c>
      <c r="I282" t="s">
        <v>6774</v>
      </c>
      <c r="K282" t="s">
        <v>5611</v>
      </c>
      <c r="L282" t="s">
        <v>9364</v>
      </c>
      <c r="M282" t="s">
        <v>6777</v>
      </c>
      <c r="O282" t="s">
        <v>5611</v>
      </c>
      <c r="P282" t="s">
        <v>8939</v>
      </c>
      <c r="Q282" t="s">
        <v>6777</v>
      </c>
      <c r="S282" t="s">
        <v>5611</v>
      </c>
      <c r="T282" t="s">
        <v>9365</v>
      </c>
      <c r="U282" t="s">
        <v>6779</v>
      </c>
      <c r="W282" t="s">
        <v>5611</v>
      </c>
      <c r="X282" t="s">
        <v>6821</v>
      </c>
      <c r="Y282" t="s">
        <v>6779</v>
      </c>
      <c r="AA282" t="s">
        <v>5611</v>
      </c>
      <c r="AE282" t="s">
        <v>5805</v>
      </c>
      <c r="AF282" t="s">
        <v>9366</v>
      </c>
      <c r="AG282" t="s">
        <v>6774</v>
      </c>
      <c r="AI282" t="s">
        <v>5611</v>
      </c>
      <c r="AM282" t="s">
        <v>5805</v>
      </c>
      <c r="AN282" t="s">
        <v>6987</v>
      </c>
      <c r="AO282" t="s">
        <v>6781</v>
      </c>
      <c r="AQ282" t="s">
        <v>5611</v>
      </c>
      <c r="AU282" t="s">
        <v>5805</v>
      </c>
      <c r="AV282" t="s">
        <v>7751</v>
      </c>
      <c r="AW282" t="s">
        <v>6780</v>
      </c>
      <c r="AY282" t="s">
        <v>5611</v>
      </c>
      <c r="AZ282" t="s">
        <v>9367</v>
      </c>
      <c r="BA282" t="s">
        <v>6780</v>
      </c>
      <c r="BC282" t="s">
        <v>5611</v>
      </c>
      <c r="BD282" t="s">
        <v>6698</v>
      </c>
      <c r="BE282" t="s">
        <v>6781</v>
      </c>
      <c r="BG282" t="s">
        <v>5611</v>
      </c>
      <c r="BH282" t="s">
        <v>5803</v>
      </c>
      <c r="BI282" t="s">
        <v>6781</v>
      </c>
      <c r="BK282" t="s">
        <v>5611</v>
      </c>
      <c r="BL282" t="s">
        <v>9333</v>
      </c>
      <c r="BM282" t="s">
        <v>6781</v>
      </c>
      <c r="BO282" t="s">
        <v>5611</v>
      </c>
      <c r="BP282" t="s">
        <v>5884</v>
      </c>
      <c r="BQ282" t="s">
        <v>6781</v>
      </c>
      <c r="BS282" t="s">
        <v>5611</v>
      </c>
      <c r="BT282" t="s">
        <v>6060</v>
      </c>
      <c r="BU282" t="s">
        <v>6781</v>
      </c>
      <c r="BW282" t="s">
        <v>5611</v>
      </c>
      <c r="CA282" t="s">
        <v>5805</v>
      </c>
    </row>
    <row r="283" spans="1:79">
      <c r="A283" t="s">
        <v>354</v>
      </c>
      <c r="B283" t="s">
        <v>1094</v>
      </c>
      <c r="C283" t="s">
        <v>3121</v>
      </c>
      <c r="D283" t="s">
        <v>7343</v>
      </c>
      <c r="E283" t="s">
        <v>6774</v>
      </c>
      <c r="G283" t="s">
        <v>5611</v>
      </c>
      <c r="H283" t="s">
        <v>9368</v>
      </c>
      <c r="I283" t="s">
        <v>6774</v>
      </c>
      <c r="K283" t="s">
        <v>5611</v>
      </c>
      <c r="L283" t="s">
        <v>9369</v>
      </c>
      <c r="M283" t="s">
        <v>6777</v>
      </c>
      <c r="O283" t="s">
        <v>5611</v>
      </c>
      <c r="P283" t="s">
        <v>6300</v>
      </c>
      <c r="Q283" t="s">
        <v>6777</v>
      </c>
      <c r="S283" t="s">
        <v>5724</v>
      </c>
      <c r="T283" t="s">
        <v>9370</v>
      </c>
      <c r="U283" t="s">
        <v>6779</v>
      </c>
      <c r="W283" t="s">
        <v>5611</v>
      </c>
      <c r="X283" t="s">
        <v>6909</v>
      </c>
      <c r="Y283" t="s">
        <v>6779</v>
      </c>
      <c r="AA283" t="s">
        <v>5611</v>
      </c>
      <c r="AE283" t="s">
        <v>5805</v>
      </c>
      <c r="AF283" t="s">
        <v>9371</v>
      </c>
      <c r="AG283" t="s">
        <v>6774</v>
      </c>
      <c r="AI283" t="s">
        <v>5724</v>
      </c>
      <c r="AM283" t="s">
        <v>5805</v>
      </c>
      <c r="AN283" t="s">
        <v>6331</v>
      </c>
      <c r="AO283" t="s">
        <v>6781</v>
      </c>
      <c r="AQ283" t="s">
        <v>5611</v>
      </c>
      <c r="AU283" t="s">
        <v>5805</v>
      </c>
      <c r="AV283" t="s">
        <v>7598</v>
      </c>
      <c r="AW283" t="s">
        <v>6780</v>
      </c>
      <c r="AY283" t="s">
        <v>5724</v>
      </c>
      <c r="AZ283" t="s">
        <v>6869</v>
      </c>
      <c r="BA283" t="s">
        <v>6780</v>
      </c>
      <c r="BC283" t="s">
        <v>5611</v>
      </c>
      <c r="BD283" t="s">
        <v>7569</v>
      </c>
      <c r="BE283" t="s">
        <v>6781</v>
      </c>
      <c r="BG283" t="s">
        <v>5611</v>
      </c>
      <c r="BH283" t="s">
        <v>6298</v>
      </c>
      <c r="BI283" t="s">
        <v>6781</v>
      </c>
      <c r="BK283" t="s">
        <v>5611</v>
      </c>
      <c r="BL283" t="s">
        <v>7292</v>
      </c>
      <c r="BM283" t="s">
        <v>6781</v>
      </c>
      <c r="BO283" t="s">
        <v>5611</v>
      </c>
      <c r="BP283" t="s">
        <v>7246</v>
      </c>
      <c r="BQ283" t="s">
        <v>6781</v>
      </c>
      <c r="BS283" t="s">
        <v>5611</v>
      </c>
      <c r="BT283" t="s">
        <v>5916</v>
      </c>
      <c r="BU283" t="s">
        <v>6781</v>
      </c>
      <c r="BW283" t="s">
        <v>5611</v>
      </c>
      <c r="CA283" t="s">
        <v>5805</v>
      </c>
    </row>
    <row r="284" spans="1:79">
      <c r="A284" t="s">
        <v>355</v>
      </c>
      <c r="B284" t="s">
        <v>1094</v>
      </c>
      <c r="C284" t="s">
        <v>2317</v>
      </c>
      <c r="D284" t="s">
        <v>9372</v>
      </c>
      <c r="E284" t="s">
        <v>6774</v>
      </c>
      <c r="G284" t="s">
        <v>5611</v>
      </c>
      <c r="H284" t="s">
        <v>9373</v>
      </c>
      <c r="I284" t="s">
        <v>6774</v>
      </c>
      <c r="K284" t="s">
        <v>5611</v>
      </c>
      <c r="L284" t="s">
        <v>9374</v>
      </c>
      <c r="M284" t="s">
        <v>6777</v>
      </c>
      <c r="O284" t="s">
        <v>5611</v>
      </c>
      <c r="P284" t="s">
        <v>6214</v>
      </c>
      <c r="Q284" t="s">
        <v>6777</v>
      </c>
      <c r="S284" t="s">
        <v>5611</v>
      </c>
      <c r="T284" t="s">
        <v>9359</v>
      </c>
      <c r="U284" t="s">
        <v>6779</v>
      </c>
      <c r="W284" t="s">
        <v>5611</v>
      </c>
      <c r="X284" t="s">
        <v>5599</v>
      </c>
      <c r="Y284" t="s">
        <v>6779</v>
      </c>
      <c r="AA284" t="s">
        <v>5611</v>
      </c>
      <c r="AE284" t="s">
        <v>5805</v>
      </c>
      <c r="AF284" t="s">
        <v>9375</v>
      </c>
      <c r="AG284" t="s">
        <v>6774</v>
      </c>
      <c r="AI284" t="s">
        <v>5611</v>
      </c>
      <c r="AM284" t="s">
        <v>5805</v>
      </c>
      <c r="AN284" t="s">
        <v>5858</v>
      </c>
      <c r="AO284" t="s">
        <v>6781</v>
      </c>
      <c r="AQ284" t="s">
        <v>5611</v>
      </c>
      <c r="AU284" t="s">
        <v>5805</v>
      </c>
      <c r="AV284" t="s">
        <v>9376</v>
      </c>
      <c r="AW284" t="s">
        <v>6780</v>
      </c>
      <c r="AY284" t="s">
        <v>5611</v>
      </c>
      <c r="AZ284" t="s">
        <v>9377</v>
      </c>
      <c r="BA284" t="s">
        <v>6780</v>
      </c>
      <c r="BC284" t="s">
        <v>5611</v>
      </c>
      <c r="BD284" t="s">
        <v>7101</v>
      </c>
      <c r="BE284" t="s">
        <v>6781</v>
      </c>
      <c r="BG284" t="s">
        <v>5611</v>
      </c>
      <c r="BH284" t="s">
        <v>6076</v>
      </c>
      <c r="BI284" t="s">
        <v>6781</v>
      </c>
      <c r="BK284" t="s">
        <v>5611</v>
      </c>
      <c r="BL284" t="s">
        <v>9378</v>
      </c>
      <c r="BM284" t="s">
        <v>6781</v>
      </c>
      <c r="BO284" t="s">
        <v>5724</v>
      </c>
      <c r="BP284" t="s">
        <v>7246</v>
      </c>
      <c r="BQ284" t="s">
        <v>6781</v>
      </c>
      <c r="BS284" t="s">
        <v>5724</v>
      </c>
      <c r="BT284" t="s">
        <v>6326</v>
      </c>
      <c r="BU284" t="s">
        <v>6781</v>
      </c>
      <c r="BW284" t="s">
        <v>5611</v>
      </c>
      <c r="CA284" t="s">
        <v>5805</v>
      </c>
    </row>
    <row r="285" spans="1:79">
      <c r="A285" t="s">
        <v>355</v>
      </c>
      <c r="B285" t="s">
        <v>1094</v>
      </c>
      <c r="C285" t="s">
        <v>3414</v>
      </c>
      <c r="D285" t="s">
        <v>9379</v>
      </c>
      <c r="E285" t="s">
        <v>6774</v>
      </c>
      <c r="G285" t="s">
        <v>5724</v>
      </c>
      <c r="H285" t="s">
        <v>9380</v>
      </c>
      <c r="I285" t="s">
        <v>6774</v>
      </c>
      <c r="K285" t="s">
        <v>5724</v>
      </c>
      <c r="L285" t="s">
        <v>9381</v>
      </c>
      <c r="M285" t="s">
        <v>6777</v>
      </c>
      <c r="O285" t="s">
        <v>5611</v>
      </c>
      <c r="P285" t="s">
        <v>6165</v>
      </c>
      <c r="Q285" t="s">
        <v>6777</v>
      </c>
      <c r="S285" t="s">
        <v>5611</v>
      </c>
      <c r="T285" t="s">
        <v>9382</v>
      </c>
      <c r="U285" t="s">
        <v>6779</v>
      </c>
      <c r="W285" t="s">
        <v>5611</v>
      </c>
      <c r="X285" t="s">
        <v>5508</v>
      </c>
      <c r="Y285" t="s">
        <v>6779</v>
      </c>
      <c r="AA285" t="s">
        <v>5611</v>
      </c>
      <c r="AE285" t="s">
        <v>5805</v>
      </c>
      <c r="AI285" t="s">
        <v>5805</v>
      </c>
      <c r="AM285" t="s">
        <v>5805</v>
      </c>
      <c r="AN285" t="s">
        <v>7376</v>
      </c>
      <c r="AO285" t="s">
        <v>6781</v>
      </c>
      <c r="AQ285" t="s">
        <v>5611</v>
      </c>
      <c r="AU285" t="s">
        <v>5805</v>
      </c>
      <c r="AV285" t="s">
        <v>9297</v>
      </c>
      <c r="AW285" t="s">
        <v>6780</v>
      </c>
      <c r="AY285" t="s">
        <v>5611</v>
      </c>
      <c r="AZ285" t="s">
        <v>9383</v>
      </c>
      <c r="BA285" t="s">
        <v>6780</v>
      </c>
      <c r="BC285" t="s">
        <v>5611</v>
      </c>
      <c r="BG285" t="s">
        <v>5805</v>
      </c>
      <c r="BH285" t="s">
        <v>6298</v>
      </c>
      <c r="BI285" t="s">
        <v>6781</v>
      </c>
      <c r="BK285" t="s">
        <v>5611</v>
      </c>
      <c r="BL285" t="s">
        <v>7084</v>
      </c>
      <c r="BM285" t="s">
        <v>6781</v>
      </c>
      <c r="BO285" t="s">
        <v>5611</v>
      </c>
      <c r="BP285" t="s">
        <v>9018</v>
      </c>
      <c r="BQ285" t="s">
        <v>6781</v>
      </c>
      <c r="BS285" t="s">
        <v>5611</v>
      </c>
      <c r="BT285" t="s">
        <v>5852</v>
      </c>
      <c r="BU285" t="s">
        <v>6781</v>
      </c>
      <c r="BW285" t="s">
        <v>5724</v>
      </c>
      <c r="CA285" t="s">
        <v>5805</v>
      </c>
    </row>
    <row r="286" spans="1:79">
      <c r="A286" t="s">
        <v>356</v>
      </c>
      <c r="B286" t="s">
        <v>1094</v>
      </c>
      <c r="C286" t="s">
        <v>3279</v>
      </c>
      <c r="D286" t="s">
        <v>9384</v>
      </c>
      <c r="E286" t="s">
        <v>6774</v>
      </c>
      <c r="G286" t="s">
        <v>5611</v>
      </c>
      <c r="H286" t="s">
        <v>9385</v>
      </c>
      <c r="I286" t="s">
        <v>6774</v>
      </c>
      <c r="K286" t="s">
        <v>5611</v>
      </c>
      <c r="L286" t="s">
        <v>9386</v>
      </c>
      <c r="M286" t="s">
        <v>6777</v>
      </c>
      <c r="O286" t="s">
        <v>5611</v>
      </c>
      <c r="P286" t="s">
        <v>5877</v>
      </c>
      <c r="Q286" t="s">
        <v>6777</v>
      </c>
      <c r="S286" t="s">
        <v>5611</v>
      </c>
      <c r="T286" t="s">
        <v>9387</v>
      </c>
      <c r="U286" t="s">
        <v>6779</v>
      </c>
      <c r="W286" t="s">
        <v>5611</v>
      </c>
      <c r="X286" t="s">
        <v>7019</v>
      </c>
      <c r="Y286" t="s">
        <v>6779</v>
      </c>
      <c r="AA286" t="s">
        <v>5611</v>
      </c>
      <c r="AE286" t="s">
        <v>5805</v>
      </c>
      <c r="AF286" t="s">
        <v>9388</v>
      </c>
      <c r="AG286" t="s">
        <v>6774</v>
      </c>
      <c r="AI286" t="s">
        <v>5611</v>
      </c>
      <c r="AM286" t="s">
        <v>5805</v>
      </c>
      <c r="AN286" t="s">
        <v>6430</v>
      </c>
      <c r="AO286" t="s">
        <v>6781</v>
      </c>
      <c r="AQ286" t="s">
        <v>5611</v>
      </c>
      <c r="AU286" t="s">
        <v>5805</v>
      </c>
      <c r="AV286" t="s">
        <v>7248</v>
      </c>
      <c r="AW286" t="s">
        <v>6780</v>
      </c>
      <c r="AY286" t="s">
        <v>5611</v>
      </c>
      <c r="AZ286" t="s">
        <v>9389</v>
      </c>
      <c r="BA286" t="s">
        <v>6780</v>
      </c>
      <c r="BC286" t="s">
        <v>5611</v>
      </c>
      <c r="BD286" t="s">
        <v>9390</v>
      </c>
      <c r="BE286" t="s">
        <v>6781</v>
      </c>
      <c r="BG286" t="s">
        <v>5724</v>
      </c>
      <c r="BH286" t="s">
        <v>6010</v>
      </c>
      <c r="BI286" t="s">
        <v>6781</v>
      </c>
      <c r="BK286" t="s">
        <v>5611</v>
      </c>
      <c r="BL286" t="s">
        <v>7659</v>
      </c>
      <c r="BM286" t="s">
        <v>6781</v>
      </c>
      <c r="BO286" t="s">
        <v>5724</v>
      </c>
      <c r="BP286" t="s">
        <v>7293</v>
      </c>
      <c r="BQ286" t="s">
        <v>6781</v>
      </c>
      <c r="BS286" t="s">
        <v>5611</v>
      </c>
      <c r="BT286" t="s">
        <v>6530</v>
      </c>
      <c r="BU286" t="s">
        <v>6781</v>
      </c>
      <c r="BW286" t="s">
        <v>5611</v>
      </c>
      <c r="CA286" t="s">
        <v>5805</v>
      </c>
    </row>
    <row r="287" spans="1:79">
      <c r="A287" t="s">
        <v>357</v>
      </c>
      <c r="B287" t="s">
        <v>1094</v>
      </c>
      <c r="C287" t="s">
        <v>4662</v>
      </c>
      <c r="D287" t="s">
        <v>7857</v>
      </c>
      <c r="E287" t="s">
        <v>6774</v>
      </c>
      <c r="G287" t="s">
        <v>5611</v>
      </c>
      <c r="H287" t="s">
        <v>9391</v>
      </c>
      <c r="I287" t="s">
        <v>6774</v>
      </c>
      <c r="K287" t="s">
        <v>5611</v>
      </c>
      <c r="L287" t="s">
        <v>9392</v>
      </c>
      <c r="M287" t="s">
        <v>6777</v>
      </c>
      <c r="O287" t="s">
        <v>5611</v>
      </c>
      <c r="P287" t="s">
        <v>5871</v>
      </c>
      <c r="Q287" t="s">
        <v>6777</v>
      </c>
      <c r="S287" t="s">
        <v>5611</v>
      </c>
      <c r="T287" t="s">
        <v>9393</v>
      </c>
      <c r="U287" t="s">
        <v>6779</v>
      </c>
      <c r="W287" t="s">
        <v>5611</v>
      </c>
      <c r="X287" t="s">
        <v>7427</v>
      </c>
      <c r="Y287" t="s">
        <v>6779</v>
      </c>
      <c r="AA287" t="s">
        <v>5611</v>
      </c>
      <c r="AE287" t="s">
        <v>5805</v>
      </c>
      <c r="AF287" t="s">
        <v>9394</v>
      </c>
      <c r="AG287" t="s">
        <v>6774</v>
      </c>
      <c r="AI287" t="s">
        <v>5611</v>
      </c>
      <c r="AM287" t="s">
        <v>5805</v>
      </c>
      <c r="AN287" t="s">
        <v>8817</v>
      </c>
      <c r="AO287" t="s">
        <v>6781</v>
      </c>
      <c r="AQ287" t="s">
        <v>5611</v>
      </c>
      <c r="AU287" t="s">
        <v>5805</v>
      </c>
      <c r="AV287" t="s">
        <v>7502</v>
      </c>
      <c r="AW287" t="s">
        <v>6780</v>
      </c>
      <c r="AY287" t="s">
        <v>5611</v>
      </c>
      <c r="AZ287" t="s">
        <v>9395</v>
      </c>
      <c r="BA287" t="s">
        <v>6780</v>
      </c>
      <c r="BC287" t="s">
        <v>5611</v>
      </c>
      <c r="BD287" t="s">
        <v>7191</v>
      </c>
      <c r="BE287" t="s">
        <v>6781</v>
      </c>
      <c r="BG287" t="s">
        <v>5724</v>
      </c>
      <c r="BH287" t="s">
        <v>6010</v>
      </c>
      <c r="BI287" t="s">
        <v>6781</v>
      </c>
      <c r="BK287" t="s">
        <v>5611</v>
      </c>
      <c r="BL287" t="s">
        <v>7015</v>
      </c>
      <c r="BM287" t="s">
        <v>6781</v>
      </c>
      <c r="BO287" t="s">
        <v>5611</v>
      </c>
      <c r="BP287" t="s">
        <v>7308</v>
      </c>
      <c r="BQ287" t="s">
        <v>6781</v>
      </c>
      <c r="BS287" t="s">
        <v>5611</v>
      </c>
      <c r="BT287" t="s">
        <v>6392</v>
      </c>
      <c r="BU287" t="s">
        <v>6781</v>
      </c>
      <c r="BW287" t="s">
        <v>5724</v>
      </c>
      <c r="CA287" t="s">
        <v>5805</v>
      </c>
    </row>
    <row r="288" spans="1:79">
      <c r="A288" t="s">
        <v>358</v>
      </c>
      <c r="B288" t="s">
        <v>1094</v>
      </c>
      <c r="C288" t="s">
        <v>4662</v>
      </c>
      <c r="D288" t="s">
        <v>9396</v>
      </c>
      <c r="E288" t="s">
        <v>6774</v>
      </c>
      <c r="G288" t="s">
        <v>5611</v>
      </c>
      <c r="H288" t="s">
        <v>9397</v>
      </c>
      <c r="I288" t="s">
        <v>6774</v>
      </c>
      <c r="K288" t="s">
        <v>5611</v>
      </c>
      <c r="L288" t="s">
        <v>9398</v>
      </c>
      <c r="M288" t="s">
        <v>6777</v>
      </c>
      <c r="O288" t="s">
        <v>5611</v>
      </c>
      <c r="P288" t="s">
        <v>6519</v>
      </c>
      <c r="Q288" t="s">
        <v>6777</v>
      </c>
      <c r="S288" t="s">
        <v>5724</v>
      </c>
      <c r="T288" t="s">
        <v>9399</v>
      </c>
      <c r="U288" t="s">
        <v>6779</v>
      </c>
      <c r="W288" t="s">
        <v>5611</v>
      </c>
      <c r="X288" t="s">
        <v>6940</v>
      </c>
      <c r="Y288" t="s">
        <v>6779</v>
      </c>
      <c r="AA288" t="s">
        <v>5611</v>
      </c>
      <c r="AE288" t="s">
        <v>5805</v>
      </c>
      <c r="AF288" t="s">
        <v>9400</v>
      </c>
      <c r="AG288" t="s">
        <v>6774</v>
      </c>
      <c r="AI288" t="s">
        <v>5611</v>
      </c>
      <c r="AM288" t="s">
        <v>5805</v>
      </c>
      <c r="AN288" t="s">
        <v>8949</v>
      </c>
      <c r="AO288" t="s">
        <v>6781</v>
      </c>
      <c r="AQ288" t="s">
        <v>5724</v>
      </c>
      <c r="AU288" t="s">
        <v>5805</v>
      </c>
      <c r="AV288" t="s">
        <v>7064</v>
      </c>
      <c r="AW288" t="s">
        <v>6780</v>
      </c>
      <c r="AY288" t="s">
        <v>5611</v>
      </c>
      <c r="AZ288" t="s">
        <v>9401</v>
      </c>
      <c r="BA288" t="s">
        <v>6780</v>
      </c>
      <c r="BC288" t="s">
        <v>5611</v>
      </c>
      <c r="BD288" t="s">
        <v>6995</v>
      </c>
      <c r="BE288" t="s">
        <v>6781</v>
      </c>
      <c r="BG288" t="s">
        <v>5724</v>
      </c>
      <c r="BH288" t="s">
        <v>6238</v>
      </c>
      <c r="BI288" t="s">
        <v>6781</v>
      </c>
      <c r="BK288" t="s">
        <v>5611</v>
      </c>
      <c r="BL288" t="s">
        <v>7634</v>
      </c>
      <c r="BM288" t="s">
        <v>6781</v>
      </c>
      <c r="BO288" t="s">
        <v>5611</v>
      </c>
      <c r="BP288" t="s">
        <v>7095</v>
      </c>
      <c r="BQ288" t="s">
        <v>6781</v>
      </c>
      <c r="BS288" t="s">
        <v>5611</v>
      </c>
      <c r="BT288" t="s">
        <v>6084</v>
      </c>
      <c r="BU288" t="s">
        <v>6781</v>
      </c>
      <c r="BW288" t="s">
        <v>5611</v>
      </c>
      <c r="CA288" t="s">
        <v>5805</v>
      </c>
    </row>
    <row r="289" spans="1:79">
      <c r="A289" t="s">
        <v>358</v>
      </c>
      <c r="B289" t="s">
        <v>1094</v>
      </c>
      <c r="C289" t="s">
        <v>4663</v>
      </c>
      <c r="D289" t="s">
        <v>9384</v>
      </c>
      <c r="E289" t="s">
        <v>6774</v>
      </c>
      <c r="G289" t="s">
        <v>5611</v>
      </c>
      <c r="H289" t="s">
        <v>9402</v>
      </c>
      <c r="I289" t="s">
        <v>6774</v>
      </c>
      <c r="K289" t="s">
        <v>5611</v>
      </c>
      <c r="L289" t="s">
        <v>9403</v>
      </c>
      <c r="M289" t="s">
        <v>6777</v>
      </c>
      <c r="O289" t="s">
        <v>5611</v>
      </c>
      <c r="P289" t="s">
        <v>7462</v>
      </c>
      <c r="Q289" t="s">
        <v>6777</v>
      </c>
      <c r="S289" t="s">
        <v>5611</v>
      </c>
      <c r="T289" t="s">
        <v>9404</v>
      </c>
      <c r="U289" t="s">
        <v>6779</v>
      </c>
      <c r="W289" t="s">
        <v>5611</v>
      </c>
      <c r="X289" t="s">
        <v>7358</v>
      </c>
      <c r="Y289" t="s">
        <v>6779</v>
      </c>
      <c r="AA289" t="s">
        <v>5611</v>
      </c>
      <c r="AE289" t="s">
        <v>5805</v>
      </c>
      <c r="AI289" t="s">
        <v>5805</v>
      </c>
      <c r="AM289" t="s">
        <v>5805</v>
      </c>
      <c r="AN289" t="s">
        <v>6013</v>
      </c>
      <c r="AO289" t="s">
        <v>6781</v>
      </c>
      <c r="AQ289" t="s">
        <v>5611</v>
      </c>
      <c r="AU289" t="s">
        <v>5805</v>
      </c>
      <c r="AV289" t="s">
        <v>7494</v>
      </c>
      <c r="AW289" t="s">
        <v>6780</v>
      </c>
      <c r="AY289" t="s">
        <v>5611</v>
      </c>
      <c r="AZ289" t="s">
        <v>9405</v>
      </c>
      <c r="BA289" t="s">
        <v>6780</v>
      </c>
      <c r="BC289" t="s">
        <v>5611</v>
      </c>
      <c r="BG289" t="s">
        <v>5805</v>
      </c>
      <c r="BH289" t="s">
        <v>6466</v>
      </c>
      <c r="BI289" t="s">
        <v>6781</v>
      </c>
      <c r="BK289" t="s">
        <v>5611</v>
      </c>
      <c r="BL289" t="s">
        <v>9406</v>
      </c>
      <c r="BM289" t="s">
        <v>6781</v>
      </c>
      <c r="BO289" t="s">
        <v>5724</v>
      </c>
      <c r="BP289" t="s">
        <v>9407</v>
      </c>
      <c r="BQ289" t="s">
        <v>6781</v>
      </c>
      <c r="BS289" t="s">
        <v>5724</v>
      </c>
      <c r="BT289" t="s">
        <v>6242</v>
      </c>
      <c r="BU289" t="s">
        <v>6781</v>
      </c>
      <c r="BW289" t="s">
        <v>5724</v>
      </c>
      <c r="CA289" t="s">
        <v>5805</v>
      </c>
    </row>
    <row r="290" spans="1:79">
      <c r="A290" t="s">
        <v>359</v>
      </c>
      <c r="B290" t="s">
        <v>1094</v>
      </c>
      <c r="C290" t="s">
        <v>4653</v>
      </c>
      <c r="D290" t="s">
        <v>9408</v>
      </c>
      <c r="E290" t="s">
        <v>6774</v>
      </c>
      <c r="G290" t="s">
        <v>5611</v>
      </c>
      <c r="H290" t="s">
        <v>7702</v>
      </c>
      <c r="I290" t="s">
        <v>6774</v>
      </c>
      <c r="K290" t="s">
        <v>5611</v>
      </c>
      <c r="L290" t="s">
        <v>9409</v>
      </c>
      <c r="M290" t="s">
        <v>6777</v>
      </c>
      <c r="O290" t="s">
        <v>5611</v>
      </c>
      <c r="P290" t="s">
        <v>6727</v>
      </c>
      <c r="Q290" t="s">
        <v>6777</v>
      </c>
      <c r="S290" t="s">
        <v>5611</v>
      </c>
      <c r="T290" t="s">
        <v>9410</v>
      </c>
      <c r="U290" t="s">
        <v>6779</v>
      </c>
      <c r="W290" t="s">
        <v>5611</v>
      </c>
      <c r="X290" t="s">
        <v>7054</v>
      </c>
      <c r="Y290" t="s">
        <v>6779</v>
      </c>
      <c r="AA290" t="s">
        <v>5611</v>
      </c>
      <c r="AE290" t="s">
        <v>5805</v>
      </c>
      <c r="AI290" t="s">
        <v>5805</v>
      </c>
      <c r="AM290" t="s">
        <v>5805</v>
      </c>
      <c r="AN290" t="s">
        <v>6214</v>
      </c>
      <c r="AO290" t="s">
        <v>6781</v>
      </c>
      <c r="AQ290" t="s">
        <v>5611</v>
      </c>
      <c r="AU290" t="s">
        <v>5805</v>
      </c>
      <c r="AV290" t="s">
        <v>9219</v>
      </c>
      <c r="AW290" t="s">
        <v>6780</v>
      </c>
      <c r="AY290" t="s">
        <v>5611</v>
      </c>
      <c r="AZ290" t="s">
        <v>9411</v>
      </c>
      <c r="BA290" t="s">
        <v>6780</v>
      </c>
      <c r="BC290" t="s">
        <v>5724</v>
      </c>
      <c r="BD290" t="s">
        <v>7579</v>
      </c>
      <c r="BE290" t="s">
        <v>6781</v>
      </c>
      <c r="BG290" t="s">
        <v>5611</v>
      </c>
      <c r="BH290" t="s">
        <v>6341</v>
      </c>
      <c r="BI290" t="s">
        <v>6781</v>
      </c>
      <c r="BK290" t="s">
        <v>5611</v>
      </c>
      <c r="BL290" t="s">
        <v>7648</v>
      </c>
      <c r="BM290" t="s">
        <v>6781</v>
      </c>
      <c r="BO290" t="s">
        <v>5611</v>
      </c>
      <c r="BP290" t="s">
        <v>6823</v>
      </c>
      <c r="BQ290" t="s">
        <v>6781</v>
      </c>
      <c r="BS290" t="s">
        <v>5611</v>
      </c>
      <c r="BT290" t="s">
        <v>6380</v>
      </c>
      <c r="BU290" t="s">
        <v>6781</v>
      </c>
      <c r="BW290" t="s">
        <v>5611</v>
      </c>
      <c r="CA290" t="s">
        <v>5805</v>
      </c>
    </row>
    <row r="291" spans="1:79">
      <c r="A291" t="s">
        <v>360</v>
      </c>
      <c r="B291" t="s">
        <v>1094</v>
      </c>
      <c r="C291" t="s">
        <v>2251</v>
      </c>
      <c r="D291" t="s">
        <v>9412</v>
      </c>
      <c r="E291" t="s">
        <v>6774</v>
      </c>
      <c r="G291" t="s">
        <v>5611</v>
      </c>
      <c r="H291" t="s">
        <v>9413</v>
      </c>
      <c r="I291" t="s">
        <v>6774</v>
      </c>
      <c r="K291" t="s">
        <v>5611</v>
      </c>
      <c r="L291" t="s">
        <v>9414</v>
      </c>
      <c r="M291" t="s">
        <v>6777</v>
      </c>
      <c r="O291" t="s">
        <v>5611</v>
      </c>
      <c r="P291" t="s">
        <v>5947</v>
      </c>
      <c r="Q291" t="s">
        <v>6777</v>
      </c>
      <c r="S291" t="s">
        <v>5611</v>
      </c>
      <c r="T291" t="s">
        <v>9415</v>
      </c>
      <c r="U291" t="s">
        <v>6779</v>
      </c>
      <c r="W291" t="s">
        <v>5611</v>
      </c>
      <c r="X291" t="s">
        <v>7211</v>
      </c>
      <c r="Y291" t="s">
        <v>6779</v>
      </c>
      <c r="AA291" t="s">
        <v>5611</v>
      </c>
      <c r="AE291" t="s">
        <v>5805</v>
      </c>
      <c r="AI291" t="s">
        <v>5805</v>
      </c>
      <c r="AM291" t="s">
        <v>5805</v>
      </c>
      <c r="AN291" t="s">
        <v>6175</v>
      </c>
      <c r="AO291" t="s">
        <v>6781</v>
      </c>
      <c r="AQ291" t="s">
        <v>5611</v>
      </c>
      <c r="AU291" t="s">
        <v>5805</v>
      </c>
      <c r="AV291" t="s">
        <v>9416</v>
      </c>
      <c r="AW291" t="s">
        <v>6780</v>
      </c>
      <c r="AY291" t="s">
        <v>5724</v>
      </c>
      <c r="AZ291" t="s">
        <v>9417</v>
      </c>
      <c r="BA291" t="s">
        <v>6780</v>
      </c>
      <c r="BC291" t="s">
        <v>5611</v>
      </c>
      <c r="BD291" t="s">
        <v>7221</v>
      </c>
      <c r="BE291" t="s">
        <v>6781</v>
      </c>
      <c r="BG291" t="s">
        <v>5611</v>
      </c>
      <c r="BH291" t="s">
        <v>6222</v>
      </c>
      <c r="BI291" t="s">
        <v>6781</v>
      </c>
      <c r="BK291" t="s">
        <v>5611</v>
      </c>
      <c r="BL291" t="s">
        <v>9216</v>
      </c>
      <c r="BM291" t="s">
        <v>6781</v>
      </c>
      <c r="BO291" t="s">
        <v>5611</v>
      </c>
      <c r="BS291" t="s">
        <v>5805</v>
      </c>
      <c r="BT291" t="s">
        <v>6410</v>
      </c>
      <c r="BU291" t="s">
        <v>6781</v>
      </c>
      <c r="BW291" t="s">
        <v>5611</v>
      </c>
      <c r="CA291" t="s">
        <v>5805</v>
      </c>
    </row>
    <row r="292" spans="1:79">
      <c r="A292" t="s">
        <v>361</v>
      </c>
      <c r="B292" t="s">
        <v>1094</v>
      </c>
      <c r="C292" t="s">
        <v>4689</v>
      </c>
      <c r="D292" t="s">
        <v>7857</v>
      </c>
      <c r="E292" t="s">
        <v>6774</v>
      </c>
      <c r="G292" t="s">
        <v>5611</v>
      </c>
      <c r="H292" t="s">
        <v>7720</v>
      </c>
      <c r="I292" t="s">
        <v>6774</v>
      </c>
      <c r="K292" t="s">
        <v>5611</v>
      </c>
      <c r="L292" t="s">
        <v>9418</v>
      </c>
      <c r="M292" t="s">
        <v>6777</v>
      </c>
      <c r="O292" t="s">
        <v>5611</v>
      </c>
      <c r="P292" t="s">
        <v>6182</v>
      </c>
      <c r="Q292" t="s">
        <v>6777</v>
      </c>
      <c r="S292" t="s">
        <v>5611</v>
      </c>
      <c r="T292" t="s">
        <v>9419</v>
      </c>
      <c r="U292" t="s">
        <v>6779</v>
      </c>
      <c r="W292" t="s">
        <v>5611</v>
      </c>
      <c r="X292" t="s">
        <v>7552</v>
      </c>
      <c r="Y292" t="s">
        <v>6779</v>
      </c>
      <c r="AA292" t="s">
        <v>5611</v>
      </c>
      <c r="AE292" t="s">
        <v>5805</v>
      </c>
      <c r="AF292" t="s">
        <v>9420</v>
      </c>
      <c r="AG292" t="s">
        <v>6774</v>
      </c>
      <c r="AI292" t="s">
        <v>5611</v>
      </c>
      <c r="AM292" t="s">
        <v>5805</v>
      </c>
      <c r="AN292" t="s">
        <v>6036</v>
      </c>
      <c r="AO292" t="s">
        <v>6781</v>
      </c>
      <c r="AQ292" t="s">
        <v>5611</v>
      </c>
      <c r="AU292" t="s">
        <v>5805</v>
      </c>
      <c r="AV292" t="s">
        <v>9113</v>
      </c>
      <c r="AW292" t="s">
        <v>6780</v>
      </c>
      <c r="AY292" t="s">
        <v>5611</v>
      </c>
      <c r="AZ292" t="s">
        <v>9421</v>
      </c>
      <c r="BA292" t="s">
        <v>6780</v>
      </c>
      <c r="BC292" t="s">
        <v>5611</v>
      </c>
      <c r="BD292" t="s">
        <v>7139</v>
      </c>
      <c r="BE292" t="s">
        <v>6781</v>
      </c>
      <c r="BG292" t="s">
        <v>5611</v>
      </c>
      <c r="BH292" t="s">
        <v>6093</v>
      </c>
      <c r="BI292" t="s">
        <v>6781</v>
      </c>
      <c r="BK292" t="s">
        <v>5611</v>
      </c>
      <c r="BL292" t="s">
        <v>9422</v>
      </c>
      <c r="BM292" t="s">
        <v>6781</v>
      </c>
      <c r="BO292" t="s">
        <v>5611</v>
      </c>
      <c r="BP292" t="s">
        <v>7254</v>
      </c>
      <c r="BQ292" t="s">
        <v>6781</v>
      </c>
      <c r="BS292" t="s">
        <v>5611</v>
      </c>
      <c r="BT292" t="s">
        <v>7619</v>
      </c>
      <c r="BU292" t="s">
        <v>6781</v>
      </c>
      <c r="BW292" t="s">
        <v>5611</v>
      </c>
      <c r="CA292" t="s">
        <v>5805</v>
      </c>
    </row>
    <row r="293" spans="1:79">
      <c r="A293" t="s">
        <v>362</v>
      </c>
      <c r="B293" t="s">
        <v>1094</v>
      </c>
      <c r="C293" t="s">
        <v>4689</v>
      </c>
      <c r="D293" t="s">
        <v>9423</v>
      </c>
      <c r="E293" t="s">
        <v>6774</v>
      </c>
      <c r="G293" t="s">
        <v>5724</v>
      </c>
      <c r="H293" t="s">
        <v>7439</v>
      </c>
      <c r="I293" t="s">
        <v>6774</v>
      </c>
      <c r="K293" t="s">
        <v>5724</v>
      </c>
      <c r="L293" t="s">
        <v>9424</v>
      </c>
      <c r="M293" t="s">
        <v>6777</v>
      </c>
      <c r="O293" t="s">
        <v>5611</v>
      </c>
      <c r="P293" t="s">
        <v>5972</v>
      </c>
      <c r="Q293" t="s">
        <v>6777</v>
      </c>
      <c r="S293" t="s">
        <v>5611</v>
      </c>
      <c r="T293" t="s">
        <v>9425</v>
      </c>
      <c r="U293" t="s">
        <v>6779</v>
      </c>
      <c r="W293" t="s">
        <v>5724</v>
      </c>
      <c r="X293" t="s">
        <v>7301</v>
      </c>
      <c r="Y293" t="s">
        <v>6779</v>
      </c>
      <c r="AA293" t="s">
        <v>5611</v>
      </c>
      <c r="AE293" t="s">
        <v>5805</v>
      </c>
      <c r="AI293" t="s">
        <v>5805</v>
      </c>
      <c r="AM293" t="s">
        <v>5805</v>
      </c>
      <c r="AN293" t="s">
        <v>6229</v>
      </c>
      <c r="AO293" t="s">
        <v>6781</v>
      </c>
      <c r="AQ293" t="s">
        <v>5611</v>
      </c>
      <c r="AU293" t="s">
        <v>5805</v>
      </c>
      <c r="AV293" t="s">
        <v>7530</v>
      </c>
      <c r="AW293" t="s">
        <v>6780</v>
      </c>
      <c r="AY293" t="s">
        <v>5724</v>
      </c>
      <c r="AZ293" t="s">
        <v>9426</v>
      </c>
      <c r="BA293" t="s">
        <v>6780</v>
      </c>
      <c r="BC293" t="s">
        <v>5611</v>
      </c>
      <c r="BD293" t="s">
        <v>6042</v>
      </c>
      <c r="BE293" t="s">
        <v>6781</v>
      </c>
      <c r="BG293" t="s">
        <v>5611</v>
      </c>
      <c r="BH293" t="s">
        <v>6279</v>
      </c>
      <c r="BI293" t="s">
        <v>6781</v>
      </c>
      <c r="BK293" t="s">
        <v>5611</v>
      </c>
      <c r="BL293" t="s">
        <v>7005</v>
      </c>
      <c r="BM293" t="s">
        <v>6781</v>
      </c>
      <c r="BO293" t="s">
        <v>5611</v>
      </c>
      <c r="BP293" t="s">
        <v>6837</v>
      </c>
      <c r="BQ293" t="s">
        <v>6781</v>
      </c>
      <c r="BS293" t="s">
        <v>5611</v>
      </c>
      <c r="BT293" t="s">
        <v>6838</v>
      </c>
      <c r="BU293" t="s">
        <v>6781</v>
      </c>
      <c r="BW293" t="s">
        <v>5611</v>
      </c>
      <c r="CA293" t="s">
        <v>5805</v>
      </c>
    </row>
    <row r="294" spans="1:79">
      <c r="A294" t="s">
        <v>363</v>
      </c>
      <c r="B294" t="s">
        <v>1094</v>
      </c>
      <c r="C294" t="s">
        <v>2497</v>
      </c>
      <c r="D294" t="s">
        <v>9427</v>
      </c>
      <c r="E294" t="s">
        <v>6774</v>
      </c>
      <c r="G294" t="s">
        <v>5724</v>
      </c>
      <c r="H294" t="s">
        <v>9428</v>
      </c>
      <c r="I294" t="s">
        <v>6774</v>
      </c>
      <c r="K294" t="s">
        <v>5724</v>
      </c>
      <c r="L294" t="s">
        <v>9429</v>
      </c>
      <c r="M294" t="s">
        <v>6777</v>
      </c>
      <c r="O294" t="s">
        <v>5724</v>
      </c>
      <c r="P294" t="s">
        <v>9430</v>
      </c>
      <c r="Q294" t="s">
        <v>6777</v>
      </c>
      <c r="S294" t="s">
        <v>5724</v>
      </c>
      <c r="T294" t="s">
        <v>9431</v>
      </c>
      <c r="U294" t="s">
        <v>6779</v>
      </c>
      <c r="W294" t="s">
        <v>5611</v>
      </c>
      <c r="X294" t="s">
        <v>7013</v>
      </c>
      <c r="Y294" t="s">
        <v>6779</v>
      </c>
      <c r="AA294" t="s">
        <v>5611</v>
      </c>
      <c r="AE294" t="s">
        <v>5805</v>
      </c>
      <c r="AF294" t="s">
        <v>9432</v>
      </c>
      <c r="AG294" t="s">
        <v>6774</v>
      </c>
      <c r="AI294" t="s">
        <v>5611</v>
      </c>
      <c r="AM294" t="s">
        <v>5805</v>
      </c>
      <c r="AN294" t="s">
        <v>6484</v>
      </c>
      <c r="AO294" t="s">
        <v>6781</v>
      </c>
      <c r="AQ294" t="s">
        <v>5611</v>
      </c>
      <c r="AU294" t="s">
        <v>5805</v>
      </c>
      <c r="AV294" t="s">
        <v>9126</v>
      </c>
      <c r="AW294" t="s">
        <v>6780</v>
      </c>
      <c r="AY294" t="s">
        <v>5724</v>
      </c>
      <c r="AZ294" t="s">
        <v>7458</v>
      </c>
      <c r="BA294" t="s">
        <v>6780</v>
      </c>
      <c r="BC294" t="s">
        <v>5611</v>
      </c>
      <c r="BD294" t="s">
        <v>9331</v>
      </c>
      <c r="BE294" t="s">
        <v>6781</v>
      </c>
      <c r="BG294" t="s">
        <v>5611</v>
      </c>
      <c r="BH294" t="s">
        <v>6259</v>
      </c>
      <c r="BI294" t="s">
        <v>6781</v>
      </c>
      <c r="BK294" t="s">
        <v>5611</v>
      </c>
      <c r="BL294" t="s">
        <v>7779</v>
      </c>
      <c r="BM294" t="s">
        <v>6781</v>
      </c>
      <c r="BO294" t="s">
        <v>5724</v>
      </c>
      <c r="BP294" t="s">
        <v>9433</v>
      </c>
      <c r="BQ294" t="s">
        <v>6781</v>
      </c>
      <c r="BS294" t="s">
        <v>5724</v>
      </c>
      <c r="BT294" t="s">
        <v>6537</v>
      </c>
      <c r="BU294" t="s">
        <v>6781</v>
      </c>
      <c r="BW294" t="s">
        <v>5724</v>
      </c>
      <c r="CA294" t="s">
        <v>5805</v>
      </c>
    </row>
    <row r="295" spans="1:79">
      <c r="A295" t="s">
        <v>364</v>
      </c>
      <c r="B295" t="s">
        <v>1094</v>
      </c>
      <c r="C295" t="s">
        <v>4738</v>
      </c>
      <c r="D295" t="s">
        <v>9434</v>
      </c>
      <c r="E295" t="s">
        <v>6774</v>
      </c>
      <c r="G295" t="s">
        <v>5611</v>
      </c>
      <c r="H295" t="s">
        <v>7719</v>
      </c>
      <c r="I295" t="s">
        <v>6774</v>
      </c>
      <c r="K295" t="s">
        <v>5611</v>
      </c>
      <c r="L295" t="s">
        <v>9435</v>
      </c>
      <c r="M295" t="s">
        <v>6777</v>
      </c>
      <c r="O295" t="s">
        <v>5611</v>
      </c>
      <c r="P295" t="s">
        <v>5852</v>
      </c>
      <c r="Q295" t="s">
        <v>6777</v>
      </c>
      <c r="S295" t="s">
        <v>5611</v>
      </c>
      <c r="T295" t="s">
        <v>9370</v>
      </c>
      <c r="U295" t="s">
        <v>6779</v>
      </c>
      <c r="W295" t="s">
        <v>5611</v>
      </c>
      <c r="X295" t="s">
        <v>5555</v>
      </c>
      <c r="Y295" t="s">
        <v>6779</v>
      </c>
      <c r="AA295" t="s">
        <v>5611</v>
      </c>
      <c r="AE295" t="s">
        <v>5805</v>
      </c>
      <c r="AI295" t="s">
        <v>5805</v>
      </c>
      <c r="AM295" t="s">
        <v>5805</v>
      </c>
      <c r="AN295" t="s">
        <v>6045</v>
      </c>
      <c r="AO295" t="s">
        <v>6781</v>
      </c>
      <c r="AQ295" t="s">
        <v>5611</v>
      </c>
      <c r="AU295" t="s">
        <v>5805</v>
      </c>
      <c r="AV295" t="s">
        <v>6467</v>
      </c>
      <c r="AW295" t="s">
        <v>6780</v>
      </c>
      <c r="AY295" t="s">
        <v>5724</v>
      </c>
      <c r="AZ295" t="s">
        <v>9436</v>
      </c>
      <c r="BA295" t="s">
        <v>6780</v>
      </c>
      <c r="BC295" t="s">
        <v>5611</v>
      </c>
      <c r="BD295" t="s">
        <v>5946</v>
      </c>
      <c r="BE295" t="s">
        <v>6781</v>
      </c>
      <c r="BG295" t="s">
        <v>5611</v>
      </c>
      <c r="BH295" t="s">
        <v>6170</v>
      </c>
      <c r="BI295" t="s">
        <v>6781</v>
      </c>
      <c r="BK295" t="s">
        <v>5724</v>
      </c>
      <c r="BL295" t="s">
        <v>7084</v>
      </c>
      <c r="BM295" t="s">
        <v>6781</v>
      </c>
      <c r="BO295" t="s">
        <v>5611</v>
      </c>
      <c r="BP295" t="s">
        <v>7825</v>
      </c>
      <c r="BQ295" t="s">
        <v>6781</v>
      </c>
      <c r="BS295" t="s">
        <v>5611</v>
      </c>
      <c r="BT295" t="s">
        <v>6933</v>
      </c>
      <c r="BU295" t="s">
        <v>6781</v>
      </c>
      <c r="BW295" t="s">
        <v>5611</v>
      </c>
      <c r="CA295" t="s">
        <v>5805</v>
      </c>
    </row>
    <row r="296" spans="1:79">
      <c r="A296" t="s">
        <v>365</v>
      </c>
      <c r="B296" t="s">
        <v>1094</v>
      </c>
      <c r="C296" t="s">
        <v>4682</v>
      </c>
      <c r="D296" t="s">
        <v>9437</v>
      </c>
      <c r="E296" t="s">
        <v>6774</v>
      </c>
      <c r="G296" t="s">
        <v>5724</v>
      </c>
      <c r="H296" t="s">
        <v>9438</v>
      </c>
      <c r="I296" t="s">
        <v>6774</v>
      </c>
      <c r="K296" t="s">
        <v>5724</v>
      </c>
      <c r="L296" t="s">
        <v>9439</v>
      </c>
      <c r="M296" t="s">
        <v>6777</v>
      </c>
      <c r="O296" t="s">
        <v>5724</v>
      </c>
      <c r="P296" t="s">
        <v>7128</v>
      </c>
      <c r="Q296" t="s">
        <v>6777</v>
      </c>
      <c r="S296" t="s">
        <v>5611</v>
      </c>
      <c r="T296" t="s">
        <v>7854</v>
      </c>
      <c r="U296" t="s">
        <v>6779</v>
      </c>
      <c r="W296" t="s">
        <v>5611</v>
      </c>
      <c r="X296" t="s">
        <v>9440</v>
      </c>
      <c r="Y296" t="s">
        <v>6779</v>
      </c>
      <c r="AA296" t="s">
        <v>5611</v>
      </c>
      <c r="AE296" t="s">
        <v>5805</v>
      </c>
      <c r="AI296" t="s">
        <v>5805</v>
      </c>
      <c r="AM296" t="s">
        <v>5805</v>
      </c>
      <c r="AN296" t="s">
        <v>6336</v>
      </c>
      <c r="AO296" t="s">
        <v>6781</v>
      </c>
      <c r="AQ296" t="s">
        <v>5611</v>
      </c>
      <c r="AU296" t="s">
        <v>5805</v>
      </c>
      <c r="AV296" t="s">
        <v>7136</v>
      </c>
      <c r="AW296" t="s">
        <v>6780</v>
      </c>
      <c r="AY296" t="s">
        <v>5724</v>
      </c>
      <c r="AZ296" t="s">
        <v>9441</v>
      </c>
      <c r="BA296" t="s">
        <v>6780</v>
      </c>
      <c r="BC296" t="s">
        <v>5611</v>
      </c>
      <c r="BD296" t="s">
        <v>6430</v>
      </c>
      <c r="BE296" t="s">
        <v>6781</v>
      </c>
      <c r="BG296" t="s">
        <v>5724</v>
      </c>
      <c r="BH296" t="s">
        <v>6279</v>
      </c>
      <c r="BI296" t="s">
        <v>6781</v>
      </c>
      <c r="BK296" t="s">
        <v>5611</v>
      </c>
      <c r="BL296" t="s">
        <v>7634</v>
      </c>
      <c r="BM296" t="s">
        <v>6781</v>
      </c>
      <c r="BO296" t="s">
        <v>5611</v>
      </c>
      <c r="BP296" t="s">
        <v>9066</v>
      </c>
      <c r="BQ296" t="s">
        <v>6781</v>
      </c>
      <c r="BS296" t="s">
        <v>5724</v>
      </c>
      <c r="BT296" t="s">
        <v>6526</v>
      </c>
      <c r="BU296" t="s">
        <v>6781</v>
      </c>
      <c r="BW296" t="s">
        <v>5611</v>
      </c>
      <c r="CA296" t="s">
        <v>5805</v>
      </c>
    </row>
    <row r="297" spans="1:79">
      <c r="A297" t="s">
        <v>365</v>
      </c>
      <c r="B297" t="s">
        <v>1094</v>
      </c>
      <c r="C297" t="s">
        <v>3489</v>
      </c>
      <c r="D297" t="s">
        <v>9442</v>
      </c>
      <c r="E297" t="s">
        <v>6774</v>
      </c>
      <c r="G297" t="s">
        <v>5724</v>
      </c>
      <c r="H297" t="s">
        <v>9443</v>
      </c>
      <c r="I297" t="s">
        <v>6774</v>
      </c>
      <c r="K297" t="s">
        <v>5724</v>
      </c>
      <c r="L297" t="s">
        <v>9444</v>
      </c>
      <c r="M297" t="s">
        <v>6777</v>
      </c>
      <c r="O297" t="s">
        <v>5724</v>
      </c>
      <c r="P297" t="s">
        <v>9445</v>
      </c>
      <c r="Q297" t="s">
        <v>6777</v>
      </c>
      <c r="S297" t="s">
        <v>5724</v>
      </c>
      <c r="T297" t="s">
        <v>9446</v>
      </c>
      <c r="U297" t="s">
        <v>6779</v>
      </c>
      <c r="W297" t="s">
        <v>5611</v>
      </c>
      <c r="X297" t="s">
        <v>7127</v>
      </c>
      <c r="Y297" t="s">
        <v>6779</v>
      </c>
      <c r="AA297" t="s">
        <v>5611</v>
      </c>
      <c r="AE297" t="s">
        <v>5805</v>
      </c>
      <c r="AI297" t="s">
        <v>5805</v>
      </c>
      <c r="AM297" t="s">
        <v>5805</v>
      </c>
      <c r="AN297" t="s">
        <v>6280</v>
      </c>
      <c r="AO297" t="s">
        <v>6781</v>
      </c>
      <c r="AQ297" t="s">
        <v>5611</v>
      </c>
      <c r="AU297" t="s">
        <v>5805</v>
      </c>
      <c r="AV297" t="s">
        <v>6862</v>
      </c>
      <c r="AW297" t="s">
        <v>6780</v>
      </c>
      <c r="AY297" t="s">
        <v>5724</v>
      </c>
      <c r="AZ297" t="s">
        <v>7464</v>
      </c>
      <c r="BA297" t="s">
        <v>6780</v>
      </c>
      <c r="BC297" t="s">
        <v>5611</v>
      </c>
      <c r="BG297" t="s">
        <v>5805</v>
      </c>
      <c r="BH297" t="s">
        <v>6009</v>
      </c>
      <c r="BI297" t="s">
        <v>6781</v>
      </c>
      <c r="BK297" t="s">
        <v>5611</v>
      </c>
      <c r="BL297" t="s">
        <v>9378</v>
      </c>
      <c r="BM297" t="s">
        <v>6781</v>
      </c>
      <c r="BO297" t="s">
        <v>5724</v>
      </c>
      <c r="BP297" t="s">
        <v>9447</v>
      </c>
      <c r="BQ297" t="s">
        <v>6781</v>
      </c>
      <c r="BS297" t="s">
        <v>5724</v>
      </c>
      <c r="BT297" t="s">
        <v>5916</v>
      </c>
      <c r="BU297" t="s">
        <v>6781</v>
      </c>
      <c r="BW297" t="s">
        <v>5611</v>
      </c>
      <c r="CA297" t="s">
        <v>5805</v>
      </c>
    </row>
    <row r="298" spans="1:79">
      <c r="A298" t="s">
        <v>365</v>
      </c>
      <c r="B298" t="s">
        <v>1094</v>
      </c>
      <c r="C298" t="s">
        <v>3222</v>
      </c>
      <c r="D298" t="s">
        <v>9448</v>
      </c>
      <c r="E298" t="s">
        <v>6774</v>
      </c>
      <c r="G298" t="s">
        <v>5724</v>
      </c>
      <c r="H298" t="s">
        <v>6654</v>
      </c>
      <c r="I298" t="s">
        <v>6774</v>
      </c>
      <c r="K298" t="s">
        <v>5724</v>
      </c>
      <c r="L298" t="s">
        <v>7813</v>
      </c>
      <c r="M298" t="s">
        <v>6777</v>
      </c>
      <c r="O298" t="s">
        <v>5611</v>
      </c>
      <c r="P298" t="s">
        <v>7159</v>
      </c>
      <c r="Q298" t="s">
        <v>6777</v>
      </c>
      <c r="S298" t="s">
        <v>5611</v>
      </c>
      <c r="T298" t="s">
        <v>9449</v>
      </c>
      <c r="U298" t="s">
        <v>6779</v>
      </c>
      <c r="W298" t="s">
        <v>5611</v>
      </c>
      <c r="X298" t="s">
        <v>6873</v>
      </c>
      <c r="Y298" t="s">
        <v>6779</v>
      </c>
      <c r="AA298" t="s">
        <v>5611</v>
      </c>
      <c r="AE298" t="s">
        <v>5805</v>
      </c>
      <c r="AI298" t="s">
        <v>5805</v>
      </c>
      <c r="AM298" t="s">
        <v>5805</v>
      </c>
      <c r="AQ298" t="s">
        <v>5805</v>
      </c>
      <c r="AU298" t="s">
        <v>5805</v>
      </c>
      <c r="AY298" t="s">
        <v>5805</v>
      </c>
      <c r="BC298" t="s">
        <v>5805</v>
      </c>
      <c r="BG298" t="s">
        <v>5805</v>
      </c>
      <c r="BK298" t="s">
        <v>5805</v>
      </c>
      <c r="BO298" t="s">
        <v>5805</v>
      </c>
      <c r="BS298" t="s">
        <v>5805</v>
      </c>
      <c r="BW298" t="s">
        <v>5805</v>
      </c>
      <c r="CA298" t="s">
        <v>5805</v>
      </c>
    </row>
    <row r="299" spans="1:79">
      <c r="A299" t="s">
        <v>366</v>
      </c>
      <c r="B299" t="s">
        <v>1094</v>
      </c>
      <c r="C299" t="s">
        <v>1946</v>
      </c>
      <c r="D299" t="s">
        <v>7917</v>
      </c>
      <c r="E299" t="s">
        <v>6774</v>
      </c>
      <c r="G299" t="s">
        <v>5611</v>
      </c>
      <c r="H299" t="s">
        <v>9343</v>
      </c>
      <c r="I299" t="s">
        <v>6774</v>
      </c>
      <c r="K299" t="s">
        <v>5611</v>
      </c>
      <c r="L299" t="s">
        <v>6143</v>
      </c>
      <c r="M299" t="s">
        <v>6777</v>
      </c>
      <c r="O299" t="s">
        <v>5611</v>
      </c>
      <c r="P299" t="s">
        <v>6206</v>
      </c>
      <c r="Q299" t="s">
        <v>6777</v>
      </c>
      <c r="S299" t="s">
        <v>5611</v>
      </c>
      <c r="T299" t="s">
        <v>9450</v>
      </c>
      <c r="U299" t="s">
        <v>6779</v>
      </c>
      <c r="W299" t="s">
        <v>5611</v>
      </c>
      <c r="X299" t="s">
        <v>7056</v>
      </c>
      <c r="Y299" t="s">
        <v>6779</v>
      </c>
      <c r="AA299" t="s">
        <v>5611</v>
      </c>
      <c r="AE299" t="s">
        <v>5805</v>
      </c>
      <c r="AF299" t="s">
        <v>9451</v>
      </c>
      <c r="AG299" t="s">
        <v>6774</v>
      </c>
      <c r="AI299" t="s">
        <v>5611</v>
      </c>
      <c r="AM299" t="s">
        <v>5805</v>
      </c>
      <c r="AN299" t="s">
        <v>6259</v>
      </c>
      <c r="AO299" t="s">
        <v>6781</v>
      </c>
      <c r="AQ299" t="s">
        <v>5611</v>
      </c>
      <c r="AU299" t="s">
        <v>5805</v>
      </c>
      <c r="AV299" t="s">
        <v>7751</v>
      </c>
      <c r="AW299" t="s">
        <v>6780</v>
      </c>
      <c r="AY299" t="s">
        <v>5611</v>
      </c>
      <c r="AZ299" t="s">
        <v>9452</v>
      </c>
      <c r="BA299" t="s">
        <v>6780</v>
      </c>
      <c r="BC299" t="s">
        <v>5611</v>
      </c>
      <c r="BD299" t="s">
        <v>8920</v>
      </c>
      <c r="BE299" t="s">
        <v>6781</v>
      </c>
      <c r="BG299" t="s">
        <v>5611</v>
      </c>
      <c r="BH299" t="s">
        <v>6298</v>
      </c>
      <c r="BI299" t="s">
        <v>6781</v>
      </c>
      <c r="BK299" t="s">
        <v>5611</v>
      </c>
      <c r="BL299" t="s">
        <v>6917</v>
      </c>
      <c r="BM299" t="s">
        <v>6781</v>
      </c>
      <c r="BO299" t="s">
        <v>5611</v>
      </c>
      <c r="BP299" t="s">
        <v>7293</v>
      </c>
      <c r="BQ299" t="s">
        <v>6781</v>
      </c>
      <c r="BS299" t="s">
        <v>5611</v>
      </c>
      <c r="BT299" t="s">
        <v>6645</v>
      </c>
      <c r="BU299" t="s">
        <v>6781</v>
      </c>
      <c r="BW299" t="s">
        <v>5611</v>
      </c>
      <c r="CA299" t="s">
        <v>5805</v>
      </c>
    </row>
    <row r="300" spans="1:79">
      <c r="A300" t="s">
        <v>367</v>
      </c>
      <c r="B300" t="s">
        <v>1094</v>
      </c>
      <c r="C300" t="s">
        <v>2609</v>
      </c>
      <c r="D300" t="s">
        <v>9453</v>
      </c>
      <c r="E300" t="s">
        <v>6774</v>
      </c>
      <c r="G300" t="s">
        <v>5724</v>
      </c>
      <c r="H300" t="s">
        <v>9454</v>
      </c>
      <c r="I300" t="s">
        <v>6774</v>
      </c>
      <c r="K300" t="s">
        <v>5724</v>
      </c>
      <c r="L300" t="s">
        <v>9455</v>
      </c>
      <c r="M300" t="s">
        <v>6777</v>
      </c>
      <c r="O300" t="s">
        <v>5611</v>
      </c>
      <c r="P300" t="s">
        <v>5804</v>
      </c>
      <c r="Q300" t="s">
        <v>6777</v>
      </c>
      <c r="S300" t="s">
        <v>5611</v>
      </c>
      <c r="T300" t="s">
        <v>9456</v>
      </c>
      <c r="U300" t="s">
        <v>6779</v>
      </c>
      <c r="W300" t="s">
        <v>5724</v>
      </c>
      <c r="X300" t="s">
        <v>7650</v>
      </c>
      <c r="Y300" t="s">
        <v>6779</v>
      </c>
      <c r="AA300" t="s">
        <v>5611</v>
      </c>
      <c r="AE300" t="s">
        <v>5805</v>
      </c>
      <c r="AF300" t="s">
        <v>9457</v>
      </c>
      <c r="AG300" t="s">
        <v>6774</v>
      </c>
      <c r="AI300" t="s">
        <v>5724</v>
      </c>
      <c r="AM300" t="s">
        <v>5805</v>
      </c>
      <c r="AN300" t="s">
        <v>6171</v>
      </c>
      <c r="AO300" t="s">
        <v>6781</v>
      </c>
      <c r="AQ300" t="s">
        <v>5611</v>
      </c>
      <c r="AU300" t="s">
        <v>5805</v>
      </c>
      <c r="AV300" t="s">
        <v>7587</v>
      </c>
      <c r="AW300" t="s">
        <v>6780</v>
      </c>
      <c r="AY300" t="s">
        <v>5724</v>
      </c>
      <c r="AZ300" t="s">
        <v>9458</v>
      </c>
      <c r="BA300" t="s">
        <v>6780</v>
      </c>
      <c r="BC300" t="s">
        <v>5724</v>
      </c>
      <c r="BD300" t="s">
        <v>5991</v>
      </c>
      <c r="BE300" t="s">
        <v>6781</v>
      </c>
      <c r="BG300" t="s">
        <v>5611</v>
      </c>
      <c r="BK300" t="s">
        <v>5805</v>
      </c>
      <c r="BL300" t="s">
        <v>7250</v>
      </c>
      <c r="BM300" t="s">
        <v>6781</v>
      </c>
      <c r="BO300" t="s">
        <v>5611</v>
      </c>
      <c r="BP300" t="s">
        <v>7077</v>
      </c>
      <c r="BQ300" t="s">
        <v>6781</v>
      </c>
      <c r="BS300" t="s">
        <v>5611</v>
      </c>
      <c r="BT300" t="s">
        <v>5916</v>
      </c>
      <c r="BU300" t="s">
        <v>6781</v>
      </c>
      <c r="BW300" t="s">
        <v>5611</v>
      </c>
      <c r="CA300" t="s">
        <v>5805</v>
      </c>
    </row>
    <row r="301" spans="1:79">
      <c r="A301" t="s">
        <v>368</v>
      </c>
      <c r="B301" t="s">
        <v>1094</v>
      </c>
      <c r="C301" t="s">
        <v>2609</v>
      </c>
      <c r="D301" t="s">
        <v>9459</v>
      </c>
      <c r="E301" t="s">
        <v>6774</v>
      </c>
      <c r="G301" t="s">
        <v>5611</v>
      </c>
      <c r="H301" t="s">
        <v>9460</v>
      </c>
      <c r="I301" t="s">
        <v>6774</v>
      </c>
      <c r="K301" t="s">
        <v>5611</v>
      </c>
      <c r="L301" t="s">
        <v>7243</v>
      </c>
      <c r="M301" t="s">
        <v>6777</v>
      </c>
      <c r="O301" t="s">
        <v>5611</v>
      </c>
      <c r="P301" t="s">
        <v>9461</v>
      </c>
      <c r="Q301" t="s">
        <v>6777</v>
      </c>
      <c r="S301" t="s">
        <v>5611</v>
      </c>
      <c r="T301" t="s">
        <v>9462</v>
      </c>
      <c r="U301" t="s">
        <v>6779</v>
      </c>
      <c r="W301" t="s">
        <v>5724</v>
      </c>
      <c r="X301" t="s">
        <v>6821</v>
      </c>
      <c r="Y301" t="s">
        <v>6779</v>
      </c>
      <c r="AA301" t="s">
        <v>5611</v>
      </c>
      <c r="AE301" t="s">
        <v>5805</v>
      </c>
      <c r="AI301" t="s">
        <v>5805</v>
      </c>
      <c r="AM301" t="s">
        <v>5805</v>
      </c>
      <c r="AN301" t="s">
        <v>5970</v>
      </c>
      <c r="AO301" t="s">
        <v>6781</v>
      </c>
      <c r="AQ301" t="s">
        <v>5611</v>
      </c>
      <c r="AU301" t="s">
        <v>5805</v>
      </c>
      <c r="AV301" t="s">
        <v>9258</v>
      </c>
      <c r="AW301" t="s">
        <v>6780</v>
      </c>
      <c r="AY301" t="s">
        <v>5611</v>
      </c>
      <c r="AZ301" t="s">
        <v>6550</v>
      </c>
      <c r="BA301" t="s">
        <v>6780</v>
      </c>
      <c r="BC301" t="s">
        <v>5611</v>
      </c>
      <c r="BD301" t="s">
        <v>7286</v>
      </c>
      <c r="BE301" t="s">
        <v>6781</v>
      </c>
      <c r="BG301" t="s">
        <v>5611</v>
      </c>
      <c r="BH301" t="s">
        <v>6014</v>
      </c>
      <c r="BI301" t="s">
        <v>6781</v>
      </c>
      <c r="BK301" t="s">
        <v>5611</v>
      </c>
      <c r="BL301" t="s">
        <v>7533</v>
      </c>
      <c r="BM301" t="s">
        <v>6781</v>
      </c>
      <c r="BO301" t="s">
        <v>5724</v>
      </c>
      <c r="BP301" t="s">
        <v>7868</v>
      </c>
      <c r="BQ301" t="s">
        <v>6781</v>
      </c>
      <c r="BS301" t="s">
        <v>5724</v>
      </c>
      <c r="BT301" t="s">
        <v>6973</v>
      </c>
      <c r="BU301" t="s">
        <v>6781</v>
      </c>
      <c r="BW301" t="s">
        <v>5611</v>
      </c>
      <c r="CA301" t="s">
        <v>5805</v>
      </c>
    </row>
    <row r="302" spans="1:79">
      <c r="A302" t="s">
        <v>368</v>
      </c>
      <c r="B302" t="s">
        <v>1094</v>
      </c>
      <c r="C302" t="s">
        <v>3567</v>
      </c>
      <c r="D302" t="s">
        <v>9463</v>
      </c>
      <c r="E302" t="s">
        <v>6774</v>
      </c>
      <c r="G302" t="s">
        <v>5724</v>
      </c>
      <c r="H302" t="s">
        <v>9464</v>
      </c>
      <c r="I302" t="s">
        <v>6774</v>
      </c>
      <c r="K302" t="s">
        <v>5611</v>
      </c>
      <c r="L302" t="s">
        <v>9465</v>
      </c>
      <c r="M302" t="s">
        <v>6777</v>
      </c>
      <c r="O302" t="s">
        <v>5611</v>
      </c>
      <c r="P302" t="s">
        <v>6206</v>
      </c>
      <c r="Q302" t="s">
        <v>6777</v>
      </c>
      <c r="S302" t="s">
        <v>5611</v>
      </c>
      <c r="T302" t="s">
        <v>9466</v>
      </c>
      <c r="U302" t="s">
        <v>6779</v>
      </c>
      <c r="W302" t="s">
        <v>5611</v>
      </c>
      <c r="X302" t="s">
        <v>6833</v>
      </c>
      <c r="Y302" t="s">
        <v>6779</v>
      </c>
      <c r="AA302" t="s">
        <v>5611</v>
      </c>
      <c r="AE302" t="s">
        <v>5805</v>
      </c>
      <c r="AI302" t="s">
        <v>5805</v>
      </c>
      <c r="AM302" t="s">
        <v>5805</v>
      </c>
      <c r="AN302" t="s">
        <v>6473</v>
      </c>
      <c r="AO302" t="s">
        <v>6781</v>
      </c>
      <c r="AQ302" t="s">
        <v>5724</v>
      </c>
      <c r="AU302" t="s">
        <v>5805</v>
      </c>
      <c r="AV302" t="s">
        <v>9154</v>
      </c>
      <c r="AW302" t="s">
        <v>6780</v>
      </c>
      <c r="AY302" t="s">
        <v>5724</v>
      </c>
      <c r="AZ302" t="s">
        <v>9467</v>
      </c>
      <c r="BA302" t="s">
        <v>6780</v>
      </c>
      <c r="BC302" t="s">
        <v>5611</v>
      </c>
      <c r="BG302" t="s">
        <v>5805</v>
      </c>
      <c r="BH302" t="s">
        <v>6730</v>
      </c>
      <c r="BI302" t="s">
        <v>6781</v>
      </c>
      <c r="BK302" t="s">
        <v>5611</v>
      </c>
      <c r="BL302" t="s">
        <v>9468</v>
      </c>
      <c r="BM302" t="s">
        <v>6781</v>
      </c>
      <c r="BO302" t="s">
        <v>5724</v>
      </c>
      <c r="BP302" t="s">
        <v>7156</v>
      </c>
      <c r="BQ302" t="s">
        <v>6781</v>
      </c>
      <c r="BS302" t="s">
        <v>5724</v>
      </c>
      <c r="BT302" t="s">
        <v>6645</v>
      </c>
      <c r="BU302" t="s">
        <v>6781</v>
      </c>
      <c r="BW302" t="s">
        <v>5611</v>
      </c>
      <c r="CA302" t="s">
        <v>5805</v>
      </c>
    </row>
    <row r="303" spans="1:79">
      <c r="A303" t="s">
        <v>369</v>
      </c>
      <c r="B303" t="s">
        <v>1094</v>
      </c>
      <c r="C303" t="s">
        <v>2582</v>
      </c>
      <c r="D303" t="s">
        <v>9469</v>
      </c>
      <c r="E303" t="s">
        <v>6774</v>
      </c>
      <c r="G303" t="s">
        <v>5611</v>
      </c>
      <c r="H303" t="s">
        <v>8958</v>
      </c>
      <c r="I303" t="s">
        <v>6774</v>
      </c>
      <c r="K303" t="s">
        <v>5611</v>
      </c>
      <c r="L303" t="s">
        <v>9470</v>
      </c>
      <c r="M303" t="s">
        <v>6777</v>
      </c>
      <c r="O303" t="s">
        <v>5611</v>
      </c>
      <c r="P303" t="s">
        <v>6192</v>
      </c>
      <c r="Q303" t="s">
        <v>6777</v>
      </c>
      <c r="S303" t="s">
        <v>5611</v>
      </c>
      <c r="T303" t="s">
        <v>9471</v>
      </c>
      <c r="U303" t="s">
        <v>6779</v>
      </c>
      <c r="W303" t="s">
        <v>5611</v>
      </c>
      <c r="X303" t="s">
        <v>7575</v>
      </c>
      <c r="Y303" t="s">
        <v>6779</v>
      </c>
      <c r="AA303" t="s">
        <v>5611</v>
      </c>
      <c r="AE303" t="s">
        <v>5805</v>
      </c>
      <c r="AI303" t="s">
        <v>5805</v>
      </c>
      <c r="AM303" t="s">
        <v>5805</v>
      </c>
      <c r="AN303" t="s">
        <v>6410</v>
      </c>
      <c r="AO303" t="s">
        <v>6781</v>
      </c>
      <c r="AQ303" t="s">
        <v>5724</v>
      </c>
      <c r="AU303" t="s">
        <v>5805</v>
      </c>
      <c r="AV303" t="s">
        <v>7558</v>
      </c>
      <c r="AW303" t="s">
        <v>6780</v>
      </c>
      <c r="AY303" t="s">
        <v>5724</v>
      </c>
      <c r="AZ303" t="s">
        <v>6948</v>
      </c>
      <c r="BA303" t="s">
        <v>6780</v>
      </c>
      <c r="BC303" t="s">
        <v>5611</v>
      </c>
      <c r="BD303" t="s">
        <v>6727</v>
      </c>
      <c r="BE303" t="s">
        <v>6781</v>
      </c>
      <c r="BG303" t="s">
        <v>5611</v>
      </c>
      <c r="BH303" t="s">
        <v>6712</v>
      </c>
      <c r="BI303" t="s">
        <v>6781</v>
      </c>
      <c r="BK303" t="s">
        <v>5611</v>
      </c>
      <c r="BL303" t="s">
        <v>6799</v>
      </c>
      <c r="BM303" t="s">
        <v>6781</v>
      </c>
      <c r="BO303" t="s">
        <v>5611</v>
      </c>
      <c r="BP303" t="s">
        <v>9318</v>
      </c>
      <c r="BQ303" t="s">
        <v>6781</v>
      </c>
      <c r="BS303" t="s">
        <v>5611</v>
      </c>
      <c r="BT303" t="s">
        <v>5852</v>
      </c>
      <c r="BU303" t="s">
        <v>6781</v>
      </c>
      <c r="BW303" t="s">
        <v>5724</v>
      </c>
      <c r="CA303" t="s">
        <v>5805</v>
      </c>
    </row>
    <row r="304" spans="1:79">
      <c r="A304" t="s">
        <v>369</v>
      </c>
      <c r="B304" t="s">
        <v>1094</v>
      </c>
      <c r="C304" t="s">
        <v>4713</v>
      </c>
      <c r="D304" t="s">
        <v>9472</v>
      </c>
      <c r="E304" t="s">
        <v>6774</v>
      </c>
      <c r="G304" t="s">
        <v>5724</v>
      </c>
      <c r="H304" t="s">
        <v>9473</v>
      </c>
      <c r="I304" t="s">
        <v>6774</v>
      </c>
      <c r="K304" t="s">
        <v>5611</v>
      </c>
      <c r="L304" t="s">
        <v>9474</v>
      </c>
      <c r="M304" t="s">
        <v>6777</v>
      </c>
      <c r="O304" t="s">
        <v>5611</v>
      </c>
      <c r="P304" t="s">
        <v>6207</v>
      </c>
      <c r="Q304" t="s">
        <v>6777</v>
      </c>
      <c r="S304" t="s">
        <v>5611</v>
      </c>
      <c r="T304" t="s">
        <v>9475</v>
      </c>
      <c r="U304" t="s">
        <v>6779</v>
      </c>
      <c r="W304" t="s">
        <v>5611</v>
      </c>
      <c r="X304" t="s">
        <v>9476</v>
      </c>
      <c r="Y304" t="s">
        <v>6779</v>
      </c>
      <c r="AA304" t="s">
        <v>5611</v>
      </c>
      <c r="AE304" t="s">
        <v>5805</v>
      </c>
      <c r="AI304" t="s">
        <v>5805</v>
      </c>
      <c r="AM304" t="s">
        <v>5805</v>
      </c>
      <c r="AN304" t="s">
        <v>8925</v>
      </c>
      <c r="AO304" t="s">
        <v>6781</v>
      </c>
      <c r="AQ304" t="s">
        <v>5724</v>
      </c>
      <c r="AU304" t="s">
        <v>5805</v>
      </c>
      <c r="AV304" t="s">
        <v>6468</v>
      </c>
      <c r="AW304" t="s">
        <v>6780</v>
      </c>
      <c r="AY304" t="s">
        <v>5724</v>
      </c>
      <c r="AZ304" t="s">
        <v>9477</v>
      </c>
      <c r="BA304" t="s">
        <v>6780</v>
      </c>
      <c r="BC304" t="s">
        <v>5611</v>
      </c>
      <c r="BG304" t="s">
        <v>5805</v>
      </c>
      <c r="BH304" t="s">
        <v>7128</v>
      </c>
      <c r="BI304" t="s">
        <v>6781</v>
      </c>
      <c r="BK304" t="s">
        <v>5611</v>
      </c>
      <c r="BL304" t="s">
        <v>7335</v>
      </c>
      <c r="BM304" t="s">
        <v>6781</v>
      </c>
      <c r="BO304" t="s">
        <v>5611</v>
      </c>
      <c r="BP304" t="s">
        <v>7262</v>
      </c>
      <c r="BQ304" t="s">
        <v>6781</v>
      </c>
      <c r="BS304" t="s">
        <v>5724</v>
      </c>
      <c r="BT304" t="s">
        <v>5846</v>
      </c>
      <c r="BU304" t="s">
        <v>6781</v>
      </c>
      <c r="BW304" t="s">
        <v>5724</v>
      </c>
      <c r="CA304" t="s">
        <v>5805</v>
      </c>
    </row>
    <row r="305" spans="1:79">
      <c r="A305" t="s">
        <v>370</v>
      </c>
      <c r="B305" t="s">
        <v>1094</v>
      </c>
      <c r="C305" t="s">
        <v>4736</v>
      </c>
      <c r="D305" t="s">
        <v>9478</v>
      </c>
      <c r="E305" t="s">
        <v>6774</v>
      </c>
      <c r="G305" t="s">
        <v>5611</v>
      </c>
      <c r="H305" t="s">
        <v>9479</v>
      </c>
      <c r="I305" t="s">
        <v>6774</v>
      </c>
      <c r="K305" t="s">
        <v>5611</v>
      </c>
      <c r="L305" t="s">
        <v>7715</v>
      </c>
      <c r="M305" t="s">
        <v>6777</v>
      </c>
      <c r="O305" t="s">
        <v>5611</v>
      </c>
      <c r="P305" t="s">
        <v>7178</v>
      </c>
      <c r="Q305" t="s">
        <v>6777</v>
      </c>
      <c r="S305" t="s">
        <v>5611</v>
      </c>
      <c r="T305" t="s">
        <v>9480</v>
      </c>
      <c r="U305" t="s">
        <v>6779</v>
      </c>
      <c r="W305" t="s">
        <v>5724</v>
      </c>
      <c r="X305" t="s">
        <v>9481</v>
      </c>
      <c r="Y305" t="s">
        <v>6779</v>
      </c>
      <c r="AA305" t="s">
        <v>5724</v>
      </c>
      <c r="AE305" t="s">
        <v>5805</v>
      </c>
      <c r="AI305" t="s">
        <v>5805</v>
      </c>
      <c r="AM305" t="s">
        <v>5805</v>
      </c>
      <c r="AN305" t="s">
        <v>6289</v>
      </c>
      <c r="AO305" t="s">
        <v>6781</v>
      </c>
      <c r="AQ305" t="s">
        <v>5611</v>
      </c>
      <c r="AU305" t="s">
        <v>5805</v>
      </c>
      <c r="AV305" t="s">
        <v>9260</v>
      </c>
      <c r="AW305" t="s">
        <v>6780</v>
      </c>
      <c r="AY305" t="s">
        <v>5611</v>
      </c>
      <c r="AZ305" t="s">
        <v>8924</v>
      </c>
      <c r="BA305" t="s">
        <v>6780</v>
      </c>
      <c r="BC305" t="s">
        <v>5611</v>
      </c>
      <c r="BD305" t="s">
        <v>8833</v>
      </c>
      <c r="BE305" t="s">
        <v>6781</v>
      </c>
      <c r="BG305" t="s">
        <v>5611</v>
      </c>
      <c r="BH305" t="s">
        <v>7196</v>
      </c>
      <c r="BI305" t="s">
        <v>6781</v>
      </c>
      <c r="BK305" t="s">
        <v>5611</v>
      </c>
      <c r="BL305" t="s">
        <v>7411</v>
      </c>
      <c r="BM305" t="s">
        <v>6781</v>
      </c>
      <c r="BO305" t="s">
        <v>5611</v>
      </c>
      <c r="BP305" t="s">
        <v>7649</v>
      </c>
      <c r="BQ305" t="s">
        <v>6781</v>
      </c>
      <c r="BS305" t="s">
        <v>5724</v>
      </c>
      <c r="BT305" t="s">
        <v>6933</v>
      </c>
      <c r="BU305" t="s">
        <v>6781</v>
      </c>
      <c r="BW305" t="s">
        <v>5611</v>
      </c>
      <c r="CA305" t="s">
        <v>5805</v>
      </c>
    </row>
    <row r="306" spans="1:79">
      <c r="A306" t="s">
        <v>370</v>
      </c>
      <c r="B306" t="s">
        <v>1094</v>
      </c>
      <c r="C306" t="s">
        <v>3263</v>
      </c>
      <c r="D306" t="s">
        <v>9482</v>
      </c>
      <c r="E306" t="s">
        <v>6774</v>
      </c>
      <c r="G306" t="s">
        <v>5611</v>
      </c>
      <c r="H306" t="s">
        <v>9483</v>
      </c>
      <c r="I306" t="s">
        <v>6774</v>
      </c>
      <c r="K306" t="s">
        <v>5611</v>
      </c>
      <c r="L306" t="s">
        <v>9484</v>
      </c>
      <c r="M306" t="s">
        <v>6777</v>
      </c>
      <c r="O306" t="s">
        <v>5611</v>
      </c>
      <c r="P306" t="s">
        <v>5881</v>
      </c>
      <c r="Q306" t="s">
        <v>6777</v>
      </c>
      <c r="S306" t="s">
        <v>5611</v>
      </c>
      <c r="T306" t="s">
        <v>7716</v>
      </c>
      <c r="U306" t="s">
        <v>6779</v>
      </c>
      <c r="W306" t="s">
        <v>5611</v>
      </c>
      <c r="X306" t="s">
        <v>7552</v>
      </c>
      <c r="Y306" t="s">
        <v>6779</v>
      </c>
      <c r="AA306" t="s">
        <v>5611</v>
      </c>
      <c r="AE306" t="s">
        <v>5805</v>
      </c>
      <c r="AI306" t="s">
        <v>5805</v>
      </c>
      <c r="AM306" t="s">
        <v>5805</v>
      </c>
      <c r="AN306" t="s">
        <v>6086</v>
      </c>
      <c r="AO306" t="s">
        <v>6781</v>
      </c>
      <c r="AQ306" t="s">
        <v>5611</v>
      </c>
      <c r="AU306" t="s">
        <v>5805</v>
      </c>
      <c r="AV306" t="s">
        <v>6929</v>
      </c>
      <c r="AW306" t="s">
        <v>6780</v>
      </c>
      <c r="AY306" t="s">
        <v>5611</v>
      </c>
      <c r="AZ306" t="s">
        <v>9485</v>
      </c>
      <c r="BA306" t="s">
        <v>6780</v>
      </c>
      <c r="BC306" t="s">
        <v>5611</v>
      </c>
      <c r="BG306" t="s">
        <v>5805</v>
      </c>
      <c r="BH306" t="s">
        <v>6030</v>
      </c>
      <c r="BI306" t="s">
        <v>6781</v>
      </c>
      <c r="BK306" t="s">
        <v>5611</v>
      </c>
      <c r="BL306" t="s">
        <v>7738</v>
      </c>
      <c r="BM306" t="s">
        <v>6781</v>
      </c>
      <c r="BO306" t="s">
        <v>5724</v>
      </c>
      <c r="BP306" t="s">
        <v>7642</v>
      </c>
      <c r="BQ306" t="s">
        <v>6781</v>
      </c>
      <c r="BS306" t="s">
        <v>5724</v>
      </c>
      <c r="BT306" t="s">
        <v>7462</v>
      </c>
      <c r="BU306" t="s">
        <v>6781</v>
      </c>
      <c r="BW306" t="s">
        <v>5611</v>
      </c>
      <c r="CA306" t="s">
        <v>5805</v>
      </c>
    </row>
    <row r="307" spans="1:79">
      <c r="A307" t="s">
        <v>371</v>
      </c>
      <c r="B307" t="s">
        <v>1094</v>
      </c>
      <c r="C307" t="s">
        <v>3075</v>
      </c>
      <c r="D307" t="s">
        <v>9391</v>
      </c>
      <c r="E307" t="s">
        <v>6774</v>
      </c>
      <c r="G307" t="s">
        <v>5611</v>
      </c>
      <c r="H307" t="s">
        <v>9486</v>
      </c>
      <c r="I307" t="s">
        <v>6774</v>
      </c>
      <c r="K307" t="s">
        <v>5611</v>
      </c>
      <c r="L307" t="s">
        <v>8991</v>
      </c>
      <c r="M307" t="s">
        <v>6777</v>
      </c>
      <c r="O307" t="s">
        <v>5611</v>
      </c>
      <c r="P307" t="s">
        <v>5991</v>
      </c>
      <c r="Q307" t="s">
        <v>6777</v>
      </c>
      <c r="S307" t="s">
        <v>5611</v>
      </c>
      <c r="T307" t="s">
        <v>9487</v>
      </c>
      <c r="U307" t="s">
        <v>6779</v>
      </c>
      <c r="W307" t="s">
        <v>5611</v>
      </c>
      <c r="X307" t="s">
        <v>7368</v>
      </c>
      <c r="Y307" t="s">
        <v>6779</v>
      </c>
      <c r="AA307" t="s">
        <v>5611</v>
      </c>
      <c r="AE307" t="s">
        <v>5805</v>
      </c>
      <c r="AI307" t="s">
        <v>5805</v>
      </c>
      <c r="AM307" t="s">
        <v>5805</v>
      </c>
      <c r="AN307" t="s">
        <v>6466</v>
      </c>
      <c r="AO307" t="s">
        <v>6781</v>
      </c>
      <c r="AQ307" t="s">
        <v>5611</v>
      </c>
      <c r="AU307" t="s">
        <v>5805</v>
      </c>
      <c r="AV307" t="s">
        <v>6918</v>
      </c>
      <c r="AW307" t="s">
        <v>6780</v>
      </c>
      <c r="AY307" t="s">
        <v>5611</v>
      </c>
      <c r="AZ307" t="s">
        <v>9488</v>
      </c>
      <c r="BA307" t="s">
        <v>6780</v>
      </c>
      <c r="BC307" t="s">
        <v>5724</v>
      </c>
      <c r="BD307" t="s">
        <v>6682</v>
      </c>
      <c r="BE307" t="s">
        <v>6781</v>
      </c>
      <c r="BG307" t="s">
        <v>5611</v>
      </c>
      <c r="BH307" t="s">
        <v>6171</v>
      </c>
      <c r="BI307" t="s">
        <v>6781</v>
      </c>
      <c r="BK307" t="s">
        <v>5611</v>
      </c>
      <c r="BL307" t="s">
        <v>7524</v>
      </c>
      <c r="BM307" t="s">
        <v>6781</v>
      </c>
      <c r="BO307" t="s">
        <v>5611</v>
      </c>
      <c r="BP307" t="s">
        <v>6922</v>
      </c>
      <c r="BQ307" t="s">
        <v>6781</v>
      </c>
      <c r="BS307" t="s">
        <v>5611</v>
      </c>
      <c r="BT307" t="s">
        <v>6183</v>
      </c>
      <c r="BU307" t="s">
        <v>6781</v>
      </c>
      <c r="BW307" t="s">
        <v>5611</v>
      </c>
      <c r="CA307" t="s">
        <v>5805</v>
      </c>
    </row>
    <row r="308" spans="1:79">
      <c r="A308" t="s">
        <v>372</v>
      </c>
      <c r="B308" t="s">
        <v>1094</v>
      </c>
      <c r="C308" t="s">
        <v>4757</v>
      </c>
      <c r="D308" t="s">
        <v>9489</v>
      </c>
      <c r="E308" t="s">
        <v>6774</v>
      </c>
      <c r="G308" t="s">
        <v>5724</v>
      </c>
      <c r="H308" t="s">
        <v>9490</v>
      </c>
      <c r="I308" t="s">
        <v>6774</v>
      </c>
      <c r="K308" t="s">
        <v>5724</v>
      </c>
      <c r="L308" t="s">
        <v>9491</v>
      </c>
      <c r="M308" t="s">
        <v>6777</v>
      </c>
      <c r="O308" t="s">
        <v>5611</v>
      </c>
      <c r="P308" t="s">
        <v>5929</v>
      </c>
      <c r="Q308" t="s">
        <v>6777</v>
      </c>
      <c r="S308" t="s">
        <v>5611</v>
      </c>
      <c r="T308" t="s">
        <v>9404</v>
      </c>
      <c r="U308" t="s">
        <v>6779</v>
      </c>
      <c r="W308" t="s">
        <v>5724</v>
      </c>
      <c r="X308" t="s">
        <v>7367</v>
      </c>
      <c r="Y308" t="s">
        <v>6779</v>
      </c>
      <c r="AA308" t="s">
        <v>5611</v>
      </c>
      <c r="AE308" t="s">
        <v>5805</v>
      </c>
      <c r="AI308" t="s">
        <v>5805</v>
      </c>
      <c r="AM308" t="s">
        <v>5805</v>
      </c>
      <c r="AN308" t="s">
        <v>5814</v>
      </c>
      <c r="AO308" t="s">
        <v>6781</v>
      </c>
      <c r="AQ308" t="s">
        <v>5611</v>
      </c>
      <c r="AU308" t="s">
        <v>5805</v>
      </c>
      <c r="AV308" t="s">
        <v>9376</v>
      </c>
      <c r="AW308" t="s">
        <v>6780</v>
      </c>
      <c r="AY308" t="s">
        <v>5611</v>
      </c>
      <c r="AZ308" t="s">
        <v>9492</v>
      </c>
      <c r="BA308" t="s">
        <v>6780</v>
      </c>
      <c r="BC308" t="s">
        <v>5611</v>
      </c>
      <c r="BD308" t="s">
        <v>9493</v>
      </c>
      <c r="BE308" t="s">
        <v>6781</v>
      </c>
      <c r="BG308" t="s">
        <v>5611</v>
      </c>
      <c r="BH308" t="s">
        <v>7159</v>
      </c>
      <c r="BI308" t="s">
        <v>6781</v>
      </c>
      <c r="BK308" t="s">
        <v>5611</v>
      </c>
      <c r="BL308" t="s">
        <v>7910</v>
      </c>
      <c r="BM308" t="s">
        <v>6781</v>
      </c>
      <c r="BO308" t="s">
        <v>5611</v>
      </c>
      <c r="BP308" t="s">
        <v>7246</v>
      </c>
      <c r="BQ308" t="s">
        <v>6781</v>
      </c>
      <c r="BS308" t="s">
        <v>5611</v>
      </c>
      <c r="BT308" t="s">
        <v>6281</v>
      </c>
      <c r="BU308" t="s">
        <v>6781</v>
      </c>
      <c r="BW308" t="s">
        <v>5611</v>
      </c>
      <c r="CA308" t="s">
        <v>5805</v>
      </c>
    </row>
    <row r="309" spans="1:79">
      <c r="A309" t="s">
        <v>373</v>
      </c>
      <c r="B309" t="s">
        <v>1094</v>
      </c>
      <c r="C309" t="s">
        <v>4710</v>
      </c>
      <c r="D309" t="s">
        <v>9372</v>
      </c>
      <c r="E309" t="s">
        <v>6774</v>
      </c>
      <c r="G309" t="s">
        <v>5611</v>
      </c>
      <c r="H309" t="s">
        <v>9494</v>
      </c>
      <c r="I309" t="s">
        <v>6774</v>
      </c>
      <c r="K309" t="s">
        <v>5611</v>
      </c>
      <c r="L309" t="s">
        <v>6344</v>
      </c>
      <c r="M309" t="s">
        <v>6777</v>
      </c>
      <c r="O309" t="s">
        <v>5611</v>
      </c>
      <c r="P309" t="s">
        <v>8838</v>
      </c>
      <c r="Q309" t="s">
        <v>6777</v>
      </c>
      <c r="S309" t="s">
        <v>5611</v>
      </c>
      <c r="T309" t="s">
        <v>9495</v>
      </c>
      <c r="U309" t="s">
        <v>6779</v>
      </c>
      <c r="W309" t="s">
        <v>5611</v>
      </c>
      <c r="X309" t="s">
        <v>7002</v>
      </c>
      <c r="Y309" t="s">
        <v>6779</v>
      </c>
      <c r="AA309" t="s">
        <v>5611</v>
      </c>
      <c r="AE309" t="s">
        <v>5805</v>
      </c>
      <c r="AI309" t="s">
        <v>5805</v>
      </c>
      <c r="AM309" t="s">
        <v>5805</v>
      </c>
      <c r="AN309" t="s">
        <v>7398</v>
      </c>
      <c r="AO309" t="s">
        <v>6781</v>
      </c>
      <c r="AQ309" t="s">
        <v>5611</v>
      </c>
      <c r="AU309" t="s">
        <v>5805</v>
      </c>
      <c r="AV309" t="s">
        <v>9090</v>
      </c>
      <c r="AW309" t="s">
        <v>6780</v>
      </c>
      <c r="AY309" t="s">
        <v>5611</v>
      </c>
      <c r="AZ309" t="s">
        <v>9496</v>
      </c>
      <c r="BA309" t="s">
        <v>6780</v>
      </c>
      <c r="BC309" t="s">
        <v>5724</v>
      </c>
      <c r="BD309" t="s">
        <v>6013</v>
      </c>
      <c r="BE309" t="s">
        <v>6781</v>
      </c>
      <c r="BG309" t="s">
        <v>5611</v>
      </c>
      <c r="BH309" t="s">
        <v>6051</v>
      </c>
      <c r="BI309" t="s">
        <v>6781</v>
      </c>
      <c r="BK309" t="s">
        <v>5611</v>
      </c>
      <c r="BL309" t="s">
        <v>7094</v>
      </c>
      <c r="BM309" t="s">
        <v>6781</v>
      </c>
      <c r="BO309" t="s">
        <v>5611</v>
      </c>
      <c r="BP309" t="s">
        <v>7780</v>
      </c>
      <c r="BQ309" t="s">
        <v>6781</v>
      </c>
      <c r="BS309" t="s">
        <v>5724</v>
      </c>
      <c r="BT309" t="s">
        <v>6526</v>
      </c>
      <c r="BU309" t="s">
        <v>6781</v>
      </c>
      <c r="BW309" t="s">
        <v>5611</v>
      </c>
      <c r="CA309" t="s">
        <v>5805</v>
      </c>
    </row>
    <row r="310" spans="1:79">
      <c r="A310" t="s">
        <v>374</v>
      </c>
      <c r="B310" t="s">
        <v>1094</v>
      </c>
      <c r="C310" t="s">
        <v>1994</v>
      </c>
      <c r="D310" t="s">
        <v>6611</v>
      </c>
      <c r="E310" t="s">
        <v>6774</v>
      </c>
      <c r="G310" t="s">
        <v>5611</v>
      </c>
      <c r="H310" t="s">
        <v>9497</v>
      </c>
      <c r="I310" t="s">
        <v>6774</v>
      </c>
      <c r="K310" t="s">
        <v>5611</v>
      </c>
      <c r="L310" t="s">
        <v>7178</v>
      </c>
      <c r="M310" t="s">
        <v>6777</v>
      </c>
      <c r="O310" t="s">
        <v>5611</v>
      </c>
      <c r="P310" t="s">
        <v>6193</v>
      </c>
      <c r="Q310" t="s">
        <v>6777</v>
      </c>
      <c r="S310" t="s">
        <v>5724</v>
      </c>
      <c r="T310" t="s">
        <v>9498</v>
      </c>
      <c r="U310" t="s">
        <v>6779</v>
      </c>
      <c r="W310" t="s">
        <v>5724</v>
      </c>
      <c r="X310" t="s">
        <v>6872</v>
      </c>
      <c r="Y310" t="s">
        <v>6779</v>
      </c>
      <c r="AA310" t="s">
        <v>5724</v>
      </c>
      <c r="AE310" t="s">
        <v>5805</v>
      </c>
      <c r="AF310" t="s">
        <v>9499</v>
      </c>
      <c r="AG310" t="s">
        <v>6774</v>
      </c>
      <c r="AI310" t="s">
        <v>5724</v>
      </c>
      <c r="AM310" t="s">
        <v>5805</v>
      </c>
      <c r="AN310" t="s">
        <v>6037</v>
      </c>
      <c r="AO310" t="s">
        <v>6781</v>
      </c>
      <c r="AQ310" t="s">
        <v>5611</v>
      </c>
      <c r="AU310" t="s">
        <v>5805</v>
      </c>
      <c r="AV310" t="s">
        <v>7145</v>
      </c>
      <c r="AW310" t="s">
        <v>6780</v>
      </c>
      <c r="AY310" t="s">
        <v>5611</v>
      </c>
      <c r="AZ310" t="s">
        <v>9500</v>
      </c>
      <c r="BA310" t="s">
        <v>6780</v>
      </c>
      <c r="BC310" t="s">
        <v>5724</v>
      </c>
      <c r="BD310" t="s">
        <v>9501</v>
      </c>
      <c r="BE310" t="s">
        <v>6781</v>
      </c>
      <c r="BG310" t="s">
        <v>5724</v>
      </c>
      <c r="BH310" t="s">
        <v>5885</v>
      </c>
      <c r="BI310" t="s">
        <v>6781</v>
      </c>
      <c r="BK310" t="s">
        <v>5724</v>
      </c>
      <c r="BL310" t="s">
        <v>9378</v>
      </c>
      <c r="BM310" t="s">
        <v>6781</v>
      </c>
      <c r="BO310" t="s">
        <v>5724</v>
      </c>
      <c r="BP310" t="s">
        <v>7676</v>
      </c>
      <c r="BQ310" t="s">
        <v>6781</v>
      </c>
      <c r="BS310" t="s">
        <v>5611</v>
      </c>
      <c r="BT310" t="s">
        <v>6368</v>
      </c>
      <c r="BU310" t="s">
        <v>6781</v>
      </c>
      <c r="BW310" t="s">
        <v>5724</v>
      </c>
      <c r="CA310" t="s">
        <v>5805</v>
      </c>
    </row>
    <row r="311" spans="1:79">
      <c r="A311" t="s">
        <v>375</v>
      </c>
      <c r="B311" t="s">
        <v>1094</v>
      </c>
      <c r="C311" t="s">
        <v>8479</v>
      </c>
      <c r="D311" t="s">
        <v>9502</v>
      </c>
      <c r="E311" t="s">
        <v>6774</v>
      </c>
      <c r="G311" t="s">
        <v>5611</v>
      </c>
      <c r="H311" t="s">
        <v>9503</v>
      </c>
      <c r="I311" t="s">
        <v>6774</v>
      </c>
      <c r="K311" t="s">
        <v>5611</v>
      </c>
      <c r="L311" t="s">
        <v>6295</v>
      </c>
      <c r="M311" t="s">
        <v>6777</v>
      </c>
      <c r="O311" t="s">
        <v>5611</v>
      </c>
      <c r="P311" t="s">
        <v>6243</v>
      </c>
      <c r="Q311" t="s">
        <v>6777</v>
      </c>
      <c r="S311" t="s">
        <v>5724</v>
      </c>
      <c r="T311" t="s">
        <v>9504</v>
      </c>
      <c r="U311" t="s">
        <v>6779</v>
      </c>
      <c r="W311" t="s">
        <v>5724</v>
      </c>
      <c r="X311" t="s">
        <v>7283</v>
      </c>
      <c r="Y311" t="s">
        <v>6779</v>
      </c>
      <c r="AA311" t="s">
        <v>5611</v>
      </c>
      <c r="AE311" t="s">
        <v>5805</v>
      </c>
      <c r="AF311" t="s">
        <v>9505</v>
      </c>
      <c r="AG311" t="s">
        <v>6774</v>
      </c>
      <c r="AI311" t="s">
        <v>5611</v>
      </c>
      <c r="AM311" t="s">
        <v>5805</v>
      </c>
      <c r="AN311" t="s">
        <v>5804</v>
      </c>
      <c r="AO311" t="s">
        <v>6781</v>
      </c>
      <c r="AQ311" t="s">
        <v>5611</v>
      </c>
      <c r="AU311" t="s">
        <v>5805</v>
      </c>
      <c r="AV311" t="s">
        <v>9506</v>
      </c>
      <c r="AW311" t="s">
        <v>6780</v>
      </c>
      <c r="AY311" t="s">
        <v>5611</v>
      </c>
      <c r="AZ311" t="s">
        <v>9507</v>
      </c>
      <c r="BA311" t="s">
        <v>6780</v>
      </c>
      <c r="BC311" t="s">
        <v>5611</v>
      </c>
      <c r="BD311" t="s">
        <v>9508</v>
      </c>
      <c r="BE311" t="s">
        <v>6781</v>
      </c>
      <c r="BG311" t="s">
        <v>5724</v>
      </c>
      <c r="BH311" t="s">
        <v>5813</v>
      </c>
      <c r="BI311" t="s">
        <v>6781</v>
      </c>
      <c r="BK311" t="s">
        <v>5611</v>
      </c>
      <c r="BL311" t="s">
        <v>6921</v>
      </c>
      <c r="BM311" t="s">
        <v>6781</v>
      </c>
      <c r="BO311" t="s">
        <v>5611</v>
      </c>
      <c r="BP311" t="s">
        <v>7642</v>
      </c>
      <c r="BQ311" t="s">
        <v>6781</v>
      </c>
      <c r="BS311" t="s">
        <v>5724</v>
      </c>
      <c r="BT311" t="s">
        <v>6046</v>
      </c>
      <c r="BU311" t="s">
        <v>6781</v>
      </c>
      <c r="BW311" t="s">
        <v>5611</v>
      </c>
      <c r="CA311" t="s">
        <v>5805</v>
      </c>
    </row>
    <row r="312" spans="1:79">
      <c r="A312" t="s">
        <v>376</v>
      </c>
      <c r="B312" t="s">
        <v>1094</v>
      </c>
      <c r="C312" t="s">
        <v>4780</v>
      </c>
      <c r="D312" t="s">
        <v>9344</v>
      </c>
      <c r="E312" t="s">
        <v>6774</v>
      </c>
      <c r="G312" t="s">
        <v>5611</v>
      </c>
      <c r="H312" t="s">
        <v>9479</v>
      </c>
      <c r="I312" t="s">
        <v>6774</v>
      </c>
      <c r="K312" t="s">
        <v>5611</v>
      </c>
      <c r="L312" t="s">
        <v>9509</v>
      </c>
      <c r="M312" t="s">
        <v>6777</v>
      </c>
      <c r="O312" t="s">
        <v>5724</v>
      </c>
      <c r="P312" t="s">
        <v>6436</v>
      </c>
      <c r="Q312" t="s">
        <v>6777</v>
      </c>
      <c r="S312" t="s">
        <v>5611</v>
      </c>
      <c r="T312" t="s">
        <v>7749</v>
      </c>
      <c r="U312" t="s">
        <v>6779</v>
      </c>
      <c r="W312" t="s">
        <v>5611</v>
      </c>
      <c r="X312" t="s">
        <v>7650</v>
      </c>
      <c r="Y312" t="s">
        <v>6779</v>
      </c>
      <c r="AA312" t="s">
        <v>5611</v>
      </c>
      <c r="AE312" t="s">
        <v>5805</v>
      </c>
      <c r="AF312" t="s">
        <v>9510</v>
      </c>
      <c r="AG312" t="s">
        <v>6774</v>
      </c>
      <c r="AI312" t="s">
        <v>5611</v>
      </c>
      <c r="AM312" t="s">
        <v>5805</v>
      </c>
      <c r="AN312" t="s">
        <v>6245</v>
      </c>
      <c r="AO312" t="s">
        <v>6781</v>
      </c>
      <c r="AQ312" t="s">
        <v>5611</v>
      </c>
      <c r="AU312" t="s">
        <v>5805</v>
      </c>
      <c r="AV312" t="s">
        <v>9084</v>
      </c>
      <c r="AW312" t="s">
        <v>6780</v>
      </c>
      <c r="AY312" t="s">
        <v>5611</v>
      </c>
      <c r="AZ312" t="s">
        <v>9511</v>
      </c>
      <c r="BA312" t="s">
        <v>6780</v>
      </c>
      <c r="BC312" t="s">
        <v>5611</v>
      </c>
      <c r="BD312" t="s">
        <v>6302</v>
      </c>
      <c r="BE312" t="s">
        <v>6781</v>
      </c>
      <c r="BG312" t="s">
        <v>5611</v>
      </c>
      <c r="BH312" t="s">
        <v>6279</v>
      </c>
      <c r="BI312" t="s">
        <v>6781</v>
      </c>
      <c r="BK312" t="s">
        <v>5611</v>
      </c>
      <c r="BL312" t="s">
        <v>7317</v>
      </c>
      <c r="BM312" t="s">
        <v>6781</v>
      </c>
      <c r="BO312" t="s">
        <v>5724</v>
      </c>
      <c r="BP312" t="s">
        <v>9313</v>
      </c>
      <c r="BQ312" t="s">
        <v>6781</v>
      </c>
      <c r="BS312" t="s">
        <v>5724</v>
      </c>
      <c r="BT312" t="s">
        <v>6020</v>
      </c>
      <c r="BU312" t="s">
        <v>6781</v>
      </c>
      <c r="BW312" t="s">
        <v>5611</v>
      </c>
      <c r="CA312" t="s">
        <v>5805</v>
      </c>
    </row>
    <row r="313" spans="1:79">
      <c r="A313" t="s">
        <v>377</v>
      </c>
      <c r="B313" t="s">
        <v>1094</v>
      </c>
      <c r="C313" t="s">
        <v>4781</v>
      </c>
      <c r="D313" t="s">
        <v>9512</v>
      </c>
      <c r="E313" t="s">
        <v>6774</v>
      </c>
      <c r="G313" t="s">
        <v>5611</v>
      </c>
      <c r="H313" t="s">
        <v>9513</v>
      </c>
      <c r="I313" t="s">
        <v>6774</v>
      </c>
      <c r="K313" t="s">
        <v>5611</v>
      </c>
      <c r="L313" t="s">
        <v>9514</v>
      </c>
      <c r="M313" t="s">
        <v>6777</v>
      </c>
      <c r="O313" t="s">
        <v>5611</v>
      </c>
      <c r="P313" t="s">
        <v>6599</v>
      </c>
      <c r="Q313" t="s">
        <v>6777</v>
      </c>
      <c r="S313" t="s">
        <v>5611</v>
      </c>
      <c r="T313" t="s">
        <v>6884</v>
      </c>
      <c r="U313" t="s">
        <v>6779</v>
      </c>
      <c r="W313" t="s">
        <v>5611</v>
      </c>
      <c r="X313" t="s">
        <v>9476</v>
      </c>
      <c r="Y313" t="s">
        <v>6779</v>
      </c>
      <c r="AA313" t="s">
        <v>5611</v>
      </c>
      <c r="AE313" t="s">
        <v>5805</v>
      </c>
      <c r="AF313" t="s">
        <v>9515</v>
      </c>
      <c r="AG313" t="s">
        <v>6774</v>
      </c>
      <c r="AI313" t="s">
        <v>5611</v>
      </c>
      <c r="AM313" t="s">
        <v>5805</v>
      </c>
      <c r="AN313" t="s">
        <v>6703</v>
      </c>
      <c r="AO313" t="s">
        <v>6781</v>
      </c>
      <c r="AQ313" t="s">
        <v>5611</v>
      </c>
      <c r="AU313" t="s">
        <v>5805</v>
      </c>
      <c r="AV313" t="s">
        <v>9516</v>
      </c>
      <c r="AW313" t="s">
        <v>6780</v>
      </c>
      <c r="AY313" t="s">
        <v>5611</v>
      </c>
      <c r="AZ313" t="s">
        <v>9517</v>
      </c>
      <c r="BA313" t="s">
        <v>6780</v>
      </c>
      <c r="BC313" t="s">
        <v>5611</v>
      </c>
      <c r="BD313" t="s">
        <v>5834</v>
      </c>
      <c r="BE313" t="s">
        <v>6781</v>
      </c>
      <c r="BG313" t="s">
        <v>5611</v>
      </c>
      <c r="BH313" t="s">
        <v>6436</v>
      </c>
      <c r="BI313" t="s">
        <v>6781</v>
      </c>
      <c r="BK313" t="s">
        <v>5611</v>
      </c>
      <c r="BL313" t="s">
        <v>9224</v>
      </c>
      <c r="BM313" t="s">
        <v>6781</v>
      </c>
      <c r="BO313" t="s">
        <v>5611</v>
      </c>
      <c r="BP313" t="s">
        <v>7336</v>
      </c>
      <c r="BQ313" t="s">
        <v>6781</v>
      </c>
      <c r="BS313" t="s">
        <v>5611</v>
      </c>
      <c r="BT313" t="s">
        <v>6800</v>
      </c>
      <c r="BU313" t="s">
        <v>6781</v>
      </c>
      <c r="BW313" t="s">
        <v>5724</v>
      </c>
      <c r="CA313" t="s">
        <v>5805</v>
      </c>
    </row>
    <row r="314" spans="1:79">
      <c r="A314" t="s">
        <v>377</v>
      </c>
      <c r="B314" t="s">
        <v>1094</v>
      </c>
      <c r="C314" t="s">
        <v>4783</v>
      </c>
      <c r="D314" t="s">
        <v>9518</v>
      </c>
      <c r="E314" t="s">
        <v>6774</v>
      </c>
      <c r="G314" t="s">
        <v>5611</v>
      </c>
      <c r="H314" t="s">
        <v>9519</v>
      </c>
      <c r="I314" t="s">
        <v>6774</v>
      </c>
      <c r="K314" t="s">
        <v>5611</v>
      </c>
      <c r="L314" t="s">
        <v>9520</v>
      </c>
      <c r="M314" t="s">
        <v>6777</v>
      </c>
      <c r="O314" t="s">
        <v>5611</v>
      </c>
      <c r="P314" t="s">
        <v>5203</v>
      </c>
      <c r="Q314" t="s">
        <v>6777</v>
      </c>
      <c r="S314" t="s">
        <v>5611</v>
      </c>
      <c r="T314" t="s">
        <v>9521</v>
      </c>
      <c r="U314" t="s">
        <v>6779</v>
      </c>
      <c r="W314" t="s">
        <v>5611</v>
      </c>
      <c r="X314" t="s">
        <v>7029</v>
      </c>
      <c r="Y314" t="s">
        <v>6779</v>
      </c>
      <c r="AA314" t="s">
        <v>5611</v>
      </c>
      <c r="AE314" t="s">
        <v>5805</v>
      </c>
      <c r="AI314" t="s">
        <v>5805</v>
      </c>
      <c r="AM314" t="s">
        <v>5805</v>
      </c>
      <c r="AN314" t="s">
        <v>8844</v>
      </c>
      <c r="AO314" t="s">
        <v>6781</v>
      </c>
      <c r="AQ314" t="s">
        <v>5611</v>
      </c>
      <c r="AU314" t="s">
        <v>5805</v>
      </c>
      <c r="AV314" t="s">
        <v>9522</v>
      </c>
      <c r="AW314" t="s">
        <v>6780</v>
      </c>
      <c r="AY314" t="s">
        <v>5611</v>
      </c>
      <c r="AZ314" t="s">
        <v>9523</v>
      </c>
      <c r="BA314" t="s">
        <v>6780</v>
      </c>
      <c r="BC314" t="s">
        <v>5611</v>
      </c>
      <c r="BG314" t="s">
        <v>5805</v>
      </c>
      <c r="BH314" t="s">
        <v>5803</v>
      </c>
      <c r="BI314" t="s">
        <v>6781</v>
      </c>
      <c r="BK314" t="s">
        <v>5611</v>
      </c>
      <c r="BL314" t="s">
        <v>7472</v>
      </c>
      <c r="BM314" t="s">
        <v>6781</v>
      </c>
      <c r="BO314" t="s">
        <v>5611</v>
      </c>
      <c r="BP314" t="s">
        <v>6837</v>
      </c>
      <c r="BQ314" t="s">
        <v>6781</v>
      </c>
      <c r="BS314" t="s">
        <v>5611</v>
      </c>
      <c r="BT314" t="s">
        <v>6824</v>
      </c>
      <c r="BU314" t="s">
        <v>6781</v>
      </c>
      <c r="BW314" t="s">
        <v>5611</v>
      </c>
      <c r="CA314" t="s">
        <v>5805</v>
      </c>
    </row>
    <row r="315" spans="1:79">
      <c r="A315" t="s">
        <v>379</v>
      </c>
      <c r="B315" t="s">
        <v>1094</v>
      </c>
      <c r="C315" t="s">
        <v>1307</v>
      </c>
      <c r="D315" t="s">
        <v>2643</v>
      </c>
      <c r="E315" t="s">
        <v>6774</v>
      </c>
      <c r="G315" t="s">
        <v>5611</v>
      </c>
      <c r="H315" t="s">
        <v>4938</v>
      </c>
      <c r="I315" t="s">
        <v>6774</v>
      </c>
      <c r="K315" t="s">
        <v>5611</v>
      </c>
      <c r="L315" t="s">
        <v>7274</v>
      </c>
      <c r="M315" t="s">
        <v>6777</v>
      </c>
      <c r="O315" t="s">
        <v>5611</v>
      </c>
      <c r="P315" t="s">
        <v>6434</v>
      </c>
      <c r="Q315" t="s">
        <v>6777</v>
      </c>
      <c r="S315" t="s">
        <v>5611</v>
      </c>
      <c r="T315" t="s">
        <v>9025</v>
      </c>
      <c r="U315" t="s">
        <v>6779</v>
      </c>
      <c r="W315" t="s">
        <v>5611</v>
      </c>
      <c r="X315" t="s">
        <v>7601</v>
      </c>
      <c r="Y315" t="s">
        <v>6779</v>
      </c>
      <c r="AA315" t="s">
        <v>5611</v>
      </c>
      <c r="AB315" t="s">
        <v>4826</v>
      </c>
      <c r="AC315" t="s">
        <v>6774</v>
      </c>
      <c r="AE315" t="s">
        <v>5611</v>
      </c>
      <c r="AF315" t="s">
        <v>6059</v>
      </c>
      <c r="AG315" t="s">
        <v>6774</v>
      </c>
      <c r="AI315" t="s">
        <v>5611</v>
      </c>
      <c r="AJ315" t="s">
        <v>2662</v>
      </c>
      <c r="AK315" t="s">
        <v>6774</v>
      </c>
      <c r="AM315" t="s">
        <v>5611</v>
      </c>
      <c r="AN315" t="s">
        <v>6546</v>
      </c>
      <c r="AO315" t="s">
        <v>6781</v>
      </c>
      <c r="AQ315" t="s">
        <v>5611</v>
      </c>
      <c r="AU315" t="s">
        <v>5805</v>
      </c>
      <c r="AV315" t="s">
        <v>6795</v>
      </c>
      <c r="AW315" t="s">
        <v>6780</v>
      </c>
      <c r="AY315" t="s">
        <v>5611</v>
      </c>
      <c r="AZ315" t="s">
        <v>6195</v>
      </c>
      <c r="BA315" t="s">
        <v>6780</v>
      </c>
      <c r="BC315" t="s">
        <v>5611</v>
      </c>
      <c r="BD315" t="s">
        <v>6181</v>
      </c>
      <c r="BE315" t="s">
        <v>6781</v>
      </c>
      <c r="BG315" t="s">
        <v>5611</v>
      </c>
      <c r="BH315" t="s">
        <v>7139</v>
      </c>
      <c r="BI315" t="s">
        <v>6781</v>
      </c>
      <c r="BK315" t="s">
        <v>5611</v>
      </c>
      <c r="BL315" t="s">
        <v>9524</v>
      </c>
      <c r="BM315" t="s">
        <v>6781</v>
      </c>
      <c r="BO315" t="s">
        <v>5724</v>
      </c>
      <c r="BP315" t="s">
        <v>9525</v>
      </c>
      <c r="BQ315" t="s">
        <v>6781</v>
      </c>
      <c r="BS315" t="s">
        <v>5724</v>
      </c>
      <c r="BT315" t="s">
        <v>6084</v>
      </c>
      <c r="BU315" t="s">
        <v>6781</v>
      </c>
      <c r="BW315" t="s">
        <v>5724</v>
      </c>
      <c r="BX315" t="s">
        <v>5838</v>
      </c>
      <c r="BY315" t="s">
        <v>6781</v>
      </c>
      <c r="CA315" t="s">
        <v>5611</v>
      </c>
    </row>
    <row r="316" spans="1:2">
      <c r="A316" t="s">
        <v>381</v>
      </c>
      <c r="B316" t="s">
        <v>1086</v>
      </c>
    </row>
    <row r="317" spans="1:2">
      <c r="A317" t="s">
        <v>382</v>
      </c>
      <c r="B317" t="s">
        <v>1086</v>
      </c>
    </row>
    <row r="318" spans="1:2">
      <c r="A318" t="s">
        <v>383</v>
      </c>
      <c r="B318" t="s">
        <v>1086</v>
      </c>
    </row>
    <row r="319" spans="1:2">
      <c r="A319" t="s">
        <v>384</v>
      </c>
      <c r="B319" t="s">
        <v>1086</v>
      </c>
    </row>
    <row r="320" spans="1:79">
      <c r="A320" t="s">
        <v>385</v>
      </c>
      <c r="B320" t="s">
        <v>1094</v>
      </c>
      <c r="C320" t="s">
        <v>2472</v>
      </c>
      <c r="D320" t="s">
        <v>7811</v>
      </c>
      <c r="E320" t="s">
        <v>6774</v>
      </c>
      <c r="G320" t="s">
        <v>5611</v>
      </c>
      <c r="H320" t="s">
        <v>9526</v>
      </c>
      <c r="I320" t="s">
        <v>6774</v>
      </c>
      <c r="K320" t="s">
        <v>5724</v>
      </c>
      <c r="O320" t="s">
        <v>5805</v>
      </c>
      <c r="P320" t="s">
        <v>6183</v>
      </c>
      <c r="Q320" t="s">
        <v>6777</v>
      </c>
      <c r="S320" t="s">
        <v>5611</v>
      </c>
      <c r="W320" t="s">
        <v>5805</v>
      </c>
      <c r="AA320" t="s">
        <v>5805</v>
      </c>
      <c r="AB320" t="s">
        <v>9527</v>
      </c>
      <c r="AC320" t="s">
        <v>6774</v>
      </c>
      <c r="AE320" t="s">
        <v>5611</v>
      </c>
      <c r="AI320" t="s">
        <v>5805</v>
      </c>
      <c r="AJ320" t="s">
        <v>9528</v>
      </c>
      <c r="AK320" t="s">
        <v>6774</v>
      </c>
      <c r="AM320" t="s">
        <v>5611</v>
      </c>
      <c r="AN320" t="s">
        <v>8851</v>
      </c>
      <c r="AO320" t="s">
        <v>6781</v>
      </c>
      <c r="AQ320" t="s">
        <v>5611</v>
      </c>
      <c r="AU320" t="s">
        <v>5805</v>
      </c>
      <c r="AV320" t="s">
        <v>9529</v>
      </c>
      <c r="AW320" t="s">
        <v>6780</v>
      </c>
      <c r="AY320" t="s">
        <v>5724</v>
      </c>
      <c r="AZ320" t="s">
        <v>9530</v>
      </c>
      <c r="BA320" t="s">
        <v>6780</v>
      </c>
      <c r="BC320" t="s">
        <v>5611</v>
      </c>
      <c r="BG320" t="s">
        <v>5805</v>
      </c>
      <c r="BK320" t="s">
        <v>5805</v>
      </c>
      <c r="BO320" t="s">
        <v>5805</v>
      </c>
      <c r="BS320" t="s">
        <v>5805</v>
      </c>
      <c r="BW320" t="s">
        <v>5805</v>
      </c>
      <c r="CA320" t="s">
        <v>5805</v>
      </c>
    </row>
    <row r="321" spans="1:79">
      <c r="A321" t="s">
        <v>385</v>
      </c>
      <c r="B321" t="s">
        <v>1094</v>
      </c>
      <c r="C321" t="s">
        <v>3078</v>
      </c>
      <c r="D321" t="s">
        <v>9531</v>
      </c>
      <c r="E321" t="s">
        <v>6774</v>
      </c>
      <c r="G321" t="s">
        <v>5611</v>
      </c>
      <c r="K321" t="s">
        <v>5805</v>
      </c>
      <c r="O321" t="s">
        <v>5805</v>
      </c>
      <c r="P321" t="s">
        <v>6230</v>
      </c>
      <c r="Q321" t="s">
        <v>6777</v>
      </c>
      <c r="S321" t="s">
        <v>5611</v>
      </c>
      <c r="W321" t="s">
        <v>5805</v>
      </c>
      <c r="AA321" t="s">
        <v>5805</v>
      </c>
      <c r="AB321" t="s">
        <v>6591</v>
      </c>
      <c r="AC321" t="s">
        <v>6774</v>
      </c>
      <c r="AE321" t="s">
        <v>5611</v>
      </c>
      <c r="AI321" t="s">
        <v>5805</v>
      </c>
      <c r="AJ321" t="s">
        <v>9532</v>
      </c>
      <c r="AK321" t="s">
        <v>6774</v>
      </c>
      <c r="AM321" t="s">
        <v>5611</v>
      </c>
      <c r="AQ321" t="s">
        <v>5805</v>
      </c>
      <c r="AU321" t="s">
        <v>5805</v>
      </c>
      <c r="AY321" t="s">
        <v>5805</v>
      </c>
      <c r="BC321" t="s">
        <v>5805</v>
      </c>
      <c r="BG321" t="s">
        <v>5805</v>
      </c>
      <c r="BK321" t="s">
        <v>5805</v>
      </c>
      <c r="BO321" t="s">
        <v>5805</v>
      </c>
      <c r="BS321" t="s">
        <v>5805</v>
      </c>
      <c r="BW321" t="s">
        <v>5805</v>
      </c>
      <c r="CA321" t="s">
        <v>5805</v>
      </c>
    </row>
  </sheetData>
  <pageMargins left="0.7" right="0.7" top="0.75" bottom="0.75" header="0.3" footer="0.3"/>
  <pageSetup paperSize="9" orientation="portrait"/>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5"/>
  <dimension ref="A1:H318"/>
  <sheetViews>
    <sheetView workbookViewId="0">
      <selection activeCell="A1" sqref="A1"/>
    </sheetView>
  </sheetViews>
  <sheetFormatPr defaultColWidth="9" defaultRowHeight="14.1" outlineLevelCol="7"/>
  <sheetData>
    <row r="1" spans="1:8">
      <c r="A1" s="12" t="s">
        <v>0</v>
      </c>
      <c r="B1" s="12" t="s">
        <v>7923</v>
      </c>
      <c r="C1" s="12" t="s">
        <v>5792</v>
      </c>
      <c r="D1" s="12" t="s">
        <v>7924</v>
      </c>
      <c r="E1" s="12" t="s">
        <v>7925</v>
      </c>
      <c r="F1" s="12" t="s">
        <v>5250</v>
      </c>
      <c r="G1" s="12" t="s">
        <v>5794</v>
      </c>
      <c r="H1" s="12" t="s">
        <v>4639</v>
      </c>
    </row>
    <row r="2" spans="1:2">
      <c r="A2" t="s">
        <v>7</v>
      </c>
      <c r="B2" t="s">
        <v>1086</v>
      </c>
    </row>
    <row r="3" spans="1:2">
      <c r="A3" t="s">
        <v>9</v>
      </c>
      <c r="B3" t="s">
        <v>1086</v>
      </c>
    </row>
    <row r="4" spans="1:5">
      <c r="A4" t="s">
        <v>10</v>
      </c>
      <c r="B4" t="s">
        <v>1094</v>
      </c>
      <c r="C4" t="s">
        <v>3850</v>
      </c>
      <c r="D4" t="s">
        <v>9533</v>
      </c>
      <c r="E4" t="s">
        <v>4558</v>
      </c>
    </row>
    <row r="5" spans="1:5">
      <c r="A5" t="s">
        <v>10</v>
      </c>
      <c r="B5" t="s">
        <v>1094</v>
      </c>
      <c r="C5" t="s">
        <v>3850</v>
      </c>
      <c r="D5" t="s">
        <v>9534</v>
      </c>
      <c r="E5" t="s">
        <v>9535</v>
      </c>
    </row>
    <row r="6" spans="1:2">
      <c r="A6" t="s">
        <v>13</v>
      </c>
      <c r="B6" t="s">
        <v>1086</v>
      </c>
    </row>
    <row r="7" spans="1:5">
      <c r="A7" t="s">
        <v>14</v>
      </c>
      <c r="B7" t="s">
        <v>1094</v>
      </c>
      <c r="C7" t="s">
        <v>2332</v>
      </c>
      <c r="D7" t="s">
        <v>7965</v>
      </c>
      <c r="E7" t="s">
        <v>9536</v>
      </c>
    </row>
    <row r="8" spans="1:2">
      <c r="A8" t="s">
        <v>15</v>
      </c>
      <c r="B8" t="s">
        <v>1086</v>
      </c>
    </row>
    <row r="9" spans="1:2">
      <c r="A9" t="s">
        <v>16</v>
      </c>
      <c r="B9" t="s">
        <v>1086</v>
      </c>
    </row>
    <row r="10" spans="1:2">
      <c r="A10" t="s">
        <v>17</v>
      </c>
      <c r="B10" t="s">
        <v>1086</v>
      </c>
    </row>
    <row r="11" spans="1:2">
      <c r="A11" t="s">
        <v>18</v>
      </c>
      <c r="B11" t="s">
        <v>1086</v>
      </c>
    </row>
    <row r="12" spans="1:2">
      <c r="A12" t="s">
        <v>19</v>
      </c>
      <c r="B12" t="s">
        <v>1086</v>
      </c>
    </row>
    <row r="13" spans="1:2">
      <c r="A13" t="s">
        <v>20</v>
      </c>
      <c r="B13" t="s">
        <v>1086</v>
      </c>
    </row>
    <row r="14" spans="1:2">
      <c r="A14" t="s">
        <v>21</v>
      </c>
      <c r="B14" t="s">
        <v>1086</v>
      </c>
    </row>
    <row r="15" spans="1:2">
      <c r="A15" t="s">
        <v>22</v>
      </c>
      <c r="B15" t="s">
        <v>1086</v>
      </c>
    </row>
    <row r="16" spans="1:2">
      <c r="A16" t="s">
        <v>23</v>
      </c>
      <c r="B16" t="s">
        <v>1086</v>
      </c>
    </row>
    <row r="17" spans="1:2">
      <c r="A17" t="s">
        <v>24</v>
      </c>
      <c r="B17" t="s">
        <v>1086</v>
      </c>
    </row>
    <row r="18" spans="1:2">
      <c r="A18" t="s">
        <v>25</v>
      </c>
      <c r="B18" t="s">
        <v>1086</v>
      </c>
    </row>
    <row r="19" spans="1:2">
      <c r="A19" t="s">
        <v>26</v>
      </c>
      <c r="B19" t="s">
        <v>1086</v>
      </c>
    </row>
    <row r="20" spans="1:2">
      <c r="A20" t="s">
        <v>27</v>
      </c>
      <c r="B20" t="s">
        <v>1086</v>
      </c>
    </row>
    <row r="21" spans="1:5">
      <c r="A21" t="s">
        <v>28</v>
      </c>
      <c r="B21" t="s">
        <v>1094</v>
      </c>
      <c r="C21" t="s">
        <v>5468</v>
      </c>
      <c r="D21" t="s">
        <v>9537</v>
      </c>
      <c r="E21" t="s">
        <v>9538</v>
      </c>
    </row>
    <row r="22" spans="1:5">
      <c r="A22" t="s">
        <v>28</v>
      </c>
      <c r="B22" t="s">
        <v>1094</v>
      </c>
      <c r="C22" t="s">
        <v>5468</v>
      </c>
      <c r="D22" t="s">
        <v>9539</v>
      </c>
      <c r="E22" t="s">
        <v>9540</v>
      </c>
    </row>
    <row r="23" spans="1:5">
      <c r="A23" t="s">
        <v>28</v>
      </c>
      <c r="B23" t="s">
        <v>1094</v>
      </c>
      <c r="C23" t="s">
        <v>5468</v>
      </c>
      <c r="D23" t="s">
        <v>9541</v>
      </c>
      <c r="E23" t="s">
        <v>9542</v>
      </c>
    </row>
    <row r="24" spans="1:2">
      <c r="A24" t="s">
        <v>29</v>
      </c>
      <c r="B24" t="s">
        <v>1086</v>
      </c>
    </row>
    <row r="25" spans="1:5">
      <c r="A25" t="s">
        <v>30</v>
      </c>
      <c r="B25" t="s">
        <v>1094</v>
      </c>
      <c r="C25" t="s">
        <v>2404</v>
      </c>
      <c r="D25" t="s">
        <v>7953</v>
      </c>
      <c r="E25" t="s">
        <v>9543</v>
      </c>
    </row>
    <row r="26" spans="1:2">
      <c r="A26" t="s">
        <v>31</v>
      </c>
      <c r="B26" t="s">
        <v>1086</v>
      </c>
    </row>
    <row r="27" spans="1:5">
      <c r="A27" t="s">
        <v>32</v>
      </c>
      <c r="B27" t="s">
        <v>1094</v>
      </c>
      <c r="C27" t="s">
        <v>2147</v>
      </c>
      <c r="D27" t="s">
        <v>7957</v>
      </c>
      <c r="E27" t="s">
        <v>9544</v>
      </c>
    </row>
    <row r="28" spans="1:5">
      <c r="A28" t="s">
        <v>32</v>
      </c>
      <c r="B28" t="s">
        <v>1094</v>
      </c>
      <c r="C28" t="s">
        <v>2247</v>
      </c>
      <c r="D28" t="s">
        <v>7957</v>
      </c>
      <c r="E28" t="s">
        <v>9545</v>
      </c>
    </row>
    <row r="29" spans="1:5">
      <c r="A29" t="s">
        <v>32</v>
      </c>
      <c r="B29" t="s">
        <v>1094</v>
      </c>
      <c r="C29" t="s">
        <v>2247</v>
      </c>
      <c r="D29" t="s">
        <v>7957</v>
      </c>
      <c r="E29" t="s">
        <v>9546</v>
      </c>
    </row>
    <row r="30" spans="1:5">
      <c r="A30" t="s">
        <v>33</v>
      </c>
      <c r="B30" t="s">
        <v>1094</v>
      </c>
      <c r="C30" t="s">
        <v>2562</v>
      </c>
      <c r="D30" t="s">
        <v>9547</v>
      </c>
      <c r="E30" t="s">
        <v>9548</v>
      </c>
    </row>
    <row r="31" spans="1:2">
      <c r="A31" t="s">
        <v>34</v>
      </c>
      <c r="B31" t="s">
        <v>1086</v>
      </c>
    </row>
    <row r="32" spans="1:2">
      <c r="A32" t="s">
        <v>35</v>
      </c>
      <c r="B32" t="s">
        <v>1086</v>
      </c>
    </row>
    <row r="33" spans="1:2">
      <c r="A33" t="s">
        <v>36</v>
      </c>
      <c r="B33" t="s">
        <v>1086</v>
      </c>
    </row>
    <row r="34" spans="1:5">
      <c r="A34" t="s">
        <v>37</v>
      </c>
      <c r="B34" t="s">
        <v>1094</v>
      </c>
      <c r="C34" t="s">
        <v>2316</v>
      </c>
      <c r="D34" t="s">
        <v>7953</v>
      </c>
      <c r="E34" t="s">
        <v>9549</v>
      </c>
    </row>
    <row r="35" spans="1:5">
      <c r="A35" t="s">
        <v>37</v>
      </c>
      <c r="B35" t="s">
        <v>1094</v>
      </c>
      <c r="C35" t="s">
        <v>3376</v>
      </c>
      <c r="D35" t="s">
        <v>8222</v>
      </c>
      <c r="E35" t="s">
        <v>9550</v>
      </c>
    </row>
    <row r="36" spans="1:5">
      <c r="A36" t="s">
        <v>38</v>
      </c>
      <c r="B36" t="s">
        <v>1094</v>
      </c>
      <c r="C36" t="s">
        <v>3208</v>
      </c>
      <c r="D36" t="s">
        <v>9551</v>
      </c>
      <c r="E36" t="s">
        <v>9552</v>
      </c>
    </row>
    <row r="37" spans="1:5">
      <c r="A37" t="s">
        <v>38</v>
      </c>
      <c r="B37" t="s">
        <v>1094</v>
      </c>
      <c r="C37" t="s">
        <v>2865</v>
      </c>
      <c r="D37" t="s">
        <v>9553</v>
      </c>
      <c r="E37" t="s">
        <v>9554</v>
      </c>
    </row>
    <row r="38" spans="1:5">
      <c r="A38" t="s">
        <v>38</v>
      </c>
      <c r="B38" t="s">
        <v>1094</v>
      </c>
      <c r="C38" t="s">
        <v>2232</v>
      </c>
      <c r="D38" t="s">
        <v>9551</v>
      </c>
      <c r="E38" t="s">
        <v>9555</v>
      </c>
    </row>
    <row r="39" spans="1:5">
      <c r="A39" t="s">
        <v>38</v>
      </c>
      <c r="B39" t="s">
        <v>1094</v>
      </c>
      <c r="C39" t="s">
        <v>2232</v>
      </c>
      <c r="D39" t="s">
        <v>9553</v>
      </c>
      <c r="E39" t="s">
        <v>9556</v>
      </c>
    </row>
    <row r="40" spans="1:5">
      <c r="A40" t="s">
        <v>38</v>
      </c>
      <c r="B40" t="s">
        <v>1094</v>
      </c>
      <c r="C40" t="s">
        <v>2911</v>
      </c>
      <c r="D40" t="s">
        <v>7972</v>
      </c>
      <c r="E40" t="s">
        <v>9557</v>
      </c>
    </row>
    <row r="41" spans="1:5">
      <c r="A41" t="s">
        <v>38</v>
      </c>
      <c r="B41" t="s">
        <v>1094</v>
      </c>
      <c r="C41" t="s">
        <v>2958</v>
      </c>
      <c r="D41" t="s">
        <v>9558</v>
      </c>
      <c r="E41" t="s">
        <v>9559</v>
      </c>
    </row>
    <row r="42" spans="1:5">
      <c r="A42" t="s">
        <v>38</v>
      </c>
      <c r="B42" t="s">
        <v>1094</v>
      </c>
      <c r="C42" t="s">
        <v>2911</v>
      </c>
      <c r="D42" t="s">
        <v>7953</v>
      </c>
      <c r="E42" t="s">
        <v>9560</v>
      </c>
    </row>
    <row r="43" spans="1:5">
      <c r="A43" t="s">
        <v>39</v>
      </c>
      <c r="B43" t="s">
        <v>1094</v>
      </c>
      <c r="C43" t="s">
        <v>3101</v>
      </c>
      <c r="D43" t="s">
        <v>7953</v>
      </c>
      <c r="E43" t="s">
        <v>9561</v>
      </c>
    </row>
    <row r="44" spans="1:5">
      <c r="A44" t="s">
        <v>39</v>
      </c>
      <c r="B44" t="s">
        <v>1094</v>
      </c>
      <c r="C44" t="s">
        <v>2202</v>
      </c>
      <c r="D44" t="s">
        <v>7953</v>
      </c>
      <c r="E44" t="s">
        <v>9562</v>
      </c>
    </row>
    <row r="45" spans="1:5">
      <c r="A45" t="s">
        <v>39</v>
      </c>
      <c r="B45" t="s">
        <v>1094</v>
      </c>
      <c r="C45" t="s">
        <v>3101</v>
      </c>
      <c r="D45" t="s">
        <v>7980</v>
      </c>
      <c r="E45" t="s">
        <v>9563</v>
      </c>
    </row>
    <row r="46" spans="1:2">
      <c r="A46" t="s">
        <v>40</v>
      </c>
      <c r="B46" t="s">
        <v>1086</v>
      </c>
    </row>
    <row r="47" spans="1:5">
      <c r="A47" t="s">
        <v>41</v>
      </c>
      <c r="B47" t="s">
        <v>1094</v>
      </c>
      <c r="C47" t="s">
        <v>4688</v>
      </c>
      <c r="D47" t="s">
        <v>7953</v>
      </c>
      <c r="E47" t="s">
        <v>9564</v>
      </c>
    </row>
    <row r="48" spans="1:5">
      <c r="A48" t="s">
        <v>41</v>
      </c>
      <c r="B48" t="s">
        <v>1094</v>
      </c>
      <c r="C48" t="s">
        <v>4688</v>
      </c>
      <c r="D48" t="s">
        <v>9565</v>
      </c>
      <c r="E48" t="s">
        <v>9566</v>
      </c>
    </row>
    <row r="49" spans="1:5">
      <c r="A49" t="s">
        <v>42</v>
      </c>
      <c r="B49" t="s">
        <v>1094</v>
      </c>
      <c r="C49" t="s">
        <v>3674</v>
      </c>
      <c r="D49" t="s">
        <v>7953</v>
      </c>
      <c r="E49" t="s">
        <v>9567</v>
      </c>
    </row>
    <row r="50" spans="1:5">
      <c r="A50" t="s">
        <v>42</v>
      </c>
      <c r="B50" t="s">
        <v>1094</v>
      </c>
      <c r="C50" t="s">
        <v>3674</v>
      </c>
      <c r="D50" t="s">
        <v>8427</v>
      </c>
      <c r="E50" t="s">
        <v>9568</v>
      </c>
    </row>
    <row r="51" spans="1:2">
      <c r="A51" t="s">
        <v>43</v>
      </c>
      <c r="B51" t="s">
        <v>1086</v>
      </c>
    </row>
    <row r="52" spans="1:5">
      <c r="A52" t="s">
        <v>46</v>
      </c>
      <c r="B52" t="s">
        <v>1094</v>
      </c>
      <c r="C52" t="s">
        <v>3376</v>
      </c>
      <c r="D52" t="s">
        <v>9569</v>
      </c>
      <c r="E52" t="s">
        <v>9570</v>
      </c>
    </row>
    <row r="53" spans="1:5">
      <c r="A53" t="s">
        <v>46</v>
      </c>
      <c r="B53" t="s">
        <v>1094</v>
      </c>
      <c r="C53" t="s">
        <v>2440</v>
      </c>
      <c r="D53" t="s">
        <v>9571</v>
      </c>
      <c r="E53" t="s">
        <v>9572</v>
      </c>
    </row>
    <row r="54" spans="1:5">
      <c r="A54" t="s">
        <v>47</v>
      </c>
      <c r="B54" t="s">
        <v>1094</v>
      </c>
      <c r="C54" t="s">
        <v>2440</v>
      </c>
      <c r="D54" t="s">
        <v>9573</v>
      </c>
      <c r="E54" t="s">
        <v>9574</v>
      </c>
    </row>
    <row r="55" spans="1:2">
      <c r="A55" t="s">
        <v>48</v>
      </c>
      <c r="B55" t="s">
        <v>1086</v>
      </c>
    </row>
    <row r="56" spans="1:2">
      <c r="A56" t="s">
        <v>49</v>
      </c>
      <c r="B56" t="s">
        <v>1086</v>
      </c>
    </row>
    <row r="57" spans="1:2">
      <c r="A57" t="s">
        <v>51</v>
      </c>
      <c r="B57" t="s">
        <v>1086</v>
      </c>
    </row>
    <row r="58" spans="1:2">
      <c r="A58" t="s">
        <v>52</v>
      </c>
      <c r="B58" t="s">
        <v>1086</v>
      </c>
    </row>
    <row r="59" spans="1:2">
      <c r="A59" t="s">
        <v>54</v>
      </c>
      <c r="B59" t="s">
        <v>1086</v>
      </c>
    </row>
    <row r="60" spans="1:2">
      <c r="A60" t="s">
        <v>56</v>
      </c>
      <c r="B60" t="s">
        <v>1086</v>
      </c>
    </row>
    <row r="61" spans="1:2">
      <c r="A61" t="s">
        <v>57</v>
      </c>
      <c r="B61" t="s">
        <v>1086</v>
      </c>
    </row>
    <row r="62" spans="1:2">
      <c r="A62" t="s">
        <v>58</v>
      </c>
      <c r="B62" t="s">
        <v>1086</v>
      </c>
    </row>
    <row r="63" spans="1:2">
      <c r="A63" t="s">
        <v>59</v>
      </c>
      <c r="B63" t="s">
        <v>1086</v>
      </c>
    </row>
    <row r="64" spans="1:2">
      <c r="A64" t="s">
        <v>60</v>
      </c>
      <c r="B64" t="s">
        <v>1086</v>
      </c>
    </row>
    <row r="65" spans="1:2">
      <c r="A65" t="s">
        <v>61</v>
      </c>
      <c r="B65" t="s">
        <v>1086</v>
      </c>
    </row>
    <row r="66" spans="1:2">
      <c r="A66" t="s">
        <v>62</v>
      </c>
      <c r="B66" t="s">
        <v>1086</v>
      </c>
    </row>
    <row r="67" spans="1:2">
      <c r="A67" t="s">
        <v>63</v>
      </c>
      <c r="B67" t="s">
        <v>1086</v>
      </c>
    </row>
    <row r="68" spans="1:2">
      <c r="A68" t="s">
        <v>64</v>
      </c>
      <c r="B68" t="s">
        <v>1086</v>
      </c>
    </row>
    <row r="69" spans="1:2">
      <c r="A69" t="s">
        <v>65</v>
      </c>
      <c r="B69" t="s">
        <v>1086</v>
      </c>
    </row>
    <row r="70" spans="1:2">
      <c r="A70" t="s">
        <v>66</v>
      </c>
      <c r="B70" t="s">
        <v>1086</v>
      </c>
    </row>
    <row r="71" spans="1:2">
      <c r="A71" t="s">
        <v>67</v>
      </c>
      <c r="B71" t="s">
        <v>1086</v>
      </c>
    </row>
    <row r="72" spans="1:2">
      <c r="A72" t="s">
        <v>68</v>
      </c>
      <c r="B72" t="s">
        <v>1086</v>
      </c>
    </row>
    <row r="73" spans="1:2">
      <c r="A73" t="s">
        <v>69</v>
      </c>
      <c r="B73" t="s">
        <v>1086</v>
      </c>
    </row>
    <row r="74" spans="1:2">
      <c r="A74" t="s">
        <v>70</v>
      </c>
      <c r="B74" t="s">
        <v>1086</v>
      </c>
    </row>
    <row r="75" spans="1:2">
      <c r="A75" t="s">
        <v>75</v>
      </c>
      <c r="B75" t="s">
        <v>1086</v>
      </c>
    </row>
    <row r="76" spans="1:2">
      <c r="A76" t="s">
        <v>76</v>
      </c>
      <c r="B76" t="s">
        <v>1086</v>
      </c>
    </row>
    <row r="77" spans="1:2">
      <c r="A77" t="s">
        <v>78</v>
      </c>
      <c r="B77" t="s">
        <v>1086</v>
      </c>
    </row>
    <row r="78" spans="1:2">
      <c r="A78" t="s">
        <v>79</v>
      </c>
      <c r="B78" t="s">
        <v>1086</v>
      </c>
    </row>
    <row r="79" spans="1:2">
      <c r="A79" t="s">
        <v>80</v>
      </c>
      <c r="B79" t="s">
        <v>1086</v>
      </c>
    </row>
    <row r="80" spans="1:2">
      <c r="A80" t="s">
        <v>81</v>
      </c>
      <c r="B80" t="s">
        <v>1086</v>
      </c>
    </row>
    <row r="81" spans="1:2">
      <c r="A81" t="s">
        <v>83</v>
      </c>
      <c r="B81" t="s">
        <v>1086</v>
      </c>
    </row>
    <row r="82" spans="1:5">
      <c r="A82" t="s">
        <v>84</v>
      </c>
      <c r="B82" t="s">
        <v>1094</v>
      </c>
      <c r="C82" t="s">
        <v>2277</v>
      </c>
      <c r="D82" t="s">
        <v>9575</v>
      </c>
      <c r="E82" t="s">
        <v>9576</v>
      </c>
    </row>
    <row r="83" spans="1:2">
      <c r="A83" t="s">
        <v>85</v>
      </c>
      <c r="B83" t="s">
        <v>1086</v>
      </c>
    </row>
    <row r="84" spans="1:5">
      <c r="A84" t="s">
        <v>86</v>
      </c>
      <c r="B84" t="s">
        <v>1094</v>
      </c>
      <c r="C84" t="s">
        <v>2412</v>
      </c>
      <c r="D84" t="s">
        <v>9577</v>
      </c>
      <c r="E84" t="s">
        <v>9578</v>
      </c>
    </row>
    <row r="85" spans="1:5">
      <c r="A85" t="s">
        <v>87</v>
      </c>
      <c r="B85" t="s">
        <v>1094</v>
      </c>
      <c r="C85" t="s">
        <v>3107</v>
      </c>
      <c r="D85" t="s">
        <v>9579</v>
      </c>
      <c r="E85" t="s">
        <v>9580</v>
      </c>
    </row>
    <row r="86" spans="1:5">
      <c r="A86" t="s">
        <v>88</v>
      </c>
      <c r="B86" t="s">
        <v>1094</v>
      </c>
      <c r="C86" t="s">
        <v>2864</v>
      </c>
      <c r="D86" t="s">
        <v>8115</v>
      </c>
      <c r="E86" t="s">
        <v>9581</v>
      </c>
    </row>
    <row r="87" spans="1:2">
      <c r="A87" t="s">
        <v>89</v>
      </c>
      <c r="B87" t="s">
        <v>1086</v>
      </c>
    </row>
    <row r="88" spans="1:2">
      <c r="A88" t="s">
        <v>90</v>
      </c>
      <c r="B88" t="s">
        <v>1086</v>
      </c>
    </row>
    <row r="89" spans="1:5">
      <c r="A89" t="s">
        <v>91</v>
      </c>
      <c r="B89" t="s">
        <v>1094</v>
      </c>
      <c r="C89" t="s">
        <v>4673</v>
      </c>
      <c r="D89" t="s">
        <v>9582</v>
      </c>
      <c r="E89" t="s">
        <v>9583</v>
      </c>
    </row>
    <row r="90" spans="1:1">
      <c r="A90" t="s">
        <v>92</v>
      </c>
    </row>
    <row r="91" spans="1:2">
      <c r="A91" t="s">
        <v>93</v>
      </c>
      <c r="B91" t="s">
        <v>1086</v>
      </c>
    </row>
    <row r="92" spans="1:2">
      <c r="A92" t="s">
        <v>94</v>
      </c>
      <c r="B92" t="s">
        <v>1086</v>
      </c>
    </row>
    <row r="93" spans="1:5">
      <c r="A93" t="s">
        <v>95</v>
      </c>
      <c r="B93" t="s">
        <v>1094</v>
      </c>
      <c r="C93" t="s">
        <v>3000</v>
      </c>
      <c r="D93" t="s">
        <v>9584</v>
      </c>
      <c r="E93" t="s">
        <v>9585</v>
      </c>
    </row>
    <row r="94" spans="1:5">
      <c r="A94" t="s">
        <v>96</v>
      </c>
      <c r="B94" t="s">
        <v>1094</v>
      </c>
      <c r="C94" t="s">
        <v>3000</v>
      </c>
      <c r="D94" t="s">
        <v>9586</v>
      </c>
      <c r="E94" t="s">
        <v>9587</v>
      </c>
    </row>
    <row r="95" spans="1:2">
      <c r="A95" t="s">
        <v>97</v>
      </c>
      <c r="B95" t="s">
        <v>1086</v>
      </c>
    </row>
    <row r="96" spans="1:2">
      <c r="A96" t="s">
        <v>98</v>
      </c>
      <c r="B96" t="s">
        <v>1086</v>
      </c>
    </row>
    <row r="97" spans="1:2">
      <c r="A97" t="s">
        <v>99</v>
      </c>
      <c r="B97" t="s">
        <v>1086</v>
      </c>
    </row>
    <row r="98" spans="1:2">
      <c r="A98" t="s">
        <v>100</v>
      </c>
      <c r="B98" t="s">
        <v>1086</v>
      </c>
    </row>
    <row r="99" spans="1:5">
      <c r="A99" t="s">
        <v>101</v>
      </c>
      <c r="B99" t="s">
        <v>1094</v>
      </c>
      <c r="C99" t="s">
        <v>2548</v>
      </c>
      <c r="D99" t="s">
        <v>9588</v>
      </c>
      <c r="E99" t="s">
        <v>9589</v>
      </c>
    </row>
    <row r="100" spans="1:5">
      <c r="A100" t="s">
        <v>102</v>
      </c>
      <c r="B100" t="s">
        <v>1094</v>
      </c>
      <c r="C100" t="s">
        <v>2878</v>
      </c>
      <c r="D100" t="s">
        <v>9590</v>
      </c>
      <c r="E100" t="s">
        <v>9591</v>
      </c>
    </row>
    <row r="101" spans="1:5">
      <c r="A101" t="s">
        <v>103</v>
      </c>
      <c r="B101" t="s">
        <v>1094</v>
      </c>
      <c r="C101" t="s">
        <v>2585</v>
      </c>
      <c r="D101" t="s">
        <v>9592</v>
      </c>
      <c r="E101" t="s">
        <v>9593</v>
      </c>
    </row>
    <row r="102" spans="1:2">
      <c r="A102" t="s">
        <v>104</v>
      </c>
      <c r="B102" t="s">
        <v>1086</v>
      </c>
    </row>
    <row r="103" spans="1:2">
      <c r="A103" t="s">
        <v>105</v>
      </c>
      <c r="B103" t="s">
        <v>1086</v>
      </c>
    </row>
    <row r="104" spans="1:2">
      <c r="A104" t="s">
        <v>106</v>
      </c>
      <c r="B104" t="s">
        <v>1086</v>
      </c>
    </row>
    <row r="105" spans="1:5">
      <c r="A105" t="s">
        <v>107</v>
      </c>
      <c r="B105" t="s">
        <v>1094</v>
      </c>
      <c r="C105" t="s">
        <v>2421</v>
      </c>
      <c r="D105" t="s">
        <v>7953</v>
      </c>
      <c r="E105" t="s">
        <v>9594</v>
      </c>
    </row>
    <row r="106" spans="1:7">
      <c r="A106" t="s">
        <v>108</v>
      </c>
      <c r="B106" t="s">
        <v>1094</v>
      </c>
      <c r="C106" t="s">
        <v>2842</v>
      </c>
      <c r="D106" t="s">
        <v>8130</v>
      </c>
      <c r="E106" t="s">
        <v>9595</v>
      </c>
      <c r="G106" t="s">
        <v>5724</v>
      </c>
    </row>
    <row r="107" spans="1:2">
      <c r="A107" t="s">
        <v>109</v>
      </c>
      <c r="B107" t="s">
        <v>1086</v>
      </c>
    </row>
    <row r="108" spans="1:1">
      <c r="A108" t="s">
        <v>110</v>
      </c>
    </row>
    <row r="109" spans="1:2">
      <c r="A109" t="s">
        <v>112</v>
      </c>
      <c r="B109" t="s">
        <v>1086</v>
      </c>
    </row>
    <row r="110" spans="1:5">
      <c r="A110" t="s">
        <v>114</v>
      </c>
      <c r="B110" t="s">
        <v>1094</v>
      </c>
      <c r="C110" t="s">
        <v>3480</v>
      </c>
      <c r="D110" t="s">
        <v>9596</v>
      </c>
      <c r="E110" t="s">
        <v>8182</v>
      </c>
    </row>
    <row r="111" spans="1:5">
      <c r="A111" t="s">
        <v>115</v>
      </c>
      <c r="B111" t="s">
        <v>1094</v>
      </c>
      <c r="C111" t="s">
        <v>3567</v>
      </c>
      <c r="D111" t="s">
        <v>8130</v>
      </c>
      <c r="E111" t="s">
        <v>9597</v>
      </c>
    </row>
    <row r="112" spans="1:5">
      <c r="A112" t="s">
        <v>116</v>
      </c>
      <c r="B112" t="s">
        <v>1094</v>
      </c>
      <c r="C112" t="s">
        <v>2545</v>
      </c>
      <c r="D112" t="s">
        <v>8130</v>
      </c>
      <c r="E112" t="s">
        <v>9598</v>
      </c>
    </row>
    <row r="113" spans="1:2">
      <c r="A113" t="s">
        <v>117</v>
      </c>
      <c r="B113" t="s">
        <v>1086</v>
      </c>
    </row>
    <row r="114" spans="1:5">
      <c r="A114" t="s">
        <v>118</v>
      </c>
      <c r="B114" t="s">
        <v>1094</v>
      </c>
      <c r="C114" t="s">
        <v>3093</v>
      </c>
      <c r="D114" t="s">
        <v>8130</v>
      </c>
      <c r="E114" t="s">
        <v>9599</v>
      </c>
    </row>
    <row r="115" spans="1:5">
      <c r="A115" t="s">
        <v>118</v>
      </c>
      <c r="B115" t="s">
        <v>1094</v>
      </c>
      <c r="C115" t="s">
        <v>1499</v>
      </c>
      <c r="D115" t="s">
        <v>8175</v>
      </c>
      <c r="E115" t="s">
        <v>9600</v>
      </c>
    </row>
    <row r="116" spans="1:5">
      <c r="A116" t="s">
        <v>119</v>
      </c>
      <c r="B116" t="s">
        <v>1094</v>
      </c>
      <c r="C116" t="s">
        <v>2625</v>
      </c>
      <c r="D116" t="s">
        <v>9601</v>
      </c>
      <c r="E116" t="s">
        <v>9602</v>
      </c>
    </row>
    <row r="117" spans="1:2">
      <c r="A117" t="s">
        <v>120</v>
      </c>
      <c r="B117" t="s">
        <v>1086</v>
      </c>
    </row>
    <row r="118" spans="1:2">
      <c r="A118" t="s">
        <v>123</v>
      </c>
      <c r="B118" t="s">
        <v>1086</v>
      </c>
    </row>
    <row r="119" spans="1:2">
      <c r="A119" t="s">
        <v>124</v>
      </c>
      <c r="B119" t="s">
        <v>1086</v>
      </c>
    </row>
    <row r="120" spans="1:2">
      <c r="A120" t="s">
        <v>125</v>
      </c>
      <c r="B120" t="s">
        <v>1086</v>
      </c>
    </row>
    <row r="121" spans="1:2">
      <c r="A121" t="s">
        <v>126</v>
      </c>
      <c r="B121" t="s">
        <v>1086</v>
      </c>
    </row>
    <row r="122" spans="1:2">
      <c r="A122" t="s">
        <v>127</v>
      </c>
      <c r="B122" t="s">
        <v>1086</v>
      </c>
    </row>
    <row r="123" spans="1:1">
      <c r="A123" t="s">
        <v>128</v>
      </c>
    </row>
    <row r="124" spans="1:2">
      <c r="A124" t="s">
        <v>129</v>
      </c>
      <c r="B124" t="s">
        <v>1086</v>
      </c>
    </row>
    <row r="125" spans="1:7">
      <c r="A125" t="s">
        <v>130</v>
      </c>
      <c r="B125" t="s">
        <v>1094</v>
      </c>
      <c r="C125" t="s">
        <v>4702</v>
      </c>
      <c r="D125" t="s">
        <v>8206</v>
      </c>
      <c r="E125" t="s">
        <v>6642</v>
      </c>
      <c r="F125" t="s">
        <v>8149</v>
      </c>
      <c r="G125" t="s">
        <v>5724</v>
      </c>
    </row>
    <row r="126" spans="1:7">
      <c r="A126" t="s">
        <v>130</v>
      </c>
      <c r="B126" t="s">
        <v>1094</v>
      </c>
      <c r="C126" t="s">
        <v>4702</v>
      </c>
      <c r="D126" t="s">
        <v>8207</v>
      </c>
      <c r="E126" t="s">
        <v>8907</v>
      </c>
      <c r="F126" t="s">
        <v>8209</v>
      </c>
      <c r="G126" t="s">
        <v>5611</v>
      </c>
    </row>
    <row r="127" spans="1:7">
      <c r="A127" t="s">
        <v>130</v>
      </c>
      <c r="B127" t="s">
        <v>1094</v>
      </c>
      <c r="C127" t="s">
        <v>4702</v>
      </c>
      <c r="D127" t="s">
        <v>8210</v>
      </c>
      <c r="E127" t="s">
        <v>9603</v>
      </c>
      <c r="F127" t="s">
        <v>8209</v>
      </c>
      <c r="G127" t="s">
        <v>5724</v>
      </c>
    </row>
    <row r="128" spans="1:2">
      <c r="A128" t="s">
        <v>131</v>
      </c>
      <c r="B128" t="s">
        <v>1086</v>
      </c>
    </row>
    <row r="129" spans="1:2">
      <c r="A129" t="s">
        <v>132</v>
      </c>
      <c r="B129" t="s">
        <v>1086</v>
      </c>
    </row>
    <row r="130" spans="1:2">
      <c r="A130" t="s">
        <v>137</v>
      </c>
      <c r="B130" t="s">
        <v>1086</v>
      </c>
    </row>
    <row r="131" spans="1:5">
      <c r="A131" t="s">
        <v>143</v>
      </c>
      <c r="B131" t="s">
        <v>1094</v>
      </c>
      <c r="C131" t="s">
        <v>2346</v>
      </c>
      <c r="D131" t="s">
        <v>8427</v>
      </c>
      <c r="E131" t="s">
        <v>9604</v>
      </c>
    </row>
    <row r="132" spans="1:2">
      <c r="A132" t="s">
        <v>8462</v>
      </c>
      <c r="B132" t="s">
        <v>1086</v>
      </c>
    </row>
    <row r="133" spans="1:2">
      <c r="A133" t="s">
        <v>190</v>
      </c>
      <c r="B133" t="s">
        <v>1086</v>
      </c>
    </row>
    <row r="134" spans="1:5">
      <c r="A134" t="s">
        <v>191</v>
      </c>
      <c r="B134" t="s">
        <v>1094</v>
      </c>
      <c r="C134" t="s">
        <v>400</v>
      </c>
      <c r="D134" t="s">
        <v>9605</v>
      </c>
      <c r="E134" t="s">
        <v>8249</v>
      </c>
    </row>
    <row r="135" spans="1:5">
      <c r="A135" t="s">
        <v>191</v>
      </c>
      <c r="B135" t="s">
        <v>1094</v>
      </c>
      <c r="C135" t="s">
        <v>400</v>
      </c>
      <c r="D135" t="s">
        <v>7953</v>
      </c>
      <c r="E135" t="s">
        <v>9606</v>
      </c>
    </row>
    <row r="136" spans="1:5">
      <c r="A136" t="s">
        <v>192</v>
      </c>
      <c r="B136" t="s">
        <v>1094</v>
      </c>
      <c r="C136" t="s">
        <v>2836</v>
      </c>
      <c r="D136" t="s">
        <v>8157</v>
      </c>
      <c r="E136" t="s">
        <v>9607</v>
      </c>
    </row>
    <row r="137" spans="1:5">
      <c r="A137" t="s">
        <v>192</v>
      </c>
      <c r="B137" t="s">
        <v>1094</v>
      </c>
      <c r="C137" t="s">
        <v>2836</v>
      </c>
      <c r="D137" t="s">
        <v>9608</v>
      </c>
      <c r="E137" t="s">
        <v>9609</v>
      </c>
    </row>
    <row r="138" spans="1:5">
      <c r="A138" t="s">
        <v>194</v>
      </c>
      <c r="B138" t="s">
        <v>1094</v>
      </c>
      <c r="C138" t="s">
        <v>3203</v>
      </c>
      <c r="D138" t="s">
        <v>9610</v>
      </c>
      <c r="E138" t="s">
        <v>9611</v>
      </c>
    </row>
    <row r="139" spans="1:2">
      <c r="A139" t="s">
        <v>195</v>
      </c>
      <c r="B139" t="s">
        <v>1086</v>
      </c>
    </row>
    <row r="140" spans="1:2">
      <c r="A140" t="s">
        <v>196</v>
      </c>
      <c r="B140" t="s">
        <v>1086</v>
      </c>
    </row>
    <row r="141" spans="1:5">
      <c r="A141" t="s">
        <v>197</v>
      </c>
      <c r="B141" t="s">
        <v>1094</v>
      </c>
      <c r="C141" t="s">
        <v>4760</v>
      </c>
      <c r="D141" t="s">
        <v>7953</v>
      </c>
      <c r="E141" t="s">
        <v>9612</v>
      </c>
    </row>
    <row r="142" spans="1:5">
      <c r="A142" t="s">
        <v>197</v>
      </c>
      <c r="B142" t="s">
        <v>1094</v>
      </c>
      <c r="C142" t="s">
        <v>4760</v>
      </c>
      <c r="D142" t="s">
        <v>9613</v>
      </c>
      <c r="E142" t="s">
        <v>9614</v>
      </c>
    </row>
    <row r="143" spans="1:2">
      <c r="A143" t="s">
        <v>198</v>
      </c>
      <c r="B143" t="s">
        <v>1086</v>
      </c>
    </row>
    <row r="144" spans="1:5">
      <c r="A144" t="s">
        <v>4742</v>
      </c>
      <c r="B144" t="s">
        <v>1094</v>
      </c>
      <c r="C144" t="s">
        <v>4782</v>
      </c>
      <c r="D144" t="s">
        <v>7953</v>
      </c>
      <c r="E144" t="s">
        <v>9615</v>
      </c>
    </row>
    <row r="145" spans="1:2">
      <c r="A145" t="s">
        <v>199</v>
      </c>
      <c r="B145" t="s">
        <v>1086</v>
      </c>
    </row>
    <row r="146" spans="1:2">
      <c r="A146" t="s">
        <v>200</v>
      </c>
      <c r="B146" t="s">
        <v>1094</v>
      </c>
    </row>
    <row r="147" spans="1:2">
      <c r="A147" t="s">
        <v>201</v>
      </c>
      <c r="B147" t="s">
        <v>1086</v>
      </c>
    </row>
    <row r="148" spans="1:2">
      <c r="A148" t="s">
        <v>202</v>
      </c>
      <c r="B148" t="s">
        <v>1086</v>
      </c>
    </row>
    <row r="149" spans="1:2">
      <c r="A149" t="s">
        <v>757</v>
      </c>
      <c r="B149" t="s">
        <v>1086</v>
      </c>
    </row>
    <row r="150" spans="1:5">
      <c r="A150" t="s">
        <v>207</v>
      </c>
      <c r="B150" t="s">
        <v>1094</v>
      </c>
      <c r="C150" t="s">
        <v>2421</v>
      </c>
      <c r="D150" t="s">
        <v>9616</v>
      </c>
      <c r="E150" t="s">
        <v>9617</v>
      </c>
    </row>
    <row r="151" spans="1:5">
      <c r="A151" t="s">
        <v>207</v>
      </c>
      <c r="B151" t="s">
        <v>1094</v>
      </c>
      <c r="C151" t="s">
        <v>3279</v>
      </c>
      <c r="D151" t="s">
        <v>9618</v>
      </c>
      <c r="E151" t="s">
        <v>9619</v>
      </c>
    </row>
    <row r="152" spans="1:5">
      <c r="A152" t="s">
        <v>208</v>
      </c>
      <c r="B152" t="s">
        <v>1094</v>
      </c>
      <c r="C152" t="s">
        <v>4728</v>
      </c>
      <c r="D152" t="s">
        <v>9620</v>
      </c>
      <c r="E152" t="s">
        <v>9621</v>
      </c>
    </row>
    <row r="153" spans="1:5">
      <c r="A153" t="s">
        <v>208</v>
      </c>
      <c r="B153" t="s">
        <v>1094</v>
      </c>
      <c r="C153" t="s">
        <v>4728</v>
      </c>
      <c r="D153" t="s">
        <v>9620</v>
      </c>
      <c r="E153" t="s">
        <v>9622</v>
      </c>
    </row>
    <row r="154" spans="1:2">
      <c r="A154" t="s">
        <v>209</v>
      </c>
      <c r="B154" t="s">
        <v>1086</v>
      </c>
    </row>
    <row r="155" spans="1:2">
      <c r="A155" t="s">
        <v>212</v>
      </c>
      <c r="B155" t="s">
        <v>1086</v>
      </c>
    </row>
    <row r="156" spans="1:2">
      <c r="A156" t="s">
        <v>213</v>
      </c>
      <c r="B156" t="s">
        <v>1086</v>
      </c>
    </row>
    <row r="157" spans="1:2">
      <c r="A157" t="s">
        <v>222</v>
      </c>
      <c r="B157" t="s">
        <v>1086</v>
      </c>
    </row>
    <row r="158" spans="1:2">
      <c r="A158" t="s">
        <v>223</v>
      </c>
      <c r="B158" t="s">
        <v>1086</v>
      </c>
    </row>
    <row r="159" spans="1:2">
      <c r="A159" t="s">
        <v>224</v>
      </c>
      <c r="B159" t="s">
        <v>1086</v>
      </c>
    </row>
    <row r="160" spans="1:2">
      <c r="A160" t="s">
        <v>225</v>
      </c>
      <c r="B160" t="s">
        <v>1086</v>
      </c>
    </row>
    <row r="161" spans="1:2">
      <c r="A161" t="s">
        <v>226</v>
      </c>
      <c r="B161" t="s">
        <v>1086</v>
      </c>
    </row>
    <row r="162" spans="1:2">
      <c r="A162" t="s">
        <v>228</v>
      </c>
      <c r="B162" t="s">
        <v>1086</v>
      </c>
    </row>
    <row r="163" spans="1:2">
      <c r="A163" t="s">
        <v>229</v>
      </c>
      <c r="B163" t="s">
        <v>1086</v>
      </c>
    </row>
    <row r="164" spans="1:2">
      <c r="A164" t="s">
        <v>230</v>
      </c>
      <c r="B164" t="s">
        <v>1086</v>
      </c>
    </row>
    <row r="165" spans="1:2">
      <c r="A165" t="s">
        <v>4747</v>
      </c>
      <c r="B165" t="s">
        <v>1086</v>
      </c>
    </row>
    <row r="166" spans="1:2">
      <c r="A166" t="s">
        <v>231</v>
      </c>
      <c r="B166" t="s">
        <v>1086</v>
      </c>
    </row>
    <row r="167" spans="1:2">
      <c r="A167" t="s">
        <v>232</v>
      </c>
      <c r="B167" t="s">
        <v>1086</v>
      </c>
    </row>
    <row r="168" spans="1:2">
      <c r="A168" t="s">
        <v>234</v>
      </c>
      <c r="B168" t="s">
        <v>1086</v>
      </c>
    </row>
    <row r="169" spans="1:2">
      <c r="A169" t="s">
        <v>235</v>
      </c>
      <c r="B169" t="s">
        <v>1086</v>
      </c>
    </row>
    <row r="170" spans="1:2">
      <c r="A170" t="s">
        <v>236</v>
      </c>
      <c r="B170" t="s">
        <v>1086</v>
      </c>
    </row>
    <row r="171" spans="1:2">
      <c r="A171" t="s">
        <v>237</v>
      </c>
      <c r="B171" t="s">
        <v>1086</v>
      </c>
    </row>
    <row r="172" spans="1:5">
      <c r="A172" t="s">
        <v>238</v>
      </c>
      <c r="B172" t="s">
        <v>1094</v>
      </c>
      <c r="C172" t="s">
        <v>3224</v>
      </c>
      <c r="D172" t="s">
        <v>9623</v>
      </c>
      <c r="E172" t="s">
        <v>9624</v>
      </c>
    </row>
    <row r="173" spans="1:2">
      <c r="A173" t="s">
        <v>240</v>
      </c>
      <c r="B173" t="s">
        <v>1086</v>
      </c>
    </row>
    <row r="174" spans="1:1">
      <c r="A174" t="s">
        <v>241</v>
      </c>
    </row>
    <row r="175" spans="1:2">
      <c r="A175" t="s">
        <v>242</v>
      </c>
      <c r="B175" t="s">
        <v>1086</v>
      </c>
    </row>
    <row r="176" spans="1:2">
      <c r="A176" t="s">
        <v>243</v>
      </c>
      <c r="B176" t="s">
        <v>1086</v>
      </c>
    </row>
    <row r="177" spans="1:2">
      <c r="A177" t="s">
        <v>247</v>
      </c>
      <c r="B177" t="s">
        <v>1086</v>
      </c>
    </row>
    <row r="178" spans="1:2">
      <c r="A178" t="s">
        <v>248</v>
      </c>
      <c r="B178" t="s">
        <v>1086</v>
      </c>
    </row>
    <row r="179" spans="1:2">
      <c r="A179" t="s">
        <v>249</v>
      </c>
      <c r="B179" t="s">
        <v>1086</v>
      </c>
    </row>
    <row r="180" spans="1:1">
      <c r="A180" t="s">
        <v>250</v>
      </c>
    </row>
    <row r="181" spans="1:2">
      <c r="A181" t="s">
        <v>251</v>
      </c>
      <c r="B181" t="s">
        <v>1086</v>
      </c>
    </row>
    <row r="182" spans="1:2">
      <c r="A182" t="s">
        <v>252</v>
      </c>
      <c r="B182" t="s">
        <v>1086</v>
      </c>
    </row>
    <row r="183" spans="1:2">
      <c r="A183" t="s">
        <v>253</v>
      </c>
      <c r="B183" t="s">
        <v>1086</v>
      </c>
    </row>
    <row r="184" spans="1:2">
      <c r="A184" t="s">
        <v>254</v>
      </c>
      <c r="B184" t="s">
        <v>1086</v>
      </c>
    </row>
    <row r="185" spans="1:2">
      <c r="A185" t="s">
        <v>255</v>
      </c>
      <c r="B185" t="s">
        <v>1086</v>
      </c>
    </row>
    <row r="186" spans="1:2">
      <c r="A186" t="s">
        <v>256</v>
      </c>
      <c r="B186" t="s">
        <v>1086</v>
      </c>
    </row>
    <row r="187" spans="1:1">
      <c r="A187" t="s">
        <v>257</v>
      </c>
    </row>
    <row r="188" spans="1:2">
      <c r="A188" t="s">
        <v>258</v>
      </c>
      <c r="B188" t="s">
        <v>1086</v>
      </c>
    </row>
    <row r="189" spans="1:2">
      <c r="A189" t="s">
        <v>259</v>
      </c>
      <c r="B189" t="s">
        <v>1086</v>
      </c>
    </row>
    <row r="190" spans="1:5">
      <c r="A190" t="s">
        <v>260</v>
      </c>
      <c r="B190" t="s">
        <v>1094</v>
      </c>
      <c r="C190" t="s">
        <v>4670</v>
      </c>
      <c r="D190" t="s">
        <v>9625</v>
      </c>
      <c r="E190" t="s">
        <v>9626</v>
      </c>
    </row>
    <row r="191" spans="1:5">
      <c r="A191" t="s">
        <v>261</v>
      </c>
      <c r="B191" t="s">
        <v>1094</v>
      </c>
      <c r="C191" t="s">
        <v>4738</v>
      </c>
      <c r="D191" t="s">
        <v>8329</v>
      </c>
      <c r="E191" t="s">
        <v>9627</v>
      </c>
    </row>
    <row r="192" spans="1:5">
      <c r="A192" t="s">
        <v>262</v>
      </c>
      <c r="B192" t="s">
        <v>1094</v>
      </c>
      <c r="C192" t="s">
        <v>3210</v>
      </c>
      <c r="D192" t="s">
        <v>8125</v>
      </c>
      <c r="E192" t="s">
        <v>9628</v>
      </c>
    </row>
    <row r="193" spans="1:5">
      <c r="A193" t="s">
        <v>263</v>
      </c>
      <c r="B193" t="s">
        <v>1094</v>
      </c>
      <c r="C193" t="s">
        <v>4744</v>
      </c>
      <c r="D193" t="s">
        <v>9629</v>
      </c>
      <c r="E193" t="s">
        <v>9630</v>
      </c>
    </row>
    <row r="194" spans="1:2">
      <c r="A194" t="s">
        <v>264</v>
      </c>
      <c r="B194" t="s">
        <v>1086</v>
      </c>
    </row>
    <row r="195" spans="1:7">
      <c r="A195" t="s">
        <v>265</v>
      </c>
      <c r="B195" t="s">
        <v>1094</v>
      </c>
      <c r="C195" t="s">
        <v>3263</v>
      </c>
      <c r="D195" t="s">
        <v>8329</v>
      </c>
      <c r="E195" t="s">
        <v>9631</v>
      </c>
      <c r="G195" t="s">
        <v>5611</v>
      </c>
    </row>
    <row r="196" spans="1:5">
      <c r="A196" t="s">
        <v>266</v>
      </c>
      <c r="B196" t="s">
        <v>1094</v>
      </c>
      <c r="C196" t="s">
        <v>2348</v>
      </c>
      <c r="D196" t="s">
        <v>8316</v>
      </c>
      <c r="E196" t="s">
        <v>9632</v>
      </c>
    </row>
    <row r="197" spans="1:5">
      <c r="A197" t="s">
        <v>267</v>
      </c>
      <c r="B197" t="s">
        <v>1094</v>
      </c>
      <c r="C197" t="s">
        <v>2348</v>
      </c>
      <c r="D197" t="s">
        <v>8273</v>
      </c>
      <c r="E197" t="s">
        <v>9633</v>
      </c>
    </row>
    <row r="198" spans="1:5">
      <c r="A198" t="s">
        <v>268</v>
      </c>
      <c r="B198" t="s">
        <v>1094</v>
      </c>
      <c r="C198" t="s">
        <v>4746</v>
      </c>
      <c r="D198" t="s">
        <v>8316</v>
      </c>
      <c r="E198" t="s">
        <v>9634</v>
      </c>
    </row>
    <row r="199" spans="1:5">
      <c r="A199" t="s">
        <v>269</v>
      </c>
      <c r="B199" t="s">
        <v>1094</v>
      </c>
      <c r="C199" t="s">
        <v>2346</v>
      </c>
      <c r="D199" t="s">
        <v>8125</v>
      </c>
      <c r="E199" t="s">
        <v>9635</v>
      </c>
    </row>
    <row r="200" spans="1:5">
      <c r="A200" t="s">
        <v>270</v>
      </c>
      <c r="B200" t="s">
        <v>1094</v>
      </c>
      <c r="C200" t="s">
        <v>2223</v>
      </c>
      <c r="D200" t="s">
        <v>8316</v>
      </c>
      <c r="E200" t="s">
        <v>9636</v>
      </c>
    </row>
    <row r="201" spans="1:5">
      <c r="A201" t="s">
        <v>271</v>
      </c>
      <c r="B201" t="s">
        <v>1094</v>
      </c>
      <c r="C201" t="s">
        <v>2931</v>
      </c>
      <c r="D201" t="s">
        <v>8125</v>
      </c>
      <c r="E201" t="s">
        <v>9637</v>
      </c>
    </row>
    <row r="202" spans="1:2">
      <c r="A202" t="s">
        <v>272</v>
      </c>
      <c r="B202" t="s">
        <v>1086</v>
      </c>
    </row>
    <row r="203" spans="1:2">
      <c r="A203" t="s">
        <v>273</v>
      </c>
      <c r="B203" t="s">
        <v>1086</v>
      </c>
    </row>
    <row r="204" spans="1:7">
      <c r="A204" t="s">
        <v>274</v>
      </c>
      <c r="B204" t="s">
        <v>1094</v>
      </c>
      <c r="C204" t="s">
        <v>4779</v>
      </c>
      <c r="D204" t="s">
        <v>8316</v>
      </c>
      <c r="E204" t="s">
        <v>9638</v>
      </c>
      <c r="G204" t="s">
        <v>5611</v>
      </c>
    </row>
    <row r="205" spans="1:2">
      <c r="A205" t="s">
        <v>275</v>
      </c>
      <c r="B205" t="s">
        <v>1086</v>
      </c>
    </row>
    <row r="206" spans="1:5">
      <c r="A206" t="s">
        <v>276</v>
      </c>
      <c r="B206" t="s">
        <v>1094</v>
      </c>
      <c r="C206" t="s">
        <v>8479</v>
      </c>
      <c r="D206" t="s">
        <v>9639</v>
      </c>
      <c r="E206" t="s">
        <v>9640</v>
      </c>
    </row>
    <row r="207" spans="1:5">
      <c r="A207" t="s">
        <v>277</v>
      </c>
      <c r="B207" t="s">
        <v>1094</v>
      </c>
      <c r="C207" t="s">
        <v>4859</v>
      </c>
      <c r="D207" t="s">
        <v>8310</v>
      </c>
      <c r="E207" t="s">
        <v>9641</v>
      </c>
    </row>
    <row r="208" spans="1:5">
      <c r="A208" t="s">
        <v>278</v>
      </c>
      <c r="B208" t="s">
        <v>1094</v>
      </c>
      <c r="C208" t="s">
        <v>2614</v>
      </c>
      <c r="D208" t="s">
        <v>8125</v>
      </c>
      <c r="E208" t="s">
        <v>9642</v>
      </c>
    </row>
    <row r="209" spans="1:2">
      <c r="A209" t="s">
        <v>279</v>
      </c>
      <c r="B209" t="s">
        <v>1086</v>
      </c>
    </row>
    <row r="210" spans="1:2">
      <c r="A210" t="s">
        <v>280</v>
      </c>
      <c r="B210" t="s">
        <v>1086</v>
      </c>
    </row>
    <row r="211" spans="1:5">
      <c r="A211" t="s">
        <v>281</v>
      </c>
      <c r="B211" t="s">
        <v>1094</v>
      </c>
      <c r="C211" t="s">
        <v>4654</v>
      </c>
      <c r="D211" t="s">
        <v>8325</v>
      </c>
      <c r="E211" t="s">
        <v>9643</v>
      </c>
    </row>
    <row r="212" spans="1:2">
      <c r="A212" t="s">
        <v>282</v>
      </c>
      <c r="B212" t="s">
        <v>1086</v>
      </c>
    </row>
    <row r="213" spans="1:5">
      <c r="A213" t="s">
        <v>283</v>
      </c>
      <c r="B213" t="s">
        <v>1094</v>
      </c>
      <c r="C213" t="s">
        <v>4738</v>
      </c>
      <c r="D213" t="s">
        <v>9644</v>
      </c>
      <c r="E213" t="s">
        <v>9645</v>
      </c>
    </row>
    <row r="214" spans="1:2">
      <c r="A214" t="s">
        <v>284</v>
      </c>
      <c r="B214" t="s">
        <v>1086</v>
      </c>
    </row>
    <row r="215" spans="1:5">
      <c r="A215" t="s">
        <v>285</v>
      </c>
      <c r="B215" t="s">
        <v>1094</v>
      </c>
      <c r="C215" t="s">
        <v>3234</v>
      </c>
      <c r="D215" t="s">
        <v>8329</v>
      </c>
      <c r="E215" t="s">
        <v>9646</v>
      </c>
    </row>
    <row r="216" spans="1:5">
      <c r="A216" t="s">
        <v>285</v>
      </c>
      <c r="B216" t="s">
        <v>1094</v>
      </c>
      <c r="C216" t="s">
        <v>4704</v>
      </c>
      <c r="D216" t="s">
        <v>8314</v>
      </c>
      <c r="E216" t="s">
        <v>9647</v>
      </c>
    </row>
    <row r="217" spans="1:5">
      <c r="A217" t="s">
        <v>286</v>
      </c>
      <c r="B217" t="s">
        <v>1094</v>
      </c>
      <c r="C217" t="s">
        <v>2497</v>
      </c>
      <c r="D217" t="s">
        <v>8125</v>
      </c>
      <c r="E217" t="s">
        <v>9648</v>
      </c>
    </row>
    <row r="218" spans="1:5">
      <c r="A218" t="s">
        <v>287</v>
      </c>
      <c r="B218" t="s">
        <v>1094</v>
      </c>
      <c r="C218" t="s">
        <v>3482</v>
      </c>
      <c r="D218" t="s">
        <v>8316</v>
      </c>
      <c r="E218" t="s">
        <v>9649</v>
      </c>
    </row>
    <row r="219" spans="1:2">
      <c r="A219" t="s">
        <v>288</v>
      </c>
      <c r="B219" t="s">
        <v>1086</v>
      </c>
    </row>
    <row r="220" spans="1:5">
      <c r="A220" t="s">
        <v>289</v>
      </c>
      <c r="B220" t="s">
        <v>1094</v>
      </c>
      <c r="C220" t="s">
        <v>2847</v>
      </c>
      <c r="D220" t="s">
        <v>9650</v>
      </c>
      <c r="E220" t="s">
        <v>9651</v>
      </c>
    </row>
    <row r="221" spans="1:5">
      <c r="A221" t="s">
        <v>289</v>
      </c>
      <c r="B221" t="s">
        <v>1094</v>
      </c>
      <c r="C221" t="s">
        <v>2206</v>
      </c>
      <c r="D221" t="s">
        <v>8314</v>
      </c>
      <c r="E221" t="s">
        <v>9652</v>
      </c>
    </row>
    <row r="222" spans="1:5">
      <c r="A222" t="s">
        <v>290</v>
      </c>
      <c r="B222" t="s">
        <v>1094</v>
      </c>
      <c r="C222" t="s">
        <v>2422</v>
      </c>
      <c r="D222" t="s">
        <v>8314</v>
      </c>
      <c r="E222" t="s">
        <v>9653</v>
      </c>
    </row>
    <row r="223" spans="1:5">
      <c r="A223" t="s">
        <v>290</v>
      </c>
      <c r="B223" t="s">
        <v>1094</v>
      </c>
      <c r="C223" t="s">
        <v>2422</v>
      </c>
      <c r="D223" t="s">
        <v>8316</v>
      </c>
      <c r="E223" t="s">
        <v>9654</v>
      </c>
    </row>
    <row r="224" spans="1:5">
      <c r="A224" t="s">
        <v>291</v>
      </c>
      <c r="B224" t="s">
        <v>1094</v>
      </c>
      <c r="C224" t="s">
        <v>2837</v>
      </c>
      <c r="D224" t="s">
        <v>8125</v>
      </c>
      <c r="E224" t="s">
        <v>9655</v>
      </c>
    </row>
    <row r="225" spans="1:5">
      <c r="A225" t="s">
        <v>292</v>
      </c>
      <c r="B225" t="s">
        <v>1094</v>
      </c>
      <c r="C225" t="s">
        <v>2392</v>
      </c>
      <c r="D225" t="s">
        <v>8302</v>
      </c>
      <c r="E225" t="s">
        <v>9656</v>
      </c>
    </row>
    <row r="226" spans="1:5">
      <c r="A226" t="s">
        <v>294</v>
      </c>
      <c r="B226" t="s">
        <v>1094</v>
      </c>
      <c r="C226" t="s">
        <v>3207</v>
      </c>
      <c r="D226" t="s">
        <v>8125</v>
      </c>
      <c r="E226" t="s">
        <v>9657</v>
      </c>
    </row>
    <row r="227" spans="1:5">
      <c r="A227" t="s">
        <v>295</v>
      </c>
      <c r="B227" t="s">
        <v>1094</v>
      </c>
      <c r="C227" t="s">
        <v>2270</v>
      </c>
      <c r="D227" t="s">
        <v>8125</v>
      </c>
      <c r="E227" t="s">
        <v>9658</v>
      </c>
    </row>
    <row r="228" spans="1:5">
      <c r="A228" t="s">
        <v>296</v>
      </c>
      <c r="B228" t="s">
        <v>1094</v>
      </c>
      <c r="C228" t="s">
        <v>4775</v>
      </c>
      <c r="D228" t="s">
        <v>8316</v>
      </c>
      <c r="E228" t="s">
        <v>9659</v>
      </c>
    </row>
    <row r="229" spans="1:2">
      <c r="A229" t="s">
        <v>297</v>
      </c>
      <c r="B229" t="s">
        <v>1086</v>
      </c>
    </row>
    <row r="230" spans="1:5">
      <c r="A230" t="s">
        <v>299</v>
      </c>
      <c r="B230" t="s">
        <v>1094</v>
      </c>
      <c r="C230" t="s">
        <v>2242</v>
      </c>
      <c r="D230" t="s">
        <v>9660</v>
      </c>
      <c r="E230" t="s">
        <v>9661</v>
      </c>
    </row>
    <row r="231" spans="1:2">
      <c r="A231" t="s">
        <v>300</v>
      </c>
      <c r="B231" t="s">
        <v>1086</v>
      </c>
    </row>
    <row r="232" spans="1:2">
      <c r="A232" t="s">
        <v>301</v>
      </c>
      <c r="B232" t="s">
        <v>1086</v>
      </c>
    </row>
    <row r="233" spans="1:2">
      <c r="A233" t="s">
        <v>302</v>
      </c>
      <c r="B233" t="s">
        <v>1086</v>
      </c>
    </row>
    <row r="234" spans="1:2">
      <c r="A234" t="s">
        <v>303</v>
      </c>
      <c r="B234" t="s">
        <v>1086</v>
      </c>
    </row>
    <row r="235" spans="1:2">
      <c r="A235" t="s">
        <v>304</v>
      </c>
      <c r="B235" t="s">
        <v>1086</v>
      </c>
    </row>
    <row r="236" spans="1:2">
      <c r="A236" t="s">
        <v>305</v>
      </c>
      <c r="B236" t="s">
        <v>1086</v>
      </c>
    </row>
    <row r="237" spans="1:2">
      <c r="A237" t="s">
        <v>306</v>
      </c>
      <c r="B237" t="s">
        <v>1086</v>
      </c>
    </row>
    <row r="238" spans="1:5">
      <c r="A238" t="s">
        <v>307</v>
      </c>
      <c r="B238" t="s">
        <v>1094</v>
      </c>
      <c r="C238" t="s">
        <v>2835</v>
      </c>
      <c r="D238" t="s">
        <v>9662</v>
      </c>
      <c r="E238" t="s">
        <v>9663</v>
      </c>
    </row>
    <row r="239" spans="1:5">
      <c r="A239" t="s">
        <v>307</v>
      </c>
      <c r="B239" t="s">
        <v>1094</v>
      </c>
      <c r="C239" t="s">
        <v>2831</v>
      </c>
      <c r="D239" t="s">
        <v>9664</v>
      </c>
      <c r="E239" t="s">
        <v>9665</v>
      </c>
    </row>
    <row r="240" spans="1:5">
      <c r="A240" t="s">
        <v>308</v>
      </c>
      <c r="B240" t="s">
        <v>1094</v>
      </c>
      <c r="C240" t="s">
        <v>2316</v>
      </c>
      <c r="D240" t="s">
        <v>8365</v>
      </c>
      <c r="E240" t="s">
        <v>9666</v>
      </c>
    </row>
    <row r="241" spans="1:5">
      <c r="A241" t="s">
        <v>309</v>
      </c>
      <c r="B241" t="s">
        <v>1094</v>
      </c>
      <c r="C241" t="s">
        <v>2275</v>
      </c>
      <c r="D241" t="s">
        <v>9667</v>
      </c>
      <c r="E241" t="s">
        <v>9666</v>
      </c>
    </row>
    <row r="242" spans="1:2">
      <c r="A242" t="s">
        <v>311</v>
      </c>
      <c r="B242" t="s">
        <v>1086</v>
      </c>
    </row>
    <row r="243" spans="1:5">
      <c r="A243" t="s">
        <v>312</v>
      </c>
      <c r="B243" t="s">
        <v>1094</v>
      </c>
      <c r="C243" t="s">
        <v>2242</v>
      </c>
      <c r="D243" t="s">
        <v>8365</v>
      </c>
      <c r="E243" t="s">
        <v>8366</v>
      </c>
    </row>
    <row r="244" spans="1:2">
      <c r="A244" t="s">
        <v>313</v>
      </c>
      <c r="B244" t="s">
        <v>1086</v>
      </c>
    </row>
    <row r="245" spans="1:2">
      <c r="A245" t="s">
        <v>315</v>
      </c>
      <c r="B245" t="s">
        <v>1086</v>
      </c>
    </row>
    <row r="246" spans="1:2">
      <c r="A246" t="s">
        <v>316</v>
      </c>
      <c r="B246" t="s">
        <v>1086</v>
      </c>
    </row>
    <row r="247" spans="1:2">
      <c r="A247" t="s">
        <v>317</v>
      </c>
      <c r="B247" t="s">
        <v>1086</v>
      </c>
    </row>
    <row r="248" spans="1:2">
      <c r="A248" t="s">
        <v>318</v>
      </c>
      <c r="B248" t="s">
        <v>1086</v>
      </c>
    </row>
    <row r="249" spans="1:2">
      <c r="A249" t="s">
        <v>319</v>
      </c>
      <c r="B249" t="s">
        <v>1086</v>
      </c>
    </row>
    <row r="250" spans="1:2">
      <c r="A250" t="s">
        <v>321</v>
      </c>
      <c r="B250" t="s">
        <v>1086</v>
      </c>
    </row>
    <row r="251" spans="1:2">
      <c r="A251" t="s">
        <v>322</v>
      </c>
      <c r="B251" t="s">
        <v>1086</v>
      </c>
    </row>
    <row r="252" spans="1:5">
      <c r="A252" t="s">
        <v>323</v>
      </c>
      <c r="B252" t="s">
        <v>1094</v>
      </c>
      <c r="C252" t="s">
        <v>3051</v>
      </c>
      <c r="D252" t="s">
        <v>9668</v>
      </c>
      <c r="E252" t="s">
        <v>9669</v>
      </c>
    </row>
    <row r="253" spans="1:2">
      <c r="A253" t="s">
        <v>324</v>
      </c>
      <c r="B253" t="s">
        <v>1086</v>
      </c>
    </row>
    <row r="254" spans="1:2">
      <c r="A254" t="s">
        <v>325</v>
      </c>
      <c r="B254" t="s">
        <v>1086</v>
      </c>
    </row>
    <row r="255" spans="1:2">
      <c r="A255" t="s">
        <v>326</v>
      </c>
      <c r="B255" t="s">
        <v>1086</v>
      </c>
    </row>
    <row r="256" spans="1:2">
      <c r="A256" t="s">
        <v>327</v>
      </c>
      <c r="B256" t="s">
        <v>1086</v>
      </c>
    </row>
    <row r="257" spans="1:2">
      <c r="A257" t="s">
        <v>328</v>
      </c>
      <c r="B257" t="s">
        <v>1086</v>
      </c>
    </row>
    <row r="258" spans="1:2">
      <c r="A258" t="s">
        <v>329</v>
      </c>
      <c r="B258" t="s">
        <v>1086</v>
      </c>
    </row>
    <row r="259" spans="1:2">
      <c r="A259" t="s">
        <v>330</v>
      </c>
      <c r="B259" t="s">
        <v>1086</v>
      </c>
    </row>
    <row r="260" spans="1:2">
      <c r="A260" t="s">
        <v>331</v>
      </c>
      <c r="B260" t="s">
        <v>1086</v>
      </c>
    </row>
    <row r="261" spans="1:2">
      <c r="A261" t="s">
        <v>332</v>
      </c>
      <c r="B261" t="s">
        <v>1086</v>
      </c>
    </row>
    <row r="262" spans="1:2">
      <c r="A262" t="s">
        <v>333</v>
      </c>
      <c r="B262" t="s">
        <v>1086</v>
      </c>
    </row>
    <row r="263" spans="1:2">
      <c r="A263" t="s">
        <v>334</v>
      </c>
      <c r="B263" t="s">
        <v>1086</v>
      </c>
    </row>
    <row r="264" spans="1:2">
      <c r="A264" t="s">
        <v>335</v>
      </c>
      <c r="B264" t="s">
        <v>1086</v>
      </c>
    </row>
    <row r="265" spans="1:2">
      <c r="A265" t="s">
        <v>336</v>
      </c>
      <c r="B265" t="s">
        <v>1086</v>
      </c>
    </row>
    <row r="266" spans="1:2">
      <c r="A266" t="s">
        <v>337</v>
      </c>
      <c r="B266" t="s">
        <v>1086</v>
      </c>
    </row>
    <row r="267" spans="1:5">
      <c r="A267" t="s">
        <v>338</v>
      </c>
      <c r="B267" t="s">
        <v>1094</v>
      </c>
      <c r="C267" t="s">
        <v>4682</v>
      </c>
      <c r="D267" t="s">
        <v>9670</v>
      </c>
      <c r="E267" t="s">
        <v>8383</v>
      </c>
    </row>
    <row r="268" spans="1:2">
      <c r="A268" t="s">
        <v>339</v>
      </c>
      <c r="B268" t="s">
        <v>1086</v>
      </c>
    </row>
    <row r="269" spans="1:5">
      <c r="A269" t="s">
        <v>340</v>
      </c>
      <c r="B269" t="s">
        <v>1094</v>
      </c>
      <c r="C269" t="s">
        <v>2206</v>
      </c>
      <c r="D269" t="s">
        <v>9671</v>
      </c>
      <c r="E269" t="s">
        <v>9672</v>
      </c>
    </row>
    <row r="270" spans="1:5">
      <c r="A270" t="s">
        <v>340</v>
      </c>
      <c r="B270" t="s">
        <v>1094</v>
      </c>
      <c r="C270" t="s">
        <v>2206</v>
      </c>
      <c r="D270" t="s">
        <v>9673</v>
      </c>
      <c r="E270" t="s">
        <v>9674</v>
      </c>
    </row>
    <row r="271" spans="1:2">
      <c r="A271" t="s">
        <v>341</v>
      </c>
      <c r="B271" t="s">
        <v>1086</v>
      </c>
    </row>
    <row r="272" spans="1:5">
      <c r="A272" t="s">
        <v>342</v>
      </c>
      <c r="B272" t="s">
        <v>1094</v>
      </c>
      <c r="C272" t="s">
        <v>4720</v>
      </c>
      <c r="D272" t="s">
        <v>9675</v>
      </c>
      <c r="E272" t="s">
        <v>9676</v>
      </c>
    </row>
    <row r="273" spans="1:5">
      <c r="A273" t="s">
        <v>342</v>
      </c>
      <c r="B273" t="s">
        <v>1094</v>
      </c>
      <c r="C273" t="s">
        <v>3482</v>
      </c>
      <c r="D273" t="s">
        <v>9677</v>
      </c>
      <c r="E273" t="s">
        <v>9678</v>
      </c>
    </row>
    <row r="274" spans="1:5">
      <c r="A274" t="s">
        <v>342</v>
      </c>
      <c r="C274" t="s">
        <v>3482</v>
      </c>
      <c r="D274" t="s">
        <v>8413</v>
      </c>
      <c r="E274" t="s">
        <v>9679</v>
      </c>
    </row>
    <row r="275" spans="1:2">
      <c r="A275" t="s">
        <v>343</v>
      </c>
      <c r="B275" t="s">
        <v>1086</v>
      </c>
    </row>
    <row r="276" spans="1:2">
      <c r="A276" t="s">
        <v>344</v>
      </c>
      <c r="B276" t="s">
        <v>1086</v>
      </c>
    </row>
    <row r="277" spans="1:2">
      <c r="A277" t="s">
        <v>345</v>
      </c>
      <c r="B277" t="s">
        <v>1086</v>
      </c>
    </row>
    <row r="278" spans="1:2">
      <c r="A278" t="s">
        <v>346</v>
      </c>
      <c r="B278" t="s">
        <v>1086</v>
      </c>
    </row>
    <row r="279" spans="1:2">
      <c r="A279" t="s">
        <v>347</v>
      </c>
      <c r="B279" t="s">
        <v>1086</v>
      </c>
    </row>
    <row r="280" spans="1:2">
      <c r="A280" t="s">
        <v>348</v>
      </c>
      <c r="B280" t="s">
        <v>1086</v>
      </c>
    </row>
    <row r="281" spans="1:2">
      <c r="A281" t="s">
        <v>349</v>
      </c>
      <c r="B281" t="s">
        <v>1086</v>
      </c>
    </row>
    <row r="282" spans="1:2">
      <c r="A282" t="s">
        <v>350</v>
      </c>
      <c r="B282" t="s">
        <v>1086</v>
      </c>
    </row>
    <row r="283" spans="1:5">
      <c r="A283" t="s">
        <v>351</v>
      </c>
      <c r="B283" t="s">
        <v>1094</v>
      </c>
      <c r="C283" t="s">
        <v>2528</v>
      </c>
      <c r="D283" t="s">
        <v>7984</v>
      </c>
      <c r="E283" t="s">
        <v>9680</v>
      </c>
    </row>
    <row r="284" spans="1:2">
      <c r="A284" t="s">
        <v>352</v>
      </c>
      <c r="B284" t="s">
        <v>1086</v>
      </c>
    </row>
    <row r="285" spans="1:2">
      <c r="A285" t="s">
        <v>353</v>
      </c>
      <c r="B285" t="s">
        <v>1086</v>
      </c>
    </row>
    <row r="286" spans="1:2">
      <c r="A286" t="s">
        <v>354</v>
      </c>
      <c r="B286" t="s">
        <v>1086</v>
      </c>
    </row>
    <row r="287" spans="1:2">
      <c r="A287" t="s">
        <v>355</v>
      </c>
      <c r="B287" t="s">
        <v>1086</v>
      </c>
    </row>
    <row r="288" spans="1:2">
      <c r="A288" t="s">
        <v>356</v>
      </c>
      <c r="B288" t="s">
        <v>1086</v>
      </c>
    </row>
    <row r="289" spans="1:2">
      <c r="A289" t="s">
        <v>357</v>
      </c>
      <c r="B289" t="s">
        <v>1086</v>
      </c>
    </row>
    <row r="290" spans="1:2">
      <c r="A290" t="s">
        <v>358</v>
      </c>
      <c r="B290" t="s">
        <v>1086</v>
      </c>
    </row>
    <row r="291" spans="1:2">
      <c r="A291" t="s">
        <v>359</v>
      </c>
      <c r="B291" t="s">
        <v>1086</v>
      </c>
    </row>
    <row r="292" spans="1:2">
      <c r="A292" t="s">
        <v>360</v>
      </c>
      <c r="B292" t="s">
        <v>1086</v>
      </c>
    </row>
    <row r="293" spans="1:1">
      <c r="A293" t="s">
        <v>361</v>
      </c>
    </row>
    <row r="294" spans="1:2">
      <c r="A294" t="s">
        <v>362</v>
      </c>
      <c r="B294" t="s">
        <v>1086</v>
      </c>
    </row>
    <row r="295" spans="1:2">
      <c r="A295" t="s">
        <v>363</v>
      </c>
      <c r="B295" t="s">
        <v>1086</v>
      </c>
    </row>
    <row r="296" spans="1:5">
      <c r="A296" t="s">
        <v>364</v>
      </c>
      <c r="B296" t="s">
        <v>1094</v>
      </c>
      <c r="C296" t="s">
        <v>4738</v>
      </c>
      <c r="D296" t="s">
        <v>9681</v>
      </c>
      <c r="E296" t="s">
        <v>9682</v>
      </c>
    </row>
    <row r="297" spans="1:5">
      <c r="A297" t="s">
        <v>364</v>
      </c>
      <c r="B297" t="s">
        <v>1094</v>
      </c>
      <c r="C297" t="s">
        <v>3588</v>
      </c>
      <c r="D297" t="s">
        <v>8427</v>
      </c>
      <c r="E297" t="s">
        <v>9683</v>
      </c>
    </row>
    <row r="298" spans="1:5">
      <c r="A298" t="s">
        <v>364</v>
      </c>
      <c r="B298" t="s">
        <v>1094</v>
      </c>
      <c r="C298" t="s">
        <v>3588</v>
      </c>
      <c r="D298" t="s">
        <v>9684</v>
      </c>
      <c r="E298" t="s">
        <v>9685</v>
      </c>
    </row>
    <row r="299" spans="1:2">
      <c r="A299" t="s">
        <v>365</v>
      </c>
      <c r="B299" t="s">
        <v>1086</v>
      </c>
    </row>
    <row r="300" spans="1:7">
      <c r="A300" t="s">
        <v>366</v>
      </c>
      <c r="B300" t="s">
        <v>1094</v>
      </c>
      <c r="C300" t="s">
        <v>2609</v>
      </c>
      <c r="D300" t="s">
        <v>9686</v>
      </c>
      <c r="G300" t="s">
        <v>5611</v>
      </c>
    </row>
    <row r="301" spans="1:7">
      <c r="A301" t="s">
        <v>366</v>
      </c>
      <c r="B301" t="s">
        <v>1094</v>
      </c>
      <c r="C301" t="s">
        <v>2204</v>
      </c>
      <c r="D301" t="s">
        <v>9687</v>
      </c>
      <c r="G301" t="s">
        <v>5611</v>
      </c>
    </row>
    <row r="302" spans="1:2">
      <c r="A302" t="s">
        <v>367</v>
      </c>
      <c r="B302" t="s">
        <v>1086</v>
      </c>
    </row>
    <row r="303" spans="1:2">
      <c r="A303" t="s">
        <v>368</v>
      </c>
      <c r="B303" t="s">
        <v>1086</v>
      </c>
    </row>
    <row r="304" spans="1:2">
      <c r="A304" t="s">
        <v>369</v>
      </c>
      <c r="B304" t="s">
        <v>1086</v>
      </c>
    </row>
    <row r="305" spans="1:2">
      <c r="A305" t="s">
        <v>370</v>
      </c>
      <c r="B305" t="s">
        <v>1086</v>
      </c>
    </row>
    <row r="306" spans="1:2">
      <c r="A306" t="s">
        <v>371</v>
      </c>
      <c r="B306" t="s">
        <v>1086</v>
      </c>
    </row>
    <row r="307" spans="1:2">
      <c r="A307" t="s">
        <v>372</v>
      </c>
      <c r="B307" t="s">
        <v>1086</v>
      </c>
    </row>
    <row r="308" spans="1:2">
      <c r="A308" t="s">
        <v>373</v>
      </c>
      <c r="B308" t="s">
        <v>1086</v>
      </c>
    </row>
    <row r="309" spans="1:2">
      <c r="A309" t="s">
        <v>374</v>
      </c>
      <c r="B309" t="s">
        <v>1086</v>
      </c>
    </row>
    <row r="310" spans="1:2">
      <c r="A310" t="s">
        <v>375</v>
      </c>
      <c r="B310" t="s">
        <v>1086</v>
      </c>
    </row>
    <row r="311" spans="1:2">
      <c r="A311" t="s">
        <v>376</v>
      </c>
      <c r="B311" t="s">
        <v>1086</v>
      </c>
    </row>
    <row r="312" spans="1:2">
      <c r="A312" t="s">
        <v>377</v>
      </c>
      <c r="B312" t="s">
        <v>1086</v>
      </c>
    </row>
    <row r="313" spans="1:2">
      <c r="A313" t="s">
        <v>379</v>
      </c>
      <c r="B313" t="s">
        <v>1086</v>
      </c>
    </row>
    <row r="314" spans="1:2">
      <c r="A314" t="s">
        <v>381</v>
      </c>
      <c r="B314" t="s">
        <v>1086</v>
      </c>
    </row>
    <row r="315" spans="1:2">
      <c r="A315" t="s">
        <v>382</v>
      </c>
      <c r="B315" t="s">
        <v>1086</v>
      </c>
    </row>
    <row r="316" spans="1:2">
      <c r="A316" t="s">
        <v>383</v>
      </c>
      <c r="B316" t="s">
        <v>1086</v>
      </c>
    </row>
    <row r="317" spans="1:2">
      <c r="A317" t="s">
        <v>384</v>
      </c>
      <c r="B317" t="s">
        <v>1086</v>
      </c>
    </row>
    <row r="318" spans="1:2">
      <c r="A318" t="s">
        <v>385</v>
      </c>
      <c r="B318" t="s">
        <v>1086</v>
      </c>
    </row>
  </sheetData>
  <pageMargins left="0.7" right="0.7" top="0.75" bottom="0.75" header="0.3" footer="0.3"/>
  <pageSetup paperSize="9" orientation="portrait"/>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6"/>
  <dimension ref="A1:C284"/>
  <sheetViews>
    <sheetView workbookViewId="0">
      <selection activeCell="A1" sqref="A1"/>
    </sheetView>
  </sheetViews>
  <sheetFormatPr defaultColWidth="9" defaultRowHeight="14.1" outlineLevelCol="2"/>
  <sheetData>
    <row r="1" spans="1:3">
      <c r="A1" s="12" t="s">
        <v>0</v>
      </c>
      <c r="B1" s="12" t="s">
        <v>8450</v>
      </c>
      <c r="C1" s="12" t="s">
        <v>8451</v>
      </c>
    </row>
    <row r="2" spans="1:3">
      <c r="A2" t="s">
        <v>7</v>
      </c>
      <c r="B2" t="s">
        <v>1086</v>
      </c>
      <c r="C2" t="s">
        <v>1086</v>
      </c>
    </row>
    <row r="3" spans="1:3">
      <c r="A3" t="s">
        <v>9</v>
      </c>
      <c r="B3" t="s">
        <v>1086</v>
      </c>
      <c r="C3" t="s">
        <v>1086</v>
      </c>
    </row>
    <row r="4" spans="1:3">
      <c r="A4" t="s">
        <v>10</v>
      </c>
      <c r="B4" t="s">
        <v>1086</v>
      </c>
      <c r="C4" t="s">
        <v>1086</v>
      </c>
    </row>
    <row r="5" spans="1:1">
      <c r="A5" t="s">
        <v>11</v>
      </c>
    </row>
    <row r="6" spans="1:3">
      <c r="A6" t="s">
        <v>13</v>
      </c>
      <c r="B6" t="s">
        <v>8452</v>
      </c>
      <c r="C6" t="s">
        <v>1086</v>
      </c>
    </row>
    <row r="7" spans="1:3">
      <c r="A7" t="s">
        <v>14</v>
      </c>
      <c r="B7" t="s">
        <v>1086</v>
      </c>
      <c r="C7" t="s">
        <v>1086</v>
      </c>
    </row>
    <row r="8" spans="1:3">
      <c r="A8" t="s">
        <v>15</v>
      </c>
      <c r="B8" t="s">
        <v>1086</v>
      </c>
      <c r="C8" t="s">
        <v>1086</v>
      </c>
    </row>
    <row r="9" spans="1:3">
      <c r="A9" t="s">
        <v>16</v>
      </c>
      <c r="B9" t="s">
        <v>8452</v>
      </c>
      <c r="C9" t="s">
        <v>1094</v>
      </c>
    </row>
    <row r="10" spans="1:3">
      <c r="A10" t="s">
        <v>17</v>
      </c>
      <c r="B10" t="s">
        <v>1086</v>
      </c>
      <c r="C10" t="s">
        <v>1086</v>
      </c>
    </row>
    <row r="11" spans="1:3">
      <c r="A11" t="s">
        <v>18</v>
      </c>
      <c r="B11" t="s">
        <v>1086</v>
      </c>
      <c r="C11" t="s">
        <v>1086</v>
      </c>
    </row>
    <row r="12" spans="1:3">
      <c r="A12" t="s">
        <v>19</v>
      </c>
      <c r="B12" t="s">
        <v>1086</v>
      </c>
      <c r="C12" t="s">
        <v>1086</v>
      </c>
    </row>
    <row r="13" spans="1:3">
      <c r="A13" t="s">
        <v>20</v>
      </c>
      <c r="B13" t="s">
        <v>1086</v>
      </c>
      <c r="C13" t="s">
        <v>1086</v>
      </c>
    </row>
    <row r="14" spans="1:3">
      <c r="A14" t="s">
        <v>21</v>
      </c>
      <c r="B14" t="s">
        <v>1086</v>
      </c>
      <c r="C14" t="s">
        <v>1086</v>
      </c>
    </row>
    <row r="15" spans="1:3">
      <c r="A15" t="s">
        <v>22</v>
      </c>
      <c r="B15" t="s">
        <v>1086</v>
      </c>
      <c r="C15" t="s">
        <v>1086</v>
      </c>
    </row>
    <row r="16" spans="1:3">
      <c r="A16" t="s">
        <v>23</v>
      </c>
      <c r="B16" t="s">
        <v>1086</v>
      </c>
      <c r="C16" t="s">
        <v>1086</v>
      </c>
    </row>
    <row r="17" spans="1:3">
      <c r="A17" t="s">
        <v>24</v>
      </c>
      <c r="B17" t="s">
        <v>1086</v>
      </c>
      <c r="C17" t="s">
        <v>1086</v>
      </c>
    </row>
    <row r="18" spans="1:3">
      <c r="A18" t="s">
        <v>25</v>
      </c>
      <c r="B18" t="s">
        <v>1086</v>
      </c>
      <c r="C18" t="s">
        <v>1086</v>
      </c>
    </row>
    <row r="19" spans="1:3">
      <c r="A19" t="s">
        <v>26</v>
      </c>
      <c r="B19" t="s">
        <v>1086</v>
      </c>
      <c r="C19" t="s">
        <v>1086</v>
      </c>
    </row>
    <row r="20" spans="1:3">
      <c r="A20" t="s">
        <v>27</v>
      </c>
      <c r="B20" t="s">
        <v>1086</v>
      </c>
      <c r="C20" t="s">
        <v>1086</v>
      </c>
    </row>
    <row r="21" spans="1:3">
      <c r="A21" t="s">
        <v>28</v>
      </c>
      <c r="B21" t="s">
        <v>1086</v>
      </c>
      <c r="C21" t="s">
        <v>1086</v>
      </c>
    </row>
    <row r="22" spans="1:3">
      <c r="A22" t="s">
        <v>29</v>
      </c>
      <c r="B22" t="s">
        <v>1086</v>
      </c>
      <c r="C22" t="s">
        <v>1086</v>
      </c>
    </row>
    <row r="23" spans="1:3">
      <c r="A23" t="s">
        <v>30</v>
      </c>
      <c r="B23" t="s">
        <v>1086</v>
      </c>
      <c r="C23" t="s">
        <v>1086</v>
      </c>
    </row>
    <row r="24" spans="1:3">
      <c r="A24" t="s">
        <v>31</v>
      </c>
      <c r="B24" t="s">
        <v>1086</v>
      </c>
      <c r="C24" t="s">
        <v>1086</v>
      </c>
    </row>
    <row r="25" spans="1:3">
      <c r="A25" t="s">
        <v>32</v>
      </c>
      <c r="B25" t="s">
        <v>8452</v>
      </c>
      <c r="C25" t="s">
        <v>1086</v>
      </c>
    </row>
    <row r="26" spans="1:3">
      <c r="A26" t="s">
        <v>33</v>
      </c>
      <c r="B26" t="s">
        <v>8452</v>
      </c>
      <c r="C26" t="s">
        <v>1086</v>
      </c>
    </row>
    <row r="27" spans="1:3">
      <c r="A27" t="s">
        <v>34</v>
      </c>
      <c r="B27" t="s">
        <v>1086</v>
      </c>
      <c r="C27" t="s">
        <v>1086</v>
      </c>
    </row>
    <row r="28" spans="1:3">
      <c r="A28" t="s">
        <v>35</v>
      </c>
      <c r="B28" t="s">
        <v>1086</v>
      </c>
      <c r="C28" t="s">
        <v>1086</v>
      </c>
    </row>
    <row r="29" spans="1:3">
      <c r="A29" t="s">
        <v>36</v>
      </c>
      <c r="B29" t="s">
        <v>1086</v>
      </c>
      <c r="C29" t="s">
        <v>1086</v>
      </c>
    </row>
    <row r="30" spans="1:3">
      <c r="A30" t="s">
        <v>37</v>
      </c>
      <c r="B30" t="s">
        <v>1086</v>
      </c>
      <c r="C30" t="s">
        <v>1086</v>
      </c>
    </row>
    <row r="31" spans="1:3">
      <c r="A31" t="s">
        <v>38</v>
      </c>
      <c r="B31" t="s">
        <v>1086</v>
      </c>
      <c r="C31" t="s">
        <v>1086</v>
      </c>
    </row>
    <row r="32" spans="1:3">
      <c r="A32" t="s">
        <v>39</v>
      </c>
      <c r="B32" t="s">
        <v>1086</v>
      </c>
      <c r="C32" t="s">
        <v>1086</v>
      </c>
    </row>
    <row r="33" spans="1:3">
      <c r="A33" t="s">
        <v>40</v>
      </c>
      <c r="B33" t="s">
        <v>1086</v>
      </c>
      <c r="C33" t="s">
        <v>1086</v>
      </c>
    </row>
    <row r="34" spans="1:3">
      <c r="A34" t="s">
        <v>41</v>
      </c>
      <c r="B34" t="s">
        <v>1086</v>
      </c>
      <c r="C34" t="s">
        <v>1086</v>
      </c>
    </row>
    <row r="35" spans="1:3">
      <c r="A35" t="s">
        <v>42</v>
      </c>
      <c r="B35" t="s">
        <v>1086</v>
      </c>
      <c r="C35" t="s">
        <v>1086</v>
      </c>
    </row>
    <row r="36" spans="1:3">
      <c r="A36" t="s">
        <v>43</v>
      </c>
      <c r="B36" t="s">
        <v>1086</v>
      </c>
      <c r="C36" t="s">
        <v>1086</v>
      </c>
    </row>
    <row r="37" spans="1:3">
      <c r="A37" t="s">
        <v>46</v>
      </c>
      <c r="B37" t="s">
        <v>1086</v>
      </c>
      <c r="C37" t="s">
        <v>1086</v>
      </c>
    </row>
    <row r="38" spans="1:3">
      <c r="A38" t="s">
        <v>47</v>
      </c>
      <c r="B38" t="s">
        <v>1086</v>
      </c>
      <c r="C38" t="s">
        <v>1086</v>
      </c>
    </row>
    <row r="39" spans="1:3">
      <c r="A39" t="s">
        <v>48</v>
      </c>
      <c r="B39" t="s">
        <v>1086</v>
      </c>
      <c r="C39" t="s">
        <v>1086</v>
      </c>
    </row>
    <row r="40" spans="1:3">
      <c r="A40" t="s">
        <v>49</v>
      </c>
      <c r="B40" t="s">
        <v>1086</v>
      </c>
      <c r="C40" t="s">
        <v>1086</v>
      </c>
    </row>
    <row r="41" spans="1:3">
      <c r="A41" t="s">
        <v>51</v>
      </c>
      <c r="B41" t="s">
        <v>1086</v>
      </c>
      <c r="C41" t="s">
        <v>1086</v>
      </c>
    </row>
    <row r="42" spans="1:3">
      <c r="A42" t="s">
        <v>52</v>
      </c>
      <c r="B42" t="s">
        <v>1086</v>
      </c>
      <c r="C42" t="s">
        <v>1086</v>
      </c>
    </row>
    <row r="43" spans="1:3">
      <c r="A43" t="s">
        <v>54</v>
      </c>
      <c r="B43" t="s">
        <v>1086</v>
      </c>
      <c r="C43" t="s">
        <v>1086</v>
      </c>
    </row>
    <row r="44" spans="1:3">
      <c r="A44" t="s">
        <v>56</v>
      </c>
      <c r="B44" t="s">
        <v>1086</v>
      </c>
      <c r="C44" t="s">
        <v>1086</v>
      </c>
    </row>
    <row r="45" spans="1:3">
      <c r="A45" t="s">
        <v>57</v>
      </c>
      <c r="B45" t="s">
        <v>1086</v>
      </c>
      <c r="C45" t="s">
        <v>1086</v>
      </c>
    </row>
    <row r="46" spans="1:3">
      <c r="A46" t="s">
        <v>58</v>
      </c>
      <c r="B46" t="s">
        <v>1086</v>
      </c>
      <c r="C46" t="s">
        <v>1086</v>
      </c>
    </row>
    <row r="47" spans="1:3">
      <c r="A47" t="s">
        <v>59</v>
      </c>
      <c r="B47" t="s">
        <v>1086</v>
      </c>
      <c r="C47" t="s">
        <v>1086</v>
      </c>
    </row>
    <row r="48" spans="1:3">
      <c r="A48" t="s">
        <v>60</v>
      </c>
      <c r="B48" t="s">
        <v>1086</v>
      </c>
      <c r="C48" t="s">
        <v>1086</v>
      </c>
    </row>
    <row r="49" spans="1:3">
      <c r="A49" t="s">
        <v>61</v>
      </c>
      <c r="B49" t="s">
        <v>1086</v>
      </c>
      <c r="C49" t="s">
        <v>1086</v>
      </c>
    </row>
    <row r="50" spans="1:3">
      <c r="A50" t="s">
        <v>62</v>
      </c>
      <c r="B50" t="s">
        <v>1086</v>
      </c>
      <c r="C50" t="s">
        <v>1086</v>
      </c>
    </row>
    <row r="51" spans="1:3">
      <c r="A51" t="s">
        <v>63</v>
      </c>
      <c r="B51" t="s">
        <v>1086</v>
      </c>
      <c r="C51" t="s">
        <v>1086</v>
      </c>
    </row>
    <row r="52" spans="1:3">
      <c r="A52" t="s">
        <v>64</v>
      </c>
      <c r="B52" t="s">
        <v>1086</v>
      </c>
      <c r="C52" t="s">
        <v>1086</v>
      </c>
    </row>
    <row r="53" spans="1:3">
      <c r="A53" t="s">
        <v>65</v>
      </c>
      <c r="B53" t="s">
        <v>1086</v>
      </c>
      <c r="C53" t="s">
        <v>1086</v>
      </c>
    </row>
    <row r="54" spans="1:3">
      <c r="A54" t="s">
        <v>66</v>
      </c>
      <c r="B54" t="s">
        <v>1086</v>
      </c>
      <c r="C54" t="s">
        <v>1086</v>
      </c>
    </row>
    <row r="55" spans="1:3">
      <c r="A55" t="s">
        <v>67</v>
      </c>
      <c r="B55" t="s">
        <v>1086</v>
      </c>
      <c r="C55" t="s">
        <v>1086</v>
      </c>
    </row>
    <row r="56" spans="1:3">
      <c r="A56" t="s">
        <v>68</v>
      </c>
      <c r="B56" t="s">
        <v>1086</v>
      </c>
      <c r="C56" t="s">
        <v>1086</v>
      </c>
    </row>
    <row r="57" spans="1:2">
      <c r="A57" t="s">
        <v>69</v>
      </c>
      <c r="B57" t="s">
        <v>1086</v>
      </c>
    </row>
    <row r="58" spans="1:3">
      <c r="A58" t="s">
        <v>70</v>
      </c>
      <c r="B58" t="s">
        <v>1086</v>
      </c>
      <c r="C58" t="s">
        <v>1086</v>
      </c>
    </row>
    <row r="59" spans="1:3">
      <c r="A59" t="s">
        <v>75</v>
      </c>
      <c r="B59" t="s">
        <v>1086</v>
      </c>
      <c r="C59" t="s">
        <v>1086</v>
      </c>
    </row>
    <row r="60" spans="1:3">
      <c r="A60" t="s">
        <v>76</v>
      </c>
      <c r="B60" t="s">
        <v>1086</v>
      </c>
      <c r="C60" t="s">
        <v>1086</v>
      </c>
    </row>
    <row r="61" spans="1:3">
      <c r="A61" t="s">
        <v>78</v>
      </c>
      <c r="B61" t="s">
        <v>1086</v>
      </c>
      <c r="C61" t="s">
        <v>1086</v>
      </c>
    </row>
    <row r="62" spans="1:3">
      <c r="A62" t="s">
        <v>79</v>
      </c>
      <c r="B62" t="s">
        <v>1086</v>
      </c>
      <c r="C62" t="s">
        <v>1086</v>
      </c>
    </row>
    <row r="63" spans="1:3">
      <c r="A63" t="s">
        <v>80</v>
      </c>
      <c r="B63" t="s">
        <v>1086</v>
      </c>
      <c r="C63" t="s">
        <v>1086</v>
      </c>
    </row>
    <row r="64" spans="1:3">
      <c r="A64" t="s">
        <v>81</v>
      </c>
      <c r="B64" t="s">
        <v>1086</v>
      </c>
      <c r="C64" t="s">
        <v>1086</v>
      </c>
    </row>
    <row r="65" spans="1:3">
      <c r="A65" t="s">
        <v>83</v>
      </c>
      <c r="B65" t="s">
        <v>1086</v>
      </c>
      <c r="C65" t="s">
        <v>1086</v>
      </c>
    </row>
    <row r="66" spans="1:3">
      <c r="A66" t="s">
        <v>84</v>
      </c>
      <c r="B66" t="s">
        <v>1086</v>
      </c>
      <c r="C66" t="s">
        <v>1086</v>
      </c>
    </row>
    <row r="67" spans="1:3">
      <c r="A67" t="s">
        <v>85</v>
      </c>
      <c r="B67" t="s">
        <v>1086</v>
      </c>
      <c r="C67" t="s">
        <v>1086</v>
      </c>
    </row>
    <row r="68" spans="1:3">
      <c r="A68" t="s">
        <v>86</v>
      </c>
      <c r="B68" t="s">
        <v>1086</v>
      </c>
      <c r="C68" t="s">
        <v>1086</v>
      </c>
    </row>
    <row r="69" spans="1:3">
      <c r="A69" t="s">
        <v>87</v>
      </c>
      <c r="B69" t="s">
        <v>1086</v>
      </c>
      <c r="C69" t="s">
        <v>1086</v>
      </c>
    </row>
    <row r="70" spans="1:3">
      <c r="A70" t="s">
        <v>88</v>
      </c>
      <c r="B70" t="s">
        <v>1086</v>
      </c>
      <c r="C70" t="s">
        <v>1086</v>
      </c>
    </row>
    <row r="71" spans="1:3">
      <c r="A71" t="s">
        <v>89</v>
      </c>
      <c r="B71" t="s">
        <v>1086</v>
      </c>
      <c r="C71" t="s">
        <v>1086</v>
      </c>
    </row>
    <row r="72" spans="1:3">
      <c r="A72" t="s">
        <v>90</v>
      </c>
      <c r="B72" t="s">
        <v>1086</v>
      </c>
      <c r="C72" t="s">
        <v>1086</v>
      </c>
    </row>
    <row r="73" spans="1:3">
      <c r="A73" t="s">
        <v>91</v>
      </c>
      <c r="B73" t="s">
        <v>1086</v>
      </c>
      <c r="C73" t="s">
        <v>1086</v>
      </c>
    </row>
    <row r="74" spans="1:3">
      <c r="A74" t="s">
        <v>92</v>
      </c>
      <c r="B74" t="s">
        <v>1086</v>
      </c>
      <c r="C74" t="s">
        <v>1086</v>
      </c>
    </row>
    <row r="75" spans="1:3">
      <c r="A75" t="s">
        <v>93</v>
      </c>
      <c r="B75" t="s">
        <v>1086</v>
      </c>
      <c r="C75" t="s">
        <v>1086</v>
      </c>
    </row>
    <row r="76" spans="1:3">
      <c r="A76" t="s">
        <v>94</v>
      </c>
      <c r="B76" t="s">
        <v>1086</v>
      </c>
      <c r="C76" t="s">
        <v>1086</v>
      </c>
    </row>
    <row r="77" spans="1:3">
      <c r="A77" t="s">
        <v>95</v>
      </c>
      <c r="B77" t="s">
        <v>1086</v>
      </c>
      <c r="C77" t="s">
        <v>1086</v>
      </c>
    </row>
    <row r="78" spans="1:3">
      <c r="A78" t="s">
        <v>96</v>
      </c>
      <c r="B78" t="s">
        <v>1086</v>
      </c>
      <c r="C78" t="s">
        <v>1086</v>
      </c>
    </row>
    <row r="79" spans="1:3">
      <c r="A79" t="s">
        <v>97</v>
      </c>
      <c r="B79" t="s">
        <v>1086</v>
      </c>
      <c r="C79" t="s">
        <v>1086</v>
      </c>
    </row>
    <row r="80" spans="1:3">
      <c r="A80" t="s">
        <v>98</v>
      </c>
      <c r="B80" t="s">
        <v>1086</v>
      </c>
      <c r="C80" t="s">
        <v>1086</v>
      </c>
    </row>
    <row r="81" spans="1:3">
      <c r="A81" t="s">
        <v>99</v>
      </c>
      <c r="B81" t="s">
        <v>1086</v>
      </c>
      <c r="C81" t="s">
        <v>1086</v>
      </c>
    </row>
    <row r="82" spans="1:3">
      <c r="A82" t="s">
        <v>100</v>
      </c>
      <c r="B82" t="s">
        <v>1086</v>
      </c>
      <c r="C82" t="s">
        <v>1086</v>
      </c>
    </row>
    <row r="83" spans="1:3">
      <c r="A83" t="s">
        <v>101</v>
      </c>
      <c r="B83" t="s">
        <v>1086</v>
      </c>
      <c r="C83" t="s">
        <v>1086</v>
      </c>
    </row>
    <row r="84" spans="1:3">
      <c r="A84" t="s">
        <v>102</v>
      </c>
      <c r="B84" t="s">
        <v>1086</v>
      </c>
      <c r="C84" t="s">
        <v>1086</v>
      </c>
    </row>
    <row r="85" spans="1:3">
      <c r="A85" t="s">
        <v>103</v>
      </c>
      <c r="B85" t="s">
        <v>1086</v>
      </c>
      <c r="C85" t="s">
        <v>1086</v>
      </c>
    </row>
    <row r="86" spans="1:3">
      <c r="A86" t="s">
        <v>104</v>
      </c>
      <c r="B86" t="s">
        <v>1086</v>
      </c>
      <c r="C86" t="s">
        <v>1086</v>
      </c>
    </row>
    <row r="87" spans="1:3">
      <c r="A87" t="s">
        <v>105</v>
      </c>
      <c r="B87" t="s">
        <v>1086</v>
      </c>
      <c r="C87" t="s">
        <v>1086</v>
      </c>
    </row>
    <row r="88" spans="1:3">
      <c r="A88" t="s">
        <v>106</v>
      </c>
      <c r="B88" t="s">
        <v>1086</v>
      </c>
      <c r="C88" t="s">
        <v>1086</v>
      </c>
    </row>
    <row r="89" spans="1:3">
      <c r="A89" t="s">
        <v>107</v>
      </c>
      <c r="B89" t="s">
        <v>1086</v>
      </c>
      <c r="C89" t="s">
        <v>1086</v>
      </c>
    </row>
    <row r="90" spans="1:3">
      <c r="A90" t="s">
        <v>108</v>
      </c>
      <c r="B90" t="s">
        <v>1086</v>
      </c>
      <c r="C90" t="s">
        <v>1086</v>
      </c>
    </row>
    <row r="91" spans="1:3">
      <c r="A91" t="s">
        <v>109</v>
      </c>
      <c r="B91" t="s">
        <v>1086</v>
      </c>
      <c r="C91" t="s">
        <v>1086</v>
      </c>
    </row>
    <row r="92" spans="1:3">
      <c r="A92" t="s">
        <v>110</v>
      </c>
      <c r="B92" t="s">
        <v>1086</v>
      </c>
      <c r="C92" t="s">
        <v>1086</v>
      </c>
    </row>
    <row r="93" spans="1:3">
      <c r="A93" t="s">
        <v>112</v>
      </c>
      <c r="B93" t="s">
        <v>1086</v>
      </c>
      <c r="C93" t="s">
        <v>1086</v>
      </c>
    </row>
    <row r="94" spans="1:3">
      <c r="A94" t="s">
        <v>114</v>
      </c>
      <c r="B94" t="s">
        <v>1086</v>
      </c>
      <c r="C94" t="s">
        <v>1086</v>
      </c>
    </row>
    <row r="95" spans="1:3">
      <c r="A95" t="s">
        <v>115</v>
      </c>
      <c r="B95" t="s">
        <v>1086</v>
      </c>
      <c r="C95" t="s">
        <v>1086</v>
      </c>
    </row>
    <row r="96" spans="1:3">
      <c r="A96" t="s">
        <v>116</v>
      </c>
      <c r="B96" t="s">
        <v>1086</v>
      </c>
      <c r="C96" t="s">
        <v>1086</v>
      </c>
    </row>
    <row r="97" spans="1:3">
      <c r="A97" t="s">
        <v>117</v>
      </c>
      <c r="B97" t="s">
        <v>1086</v>
      </c>
      <c r="C97" t="s">
        <v>1086</v>
      </c>
    </row>
    <row r="98" spans="1:3">
      <c r="A98" t="s">
        <v>118</v>
      </c>
      <c r="B98" t="s">
        <v>1086</v>
      </c>
      <c r="C98" t="s">
        <v>1086</v>
      </c>
    </row>
    <row r="99" spans="1:3">
      <c r="A99" t="s">
        <v>119</v>
      </c>
      <c r="B99" t="s">
        <v>1086</v>
      </c>
      <c r="C99" t="s">
        <v>1086</v>
      </c>
    </row>
    <row r="100" spans="1:3">
      <c r="A100" t="s">
        <v>120</v>
      </c>
      <c r="B100" t="s">
        <v>1086</v>
      </c>
      <c r="C100" t="s">
        <v>1086</v>
      </c>
    </row>
    <row r="101" spans="1:3">
      <c r="A101" t="s">
        <v>123</v>
      </c>
      <c r="B101" t="s">
        <v>1086</v>
      </c>
      <c r="C101" t="s">
        <v>1086</v>
      </c>
    </row>
    <row r="102" spans="1:3">
      <c r="A102" t="s">
        <v>124</v>
      </c>
      <c r="B102" t="s">
        <v>1086</v>
      </c>
      <c r="C102" t="s">
        <v>1086</v>
      </c>
    </row>
    <row r="103" spans="1:3">
      <c r="A103" t="s">
        <v>125</v>
      </c>
      <c r="B103" t="s">
        <v>1086</v>
      </c>
      <c r="C103" t="s">
        <v>1086</v>
      </c>
    </row>
    <row r="104" spans="1:3">
      <c r="A104" t="s">
        <v>126</v>
      </c>
      <c r="B104" t="s">
        <v>1086</v>
      </c>
      <c r="C104" t="s">
        <v>1086</v>
      </c>
    </row>
    <row r="105" spans="1:3">
      <c r="A105" t="s">
        <v>127</v>
      </c>
      <c r="B105" t="s">
        <v>1086</v>
      </c>
      <c r="C105" t="s">
        <v>1086</v>
      </c>
    </row>
    <row r="106" spans="1:3">
      <c r="A106" t="s">
        <v>128</v>
      </c>
      <c r="B106" t="s">
        <v>1086</v>
      </c>
      <c r="C106" t="s">
        <v>1086</v>
      </c>
    </row>
    <row r="107" spans="1:3">
      <c r="A107" t="s">
        <v>129</v>
      </c>
      <c r="B107" t="s">
        <v>1086</v>
      </c>
      <c r="C107" t="s">
        <v>1086</v>
      </c>
    </row>
    <row r="108" spans="1:3">
      <c r="A108" t="s">
        <v>130</v>
      </c>
      <c r="B108" t="s">
        <v>1086</v>
      </c>
      <c r="C108" t="s">
        <v>1086</v>
      </c>
    </row>
    <row r="109" spans="1:3">
      <c r="A109" t="s">
        <v>131</v>
      </c>
      <c r="B109" t="s">
        <v>1086</v>
      </c>
      <c r="C109" t="s">
        <v>1086</v>
      </c>
    </row>
    <row r="110" spans="1:3">
      <c r="A110" t="s">
        <v>132</v>
      </c>
      <c r="B110" t="s">
        <v>1086</v>
      </c>
      <c r="C110" t="s">
        <v>1086</v>
      </c>
    </row>
    <row r="111" spans="1:3">
      <c r="A111" t="s">
        <v>137</v>
      </c>
      <c r="B111" t="s">
        <v>1086</v>
      </c>
      <c r="C111" t="s">
        <v>1086</v>
      </c>
    </row>
    <row r="112" spans="1:3">
      <c r="A112" t="s">
        <v>143</v>
      </c>
      <c r="B112" t="s">
        <v>1086</v>
      </c>
      <c r="C112" t="s">
        <v>1086</v>
      </c>
    </row>
    <row r="113" spans="1:3">
      <c r="A113" t="s">
        <v>8462</v>
      </c>
      <c r="B113" t="s">
        <v>1086</v>
      </c>
      <c r="C113" t="s">
        <v>1086</v>
      </c>
    </row>
    <row r="114" spans="1:3">
      <c r="A114" t="s">
        <v>190</v>
      </c>
      <c r="B114" t="s">
        <v>1086</v>
      </c>
      <c r="C114" t="s">
        <v>1086</v>
      </c>
    </row>
    <row r="115" spans="1:3">
      <c r="A115" t="s">
        <v>191</v>
      </c>
      <c r="B115" t="s">
        <v>8452</v>
      </c>
      <c r="C115" t="s">
        <v>1094</v>
      </c>
    </row>
    <row r="116" spans="1:3">
      <c r="A116" t="s">
        <v>192</v>
      </c>
      <c r="B116" t="s">
        <v>1086</v>
      </c>
      <c r="C116" t="s">
        <v>1086</v>
      </c>
    </row>
    <row r="117" spans="1:3">
      <c r="A117" t="s">
        <v>194</v>
      </c>
      <c r="B117" t="s">
        <v>8452</v>
      </c>
      <c r="C117" t="s">
        <v>1094</v>
      </c>
    </row>
    <row r="118" spans="1:3">
      <c r="A118" t="s">
        <v>195</v>
      </c>
      <c r="B118" t="s">
        <v>1086</v>
      </c>
      <c r="C118" t="s">
        <v>1086</v>
      </c>
    </row>
    <row r="119" spans="1:3">
      <c r="A119" t="s">
        <v>196</v>
      </c>
      <c r="B119" t="s">
        <v>1086</v>
      </c>
      <c r="C119" t="s">
        <v>1086</v>
      </c>
    </row>
    <row r="120" spans="1:3">
      <c r="A120" t="s">
        <v>197</v>
      </c>
      <c r="B120" t="s">
        <v>1086</v>
      </c>
      <c r="C120" t="s">
        <v>1086</v>
      </c>
    </row>
    <row r="121" spans="1:3">
      <c r="A121" t="s">
        <v>198</v>
      </c>
      <c r="B121" t="s">
        <v>1086</v>
      </c>
      <c r="C121" t="s">
        <v>1086</v>
      </c>
    </row>
    <row r="122" spans="1:3">
      <c r="A122" t="s">
        <v>4742</v>
      </c>
      <c r="B122" t="s">
        <v>1086</v>
      </c>
      <c r="C122" t="s">
        <v>1086</v>
      </c>
    </row>
    <row r="123" spans="1:3">
      <c r="A123" t="s">
        <v>199</v>
      </c>
      <c r="B123" t="s">
        <v>1086</v>
      </c>
      <c r="C123" t="s">
        <v>1086</v>
      </c>
    </row>
    <row r="124" spans="1:3">
      <c r="A124" t="s">
        <v>200</v>
      </c>
      <c r="B124" t="s">
        <v>1086</v>
      </c>
      <c r="C124" t="s">
        <v>1086</v>
      </c>
    </row>
    <row r="125" spans="1:3">
      <c r="A125" t="s">
        <v>201</v>
      </c>
      <c r="B125" t="s">
        <v>1086</v>
      </c>
      <c r="C125" t="s">
        <v>1086</v>
      </c>
    </row>
    <row r="126" spans="1:3">
      <c r="A126" t="s">
        <v>202</v>
      </c>
      <c r="B126" t="s">
        <v>1086</v>
      </c>
      <c r="C126" t="s">
        <v>1086</v>
      </c>
    </row>
    <row r="127" spans="1:3">
      <c r="A127" t="s">
        <v>757</v>
      </c>
      <c r="B127" t="s">
        <v>1086</v>
      </c>
      <c r="C127" t="s">
        <v>1086</v>
      </c>
    </row>
    <row r="128" spans="1:3">
      <c r="A128" t="s">
        <v>207</v>
      </c>
      <c r="B128" t="s">
        <v>1086</v>
      </c>
      <c r="C128" t="s">
        <v>1086</v>
      </c>
    </row>
    <row r="129" spans="1:2">
      <c r="A129" t="s">
        <v>208</v>
      </c>
      <c r="B129" t="s">
        <v>1086</v>
      </c>
    </row>
    <row r="130" spans="1:3">
      <c r="A130" t="s">
        <v>209</v>
      </c>
      <c r="B130" t="s">
        <v>1086</v>
      </c>
      <c r="C130" t="s">
        <v>1086</v>
      </c>
    </row>
    <row r="131" spans="1:3">
      <c r="A131" t="s">
        <v>212</v>
      </c>
      <c r="B131" t="s">
        <v>1086</v>
      </c>
      <c r="C131" t="s">
        <v>1086</v>
      </c>
    </row>
    <row r="132" spans="1:3">
      <c r="A132" t="s">
        <v>213</v>
      </c>
      <c r="B132" t="s">
        <v>1086</v>
      </c>
      <c r="C132" t="s">
        <v>1086</v>
      </c>
    </row>
    <row r="133" spans="1:3">
      <c r="A133" t="s">
        <v>222</v>
      </c>
      <c r="B133" t="s">
        <v>1086</v>
      </c>
      <c r="C133" t="s">
        <v>1086</v>
      </c>
    </row>
    <row r="134" spans="1:3">
      <c r="A134" t="s">
        <v>223</v>
      </c>
      <c r="B134" t="s">
        <v>1086</v>
      </c>
      <c r="C134" t="s">
        <v>1086</v>
      </c>
    </row>
    <row r="135" spans="1:3">
      <c r="A135" t="s">
        <v>224</v>
      </c>
      <c r="B135" t="s">
        <v>1086</v>
      </c>
      <c r="C135" t="s">
        <v>1086</v>
      </c>
    </row>
    <row r="136" spans="1:3">
      <c r="A136" t="s">
        <v>225</v>
      </c>
      <c r="B136" t="s">
        <v>1086</v>
      </c>
      <c r="C136" t="s">
        <v>1086</v>
      </c>
    </row>
    <row r="137" spans="1:3">
      <c r="A137" t="s">
        <v>226</v>
      </c>
      <c r="B137" t="s">
        <v>1086</v>
      </c>
      <c r="C137" t="s">
        <v>1086</v>
      </c>
    </row>
    <row r="138" spans="1:3">
      <c r="A138" t="s">
        <v>228</v>
      </c>
      <c r="B138" t="s">
        <v>1086</v>
      </c>
      <c r="C138" t="s">
        <v>1086</v>
      </c>
    </row>
    <row r="139" spans="1:3">
      <c r="A139" t="s">
        <v>229</v>
      </c>
      <c r="B139" t="s">
        <v>1086</v>
      </c>
      <c r="C139" t="s">
        <v>1086</v>
      </c>
    </row>
    <row r="140" spans="1:3">
      <c r="A140" t="s">
        <v>230</v>
      </c>
      <c r="B140" t="s">
        <v>1086</v>
      </c>
      <c r="C140" t="s">
        <v>1086</v>
      </c>
    </row>
    <row r="141" spans="1:3">
      <c r="A141" t="s">
        <v>4747</v>
      </c>
      <c r="B141" t="s">
        <v>1086</v>
      </c>
      <c r="C141" t="s">
        <v>1086</v>
      </c>
    </row>
    <row r="142" spans="1:3">
      <c r="A142" t="s">
        <v>231</v>
      </c>
      <c r="B142" t="s">
        <v>1086</v>
      </c>
      <c r="C142" t="s">
        <v>1086</v>
      </c>
    </row>
    <row r="143" spans="1:3">
      <c r="A143" t="s">
        <v>232</v>
      </c>
      <c r="B143" t="s">
        <v>1086</v>
      </c>
      <c r="C143" t="s">
        <v>1086</v>
      </c>
    </row>
    <row r="144" spans="1:3">
      <c r="A144" t="s">
        <v>234</v>
      </c>
      <c r="B144" t="s">
        <v>1086</v>
      </c>
      <c r="C144" t="s">
        <v>1086</v>
      </c>
    </row>
    <row r="145" spans="1:3">
      <c r="A145" t="s">
        <v>235</v>
      </c>
      <c r="B145" t="s">
        <v>1086</v>
      </c>
      <c r="C145" t="s">
        <v>1086</v>
      </c>
    </row>
    <row r="146" spans="1:3">
      <c r="A146" t="s">
        <v>236</v>
      </c>
      <c r="B146" t="s">
        <v>1086</v>
      </c>
      <c r="C146" t="s">
        <v>1086</v>
      </c>
    </row>
    <row r="147" spans="1:3">
      <c r="A147" t="s">
        <v>237</v>
      </c>
      <c r="B147" t="s">
        <v>1086</v>
      </c>
      <c r="C147" t="s">
        <v>1086</v>
      </c>
    </row>
    <row r="148" spans="1:3">
      <c r="A148" t="s">
        <v>238</v>
      </c>
      <c r="B148" t="s">
        <v>1086</v>
      </c>
      <c r="C148" t="s">
        <v>1086</v>
      </c>
    </row>
    <row r="149" spans="1:3">
      <c r="A149" t="s">
        <v>240</v>
      </c>
      <c r="B149" t="s">
        <v>1086</v>
      </c>
      <c r="C149" t="s">
        <v>1086</v>
      </c>
    </row>
    <row r="150" spans="1:3">
      <c r="A150" t="s">
        <v>241</v>
      </c>
      <c r="B150" t="s">
        <v>1086</v>
      </c>
      <c r="C150" t="s">
        <v>1086</v>
      </c>
    </row>
    <row r="151" spans="1:3">
      <c r="A151" t="s">
        <v>242</v>
      </c>
      <c r="B151" t="s">
        <v>1086</v>
      </c>
      <c r="C151" t="s">
        <v>1086</v>
      </c>
    </row>
    <row r="152" spans="1:3">
      <c r="A152" t="s">
        <v>243</v>
      </c>
      <c r="B152" t="s">
        <v>1086</v>
      </c>
      <c r="C152" t="s">
        <v>1086</v>
      </c>
    </row>
    <row r="153" spans="1:3">
      <c r="A153" t="s">
        <v>247</v>
      </c>
      <c r="B153" t="s">
        <v>1086</v>
      </c>
      <c r="C153" t="s">
        <v>1086</v>
      </c>
    </row>
    <row r="154" spans="1:3">
      <c r="A154" t="s">
        <v>248</v>
      </c>
      <c r="B154" t="s">
        <v>1086</v>
      </c>
      <c r="C154" t="s">
        <v>1086</v>
      </c>
    </row>
    <row r="155" spans="1:3">
      <c r="A155" t="s">
        <v>249</v>
      </c>
      <c r="B155" t="s">
        <v>8452</v>
      </c>
      <c r="C155" t="s">
        <v>1094</v>
      </c>
    </row>
    <row r="156" spans="1:3">
      <c r="A156" t="s">
        <v>250</v>
      </c>
      <c r="B156" t="s">
        <v>1086</v>
      </c>
      <c r="C156" t="s">
        <v>1086</v>
      </c>
    </row>
    <row r="157" spans="1:3">
      <c r="A157" t="s">
        <v>251</v>
      </c>
      <c r="B157" t="s">
        <v>1086</v>
      </c>
      <c r="C157" t="s">
        <v>1086</v>
      </c>
    </row>
    <row r="158" spans="1:3">
      <c r="A158" t="s">
        <v>252</v>
      </c>
      <c r="B158" t="s">
        <v>8452</v>
      </c>
      <c r="C158" t="s">
        <v>1094</v>
      </c>
    </row>
    <row r="159" spans="1:3">
      <c r="A159" t="s">
        <v>253</v>
      </c>
      <c r="B159" t="s">
        <v>1086</v>
      </c>
      <c r="C159" t="s">
        <v>1086</v>
      </c>
    </row>
    <row r="160" spans="1:3">
      <c r="A160" t="s">
        <v>254</v>
      </c>
      <c r="B160" t="s">
        <v>1086</v>
      </c>
      <c r="C160" t="s">
        <v>1086</v>
      </c>
    </row>
    <row r="161" spans="1:3">
      <c r="A161" t="s">
        <v>255</v>
      </c>
      <c r="B161" t="s">
        <v>1086</v>
      </c>
      <c r="C161" t="s">
        <v>1086</v>
      </c>
    </row>
    <row r="162" spans="1:3">
      <c r="A162" t="s">
        <v>256</v>
      </c>
      <c r="B162" t="s">
        <v>8452</v>
      </c>
      <c r="C162" t="s">
        <v>1094</v>
      </c>
    </row>
    <row r="163" spans="1:3">
      <c r="A163" t="s">
        <v>257</v>
      </c>
      <c r="B163" t="s">
        <v>1086</v>
      </c>
      <c r="C163" t="s">
        <v>1086</v>
      </c>
    </row>
    <row r="164" spans="1:3">
      <c r="A164" t="s">
        <v>258</v>
      </c>
      <c r="B164" t="s">
        <v>8452</v>
      </c>
      <c r="C164" t="s">
        <v>1094</v>
      </c>
    </row>
    <row r="165" spans="1:3">
      <c r="A165" t="s">
        <v>259</v>
      </c>
      <c r="B165" t="s">
        <v>1086</v>
      </c>
      <c r="C165" t="s">
        <v>1086</v>
      </c>
    </row>
    <row r="166" spans="1:3">
      <c r="A166" t="s">
        <v>260</v>
      </c>
      <c r="B166" t="s">
        <v>1086</v>
      </c>
      <c r="C166" t="s">
        <v>1086</v>
      </c>
    </row>
    <row r="167" spans="1:3">
      <c r="A167" t="s">
        <v>261</v>
      </c>
      <c r="B167" t="s">
        <v>1086</v>
      </c>
      <c r="C167" t="s">
        <v>1086</v>
      </c>
    </row>
    <row r="168" spans="1:3">
      <c r="A168" t="s">
        <v>262</v>
      </c>
      <c r="B168" t="s">
        <v>1086</v>
      </c>
      <c r="C168" t="s">
        <v>1086</v>
      </c>
    </row>
    <row r="169" spans="1:3">
      <c r="A169" t="s">
        <v>263</v>
      </c>
      <c r="B169" t="s">
        <v>1086</v>
      </c>
      <c r="C169" t="s">
        <v>1086</v>
      </c>
    </row>
    <row r="170" spans="1:3">
      <c r="A170" t="s">
        <v>264</v>
      </c>
      <c r="B170" t="s">
        <v>1086</v>
      </c>
      <c r="C170" t="s">
        <v>1086</v>
      </c>
    </row>
    <row r="171" spans="1:3">
      <c r="A171" t="s">
        <v>265</v>
      </c>
      <c r="B171" t="s">
        <v>1086</v>
      </c>
      <c r="C171" t="s">
        <v>1086</v>
      </c>
    </row>
    <row r="172" spans="1:3">
      <c r="A172" t="s">
        <v>266</v>
      </c>
      <c r="B172" t="s">
        <v>1086</v>
      </c>
      <c r="C172" t="s">
        <v>1086</v>
      </c>
    </row>
    <row r="173" spans="1:3">
      <c r="A173" t="s">
        <v>267</v>
      </c>
      <c r="B173" t="s">
        <v>1086</v>
      </c>
      <c r="C173" t="s">
        <v>1086</v>
      </c>
    </row>
    <row r="174" spans="1:3">
      <c r="A174" t="s">
        <v>268</v>
      </c>
      <c r="B174" t="s">
        <v>1086</v>
      </c>
      <c r="C174" t="s">
        <v>1086</v>
      </c>
    </row>
    <row r="175" spans="1:3">
      <c r="A175" t="s">
        <v>269</v>
      </c>
      <c r="B175" t="s">
        <v>1086</v>
      </c>
      <c r="C175" t="s">
        <v>1086</v>
      </c>
    </row>
    <row r="176" spans="1:3">
      <c r="A176" t="s">
        <v>270</v>
      </c>
      <c r="B176" t="s">
        <v>1086</v>
      </c>
      <c r="C176" t="s">
        <v>1086</v>
      </c>
    </row>
    <row r="177" spans="1:3">
      <c r="A177" t="s">
        <v>271</v>
      </c>
      <c r="B177" t="s">
        <v>1086</v>
      </c>
      <c r="C177" t="s">
        <v>1086</v>
      </c>
    </row>
    <row r="178" spans="1:3">
      <c r="A178" t="s">
        <v>272</v>
      </c>
      <c r="B178" t="s">
        <v>1086</v>
      </c>
      <c r="C178" t="s">
        <v>1086</v>
      </c>
    </row>
    <row r="179" spans="1:3">
      <c r="A179" t="s">
        <v>273</v>
      </c>
      <c r="B179" t="s">
        <v>1086</v>
      </c>
      <c r="C179" t="s">
        <v>1086</v>
      </c>
    </row>
    <row r="180" spans="1:3">
      <c r="A180" t="s">
        <v>274</v>
      </c>
      <c r="B180" t="s">
        <v>1086</v>
      </c>
      <c r="C180" t="s">
        <v>1086</v>
      </c>
    </row>
    <row r="181" spans="1:3">
      <c r="A181" t="s">
        <v>275</v>
      </c>
      <c r="B181" t="s">
        <v>1086</v>
      </c>
      <c r="C181" t="s">
        <v>1086</v>
      </c>
    </row>
    <row r="182" spans="1:3">
      <c r="A182" t="s">
        <v>276</v>
      </c>
      <c r="B182" t="s">
        <v>1086</v>
      </c>
      <c r="C182" t="s">
        <v>1086</v>
      </c>
    </row>
    <row r="183" spans="1:3">
      <c r="A183" t="s">
        <v>277</v>
      </c>
      <c r="B183" t="s">
        <v>1086</v>
      </c>
      <c r="C183" t="s">
        <v>1086</v>
      </c>
    </row>
    <row r="184" spans="1:3">
      <c r="A184" t="s">
        <v>278</v>
      </c>
      <c r="B184" t="s">
        <v>1086</v>
      </c>
      <c r="C184" t="s">
        <v>1086</v>
      </c>
    </row>
    <row r="185" spans="1:3">
      <c r="A185" t="s">
        <v>279</v>
      </c>
      <c r="B185" t="s">
        <v>1086</v>
      </c>
      <c r="C185" t="s">
        <v>1086</v>
      </c>
    </row>
    <row r="186" spans="1:3">
      <c r="A186" t="s">
        <v>280</v>
      </c>
      <c r="B186" t="s">
        <v>1086</v>
      </c>
      <c r="C186" t="s">
        <v>1086</v>
      </c>
    </row>
    <row r="187" spans="1:3">
      <c r="A187" t="s">
        <v>281</v>
      </c>
      <c r="B187" t="s">
        <v>1086</v>
      </c>
      <c r="C187" t="s">
        <v>1086</v>
      </c>
    </row>
    <row r="188" spans="1:3">
      <c r="A188" t="s">
        <v>282</v>
      </c>
      <c r="B188" t="s">
        <v>1086</v>
      </c>
      <c r="C188" t="s">
        <v>1086</v>
      </c>
    </row>
    <row r="189" spans="1:3">
      <c r="A189" t="s">
        <v>283</v>
      </c>
      <c r="B189" t="s">
        <v>1086</v>
      </c>
      <c r="C189" t="s">
        <v>1086</v>
      </c>
    </row>
    <row r="190" spans="1:3">
      <c r="A190" t="s">
        <v>284</v>
      </c>
      <c r="B190" t="s">
        <v>1086</v>
      </c>
      <c r="C190" t="s">
        <v>1086</v>
      </c>
    </row>
    <row r="191" spans="1:3">
      <c r="A191" t="s">
        <v>285</v>
      </c>
      <c r="B191" t="s">
        <v>1086</v>
      </c>
      <c r="C191" t="s">
        <v>1086</v>
      </c>
    </row>
    <row r="192" spans="1:3">
      <c r="A192" t="s">
        <v>286</v>
      </c>
      <c r="B192" t="s">
        <v>1086</v>
      </c>
      <c r="C192" t="s">
        <v>1086</v>
      </c>
    </row>
    <row r="193" spans="1:3">
      <c r="A193" t="s">
        <v>287</v>
      </c>
      <c r="B193" t="s">
        <v>1086</v>
      </c>
      <c r="C193" t="s">
        <v>1086</v>
      </c>
    </row>
    <row r="194" spans="1:3">
      <c r="A194" t="s">
        <v>288</v>
      </c>
      <c r="B194" t="s">
        <v>1086</v>
      </c>
      <c r="C194" t="s">
        <v>1086</v>
      </c>
    </row>
    <row r="195" spans="1:3">
      <c r="A195" t="s">
        <v>289</v>
      </c>
      <c r="B195" t="s">
        <v>1086</v>
      </c>
      <c r="C195" t="s">
        <v>1086</v>
      </c>
    </row>
    <row r="196" spans="1:3">
      <c r="A196" t="s">
        <v>290</v>
      </c>
      <c r="B196" t="s">
        <v>1086</v>
      </c>
      <c r="C196" t="s">
        <v>1086</v>
      </c>
    </row>
    <row r="197" spans="1:3">
      <c r="A197" t="s">
        <v>291</v>
      </c>
      <c r="B197" t="s">
        <v>1086</v>
      </c>
      <c r="C197" t="s">
        <v>1086</v>
      </c>
    </row>
    <row r="198" spans="1:3">
      <c r="A198" t="s">
        <v>292</v>
      </c>
      <c r="B198" t="s">
        <v>1086</v>
      </c>
      <c r="C198" t="s">
        <v>1086</v>
      </c>
    </row>
    <row r="199" spans="1:3">
      <c r="A199" t="s">
        <v>294</v>
      </c>
      <c r="B199" t="s">
        <v>1086</v>
      </c>
      <c r="C199" t="s">
        <v>1086</v>
      </c>
    </row>
    <row r="200" spans="1:3">
      <c r="A200" t="s">
        <v>295</v>
      </c>
      <c r="B200" t="s">
        <v>1086</v>
      </c>
      <c r="C200" t="s">
        <v>1086</v>
      </c>
    </row>
    <row r="201" spans="1:3">
      <c r="A201" t="s">
        <v>296</v>
      </c>
      <c r="B201" t="s">
        <v>1086</v>
      </c>
      <c r="C201" t="s">
        <v>1086</v>
      </c>
    </row>
    <row r="202" spans="1:3">
      <c r="A202" t="s">
        <v>297</v>
      </c>
      <c r="B202" t="s">
        <v>1086</v>
      </c>
      <c r="C202" t="s">
        <v>1086</v>
      </c>
    </row>
    <row r="203" spans="1:3">
      <c r="A203" t="s">
        <v>299</v>
      </c>
      <c r="B203" t="s">
        <v>1086</v>
      </c>
      <c r="C203" t="s">
        <v>1086</v>
      </c>
    </row>
    <row r="204" spans="1:3">
      <c r="A204" t="s">
        <v>300</v>
      </c>
      <c r="B204" t="s">
        <v>1086</v>
      </c>
      <c r="C204" t="s">
        <v>1086</v>
      </c>
    </row>
    <row r="205" spans="1:3">
      <c r="A205" t="s">
        <v>301</v>
      </c>
      <c r="B205" t="s">
        <v>1086</v>
      </c>
      <c r="C205" t="s">
        <v>1086</v>
      </c>
    </row>
    <row r="206" spans="1:3">
      <c r="A206" t="s">
        <v>302</v>
      </c>
      <c r="B206" t="s">
        <v>1086</v>
      </c>
      <c r="C206" t="s">
        <v>1086</v>
      </c>
    </row>
    <row r="207" spans="1:3">
      <c r="A207" t="s">
        <v>303</v>
      </c>
      <c r="B207" t="s">
        <v>1086</v>
      </c>
      <c r="C207" t="s">
        <v>1086</v>
      </c>
    </row>
    <row r="208" spans="1:3">
      <c r="A208" t="s">
        <v>304</v>
      </c>
      <c r="B208" t="s">
        <v>1086</v>
      </c>
      <c r="C208" t="s">
        <v>1086</v>
      </c>
    </row>
    <row r="209" spans="1:3">
      <c r="A209" t="s">
        <v>305</v>
      </c>
      <c r="B209" t="s">
        <v>1086</v>
      </c>
      <c r="C209" t="s">
        <v>1086</v>
      </c>
    </row>
    <row r="210" spans="1:3">
      <c r="A210" t="s">
        <v>306</v>
      </c>
      <c r="B210" t="s">
        <v>1086</v>
      </c>
      <c r="C210" t="s">
        <v>1086</v>
      </c>
    </row>
    <row r="211" spans="1:3">
      <c r="A211" t="s">
        <v>307</v>
      </c>
      <c r="B211" t="s">
        <v>1086</v>
      </c>
      <c r="C211" t="s">
        <v>1086</v>
      </c>
    </row>
    <row r="212" spans="1:3">
      <c r="A212" t="s">
        <v>308</v>
      </c>
      <c r="B212" t="s">
        <v>1086</v>
      </c>
      <c r="C212" t="s">
        <v>1086</v>
      </c>
    </row>
    <row r="213" spans="1:3">
      <c r="A213" t="s">
        <v>309</v>
      </c>
      <c r="B213" t="s">
        <v>1086</v>
      </c>
      <c r="C213" t="s">
        <v>1086</v>
      </c>
    </row>
    <row r="214" spans="1:3">
      <c r="A214" t="s">
        <v>311</v>
      </c>
      <c r="B214" t="s">
        <v>1086</v>
      </c>
      <c r="C214" t="s">
        <v>1086</v>
      </c>
    </row>
    <row r="215" spans="1:3">
      <c r="A215" t="s">
        <v>312</v>
      </c>
      <c r="B215" t="s">
        <v>1086</v>
      </c>
      <c r="C215" t="s">
        <v>1086</v>
      </c>
    </row>
    <row r="216" spans="1:3">
      <c r="A216" t="s">
        <v>313</v>
      </c>
      <c r="B216" t="s">
        <v>1086</v>
      </c>
      <c r="C216" t="s">
        <v>1086</v>
      </c>
    </row>
    <row r="217" spans="1:3">
      <c r="A217" t="s">
        <v>315</v>
      </c>
      <c r="B217" t="s">
        <v>1086</v>
      </c>
      <c r="C217" t="s">
        <v>1086</v>
      </c>
    </row>
    <row r="218" spans="1:3">
      <c r="A218" t="s">
        <v>316</v>
      </c>
      <c r="B218" t="s">
        <v>1086</v>
      </c>
      <c r="C218" t="s">
        <v>1086</v>
      </c>
    </row>
    <row r="219" spans="1:3">
      <c r="A219" t="s">
        <v>317</v>
      </c>
      <c r="B219" t="s">
        <v>1086</v>
      </c>
      <c r="C219" t="s">
        <v>1086</v>
      </c>
    </row>
    <row r="220" spans="1:3">
      <c r="A220" t="s">
        <v>318</v>
      </c>
      <c r="B220" t="s">
        <v>1086</v>
      </c>
      <c r="C220" t="s">
        <v>1086</v>
      </c>
    </row>
    <row r="221" spans="1:3">
      <c r="A221" t="s">
        <v>319</v>
      </c>
      <c r="B221" t="s">
        <v>1086</v>
      </c>
      <c r="C221" t="s">
        <v>1086</v>
      </c>
    </row>
    <row r="222" spans="1:3">
      <c r="A222" t="s">
        <v>321</v>
      </c>
      <c r="B222" t="s">
        <v>1086</v>
      </c>
      <c r="C222" t="s">
        <v>1086</v>
      </c>
    </row>
    <row r="223" spans="1:3">
      <c r="A223" t="s">
        <v>322</v>
      </c>
      <c r="B223" t="s">
        <v>1086</v>
      </c>
      <c r="C223" t="s">
        <v>1086</v>
      </c>
    </row>
    <row r="224" spans="1:3">
      <c r="A224" t="s">
        <v>323</v>
      </c>
      <c r="B224" t="s">
        <v>1086</v>
      </c>
      <c r="C224" t="s">
        <v>1086</v>
      </c>
    </row>
    <row r="225" spans="1:3">
      <c r="A225" t="s">
        <v>324</v>
      </c>
      <c r="B225" t="s">
        <v>1086</v>
      </c>
      <c r="C225" t="s">
        <v>1086</v>
      </c>
    </row>
    <row r="226" spans="1:3">
      <c r="A226" t="s">
        <v>325</v>
      </c>
      <c r="B226" t="s">
        <v>1086</v>
      </c>
      <c r="C226" t="s">
        <v>1086</v>
      </c>
    </row>
    <row r="227" spans="1:3">
      <c r="A227" t="s">
        <v>326</v>
      </c>
      <c r="B227" t="s">
        <v>1086</v>
      </c>
      <c r="C227" t="s">
        <v>1086</v>
      </c>
    </row>
    <row r="228" spans="1:3">
      <c r="A228" t="s">
        <v>327</v>
      </c>
      <c r="B228" t="s">
        <v>1086</v>
      </c>
      <c r="C228" t="s">
        <v>1086</v>
      </c>
    </row>
    <row r="229" spans="1:3">
      <c r="A229" t="s">
        <v>328</v>
      </c>
      <c r="B229" t="s">
        <v>1086</v>
      </c>
      <c r="C229" t="s">
        <v>1086</v>
      </c>
    </row>
    <row r="230" spans="1:3">
      <c r="A230" t="s">
        <v>329</v>
      </c>
      <c r="B230" t="s">
        <v>1086</v>
      </c>
      <c r="C230" t="s">
        <v>1086</v>
      </c>
    </row>
    <row r="231" spans="1:3">
      <c r="A231" t="s">
        <v>330</v>
      </c>
      <c r="B231" t="s">
        <v>1086</v>
      </c>
      <c r="C231" t="s">
        <v>1086</v>
      </c>
    </row>
    <row r="232" spans="1:3">
      <c r="A232" t="s">
        <v>331</v>
      </c>
      <c r="B232" t="s">
        <v>1086</v>
      </c>
      <c r="C232" t="s">
        <v>1086</v>
      </c>
    </row>
    <row r="233" spans="1:3">
      <c r="A233" t="s">
        <v>332</v>
      </c>
      <c r="B233" t="s">
        <v>1086</v>
      </c>
      <c r="C233" t="s">
        <v>1086</v>
      </c>
    </row>
    <row r="234" spans="1:3">
      <c r="A234" t="s">
        <v>333</v>
      </c>
      <c r="B234" t="s">
        <v>1086</v>
      </c>
      <c r="C234" t="s">
        <v>1086</v>
      </c>
    </row>
    <row r="235" spans="1:3">
      <c r="A235" t="s">
        <v>334</v>
      </c>
      <c r="B235" t="s">
        <v>1086</v>
      </c>
      <c r="C235" t="s">
        <v>1086</v>
      </c>
    </row>
    <row r="236" spans="1:3">
      <c r="A236" t="s">
        <v>335</v>
      </c>
      <c r="B236" t="s">
        <v>1086</v>
      </c>
      <c r="C236" t="s">
        <v>1086</v>
      </c>
    </row>
    <row r="237" spans="1:3">
      <c r="A237" t="s">
        <v>336</v>
      </c>
      <c r="B237" t="s">
        <v>1086</v>
      </c>
      <c r="C237" t="s">
        <v>1086</v>
      </c>
    </row>
    <row r="238" spans="1:3">
      <c r="A238" t="s">
        <v>337</v>
      </c>
      <c r="B238" t="s">
        <v>1086</v>
      </c>
      <c r="C238" t="s">
        <v>1086</v>
      </c>
    </row>
    <row r="239" spans="1:3">
      <c r="A239" t="s">
        <v>338</v>
      </c>
      <c r="B239" t="s">
        <v>1086</v>
      </c>
      <c r="C239" t="s">
        <v>1086</v>
      </c>
    </row>
    <row r="240" spans="1:3">
      <c r="A240" t="s">
        <v>339</v>
      </c>
      <c r="B240" t="s">
        <v>1086</v>
      </c>
      <c r="C240" t="s">
        <v>1086</v>
      </c>
    </row>
    <row r="241" spans="1:3">
      <c r="A241" t="s">
        <v>340</v>
      </c>
      <c r="B241" t="s">
        <v>1086</v>
      </c>
      <c r="C241" t="s">
        <v>1086</v>
      </c>
    </row>
    <row r="242" spans="1:3">
      <c r="A242" t="s">
        <v>341</v>
      </c>
      <c r="B242" t="s">
        <v>1086</v>
      </c>
      <c r="C242" t="s">
        <v>1086</v>
      </c>
    </row>
    <row r="243" spans="1:3">
      <c r="A243" t="s">
        <v>342</v>
      </c>
      <c r="B243" t="s">
        <v>1086</v>
      </c>
      <c r="C243" t="s">
        <v>1086</v>
      </c>
    </row>
    <row r="244" spans="1:3">
      <c r="A244" t="s">
        <v>343</v>
      </c>
      <c r="B244" t="s">
        <v>1086</v>
      </c>
      <c r="C244" t="s">
        <v>1086</v>
      </c>
    </row>
    <row r="245" spans="1:3">
      <c r="A245" t="s">
        <v>344</v>
      </c>
      <c r="B245" t="s">
        <v>1086</v>
      </c>
      <c r="C245" t="s">
        <v>1086</v>
      </c>
    </row>
    <row r="246" spans="1:3">
      <c r="A246" t="s">
        <v>345</v>
      </c>
      <c r="B246" t="s">
        <v>1086</v>
      </c>
      <c r="C246" t="s">
        <v>1086</v>
      </c>
    </row>
    <row r="247" spans="1:3">
      <c r="A247" t="s">
        <v>346</v>
      </c>
      <c r="B247" t="s">
        <v>1086</v>
      </c>
      <c r="C247" t="s">
        <v>1086</v>
      </c>
    </row>
    <row r="248" spans="1:3">
      <c r="A248" t="s">
        <v>347</v>
      </c>
      <c r="B248" t="s">
        <v>1086</v>
      </c>
      <c r="C248" t="s">
        <v>1086</v>
      </c>
    </row>
    <row r="249" spans="1:3">
      <c r="A249" t="s">
        <v>348</v>
      </c>
      <c r="B249" t="s">
        <v>1086</v>
      </c>
      <c r="C249" t="s">
        <v>1086</v>
      </c>
    </row>
    <row r="250" spans="1:3">
      <c r="A250" t="s">
        <v>349</v>
      </c>
      <c r="B250" t="s">
        <v>1086</v>
      </c>
      <c r="C250" t="s">
        <v>1086</v>
      </c>
    </row>
    <row r="251" spans="1:3">
      <c r="A251" t="s">
        <v>350</v>
      </c>
      <c r="B251" t="s">
        <v>1086</v>
      </c>
      <c r="C251" t="s">
        <v>1086</v>
      </c>
    </row>
    <row r="252" spans="1:3">
      <c r="A252" t="s">
        <v>351</v>
      </c>
      <c r="B252" t="s">
        <v>1086</v>
      </c>
      <c r="C252" t="s">
        <v>1086</v>
      </c>
    </row>
    <row r="253" spans="1:3">
      <c r="A253" t="s">
        <v>352</v>
      </c>
      <c r="B253" t="s">
        <v>1086</v>
      </c>
      <c r="C253" t="s">
        <v>1086</v>
      </c>
    </row>
    <row r="254" spans="1:3">
      <c r="A254" t="s">
        <v>353</v>
      </c>
      <c r="B254" t="s">
        <v>1086</v>
      </c>
      <c r="C254" t="s">
        <v>1086</v>
      </c>
    </row>
    <row r="255" spans="1:3">
      <c r="A255" t="s">
        <v>354</v>
      </c>
      <c r="B255" t="s">
        <v>1086</v>
      </c>
      <c r="C255" t="s">
        <v>1086</v>
      </c>
    </row>
    <row r="256" spans="1:3">
      <c r="A256" t="s">
        <v>355</v>
      </c>
      <c r="B256" t="s">
        <v>1086</v>
      </c>
      <c r="C256" t="s">
        <v>1086</v>
      </c>
    </row>
    <row r="257" spans="1:3">
      <c r="A257" t="s">
        <v>356</v>
      </c>
      <c r="B257" t="s">
        <v>1086</v>
      </c>
      <c r="C257" t="s">
        <v>1086</v>
      </c>
    </row>
    <row r="258" spans="1:3">
      <c r="A258" t="s">
        <v>357</v>
      </c>
      <c r="B258" t="s">
        <v>1086</v>
      </c>
      <c r="C258" t="s">
        <v>1086</v>
      </c>
    </row>
    <row r="259" spans="1:3">
      <c r="A259" t="s">
        <v>358</v>
      </c>
      <c r="B259" t="s">
        <v>1086</v>
      </c>
      <c r="C259" t="s">
        <v>1086</v>
      </c>
    </row>
    <row r="260" spans="1:3">
      <c r="A260" t="s">
        <v>359</v>
      </c>
      <c r="B260" t="s">
        <v>1086</v>
      </c>
      <c r="C260" t="s">
        <v>1086</v>
      </c>
    </row>
    <row r="261" spans="1:3">
      <c r="A261" t="s">
        <v>360</v>
      </c>
      <c r="B261" t="s">
        <v>1086</v>
      </c>
      <c r="C261" t="s">
        <v>1086</v>
      </c>
    </row>
    <row r="262" spans="1:3">
      <c r="A262" t="s">
        <v>361</v>
      </c>
      <c r="B262" t="s">
        <v>1086</v>
      </c>
      <c r="C262" t="s">
        <v>1086</v>
      </c>
    </row>
    <row r="263" spans="1:3">
      <c r="A263" t="s">
        <v>362</v>
      </c>
      <c r="B263" t="s">
        <v>1086</v>
      </c>
      <c r="C263" t="s">
        <v>1086</v>
      </c>
    </row>
    <row r="264" spans="1:3">
      <c r="A264" t="s">
        <v>363</v>
      </c>
      <c r="B264" t="s">
        <v>1086</v>
      </c>
      <c r="C264" t="s">
        <v>1086</v>
      </c>
    </row>
    <row r="265" spans="1:3">
      <c r="A265" t="s">
        <v>364</v>
      </c>
      <c r="B265" t="s">
        <v>1086</v>
      </c>
      <c r="C265" t="s">
        <v>1086</v>
      </c>
    </row>
    <row r="266" spans="1:3">
      <c r="A266" t="s">
        <v>365</v>
      </c>
      <c r="B266" t="s">
        <v>1086</v>
      </c>
      <c r="C266" t="s">
        <v>1086</v>
      </c>
    </row>
    <row r="267" spans="1:3">
      <c r="A267" t="s">
        <v>366</v>
      </c>
      <c r="B267" t="s">
        <v>1086</v>
      </c>
      <c r="C267" t="s">
        <v>1086</v>
      </c>
    </row>
    <row r="268" spans="1:3">
      <c r="A268" t="s">
        <v>367</v>
      </c>
      <c r="B268" t="s">
        <v>1086</v>
      </c>
      <c r="C268" t="s">
        <v>1086</v>
      </c>
    </row>
    <row r="269" spans="1:3">
      <c r="A269" t="s">
        <v>368</v>
      </c>
      <c r="B269" t="s">
        <v>1086</v>
      </c>
      <c r="C269" t="s">
        <v>1086</v>
      </c>
    </row>
    <row r="270" spans="1:3">
      <c r="A270" t="s">
        <v>369</v>
      </c>
      <c r="B270" t="s">
        <v>1086</v>
      </c>
      <c r="C270" t="s">
        <v>1086</v>
      </c>
    </row>
    <row r="271" spans="1:3">
      <c r="A271" t="s">
        <v>370</v>
      </c>
      <c r="B271" t="s">
        <v>1086</v>
      </c>
      <c r="C271" t="s">
        <v>1086</v>
      </c>
    </row>
    <row r="272" spans="1:3">
      <c r="A272" t="s">
        <v>371</v>
      </c>
      <c r="B272" t="s">
        <v>1086</v>
      </c>
      <c r="C272" t="s">
        <v>1086</v>
      </c>
    </row>
    <row r="273" spans="1:3">
      <c r="A273" t="s">
        <v>372</v>
      </c>
      <c r="B273" t="s">
        <v>1086</v>
      </c>
      <c r="C273" t="s">
        <v>1086</v>
      </c>
    </row>
    <row r="274" spans="1:3">
      <c r="A274" t="s">
        <v>373</v>
      </c>
      <c r="B274" t="s">
        <v>1086</v>
      </c>
      <c r="C274" t="s">
        <v>1086</v>
      </c>
    </row>
    <row r="275" spans="1:3">
      <c r="A275" t="s">
        <v>374</v>
      </c>
      <c r="B275" t="s">
        <v>1086</v>
      </c>
      <c r="C275" t="s">
        <v>1086</v>
      </c>
    </row>
    <row r="276" spans="1:3">
      <c r="A276" t="s">
        <v>375</v>
      </c>
      <c r="B276" t="s">
        <v>1086</v>
      </c>
      <c r="C276" t="s">
        <v>1086</v>
      </c>
    </row>
    <row r="277" spans="1:3">
      <c r="A277" t="s">
        <v>376</v>
      </c>
      <c r="B277" t="s">
        <v>1086</v>
      </c>
      <c r="C277" t="s">
        <v>1086</v>
      </c>
    </row>
    <row r="278" spans="1:3">
      <c r="A278" t="s">
        <v>377</v>
      </c>
      <c r="B278" t="s">
        <v>1086</v>
      </c>
      <c r="C278" t="s">
        <v>1086</v>
      </c>
    </row>
    <row r="279" spans="1:3">
      <c r="A279" t="s">
        <v>379</v>
      </c>
      <c r="B279" t="s">
        <v>8452</v>
      </c>
      <c r="C279" t="s">
        <v>1094</v>
      </c>
    </row>
    <row r="280" spans="1:3">
      <c r="A280" t="s">
        <v>381</v>
      </c>
      <c r="B280" t="s">
        <v>1086</v>
      </c>
      <c r="C280" t="s">
        <v>1086</v>
      </c>
    </row>
    <row r="281" spans="1:3">
      <c r="A281" t="s">
        <v>382</v>
      </c>
      <c r="B281" t="s">
        <v>1086</v>
      </c>
      <c r="C281" t="s">
        <v>1086</v>
      </c>
    </row>
    <row r="282" spans="1:3">
      <c r="A282" t="s">
        <v>383</v>
      </c>
      <c r="B282" t="s">
        <v>1086</v>
      </c>
      <c r="C282" t="s">
        <v>1086</v>
      </c>
    </row>
    <row r="283" spans="1:3">
      <c r="A283" t="s">
        <v>384</v>
      </c>
      <c r="B283" t="s">
        <v>1086</v>
      </c>
      <c r="C283" t="s">
        <v>1086</v>
      </c>
    </row>
    <row r="284" spans="1:3">
      <c r="A284" t="s">
        <v>385</v>
      </c>
      <c r="B284" t="s">
        <v>1086</v>
      </c>
      <c r="C284" t="s">
        <v>1086</v>
      </c>
    </row>
  </sheetData>
  <pageMargins left="0.7" right="0.7" top="0.75" bottom="0.75" header="0.3" footer="0.3"/>
  <pageSetup paperSize="9" orientation="portrait"/>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7"/>
  <dimension ref="A1:V125"/>
  <sheetViews>
    <sheetView workbookViewId="0">
      <selection activeCell="A1" sqref="A1"/>
    </sheetView>
  </sheetViews>
  <sheetFormatPr defaultColWidth="9" defaultRowHeight="14.1"/>
  <sheetData>
    <row r="1" spans="1:22">
      <c r="A1" s="12" t="s">
        <v>0</v>
      </c>
      <c r="B1" s="12" t="s">
        <v>4635</v>
      </c>
      <c r="C1" s="12" t="s">
        <v>4636</v>
      </c>
      <c r="D1" s="12" t="s">
        <v>4637</v>
      </c>
      <c r="E1" s="12" t="s">
        <v>4638</v>
      </c>
      <c r="F1" s="12" t="s">
        <v>4639</v>
      </c>
      <c r="G1" s="12" t="s">
        <v>4636</v>
      </c>
      <c r="H1" s="12" t="s">
        <v>4637</v>
      </c>
      <c r="I1" s="12" t="s">
        <v>4638</v>
      </c>
      <c r="J1" s="12" t="s">
        <v>4639</v>
      </c>
      <c r="K1" s="12" t="s">
        <v>4636</v>
      </c>
      <c r="L1" s="12" t="s">
        <v>4637</v>
      </c>
      <c r="M1" s="12" t="s">
        <v>4638</v>
      </c>
      <c r="N1" s="12" t="s">
        <v>4639</v>
      </c>
      <c r="O1" s="12" t="s">
        <v>4636</v>
      </c>
      <c r="P1" s="12" t="s">
        <v>4637</v>
      </c>
      <c r="Q1" s="12" t="s">
        <v>4638</v>
      </c>
      <c r="R1" s="12" t="s">
        <v>4639</v>
      </c>
      <c r="S1" s="12" t="s">
        <v>4636</v>
      </c>
      <c r="T1" s="12" t="s">
        <v>4637</v>
      </c>
      <c r="U1" s="12" t="s">
        <v>4638</v>
      </c>
      <c r="V1" s="12" t="s">
        <v>4639</v>
      </c>
    </row>
    <row r="2" spans="1:21">
      <c r="A2" t="s">
        <v>7</v>
      </c>
      <c r="B2" t="s">
        <v>8453</v>
      </c>
      <c r="C2" t="s">
        <v>4641</v>
      </c>
      <c r="D2" t="s">
        <v>2242</v>
      </c>
      <c r="E2" t="s">
        <v>4826</v>
      </c>
      <c r="G2" t="s">
        <v>4642</v>
      </c>
      <c r="H2" t="s">
        <v>2419</v>
      </c>
      <c r="I2" t="s">
        <v>4826</v>
      </c>
      <c r="K2" t="s">
        <v>4644</v>
      </c>
      <c r="L2" t="s">
        <v>4688</v>
      </c>
      <c r="M2" t="s">
        <v>4826</v>
      </c>
      <c r="O2" t="s">
        <v>4645</v>
      </c>
      <c r="P2" t="s">
        <v>2951</v>
      </c>
      <c r="Q2" t="s">
        <v>4826</v>
      </c>
      <c r="S2" t="s">
        <v>4646</v>
      </c>
      <c r="T2" t="s">
        <v>4689</v>
      </c>
      <c r="U2" t="s">
        <v>4826</v>
      </c>
    </row>
    <row r="3" spans="1:21">
      <c r="A3" t="s">
        <v>9</v>
      </c>
      <c r="B3" t="s">
        <v>8453</v>
      </c>
      <c r="C3" t="s">
        <v>4641</v>
      </c>
      <c r="D3" t="s">
        <v>2242</v>
      </c>
      <c r="E3" t="s">
        <v>7358</v>
      </c>
      <c r="G3" t="s">
        <v>4642</v>
      </c>
      <c r="H3" t="s">
        <v>2419</v>
      </c>
      <c r="I3" t="s">
        <v>7358</v>
      </c>
      <c r="K3" t="s">
        <v>4644</v>
      </c>
      <c r="L3" t="s">
        <v>4688</v>
      </c>
      <c r="M3" t="s">
        <v>7358</v>
      </c>
      <c r="O3" t="s">
        <v>4645</v>
      </c>
      <c r="P3" t="s">
        <v>2951</v>
      </c>
      <c r="Q3" t="s">
        <v>7358</v>
      </c>
      <c r="S3" t="s">
        <v>4646</v>
      </c>
      <c r="T3" t="s">
        <v>4689</v>
      </c>
      <c r="U3" t="s">
        <v>7358</v>
      </c>
    </row>
    <row r="4" spans="1:21">
      <c r="A4" t="s">
        <v>10</v>
      </c>
      <c r="B4" t="s">
        <v>8453</v>
      </c>
      <c r="C4" t="s">
        <v>4641</v>
      </c>
      <c r="D4" t="s">
        <v>2545</v>
      </c>
      <c r="E4" t="s">
        <v>7699</v>
      </c>
      <c r="G4" t="s">
        <v>4642</v>
      </c>
      <c r="H4" t="s">
        <v>2206</v>
      </c>
      <c r="I4" t="s">
        <v>7699</v>
      </c>
      <c r="K4" t="s">
        <v>4644</v>
      </c>
      <c r="L4" t="s">
        <v>3206</v>
      </c>
      <c r="M4" t="s">
        <v>7699</v>
      </c>
      <c r="O4" t="s">
        <v>4645</v>
      </c>
      <c r="P4" t="s">
        <v>2846</v>
      </c>
      <c r="Q4" t="s">
        <v>7699</v>
      </c>
      <c r="S4" t="s">
        <v>4646</v>
      </c>
      <c r="T4" t="s">
        <v>4654</v>
      </c>
      <c r="U4" t="s">
        <v>7699</v>
      </c>
    </row>
    <row r="5" spans="1:21">
      <c r="A5" t="s">
        <v>14</v>
      </c>
      <c r="B5" t="s">
        <v>8453</v>
      </c>
      <c r="C5" t="s">
        <v>4641</v>
      </c>
      <c r="D5" t="s">
        <v>3454</v>
      </c>
      <c r="E5" t="s">
        <v>4826</v>
      </c>
      <c r="G5" t="s">
        <v>4642</v>
      </c>
      <c r="H5" t="s">
        <v>4691</v>
      </c>
      <c r="I5" t="s">
        <v>4826</v>
      </c>
      <c r="K5" t="s">
        <v>4644</v>
      </c>
      <c r="L5" t="s">
        <v>2389</v>
      </c>
      <c r="M5" t="s">
        <v>4826</v>
      </c>
      <c r="O5" t="s">
        <v>4645</v>
      </c>
      <c r="P5" t="s">
        <v>3201</v>
      </c>
      <c r="Q5" t="s">
        <v>4826</v>
      </c>
      <c r="S5" t="s">
        <v>4646</v>
      </c>
      <c r="T5" t="s">
        <v>2135</v>
      </c>
      <c r="U5" t="s">
        <v>4826</v>
      </c>
    </row>
    <row r="6" spans="1:21">
      <c r="A6" t="s">
        <v>32</v>
      </c>
      <c r="B6" t="s">
        <v>8453</v>
      </c>
      <c r="C6" t="s">
        <v>4641</v>
      </c>
      <c r="D6" t="s">
        <v>2615</v>
      </c>
      <c r="E6" t="s">
        <v>4838</v>
      </c>
      <c r="G6" t="s">
        <v>4642</v>
      </c>
      <c r="H6" t="s">
        <v>2864</v>
      </c>
      <c r="I6" t="s">
        <v>4838</v>
      </c>
      <c r="K6" t="s">
        <v>4644</v>
      </c>
      <c r="L6" t="s">
        <v>4687</v>
      </c>
      <c r="M6" t="s">
        <v>4838</v>
      </c>
      <c r="O6" t="s">
        <v>4645</v>
      </c>
      <c r="P6" t="s">
        <v>3051</v>
      </c>
      <c r="Q6" t="s">
        <v>4838</v>
      </c>
      <c r="S6" t="s">
        <v>4646</v>
      </c>
      <c r="T6" t="s">
        <v>3176</v>
      </c>
      <c r="U6" t="s">
        <v>4838</v>
      </c>
    </row>
    <row r="7" spans="1:21">
      <c r="A7" t="s">
        <v>33</v>
      </c>
      <c r="B7" t="s">
        <v>8453</v>
      </c>
      <c r="C7" t="s">
        <v>4641</v>
      </c>
      <c r="D7" t="s">
        <v>4676</v>
      </c>
      <c r="E7" t="s">
        <v>4826</v>
      </c>
      <c r="G7" t="s">
        <v>4642</v>
      </c>
      <c r="H7" t="s">
        <v>2292</v>
      </c>
      <c r="I7" t="s">
        <v>4826</v>
      </c>
      <c r="K7" t="s">
        <v>4644</v>
      </c>
      <c r="L7" t="s">
        <v>2452</v>
      </c>
      <c r="M7" t="s">
        <v>4826</v>
      </c>
      <c r="O7" t="s">
        <v>4645</v>
      </c>
      <c r="P7" t="s">
        <v>2562</v>
      </c>
      <c r="Q7" t="s">
        <v>4826</v>
      </c>
      <c r="S7" t="s">
        <v>4646</v>
      </c>
      <c r="T7" t="s">
        <v>2831</v>
      </c>
      <c r="U7" t="s">
        <v>4826</v>
      </c>
    </row>
    <row r="8" spans="1:21">
      <c r="A8" t="s">
        <v>37</v>
      </c>
      <c r="B8" t="s">
        <v>8453</v>
      </c>
      <c r="C8" t="s">
        <v>4641</v>
      </c>
      <c r="D8" t="s">
        <v>2976</v>
      </c>
      <c r="E8" t="s">
        <v>4826</v>
      </c>
      <c r="G8" t="s">
        <v>4642</v>
      </c>
      <c r="H8" t="s">
        <v>2880</v>
      </c>
      <c r="I8" t="s">
        <v>4826</v>
      </c>
      <c r="K8" t="s">
        <v>4644</v>
      </c>
      <c r="L8" t="s">
        <v>4745</v>
      </c>
      <c r="M8" t="s">
        <v>4826</v>
      </c>
      <c r="O8" t="s">
        <v>4645</v>
      </c>
      <c r="P8" t="s">
        <v>2622</v>
      </c>
      <c r="Q8" t="s">
        <v>4826</v>
      </c>
      <c r="S8" t="s">
        <v>4646</v>
      </c>
      <c r="T8" t="s">
        <v>4788</v>
      </c>
      <c r="U8" t="s">
        <v>4826</v>
      </c>
    </row>
    <row r="9" spans="1:21">
      <c r="A9" t="s">
        <v>38</v>
      </c>
      <c r="B9" t="s">
        <v>8453</v>
      </c>
      <c r="C9" t="s">
        <v>4641</v>
      </c>
      <c r="D9" t="s">
        <v>2880</v>
      </c>
      <c r="E9" t="s">
        <v>4826</v>
      </c>
      <c r="G9" t="s">
        <v>4642</v>
      </c>
      <c r="H9" t="s">
        <v>4745</v>
      </c>
      <c r="I9" t="s">
        <v>4826</v>
      </c>
      <c r="K9" t="s">
        <v>4644</v>
      </c>
      <c r="L9" t="s">
        <v>2622</v>
      </c>
      <c r="M9" t="s">
        <v>4826</v>
      </c>
      <c r="O9" t="s">
        <v>4645</v>
      </c>
      <c r="P9" t="s">
        <v>4788</v>
      </c>
      <c r="Q9" t="s">
        <v>4826</v>
      </c>
      <c r="S9" t="s">
        <v>4646</v>
      </c>
      <c r="T9" t="s">
        <v>2244</v>
      </c>
      <c r="U9" t="s">
        <v>4826</v>
      </c>
    </row>
    <row r="10" spans="1:21">
      <c r="A10" t="s">
        <v>40</v>
      </c>
      <c r="B10" t="s">
        <v>8453</v>
      </c>
      <c r="C10" t="s">
        <v>4641</v>
      </c>
      <c r="D10" t="s">
        <v>2412</v>
      </c>
      <c r="E10" t="s">
        <v>4826</v>
      </c>
      <c r="G10" t="s">
        <v>4642</v>
      </c>
      <c r="H10" t="s">
        <v>2384</v>
      </c>
      <c r="I10" t="s">
        <v>4826</v>
      </c>
      <c r="K10" t="s">
        <v>4644</v>
      </c>
      <c r="L10" t="s">
        <v>2614</v>
      </c>
      <c r="M10" t="s">
        <v>4826</v>
      </c>
      <c r="O10" t="s">
        <v>4645</v>
      </c>
      <c r="P10" t="s">
        <v>4673</v>
      </c>
      <c r="Q10" t="s">
        <v>4826</v>
      </c>
      <c r="S10" t="s">
        <v>4646</v>
      </c>
      <c r="T10" t="s">
        <v>3676</v>
      </c>
      <c r="U10" t="s">
        <v>4826</v>
      </c>
    </row>
    <row r="11" spans="1:21">
      <c r="A11" t="s">
        <v>43</v>
      </c>
      <c r="B11" t="s">
        <v>8453</v>
      </c>
      <c r="C11" t="s">
        <v>4641</v>
      </c>
      <c r="D11" t="s">
        <v>3479</v>
      </c>
      <c r="E11" t="s">
        <v>4826</v>
      </c>
      <c r="G11" t="s">
        <v>4642</v>
      </c>
      <c r="H11" t="s">
        <v>2143</v>
      </c>
      <c r="I11" t="s">
        <v>4826</v>
      </c>
      <c r="K11" t="s">
        <v>4644</v>
      </c>
      <c r="L11" t="s">
        <v>2837</v>
      </c>
      <c r="M11" t="s">
        <v>4826</v>
      </c>
      <c r="O11" t="s">
        <v>4645</v>
      </c>
      <c r="P11" t="s">
        <v>2277</v>
      </c>
      <c r="Q11" t="s">
        <v>4826</v>
      </c>
      <c r="S11" t="s">
        <v>4646</v>
      </c>
      <c r="T11" t="s">
        <v>2838</v>
      </c>
      <c r="U11" t="s">
        <v>4826</v>
      </c>
    </row>
    <row r="12" spans="1:21">
      <c r="A12" t="s">
        <v>47</v>
      </c>
      <c r="B12" t="s">
        <v>8453</v>
      </c>
      <c r="C12" t="s">
        <v>4641</v>
      </c>
      <c r="D12" t="s">
        <v>2248</v>
      </c>
      <c r="E12" t="s">
        <v>4826</v>
      </c>
      <c r="G12" t="s">
        <v>4642</v>
      </c>
      <c r="H12" t="s">
        <v>3330</v>
      </c>
      <c r="I12" t="s">
        <v>4826</v>
      </c>
      <c r="K12" t="s">
        <v>4644</v>
      </c>
      <c r="L12" t="s">
        <v>2255</v>
      </c>
      <c r="M12" t="s">
        <v>4826</v>
      </c>
      <c r="O12" t="s">
        <v>4645</v>
      </c>
      <c r="P12" t="s">
        <v>3130</v>
      </c>
      <c r="Q12" t="s">
        <v>4826</v>
      </c>
      <c r="S12" t="s">
        <v>4646</v>
      </c>
      <c r="T12" t="s">
        <v>2702</v>
      </c>
      <c r="U12" t="s">
        <v>4826</v>
      </c>
    </row>
    <row r="13" spans="1:10">
      <c r="A13" t="s">
        <v>49</v>
      </c>
      <c r="B13" t="s">
        <v>8453</v>
      </c>
      <c r="C13" t="s">
        <v>4641</v>
      </c>
      <c r="D13" t="s">
        <v>3128</v>
      </c>
      <c r="E13" t="s">
        <v>4882</v>
      </c>
      <c r="G13" t="s">
        <v>4642</v>
      </c>
      <c r="H13" t="s">
        <v>2206</v>
      </c>
      <c r="I13" t="s">
        <v>4882</v>
      </c>
      <c r="J13" t="s">
        <v>4680</v>
      </c>
    </row>
    <row r="14" spans="1:21">
      <c r="A14" t="s">
        <v>57</v>
      </c>
      <c r="B14" t="s">
        <v>8453</v>
      </c>
      <c r="C14" t="s">
        <v>4641</v>
      </c>
      <c r="D14" t="s">
        <v>3203</v>
      </c>
      <c r="E14" t="s">
        <v>5487</v>
      </c>
      <c r="G14" t="s">
        <v>4642</v>
      </c>
      <c r="H14" t="s">
        <v>2223</v>
      </c>
      <c r="I14" t="s">
        <v>5487</v>
      </c>
      <c r="K14" t="s">
        <v>4644</v>
      </c>
      <c r="L14" t="s">
        <v>2618</v>
      </c>
      <c r="M14" t="s">
        <v>5487</v>
      </c>
      <c r="O14" t="s">
        <v>4645</v>
      </c>
      <c r="P14" t="s">
        <v>4728</v>
      </c>
      <c r="Q14" t="s">
        <v>5487</v>
      </c>
      <c r="S14" t="s">
        <v>4646</v>
      </c>
      <c r="T14" t="s">
        <v>4729</v>
      </c>
      <c r="U14" t="s">
        <v>5487</v>
      </c>
    </row>
    <row r="15" spans="1:21">
      <c r="A15" t="s">
        <v>58</v>
      </c>
      <c r="B15" t="s">
        <v>8453</v>
      </c>
      <c r="C15" t="s">
        <v>4641</v>
      </c>
      <c r="D15" t="s">
        <v>4728</v>
      </c>
      <c r="E15" t="s">
        <v>414</v>
      </c>
      <c r="G15" t="s">
        <v>4642</v>
      </c>
      <c r="H15" t="s">
        <v>4729</v>
      </c>
      <c r="I15" t="s">
        <v>414</v>
      </c>
      <c r="K15" t="s">
        <v>4644</v>
      </c>
      <c r="L15" t="s">
        <v>4730</v>
      </c>
      <c r="M15" t="s">
        <v>414</v>
      </c>
      <c r="O15" t="s">
        <v>4645</v>
      </c>
      <c r="P15" t="s">
        <v>4731</v>
      </c>
      <c r="Q15" t="s">
        <v>414</v>
      </c>
      <c r="S15" t="s">
        <v>4646</v>
      </c>
      <c r="T15" t="s">
        <v>2626</v>
      </c>
      <c r="U15" t="s">
        <v>414</v>
      </c>
    </row>
    <row r="16" spans="1:21">
      <c r="A16" t="s">
        <v>60</v>
      </c>
      <c r="B16" t="s">
        <v>8453</v>
      </c>
      <c r="C16" t="s">
        <v>4641</v>
      </c>
      <c r="D16" t="s">
        <v>2452</v>
      </c>
      <c r="E16" t="s">
        <v>4838</v>
      </c>
      <c r="G16" t="s">
        <v>4642</v>
      </c>
      <c r="H16" t="s">
        <v>2339</v>
      </c>
      <c r="I16" t="s">
        <v>4838</v>
      </c>
      <c r="K16" t="s">
        <v>4644</v>
      </c>
      <c r="L16" t="s">
        <v>2542</v>
      </c>
      <c r="M16" t="s">
        <v>4838</v>
      </c>
      <c r="O16" t="s">
        <v>4645</v>
      </c>
      <c r="P16" t="s">
        <v>2283</v>
      </c>
      <c r="Q16" t="s">
        <v>4838</v>
      </c>
      <c r="S16" t="s">
        <v>4646</v>
      </c>
      <c r="T16" t="s">
        <v>3239</v>
      </c>
      <c r="U16" t="s">
        <v>4838</v>
      </c>
    </row>
    <row r="17" spans="1:21">
      <c r="A17" t="s">
        <v>64</v>
      </c>
      <c r="B17" t="s">
        <v>8453</v>
      </c>
      <c r="C17" t="s">
        <v>4641</v>
      </c>
      <c r="D17" t="s">
        <v>3331</v>
      </c>
      <c r="E17" t="s">
        <v>5286</v>
      </c>
      <c r="G17" t="s">
        <v>4642</v>
      </c>
      <c r="H17" t="s">
        <v>2317</v>
      </c>
      <c r="I17" t="s">
        <v>5286</v>
      </c>
      <c r="K17" t="s">
        <v>4644</v>
      </c>
      <c r="L17" t="s">
        <v>2421</v>
      </c>
      <c r="M17" t="s">
        <v>5286</v>
      </c>
      <c r="O17" t="s">
        <v>4645</v>
      </c>
      <c r="P17" t="s">
        <v>1145</v>
      </c>
      <c r="Q17" t="s">
        <v>5286</v>
      </c>
      <c r="S17" t="s">
        <v>4646</v>
      </c>
      <c r="T17" t="s">
        <v>3337</v>
      </c>
      <c r="U17" t="s">
        <v>5286</v>
      </c>
    </row>
    <row r="18" spans="1:21">
      <c r="A18" t="s">
        <v>66</v>
      </c>
      <c r="B18" t="s">
        <v>8453</v>
      </c>
      <c r="C18" t="s">
        <v>4641</v>
      </c>
      <c r="D18" t="s">
        <v>1145</v>
      </c>
      <c r="E18" t="s">
        <v>2729</v>
      </c>
      <c r="G18" t="s">
        <v>4642</v>
      </c>
      <c r="H18" t="s">
        <v>3337</v>
      </c>
      <c r="I18" t="s">
        <v>2729</v>
      </c>
      <c r="K18" t="s">
        <v>4644</v>
      </c>
      <c r="L18" t="s">
        <v>4647</v>
      </c>
      <c r="M18" t="s">
        <v>2729</v>
      </c>
      <c r="O18" t="s">
        <v>4645</v>
      </c>
      <c r="P18" t="s">
        <v>3279</v>
      </c>
      <c r="Q18" t="s">
        <v>2729</v>
      </c>
      <c r="S18" t="s">
        <v>4646</v>
      </c>
      <c r="T18" t="s">
        <v>3414</v>
      </c>
      <c r="U18" t="s">
        <v>2729</v>
      </c>
    </row>
    <row r="19" spans="1:21">
      <c r="A19" t="s">
        <v>67</v>
      </c>
      <c r="B19" t="s">
        <v>8453</v>
      </c>
      <c r="C19" t="s">
        <v>4641</v>
      </c>
      <c r="D19" t="s">
        <v>3331</v>
      </c>
      <c r="E19" t="s">
        <v>5575</v>
      </c>
      <c r="G19" t="s">
        <v>4642</v>
      </c>
      <c r="H19" t="s">
        <v>2317</v>
      </c>
      <c r="I19" t="s">
        <v>5575</v>
      </c>
      <c r="K19" t="s">
        <v>4644</v>
      </c>
      <c r="L19" t="s">
        <v>2421</v>
      </c>
      <c r="M19" t="s">
        <v>5575</v>
      </c>
      <c r="O19" t="s">
        <v>4645</v>
      </c>
      <c r="P19" t="s">
        <v>1145</v>
      </c>
      <c r="Q19" t="s">
        <v>5575</v>
      </c>
      <c r="S19" t="s">
        <v>4646</v>
      </c>
      <c r="T19" t="s">
        <v>3337</v>
      </c>
      <c r="U19" t="s">
        <v>5575</v>
      </c>
    </row>
    <row r="20" spans="1:21">
      <c r="A20" t="s">
        <v>76</v>
      </c>
      <c r="B20" t="s">
        <v>8453</v>
      </c>
      <c r="C20" t="s">
        <v>4641</v>
      </c>
      <c r="D20" t="s">
        <v>2547</v>
      </c>
      <c r="E20" t="s">
        <v>4838</v>
      </c>
      <c r="G20" t="s">
        <v>4642</v>
      </c>
      <c r="H20" t="s">
        <v>3107</v>
      </c>
      <c r="I20" t="s">
        <v>4838</v>
      </c>
      <c r="K20" t="s">
        <v>4644</v>
      </c>
      <c r="L20" t="s">
        <v>2615</v>
      </c>
      <c r="M20" t="s">
        <v>4838</v>
      </c>
      <c r="O20" t="s">
        <v>4645</v>
      </c>
      <c r="P20" t="s">
        <v>2864</v>
      </c>
      <c r="Q20" t="s">
        <v>4838</v>
      </c>
      <c r="S20" t="s">
        <v>4646</v>
      </c>
      <c r="T20" t="s">
        <v>4687</v>
      </c>
      <c r="U20" t="s">
        <v>4838</v>
      </c>
    </row>
    <row r="21" spans="1:21">
      <c r="A21" t="s">
        <v>79</v>
      </c>
      <c r="B21" t="s">
        <v>8453</v>
      </c>
      <c r="C21" t="s">
        <v>4641</v>
      </c>
      <c r="D21" t="s">
        <v>1499</v>
      </c>
      <c r="E21" t="s">
        <v>4838</v>
      </c>
      <c r="G21" t="s">
        <v>4642</v>
      </c>
      <c r="H21" t="s">
        <v>3093</v>
      </c>
      <c r="I21" t="s">
        <v>4838</v>
      </c>
      <c r="K21" t="s">
        <v>4644</v>
      </c>
      <c r="L21" t="s">
        <v>3476</v>
      </c>
      <c r="M21" t="s">
        <v>4838</v>
      </c>
      <c r="O21" t="s">
        <v>4645</v>
      </c>
      <c r="P21" t="s">
        <v>3208</v>
      </c>
      <c r="Q21" t="s">
        <v>4838</v>
      </c>
      <c r="S21" t="s">
        <v>4646</v>
      </c>
      <c r="T21" t="s">
        <v>2442</v>
      </c>
      <c r="U21" t="s">
        <v>4838</v>
      </c>
    </row>
    <row r="22" spans="1:17">
      <c r="A22" t="s">
        <v>80</v>
      </c>
      <c r="B22" t="s">
        <v>8453</v>
      </c>
      <c r="C22" t="s">
        <v>4641</v>
      </c>
      <c r="D22" t="s">
        <v>3207</v>
      </c>
      <c r="E22" t="s">
        <v>4809</v>
      </c>
      <c r="G22" t="s">
        <v>4642</v>
      </c>
      <c r="H22" t="s">
        <v>2970</v>
      </c>
      <c r="I22" t="s">
        <v>4809</v>
      </c>
      <c r="K22" t="s">
        <v>4644</v>
      </c>
      <c r="L22" t="s">
        <v>2750</v>
      </c>
      <c r="M22" t="s">
        <v>4809</v>
      </c>
      <c r="O22" t="s">
        <v>4645</v>
      </c>
      <c r="P22" t="s">
        <v>2545</v>
      </c>
      <c r="Q22" t="s">
        <v>4809</v>
      </c>
    </row>
    <row r="23" spans="1:21">
      <c r="A23" t="s">
        <v>81</v>
      </c>
      <c r="B23" t="s">
        <v>8453</v>
      </c>
      <c r="C23" t="s">
        <v>4641</v>
      </c>
      <c r="D23" t="s">
        <v>2905</v>
      </c>
      <c r="E23" t="s">
        <v>4838</v>
      </c>
      <c r="G23" t="s">
        <v>4642</v>
      </c>
      <c r="H23" t="s">
        <v>2346</v>
      </c>
      <c r="I23" t="s">
        <v>4838</v>
      </c>
      <c r="K23" t="s">
        <v>4644</v>
      </c>
      <c r="L23" t="s">
        <v>4658</v>
      </c>
      <c r="M23" t="s">
        <v>4838</v>
      </c>
      <c r="O23" t="s">
        <v>4645</v>
      </c>
      <c r="P23" t="s">
        <v>4659</v>
      </c>
      <c r="Q23" t="s">
        <v>4838</v>
      </c>
      <c r="S23" t="s">
        <v>4646</v>
      </c>
      <c r="T23" t="s">
        <v>4660</v>
      </c>
      <c r="U23" t="s">
        <v>4838</v>
      </c>
    </row>
    <row r="24" spans="1:17">
      <c r="A24" t="s">
        <v>83</v>
      </c>
      <c r="B24" t="s">
        <v>8453</v>
      </c>
      <c r="C24" t="s">
        <v>4641</v>
      </c>
      <c r="D24" t="s">
        <v>2248</v>
      </c>
      <c r="E24" t="s">
        <v>4826</v>
      </c>
      <c r="G24" t="s">
        <v>4642</v>
      </c>
      <c r="H24" t="s">
        <v>3330</v>
      </c>
      <c r="I24" t="s">
        <v>4826</v>
      </c>
      <c r="K24" t="s">
        <v>4644</v>
      </c>
      <c r="L24" t="s">
        <v>2255</v>
      </c>
      <c r="M24" t="s">
        <v>4826</v>
      </c>
      <c r="O24" t="s">
        <v>4645</v>
      </c>
      <c r="P24" t="s">
        <v>3130</v>
      </c>
      <c r="Q24" t="s">
        <v>4826</v>
      </c>
    </row>
    <row r="25" spans="1:21">
      <c r="A25" t="s">
        <v>84</v>
      </c>
      <c r="B25" t="s">
        <v>8453</v>
      </c>
      <c r="C25" t="s">
        <v>4641</v>
      </c>
      <c r="D25" t="s">
        <v>2440</v>
      </c>
      <c r="E25" t="s">
        <v>4826</v>
      </c>
      <c r="G25" t="s">
        <v>4642</v>
      </c>
      <c r="H25" t="s">
        <v>1127</v>
      </c>
      <c r="I25" t="s">
        <v>4826</v>
      </c>
      <c r="K25" t="s">
        <v>4644</v>
      </c>
      <c r="L25" t="s">
        <v>2958</v>
      </c>
      <c r="M25" t="s">
        <v>4826</v>
      </c>
      <c r="O25" t="s">
        <v>4645</v>
      </c>
      <c r="P25" t="s">
        <v>2911</v>
      </c>
      <c r="Q25" t="s">
        <v>4826</v>
      </c>
      <c r="S25" t="s">
        <v>4646</v>
      </c>
      <c r="T25" t="s">
        <v>2222</v>
      </c>
      <c r="U25" t="s">
        <v>4826</v>
      </c>
    </row>
    <row r="26" spans="1:17">
      <c r="A26" t="s">
        <v>85</v>
      </c>
      <c r="B26" t="s">
        <v>8453</v>
      </c>
      <c r="C26" t="s">
        <v>4641</v>
      </c>
      <c r="D26" t="s">
        <v>3121</v>
      </c>
      <c r="E26" t="s">
        <v>4826</v>
      </c>
      <c r="G26" t="s">
        <v>4642</v>
      </c>
      <c r="H26" t="s">
        <v>2443</v>
      </c>
      <c r="I26" t="s">
        <v>4826</v>
      </c>
      <c r="K26" t="s">
        <v>4644</v>
      </c>
      <c r="L26" t="s">
        <v>4670</v>
      </c>
      <c r="M26" t="s">
        <v>4826</v>
      </c>
      <c r="O26" t="s">
        <v>4645</v>
      </c>
      <c r="P26" t="s">
        <v>2538</v>
      </c>
      <c r="Q26" t="s">
        <v>4826</v>
      </c>
    </row>
    <row r="27" spans="1:21">
      <c r="A27" t="s">
        <v>86</v>
      </c>
      <c r="B27" t="s">
        <v>8453</v>
      </c>
      <c r="C27" t="s">
        <v>4641</v>
      </c>
      <c r="D27" t="s">
        <v>2232</v>
      </c>
      <c r="E27" t="s">
        <v>4826</v>
      </c>
      <c r="G27" t="s">
        <v>4642</v>
      </c>
      <c r="H27" t="s">
        <v>2316</v>
      </c>
      <c r="I27" t="s">
        <v>4826</v>
      </c>
      <c r="K27" t="s">
        <v>4644</v>
      </c>
      <c r="L27" t="s">
        <v>3376</v>
      </c>
      <c r="M27" t="s">
        <v>4826</v>
      </c>
      <c r="O27" t="s">
        <v>4645</v>
      </c>
      <c r="P27" t="s">
        <v>2440</v>
      </c>
      <c r="Q27" t="s">
        <v>4826</v>
      </c>
      <c r="S27" t="s">
        <v>4646</v>
      </c>
      <c r="T27" t="s">
        <v>1127</v>
      </c>
      <c r="U27" t="s">
        <v>4826</v>
      </c>
    </row>
    <row r="28" spans="1:21">
      <c r="A28" t="s">
        <v>87</v>
      </c>
      <c r="B28" t="s">
        <v>8453</v>
      </c>
      <c r="C28" t="s">
        <v>4641</v>
      </c>
      <c r="D28" t="s">
        <v>3201</v>
      </c>
      <c r="E28" t="s">
        <v>4826</v>
      </c>
      <c r="G28" t="s">
        <v>4642</v>
      </c>
      <c r="H28" t="s">
        <v>2135</v>
      </c>
      <c r="I28" t="s">
        <v>4826</v>
      </c>
      <c r="K28" t="s">
        <v>4644</v>
      </c>
      <c r="L28" t="s">
        <v>4677</v>
      </c>
      <c r="M28" t="s">
        <v>4826</v>
      </c>
      <c r="O28" t="s">
        <v>4645</v>
      </c>
      <c r="P28" t="s">
        <v>3400</v>
      </c>
      <c r="Q28" t="s">
        <v>4826</v>
      </c>
      <c r="S28" t="s">
        <v>4646</v>
      </c>
      <c r="T28" t="s">
        <v>3055</v>
      </c>
      <c r="U28" t="s">
        <v>4826</v>
      </c>
    </row>
    <row r="29" spans="1:21">
      <c r="A29" t="s">
        <v>88</v>
      </c>
      <c r="B29" t="s">
        <v>8453</v>
      </c>
      <c r="C29" t="s">
        <v>4641</v>
      </c>
      <c r="D29" t="s">
        <v>2135</v>
      </c>
      <c r="E29" t="s">
        <v>4826</v>
      </c>
      <c r="G29" t="s">
        <v>4642</v>
      </c>
      <c r="H29" t="s">
        <v>4677</v>
      </c>
      <c r="I29" t="s">
        <v>4826</v>
      </c>
      <c r="K29" t="s">
        <v>4644</v>
      </c>
      <c r="L29" t="s">
        <v>3400</v>
      </c>
      <c r="M29" t="s">
        <v>4826</v>
      </c>
      <c r="O29" t="s">
        <v>4645</v>
      </c>
      <c r="P29" t="s">
        <v>3055</v>
      </c>
      <c r="Q29" t="s">
        <v>4826</v>
      </c>
      <c r="S29" t="s">
        <v>4646</v>
      </c>
      <c r="T29" t="s">
        <v>3058</v>
      </c>
      <c r="U29" t="s">
        <v>4826</v>
      </c>
    </row>
    <row r="30" spans="1:21">
      <c r="A30" t="s">
        <v>89</v>
      </c>
      <c r="B30" t="s">
        <v>8453</v>
      </c>
      <c r="C30" t="s">
        <v>4641</v>
      </c>
      <c r="D30" t="s">
        <v>6528</v>
      </c>
      <c r="E30" t="s">
        <v>4826</v>
      </c>
      <c r="G30" t="s">
        <v>4642</v>
      </c>
      <c r="H30" t="s">
        <v>3168</v>
      </c>
      <c r="I30" t="s">
        <v>4826</v>
      </c>
      <c r="K30" t="s">
        <v>4644</v>
      </c>
      <c r="L30" t="s">
        <v>3078</v>
      </c>
      <c r="M30" t="s">
        <v>4826</v>
      </c>
      <c r="O30" t="s">
        <v>4645</v>
      </c>
      <c r="P30" t="s">
        <v>2338</v>
      </c>
      <c r="Q30" t="s">
        <v>4826</v>
      </c>
      <c r="S30" t="s">
        <v>4646</v>
      </c>
      <c r="T30" t="s">
        <v>2875</v>
      </c>
      <c r="U30" t="s">
        <v>4826</v>
      </c>
    </row>
    <row r="31" spans="1:22">
      <c r="A31" t="s">
        <v>90</v>
      </c>
      <c r="B31" t="s">
        <v>8453</v>
      </c>
      <c r="C31" t="s">
        <v>4641</v>
      </c>
      <c r="D31" t="s">
        <v>3055</v>
      </c>
      <c r="E31" t="s">
        <v>4826</v>
      </c>
      <c r="G31" t="s">
        <v>4642</v>
      </c>
      <c r="H31" t="s">
        <v>3058</v>
      </c>
      <c r="I31" t="s">
        <v>4826</v>
      </c>
      <c r="K31" t="s">
        <v>4644</v>
      </c>
      <c r="L31" t="s">
        <v>4674</v>
      </c>
      <c r="M31" t="s">
        <v>4826</v>
      </c>
      <c r="O31" t="s">
        <v>4645</v>
      </c>
      <c r="P31" t="s">
        <v>2133</v>
      </c>
      <c r="Q31" t="s">
        <v>4826</v>
      </c>
      <c r="S31" t="s">
        <v>4646</v>
      </c>
      <c r="T31" t="s">
        <v>2269</v>
      </c>
      <c r="U31" t="s">
        <v>4826</v>
      </c>
      <c r="V31" t="s">
        <v>9688</v>
      </c>
    </row>
    <row r="32" spans="1:21">
      <c r="A32" t="s">
        <v>91</v>
      </c>
      <c r="B32" t="s">
        <v>8453</v>
      </c>
      <c r="C32" t="s">
        <v>4641</v>
      </c>
      <c r="D32" t="s">
        <v>3126</v>
      </c>
      <c r="E32" t="s">
        <v>4826</v>
      </c>
      <c r="G32" t="s">
        <v>4642</v>
      </c>
      <c r="H32" t="s">
        <v>2581</v>
      </c>
      <c r="I32" t="s">
        <v>4826</v>
      </c>
      <c r="K32" t="s">
        <v>4644</v>
      </c>
      <c r="L32" t="s">
        <v>2649</v>
      </c>
      <c r="M32" t="s">
        <v>4826</v>
      </c>
      <c r="O32" t="s">
        <v>4645</v>
      </c>
      <c r="P32" t="s">
        <v>2169</v>
      </c>
      <c r="Q32" t="s">
        <v>4826</v>
      </c>
      <c r="S32" t="s">
        <v>4646</v>
      </c>
      <c r="T32" t="s">
        <v>1140</v>
      </c>
      <c r="U32" t="s">
        <v>4826</v>
      </c>
    </row>
    <row r="33" spans="1:21">
      <c r="A33" t="s">
        <v>92</v>
      </c>
      <c r="B33" t="s">
        <v>8453</v>
      </c>
      <c r="C33" t="s">
        <v>4641</v>
      </c>
      <c r="D33" t="s">
        <v>2838</v>
      </c>
      <c r="E33" t="s">
        <v>4826</v>
      </c>
      <c r="G33" t="s">
        <v>4642</v>
      </c>
      <c r="H33" t="s">
        <v>2199</v>
      </c>
      <c r="I33" t="s">
        <v>4826</v>
      </c>
      <c r="K33" t="s">
        <v>4644</v>
      </c>
      <c r="L33" t="s">
        <v>2378</v>
      </c>
      <c r="M33" t="s">
        <v>4826</v>
      </c>
      <c r="O33" t="s">
        <v>4645</v>
      </c>
      <c r="P33" t="s">
        <v>4678</v>
      </c>
      <c r="Q33" t="s">
        <v>4826</v>
      </c>
      <c r="S33" t="s">
        <v>4646</v>
      </c>
      <c r="T33" t="s">
        <v>4679</v>
      </c>
      <c r="U33" t="s">
        <v>4826</v>
      </c>
    </row>
    <row r="34" spans="1:21">
      <c r="A34" t="s">
        <v>93</v>
      </c>
      <c r="B34" t="s">
        <v>8453</v>
      </c>
      <c r="C34" t="s">
        <v>4641</v>
      </c>
      <c r="D34" t="s">
        <v>1499</v>
      </c>
      <c r="E34" t="s">
        <v>4826</v>
      </c>
      <c r="G34" t="s">
        <v>4642</v>
      </c>
      <c r="H34" t="s">
        <v>3093</v>
      </c>
      <c r="I34" t="s">
        <v>4826</v>
      </c>
      <c r="K34" t="s">
        <v>4644</v>
      </c>
      <c r="L34" t="s">
        <v>3476</v>
      </c>
      <c r="M34" t="s">
        <v>4826</v>
      </c>
      <c r="O34" t="s">
        <v>4645</v>
      </c>
      <c r="P34" t="s">
        <v>3208</v>
      </c>
      <c r="Q34" t="s">
        <v>4826</v>
      </c>
      <c r="S34" t="s">
        <v>4646</v>
      </c>
      <c r="T34" t="s">
        <v>2442</v>
      </c>
      <c r="U34" t="s">
        <v>4826</v>
      </c>
    </row>
    <row r="35" spans="1:13">
      <c r="A35" t="s">
        <v>95</v>
      </c>
      <c r="B35" t="s">
        <v>8453</v>
      </c>
      <c r="C35" t="s">
        <v>4641</v>
      </c>
      <c r="D35" t="s">
        <v>1412</v>
      </c>
      <c r="E35" t="s">
        <v>4826</v>
      </c>
      <c r="G35" t="s">
        <v>4642</v>
      </c>
      <c r="H35" t="s">
        <v>3342</v>
      </c>
      <c r="I35" t="s">
        <v>4826</v>
      </c>
      <c r="K35" t="s">
        <v>4644</v>
      </c>
      <c r="L35" t="s">
        <v>9689</v>
      </c>
      <c r="M35" t="s">
        <v>4826</v>
      </c>
    </row>
    <row r="36" spans="1:21">
      <c r="A36" t="s">
        <v>96</v>
      </c>
      <c r="B36" t="s">
        <v>8453</v>
      </c>
      <c r="C36" t="s">
        <v>4641</v>
      </c>
      <c r="D36" t="s">
        <v>2225</v>
      </c>
      <c r="E36" t="s">
        <v>4826</v>
      </c>
      <c r="G36" t="s">
        <v>4642</v>
      </c>
      <c r="H36" t="s">
        <v>2935</v>
      </c>
      <c r="I36" t="s">
        <v>4826</v>
      </c>
      <c r="K36" t="s">
        <v>4644</v>
      </c>
      <c r="L36" t="s">
        <v>9690</v>
      </c>
      <c r="M36" t="s">
        <v>4826</v>
      </c>
      <c r="O36" t="s">
        <v>4645</v>
      </c>
      <c r="P36" t="s">
        <v>3094</v>
      </c>
      <c r="Q36" t="s">
        <v>4826</v>
      </c>
      <c r="S36" t="s">
        <v>4646</v>
      </c>
      <c r="T36" t="s">
        <v>2611</v>
      </c>
      <c r="U36" t="s">
        <v>4826</v>
      </c>
    </row>
    <row r="37" spans="1:21">
      <c r="A37" t="s">
        <v>97</v>
      </c>
      <c r="B37" t="s">
        <v>8453</v>
      </c>
      <c r="C37" t="s">
        <v>4641</v>
      </c>
      <c r="D37" t="s">
        <v>3342</v>
      </c>
      <c r="E37" t="s">
        <v>4826</v>
      </c>
      <c r="G37" t="s">
        <v>4642</v>
      </c>
      <c r="H37" t="s">
        <v>9689</v>
      </c>
      <c r="I37" t="s">
        <v>4826</v>
      </c>
      <c r="K37" t="s">
        <v>4644</v>
      </c>
      <c r="L37" t="s">
        <v>3427</v>
      </c>
      <c r="M37" t="s">
        <v>4826</v>
      </c>
      <c r="O37" t="s">
        <v>4645</v>
      </c>
      <c r="P37" t="s">
        <v>2968</v>
      </c>
      <c r="Q37" t="s">
        <v>4826</v>
      </c>
      <c r="S37" t="s">
        <v>4646</v>
      </c>
      <c r="T37" t="s">
        <v>2319</v>
      </c>
      <c r="U37" t="s">
        <v>4826</v>
      </c>
    </row>
    <row r="38" spans="1:21">
      <c r="A38" t="s">
        <v>99</v>
      </c>
      <c r="B38" t="s">
        <v>8453</v>
      </c>
      <c r="C38" t="s">
        <v>4641</v>
      </c>
      <c r="D38" t="s">
        <v>2607</v>
      </c>
      <c r="E38" t="s">
        <v>4826</v>
      </c>
      <c r="G38" t="s">
        <v>4642</v>
      </c>
      <c r="H38" t="s">
        <v>2656</v>
      </c>
      <c r="I38" t="s">
        <v>4826</v>
      </c>
      <c r="K38" t="s">
        <v>4644</v>
      </c>
      <c r="L38" t="s">
        <v>8464</v>
      </c>
      <c r="M38" t="s">
        <v>4826</v>
      </c>
      <c r="O38" t="s">
        <v>4645</v>
      </c>
      <c r="P38" t="s">
        <v>3332</v>
      </c>
      <c r="Q38" t="s">
        <v>4826</v>
      </c>
      <c r="S38" t="s">
        <v>4646</v>
      </c>
      <c r="T38" t="s">
        <v>2030</v>
      </c>
      <c r="U38" t="s">
        <v>4826</v>
      </c>
    </row>
    <row r="39" spans="1:21">
      <c r="A39" t="s">
        <v>100</v>
      </c>
      <c r="B39" t="s">
        <v>8453</v>
      </c>
      <c r="C39" t="s">
        <v>4641</v>
      </c>
      <c r="D39" t="s">
        <v>2648</v>
      </c>
      <c r="E39" t="s">
        <v>4826</v>
      </c>
      <c r="G39" t="s">
        <v>4642</v>
      </c>
      <c r="H39" t="s">
        <v>3081</v>
      </c>
      <c r="I39" t="s">
        <v>4826</v>
      </c>
      <c r="K39" t="s">
        <v>4644</v>
      </c>
      <c r="L39" t="s">
        <v>2371</v>
      </c>
      <c r="M39" t="s">
        <v>4826</v>
      </c>
      <c r="O39" t="s">
        <v>4645</v>
      </c>
      <c r="P39" t="s">
        <v>3165</v>
      </c>
      <c r="Q39" t="s">
        <v>4826</v>
      </c>
      <c r="S39" t="s">
        <v>4646</v>
      </c>
      <c r="T39" t="s">
        <v>2351</v>
      </c>
      <c r="U39" t="s">
        <v>4826</v>
      </c>
    </row>
    <row r="40" spans="1:21">
      <c r="A40" t="s">
        <v>101</v>
      </c>
      <c r="B40" t="s">
        <v>8453</v>
      </c>
      <c r="C40" t="s">
        <v>4641</v>
      </c>
      <c r="D40" t="s">
        <v>3557</v>
      </c>
      <c r="E40" t="s">
        <v>4826</v>
      </c>
      <c r="G40" t="s">
        <v>4642</v>
      </c>
      <c r="H40" t="s">
        <v>2959</v>
      </c>
      <c r="I40" t="s">
        <v>4826</v>
      </c>
      <c r="K40" t="s">
        <v>4644</v>
      </c>
      <c r="L40" t="s">
        <v>4878</v>
      </c>
      <c r="M40" t="s">
        <v>4826</v>
      </c>
      <c r="O40" t="s">
        <v>4645</v>
      </c>
      <c r="P40" t="s">
        <v>3092</v>
      </c>
      <c r="Q40" t="s">
        <v>4826</v>
      </c>
      <c r="S40" t="s">
        <v>4646</v>
      </c>
      <c r="T40" t="s">
        <v>2282</v>
      </c>
      <c r="U40" t="s">
        <v>4826</v>
      </c>
    </row>
    <row r="41" spans="1:21">
      <c r="A41" t="s">
        <v>102</v>
      </c>
      <c r="B41" t="s">
        <v>8453</v>
      </c>
      <c r="C41" t="s">
        <v>4641</v>
      </c>
      <c r="D41" t="s">
        <v>3447</v>
      </c>
      <c r="E41" t="s">
        <v>4826</v>
      </c>
      <c r="G41" t="s">
        <v>4642</v>
      </c>
      <c r="H41" t="s">
        <v>2217</v>
      </c>
      <c r="I41" t="s">
        <v>4826</v>
      </c>
      <c r="K41" t="s">
        <v>4644</v>
      </c>
      <c r="L41" t="s">
        <v>2795</v>
      </c>
      <c r="M41" t="s">
        <v>4826</v>
      </c>
      <c r="O41" t="s">
        <v>4645</v>
      </c>
      <c r="P41" t="s">
        <v>2448</v>
      </c>
      <c r="Q41" t="s">
        <v>4826</v>
      </c>
      <c r="S41" t="s">
        <v>4646</v>
      </c>
      <c r="T41" t="s">
        <v>2698</v>
      </c>
      <c r="U41" t="s">
        <v>4826</v>
      </c>
    </row>
    <row r="42" spans="1:21">
      <c r="A42" t="s">
        <v>103</v>
      </c>
      <c r="B42" t="s">
        <v>8453</v>
      </c>
      <c r="C42" t="s">
        <v>4641</v>
      </c>
      <c r="D42" t="s">
        <v>3332</v>
      </c>
      <c r="E42" t="s">
        <v>4826</v>
      </c>
      <c r="G42" t="s">
        <v>4642</v>
      </c>
      <c r="H42" t="s">
        <v>2030</v>
      </c>
      <c r="I42" t="s">
        <v>4826</v>
      </c>
      <c r="K42" t="s">
        <v>4644</v>
      </c>
      <c r="L42" t="s">
        <v>3065</v>
      </c>
      <c r="M42" t="s">
        <v>4826</v>
      </c>
      <c r="O42" t="s">
        <v>4645</v>
      </c>
      <c r="P42" t="s">
        <v>1864</v>
      </c>
      <c r="Q42" t="s">
        <v>4826</v>
      </c>
      <c r="S42" t="s">
        <v>4646</v>
      </c>
      <c r="T42" t="s">
        <v>2367</v>
      </c>
      <c r="U42" t="s">
        <v>4826</v>
      </c>
    </row>
    <row r="43" spans="1:17">
      <c r="A43" t="s">
        <v>104</v>
      </c>
      <c r="B43" t="s">
        <v>8453</v>
      </c>
      <c r="C43" t="s">
        <v>4641</v>
      </c>
      <c r="D43" t="s">
        <v>2551</v>
      </c>
      <c r="E43" t="s">
        <v>4826</v>
      </c>
      <c r="G43" t="s">
        <v>4642</v>
      </c>
      <c r="H43" t="s">
        <v>9691</v>
      </c>
      <c r="I43" t="s">
        <v>4826</v>
      </c>
      <c r="K43" t="s">
        <v>4644</v>
      </c>
      <c r="L43" t="s">
        <v>9692</v>
      </c>
      <c r="M43" t="s">
        <v>4826</v>
      </c>
      <c r="O43" t="s">
        <v>4645</v>
      </c>
      <c r="P43" t="s">
        <v>3021</v>
      </c>
      <c r="Q43" t="s">
        <v>4826</v>
      </c>
    </row>
    <row r="44" spans="1:21">
      <c r="A44" t="s">
        <v>106</v>
      </c>
      <c r="B44" t="s">
        <v>8453</v>
      </c>
      <c r="C44" t="s">
        <v>4641</v>
      </c>
      <c r="D44" t="s">
        <v>3482</v>
      </c>
      <c r="E44" t="s">
        <v>4826</v>
      </c>
      <c r="G44" t="s">
        <v>4642</v>
      </c>
      <c r="H44" t="s">
        <v>4719</v>
      </c>
      <c r="I44" t="s">
        <v>4826</v>
      </c>
      <c r="K44" t="s">
        <v>4644</v>
      </c>
      <c r="L44" t="s">
        <v>4720</v>
      </c>
      <c r="M44" t="s">
        <v>4826</v>
      </c>
      <c r="O44" t="s">
        <v>4645</v>
      </c>
      <c r="P44" t="s">
        <v>4721</v>
      </c>
      <c r="Q44" t="s">
        <v>4826</v>
      </c>
      <c r="S44" t="s">
        <v>4646</v>
      </c>
      <c r="T44" t="s">
        <v>4758</v>
      </c>
      <c r="U44" t="s">
        <v>4826</v>
      </c>
    </row>
    <row r="45" spans="1:21">
      <c r="A45" t="s">
        <v>107</v>
      </c>
      <c r="B45" t="s">
        <v>8453</v>
      </c>
      <c r="C45" t="s">
        <v>4641</v>
      </c>
      <c r="D45" t="s">
        <v>2377</v>
      </c>
      <c r="E45" t="s">
        <v>4826</v>
      </c>
      <c r="G45" t="s">
        <v>4642</v>
      </c>
      <c r="H45" t="s">
        <v>2764</v>
      </c>
      <c r="I45" t="s">
        <v>4826</v>
      </c>
      <c r="K45" t="s">
        <v>4644</v>
      </c>
      <c r="L45" t="s">
        <v>2850</v>
      </c>
      <c r="M45" t="s">
        <v>4826</v>
      </c>
      <c r="O45" t="s">
        <v>4645</v>
      </c>
      <c r="P45" t="s">
        <v>2379</v>
      </c>
      <c r="Q45" t="s">
        <v>4826</v>
      </c>
      <c r="S45" t="s">
        <v>4646</v>
      </c>
      <c r="T45" t="s">
        <v>2848</v>
      </c>
      <c r="U45" t="s">
        <v>4826</v>
      </c>
    </row>
    <row r="46" spans="1:21">
      <c r="A46" t="s">
        <v>108</v>
      </c>
      <c r="B46" t="s">
        <v>8453</v>
      </c>
      <c r="C46" t="s">
        <v>4641</v>
      </c>
      <c r="D46" t="s">
        <v>2965</v>
      </c>
      <c r="E46" t="s">
        <v>4826</v>
      </c>
      <c r="G46" t="s">
        <v>4642</v>
      </c>
      <c r="H46" t="s">
        <v>4744</v>
      </c>
      <c r="I46" t="s">
        <v>4826</v>
      </c>
      <c r="K46" t="s">
        <v>4644</v>
      </c>
      <c r="L46" t="s">
        <v>4749</v>
      </c>
      <c r="M46" t="s">
        <v>4826</v>
      </c>
      <c r="O46" t="s">
        <v>4645</v>
      </c>
      <c r="P46" t="s">
        <v>4790</v>
      </c>
      <c r="Q46" t="s">
        <v>4826</v>
      </c>
      <c r="S46" t="s">
        <v>4646</v>
      </c>
      <c r="T46" t="s">
        <v>4791</v>
      </c>
      <c r="U46" t="s">
        <v>4826</v>
      </c>
    </row>
    <row r="47" spans="1:17">
      <c r="A47" t="s">
        <v>117</v>
      </c>
      <c r="B47" t="s">
        <v>8453</v>
      </c>
      <c r="C47" t="s">
        <v>4641</v>
      </c>
      <c r="D47" t="s">
        <v>2419</v>
      </c>
      <c r="E47" t="s">
        <v>4826</v>
      </c>
      <c r="G47" t="s">
        <v>4642</v>
      </c>
      <c r="H47" t="s">
        <v>4688</v>
      </c>
      <c r="I47" t="s">
        <v>4826</v>
      </c>
      <c r="K47" t="s">
        <v>4644</v>
      </c>
      <c r="L47" t="s">
        <v>2951</v>
      </c>
      <c r="M47" t="s">
        <v>4826</v>
      </c>
      <c r="O47" t="s">
        <v>4645</v>
      </c>
      <c r="P47" t="s">
        <v>4689</v>
      </c>
      <c r="Q47" t="s">
        <v>4826</v>
      </c>
    </row>
    <row r="48" spans="1:21">
      <c r="A48" t="s">
        <v>118</v>
      </c>
      <c r="B48" t="s">
        <v>8453</v>
      </c>
      <c r="C48" t="s">
        <v>4641</v>
      </c>
      <c r="D48" t="s">
        <v>3126</v>
      </c>
      <c r="E48" t="s">
        <v>4826</v>
      </c>
      <c r="G48" t="s">
        <v>4642</v>
      </c>
      <c r="H48" t="s">
        <v>2581</v>
      </c>
      <c r="I48" t="s">
        <v>4826</v>
      </c>
      <c r="K48" t="s">
        <v>4644</v>
      </c>
      <c r="L48" t="s">
        <v>2649</v>
      </c>
      <c r="M48" t="s">
        <v>4826</v>
      </c>
      <c r="O48" t="s">
        <v>4645</v>
      </c>
      <c r="P48" t="s">
        <v>2169</v>
      </c>
      <c r="Q48" t="s">
        <v>4826</v>
      </c>
      <c r="S48" t="s">
        <v>4646</v>
      </c>
      <c r="T48" t="s">
        <v>1140</v>
      </c>
      <c r="U48" t="s">
        <v>4826</v>
      </c>
    </row>
    <row r="49" spans="1:21">
      <c r="A49" t="s">
        <v>125</v>
      </c>
      <c r="B49" t="s">
        <v>8453</v>
      </c>
      <c r="C49" t="s">
        <v>4641</v>
      </c>
      <c r="D49" t="s">
        <v>2618</v>
      </c>
      <c r="E49" t="s">
        <v>4809</v>
      </c>
      <c r="G49" t="s">
        <v>4642</v>
      </c>
      <c r="H49" t="s">
        <v>4728</v>
      </c>
      <c r="I49" t="s">
        <v>4809</v>
      </c>
      <c r="K49" t="s">
        <v>4644</v>
      </c>
      <c r="L49" t="s">
        <v>4729</v>
      </c>
      <c r="M49" t="s">
        <v>4809</v>
      </c>
      <c r="O49" t="s">
        <v>4645</v>
      </c>
      <c r="P49" t="s">
        <v>4730</v>
      </c>
      <c r="Q49" t="s">
        <v>4809</v>
      </c>
      <c r="S49" t="s">
        <v>4646</v>
      </c>
      <c r="T49" t="s">
        <v>4731</v>
      </c>
      <c r="U49" t="s">
        <v>4809</v>
      </c>
    </row>
    <row r="50" spans="1:21">
      <c r="A50" t="s">
        <v>126</v>
      </c>
      <c r="B50" t="s">
        <v>8453</v>
      </c>
      <c r="C50" t="s">
        <v>4641</v>
      </c>
      <c r="D50" t="s">
        <v>4775</v>
      </c>
      <c r="E50" t="s">
        <v>4826</v>
      </c>
      <c r="G50" t="s">
        <v>4642</v>
      </c>
      <c r="H50" t="s">
        <v>4704</v>
      </c>
      <c r="I50" t="s">
        <v>4826</v>
      </c>
      <c r="K50" t="s">
        <v>4644</v>
      </c>
      <c r="L50" t="s">
        <v>3234</v>
      </c>
      <c r="M50" t="s">
        <v>7601</v>
      </c>
      <c r="O50" t="s">
        <v>4645</v>
      </c>
      <c r="P50" t="s">
        <v>4705</v>
      </c>
      <c r="Q50" t="s">
        <v>7601</v>
      </c>
      <c r="S50" t="s">
        <v>4646</v>
      </c>
      <c r="T50" t="s">
        <v>4706</v>
      </c>
      <c r="U50" t="s">
        <v>7601</v>
      </c>
    </row>
    <row r="51" spans="1:21">
      <c r="A51" t="s">
        <v>4718</v>
      </c>
      <c r="B51" t="s">
        <v>8453</v>
      </c>
      <c r="C51" t="s">
        <v>4641</v>
      </c>
      <c r="D51" t="s">
        <v>4765</v>
      </c>
      <c r="E51" t="s">
        <v>4826</v>
      </c>
      <c r="G51" t="s">
        <v>4642</v>
      </c>
      <c r="H51" t="s">
        <v>4766</v>
      </c>
      <c r="I51" t="s">
        <v>4826</v>
      </c>
      <c r="K51" t="s">
        <v>4644</v>
      </c>
      <c r="L51" t="s">
        <v>4767</v>
      </c>
      <c r="M51" t="s">
        <v>4826</v>
      </c>
      <c r="O51" t="s">
        <v>4645</v>
      </c>
      <c r="P51" t="s">
        <v>4750</v>
      </c>
      <c r="Q51" t="s">
        <v>4826</v>
      </c>
      <c r="S51" t="s">
        <v>4646</v>
      </c>
      <c r="T51" t="s">
        <v>4751</v>
      </c>
      <c r="U51" t="s">
        <v>4826</v>
      </c>
    </row>
    <row r="52" spans="1:21">
      <c r="A52" t="s">
        <v>136</v>
      </c>
      <c r="B52" t="s">
        <v>8453</v>
      </c>
      <c r="C52" t="s">
        <v>4641</v>
      </c>
      <c r="D52" t="s">
        <v>2970</v>
      </c>
      <c r="E52" t="s">
        <v>4810</v>
      </c>
      <c r="G52" t="s">
        <v>4642</v>
      </c>
      <c r="H52" t="s">
        <v>2750</v>
      </c>
      <c r="I52" t="s">
        <v>4810</v>
      </c>
      <c r="K52" t="s">
        <v>4644</v>
      </c>
      <c r="L52" t="s">
        <v>2545</v>
      </c>
      <c r="M52" t="s">
        <v>4810</v>
      </c>
      <c r="O52" t="s">
        <v>4645</v>
      </c>
      <c r="P52" t="s">
        <v>2206</v>
      </c>
      <c r="Q52" t="s">
        <v>4810</v>
      </c>
      <c r="S52" t="s">
        <v>4646</v>
      </c>
      <c r="T52" t="s">
        <v>3206</v>
      </c>
      <c r="U52" t="s">
        <v>4810</v>
      </c>
    </row>
    <row r="53" spans="1:21">
      <c r="A53" t="s">
        <v>190</v>
      </c>
      <c r="B53" t="s">
        <v>8453</v>
      </c>
      <c r="C53" t="s">
        <v>4641</v>
      </c>
      <c r="D53" t="s">
        <v>2927</v>
      </c>
      <c r="E53" t="s">
        <v>4838</v>
      </c>
      <c r="G53" t="s">
        <v>4642</v>
      </c>
      <c r="H53" t="s">
        <v>2422</v>
      </c>
      <c r="I53" t="s">
        <v>4838</v>
      </c>
      <c r="K53" t="s">
        <v>4644</v>
      </c>
      <c r="L53" t="s">
        <v>3273</v>
      </c>
      <c r="M53" t="s">
        <v>4838</v>
      </c>
      <c r="O53" t="s">
        <v>4645</v>
      </c>
      <c r="P53" t="s">
        <v>2251</v>
      </c>
      <c r="Q53" t="s">
        <v>4838</v>
      </c>
      <c r="S53" t="s">
        <v>4646</v>
      </c>
      <c r="T53" t="s">
        <v>2896</v>
      </c>
      <c r="U53" t="s">
        <v>4838</v>
      </c>
    </row>
    <row r="54" spans="1:21">
      <c r="A54" t="s">
        <v>191</v>
      </c>
      <c r="B54" t="s">
        <v>8453</v>
      </c>
      <c r="C54" t="s">
        <v>4641</v>
      </c>
      <c r="D54" t="s">
        <v>2392</v>
      </c>
      <c r="E54" t="s">
        <v>7252</v>
      </c>
      <c r="G54" t="s">
        <v>4642</v>
      </c>
      <c r="H54" t="s">
        <v>3331</v>
      </c>
      <c r="I54" t="s">
        <v>7252</v>
      </c>
      <c r="K54" t="s">
        <v>4644</v>
      </c>
      <c r="L54" t="s">
        <v>2317</v>
      </c>
      <c r="M54" t="s">
        <v>7252</v>
      </c>
      <c r="O54" t="s">
        <v>4645</v>
      </c>
      <c r="P54" t="s">
        <v>2421</v>
      </c>
      <c r="Q54" t="s">
        <v>7252</v>
      </c>
      <c r="S54" t="s">
        <v>4646</v>
      </c>
      <c r="T54" t="s">
        <v>1145</v>
      </c>
      <c r="U54" t="s">
        <v>7252</v>
      </c>
    </row>
    <row r="55" spans="1:21">
      <c r="A55" t="s">
        <v>192</v>
      </c>
      <c r="B55" t="s">
        <v>8453</v>
      </c>
      <c r="C55" t="s">
        <v>4641</v>
      </c>
      <c r="D55" t="s">
        <v>4689</v>
      </c>
      <c r="E55" t="s">
        <v>4838</v>
      </c>
      <c r="G55" t="s">
        <v>4642</v>
      </c>
      <c r="H55" t="s">
        <v>3155</v>
      </c>
      <c r="I55" t="s">
        <v>4838</v>
      </c>
      <c r="K55" t="s">
        <v>4644</v>
      </c>
      <c r="L55" t="s">
        <v>3356</v>
      </c>
      <c r="M55" t="s">
        <v>4838</v>
      </c>
      <c r="O55" t="s">
        <v>4645</v>
      </c>
      <c r="P55" t="s">
        <v>2145</v>
      </c>
      <c r="Q55" t="s">
        <v>4838</v>
      </c>
      <c r="S55" t="s">
        <v>4646</v>
      </c>
      <c r="T55" t="s">
        <v>4668</v>
      </c>
      <c r="U55" t="s">
        <v>4838</v>
      </c>
    </row>
    <row r="56" spans="1:21">
      <c r="A56" t="s">
        <v>194</v>
      </c>
      <c r="B56" t="s">
        <v>8453</v>
      </c>
      <c r="C56" t="s">
        <v>4641</v>
      </c>
      <c r="D56" t="s">
        <v>3207</v>
      </c>
      <c r="E56" t="s">
        <v>4838</v>
      </c>
      <c r="G56" t="s">
        <v>4642</v>
      </c>
      <c r="H56" t="s">
        <v>2970</v>
      </c>
      <c r="I56" t="s">
        <v>4838</v>
      </c>
      <c r="K56" t="s">
        <v>4644</v>
      </c>
      <c r="L56" t="s">
        <v>2750</v>
      </c>
      <c r="M56" t="s">
        <v>4838</v>
      </c>
      <c r="O56" t="s">
        <v>4645</v>
      </c>
      <c r="P56" t="s">
        <v>2545</v>
      </c>
      <c r="Q56" t="s">
        <v>4838</v>
      </c>
      <c r="S56" t="s">
        <v>4646</v>
      </c>
      <c r="T56" t="s">
        <v>2206</v>
      </c>
      <c r="U56" t="s">
        <v>4838</v>
      </c>
    </row>
    <row r="57" spans="1:21">
      <c r="A57" t="s">
        <v>197</v>
      </c>
      <c r="B57" t="s">
        <v>8453</v>
      </c>
      <c r="C57" t="s">
        <v>4641</v>
      </c>
      <c r="D57" t="s">
        <v>2498</v>
      </c>
      <c r="E57" t="s">
        <v>4838</v>
      </c>
      <c r="G57" t="s">
        <v>4642</v>
      </c>
      <c r="H57" t="s">
        <v>4785</v>
      </c>
      <c r="I57" t="s">
        <v>4838</v>
      </c>
      <c r="K57" t="s">
        <v>4644</v>
      </c>
      <c r="L57" t="s">
        <v>4786</v>
      </c>
      <c r="M57" t="s">
        <v>4838</v>
      </c>
      <c r="O57" t="s">
        <v>4645</v>
      </c>
      <c r="P57" t="s">
        <v>4787</v>
      </c>
      <c r="Q57" t="s">
        <v>4838</v>
      </c>
      <c r="S57" t="s">
        <v>4646</v>
      </c>
      <c r="T57" t="s">
        <v>8469</v>
      </c>
      <c r="U57" t="s">
        <v>4838</v>
      </c>
    </row>
    <row r="58" spans="1:21">
      <c r="A58" t="s">
        <v>198</v>
      </c>
      <c r="B58" t="s">
        <v>8453</v>
      </c>
      <c r="C58" t="s">
        <v>4641</v>
      </c>
      <c r="D58" t="s">
        <v>3224</v>
      </c>
      <c r="E58" t="s">
        <v>4838</v>
      </c>
      <c r="G58" t="s">
        <v>4642</v>
      </c>
      <c r="H58" t="s">
        <v>4683</v>
      </c>
      <c r="I58" t="s">
        <v>4838</v>
      </c>
      <c r="K58" t="s">
        <v>4644</v>
      </c>
      <c r="L58" t="s">
        <v>4684</v>
      </c>
      <c r="M58" t="s">
        <v>4838</v>
      </c>
      <c r="O58" t="s">
        <v>4645</v>
      </c>
      <c r="P58" t="s">
        <v>4685</v>
      </c>
      <c r="Q58" t="s">
        <v>4838</v>
      </c>
      <c r="S58" t="s">
        <v>4646</v>
      </c>
      <c r="T58" t="s">
        <v>4686</v>
      </c>
      <c r="U58" t="s">
        <v>4838</v>
      </c>
    </row>
    <row r="59" spans="1:21">
      <c r="A59" t="s">
        <v>4742</v>
      </c>
      <c r="B59" t="s">
        <v>8453</v>
      </c>
      <c r="C59" t="s">
        <v>4641</v>
      </c>
      <c r="D59" t="s">
        <v>4764</v>
      </c>
      <c r="E59" t="s">
        <v>4838</v>
      </c>
      <c r="G59" t="s">
        <v>4642</v>
      </c>
      <c r="H59" t="s">
        <v>4765</v>
      </c>
      <c r="I59" t="s">
        <v>4838</v>
      </c>
      <c r="K59" t="s">
        <v>4644</v>
      </c>
      <c r="L59" t="s">
        <v>4766</v>
      </c>
      <c r="M59" t="s">
        <v>4838</v>
      </c>
      <c r="O59" t="s">
        <v>4645</v>
      </c>
      <c r="P59" t="s">
        <v>4767</v>
      </c>
      <c r="Q59" t="s">
        <v>4838</v>
      </c>
      <c r="S59" t="s">
        <v>4646</v>
      </c>
      <c r="T59" t="s">
        <v>4750</v>
      </c>
      <c r="U59" t="s">
        <v>4838</v>
      </c>
    </row>
    <row r="60" spans="1:21">
      <c r="A60" t="s">
        <v>199</v>
      </c>
      <c r="B60" t="s">
        <v>8453</v>
      </c>
      <c r="C60" t="s">
        <v>4641</v>
      </c>
      <c r="D60" t="s">
        <v>4728</v>
      </c>
      <c r="E60" t="s">
        <v>4826</v>
      </c>
      <c r="G60" t="s">
        <v>4642</v>
      </c>
      <c r="H60" t="s">
        <v>4729</v>
      </c>
      <c r="I60" t="s">
        <v>4826</v>
      </c>
      <c r="K60" t="s">
        <v>4644</v>
      </c>
      <c r="L60" t="s">
        <v>4730</v>
      </c>
      <c r="M60" t="s">
        <v>4826</v>
      </c>
      <c r="O60" t="s">
        <v>4645</v>
      </c>
      <c r="P60" t="s">
        <v>4731</v>
      </c>
      <c r="Q60" t="s">
        <v>4826</v>
      </c>
      <c r="S60" t="s">
        <v>4646</v>
      </c>
      <c r="T60" t="s">
        <v>2626</v>
      </c>
      <c r="U60" t="s">
        <v>4826</v>
      </c>
    </row>
    <row r="61" spans="1:21">
      <c r="A61" t="s">
        <v>200</v>
      </c>
      <c r="B61" t="s">
        <v>8453</v>
      </c>
      <c r="C61" t="s">
        <v>4641</v>
      </c>
      <c r="D61" t="s">
        <v>3222</v>
      </c>
      <c r="E61" t="s">
        <v>4826</v>
      </c>
      <c r="G61" t="s">
        <v>4642</v>
      </c>
      <c r="H61" t="s">
        <v>4702</v>
      </c>
      <c r="I61" t="s">
        <v>4826</v>
      </c>
      <c r="K61" t="s">
        <v>4644</v>
      </c>
      <c r="L61" t="s">
        <v>2905</v>
      </c>
      <c r="M61" t="s">
        <v>4826</v>
      </c>
      <c r="O61" t="s">
        <v>4645</v>
      </c>
      <c r="P61" t="s">
        <v>2346</v>
      </c>
      <c r="Q61" t="s">
        <v>4826</v>
      </c>
      <c r="S61" t="s">
        <v>4646</v>
      </c>
      <c r="T61" t="s">
        <v>4658</v>
      </c>
      <c r="U61" t="s">
        <v>4826</v>
      </c>
    </row>
    <row r="62" spans="1:21">
      <c r="A62" t="s">
        <v>202</v>
      </c>
      <c r="B62" t="s">
        <v>8453</v>
      </c>
      <c r="C62" t="s">
        <v>4641</v>
      </c>
      <c r="D62" t="s">
        <v>2582</v>
      </c>
      <c r="E62" t="s">
        <v>4826</v>
      </c>
      <c r="G62" t="s">
        <v>4642</v>
      </c>
      <c r="H62" t="s">
        <v>1946</v>
      </c>
      <c r="I62" t="s">
        <v>4826</v>
      </c>
      <c r="K62" t="s">
        <v>4644</v>
      </c>
      <c r="L62" t="s">
        <v>2204</v>
      </c>
      <c r="M62" t="s">
        <v>4826</v>
      </c>
      <c r="O62" t="s">
        <v>4645</v>
      </c>
      <c r="P62" t="s">
        <v>2609</v>
      </c>
      <c r="Q62" t="s">
        <v>4826</v>
      </c>
      <c r="S62" t="s">
        <v>4646</v>
      </c>
      <c r="T62" t="s">
        <v>4713</v>
      </c>
      <c r="U62" t="s">
        <v>4826</v>
      </c>
    </row>
    <row r="63" spans="1:21">
      <c r="A63" t="s">
        <v>207</v>
      </c>
      <c r="B63" t="s">
        <v>8453</v>
      </c>
      <c r="C63" t="s">
        <v>4641</v>
      </c>
      <c r="D63" t="s">
        <v>2391</v>
      </c>
      <c r="E63" t="s">
        <v>4826</v>
      </c>
      <c r="G63" t="s">
        <v>4642</v>
      </c>
      <c r="H63" t="s">
        <v>3122</v>
      </c>
      <c r="I63" t="s">
        <v>4826</v>
      </c>
      <c r="K63" t="s">
        <v>4644</v>
      </c>
      <c r="L63" t="s">
        <v>3355</v>
      </c>
      <c r="M63" t="s">
        <v>4826</v>
      </c>
      <c r="O63" t="s">
        <v>4645</v>
      </c>
      <c r="P63" t="s">
        <v>4789</v>
      </c>
      <c r="Q63" t="s">
        <v>4826</v>
      </c>
      <c r="S63" t="s">
        <v>4646</v>
      </c>
      <c r="T63" t="s">
        <v>4663</v>
      </c>
      <c r="U63" t="s">
        <v>4826</v>
      </c>
    </row>
    <row r="64" spans="1:21">
      <c r="A64" t="s">
        <v>209</v>
      </c>
      <c r="B64" t="s">
        <v>8453</v>
      </c>
      <c r="C64" t="s">
        <v>4641</v>
      </c>
      <c r="D64" t="s">
        <v>2850</v>
      </c>
      <c r="E64" t="s">
        <v>4838</v>
      </c>
      <c r="G64" t="s">
        <v>4642</v>
      </c>
      <c r="H64" t="s">
        <v>2379</v>
      </c>
      <c r="I64" t="s">
        <v>4838</v>
      </c>
      <c r="K64" t="s">
        <v>4644</v>
      </c>
      <c r="L64" t="s">
        <v>2848</v>
      </c>
      <c r="M64" t="s">
        <v>4838</v>
      </c>
      <c r="O64" t="s">
        <v>4645</v>
      </c>
      <c r="P64" t="s">
        <v>2946</v>
      </c>
      <c r="Q64" t="s">
        <v>4838</v>
      </c>
      <c r="S64" t="s">
        <v>4646</v>
      </c>
      <c r="T64" t="s">
        <v>4748</v>
      </c>
      <c r="U64" t="s">
        <v>4838</v>
      </c>
    </row>
    <row r="65" spans="1:21">
      <c r="A65" t="s">
        <v>223</v>
      </c>
      <c r="B65" t="s">
        <v>8453</v>
      </c>
      <c r="C65" t="s">
        <v>4641</v>
      </c>
      <c r="D65" t="s">
        <v>3355</v>
      </c>
      <c r="E65" t="s">
        <v>4826</v>
      </c>
      <c r="G65" t="s">
        <v>4642</v>
      </c>
      <c r="H65" t="s">
        <v>4789</v>
      </c>
      <c r="I65" t="s">
        <v>4826</v>
      </c>
      <c r="K65" t="s">
        <v>4644</v>
      </c>
      <c r="L65" t="s">
        <v>4663</v>
      </c>
      <c r="M65" t="s">
        <v>4826</v>
      </c>
      <c r="O65" t="s">
        <v>4645</v>
      </c>
      <c r="P65" t="s">
        <v>2616</v>
      </c>
      <c r="Q65" t="s">
        <v>4826</v>
      </c>
      <c r="S65" t="s">
        <v>4646</v>
      </c>
      <c r="T65" t="s">
        <v>1084</v>
      </c>
      <c r="U65" t="s">
        <v>4826</v>
      </c>
    </row>
    <row r="66" spans="1:21">
      <c r="A66" t="s">
        <v>224</v>
      </c>
      <c r="B66" t="s">
        <v>8453</v>
      </c>
      <c r="C66" t="s">
        <v>4641</v>
      </c>
      <c r="D66" t="s">
        <v>2232</v>
      </c>
      <c r="E66" t="s">
        <v>4838</v>
      </c>
      <c r="G66" t="s">
        <v>4642</v>
      </c>
      <c r="H66" t="s">
        <v>2316</v>
      </c>
      <c r="I66" t="s">
        <v>4838</v>
      </c>
      <c r="K66" t="s">
        <v>4644</v>
      </c>
      <c r="L66" t="s">
        <v>3376</v>
      </c>
      <c r="M66" t="s">
        <v>4838</v>
      </c>
      <c r="O66" t="s">
        <v>4645</v>
      </c>
      <c r="P66" t="s">
        <v>2440</v>
      </c>
      <c r="Q66" t="s">
        <v>4838</v>
      </c>
      <c r="S66" t="s">
        <v>4646</v>
      </c>
      <c r="T66" t="s">
        <v>1127</v>
      </c>
      <c r="U66" t="s">
        <v>4838</v>
      </c>
    </row>
    <row r="67" spans="1:21">
      <c r="A67" t="s">
        <v>229</v>
      </c>
      <c r="B67" t="s">
        <v>8453</v>
      </c>
      <c r="C67" t="s">
        <v>4641</v>
      </c>
      <c r="D67" t="s">
        <v>4794</v>
      </c>
      <c r="E67" t="s">
        <v>4809</v>
      </c>
      <c r="G67" t="s">
        <v>4642</v>
      </c>
      <c r="H67" t="s">
        <v>2358</v>
      </c>
      <c r="I67" t="s">
        <v>4809</v>
      </c>
      <c r="K67" t="s">
        <v>4644</v>
      </c>
      <c r="L67" t="s">
        <v>2279</v>
      </c>
      <c r="M67" t="s">
        <v>4809</v>
      </c>
      <c r="O67" t="s">
        <v>4645</v>
      </c>
      <c r="P67" t="s">
        <v>2349</v>
      </c>
      <c r="Q67" t="s">
        <v>4809</v>
      </c>
      <c r="S67" t="s">
        <v>4646</v>
      </c>
      <c r="T67" t="s">
        <v>2246</v>
      </c>
      <c r="U67" t="s">
        <v>4809</v>
      </c>
    </row>
    <row r="68" spans="1:21">
      <c r="A68" t="s">
        <v>231</v>
      </c>
      <c r="B68" t="s">
        <v>8453</v>
      </c>
      <c r="C68" t="s">
        <v>4641</v>
      </c>
      <c r="D68" t="s">
        <v>2618</v>
      </c>
      <c r="E68" t="s">
        <v>4838</v>
      </c>
      <c r="G68" t="s">
        <v>4642</v>
      </c>
      <c r="H68" t="s">
        <v>4728</v>
      </c>
      <c r="I68" t="s">
        <v>4838</v>
      </c>
      <c r="K68" t="s">
        <v>4644</v>
      </c>
      <c r="L68" t="s">
        <v>4729</v>
      </c>
      <c r="M68" t="s">
        <v>4838</v>
      </c>
      <c r="O68" t="s">
        <v>4645</v>
      </c>
      <c r="P68" t="s">
        <v>4730</v>
      </c>
      <c r="Q68" t="s">
        <v>4838</v>
      </c>
      <c r="S68" t="s">
        <v>4646</v>
      </c>
      <c r="T68" t="s">
        <v>4731</v>
      </c>
      <c r="U68" t="s">
        <v>4838</v>
      </c>
    </row>
    <row r="69" spans="1:21">
      <c r="A69" t="s">
        <v>240</v>
      </c>
      <c r="B69" t="s">
        <v>8453</v>
      </c>
      <c r="C69" t="s">
        <v>4641</v>
      </c>
      <c r="D69" t="s">
        <v>2147</v>
      </c>
      <c r="E69" t="s">
        <v>4826</v>
      </c>
      <c r="G69" t="s">
        <v>4642</v>
      </c>
      <c r="H69" t="s">
        <v>2247</v>
      </c>
      <c r="I69" t="s">
        <v>4826</v>
      </c>
      <c r="K69" t="s">
        <v>4644</v>
      </c>
      <c r="L69" t="s">
        <v>2485</v>
      </c>
      <c r="M69" t="s">
        <v>4826</v>
      </c>
      <c r="O69" t="s">
        <v>4645</v>
      </c>
      <c r="P69" t="s">
        <v>2485</v>
      </c>
      <c r="Q69" t="s">
        <v>4826</v>
      </c>
      <c r="S69" t="s">
        <v>4646</v>
      </c>
      <c r="T69" t="s">
        <v>3079</v>
      </c>
      <c r="U69" t="s">
        <v>4826</v>
      </c>
    </row>
    <row r="70" spans="1:21">
      <c r="A70" t="s">
        <v>247</v>
      </c>
      <c r="B70" t="s">
        <v>8453</v>
      </c>
      <c r="C70" t="s">
        <v>4641</v>
      </c>
      <c r="D70" t="s">
        <v>2414</v>
      </c>
      <c r="E70" t="s">
        <v>4826</v>
      </c>
      <c r="G70" t="s">
        <v>4642</v>
      </c>
      <c r="H70" t="s">
        <v>3195</v>
      </c>
      <c r="I70" t="s">
        <v>4826</v>
      </c>
      <c r="K70" t="s">
        <v>4644</v>
      </c>
      <c r="L70" t="s">
        <v>2147</v>
      </c>
      <c r="M70" t="s">
        <v>4826</v>
      </c>
      <c r="O70" t="s">
        <v>4645</v>
      </c>
      <c r="P70" t="s">
        <v>2247</v>
      </c>
      <c r="Q70" t="s">
        <v>4826</v>
      </c>
      <c r="S70" t="s">
        <v>4646</v>
      </c>
      <c r="T70" t="s">
        <v>2485</v>
      </c>
      <c r="U70" t="s">
        <v>4826</v>
      </c>
    </row>
    <row r="71" spans="1:21">
      <c r="A71" t="s">
        <v>250</v>
      </c>
      <c r="B71" t="s">
        <v>8453</v>
      </c>
      <c r="C71" t="s">
        <v>4641</v>
      </c>
      <c r="D71" t="s">
        <v>3674</v>
      </c>
      <c r="E71" t="s">
        <v>4826</v>
      </c>
      <c r="G71" t="s">
        <v>4642</v>
      </c>
      <c r="H71" t="s">
        <v>4690</v>
      </c>
      <c r="I71" t="s">
        <v>4826</v>
      </c>
      <c r="K71" t="s">
        <v>4644</v>
      </c>
      <c r="L71" t="s">
        <v>3454</v>
      </c>
      <c r="M71" t="s">
        <v>4826</v>
      </c>
      <c r="O71" t="s">
        <v>4645</v>
      </c>
      <c r="P71" t="s">
        <v>4691</v>
      </c>
      <c r="Q71" t="s">
        <v>4826</v>
      </c>
      <c r="S71" t="s">
        <v>4646</v>
      </c>
      <c r="T71" t="s">
        <v>2389</v>
      </c>
      <c r="U71" t="s">
        <v>4826</v>
      </c>
    </row>
    <row r="72" spans="1:21">
      <c r="A72" t="s">
        <v>251</v>
      </c>
      <c r="B72" t="s">
        <v>8453</v>
      </c>
      <c r="C72" t="s">
        <v>4641</v>
      </c>
      <c r="D72" t="s">
        <v>2269</v>
      </c>
      <c r="E72" t="s">
        <v>6801</v>
      </c>
      <c r="G72" t="s">
        <v>4642</v>
      </c>
      <c r="H72" t="s">
        <v>3202</v>
      </c>
      <c r="I72" t="s">
        <v>6801</v>
      </c>
      <c r="K72" t="s">
        <v>4644</v>
      </c>
      <c r="L72" t="s">
        <v>4675</v>
      </c>
      <c r="M72" t="s">
        <v>6801</v>
      </c>
      <c r="O72" t="s">
        <v>4645</v>
      </c>
      <c r="P72" t="s">
        <v>2428</v>
      </c>
      <c r="Q72" t="s">
        <v>6801</v>
      </c>
      <c r="S72" t="s">
        <v>4646</v>
      </c>
      <c r="T72" t="s">
        <v>4703</v>
      </c>
      <c r="U72" t="s">
        <v>6801</v>
      </c>
    </row>
    <row r="73" spans="1:21">
      <c r="A73" t="s">
        <v>253</v>
      </c>
      <c r="B73" t="s">
        <v>8453</v>
      </c>
      <c r="C73" t="s">
        <v>4641</v>
      </c>
      <c r="D73" t="s">
        <v>1499</v>
      </c>
      <c r="E73" t="s">
        <v>6795</v>
      </c>
      <c r="G73" t="s">
        <v>4642</v>
      </c>
      <c r="H73" t="s">
        <v>3093</v>
      </c>
      <c r="I73" t="s">
        <v>6795</v>
      </c>
      <c r="K73" t="s">
        <v>4644</v>
      </c>
      <c r="L73" t="s">
        <v>3476</v>
      </c>
      <c r="M73" t="s">
        <v>6795</v>
      </c>
      <c r="O73" t="s">
        <v>4645</v>
      </c>
      <c r="P73" t="s">
        <v>3208</v>
      </c>
      <c r="Q73" t="s">
        <v>6795</v>
      </c>
      <c r="S73" t="s">
        <v>4646</v>
      </c>
      <c r="T73" t="s">
        <v>2442</v>
      </c>
      <c r="U73" t="s">
        <v>6795</v>
      </c>
    </row>
    <row r="74" spans="1:17">
      <c r="A74" t="s">
        <v>255</v>
      </c>
      <c r="B74" t="s">
        <v>8453</v>
      </c>
      <c r="C74" t="s">
        <v>4641</v>
      </c>
      <c r="D74" t="s">
        <v>1140</v>
      </c>
      <c r="E74" t="s">
        <v>4838</v>
      </c>
      <c r="G74" t="s">
        <v>4642</v>
      </c>
      <c r="H74" t="s">
        <v>2976</v>
      </c>
      <c r="I74" t="s">
        <v>4838</v>
      </c>
      <c r="K74" t="s">
        <v>4644</v>
      </c>
      <c r="L74" t="s">
        <v>2880</v>
      </c>
      <c r="M74" t="s">
        <v>4838</v>
      </c>
      <c r="O74" t="s">
        <v>4645</v>
      </c>
      <c r="P74" t="s">
        <v>4745</v>
      </c>
      <c r="Q74" t="s">
        <v>4838</v>
      </c>
    </row>
    <row r="75" spans="1:21">
      <c r="A75" t="s">
        <v>257</v>
      </c>
      <c r="B75" t="s">
        <v>8453</v>
      </c>
      <c r="C75" t="s">
        <v>4641</v>
      </c>
      <c r="D75" t="s">
        <v>3279</v>
      </c>
      <c r="E75" t="s">
        <v>5286</v>
      </c>
      <c r="G75" t="s">
        <v>4642</v>
      </c>
      <c r="H75" t="s">
        <v>3414</v>
      </c>
      <c r="I75" t="s">
        <v>5286</v>
      </c>
      <c r="K75" t="s">
        <v>4644</v>
      </c>
      <c r="L75" t="s">
        <v>1667</v>
      </c>
      <c r="M75" t="s">
        <v>5286</v>
      </c>
      <c r="O75" t="s">
        <v>4645</v>
      </c>
      <c r="P75" t="s">
        <v>3205</v>
      </c>
      <c r="Q75" t="s">
        <v>5286</v>
      </c>
      <c r="S75" t="s">
        <v>4646</v>
      </c>
      <c r="T75" t="s">
        <v>2355</v>
      </c>
      <c r="U75" t="s">
        <v>5286</v>
      </c>
    </row>
    <row r="76" spans="1:21">
      <c r="A76" t="s">
        <v>280</v>
      </c>
      <c r="B76" t="s">
        <v>8453</v>
      </c>
      <c r="C76" t="s">
        <v>4641</v>
      </c>
      <c r="D76" t="s">
        <v>2497</v>
      </c>
      <c r="E76" t="s">
        <v>4809</v>
      </c>
      <c r="G76" t="s">
        <v>4642</v>
      </c>
      <c r="H76" t="s">
        <v>4667</v>
      </c>
      <c r="I76" t="s">
        <v>4809</v>
      </c>
      <c r="K76" t="s">
        <v>4644</v>
      </c>
      <c r="L76" t="s">
        <v>3207</v>
      </c>
      <c r="M76" t="s">
        <v>4809</v>
      </c>
      <c r="O76" t="s">
        <v>4645</v>
      </c>
      <c r="P76" t="s">
        <v>2970</v>
      </c>
      <c r="Q76" t="s">
        <v>4809</v>
      </c>
      <c r="S76" t="s">
        <v>4646</v>
      </c>
      <c r="T76" t="s">
        <v>2750</v>
      </c>
      <c r="U76" t="s">
        <v>4809</v>
      </c>
    </row>
    <row r="77" spans="1:21">
      <c r="A77" t="s">
        <v>281</v>
      </c>
      <c r="B77" t="s">
        <v>8453</v>
      </c>
      <c r="C77" t="s">
        <v>4641</v>
      </c>
      <c r="D77" t="s">
        <v>2348</v>
      </c>
      <c r="E77" t="s">
        <v>4826</v>
      </c>
      <c r="G77" t="s">
        <v>4642</v>
      </c>
      <c r="H77" t="s">
        <v>4681</v>
      </c>
      <c r="I77" t="s">
        <v>4826</v>
      </c>
      <c r="K77" t="s">
        <v>4644</v>
      </c>
      <c r="L77" t="s">
        <v>4682</v>
      </c>
      <c r="M77" t="s">
        <v>4826</v>
      </c>
      <c r="O77" t="s">
        <v>4645</v>
      </c>
      <c r="P77" t="s">
        <v>3477</v>
      </c>
      <c r="Q77" t="s">
        <v>4826</v>
      </c>
      <c r="S77" t="s">
        <v>4646</v>
      </c>
      <c r="T77" t="s">
        <v>3198</v>
      </c>
      <c r="U77" t="s">
        <v>4826</v>
      </c>
    </row>
    <row r="78" spans="1:21">
      <c r="A78" t="s">
        <v>282</v>
      </c>
      <c r="B78" t="s">
        <v>8453</v>
      </c>
      <c r="C78" t="s">
        <v>4641</v>
      </c>
      <c r="D78" t="s">
        <v>2348</v>
      </c>
      <c r="E78" t="s">
        <v>4826</v>
      </c>
      <c r="G78" t="s">
        <v>4642</v>
      </c>
      <c r="H78" t="s">
        <v>4681</v>
      </c>
      <c r="I78" t="s">
        <v>4826</v>
      </c>
      <c r="K78" t="s">
        <v>4644</v>
      </c>
      <c r="L78" t="s">
        <v>4682</v>
      </c>
      <c r="M78" t="s">
        <v>4826</v>
      </c>
      <c r="O78" t="s">
        <v>4645</v>
      </c>
      <c r="P78" t="s">
        <v>3477</v>
      </c>
      <c r="Q78" t="s">
        <v>4826</v>
      </c>
      <c r="S78" t="s">
        <v>4646</v>
      </c>
      <c r="T78" t="s">
        <v>3198</v>
      </c>
      <c r="U78" t="s">
        <v>4826</v>
      </c>
    </row>
    <row r="79" spans="1:21">
      <c r="A79" t="s">
        <v>283</v>
      </c>
      <c r="B79" t="s">
        <v>8453</v>
      </c>
      <c r="C79" t="s">
        <v>4641</v>
      </c>
      <c r="D79" t="s">
        <v>2947</v>
      </c>
      <c r="E79" t="s">
        <v>4826</v>
      </c>
      <c r="G79" t="s">
        <v>4642</v>
      </c>
      <c r="H79" t="s">
        <v>4763</v>
      </c>
      <c r="I79" t="s">
        <v>4826</v>
      </c>
      <c r="K79" t="s">
        <v>4644</v>
      </c>
      <c r="L79" t="s">
        <v>3223</v>
      </c>
      <c r="M79" t="s">
        <v>4826</v>
      </c>
      <c r="O79" t="s">
        <v>4645</v>
      </c>
      <c r="P79" t="s">
        <v>2424</v>
      </c>
      <c r="Q79" t="s">
        <v>4826</v>
      </c>
      <c r="S79" t="s">
        <v>4646</v>
      </c>
      <c r="T79" t="s">
        <v>4734</v>
      </c>
      <c r="U79" t="s">
        <v>4826</v>
      </c>
    </row>
    <row r="80" spans="1:21">
      <c r="A80" t="s">
        <v>284</v>
      </c>
      <c r="B80" t="s">
        <v>8453</v>
      </c>
      <c r="C80" t="s">
        <v>4641</v>
      </c>
      <c r="D80" t="s">
        <v>3234</v>
      </c>
      <c r="E80" t="s">
        <v>4826</v>
      </c>
      <c r="G80" t="s">
        <v>4642</v>
      </c>
      <c r="H80" t="s">
        <v>4705</v>
      </c>
      <c r="I80" t="s">
        <v>4826</v>
      </c>
      <c r="K80" t="s">
        <v>4644</v>
      </c>
      <c r="L80" t="s">
        <v>4706</v>
      </c>
      <c r="M80" t="s">
        <v>4826</v>
      </c>
      <c r="O80" t="s">
        <v>4645</v>
      </c>
      <c r="P80" t="s">
        <v>4859</v>
      </c>
      <c r="Q80" t="s">
        <v>4826</v>
      </c>
      <c r="S80" t="s">
        <v>4646</v>
      </c>
      <c r="T80" t="s">
        <v>2207</v>
      </c>
      <c r="U80" t="s">
        <v>4826</v>
      </c>
    </row>
    <row r="81" spans="1:21">
      <c r="A81" t="s">
        <v>304</v>
      </c>
      <c r="B81" t="s">
        <v>8453</v>
      </c>
      <c r="C81" t="s">
        <v>4641</v>
      </c>
      <c r="D81" t="s">
        <v>2931</v>
      </c>
      <c r="E81" t="s">
        <v>4838</v>
      </c>
      <c r="G81" t="s">
        <v>4642</v>
      </c>
      <c r="H81" t="s">
        <v>2668</v>
      </c>
      <c r="I81" t="s">
        <v>4838</v>
      </c>
      <c r="K81" t="s">
        <v>4644</v>
      </c>
      <c r="L81" t="s">
        <v>2193</v>
      </c>
      <c r="M81" t="s">
        <v>4838</v>
      </c>
      <c r="O81" t="s">
        <v>4645</v>
      </c>
      <c r="P81" t="s">
        <v>3258</v>
      </c>
      <c r="Q81" t="s">
        <v>4838</v>
      </c>
      <c r="S81" t="s">
        <v>4646</v>
      </c>
      <c r="T81" t="s">
        <v>3472</v>
      </c>
      <c r="U81" t="s">
        <v>4838</v>
      </c>
    </row>
    <row r="82" spans="1:21">
      <c r="A82" t="s">
        <v>305</v>
      </c>
      <c r="B82" t="s">
        <v>8453</v>
      </c>
      <c r="C82" t="s">
        <v>4641</v>
      </c>
      <c r="D82" t="s">
        <v>3479</v>
      </c>
      <c r="E82" t="s">
        <v>4826</v>
      </c>
      <c r="G82" t="s">
        <v>4642</v>
      </c>
      <c r="H82" t="s">
        <v>2143</v>
      </c>
      <c r="I82" t="s">
        <v>4826</v>
      </c>
      <c r="K82" t="s">
        <v>4644</v>
      </c>
      <c r="L82" t="s">
        <v>2837</v>
      </c>
      <c r="M82" t="s">
        <v>4826</v>
      </c>
      <c r="O82" t="s">
        <v>4645</v>
      </c>
      <c r="P82" t="s">
        <v>2277</v>
      </c>
      <c r="Q82" t="s">
        <v>4826</v>
      </c>
      <c r="S82" t="s">
        <v>4646</v>
      </c>
      <c r="T82" t="s">
        <v>2838</v>
      </c>
      <c r="U82" t="s">
        <v>4826</v>
      </c>
    </row>
    <row r="83" spans="1:13">
      <c r="A83" t="s">
        <v>306</v>
      </c>
      <c r="B83" t="s">
        <v>8453</v>
      </c>
      <c r="C83" t="s">
        <v>4641</v>
      </c>
      <c r="D83" t="s">
        <v>2339</v>
      </c>
      <c r="E83" t="s">
        <v>4826</v>
      </c>
      <c r="G83" t="s">
        <v>4642</v>
      </c>
      <c r="H83" t="s">
        <v>2542</v>
      </c>
      <c r="I83" t="s">
        <v>4826</v>
      </c>
      <c r="K83" t="s">
        <v>4644</v>
      </c>
      <c r="L83" t="s">
        <v>2283</v>
      </c>
      <c r="M83" t="s">
        <v>4826</v>
      </c>
    </row>
    <row r="84" spans="1:17">
      <c r="A84" t="s">
        <v>309</v>
      </c>
      <c r="B84" t="s">
        <v>8453</v>
      </c>
      <c r="C84" t="s">
        <v>4641</v>
      </c>
      <c r="D84" t="s">
        <v>3055</v>
      </c>
      <c r="E84" t="s">
        <v>4838</v>
      </c>
      <c r="G84" t="s">
        <v>4642</v>
      </c>
      <c r="H84" t="s">
        <v>3058</v>
      </c>
      <c r="I84" t="s">
        <v>4838</v>
      </c>
      <c r="K84" t="s">
        <v>4644</v>
      </c>
      <c r="L84" t="s">
        <v>4674</v>
      </c>
      <c r="M84" t="s">
        <v>4838</v>
      </c>
      <c r="O84" t="s">
        <v>4645</v>
      </c>
      <c r="P84" t="s">
        <v>2133</v>
      </c>
      <c r="Q84" t="s">
        <v>4838</v>
      </c>
    </row>
    <row r="85" spans="1:17">
      <c r="A85" t="s">
        <v>311</v>
      </c>
      <c r="B85" t="s">
        <v>8453</v>
      </c>
      <c r="C85" t="s">
        <v>4641</v>
      </c>
      <c r="D85" t="s">
        <v>2609</v>
      </c>
      <c r="E85" t="s">
        <v>4838</v>
      </c>
      <c r="G85" t="s">
        <v>4642</v>
      </c>
      <c r="H85" t="s">
        <v>4713</v>
      </c>
      <c r="I85" t="s">
        <v>4838</v>
      </c>
      <c r="K85" t="s">
        <v>4644</v>
      </c>
      <c r="L85" t="s">
        <v>3697</v>
      </c>
      <c r="M85" t="s">
        <v>4838</v>
      </c>
      <c r="O85" t="s">
        <v>4645</v>
      </c>
      <c r="P85" t="s">
        <v>3637</v>
      </c>
      <c r="Q85" t="s">
        <v>4838</v>
      </c>
    </row>
    <row r="86" spans="1:21">
      <c r="A86" t="s">
        <v>312</v>
      </c>
      <c r="B86" t="s">
        <v>8453</v>
      </c>
      <c r="C86" t="s">
        <v>4641</v>
      </c>
      <c r="D86" t="s">
        <v>3206</v>
      </c>
      <c r="E86" t="s">
        <v>4809</v>
      </c>
      <c r="G86" t="s">
        <v>4642</v>
      </c>
      <c r="H86" t="s">
        <v>2846</v>
      </c>
      <c r="I86" t="s">
        <v>4809</v>
      </c>
      <c r="K86" t="s">
        <v>4644</v>
      </c>
      <c r="L86" t="s">
        <v>4654</v>
      </c>
      <c r="M86" t="s">
        <v>4809</v>
      </c>
      <c r="O86" t="s">
        <v>4645</v>
      </c>
      <c r="P86" t="s">
        <v>4303</v>
      </c>
      <c r="Q86" t="s">
        <v>4809</v>
      </c>
      <c r="S86" t="s">
        <v>4646</v>
      </c>
      <c r="T86" t="s">
        <v>4655</v>
      </c>
      <c r="U86" t="s">
        <v>4809</v>
      </c>
    </row>
    <row r="87" spans="1:17">
      <c r="A87" t="s">
        <v>313</v>
      </c>
      <c r="B87" t="s">
        <v>8453</v>
      </c>
      <c r="C87" t="s">
        <v>4641</v>
      </c>
      <c r="D87" t="s">
        <v>4763</v>
      </c>
      <c r="E87" t="s">
        <v>4826</v>
      </c>
      <c r="G87" t="s">
        <v>4642</v>
      </c>
      <c r="H87" t="s">
        <v>3223</v>
      </c>
      <c r="I87" t="s">
        <v>4826</v>
      </c>
      <c r="K87" t="s">
        <v>4644</v>
      </c>
      <c r="L87" t="s">
        <v>2424</v>
      </c>
      <c r="M87" t="s">
        <v>4826</v>
      </c>
      <c r="O87" t="s">
        <v>4645</v>
      </c>
      <c r="P87" t="s">
        <v>4734</v>
      </c>
      <c r="Q87" t="s">
        <v>4826</v>
      </c>
    </row>
    <row r="88" spans="1:21">
      <c r="A88" t="s">
        <v>323</v>
      </c>
      <c r="B88" t="s">
        <v>8453</v>
      </c>
      <c r="C88" t="s">
        <v>4641</v>
      </c>
      <c r="D88" t="s">
        <v>2384</v>
      </c>
      <c r="E88" t="s">
        <v>4809</v>
      </c>
      <c r="G88" t="s">
        <v>4642</v>
      </c>
      <c r="H88" t="s">
        <v>2614</v>
      </c>
      <c r="I88" t="s">
        <v>4809</v>
      </c>
      <c r="K88" t="s">
        <v>4644</v>
      </c>
      <c r="L88" t="s">
        <v>4673</v>
      </c>
      <c r="M88" t="s">
        <v>4809</v>
      </c>
      <c r="O88" t="s">
        <v>4645</v>
      </c>
      <c r="P88" t="s">
        <v>3676</v>
      </c>
      <c r="Q88" t="s">
        <v>4809</v>
      </c>
      <c r="S88" t="s">
        <v>4646</v>
      </c>
      <c r="T88" t="s">
        <v>3479</v>
      </c>
      <c r="U88" t="s">
        <v>4809</v>
      </c>
    </row>
    <row r="89" spans="1:21">
      <c r="A89" t="s">
        <v>324</v>
      </c>
      <c r="B89" t="s">
        <v>8453</v>
      </c>
      <c r="C89" t="s">
        <v>4641</v>
      </c>
      <c r="D89" t="s">
        <v>3479</v>
      </c>
      <c r="E89" t="s">
        <v>4809</v>
      </c>
      <c r="G89" t="s">
        <v>4642</v>
      </c>
      <c r="H89" t="s">
        <v>2143</v>
      </c>
      <c r="I89" t="s">
        <v>4809</v>
      </c>
      <c r="K89" t="s">
        <v>4644</v>
      </c>
      <c r="L89" t="s">
        <v>2837</v>
      </c>
      <c r="M89" t="s">
        <v>4809</v>
      </c>
      <c r="O89" t="s">
        <v>4645</v>
      </c>
      <c r="P89" t="s">
        <v>2277</v>
      </c>
      <c r="Q89" t="s">
        <v>4809</v>
      </c>
      <c r="S89" t="s">
        <v>4646</v>
      </c>
      <c r="T89" t="s">
        <v>2838</v>
      </c>
      <c r="U89" t="s">
        <v>4809</v>
      </c>
    </row>
    <row r="90" spans="1:21">
      <c r="A90" t="s">
        <v>325</v>
      </c>
      <c r="B90" t="s">
        <v>8453</v>
      </c>
      <c r="C90" t="s">
        <v>4641</v>
      </c>
      <c r="D90" t="s">
        <v>2605</v>
      </c>
      <c r="E90" t="s">
        <v>4838</v>
      </c>
      <c r="G90" t="s">
        <v>4642</v>
      </c>
      <c r="H90" t="s">
        <v>2252</v>
      </c>
      <c r="I90" t="s">
        <v>4838</v>
      </c>
      <c r="K90" t="s">
        <v>4644</v>
      </c>
      <c r="L90" t="s">
        <v>3236</v>
      </c>
      <c r="M90" t="s">
        <v>4838</v>
      </c>
      <c r="O90" t="s">
        <v>4645</v>
      </c>
      <c r="P90" t="s">
        <v>3346</v>
      </c>
      <c r="Q90" t="s">
        <v>4838</v>
      </c>
      <c r="S90" t="s">
        <v>4646</v>
      </c>
      <c r="T90" t="s">
        <v>2713</v>
      </c>
      <c r="U90" t="s">
        <v>4838</v>
      </c>
    </row>
    <row r="91" spans="1:21">
      <c r="A91" t="s">
        <v>326</v>
      </c>
      <c r="B91" t="s">
        <v>8453</v>
      </c>
      <c r="C91" t="s">
        <v>4641</v>
      </c>
      <c r="D91" t="s">
        <v>3080</v>
      </c>
      <c r="E91" t="s">
        <v>4838</v>
      </c>
      <c r="G91" t="s">
        <v>4642</v>
      </c>
      <c r="H91" t="s">
        <v>9693</v>
      </c>
      <c r="I91" t="s">
        <v>4838</v>
      </c>
      <c r="K91" t="s">
        <v>4644</v>
      </c>
      <c r="L91" t="s">
        <v>2844</v>
      </c>
      <c r="M91" t="s">
        <v>4838</v>
      </c>
      <c r="O91" t="s">
        <v>4645</v>
      </c>
      <c r="P91" t="s">
        <v>3674</v>
      </c>
      <c r="Q91" t="s">
        <v>4838</v>
      </c>
      <c r="S91" t="s">
        <v>4646</v>
      </c>
      <c r="T91" t="s">
        <v>4690</v>
      </c>
      <c r="U91" t="s">
        <v>4838</v>
      </c>
    </row>
    <row r="92" spans="1:21">
      <c r="A92" t="s">
        <v>327</v>
      </c>
      <c r="B92" t="s">
        <v>8453</v>
      </c>
      <c r="C92" t="s">
        <v>4641</v>
      </c>
      <c r="D92" t="s">
        <v>3432</v>
      </c>
      <c r="E92" t="s">
        <v>4826</v>
      </c>
      <c r="G92" t="s">
        <v>4642</v>
      </c>
      <c r="H92" t="s">
        <v>4732</v>
      </c>
      <c r="I92" t="s">
        <v>4826</v>
      </c>
      <c r="K92" t="s">
        <v>4644</v>
      </c>
      <c r="L92" t="s">
        <v>4733</v>
      </c>
      <c r="M92" t="s">
        <v>4826</v>
      </c>
      <c r="O92" t="s">
        <v>4645</v>
      </c>
      <c r="P92" t="s">
        <v>4757</v>
      </c>
      <c r="Q92" t="s">
        <v>4826</v>
      </c>
      <c r="S92" t="s">
        <v>4646</v>
      </c>
      <c r="T92" t="s">
        <v>4774</v>
      </c>
      <c r="U92" t="s">
        <v>4826</v>
      </c>
    </row>
    <row r="93" spans="1:21">
      <c r="A93" t="s">
        <v>328</v>
      </c>
      <c r="B93" t="s">
        <v>8453</v>
      </c>
      <c r="C93" t="s">
        <v>4641</v>
      </c>
      <c r="D93" t="s">
        <v>2837</v>
      </c>
      <c r="E93" t="s">
        <v>4838</v>
      </c>
      <c r="G93" t="s">
        <v>4642</v>
      </c>
      <c r="H93" t="s">
        <v>2277</v>
      </c>
      <c r="I93" t="s">
        <v>4838</v>
      </c>
      <c r="K93" t="s">
        <v>4644</v>
      </c>
      <c r="L93" t="s">
        <v>2838</v>
      </c>
      <c r="M93" t="s">
        <v>4838</v>
      </c>
      <c r="O93" t="s">
        <v>4645</v>
      </c>
      <c r="P93" t="s">
        <v>2199</v>
      </c>
      <c r="Q93" t="s">
        <v>4838</v>
      </c>
      <c r="S93" t="s">
        <v>4646</v>
      </c>
      <c r="T93" t="s">
        <v>2378</v>
      </c>
      <c r="U93" t="s">
        <v>4838</v>
      </c>
    </row>
    <row r="94" spans="1:17">
      <c r="A94" t="s">
        <v>329</v>
      </c>
      <c r="B94" t="s">
        <v>8453</v>
      </c>
      <c r="C94" t="s">
        <v>4641</v>
      </c>
      <c r="D94" t="s">
        <v>2199</v>
      </c>
      <c r="E94" t="s">
        <v>4826</v>
      </c>
      <c r="G94" t="s">
        <v>4642</v>
      </c>
      <c r="H94" t="s">
        <v>2378</v>
      </c>
      <c r="I94" t="s">
        <v>4826</v>
      </c>
      <c r="K94" t="s">
        <v>4644</v>
      </c>
      <c r="L94" t="s">
        <v>4678</v>
      </c>
      <c r="M94" t="s">
        <v>4826</v>
      </c>
      <c r="O94" t="s">
        <v>4645</v>
      </c>
      <c r="P94" t="s">
        <v>4679</v>
      </c>
      <c r="Q94" t="s">
        <v>4826</v>
      </c>
    </row>
    <row r="95" spans="1:21">
      <c r="A95" t="s">
        <v>330</v>
      </c>
      <c r="B95" t="s">
        <v>8453</v>
      </c>
      <c r="C95" t="s">
        <v>4641</v>
      </c>
      <c r="D95" t="s">
        <v>2538</v>
      </c>
      <c r="E95" t="s">
        <v>6795</v>
      </c>
      <c r="G95" t="s">
        <v>4642</v>
      </c>
      <c r="H95" t="s">
        <v>3274</v>
      </c>
      <c r="I95" t="s">
        <v>6795</v>
      </c>
      <c r="K95" t="s">
        <v>4644</v>
      </c>
      <c r="L95" t="s">
        <v>2248</v>
      </c>
      <c r="M95" t="s">
        <v>6795</v>
      </c>
      <c r="O95" t="s">
        <v>4645</v>
      </c>
      <c r="P95" t="s">
        <v>3330</v>
      </c>
      <c r="Q95" t="s">
        <v>6795</v>
      </c>
      <c r="S95" t="s">
        <v>4646</v>
      </c>
      <c r="T95" t="s">
        <v>2255</v>
      </c>
      <c r="U95" t="s">
        <v>6795</v>
      </c>
    </row>
    <row r="96" spans="1:17">
      <c r="A96" t="s">
        <v>331</v>
      </c>
      <c r="B96" t="s">
        <v>8453</v>
      </c>
      <c r="C96" t="s">
        <v>4641</v>
      </c>
      <c r="D96" t="s">
        <v>3330</v>
      </c>
      <c r="E96" t="s">
        <v>4826</v>
      </c>
      <c r="G96" t="s">
        <v>4642</v>
      </c>
      <c r="H96" t="s">
        <v>2255</v>
      </c>
      <c r="I96" t="s">
        <v>4826</v>
      </c>
      <c r="K96" t="s">
        <v>4644</v>
      </c>
      <c r="L96" t="s">
        <v>3130</v>
      </c>
      <c r="M96" t="s">
        <v>4826</v>
      </c>
      <c r="O96" t="s">
        <v>4645</v>
      </c>
      <c r="P96" t="s">
        <v>2702</v>
      </c>
      <c r="Q96" t="s">
        <v>4826</v>
      </c>
    </row>
    <row r="97" spans="1:17">
      <c r="A97" t="s">
        <v>332</v>
      </c>
      <c r="B97" t="s">
        <v>8453</v>
      </c>
      <c r="C97" t="s">
        <v>4641</v>
      </c>
      <c r="D97" t="s">
        <v>3205</v>
      </c>
      <c r="E97" t="s">
        <v>4826</v>
      </c>
      <c r="G97" t="s">
        <v>4642</v>
      </c>
      <c r="H97" t="s">
        <v>2355</v>
      </c>
      <c r="I97" t="s">
        <v>4826</v>
      </c>
      <c r="K97" t="s">
        <v>4644</v>
      </c>
      <c r="L97" t="s">
        <v>2456</v>
      </c>
      <c r="M97" t="s">
        <v>4826</v>
      </c>
      <c r="O97" t="s">
        <v>4645</v>
      </c>
      <c r="P97" t="s">
        <v>4661</v>
      </c>
      <c r="Q97" t="s">
        <v>4826</v>
      </c>
    </row>
    <row r="98" spans="1:17">
      <c r="A98" t="s">
        <v>333</v>
      </c>
      <c r="B98" t="s">
        <v>8453</v>
      </c>
      <c r="C98" t="s">
        <v>4641</v>
      </c>
      <c r="D98" t="s">
        <v>2976</v>
      </c>
      <c r="E98" t="s">
        <v>4826</v>
      </c>
      <c r="G98" t="s">
        <v>4642</v>
      </c>
      <c r="H98" t="s">
        <v>2880</v>
      </c>
      <c r="I98" t="s">
        <v>4826</v>
      </c>
      <c r="K98" t="s">
        <v>4644</v>
      </c>
      <c r="L98" t="s">
        <v>4745</v>
      </c>
      <c r="M98" t="s">
        <v>4826</v>
      </c>
      <c r="O98" t="s">
        <v>4645</v>
      </c>
      <c r="P98" t="s">
        <v>2622</v>
      </c>
      <c r="Q98" t="s">
        <v>4826</v>
      </c>
    </row>
    <row r="99" spans="1:17">
      <c r="A99" t="s">
        <v>334</v>
      </c>
      <c r="B99" t="s">
        <v>8453</v>
      </c>
      <c r="C99" t="s">
        <v>4641</v>
      </c>
      <c r="D99" t="s">
        <v>2703</v>
      </c>
      <c r="E99" t="s">
        <v>4826</v>
      </c>
      <c r="G99" t="s">
        <v>4642</v>
      </c>
      <c r="H99" t="s">
        <v>2625</v>
      </c>
      <c r="I99" t="s">
        <v>4826</v>
      </c>
      <c r="K99" t="s">
        <v>4644</v>
      </c>
      <c r="L99" t="s">
        <v>2391</v>
      </c>
      <c r="M99" t="s">
        <v>4826</v>
      </c>
      <c r="O99" t="s">
        <v>4645</v>
      </c>
      <c r="P99" t="s">
        <v>3122</v>
      </c>
      <c r="Q99" t="s">
        <v>4826</v>
      </c>
    </row>
    <row r="100" spans="1:17">
      <c r="A100" t="s">
        <v>335</v>
      </c>
      <c r="B100" t="s">
        <v>8453</v>
      </c>
      <c r="C100" t="s">
        <v>4641</v>
      </c>
      <c r="D100" t="s">
        <v>2850</v>
      </c>
      <c r="E100" t="s">
        <v>4826</v>
      </c>
      <c r="G100" t="s">
        <v>4642</v>
      </c>
      <c r="H100" t="s">
        <v>2379</v>
      </c>
      <c r="I100" t="s">
        <v>4826</v>
      </c>
      <c r="K100" t="s">
        <v>4644</v>
      </c>
      <c r="L100" t="s">
        <v>2848</v>
      </c>
      <c r="M100" t="s">
        <v>4826</v>
      </c>
      <c r="O100" t="s">
        <v>4645</v>
      </c>
      <c r="P100" t="s">
        <v>2946</v>
      </c>
      <c r="Q100" t="s">
        <v>4826</v>
      </c>
    </row>
    <row r="101" spans="1:17">
      <c r="A101" t="s">
        <v>336</v>
      </c>
      <c r="B101" t="s">
        <v>8453</v>
      </c>
      <c r="C101" t="s">
        <v>4641</v>
      </c>
      <c r="D101" t="s">
        <v>3139</v>
      </c>
      <c r="E101" t="s">
        <v>4826</v>
      </c>
      <c r="G101" t="s">
        <v>4642</v>
      </c>
      <c r="H101" t="s">
        <v>2242</v>
      </c>
      <c r="I101" t="s">
        <v>4826</v>
      </c>
      <c r="K101" t="s">
        <v>4644</v>
      </c>
      <c r="L101" t="s">
        <v>2419</v>
      </c>
      <c r="M101" t="s">
        <v>4826</v>
      </c>
      <c r="O101" t="s">
        <v>4645</v>
      </c>
      <c r="P101" t="s">
        <v>4688</v>
      </c>
      <c r="Q101" t="s">
        <v>4826</v>
      </c>
    </row>
    <row r="102" spans="1:17">
      <c r="A102" t="s">
        <v>337</v>
      </c>
      <c r="B102" t="s">
        <v>8453</v>
      </c>
      <c r="C102" t="s">
        <v>4641</v>
      </c>
      <c r="D102" t="s">
        <v>4744</v>
      </c>
      <c r="E102" t="s">
        <v>4826</v>
      </c>
      <c r="G102" t="s">
        <v>4642</v>
      </c>
      <c r="H102" t="s">
        <v>4749</v>
      </c>
      <c r="I102" t="s">
        <v>4826</v>
      </c>
      <c r="K102" t="s">
        <v>4644</v>
      </c>
      <c r="L102" t="s">
        <v>4790</v>
      </c>
      <c r="M102" t="s">
        <v>4826</v>
      </c>
      <c r="O102" t="s">
        <v>4645</v>
      </c>
      <c r="P102" t="s">
        <v>4791</v>
      </c>
      <c r="Q102" t="s">
        <v>4826</v>
      </c>
    </row>
    <row r="103" spans="1:17">
      <c r="A103" t="s">
        <v>339</v>
      </c>
      <c r="B103" t="s">
        <v>8453</v>
      </c>
      <c r="C103" t="s">
        <v>4641</v>
      </c>
      <c r="D103" t="s">
        <v>4668</v>
      </c>
      <c r="E103" t="s">
        <v>4826</v>
      </c>
      <c r="G103" t="s">
        <v>4642</v>
      </c>
      <c r="H103" t="s">
        <v>3280</v>
      </c>
      <c r="I103" t="s">
        <v>4826</v>
      </c>
      <c r="K103" t="s">
        <v>4644</v>
      </c>
      <c r="L103" t="s">
        <v>4669</v>
      </c>
      <c r="M103" t="s">
        <v>4826</v>
      </c>
      <c r="O103" t="s">
        <v>4645</v>
      </c>
      <c r="P103" t="s">
        <v>4743</v>
      </c>
      <c r="Q103" t="s">
        <v>4826</v>
      </c>
    </row>
    <row r="104" spans="1:21">
      <c r="A104" t="s">
        <v>342</v>
      </c>
      <c r="B104" t="s">
        <v>8453</v>
      </c>
      <c r="C104" t="s">
        <v>4641</v>
      </c>
      <c r="D104" t="s">
        <v>8461</v>
      </c>
      <c r="E104" t="s">
        <v>6845</v>
      </c>
      <c r="G104" t="s">
        <v>4642</v>
      </c>
      <c r="H104" t="s">
        <v>4708</v>
      </c>
      <c r="I104" t="s">
        <v>6845</v>
      </c>
      <c r="K104" t="s">
        <v>4644</v>
      </c>
      <c r="L104" t="s">
        <v>4709</v>
      </c>
      <c r="M104" t="s">
        <v>6845</v>
      </c>
      <c r="O104" t="s">
        <v>4645</v>
      </c>
      <c r="P104" t="s">
        <v>4710</v>
      </c>
      <c r="Q104" t="s">
        <v>6845</v>
      </c>
      <c r="S104" t="s">
        <v>4646</v>
      </c>
      <c r="T104" t="s">
        <v>4711</v>
      </c>
      <c r="U104" t="s">
        <v>6845</v>
      </c>
    </row>
    <row r="105" spans="1:21">
      <c r="A105" t="s">
        <v>350</v>
      </c>
      <c r="B105" t="s">
        <v>8453</v>
      </c>
      <c r="C105" t="s">
        <v>4641</v>
      </c>
      <c r="D105" t="s">
        <v>3205</v>
      </c>
      <c r="E105" t="s">
        <v>4809</v>
      </c>
      <c r="G105" t="s">
        <v>4642</v>
      </c>
      <c r="H105" t="s">
        <v>2355</v>
      </c>
      <c r="I105" t="s">
        <v>4809</v>
      </c>
      <c r="K105" t="s">
        <v>4644</v>
      </c>
      <c r="L105" t="s">
        <v>2456</v>
      </c>
      <c r="M105" t="s">
        <v>4809</v>
      </c>
      <c r="O105" t="s">
        <v>4645</v>
      </c>
      <c r="P105" t="s">
        <v>4661</v>
      </c>
      <c r="Q105" t="s">
        <v>4809</v>
      </c>
      <c r="S105" t="s">
        <v>4646</v>
      </c>
      <c r="T105" t="s">
        <v>4662</v>
      </c>
      <c r="U105" t="s">
        <v>4809</v>
      </c>
    </row>
    <row r="106" spans="1:21">
      <c r="A106" t="s">
        <v>352</v>
      </c>
      <c r="B106" t="s">
        <v>8453</v>
      </c>
      <c r="C106" t="s">
        <v>4641</v>
      </c>
      <c r="D106" t="s">
        <v>2251</v>
      </c>
      <c r="E106" t="s">
        <v>4838</v>
      </c>
      <c r="G106" t="s">
        <v>4642</v>
      </c>
      <c r="H106" t="s">
        <v>2896</v>
      </c>
      <c r="I106" t="s">
        <v>4838</v>
      </c>
      <c r="K106" t="s">
        <v>4644</v>
      </c>
      <c r="L106" t="s">
        <v>4652</v>
      </c>
      <c r="M106" t="s">
        <v>4838</v>
      </c>
      <c r="O106" t="s">
        <v>4645</v>
      </c>
      <c r="P106" t="s">
        <v>4653</v>
      </c>
      <c r="Q106" t="s">
        <v>4838</v>
      </c>
      <c r="S106" t="s">
        <v>4646</v>
      </c>
      <c r="T106" t="s">
        <v>2842</v>
      </c>
      <c r="U106" t="s">
        <v>4838</v>
      </c>
    </row>
    <row r="107" spans="1:21">
      <c r="A107" t="s">
        <v>353</v>
      </c>
      <c r="B107" t="s">
        <v>8453</v>
      </c>
      <c r="C107" t="s">
        <v>4641</v>
      </c>
      <c r="D107" t="s">
        <v>4662</v>
      </c>
      <c r="E107" t="s">
        <v>4826</v>
      </c>
      <c r="G107" t="s">
        <v>4642</v>
      </c>
      <c r="H107" t="s">
        <v>2703</v>
      </c>
      <c r="I107" t="s">
        <v>4826</v>
      </c>
      <c r="K107" t="s">
        <v>4644</v>
      </c>
      <c r="L107" t="s">
        <v>2625</v>
      </c>
      <c r="M107" t="s">
        <v>4826</v>
      </c>
      <c r="O107" t="s">
        <v>4645</v>
      </c>
      <c r="P107" t="s">
        <v>2391</v>
      </c>
      <c r="Q107" t="s">
        <v>4826</v>
      </c>
      <c r="S107" t="s">
        <v>4646</v>
      </c>
      <c r="T107" t="s">
        <v>3122</v>
      </c>
      <c r="U107" t="s">
        <v>4826</v>
      </c>
    </row>
    <row r="108" spans="1:21">
      <c r="A108" t="s">
        <v>355</v>
      </c>
      <c r="B108" t="s">
        <v>8453</v>
      </c>
      <c r="C108" t="s">
        <v>4641</v>
      </c>
      <c r="D108" t="s">
        <v>2377</v>
      </c>
      <c r="E108" t="s">
        <v>6845</v>
      </c>
      <c r="G108" t="s">
        <v>4642</v>
      </c>
      <c r="H108" t="s">
        <v>2764</v>
      </c>
      <c r="I108" t="s">
        <v>6845</v>
      </c>
      <c r="K108" t="s">
        <v>4644</v>
      </c>
      <c r="L108" t="s">
        <v>2850</v>
      </c>
      <c r="M108" t="s">
        <v>6845</v>
      </c>
      <c r="O108" t="s">
        <v>4645</v>
      </c>
      <c r="P108" t="s">
        <v>2379</v>
      </c>
      <c r="Q108" t="s">
        <v>6845</v>
      </c>
      <c r="S108" t="s">
        <v>4646</v>
      </c>
      <c r="T108" t="s">
        <v>2848</v>
      </c>
      <c r="U108" t="s">
        <v>6845</v>
      </c>
    </row>
    <row r="109" spans="1:21">
      <c r="A109" t="s">
        <v>356</v>
      </c>
      <c r="B109" t="s">
        <v>8453</v>
      </c>
      <c r="C109" t="s">
        <v>4641</v>
      </c>
      <c r="D109" t="s">
        <v>4653</v>
      </c>
      <c r="E109" t="s">
        <v>4826</v>
      </c>
      <c r="G109" t="s">
        <v>4642</v>
      </c>
      <c r="H109" t="s">
        <v>2842</v>
      </c>
      <c r="I109" t="s">
        <v>4826</v>
      </c>
      <c r="K109" t="s">
        <v>4644</v>
      </c>
      <c r="L109" t="s">
        <v>2142</v>
      </c>
      <c r="M109" t="s">
        <v>4826</v>
      </c>
      <c r="O109" t="s">
        <v>4645</v>
      </c>
      <c r="P109" t="s">
        <v>2836</v>
      </c>
      <c r="Q109" t="s">
        <v>4826</v>
      </c>
      <c r="S109" t="s">
        <v>4646</v>
      </c>
      <c r="T109" t="s">
        <v>4656</v>
      </c>
      <c r="U109" t="s">
        <v>4826</v>
      </c>
    </row>
    <row r="110" spans="1:21">
      <c r="A110" t="s">
        <v>357</v>
      </c>
      <c r="B110" t="s">
        <v>8453</v>
      </c>
      <c r="C110" t="s">
        <v>4641</v>
      </c>
      <c r="D110" t="s">
        <v>4653</v>
      </c>
      <c r="E110" t="s">
        <v>4838</v>
      </c>
      <c r="G110" t="s">
        <v>4642</v>
      </c>
      <c r="H110" t="s">
        <v>2842</v>
      </c>
      <c r="I110" t="s">
        <v>4838</v>
      </c>
      <c r="K110" t="s">
        <v>4644</v>
      </c>
      <c r="L110" t="s">
        <v>2142</v>
      </c>
      <c r="M110" t="s">
        <v>4838</v>
      </c>
      <c r="O110" t="s">
        <v>4645</v>
      </c>
      <c r="P110" t="s">
        <v>2836</v>
      </c>
      <c r="Q110" t="s">
        <v>4838</v>
      </c>
      <c r="S110" t="s">
        <v>4646</v>
      </c>
      <c r="T110" t="s">
        <v>4656</v>
      </c>
      <c r="U110" t="s">
        <v>4838</v>
      </c>
    </row>
    <row r="111" spans="1:21">
      <c r="A111" t="s">
        <v>358</v>
      </c>
      <c r="B111" t="s">
        <v>8453</v>
      </c>
      <c r="C111" t="s">
        <v>4641</v>
      </c>
      <c r="D111" t="s">
        <v>2842</v>
      </c>
      <c r="E111" t="s">
        <v>4838</v>
      </c>
      <c r="G111" t="s">
        <v>4642</v>
      </c>
      <c r="H111" t="s">
        <v>2142</v>
      </c>
      <c r="I111" t="s">
        <v>4838</v>
      </c>
      <c r="K111" t="s">
        <v>4644</v>
      </c>
      <c r="L111" t="s">
        <v>2836</v>
      </c>
      <c r="M111" t="s">
        <v>4838</v>
      </c>
      <c r="O111" t="s">
        <v>4645</v>
      </c>
      <c r="P111" t="s">
        <v>4656</v>
      </c>
      <c r="Q111" t="s">
        <v>4838</v>
      </c>
      <c r="S111" t="s">
        <v>4646</v>
      </c>
      <c r="T111" t="s">
        <v>4657</v>
      </c>
      <c r="U111" t="s">
        <v>4838</v>
      </c>
    </row>
    <row r="112" spans="1:21">
      <c r="A112" t="s">
        <v>361</v>
      </c>
      <c r="B112" t="s">
        <v>8453</v>
      </c>
      <c r="C112" t="s">
        <v>4641</v>
      </c>
      <c r="D112" t="s">
        <v>4654</v>
      </c>
      <c r="E112" t="s">
        <v>4838</v>
      </c>
      <c r="G112" t="s">
        <v>4642</v>
      </c>
      <c r="H112" t="s">
        <v>4303</v>
      </c>
      <c r="I112" t="s">
        <v>4838</v>
      </c>
      <c r="K112" t="s">
        <v>4644</v>
      </c>
      <c r="L112" t="s">
        <v>4655</v>
      </c>
      <c r="M112" t="s">
        <v>4838</v>
      </c>
      <c r="O112" t="s">
        <v>4645</v>
      </c>
      <c r="P112" t="s">
        <v>2348</v>
      </c>
      <c r="Q112" t="s">
        <v>4838</v>
      </c>
      <c r="S112" t="s">
        <v>4646</v>
      </c>
      <c r="T112" t="s">
        <v>4681</v>
      </c>
      <c r="U112" t="s">
        <v>4838</v>
      </c>
    </row>
    <row r="113" spans="1:21">
      <c r="A113" t="s">
        <v>362</v>
      </c>
      <c r="B113" t="s">
        <v>8453</v>
      </c>
      <c r="C113" t="s">
        <v>4641</v>
      </c>
      <c r="D113" t="s">
        <v>2348</v>
      </c>
      <c r="E113" t="s">
        <v>4838</v>
      </c>
      <c r="G113" t="s">
        <v>4642</v>
      </c>
      <c r="H113" t="s">
        <v>4681</v>
      </c>
      <c r="I113" t="s">
        <v>4838</v>
      </c>
      <c r="K113" t="s">
        <v>4644</v>
      </c>
      <c r="L113" t="s">
        <v>4682</v>
      </c>
      <c r="M113" t="s">
        <v>4838</v>
      </c>
      <c r="O113" t="s">
        <v>4645</v>
      </c>
      <c r="P113" t="s">
        <v>3477</v>
      </c>
      <c r="Q113" t="s">
        <v>4838</v>
      </c>
      <c r="S113" t="s">
        <v>4646</v>
      </c>
      <c r="T113" t="s">
        <v>3198</v>
      </c>
      <c r="U113" t="s">
        <v>4838</v>
      </c>
    </row>
    <row r="114" spans="1:21">
      <c r="A114" t="s">
        <v>363</v>
      </c>
      <c r="B114" t="s">
        <v>8453</v>
      </c>
      <c r="C114" t="s">
        <v>4641</v>
      </c>
      <c r="D114" t="s">
        <v>4702</v>
      </c>
      <c r="E114" t="s">
        <v>4826</v>
      </c>
      <c r="G114" t="s">
        <v>4642</v>
      </c>
      <c r="H114" t="s">
        <v>2905</v>
      </c>
      <c r="I114" t="s">
        <v>4826</v>
      </c>
      <c r="K114" t="s">
        <v>4644</v>
      </c>
      <c r="L114" t="s">
        <v>2346</v>
      </c>
      <c r="M114" t="s">
        <v>4826</v>
      </c>
      <c r="O114" t="s">
        <v>4645</v>
      </c>
      <c r="P114" t="s">
        <v>4658</v>
      </c>
      <c r="Q114" t="s">
        <v>4826</v>
      </c>
      <c r="S114" t="s">
        <v>4646</v>
      </c>
      <c r="T114" t="s">
        <v>4659</v>
      </c>
      <c r="U114" t="s">
        <v>4826</v>
      </c>
    </row>
    <row r="115" spans="1:21">
      <c r="A115" t="s">
        <v>364</v>
      </c>
      <c r="B115" t="s">
        <v>8453</v>
      </c>
      <c r="C115" t="s">
        <v>4641</v>
      </c>
      <c r="D115" t="s">
        <v>4685</v>
      </c>
      <c r="E115" t="s">
        <v>4809</v>
      </c>
      <c r="G115" t="s">
        <v>4642</v>
      </c>
      <c r="H115" t="s">
        <v>4686</v>
      </c>
      <c r="I115" t="s">
        <v>4809</v>
      </c>
      <c r="K115" t="s">
        <v>4644</v>
      </c>
      <c r="L115" t="s">
        <v>3582</v>
      </c>
      <c r="M115" t="s">
        <v>4809</v>
      </c>
      <c r="O115" t="s">
        <v>4645</v>
      </c>
      <c r="P115" t="s">
        <v>4714</v>
      </c>
      <c r="Q115" t="s">
        <v>4809</v>
      </c>
      <c r="S115" t="s">
        <v>4646</v>
      </c>
      <c r="T115" t="s">
        <v>4715</v>
      </c>
      <c r="U115" t="s">
        <v>4809</v>
      </c>
    </row>
    <row r="116" spans="1:21">
      <c r="A116" t="s">
        <v>366</v>
      </c>
      <c r="B116" t="s">
        <v>8453</v>
      </c>
      <c r="C116" t="s">
        <v>4641</v>
      </c>
      <c r="D116" t="s">
        <v>5468</v>
      </c>
      <c r="E116" t="s">
        <v>4838</v>
      </c>
      <c r="G116" t="s">
        <v>4642</v>
      </c>
      <c r="H116" t="s">
        <v>3431</v>
      </c>
      <c r="I116" t="s">
        <v>4838</v>
      </c>
      <c r="K116" t="s">
        <v>4644</v>
      </c>
      <c r="L116" t="s">
        <v>8454</v>
      </c>
      <c r="M116" t="s">
        <v>4838</v>
      </c>
      <c r="O116" t="s">
        <v>4645</v>
      </c>
      <c r="P116" t="s">
        <v>3075</v>
      </c>
      <c r="Q116" t="s">
        <v>4838</v>
      </c>
      <c r="S116" t="s">
        <v>4646</v>
      </c>
      <c r="T116" t="s">
        <v>4746</v>
      </c>
      <c r="U116" t="s">
        <v>4838</v>
      </c>
    </row>
    <row r="117" spans="1:21">
      <c r="A117" t="s">
        <v>367</v>
      </c>
      <c r="B117" t="s">
        <v>8453</v>
      </c>
      <c r="C117" t="s">
        <v>4641</v>
      </c>
      <c r="D117" t="s">
        <v>3481</v>
      </c>
      <c r="E117" t="s">
        <v>4838</v>
      </c>
      <c r="G117" t="s">
        <v>4642</v>
      </c>
      <c r="H117" t="s">
        <v>3432</v>
      </c>
      <c r="I117" t="s">
        <v>4838</v>
      </c>
      <c r="K117" t="s">
        <v>4644</v>
      </c>
      <c r="L117" t="s">
        <v>4732</v>
      </c>
      <c r="M117" t="s">
        <v>4838</v>
      </c>
      <c r="O117" t="s">
        <v>4645</v>
      </c>
      <c r="P117" t="s">
        <v>4733</v>
      </c>
      <c r="Q117" t="s">
        <v>4838</v>
      </c>
      <c r="S117" t="s">
        <v>4646</v>
      </c>
      <c r="T117" t="s">
        <v>4757</v>
      </c>
      <c r="U117" t="s">
        <v>4838</v>
      </c>
    </row>
    <row r="118" spans="1:21">
      <c r="A118" t="s">
        <v>369</v>
      </c>
      <c r="B118" t="s">
        <v>8453</v>
      </c>
      <c r="C118" t="s">
        <v>4641</v>
      </c>
      <c r="D118" t="s">
        <v>3075</v>
      </c>
      <c r="E118" t="s">
        <v>4838</v>
      </c>
      <c r="G118" t="s">
        <v>4642</v>
      </c>
      <c r="H118" t="s">
        <v>4746</v>
      </c>
      <c r="I118" t="s">
        <v>4838</v>
      </c>
      <c r="K118" t="s">
        <v>4644</v>
      </c>
      <c r="L118" t="s">
        <v>3263</v>
      </c>
      <c r="M118" t="s">
        <v>4838</v>
      </c>
      <c r="O118" t="s">
        <v>4645</v>
      </c>
      <c r="P118" t="s">
        <v>3481</v>
      </c>
      <c r="Q118" t="s">
        <v>4838</v>
      </c>
      <c r="S118" t="s">
        <v>4646</v>
      </c>
      <c r="T118" t="s">
        <v>3432</v>
      </c>
      <c r="U118" t="s">
        <v>4838</v>
      </c>
    </row>
    <row r="119" spans="1:21">
      <c r="A119" t="s">
        <v>371</v>
      </c>
      <c r="B119" t="s">
        <v>8453</v>
      </c>
      <c r="C119" t="s">
        <v>4641</v>
      </c>
      <c r="D119" t="s">
        <v>3482</v>
      </c>
      <c r="E119" t="s">
        <v>4826</v>
      </c>
      <c r="G119" t="s">
        <v>4642</v>
      </c>
      <c r="H119" t="s">
        <v>4719</v>
      </c>
      <c r="I119" t="s">
        <v>4826</v>
      </c>
      <c r="K119" t="s">
        <v>4644</v>
      </c>
      <c r="L119" t="s">
        <v>4720</v>
      </c>
      <c r="M119" t="s">
        <v>4826</v>
      </c>
      <c r="O119" t="s">
        <v>4645</v>
      </c>
      <c r="P119" t="s">
        <v>4721</v>
      </c>
      <c r="Q119" t="s">
        <v>4826</v>
      </c>
      <c r="S119" t="s">
        <v>4646</v>
      </c>
      <c r="T119" t="s">
        <v>4758</v>
      </c>
      <c r="U119" t="s">
        <v>4826</v>
      </c>
    </row>
    <row r="120" spans="1:21">
      <c r="A120" t="s">
        <v>379</v>
      </c>
      <c r="B120" t="s">
        <v>8453</v>
      </c>
      <c r="C120" t="s">
        <v>4641</v>
      </c>
      <c r="D120" t="s">
        <v>2562</v>
      </c>
      <c r="E120" t="s">
        <v>4826</v>
      </c>
      <c r="G120" t="s">
        <v>4642</v>
      </c>
      <c r="H120" t="s">
        <v>2831</v>
      </c>
      <c r="I120" t="s">
        <v>4826</v>
      </c>
      <c r="K120" t="s">
        <v>4644</v>
      </c>
      <c r="L120" t="s">
        <v>2331</v>
      </c>
      <c r="M120" t="s">
        <v>4826</v>
      </c>
      <c r="O120" t="s">
        <v>4645</v>
      </c>
      <c r="P120" t="s">
        <v>2835</v>
      </c>
      <c r="Q120" t="s">
        <v>4826</v>
      </c>
      <c r="S120" t="s">
        <v>4646</v>
      </c>
      <c r="T120" t="s">
        <v>4650</v>
      </c>
      <c r="U120" t="s">
        <v>4826</v>
      </c>
    </row>
    <row r="121" spans="1:21">
      <c r="A121" t="s">
        <v>380</v>
      </c>
      <c r="B121" t="s">
        <v>8453</v>
      </c>
      <c r="C121" t="s">
        <v>4641</v>
      </c>
      <c r="D121" t="s">
        <v>1994</v>
      </c>
      <c r="E121" t="s">
        <v>4826</v>
      </c>
      <c r="G121" t="s">
        <v>4642</v>
      </c>
      <c r="H121" t="s">
        <v>2879</v>
      </c>
      <c r="I121" t="s">
        <v>4826</v>
      </c>
      <c r="K121" t="s">
        <v>4644</v>
      </c>
      <c r="L121" t="s">
        <v>2605</v>
      </c>
      <c r="M121" t="s">
        <v>4826</v>
      </c>
      <c r="O121" t="s">
        <v>4645</v>
      </c>
      <c r="P121" t="s">
        <v>2252</v>
      </c>
      <c r="Q121" t="s">
        <v>4826</v>
      </c>
      <c r="S121" t="s">
        <v>4646</v>
      </c>
      <c r="T121" t="s">
        <v>3236</v>
      </c>
      <c r="U121" t="s">
        <v>4826</v>
      </c>
    </row>
    <row r="122" spans="1:21">
      <c r="A122" t="s">
        <v>381</v>
      </c>
      <c r="B122" t="s">
        <v>8453</v>
      </c>
      <c r="C122" t="s">
        <v>4641</v>
      </c>
      <c r="D122" t="s">
        <v>3078</v>
      </c>
      <c r="E122" t="s">
        <v>4838</v>
      </c>
      <c r="G122" t="s">
        <v>4642</v>
      </c>
      <c r="H122" t="s">
        <v>3078</v>
      </c>
      <c r="I122" t="s">
        <v>4838</v>
      </c>
      <c r="K122" t="s">
        <v>4644</v>
      </c>
      <c r="L122" t="s">
        <v>2338</v>
      </c>
      <c r="M122" t="s">
        <v>4838</v>
      </c>
      <c r="O122" t="s">
        <v>4645</v>
      </c>
      <c r="P122" t="s">
        <v>2875</v>
      </c>
      <c r="Q122" t="s">
        <v>4838</v>
      </c>
      <c r="S122" t="s">
        <v>4646</v>
      </c>
      <c r="T122" t="s">
        <v>3671</v>
      </c>
      <c r="U122" t="s">
        <v>4838</v>
      </c>
    </row>
    <row r="123" spans="1:21">
      <c r="A123" t="s">
        <v>382</v>
      </c>
      <c r="B123" t="s">
        <v>8453</v>
      </c>
      <c r="C123" t="s">
        <v>4641</v>
      </c>
      <c r="D123" t="s">
        <v>1307</v>
      </c>
      <c r="E123" t="s">
        <v>414</v>
      </c>
      <c r="G123" t="s">
        <v>4642</v>
      </c>
      <c r="H123" t="s">
        <v>3077</v>
      </c>
      <c r="I123" t="s">
        <v>414</v>
      </c>
      <c r="K123" t="s">
        <v>4644</v>
      </c>
      <c r="L123" t="s">
        <v>2964</v>
      </c>
      <c r="M123" t="s">
        <v>414</v>
      </c>
      <c r="O123" t="s">
        <v>4645</v>
      </c>
      <c r="P123" t="s">
        <v>1994</v>
      </c>
      <c r="Q123" t="s">
        <v>414</v>
      </c>
      <c r="S123" t="s">
        <v>4646</v>
      </c>
      <c r="T123" t="s">
        <v>2879</v>
      </c>
      <c r="U123" t="s">
        <v>414</v>
      </c>
    </row>
    <row r="124" spans="1:21">
      <c r="A124" t="s">
        <v>383</v>
      </c>
      <c r="B124" t="s">
        <v>8453</v>
      </c>
      <c r="C124" t="s">
        <v>4641</v>
      </c>
      <c r="D124" t="s">
        <v>2522</v>
      </c>
      <c r="E124" t="s">
        <v>414</v>
      </c>
      <c r="G124" t="s">
        <v>4642</v>
      </c>
      <c r="H124" t="s">
        <v>2712</v>
      </c>
      <c r="I124" t="s">
        <v>414</v>
      </c>
      <c r="K124" t="s">
        <v>4644</v>
      </c>
      <c r="L124" t="s">
        <v>2683</v>
      </c>
      <c r="M124" t="s">
        <v>414</v>
      </c>
      <c r="O124" t="s">
        <v>4645</v>
      </c>
      <c r="P124" t="s">
        <v>2192</v>
      </c>
      <c r="Q124" t="s">
        <v>414</v>
      </c>
      <c r="S124" t="s">
        <v>4646</v>
      </c>
      <c r="T124" t="s">
        <v>2908</v>
      </c>
      <c r="U124" t="s">
        <v>414</v>
      </c>
    </row>
    <row r="125" spans="1:21">
      <c r="A125" t="s">
        <v>384</v>
      </c>
      <c r="B125" t="s">
        <v>8453</v>
      </c>
      <c r="C125" t="s">
        <v>4641</v>
      </c>
      <c r="D125" t="s">
        <v>2138</v>
      </c>
      <c r="E125" t="s">
        <v>4809</v>
      </c>
      <c r="G125" t="s">
        <v>4642</v>
      </c>
      <c r="H125" t="s">
        <v>2546</v>
      </c>
      <c r="I125" t="s">
        <v>4809</v>
      </c>
      <c r="K125" t="s">
        <v>4644</v>
      </c>
      <c r="L125" t="s">
        <v>3157</v>
      </c>
      <c r="M125" t="s">
        <v>4809</v>
      </c>
      <c r="O125" t="s">
        <v>4645</v>
      </c>
      <c r="P125" t="s">
        <v>2465</v>
      </c>
      <c r="Q125" t="s">
        <v>4809</v>
      </c>
      <c r="S125" t="s">
        <v>4646</v>
      </c>
      <c r="T125" t="s">
        <v>2259</v>
      </c>
      <c r="U125" t="s">
        <v>4809</v>
      </c>
    </row>
  </sheetData>
  <pageMargins left="0.7" right="0.7" top="0.75" bottom="0.75" header="0.3" footer="0.3"/>
  <pageSetup paperSize="9" orientation="portrait"/>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728"/>
  <dimension ref="A1:P157"/>
  <sheetViews>
    <sheetView workbookViewId="0">
      <selection activeCell="I18" sqref="I18"/>
    </sheetView>
  </sheetViews>
  <sheetFormatPr defaultColWidth="9" defaultRowHeight="14.1"/>
  <cols>
    <col min="8" max="8" width="19.1351351351351" customWidth="1"/>
    <col min="9" max="9" width="28" style="1" customWidth="1"/>
    <col min="10" max="10" width="9" style="14"/>
  </cols>
  <sheetData>
    <row r="1" s="6" customFormat="1" ht="42.45" spans="1:16">
      <c r="A1" s="6" t="s">
        <v>4796</v>
      </c>
      <c r="B1" s="6" t="s">
        <v>4797</v>
      </c>
      <c r="C1" s="6" t="s">
        <v>4798</v>
      </c>
      <c r="D1" s="6" t="s">
        <v>4799</v>
      </c>
      <c r="E1" s="6" t="s">
        <v>4800</v>
      </c>
      <c r="F1" s="6" t="s">
        <v>4801</v>
      </c>
      <c r="G1" s="7" t="s">
        <v>0</v>
      </c>
      <c r="H1" s="7" t="s">
        <v>4635</v>
      </c>
      <c r="I1" s="20" t="s">
        <v>4802</v>
      </c>
      <c r="J1" s="21" t="s">
        <v>2094</v>
      </c>
      <c r="K1" s="7" t="s">
        <v>2099</v>
      </c>
      <c r="L1" s="7" t="s">
        <v>2100</v>
      </c>
      <c r="M1" s="7" t="s">
        <v>4638</v>
      </c>
      <c r="N1" s="7" t="s">
        <v>4803</v>
      </c>
      <c r="O1" s="7" t="s">
        <v>4804</v>
      </c>
      <c r="P1" s="7" t="s">
        <v>4639</v>
      </c>
    </row>
    <row r="2" hidden="1" spans="1:14">
      <c r="A2" s="2" t="str">
        <f>VLOOKUP(G2,[1]编号!$P:$P,1,FALSE)</f>
        <v>S094-0003</v>
      </c>
      <c r="B2" s="2" t="e">
        <f>VLOOKUP(G2,[1]编号!$R:$R,1,FALSE)</f>
        <v>#N/A</v>
      </c>
      <c r="C2" s="2" t="e">
        <f>VLOOKUP(G2,[4]编号分类!$A:$A,1,FALSE)</f>
        <v>#N/A</v>
      </c>
      <c r="D2" s="2" t="str">
        <f>VLOOKUP(G2,[4]编号分类!$B:$B,1,FALSE)</f>
        <v>S094-0003</v>
      </c>
      <c r="E2" s="2" t="e">
        <f>VLOOKUP(G2,[4]编号分类!$C:$C,1,FALSE)</f>
        <v>#N/A</v>
      </c>
      <c r="F2" s="2" t="e">
        <f>VLOOKUP(G2,[4]编号分类!$D:$D,1,FALSE)</f>
        <v>#N/A</v>
      </c>
      <c r="G2" t="s">
        <v>192</v>
      </c>
      <c r="H2" t="s">
        <v>2171</v>
      </c>
      <c r="I2" s="1" t="s">
        <v>2171</v>
      </c>
      <c r="J2" s="14" t="s">
        <v>2172</v>
      </c>
      <c r="K2" t="s">
        <v>4668</v>
      </c>
      <c r="L2" t="s">
        <v>4668</v>
      </c>
      <c r="M2" t="s">
        <v>4806</v>
      </c>
      <c r="N2" t="s">
        <v>4807</v>
      </c>
    </row>
    <row r="3" hidden="1" spans="1:14">
      <c r="A3" s="2" t="e">
        <f>VLOOKUP(G3,[1]编号!$P:$P,1,FALSE)</f>
        <v>#N/A</v>
      </c>
      <c r="B3" s="2" t="e">
        <f>VLOOKUP(G3,[1]编号!$R:$R,1,FALSE)</f>
        <v>#N/A</v>
      </c>
      <c r="C3" s="2" t="e">
        <f>VLOOKUP(G3,[4]编号分类!$A:$A,1,FALSE)</f>
        <v>#N/A</v>
      </c>
      <c r="D3" s="2" t="e">
        <f>VLOOKUP(G3,[4]编号分类!$B:$B,1,FALSE)</f>
        <v>#N/A</v>
      </c>
      <c r="E3" s="2" t="e">
        <f>VLOOKUP(G3,[4]编号分类!$C:$C,1,FALSE)</f>
        <v>#N/A</v>
      </c>
      <c r="F3" s="2" t="e">
        <f>VLOOKUP(G3,[4]编号分类!$D:$D,1,FALSE)</f>
        <v>#N/A</v>
      </c>
      <c r="G3" t="s">
        <v>136</v>
      </c>
      <c r="H3" t="s">
        <v>3039</v>
      </c>
      <c r="I3" s="1" t="s">
        <v>3039</v>
      </c>
      <c r="J3" s="14" t="s">
        <v>2172</v>
      </c>
      <c r="K3" t="s">
        <v>2970</v>
      </c>
      <c r="L3" t="s">
        <v>2970</v>
      </c>
      <c r="M3" t="s">
        <v>2253</v>
      </c>
      <c r="N3" t="s">
        <v>4807</v>
      </c>
    </row>
    <row r="4" hidden="1" spans="1:14">
      <c r="A4" s="2" t="str">
        <f>VLOOKUP(G4,[1]编号!$P:$P,1,FALSE)</f>
        <v>S177-0001</v>
      </c>
      <c r="B4" s="2" t="e">
        <f>VLOOKUP(G4,[1]编号!$R:$R,1,FALSE)</f>
        <v>#N/A</v>
      </c>
      <c r="C4" s="2" t="e">
        <f>VLOOKUP(G4,[4]编号分类!$A:$A,1,FALSE)</f>
        <v>#N/A</v>
      </c>
      <c r="D4" s="2" t="e">
        <f>VLOOKUP(G4,[4]编号分类!$B:$B,1,FALSE)</f>
        <v>#N/A</v>
      </c>
      <c r="E4" s="2" t="e">
        <f>VLOOKUP(G4,[4]编号分类!$C:$C,1,FALSE)</f>
        <v>#N/A</v>
      </c>
      <c r="F4" s="2" t="e">
        <f>VLOOKUP(G4,[4]编号分类!$D:$D,1,FALSE)</f>
        <v>#N/A</v>
      </c>
      <c r="G4" t="s">
        <v>323</v>
      </c>
      <c r="H4" t="s">
        <v>3039</v>
      </c>
      <c r="I4" s="1" t="s">
        <v>3039</v>
      </c>
      <c r="J4" s="14" t="s">
        <v>2172</v>
      </c>
      <c r="K4" t="s">
        <v>2384</v>
      </c>
      <c r="L4" t="s">
        <v>2384</v>
      </c>
      <c r="M4" t="s">
        <v>4806</v>
      </c>
      <c r="N4" t="s">
        <v>4807</v>
      </c>
    </row>
    <row r="5" hidden="1" spans="1:14">
      <c r="A5" s="2" t="str">
        <f>VLOOKUP(G5,[1]编号!$P:$P,1,FALSE)</f>
        <v>S177-0001</v>
      </c>
      <c r="B5" s="2" t="e">
        <f>VLOOKUP(G5,[1]编号!$R:$R,1,FALSE)</f>
        <v>#N/A</v>
      </c>
      <c r="C5" s="2" t="e">
        <f>VLOOKUP(G5,[4]编号分类!$A:$A,1,FALSE)</f>
        <v>#N/A</v>
      </c>
      <c r="D5" s="2" t="e">
        <f>VLOOKUP(G5,[4]编号分类!$B:$B,1,FALSE)</f>
        <v>#N/A</v>
      </c>
      <c r="E5" s="2" t="e">
        <f>VLOOKUP(G5,[4]编号分类!$C:$C,1,FALSE)</f>
        <v>#N/A</v>
      </c>
      <c r="F5" s="2" t="e">
        <f>VLOOKUP(G5,[4]编号分类!$D:$D,1,FALSE)</f>
        <v>#N/A</v>
      </c>
      <c r="G5" t="s">
        <v>323</v>
      </c>
      <c r="H5" t="s">
        <v>3039</v>
      </c>
      <c r="I5" s="1" t="s">
        <v>3039</v>
      </c>
      <c r="J5" s="14" t="s">
        <v>2172</v>
      </c>
      <c r="K5" t="s">
        <v>2838</v>
      </c>
      <c r="L5" t="s">
        <v>2838</v>
      </c>
      <c r="M5" t="s">
        <v>4806</v>
      </c>
      <c r="N5" t="s">
        <v>4807</v>
      </c>
    </row>
    <row r="6" hidden="1" spans="1:14">
      <c r="A6" s="2" t="e">
        <f>VLOOKUP(G6,[1]编号!$P:$P,1,FALSE)</f>
        <v>#N/A</v>
      </c>
      <c r="B6" s="2" t="e">
        <f>VLOOKUP(G6,[1]编号!$R:$R,1,FALSE)</f>
        <v>#N/A</v>
      </c>
      <c r="C6" s="2" t="e">
        <f>VLOOKUP(G6,[4]编号分类!$A:$A,1,FALSE)</f>
        <v>#N/A</v>
      </c>
      <c r="D6" s="2" t="e">
        <f>VLOOKUP(G6,[4]编号分类!$B:$B,1,FALSE)</f>
        <v>#N/A</v>
      </c>
      <c r="E6" s="2" t="str">
        <f>VLOOKUP(G6,[4]编号分类!$C:$C,1,FALSE)</f>
        <v>S005-0014</v>
      </c>
      <c r="F6" s="2" t="e">
        <f>VLOOKUP(G6,[4]编号分类!$D:$D,1,FALSE)</f>
        <v>#N/A</v>
      </c>
      <c r="G6" t="s">
        <v>14</v>
      </c>
      <c r="H6" t="s">
        <v>3143</v>
      </c>
      <c r="I6" s="1" t="s">
        <v>3143</v>
      </c>
      <c r="J6" s="14" t="s">
        <v>2172</v>
      </c>
      <c r="K6" t="s">
        <v>2250</v>
      </c>
      <c r="L6" t="s">
        <v>3205</v>
      </c>
      <c r="M6" t="s">
        <v>4811</v>
      </c>
      <c r="N6" t="s">
        <v>4843</v>
      </c>
    </row>
    <row r="7" hidden="1" spans="1:14">
      <c r="A7" s="2" t="e">
        <f>VLOOKUP(G7,[1]编号!$P:$P,1,FALSE)</f>
        <v>#N/A</v>
      </c>
      <c r="B7" s="2" t="e">
        <f>VLOOKUP(G7,[1]编号!$R:$R,1,FALSE)</f>
        <v>#N/A</v>
      </c>
      <c r="C7" s="2" t="e">
        <f>VLOOKUP(G7,[4]编号分类!$A:$A,1,FALSE)</f>
        <v>#N/A</v>
      </c>
      <c r="D7" s="2" t="e">
        <f>VLOOKUP(G7,[4]编号分类!$B:$B,1,FALSE)</f>
        <v>#N/A</v>
      </c>
      <c r="E7" s="2" t="e">
        <f>VLOOKUP(G7,[4]编号分类!$C:$C,1,FALSE)</f>
        <v>#N/A</v>
      </c>
      <c r="F7" s="2" t="e">
        <f>VLOOKUP(G7,[4]编号分类!$D:$D,1,FALSE)</f>
        <v>#N/A</v>
      </c>
      <c r="G7" t="s">
        <v>136</v>
      </c>
      <c r="H7" t="s">
        <v>2601</v>
      </c>
      <c r="I7" s="1" t="s">
        <v>2602</v>
      </c>
      <c r="J7" s="14" t="s">
        <v>2603</v>
      </c>
      <c r="K7" t="s">
        <v>2970</v>
      </c>
      <c r="L7" t="s">
        <v>2970</v>
      </c>
      <c r="M7" t="s">
        <v>6835</v>
      </c>
      <c r="N7" t="s">
        <v>4807</v>
      </c>
    </row>
    <row r="8" hidden="1" spans="1:7">
      <c r="A8" s="2" t="e">
        <f>VLOOKUP(G8,[1]编号!$P:$P,1,FALSE)</f>
        <v>#N/A</v>
      </c>
      <c r="B8" s="2" t="str">
        <f>VLOOKUP(G8,[1]编号!$R:$R,1,FALSE)</f>
        <v>S012-0001</v>
      </c>
      <c r="C8" s="2" t="e">
        <f>VLOOKUP(G8,[4]编号分类!$A:$A,1,FALSE)</f>
        <v>#N/A</v>
      </c>
      <c r="D8" s="2" t="str">
        <f>VLOOKUP(G8,[4]编号分类!$B:$B,1,FALSE)</f>
        <v>S012-0001</v>
      </c>
      <c r="E8" s="2" t="e">
        <f>VLOOKUP(G8,[4]编号分类!$C:$C,1,FALSE)</f>
        <v>#N/A</v>
      </c>
      <c r="F8" s="2" t="e">
        <f>VLOOKUP(G8,[4]编号分类!$D:$D,1,FALSE)</f>
        <v>#N/A</v>
      </c>
      <c r="G8" t="s">
        <v>32</v>
      </c>
    </row>
    <row r="9" hidden="1" spans="1:7">
      <c r="A9" s="2" t="e">
        <f>VLOOKUP(G9,[1]编号!$P:$P,1,FALSE)</f>
        <v>#N/A</v>
      </c>
      <c r="B9" s="2" t="str">
        <f>VLOOKUP(G9,[1]编号!$R:$R,1,FALSE)</f>
        <v>S013-0001</v>
      </c>
      <c r="C9" s="2" t="e">
        <f>VLOOKUP(G9,[4]编号分类!$A:$A,1,FALSE)</f>
        <v>#N/A</v>
      </c>
      <c r="D9" s="2" t="e">
        <f>VLOOKUP(G9,[4]编号分类!$B:$B,1,FALSE)</f>
        <v>#N/A</v>
      </c>
      <c r="E9" s="2" t="str">
        <f>VLOOKUP(G9,[4]编号分类!$C:$C,1,FALSE)</f>
        <v>S013-0001</v>
      </c>
      <c r="F9" s="2" t="e">
        <f>VLOOKUP(G9,[4]编号分类!$D:$D,1,FALSE)</f>
        <v>#N/A</v>
      </c>
      <c r="G9" t="s">
        <v>33</v>
      </c>
    </row>
    <row r="10" hidden="1" spans="1:14">
      <c r="A10" s="2" t="e">
        <f>VLOOKUP(G10,[1]编号!$P:$P,1,FALSE)</f>
        <v>#N/A</v>
      </c>
      <c r="B10" s="2" t="e">
        <f>VLOOKUP(G10,[1]编号!$R:$R,1,FALSE)</f>
        <v>#N/A</v>
      </c>
      <c r="C10" s="2" t="e">
        <f>VLOOKUP(G10,[4]编号分类!$A:$A,1,FALSE)</f>
        <v>#N/A</v>
      </c>
      <c r="D10" s="2" t="e">
        <f>VLOOKUP(G10,[4]编号分类!$B:$B,1,FALSE)</f>
        <v>#N/A</v>
      </c>
      <c r="E10" s="2" t="str">
        <f>VLOOKUP(G10,[4]编号分类!$C:$C,1,FALSE)</f>
        <v>S157-0007</v>
      </c>
      <c r="F10" s="2" t="e">
        <f>VLOOKUP(G10,[4]编号分类!$D:$D,1,FALSE)</f>
        <v>#N/A</v>
      </c>
      <c r="G10" t="s">
        <v>309</v>
      </c>
      <c r="H10" t="s">
        <v>2604</v>
      </c>
      <c r="I10" s="1" t="s">
        <v>2602</v>
      </c>
      <c r="J10" s="14" t="s">
        <v>2603</v>
      </c>
      <c r="K10" t="s">
        <v>3055</v>
      </c>
      <c r="L10" t="s">
        <v>3055</v>
      </c>
      <c r="M10" t="s">
        <v>4812</v>
      </c>
      <c r="N10" t="s">
        <v>4807</v>
      </c>
    </row>
    <row r="11" hidden="1" spans="1:14">
      <c r="A11" s="2" t="e">
        <f>VLOOKUP(G11,[1]编号!$P:$P,1,FALSE)</f>
        <v>#N/A</v>
      </c>
      <c r="B11" s="2" t="e">
        <f>VLOOKUP(G11,[1]编号!$R:$R,1,FALSE)</f>
        <v>#N/A</v>
      </c>
      <c r="C11" s="2" t="e">
        <f>VLOOKUP(G11,[4]编号分类!$A:$A,1,FALSE)</f>
        <v>#N/A</v>
      </c>
      <c r="D11" s="2" t="str">
        <f>VLOOKUP(G11,[4]编号分类!$B:$B,1,FALSE)</f>
        <v>S157-0002</v>
      </c>
      <c r="E11" s="2" t="e">
        <f>VLOOKUP(G11,[4]编号分类!$C:$C,1,FALSE)</f>
        <v>#N/A</v>
      </c>
      <c r="F11" s="2" t="e">
        <f>VLOOKUP(G11,[4]编号分类!$D:$D,1,FALSE)</f>
        <v>#N/A</v>
      </c>
      <c r="G11" t="s">
        <v>304</v>
      </c>
      <c r="H11" t="s">
        <v>2602</v>
      </c>
      <c r="I11" s="1" t="s">
        <v>2602</v>
      </c>
      <c r="J11" s="14" t="s">
        <v>2603</v>
      </c>
      <c r="K11" t="s">
        <v>2931</v>
      </c>
      <c r="L11" t="s">
        <v>2931</v>
      </c>
      <c r="M11" t="s">
        <v>4832</v>
      </c>
      <c r="N11" t="s">
        <v>4807</v>
      </c>
    </row>
    <row r="12" hidden="1" spans="1:14">
      <c r="A12" s="2" t="e">
        <f>VLOOKUP(G12,[1]编号!$P:$P,1,FALSE)</f>
        <v>#N/A</v>
      </c>
      <c r="B12" s="2" t="e">
        <f>VLOOKUP(G12,[1]编号!$R:$R,1,FALSE)</f>
        <v>#N/A</v>
      </c>
      <c r="C12" s="2" t="e">
        <f>VLOOKUP(G12,[4]编号分类!$A:$A,1,FALSE)</f>
        <v>#N/A</v>
      </c>
      <c r="D12" s="2" t="e">
        <f>VLOOKUP(G12,[4]编号分类!$B:$B,1,FALSE)</f>
        <v>#N/A</v>
      </c>
      <c r="E12" s="2" t="str">
        <f>VLOOKUP(G12,[4]编号分类!$C:$C,1,FALSE)</f>
        <v>S157-0004</v>
      </c>
      <c r="F12" s="2" t="e">
        <f>VLOOKUP(G12,[4]编号分类!$D:$D,1,FALSE)</f>
        <v>#N/A</v>
      </c>
      <c r="G12" t="s">
        <v>306</v>
      </c>
      <c r="H12" t="s">
        <v>2602</v>
      </c>
      <c r="I12" s="1" t="s">
        <v>2602</v>
      </c>
      <c r="J12" s="14" t="s">
        <v>2603</v>
      </c>
      <c r="K12" t="s">
        <v>2339</v>
      </c>
      <c r="L12" t="s">
        <v>2339</v>
      </c>
      <c r="M12" t="s">
        <v>4815</v>
      </c>
      <c r="N12" t="s">
        <v>4807</v>
      </c>
    </row>
    <row r="13" hidden="1" spans="1:14">
      <c r="A13" s="2" t="e">
        <f>VLOOKUP(G13,[1]编号!$P:$P,1,FALSE)</f>
        <v>#N/A</v>
      </c>
      <c r="B13" s="2" t="e">
        <f>VLOOKUP(G13,[1]编号!$R:$R,1,FALSE)</f>
        <v>#N/A</v>
      </c>
      <c r="C13" s="2" t="e">
        <f>VLOOKUP(G13,[4]编号分类!$A:$A,1,FALSE)</f>
        <v>#N/A</v>
      </c>
      <c r="D13" s="2" t="e">
        <f>VLOOKUP(G13,[4]编号分类!$B:$B,1,FALSE)</f>
        <v>#N/A</v>
      </c>
      <c r="E13" s="2" t="str">
        <f>VLOOKUP(G13,[4]编号分类!$C:$C,1,FALSE)</f>
        <v>S063-0013</v>
      </c>
      <c r="F13" s="2" t="e">
        <f>VLOOKUP(G13,[4]编号分类!$D:$D,1,FALSE)</f>
        <v>#N/A</v>
      </c>
      <c r="G13" t="s">
        <v>95</v>
      </c>
      <c r="H13" t="s">
        <v>2613</v>
      </c>
      <c r="I13" s="1" t="s">
        <v>2602</v>
      </c>
      <c r="J13" s="14" t="s">
        <v>2603</v>
      </c>
      <c r="K13" t="s">
        <v>1412</v>
      </c>
      <c r="L13" t="s">
        <v>1412</v>
      </c>
      <c r="M13" t="s">
        <v>4817</v>
      </c>
      <c r="N13" t="s">
        <v>4807</v>
      </c>
    </row>
    <row r="14" hidden="1" spans="1:14">
      <c r="A14" s="2" t="e">
        <f>VLOOKUP(G14,[1]编号!$P:$P,1,FALSE)</f>
        <v>#N/A</v>
      </c>
      <c r="B14" s="2" t="e">
        <f>VLOOKUP(G14,[1]编号!$R:$R,1,FALSE)</f>
        <v>#N/A</v>
      </c>
      <c r="C14" s="2" t="e">
        <f>VLOOKUP(G14,[4]编号分类!$A:$A,1,FALSE)</f>
        <v>#N/A</v>
      </c>
      <c r="D14" s="2" t="e">
        <f>VLOOKUP(G14,[4]编号分类!$B:$B,1,FALSE)</f>
        <v>#N/A</v>
      </c>
      <c r="E14" s="2" t="str">
        <f>VLOOKUP(G14,[4]编号分类!$C:$C,1,FALSE)</f>
        <v>S063-0015</v>
      </c>
      <c r="F14" s="2" t="e">
        <f>VLOOKUP(G14,[4]编号分类!$D:$D,1,FALSE)</f>
        <v>#N/A</v>
      </c>
      <c r="G14" t="s">
        <v>97</v>
      </c>
      <c r="H14" t="s">
        <v>2613</v>
      </c>
      <c r="I14" s="1" t="s">
        <v>2602</v>
      </c>
      <c r="J14" s="14" t="s">
        <v>2603</v>
      </c>
      <c r="K14" t="s">
        <v>3342</v>
      </c>
      <c r="L14" t="s">
        <v>3342</v>
      </c>
      <c r="M14" t="s">
        <v>4818</v>
      </c>
      <c r="N14" t="s">
        <v>4807</v>
      </c>
    </row>
    <row r="15" hidden="1" spans="1:14">
      <c r="A15" s="2" t="str">
        <f>VLOOKUP(G15,[1]编号!$P:$P,1,FALSE)</f>
        <v>S016-0005</v>
      </c>
      <c r="B15" s="2" t="str">
        <f>VLOOKUP(G15,[1]编号!$R:$R,1,FALSE)</f>
        <v>S016-0005</v>
      </c>
      <c r="C15" s="2" t="e">
        <f>VLOOKUP(G15,[4]编号分类!$A:$A,1,FALSE)</f>
        <v>#N/A</v>
      </c>
      <c r="D15" s="2" t="e">
        <f>VLOOKUP(G15,[4]编号分类!$B:$B,1,FALSE)</f>
        <v>#N/A</v>
      </c>
      <c r="E15" s="2" t="str">
        <f>VLOOKUP(G15,[4]编号分类!$C:$C,1,FALSE)</f>
        <v>S016-0005</v>
      </c>
      <c r="F15" s="2" t="e">
        <f>VLOOKUP(G15,[4]编号分类!$D:$D,1,FALSE)</f>
        <v>#N/A</v>
      </c>
      <c r="G15" t="s">
        <v>38</v>
      </c>
      <c r="H15" t="s">
        <v>3214</v>
      </c>
      <c r="I15" s="1" t="s">
        <v>3214</v>
      </c>
      <c r="J15" s="14" t="s">
        <v>2178</v>
      </c>
      <c r="K15" t="s">
        <v>2976</v>
      </c>
      <c r="L15" t="s">
        <v>2976</v>
      </c>
      <c r="M15" t="s">
        <v>4820</v>
      </c>
      <c r="N15" t="s">
        <v>4807</v>
      </c>
    </row>
    <row r="16" hidden="1" spans="1:14">
      <c r="A16" s="2" t="e">
        <f>VLOOKUP(G16,[1]编号!$P:$P,1,FALSE)</f>
        <v>#N/A</v>
      </c>
      <c r="B16" s="2" t="e">
        <f>VLOOKUP(G16,[1]编号!$R:$R,1,FALSE)</f>
        <v>#N/A</v>
      </c>
      <c r="C16" s="2" t="e">
        <f>VLOOKUP(G16,[4]编号分类!$A:$A,1,FALSE)</f>
        <v>#N/A</v>
      </c>
      <c r="D16" s="2" t="e">
        <f>VLOOKUP(G16,[4]编号分类!$B:$B,1,FALSE)</f>
        <v>#N/A</v>
      </c>
      <c r="E16" s="2" t="str">
        <f>VLOOKUP(G16,[4]编号分类!$C:$C,1,FALSE)</f>
        <v>S056-0013</v>
      </c>
      <c r="F16" s="2" t="e">
        <f>VLOOKUP(G16,[4]编号分类!$D:$D,1,FALSE)</f>
        <v>#N/A</v>
      </c>
      <c r="G16" t="s">
        <v>67</v>
      </c>
      <c r="H16" t="s">
        <v>3214</v>
      </c>
      <c r="I16" s="1" t="s">
        <v>3214</v>
      </c>
      <c r="J16" s="14" t="s">
        <v>2178</v>
      </c>
      <c r="K16" t="s">
        <v>3331</v>
      </c>
      <c r="L16" t="s">
        <v>400</v>
      </c>
      <c r="N16" t="s">
        <v>4807</v>
      </c>
    </row>
    <row r="17" hidden="1" spans="1:14">
      <c r="A17" s="2" t="e">
        <f>VLOOKUP(G17,[1]编号!$P:$P,1,FALSE)</f>
        <v>#N/A</v>
      </c>
      <c r="B17" s="2" t="e">
        <f>VLOOKUP(G17,[1]编号!$R:$R,1,FALSE)</f>
        <v>#N/A</v>
      </c>
      <c r="C17" s="2" t="e">
        <f>VLOOKUP(G17,[4]编号分类!$A:$A,1,FALSE)</f>
        <v>#N/A</v>
      </c>
      <c r="D17" s="2" t="str">
        <f>VLOOKUP(G17,[4]编号分类!$B:$B,1,FALSE)</f>
        <v>S094-0001</v>
      </c>
      <c r="E17" s="2" t="e">
        <f>VLOOKUP(G17,[4]编号分类!$C:$C,1,FALSE)</f>
        <v>#N/A</v>
      </c>
      <c r="F17" s="2" t="e">
        <f>VLOOKUP(G17,[4]编号分类!$D:$D,1,FALSE)</f>
        <v>#N/A</v>
      </c>
      <c r="G17" t="s">
        <v>190</v>
      </c>
      <c r="H17" t="s">
        <v>3214</v>
      </c>
      <c r="I17" s="1" t="s">
        <v>3214</v>
      </c>
      <c r="J17" s="14" t="s">
        <v>2178</v>
      </c>
      <c r="K17" t="s">
        <v>2927</v>
      </c>
      <c r="L17" t="s">
        <v>2927</v>
      </c>
      <c r="M17" t="s">
        <v>4820</v>
      </c>
      <c r="N17" t="s">
        <v>4807</v>
      </c>
    </row>
    <row r="18" spans="1:14">
      <c r="A18" s="2" t="str">
        <f>VLOOKUP(G18,[1]编号!$P:$P,1,FALSE)</f>
        <v>S024-0002</v>
      </c>
      <c r="B18" s="2" t="e">
        <f>VLOOKUP(G18,[1]编号!$R:$R,1,FALSE)</f>
        <v>#N/A</v>
      </c>
      <c r="C18" s="2" t="e">
        <f>VLOOKUP(G18,[4]编号分类!$A:$A,1,FALSE)</f>
        <v>#N/A</v>
      </c>
      <c r="D18" s="2" t="e">
        <f>VLOOKUP(G18,[4]编号分类!$B:$B,1,FALSE)</f>
        <v>#N/A</v>
      </c>
      <c r="E18" s="2" t="e">
        <f>VLOOKUP(G18,[4]编号分类!$C:$C,1,FALSE)</f>
        <v>#N/A</v>
      </c>
      <c r="F18" s="2" t="str">
        <f>VLOOKUP(G18,[4]编号分类!$D:$D,1,FALSE)</f>
        <v>S024-0002</v>
      </c>
      <c r="G18" t="s">
        <v>49</v>
      </c>
      <c r="H18" t="s">
        <v>3232</v>
      </c>
      <c r="I18" s="1" t="s">
        <v>3232</v>
      </c>
      <c r="J18" s="14" t="s">
        <v>2178</v>
      </c>
      <c r="K18" t="s">
        <v>3128</v>
      </c>
      <c r="L18" t="s">
        <v>3128</v>
      </c>
      <c r="M18" t="s">
        <v>4820</v>
      </c>
      <c r="N18" t="s">
        <v>4807</v>
      </c>
    </row>
    <row r="19" hidden="1" spans="1:7">
      <c r="A19" s="2" t="e">
        <f>VLOOKUP(G19,[1]编号!$P:$P,1,FALSE)</f>
        <v>#N/A</v>
      </c>
      <c r="B19" s="2" t="e">
        <f>VLOOKUP(G19,[1]编号!$R:$R,1,FALSE)</f>
        <v>#N/A</v>
      </c>
      <c r="C19" s="2" t="str">
        <f>VLOOKUP(G19,[4]编号分类!$A:$A,1,FALSE)</f>
        <v>S056-0003</v>
      </c>
      <c r="D19" s="2" t="e">
        <f>VLOOKUP(G19,[4]编号分类!$B:$B,1,FALSE)</f>
        <v>#N/A</v>
      </c>
      <c r="E19" s="2" t="e">
        <f>VLOOKUP(G19,[4]编号分类!$C:$C,1,FALSE)</f>
        <v>#N/A</v>
      </c>
      <c r="F19" s="2" t="e">
        <f>VLOOKUP(G19,[4]编号分类!$D:$D,1,FALSE)</f>
        <v>#N/A</v>
      </c>
      <c r="G19" t="s">
        <v>57</v>
      </c>
    </row>
    <row r="20" hidden="1" spans="1:7">
      <c r="A20" s="2" t="e">
        <f>VLOOKUP(G20,[1]编号!$P:$P,1,FALSE)</f>
        <v>#N/A</v>
      </c>
      <c r="B20" s="2" t="str">
        <f>VLOOKUP(G20,[1]编号!$R:$R,1,FALSE)</f>
        <v>S056-0004</v>
      </c>
      <c r="C20" s="2" t="e">
        <f>VLOOKUP(G20,[4]编号分类!$A:$A,1,FALSE)</f>
        <v>#N/A</v>
      </c>
      <c r="D20" s="2" t="str">
        <f>VLOOKUP(G20,[4]编号分类!$B:$B,1,FALSE)</f>
        <v>S056-0004</v>
      </c>
      <c r="E20" s="2" t="e">
        <f>VLOOKUP(G20,[4]编号分类!$C:$C,1,FALSE)</f>
        <v>#N/A</v>
      </c>
      <c r="F20" s="2" t="e">
        <f>VLOOKUP(G20,[4]编号分类!$D:$D,1,FALSE)</f>
        <v>#N/A</v>
      </c>
      <c r="G20" t="s">
        <v>58</v>
      </c>
    </row>
    <row r="21" hidden="1" spans="1:14">
      <c r="A21" s="2" t="e">
        <f>VLOOKUP(G21,[1]编号!$P:$P,1,FALSE)</f>
        <v>#N/A</v>
      </c>
      <c r="B21" s="2" t="e">
        <f>VLOOKUP(G21,[1]编号!$R:$R,1,FALSE)</f>
        <v>#N/A</v>
      </c>
      <c r="C21" s="2" t="e">
        <f>VLOOKUP(G21,[4]编号分类!$A:$A,1,FALSE)</f>
        <v>#N/A</v>
      </c>
      <c r="D21" s="2" t="e">
        <f>VLOOKUP(G21,[4]编号分类!$B:$B,1,FALSE)</f>
        <v>#N/A</v>
      </c>
      <c r="E21" s="2" t="str">
        <f>VLOOKUP(G21,[4]编号分类!$C:$C,1,FALSE)</f>
        <v>S182-0009</v>
      </c>
      <c r="F21" s="2" t="e">
        <f>VLOOKUP(G21,[4]编号分类!$D:$D,1,FALSE)</f>
        <v>#N/A</v>
      </c>
      <c r="G21" t="s">
        <v>336</v>
      </c>
      <c r="H21" t="s">
        <v>3235</v>
      </c>
      <c r="I21" s="1" t="s">
        <v>3232</v>
      </c>
      <c r="J21" s="14" t="s">
        <v>2178</v>
      </c>
      <c r="K21" t="s">
        <v>3139</v>
      </c>
      <c r="L21" t="s">
        <v>3139</v>
      </c>
      <c r="M21" t="s">
        <v>4820</v>
      </c>
      <c r="N21" t="s">
        <v>4807</v>
      </c>
    </row>
    <row r="22" hidden="1" spans="1:14">
      <c r="A22" s="2" t="e">
        <f>VLOOKUP(G22,[1]编号!$P:$P,1,FALSE)</f>
        <v>#N/A</v>
      </c>
      <c r="B22" s="2" t="e">
        <f>VLOOKUP(G22,[1]编号!$R:$R,1,FALSE)</f>
        <v>#N/A</v>
      </c>
      <c r="C22" s="2" t="e">
        <f>VLOOKUP(G22,[4]编号分类!$A:$A,1,FALSE)</f>
        <v>#N/A</v>
      </c>
      <c r="D22" s="2" t="e">
        <f>VLOOKUP(G22,[4]编号分类!$B:$B,1,FALSE)</f>
        <v>#N/A</v>
      </c>
      <c r="E22" s="2" t="str">
        <f>VLOOKUP(G22,[4]编号分类!$C:$C,1,FALSE)</f>
        <v>S057-0006</v>
      </c>
      <c r="F22" s="2" t="e">
        <f>VLOOKUP(G22,[4]编号分类!$D:$D,1,FALSE)</f>
        <v>#N/A</v>
      </c>
      <c r="G22" t="s">
        <v>80</v>
      </c>
      <c r="H22" t="s">
        <v>2176</v>
      </c>
      <c r="I22" s="1" t="s">
        <v>2176</v>
      </c>
      <c r="J22" s="14" t="s">
        <v>2172</v>
      </c>
      <c r="K22" t="s">
        <v>3207</v>
      </c>
      <c r="L22" t="s">
        <v>2970</v>
      </c>
      <c r="M22" t="s">
        <v>4826</v>
      </c>
      <c r="N22" t="s">
        <v>4807</v>
      </c>
    </row>
    <row r="23" hidden="1" spans="1:14">
      <c r="A23" s="2" t="str">
        <f>VLOOKUP(G23,[1]编号!$P:$P,1,FALSE)</f>
        <v>S063-0001</v>
      </c>
      <c r="B23" s="2" t="e">
        <f>VLOOKUP(G23,[1]编号!$R:$R,1,FALSE)</f>
        <v>#N/A</v>
      </c>
      <c r="C23" s="2" t="e">
        <f>VLOOKUP(G23,[4]编号分类!$A:$A,1,FALSE)</f>
        <v>#N/A</v>
      </c>
      <c r="D23" s="2" t="e">
        <f>VLOOKUP(G23,[4]编号分类!$B:$B,1,FALSE)</f>
        <v>#N/A</v>
      </c>
      <c r="E23" s="2" t="str">
        <f>VLOOKUP(G23,[4]编号分类!$C:$C,1,FALSE)</f>
        <v>S063-0001</v>
      </c>
      <c r="F23" s="2" t="e">
        <f>VLOOKUP(G23,[4]编号分类!$D:$D,1,FALSE)</f>
        <v>#N/A</v>
      </c>
      <c r="G23" t="s">
        <v>83</v>
      </c>
      <c r="H23" t="s">
        <v>2176</v>
      </c>
      <c r="I23" s="1" t="s">
        <v>2176</v>
      </c>
      <c r="J23" s="14" t="s">
        <v>2172</v>
      </c>
      <c r="K23" t="s">
        <v>2248</v>
      </c>
      <c r="L23" t="s">
        <v>3330</v>
      </c>
      <c r="M23" t="s">
        <v>4827</v>
      </c>
      <c r="N23" t="s">
        <v>4807</v>
      </c>
    </row>
    <row r="24" hidden="1" spans="1:14">
      <c r="A24" s="2" t="str">
        <f>VLOOKUP(G24,[1]编号!$P:$P,1,FALSE)</f>
        <v>S063-0006</v>
      </c>
      <c r="B24" s="2" t="e">
        <f>VLOOKUP(G24,[1]编号!$R:$R,1,FALSE)</f>
        <v>#N/A</v>
      </c>
      <c r="C24" s="2" t="e">
        <f>VLOOKUP(G24,[4]编号分类!$A:$A,1,FALSE)</f>
        <v>#N/A</v>
      </c>
      <c r="D24" s="2" t="e">
        <f>VLOOKUP(G24,[4]编号分类!$B:$B,1,FALSE)</f>
        <v>#N/A</v>
      </c>
      <c r="E24" s="2" t="str">
        <f>VLOOKUP(G24,[4]编号分类!$C:$C,1,FALSE)</f>
        <v>S063-0006</v>
      </c>
      <c r="F24" s="2" t="e">
        <f>VLOOKUP(G24,[4]编号分类!$D:$D,1,FALSE)</f>
        <v>#N/A</v>
      </c>
      <c r="G24" t="s">
        <v>88</v>
      </c>
      <c r="H24" t="s">
        <v>2176</v>
      </c>
      <c r="I24" s="1" t="s">
        <v>2176</v>
      </c>
      <c r="J24" s="14" t="s">
        <v>2172</v>
      </c>
      <c r="K24" t="s">
        <v>2135</v>
      </c>
      <c r="L24" t="s">
        <v>4677</v>
      </c>
      <c r="M24" t="s">
        <v>4808</v>
      </c>
      <c r="N24" t="s">
        <v>4807</v>
      </c>
    </row>
    <row r="25" hidden="1" spans="1:14">
      <c r="A25" s="2" t="e">
        <f>VLOOKUP(G25,[1]编号!$P:$P,1,FALSE)</f>
        <v>#N/A</v>
      </c>
      <c r="B25" s="2" t="e">
        <f>VLOOKUP(G25,[1]编号!$R:$R,1,FALSE)</f>
        <v>#N/A</v>
      </c>
      <c r="C25" s="2" t="e">
        <f>VLOOKUP(G25,[4]编号分类!$A:$A,1,FALSE)</f>
        <v>#N/A</v>
      </c>
      <c r="D25" s="2" t="e">
        <f>VLOOKUP(G25,[4]编号分类!$B:$B,1,FALSE)</f>
        <v>#N/A</v>
      </c>
      <c r="E25" s="2" t="e">
        <f>VLOOKUP(G25,[4]编号分类!$C:$C,1,FALSE)</f>
        <v>#N/A</v>
      </c>
      <c r="F25" s="2" t="e">
        <f>VLOOKUP(G25,[4]编号分类!$D:$D,1,FALSE)</f>
        <v>#N/A</v>
      </c>
      <c r="G25" t="s">
        <v>104</v>
      </c>
      <c r="H25" t="s">
        <v>2176</v>
      </c>
      <c r="I25" s="1" t="s">
        <v>2176</v>
      </c>
      <c r="J25" s="14" t="s">
        <v>2172</v>
      </c>
      <c r="K25" t="s">
        <v>2551</v>
      </c>
      <c r="L25" t="s">
        <v>9692</v>
      </c>
      <c r="M25" t="s">
        <v>4828</v>
      </c>
      <c r="N25" t="s">
        <v>4807</v>
      </c>
    </row>
    <row r="26" hidden="1" spans="1:14">
      <c r="A26" s="2" t="e">
        <f>VLOOKUP(G26,[1]编号!$P:$P,1,FALSE)</f>
        <v>#N/A</v>
      </c>
      <c r="B26" s="2" t="e">
        <f>VLOOKUP(G26,[1]编号!$R:$R,1,FALSE)</f>
        <v>#N/A</v>
      </c>
      <c r="C26" s="2" t="e">
        <f>VLOOKUP(G26,[4]编号分类!$A:$A,1,FALSE)</f>
        <v>#N/A</v>
      </c>
      <c r="D26" s="2" t="e">
        <f>VLOOKUP(G26,[4]编号分类!$B:$B,1,FALSE)</f>
        <v>#N/A</v>
      </c>
      <c r="E26" s="2" t="str">
        <f>VLOOKUP(G26,[4]编号分类!$C:$C,1,FALSE)</f>
        <v>S095-0001</v>
      </c>
      <c r="F26" s="2" t="e">
        <f>VLOOKUP(G26,[4]编号分类!$D:$D,1,FALSE)</f>
        <v>#N/A</v>
      </c>
      <c r="G26" t="s">
        <v>199</v>
      </c>
      <c r="H26" t="s">
        <v>2856</v>
      </c>
      <c r="I26" s="1" t="s">
        <v>2853</v>
      </c>
      <c r="J26" s="14" t="s">
        <v>2603</v>
      </c>
      <c r="K26" t="s">
        <v>4728</v>
      </c>
      <c r="L26" t="s">
        <v>4728</v>
      </c>
      <c r="M26" t="s">
        <v>8476</v>
      </c>
      <c r="N26" t="s">
        <v>4807</v>
      </c>
    </row>
    <row r="27" hidden="1" spans="1:14">
      <c r="A27" s="2" t="e">
        <f>VLOOKUP(G27,[1]编号!$P:$P,1,FALSE)</f>
        <v>#N/A</v>
      </c>
      <c r="B27" s="2" t="e">
        <f>VLOOKUP(G27,[1]编号!$R:$R,1,FALSE)</f>
        <v>#N/A</v>
      </c>
      <c r="C27" s="2" t="e">
        <f>VLOOKUP(G27,[4]编号分类!$A:$A,1,FALSE)</f>
        <v>#N/A</v>
      </c>
      <c r="D27" s="2" t="e">
        <f>VLOOKUP(G27,[4]编号分类!$B:$B,1,FALSE)</f>
        <v>#N/A</v>
      </c>
      <c r="E27" s="2" t="str">
        <f>VLOOKUP(G27,[4]编号分类!$C:$C,1,FALSE)</f>
        <v>S078-0010</v>
      </c>
      <c r="F27" s="2" t="e">
        <f>VLOOKUP(G27,[4]编号分类!$D:$D,1,FALSE)</f>
        <v>#N/A</v>
      </c>
      <c r="G27" t="s">
        <v>117</v>
      </c>
      <c r="H27" t="s">
        <v>2853</v>
      </c>
      <c r="I27" s="1" t="s">
        <v>2853</v>
      </c>
      <c r="J27" s="14" t="s">
        <v>2603</v>
      </c>
      <c r="K27" t="s">
        <v>2419</v>
      </c>
      <c r="L27" t="s">
        <v>2419</v>
      </c>
      <c r="M27" t="s">
        <v>4819</v>
      </c>
      <c r="N27" t="s">
        <v>4807</v>
      </c>
    </row>
    <row r="28" hidden="1" spans="1:15">
      <c r="A28" s="2" t="e">
        <f>VLOOKUP(G28,[1]编号!$P:$P,1,FALSE)</f>
        <v>#N/A</v>
      </c>
      <c r="B28" s="2" t="e">
        <f>VLOOKUP(G28,[1]编号!$R:$R,1,FALSE)</f>
        <v>#N/A</v>
      </c>
      <c r="C28" s="2" t="e">
        <f>VLOOKUP(G28,[4]编号分类!$A:$A,1,FALSE)</f>
        <v>#N/A</v>
      </c>
      <c r="D28" s="2" t="e">
        <f>VLOOKUP(G28,[4]编号分类!$B:$B,1,FALSE)</f>
        <v>#N/A</v>
      </c>
      <c r="E28" s="2" t="e">
        <f>VLOOKUP(G28,[4]编号分类!$C:$C,1,FALSE)</f>
        <v>#N/A</v>
      </c>
      <c r="F28" s="2" t="e">
        <f>VLOOKUP(G28,[4]编号分类!$D:$D,1,FALSE)</f>
        <v>#N/A</v>
      </c>
      <c r="G28" t="s">
        <v>229</v>
      </c>
      <c r="H28" t="s">
        <v>2853</v>
      </c>
      <c r="I28" s="1" t="s">
        <v>2853</v>
      </c>
      <c r="J28" s="14" t="s">
        <v>2603</v>
      </c>
      <c r="K28" t="s">
        <v>2433</v>
      </c>
      <c r="L28" t="s">
        <v>1465</v>
      </c>
      <c r="M28" t="s">
        <v>493</v>
      </c>
      <c r="N28" t="s">
        <v>468</v>
      </c>
      <c r="O28" t="s">
        <v>493</v>
      </c>
    </row>
    <row r="29" hidden="1" spans="1:14">
      <c r="A29" s="2" t="e">
        <f>VLOOKUP(G29,[1]编号!$P:$P,1,FALSE)</f>
        <v>#N/A</v>
      </c>
      <c r="B29" s="2" t="e">
        <f>VLOOKUP(G29,[1]编号!$R:$R,1,FALSE)</f>
        <v>#N/A</v>
      </c>
      <c r="C29" s="2" t="e">
        <f>VLOOKUP(G29,[4]编号分类!$A:$A,1,FALSE)</f>
        <v>#N/A</v>
      </c>
      <c r="D29" s="2" t="e">
        <f>VLOOKUP(G29,[4]编号分类!$B:$B,1,FALSE)</f>
        <v>#N/A</v>
      </c>
      <c r="E29" s="2" t="str">
        <f>VLOOKUP(G29,[4]编号分类!$C:$C,1,FALSE)</f>
        <v>S142-0034</v>
      </c>
      <c r="F29" s="2" t="e">
        <f>VLOOKUP(G29,[4]编号分类!$D:$D,1,FALSE)</f>
        <v>#N/A</v>
      </c>
      <c r="G29" t="s">
        <v>280</v>
      </c>
      <c r="H29" t="s">
        <v>2853</v>
      </c>
      <c r="I29" s="1" t="s">
        <v>2853</v>
      </c>
      <c r="J29" s="14" t="s">
        <v>2603</v>
      </c>
      <c r="K29" t="s">
        <v>2750</v>
      </c>
      <c r="L29" t="s">
        <v>2750</v>
      </c>
      <c r="M29" t="s">
        <v>4812</v>
      </c>
      <c r="N29" t="s">
        <v>4807</v>
      </c>
    </row>
    <row r="30" hidden="1" spans="1:14">
      <c r="A30" s="2" t="e">
        <f>VLOOKUP(G30,[1]编号!$P:$P,1,FALSE)</f>
        <v>#N/A</v>
      </c>
      <c r="B30" s="2" t="e">
        <f>VLOOKUP(G30,[1]编号!$R:$R,1,FALSE)</f>
        <v>#N/A</v>
      </c>
      <c r="C30" s="2" t="e">
        <f>VLOOKUP(G30,[4]编号分类!$A:$A,1,FALSE)</f>
        <v>#N/A</v>
      </c>
      <c r="D30" s="2" t="e">
        <f>VLOOKUP(G30,[4]编号分类!$B:$B,1,FALSE)</f>
        <v>#N/A</v>
      </c>
      <c r="E30" s="2" t="str">
        <f>VLOOKUP(G30,[4]编号分类!$C:$C,1,FALSE)</f>
        <v>S095-0004</v>
      </c>
      <c r="F30" s="2" t="e">
        <f>VLOOKUP(G30,[4]编号分类!$D:$D,1,FALSE)</f>
        <v>#N/A</v>
      </c>
      <c r="G30" t="s">
        <v>202</v>
      </c>
      <c r="H30" t="s">
        <v>2893</v>
      </c>
      <c r="I30" s="1" t="s">
        <v>2853</v>
      </c>
      <c r="J30" s="14" t="s">
        <v>2603</v>
      </c>
      <c r="K30" t="s">
        <v>2582</v>
      </c>
      <c r="L30" t="s">
        <v>2582</v>
      </c>
      <c r="M30" t="s">
        <v>8475</v>
      </c>
      <c r="N30" t="s">
        <v>4807</v>
      </c>
    </row>
    <row r="31" hidden="1" spans="1:14">
      <c r="A31" s="2" t="e">
        <f>VLOOKUP(G31,[1]编号!$P:$P,1,FALSE)</f>
        <v>#N/A</v>
      </c>
      <c r="B31" s="2" t="str">
        <f>VLOOKUP(G31,[1]编号!$R:$R,1,FALSE)</f>
        <v>S182-0005</v>
      </c>
      <c r="C31" s="2" t="e">
        <f>VLOOKUP(G31,[4]编号分类!$A:$A,1,FALSE)</f>
        <v>#N/A</v>
      </c>
      <c r="D31" s="2" t="e">
        <f>VLOOKUP(G31,[4]编号分类!$B:$B,1,FALSE)</f>
        <v>#N/A</v>
      </c>
      <c r="E31" s="2" t="str">
        <f>VLOOKUP(G31,[4]编号分类!$C:$C,1,FALSE)</f>
        <v>S182-0005</v>
      </c>
      <c r="F31" s="2" t="e">
        <f>VLOOKUP(G31,[4]编号分类!$D:$D,1,FALSE)</f>
        <v>#N/A</v>
      </c>
      <c r="G31" t="s">
        <v>332</v>
      </c>
      <c r="H31" t="s">
        <v>2893</v>
      </c>
      <c r="I31" s="1" t="s">
        <v>2853</v>
      </c>
      <c r="J31" s="14" t="s">
        <v>2603</v>
      </c>
      <c r="K31" t="s">
        <v>2355</v>
      </c>
      <c r="L31" t="s">
        <v>2355</v>
      </c>
      <c r="M31" t="s">
        <v>4812</v>
      </c>
      <c r="N31" t="s">
        <v>4807</v>
      </c>
    </row>
    <row r="32" hidden="1" spans="1:15">
      <c r="A32" s="2" t="e">
        <f>VLOOKUP(G32,[1]编号!$P:$P,1,FALSE)</f>
        <v>#N/A</v>
      </c>
      <c r="B32" s="2" t="e">
        <f>VLOOKUP(G32,[1]编号!$R:$R,1,FALSE)</f>
        <v>#N/A</v>
      </c>
      <c r="C32" s="2" t="e">
        <f>VLOOKUP(G32,[4]编号分类!$A:$A,1,FALSE)</f>
        <v>#N/A</v>
      </c>
      <c r="D32" s="2" t="e">
        <f>VLOOKUP(G32,[4]编号分类!$B:$B,1,FALSE)</f>
        <v>#N/A</v>
      </c>
      <c r="E32" s="2" t="e">
        <f>VLOOKUP(G32,[4]编号分类!$C:$C,1,FALSE)</f>
        <v>#N/A</v>
      </c>
      <c r="F32" s="2" t="e">
        <f>VLOOKUP(G32,[4]编号分类!$D:$D,1,FALSE)</f>
        <v>#N/A</v>
      </c>
      <c r="G32" t="s">
        <v>229</v>
      </c>
      <c r="H32" t="s">
        <v>2855</v>
      </c>
      <c r="I32" s="1" t="s">
        <v>2855</v>
      </c>
      <c r="J32" s="14" t="s">
        <v>2603</v>
      </c>
      <c r="K32" t="s">
        <v>2433</v>
      </c>
      <c r="L32" t="s">
        <v>1465</v>
      </c>
      <c r="M32" t="s">
        <v>493</v>
      </c>
      <c r="N32" t="s">
        <v>468</v>
      </c>
      <c r="O32" t="s">
        <v>493</v>
      </c>
    </row>
    <row r="33" hidden="1" spans="1:14">
      <c r="A33" s="2" t="e">
        <f>VLOOKUP(G33,[1]编号!$P:$P,1,FALSE)</f>
        <v>#N/A</v>
      </c>
      <c r="B33" s="2" t="e">
        <f>VLOOKUP(G33,[1]编号!$R:$R,1,FALSE)</f>
        <v>#N/A</v>
      </c>
      <c r="C33" s="2" t="e">
        <f>VLOOKUP(G33,[4]编号分类!$A:$A,1,FALSE)</f>
        <v>#N/A</v>
      </c>
      <c r="D33" s="2" t="e">
        <f>VLOOKUP(G33,[4]编号分类!$B:$B,1,FALSE)</f>
        <v>#N/A</v>
      </c>
      <c r="E33" s="2" t="str">
        <f>VLOOKUP(G33,[4]编号分类!$C:$C,1,FALSE)</f>
        <v>S142-0034</v>
      </c>
      <c r="F33" s="2" t="e">
        <f>VLOOKUP(G33,[4]编号分类!$D:$D,1,FALSE)</f>
        <v>#N/A</v>
      </c>
      <c r="G33" t="s">
        <v>280</v>
      </c>
      <c r="H33" t="s">
        <v>2855</v>
      </c>
      <c r="I33" s="1" t="s">
        <v>2855</v>
      </c>
      <c r="J33" s="14" t="s">
        <v>2603</v>
      </c>
      <c r="K33" t="s">
        <v>2750</v>
      </c>
      <c r="L33" t="s">
        <v>2750</v>
      </c>
      <c r="M33" t="s">
        <v>4833</v>
      </c>
      <c r="N33" t="s">
        <v>4807</v>
      </c>
    </row>
    <row r="34" hidden="1" spans="1:14">
      <c r="A34" s="2" t="str">
        <f>VLOOKUP(G34,[1]编号!$P:$P,1,FALSE)</f>
        <v>S182-0015</v>
      </c>
      <c r="B34" s="2" t="e">
        <f>VLOOKUP(G34,[1]编号!$R:$R,1,FALSE)</f>
        <v>#N/A</v>
      </c>
      <c r="C34" s="2" t="e">
        <f>VLOOKUP(G34,[4]编号分类!$A:$A,1,FALSE)</f>
        <v>#N/A</v>
      </c>
      <c r="D34" s="2" t="e">
        <f>VLOOKUP(G34,[4]编号分类!$B:$B,1,FALSE)</f>
        <v>#N/A</v>
      </c>
      <c r="E34" s="2" t="str">
        <f>VLOOKUP(G34,[4]编号分类!$C:$C,1,FALSE)</f>
        <v>S182-0015</v>
      </c>
      <c r="F34" s="2" t="e">
        <f>VLOOKUP(G34,[4]编号分类!$D:$D,1,FALSE)</f>
        <v>#N/A</v>
      </c>
      <c r="G34" t="s">
        <v>342</v>
      </c>
      <c r="H34" s="17" t="s">
        <v>4836</v>
      </c>
      <c r="I34" s="19" t="s">
        <v>3318</v>
      </c>
      <c r="J34" s="14" t="s">
        <v>2178</v>
      </c>
      <c r="K34" t="s">
        <v>1307</v>
      </c>
      <c r="L34" t="s">
        <v>2964</v>
      </c>
      <c r="M34" t="s">
        <v>4820</v>
      </c>
      <c r="N34" t="s">
        <v>4807</v>
      </c>
    </row>
    <row r="35" hidden="1" spans="1:14">
      <c r="A35" s="2" t="str">
        <f>VLOOKUP(G35,[1]编号!$P:$P,1,FALSE)</f>
        <v>S063-0002</v>
      </c>
      <c r="B35" s="2" t="e">
        <f>VLOOKUP(G35,[1]编号!$R:$R,1,FALSE)</f>
        <v>#N/A</v>
      </c>
      <c r="C35" s="2" t="e">
        <f>VLOOKUP(G35,[4]编号分类!$A:$A,1,FALSE)</f>
        <v>#N/A</v>
      </c>
      <c r="D35" s="2" t="e">
        <f>VLOOKUP(G35,[4]编号分类!$B:$B,1,FALSE)</f>
        <v>#N/A</v>
      </c>
      <c r="E35" s="2" t="str">
        <f>VLOOKUP(G35,[4]编号分类!$C:$C,1,FALSE)</f>
        <v>S063-0002</v>
      </c>
      <c r="F35" s="2" t="e">
        <f>VLOOKUP(G35,[4]编号分类!$D:$D,1,FALSE)</f>
        <v>#N/A</v>
      </c>
      <c r="G35" t="s">
        <v>84</v>
      </c>
      <c r="H35" t="s">
        <v>3324</v>
      </c>
      <c r="I35" s="1" t="s">
        <v>3324</v>
      </c>
      <c r="J35" s="14" t="s">
        <v>2603</v>
      </c>
      <c r="K35" t="s">
        <v>2440</v>
      </c>
      <c r="L35" t="s">
        <v>2440</v>
      </c>
      <c r="M35" t="s">
        <v>4824</v>
      </c>
      <c r="N35" t="s">
        <v>4807</v>
      </c>
    </row>
    <row r="36" hidden="1" spans="1:14">
      <c r="A36" s="2" t="e">
        <f>VLOOKUP(G36,[1]编号!$P:$P,1,FALSE)</f>
        <v>#N/A</v>
      </c>
      <c r="B36" s="2" t="e">
        <f>VLOOKUP(G36,[1]编号!$R:$R,1,FALSE)</f>
        <v>#N/A</v>
      </c>
      <c r="C36" s="2" t="e">
        <f>VLOOKUP(G36,[4]编号分类!$A:$A,1,FALSE)</f>
        <v>#N/A</v>
      </c>
      <c r="D36" s="2" t="str">
        <f>VLOOKUP(G36,[4]编号分类!$B:$B,1,FALSE)</f>
        <v>S157-0002</v>
      </c>
      <c r="E36" s="2" t="e">
        <f>VLOOKUP(G36,[4]编号分类!$C:$C,1,FALSE)</f>
        <v>#N/A</v>
      </c>
      <c r="F36" s="2" t="e">
        <f>VLOOKUP(G36,[4]编号分类!$D:$D,1,FALSE)</f>
        <v>#N/A</v>
      </c>
      <c r="G36" t="s">
        <v>304</v>
      </c>
      <c r="H36" t="s">
        <v>4837</v>
      </c>
      <c r="I36" s="1" t="s">
        <v>3324</v>
      </c>
      <c r="J36" s="14" t="s">
        <v>2603</v>
      </c>
      <c r="K36" t="s">
        <v>2931</v>
      </c>
      <c r="L36" t="s">
        <v>2931</v>
      </c>
      <c r="M36" t="s">
        <v>4820</v>
      </c>
      <c r="N36" t="s">
        <v>4807</v>
      </c>
    </row>
    <row r="37" hidden="1" spans="1:14">
      <c r="A37" s="2" t="e">
        <f>VLOOKUP(G37,[1]编号!$P:$P,1,FALSE)</f>
        <v>#N/A</v>
      </c>
      <c r="B37" s="2" t="e">
        <f>VLOOKUP(G37,[1]编号!$R:$R,1,FALSE)</f>
        <v>#N/A</v>
      </c>
      <c r="C37" s="2" t="e">
        <f>VLOOKUP(G37,[4]编号分类!$A:$A,1,FALSE)</f>
        <v>#N/A</v>
      </c>
      <c r="D37" s="2" t="e">
        <f>VLOOKUP(G37,[4]编号分类!$B:$B,1,FALSE)</f>
        <v>#N/A</v>
      </c>
      <c r="E37" s="2" t="str">
        <f>VLOOKUP(G37,[4]编号分类!$C:$C,1,FALSE)</f>
        <v>S182-0009</v>
      </c>
      <c r="F37" s="2" t="e">
        <f>VLOOKUP(G37,[4]编号分类!$D:$D,1,FALSE)</f>
        <v>#N/A</v>
      </c>
      <c r="G37" t="s">
        <v>336</v>
      </c>
      <c r="H37" t="s">
        <v>2952</v>
      </c>
      <c r="I37" s="1" t="s">
        <v>2952</v>
      </c>
      <c r="J37" s="14" t="s">
        <v>2172</v>
      </c>
      <c r="K37" t="s">
        <v>3139</v>
      </c>
      <c r="L37" t="s">
        <v>2419</v>
      </c>
      <c r="M37" t="s">
        <v>4806</v>
      </c>
      <c r="N37" t="s">
        <v>4807</v>
      </c>
    </row>
    <row r="38" hidden="1" spans="1:14">
      <c r="A38" s="2" t="str">
        <f>VLOOKUP(G38,[1]编号!$P:$P,1,FALSE)</f>
        <v>S016-0005</v>
      </c>
      <c r="B38" s="2" t="str">
        <f>VLOOKUP(G38,[1]编号!$R:$R,1,FALSE)</f>
        <v>S016-0005</v>
      </c>
      <c r="C38" s="2" t="e">
        <f>VLOOKUP(G38,[4]编号分类!$A:$A,1,FALSE)</f>
        <v>#N/A</v>
      </c>
      <c r="D38" s="2" t="e">
        <f>VLOOKUP(G38,[4]编号分类!$B:$B,1,FALSE)</f>
        <v>#N/A</v>
      </c>
      <c r="E38" s="2" t="str">
        <f>VLOOKUP(G38,[4]编号分类!$C:$C,1,FALSE)</f>
        <v>S016-0005</v>
      </c>
      <c r="F38" s="2" t="e">
        <f>VLOOKUP(G38,[4]编号分类!$D:$D,1,FALSE)</f>
        <v>#N/A</v>
      </c>
      <c r="G38" t="s">
        <v>38</v>
      </c>
      <c r="H38" t="s">
        <v>3394</v>
      </c>
      <c r="I38" s="1" t="s">
        <v>3382</v>
      </c>
      <c r="J38" s="14" t="s">
        <v>2172</v>
      </c>
      <c r="K38" t="s">
        <v>2976</v>
      </c>
      <c r="L38" t="s">
        <v>2931</v>
      </c>
      <c r="M38" t="s">
        <v>4846</v>
      </c>
      <c r="N38" t="s">
        <v>4843</v>
      </c>
    </row>
    <row r="39" hidden="1" spans="1:14">
      <c r="A39" s="2" t="e">
        <f>VLOOKUP(G39,[1]编号!$P:$P,1,FALSE)</f>
        <v>#N/A</v>
      </c>
      <c r="B39" s="2" t="e">
        <f>VLOOKUP(G39,[1]编号!$R:$R,1,FALSE)</f>
        <v>#N/A</v>
      </c>
      <c r="C39" s="2" t="e">
        <f>VLOOKUP(G39,[4]编号分类!$A:$A,1,FALSE)</f>
        <v>#N/A</v>
      </c>
      <c r="D39" s="2" t="e">
        <f>VLOOKUP(G39,[4]编号分类!$B:$B,1,FALSE)</f>
        <v>#N/A</v>
      </c>
      <c r="E39" s="2" t="str">
        <f>VLOOKUP(G39,[4]编号分类!$C:$C,1,FALSE)</f>
        <v>S142-0038</v>
      </c>
      <c r="F39" s="2" t="e">
        <f>VLOOKUP(G39,[4]编号分类!$D:$D,1,FALSE)</f>
        <v>#N/A</v>
      </c>
      <c r="G39" t="s">
        <v>284</v>
      </c>
      <c r="H39" t="s">
        <v>3394</v>
      </c>
      <c r="I39" s="1" t="s">
        <v>3382</v>
      </c>
      <c r="J39" s="14" t="s">
        <v>2172</v>
      </c>
      <c r="K39" t="s">
        <v>3234</v>
      </c>
      <c r="L39" t="s">
        <v>4777</v>
      </c>
      <c r="M39" t="s">
        <v>2189</v>
      </c>
      <c r="N39" t="s">
        <v>4843</v>
      </c>
    </row>
    <row r="40" hidden="1" spans="1:14">
      <c r="A40" s="2" t="e">
        <f>VLOOKUP(G40,[1]编号!$P:$P,1,FALSE)</f>
        <v>#N/A</v>
      </c>
      <c r="B40" s="2" t="e">
        <f>VLOOKUP(G40,[1]编号!$R:$R,1,FALSE)</f>
        <v>#N/A</v>
      </c>
      <c r="C40" s="2" t="e">
        <f>VLOOKUP(G40,[4]编号分类!$A:$A,1,FALSE)</f>
        <v>#N/A</v>
      </c>
      <c r="D40" s="2" t="e">
        <f>VLOOKUP(G40,[4]编号分类!$B:$B,1,FALSE)</f>
        <v>#N/A</v>
      </c>
      <c r="E40" s="2" t="str">
        <f>VLOOKUP(G40,[4]编号分类!$C:$C,1,FALSE)</f>
        <v>S177-0002</v>
      </c>
      <c r="F40" s="2" t="e">
        <f>VLOOKUP(G40,[4]编号分类!$D:$D,1,FALSE)</f>
        <v>#N/A</v>
      </c>
      <c r="G40" t="s">
        <v>324</v>
      </c>
      <c r="H40" t="s">
        <v>3394</v>
      </c>
      <c r="I40" s="1" t="s">
        <v>3382</v>
      </c>
      <c r="J40" s="14" t="s">
        <v>2172</v>
      </c>
      <c r="K40" t="s">
        <v>3479</v>
      </c>
      <c r="L40" t="s">
        <v>3208</v>
      </c>
      <c r="M40" t="s">
        <v>4847</v>
      </c>
      <c r="N40" t="s">
        <v>4807</v>
      </c>
    </row>
    <row r="41" hidden="1" spans="1:14">
      <c r="A41" s="2" t="e">
        <f>VLOOKUP(G41,[1]编号!$P:$P,1,FALSE)</f>
        <v>#N/A</v>
      </c>
      <c r="B41" s="2" t="e">
        <f>VLOOKUP(G41,[1]编号!$R:$R,1,FALSE)</f>
        <v>#N/A</v>
      </c>
      <c r="C41" s="2" t="e">
        <f>VLOOKUP(G41,[4]编号分类!$A:$A,1,FALSE)</f>
        <v>#N/A</v>
      </c>
      <c r="D41" s="2" t="e">
        <f>VLOOKUP(G41,[4]编号分类!$B:$B,1,FALSE)</f>
        <v>#N/A</v>
      </c>
      <c r="E41" s="2" t="str">
        <f>VLOOKUP(G41,[4]编号分类!$C:$C,1,FALSE)</f>
        <v>S005-0001</v>
      </c>
      <c r="F41" s="2" t="e">
        <f>VLOOKUP(G41,[4]编号分类!$D:$D,1,FALSE)</f>
        <v>#N/A</v>
      </c>
      <c r="G41" t="s">
        <v>7</v>
      </c>
      <c r="H41" t="s">
        <v>3382</v>
      </c>
      <c r="I41" s="1" t="s">
        <v>3382</v>
      </c>
      <c r="J41" s="14" t="s">
        <v>2172</v>
      </c>
      <c r="K41" t="s">
        <v>2242</v>
      </c>
      <c r="L41" t="s">
        <v>2126</v>
      </c>
      <c r="M41" t="s">
        <v>2175</v>
      </c>
      <c r="N41" t="s">
        <v>4845</v>
      </c>
    </row>
    <row r="42" hidden="1" spans="1:14">
      <c r="A42" s="2" t="e">
        <f>VLOOKUP(G42,[1]编号!$P:$P,1,FALSE)</f>
        <v>#N/A</v>
      </c>
      <c r="B42" s="2" t="e">
        <f>VLOOKUP(G42,[1]编号!$R:$R,1,FALSE)</f>
        <v>#N/A</v>
      </c>
      <c r="C42" s="2" t="e">
        <f>VLOOKUP(G42,[4]编号分类!$A:$A,1,FALSE)</f>
        <v>#N/A</v>
      </c>
      <c r="D42" s="2" t="str">
        <f>VLOOKUP(G42,[4]编号分类!$B:$B,1,FALSE)</f>
        <v>S005-0003</v>
      </c>
      <c r="E42" s="2" t="e">
        <f>VLOOKUP(G42,[4]编号分类!$C:$C,1,FALSE)</f>
        <v>#N/A</v>
      </c>
      <c r="F42" s="2" t="e">
        <f>VLOOKUP(G42,[4]编号分类!$D:$D,1,FALSE)</f>
        <v>#N/A</v>
      </c>
      <c r="G42" t="s">
        <v>9</v>
      </c>
      <c r="H42" t="s">
        <v>3382</v>
      </c>
      <c r="I42" s="1" t="s">
        <v>3382</v>
      </c>
      <c r="J42" s="14" t="s">
        <v>2172</v>
      </c>
      <c r="K42" t="s">
        <v>2242</v>
      </c>
      <c r="L42" t="s">
        <v>2416</v>
      </c>
      <c r="M42" t="s">
        <v>2205</v>
      </c>
      <c r="N42" t="s">
        <v>4869</v>
      </c>
    </row>
    <row r="43" hidden="1" spans="1:14">
      <c r="A43" s="2" t="e">
        <f>VLOOKUP(G43,[1]编号!$P:$P,1,FALSE)</f>
        <v>#N/A</v>
      </c>
      <c r="B43" s="2" t="e">
        <f>VLOOKUP(G43,[1]编号!$R:$R,1,FALSE)</f>
        <v>#N/A</v>
      </c>
      <c r="C43" s="2" t="e">
        <f>VLOOKUP(G43,[4]编号分类!$A:$A,1,FALSE)</f>
        <v>#N/A</v>
      </c>
      <c r="D43" s="2" t="str">
        <f>VLOOKUP(G43,[4]编号分类!$B:$B,1,FALSE)</f>
        <v>S005-0003</v>
      </c>
      <c r="E43" s="2" t="e">
        <f>VLOOKUP(G43,[4]编号分类!$C:$C,1,FALSE)</f>
        <v>#N/A</v>
      </c>
      <c r="F43" s="2" t="e">
        <f>VLOOKUP(G43,[4]编号分类!$D:$D,1,FALSE)</f>
        <v>#N/A</v>
      </c>
      <c r="G43" t="s">
        <v>9</v>
      </c>
      <c r="H43" t="s">
        <v>3382</v>
      </c>
      <c r="I43" s="1" t="s">
        <v>3382</v>
      </c>
      <c r="J43" s="14" t="s">
        <v>2172</v>
      </c>
      <c r="K43" t="s">
        <v>4689</v>
      </c>
      <c r="L43" t="s">
        <v>2416</v>
      </c>
      <c r="M43" t="s">
        <v>2175</v>
      </c>
      <c r="N43" t="s">
        <v>4869</v>
      </c>
    </row>
    <row r="44" hidden="1" spans="1:14">
      <c r="A44" s="2" t="e">
        <f>VLOOKUP(G44,[1]编号!$P:$P,1,FALSE)</f>
        <v>#N/A</v>
      </c>
      <c r="B44" s="2" t="e">
        <f>VLOOKUP(G44,[1]编号!$R:$R,1,FALSE)</f>
        <v>#N/A</v>
      </c>
      <c r="C44" s="2" t="e">
        <f>VLOOKUP(G44,[4]编号分类!$A:$A,1,FALSE)</f>
        <v>#N/A</v>
      </c>
      <c r="D44" s="2" t="str">
        <f>VLOOKUP(G44,[4]编号分类!$B:$B,1,FALSE)</f>
        <v>S005-0004</v>
      </c>
      <c r="E44" s="2" t="e">
        <f>VLOOKUP(G44,[4]编号分类!$C:$C,1,FALSE)</f>
        <v>#N/A</v>
      </c>
      <c r="F44" s="2" t="e">
        <f>VLOOKUP(G44,[4]编号分类!$D:$D,1,FALSE)</f>
        <v>#N/A</v>
      </c>
      <c r="G44" t="s">
        <v>10</v>
      </c>
      <c r="H44" t="s">
        <v>3382</v>
      </c>
      <c r="I44" s="1" t="s">
        <v>3382</v>
      </c>
      <c r="J44" s="14" t="s">
        <v>2172</v>
      </c>
      <c r="K44" t="s">
        <v>2545</v>
      </c>
      <c r="L44" t="s">
        <v>4755</v>
      </c>
      <c r="M44" t="s">
        <v>2189</v>
      </c>
      <c r="N44" t="s">
        <v>4843</v>
      </c>
    </row>
    <row r="45" hidden="1" spans="1:14">
      <c r="A45" s="2" t="e">
        <f>VLOOKUP(G45,[1]编号!$P:$P,1,FALSE)</f>
        <v>#N/A</v>
      </c>
      <c r="B45" s="2" t="e">
        <f>VLOOKUP(G45,[1]编号!$R:$R,1,FALSE)</f>
        <v>#N/A</v>
      </c>
      <c r="C45" s="2" t="e">
        <f>VLOOKUP(G45,[4]编号分类!$A:$A,1,FALSE)</f>
        <v>#N/A</v>
      </c>
      <c r="D45" s="2" t="e">
        <f>VLOOKUP(G45,[4]编号分类!$B:$B,1,FALSE)</f>
        <v>#N/A</v>
      </c>
      <c r="E45" s="2" t="str">
        <f>VLOOKUP(G45,[4]编号分类!$C:$C,1,FALSE)</f>
        <v>S016-0004</v>
      </c>
      <c r="F45" s="2" t="e">
        <f>VLOOKUP(G45,[4]编号分类!$D:$D,1,FALSE)</f>
        <v>#N/A</v>
      </c>
      <c r="G45" t="s">
        <v>37</v>
      </c>
      <c r="H45" t="s">
        <v>3382</v>
      </c>
      <c r="I45" s="1" t="s">
        <v>3382</v>
      </c>
      <c r="J45" s="14" t="s">
        <v>2172</v>
      </c>
      <c r="K45" t="s">
        <v>4745</v>
      </c>
      <c r="L45" t="s">
        <v>2244</v>
      </c>
      <c r="M45" t="s">
        <v>4846</v>
      </c>
      <c r="N45" t="s">
        <v>4843</v>
      </c>
    </row>
    <row r="46" hidden="1" spans="1:14">
      <c r="A46" s="2" t="e">
        <f>VLOOKUP(G46,[1]编号!$P:$P,1,FALSE)</f>
        <v>#N/A</v>
      </c>
      <c r="B46" s="2" t="str">
        <f>VLOOKUP(G46,[1]编号!$R:$R,1,FALSE)</f>
        <v>S056-0006</v>
      </c>
      <c r="C46" s="2" t="e">
        <f>VLOOKUP(G46,[4]编号分类!$A:$A,1,FALSE)</f>
        <v>#N/A</v>
      </c>
      <c r="D46" s="2" t="e">
        <f>VLOOKUP(G46,[4]编号分类!$B:$B,1,FALSE)</f>
        <v>#N/A</v>
      </c>
      <c r="E46" s="2" t="e">
        <f>VLOOKUP(G46,[4]编号分类!$C:$C,1,FALSE)</f>
        <v>#N/A</v>
      </c>
      <c r="F46" s="2" t="e">
        <f>VLOOKUP(G46,[4]编号分类!$D:$D,1,FALSE)</f>
        <v>#N/A</v>
      </c>
      <c r="G46" t="s">
        <v>60</v>
      </c>
      <c r="H46" t="s">
        <v>3382</v>
      </c>
      <c r="I46" s="1" t="s">
        <v>3382</v>
      </c>
      <c r="J46" s="14" t="s">
        <v>2172</v>
      </c>
      <c r="K46" t="s">
        <v>2452</v>
      </c>
      <c r="L46" t="s">
        <v>2126</v>
      </c>
      <c r="M46" t="s">
        <v>4847</v>
      </c>
      <c r="N46" t="s">
        <v>4807</v>
      </c>
    </row>
    <row r="47" hidden="1" spans="1:14">
      <c r="A47" s="2" t="str">
        <f>VLOOKUP(G47,[1]编号!$P:$P,1,FALSE)</f>
        <v>S056-0010</v>
      </c>
      <c r="B47" s="2" t="e">
        <f>VLOOKUP(G47,[1]编号!$R:$R,1,FALSE)</f>
        <v>#N/A</v>
      </c>
      <c r="C47" s="2" t="e">
        <f>VLOOKUP(G47,[4]编号分类!$A:$A,1,FALSE)</f>
        <v>#N/A</v>
      </c>
      <c r="D47" s="2" t="e">
        <f>VLOOKUP(G47,[4]编号分类!$B:$B,1,FALSE)</f>
        <v>#N/A</v>
      </c>
      <c r="E47" s="2" t="e">
        <f>VLOOKUP(G47,[4]编号分类!$C:$C,1,FALSE)</f>
        <v>#N/A</v>
      </c>
      <c r="F47" s="2" t="e">
        <f>VLOOKUP(G47,[4]编号分类!$D:$D,1,FALSE)</f>
        <v>#N/A</v>
      </c>
      <c r="G47" t="s">
        <v>64</v>
      </c>
      <c r="H47" t="s">
        <v>3382</v>
      </c>
      <c r="I47" s="1" t="s">
        <v>3382</v>
      </c>
      <c r="J47" s="14" t="s">
        <v>2172</v>
      </c>
      <c r="K47" t="s">
        <v>3331</v>
      </c>
      <c r="L47" t="s">
        <v>2126</v>
      </c>
      <c r="M47" t="s">
        <v>9694</v>
      </c>
      <c r="N47" t="s">
        <v>4807</v>
      </c>
    </row>
    <row r="48" hidden="1" spans="1:13">
      <c r="A48" s="2" t="e">
        <f>VLOOKUP(G48,[1]编号!$P:$P,1,FALSE)</f>
        <v>#N/A</v>
      </c>
      <c r="B48" s="2" t="e">
        <f>VLOOKUP(G48,[1]编号!$R:$R,1,FALSE)</f>
        <v>#N/A</v>
      </c>
      <c r="C48" s="2" t="e">
        <f>VLOOKUP(G48,[4]编号分类!$A:$A,1,FALSE)</f>
        <v>#N/A</v>
      </c>
      <c r="D48" s="2" t="str">
        <f>VLOOKUP(G48,[4]编号分类!$B:$B,1,FALSE)</f>
        <v>S056-0012</v>
      </c>
      <c r="E48" s="2" t="e">
        <f>VLOOKUP(G48,[4]编号分类!$C:$C,1,FALSE)</f>
        <v>#N/A</v>
      </c>
      <c r="F48" s="2" t="e">
        <f>VLOOKUP(G48,[4]编号分类!$D:$D,1,FALSE)</f>
        <v>#N/A</v>
      </c>
      <c r="G48" t="s">
        <v>66</v>
      </c>
      <c r="H48" t="s">
        <v>3382</v>
      </c>
      <c r="I48" s="1" t="s">
        <v>3382</v>
      </c>
      <c r="J48" s="14" t="s">
        <v>2172</v>
      </c>
      <c r="K48" t="s">
        <v>1145</v>
      </c>
      <c r="L48" t="s">
        <v>2391</v>
      </c>
      <c r="M48" t="s">
        <v>493</v>
      </c>
    </row>
    <row r="49" hidden="1" spans="1:7">
      <c r="A49" s="2" t="e">
        <f>VLOOKUP(G49,[1]编号!$P:$P,1,FALSE)</f>
        <v>#N/A</v>
      </c>
      <c r="B49" s="2" t="str">
        <f>VLOOKUP(G49,[1]编号!$R:$R,1,FALSE)</f>
        <v>S063-0014</v>
      </c>
      <c r="C49" s="2" t="e">
        <f>VLOOKUP(G49,[4]编号分类!$A:$A,1,FALSE)</f>
        <v>#N/A</v>
      </c>
      <c r="D49" s="2" t="e">
        <f>VLOOKUP(G49,[4]编号分类!$B:$B,1,FALSE)</f>
        <v>#N/A</v>
      </c>
      <c r="E49" s="2" t="str">
        <f>VLOOKUP(G49,[4]编号分类!$C:$C,1,FALSE)</f>
        <v>S063-0014</v>
      </c>
      <c r="F49" s="2" t="e">
        <f>VLOOKUP(G49,[4]编号分类!$D:$D,1,FALSE)</f>
        <v>#N/A</v>
      </c>
      <c r="G49" t="s">
        <v>96</v>
      </c>
    </row>
    <row r="50" hidden="1" spans="1:14">
      <c r="A50" s="2" t="str">
        <f>VLOOKUP(G50,[1]编号!$P:$P,1,FALSE)</f>
        <v>S057-0005</v>
      </c>
      <c r="B50" s="2" t="e">
        <f>VLOOKUP(G50,[1]编号!$R:$R,1,FALSE)</f>
        <v>#N/A</v>
      </c>
      <c r="C50" s="2" t="e">
        <f>VLOOKUP(G50,[4]编号分类!$A:$A,1,FALSE)</f>
        <v>#N/A</v>
      </c>
      <c r="D50" s="2" t="str">
        <f>VLOOKUP(G50,[4]编号分类!$B:$B,1,FALSE)</f>
        <v>S057-0005</v>
      </c>
      <c r="E50" s="2" t="e">
        <f>VLOOKUP(G50,[4]编号分类!$C:$C,1,FALSE)</f>
        <v>#N/A</v>
      </c>
      <c r="F50" s="2" t="e">
        <f>VLOOKUP(G50,[4]编号分类!$D:$D,1,FALSE)</f>
        <v>#N/A</v>
      </c>
      <c r="G50" t="s">
        <v>79</v>
      </c>
      <c r="H50" t="s">
        <v>3382</v>
      </c>
      <c r="I50" s="1" t="s">
        <v>3382</v>
      </c>
      <c r="J50" s="14" t="s">
        <v>2172</v>
      </c>
      <c r="K50" t="s">
        <v>1499</v>
      </c>
      <c r="L50" t="s">
        <v>3376</v>
      </c>
      <c r="M50" t="s">
        <v>2194</v>
      </c>
      <c r="N50" t="s">
        <v>4845</v>
      </c>
    </row>
    <row r="51" hidden="1" spans="1:14">
      <c r="A51" s="2" t="e">
        <f>VLOOKUP(G51,[1]编号!$P:$P,1,FALSE)</f>
        <v>#N/A</v>
      </c>
      <c r="B51" s="2" t="e">
        <f>VLOOKUP(G51,[1]编号!$R:$R,1,FALSE)</f>
        <v>#N/A</v>
      </c>
      <c r="C51" s="2" t="e">
        <f>VLOOKUP(G51,[4]编号分类!$A:$A,1,FALSE)</f>
        <v>#N/A</v>
      </c>
      <c r="D51" s="2" t="e">
        <f>VLOOKUP(G51,[4]编号分类!$B:$B,1,FALSE)</f>
        <v>#N/A</v>
      </c>
      <c r="E51" s="2" t="str">
        <f>VLOOKUP(G51,[4]编号分类!$C:$C,1,FALSE)</f>
        <v>S063-0007</v>
      </c>
      <c r="F51" s="2" t="e">
        <f>VLOOKUP(G51,[4]编号分类!$D:$D,1,FALSE)</f>
        <v>#N/A</v>
      </c>
      <c r="G51" t="s">
        <v>89</v>
      </c>
      <c r="H51" t="s">
        <v>3382</v>
      </c>
      <c r="I51" s="1" t="s">
        <v>3382</v>
      </c>
      <c r="J51" s="14" t="s">
        <v>2172</v>
      </c>
      <c r="K51" t="s">
        <v>6528</v>
      </c>
      <c r="L51" t="s">
        <v>2551</v>
      </c>
      <c r="M51" t="s">
        <v>4847</v>
      </c>
      <c r="N51" t="s">
        <v>4807</v>
      </c>
    </row>
    <row r="52" hidden="1" spans="1:14">
      <c r="A52" s="2" t="e">
        <f>VLOOKUP(G52,[1]编号!$P:$P,1,FALSE)</f>
        <v>#N/A</v>
      </c>
      <c r="B52" s="2" t="e">
        <f>VLOOKUP(G52,[1]编号!$R:$R,1,FALSE)</f>
        <v>#N/A</v>
      </c>
      <c r="C52" s="2" t="e">
        <f>VLOOKUP(G52,[4]编号分类!$A:$A,1,FALSE)</f>
        <v>#N/A</v>
      </c>
      <c r="D52" s="2" t="e">
        <f>VLOOKUP(G52,[4]编号分类!$B:$B,1,FALSE)</f>
        <v>#N/A</v>
      </c>
      <c r="E52" s="2" t="str">
        <f>VLOOKUP(G52,[4]编号分类!$C:$C,1,FALSE)</f>
        <v>S063-0008</v>
      </c>
      <c r="F52" s="2" t="e">
        <f>VLOOKUP(G52,[4]编号分类!$D:$D,1,FALSE)</f>
        <v>#N/A</v>
      </c>
      <c r="G52" t="s">
        <v>90</v>
      </c>
      <c r="H52" t="s">
        <v>3382</v>
      </c>
      <c r="I52" s="1" t="s">
        <v>3382</v>
      </c>
      <c r="J52" s="14" t="s">
        <v>2172</v>
      </c>
      <c r="K52" t="s">
        <v>3055</v>
      </c>
      <c r="L52" t="s">
        <v>3676</v>
      </c>
      <c r="M52" t="s">
        <v>4844</v>
      </c>
      <c r="N52" t="s">
        <v>4807</v>
      </c>
    </row>
    <row r="53" hidden="1" spans="1:14">
      <c r="A53" s="2" t="e">
        <f>VLOOKUP(G53,[1]编号!$P:$P,1,FALSE)</f>
        <v>#N/A</v>
      </c>
      <c r="B53" s="2" t="str">
        <f>VLOOKUP(G53,[1]编号!$R:$R,1,FALSE)</f>
        <v>S063-0009</v>
      </c>
      <c r="C53" s="2" t="e">
        <f>VLOOKUP(G53,[4]编号分类!$A:$A,1,FALSE)</f>
        <v>#N/A</v>
      </c>
      <c r="D53" s="2" t="e">
        <f>VLOOKUP(G53,[4]编号分类!$B:$B,1,FALSE)</f>
        <v>#N/A</v>
      </c>
      <c r="E53" s="2" t="str">
        <f>VLOOKUP(G53,[4]编号分类!$C:$C,1,FALSE)</f>
        <v>S063-0009</v>
      </c>
      <c r="F53" s="2" t="e">
        <f>VLOOKUP(G53,[4]编号分类!$D:$D,1,FALSE)</f>
        <v>#N/A</v>
      </c>
      <c r="G53" t="s">
        <v>91</v>
      </c>
      <c r="H53" t="s">
        <v>3382</v>
      </c>
      <c r="I53" s="1" t="s">
        <v>3382</v>
      </c>
      <c r="J53" s="14" t="s">
        <v>2172</v>
      </c>
      <c r="K53" t="s">
        <v>3126</v>
      </c>
      <c r="L53" t="s">
        <v>2193</v>
      </c>
      <c r="M53" t="s">
        <v>4847</v>
      </c>
      <c r="N53" t="s">
        <v>4807</v>
      </c>
    </row>
    <row r="54" hidden="1" spans="1:7">
      <c r="A54" s="2" t="e">
        <f>VLOOKUP(G54,[1]编号!$P:$P,1,FALSE)</f>
        <v>#N/A</v>
      </c>
      <c r="B54" s="2" t="e">
        <f>VLOOKUP(G54,[1]编号!$R:$R,1,FALSE)</f>
        <v>#N/A</v>
      </c>
      <c r="C54" s="2" t="e">
        <f>VLOOKUP(G54,[4]编号分类!$A:$A,1,FALSE)</f>
        <v>#N/A</v>
      </c>
      <c r="D54" s="2" t="e">
        <f>VLOOKUP(G54,[4]编号分类!$B:$B,1,FALSE)</f>
        <v>#N/A</v>
      </c>
      <c r="E54" s="2" t="str">
        <f>VLOOKUP(G54,[4]编号分类!$C:$C,1,FALSE)</f>
        <v>S063-0019</v>
      </c>
      <c r="F54" s="2" t="e">
        <f>VLOOKUP(G54,[4]编号分类!$D:$D,1,FALSE)</f>
        <v>#N/A</v>
      </c>
      <c r="G54" t="s">
        <v>101</v>
      </c>
    </row>
    <row r="55" hidden="1" spans="1:14">
      <c r="A55" s="2" t="e">
        <f>VLOOKUP(G55,[1]编号!$P:$P,1,FALSE)</f>
        <v>#N/A</v>
      </c>
      <c r="B55" s="2" t="e">
        <f>VLOOKUP(G55,[1]编号!$R:$R,1,FALSE)</f>
        <v>#N/A</v>
      </c>
      <c r="C55" s="2" t="e">
        <f>VLOOKUP(G55,[4]编号分类!$A:$A,1,FALSE)</f>
        <v>#N/A</v>
      </c>
      <c r="D55" s="2" t="e">
        <f>VLOOKUP(G55,[4]编号分类!$B:$B,1,FALSE)</f>
        <v>#N/A</v>
      </c>
      <c r="E55" s="2" t="str">
        <f>VLOOKUP(G55,[4]编号分类!$C:$C,1,FALSE)</f>
        <v>S063-0020</v>
      </c>
      <c r="F55" s="2" t="e">
        <f>VLOOKUP(G55,[4]编号分类!$D:$D,1,FALSE)</f>
        <v>#N/A</v>
      </c>
      <c r="G55" t="s">
        <v>102</v>
      </c>
      <c r="H55" t="s">
        <v>3382</v>
      </c>
      <c r="I55" s="1" t="s">
        <v>3382</v>
      </c>
      <c r="J55" s="14" t="s">
        <v>2172</v>
      </c>
      <c r="K55" t="s">
        <v>3447</v>
      </c>
      <c r="L55" t="s">
        <v>2289</v>
      </c>
      <c r="M55" t="s">
        <v>4850</v>
      </c>
      <c r="N55" t="s">
        <v>4807</v>
      </c>
    </row>
    <row r="56" hidden="1" spans="1:14">
      <c r="A56" s="2" t="e">
        <f>VLOOKUP(G56,[1]编号!$P:$P,1,FALSE)</f>
        <v>#N/A</v>
      </c>
      <c r="B56" s="2" t="e">
        <f>VLOOKUP(G56,[1]编号!$R:$R,1,FALSE)</f>
        <v>#N/A</v>
      </c>
      <c r="C56" s="2" t="e">
        <f>VLOOKUP(G56,[4]编号分类!$A:$A,1,FALSE)</f>
        <v>#N/A</v>
      </c>
      <c r="D56" s="2" t="e">
        <f>VLOOKUP(G56,[4]编号分类!$B:$B,1,FALSE)</f>
        <v>#N/A</v>
      </c>
      <c r="E56" s="2" t="str">
        <f>VLOOKUP(G56,[4]编号分类!$C:$C,1,FALSE)</f>
        <v>S067-0002</v>
      </c>
      <c r="F56" s="2" t="e">
        <f>VLOOKUP(G56,[4]编号分类!$D:$D,1,FALSE)</f>
        <v>#N/A</v>
      </c>
      <c r="G56" t="s">
        <v>106</v>
      </c>
      <c r="H56" t="s">
        <v>3382</v>
      </c>
      <c r="I56" s="1" t="s">
        <v>3382</v>
      </c>
      <c r="J56" s="14" t="s">
        <v>2172</v>
      </c>
      <c r="K56" t="s">
        <v>3482</v>
      </c>
      <c r="L56" t="s">
        <v>3246</v>
      </c>
      <c r="M56" t="s">
        <v>4894</v>
      </c>
      <c r="N56" t="s">
        <v>4843</v>
      </c>
    </row>
    <row r="57" hidden="1" spans="1:14">
      <c r="A57" s="2" t="e">
        <f>VLOOKUP(G57,[1]编号!$P:$P,1,FALSE)</f>
        <v>#N/A</v>
      </c>
      <c r="B57" s="2" t="e">
        <f>VLOOKUP(G57,[1]编号!$R:$R,1,FALSE)</f>
        <v>#N/A</v>
      </c>
      <c r="C57" s="2" t="e">
        <f>VLOOKUP(G57,[4]编号分类!$A:$A,1,FALSE)</f>
        <v>#N/A</v>
      </c>
      <c r="D57" s="2" t="e">
        <f>VLOOKUP(G57,[4]编号分类!$B:$B,1,FALSE)</f>
        <v>#N/A</v>
      </c>
      <c r="E57" s="2" t="str">
        <f>VLOOKUP(G57,[4]编号分类!$C:$C,1,FALSE)</f>
        <v>S078-0010</v>
      </c>
      <c r="F57" s="2" t="e">
        <f>VLOOKUP(G57,[4]编号分类!$D:$D,1,FALSE)</f>
        <v>#N/A</v>
      </c>
      <c r="G57" t="s">
        <v>117</v>
      </c>
      <c r="H57" t="s">
        <v>3382</v>
      </c>
      <c r="I57" s="1" t="s">
        <v>3382</v>
      </c>
      <c r="J57" s="14" t="s">
        <v>2172</v>
      </c>
      <c r="K57" t="s">
        <v>2419</v>
      </c>
      <c r="L57" t="s">
        <v>2965</v>
      </c>
      <c r="M57" t="s">
        <v>2121</v>
      </c>
      <c r="N57" t="s">
        <v>4843</v>
      </c>
    </row>
    <row r="58" hidden="1" spans="1:14">
      <c r="A58" s="2" t="e">
        <f>VLOOKUP(G58,[1]编号!$P:$P,1,FALSE)</f>
        <v>#N/A</v>
      </c>
      <c r="B58" s="2" t="e">
        <f>VLOOKUP(G58,[1]编号!$R:$R,1,FALSE)</f>
        <v>#N/A</v>
      </c>
      <c r="C58" s="2" t="e">
        <f>VLOOKUP(G58,[4]编号分类!$A:$A,1,FALSE)</f>
        <v>#N/A</v>
      </c>
      <c r="D58" s="2" t="e">
        <f>VLOOKUP(G58,[4]编号分类!$B:$B,1,FALSE)</f>
        <v>#N/A</v>
      </c>
      <c r="E58" s="2" t="str">
        <f>VLOOKUP(G58,[4]编号分类!$C:$C,1,FALSE)</f>
        <v>S086-0001</v>
      </c>
      <c r="F58" s="2" t="e">
        <f>VLOOKUP(G58,[4]编号分类!$D:$D,1,FALSE)</f>
        <v>#N/A</v>
      </c>
      <c r="G58" t="s">
        <v>125</v>
      </c>
      <c r="H58" t="s">
        <v>3382</v>
      </c>
      <c r="I58" s="1" t="s">
        <v>3382</v>
      </c>
      <c r="J58" s="14" t="s">
        <v>2172</v>
      </c>
      <c r="K58" t="s">
        <v>2618</v>
      </c>
      <c r="L58" t="s">
        <v>400</v>
      </c>
      <c r="N58" t="s">
        <v>4843</v>
      </c>
    </row>
    <row r="59" hidden="1" spans="1:7">
      <c r="A59" s="2" t="e">
        <f>VLOOKUP(G59,[1]编号!$P:$P,1,FALSE)</f>
        <v>#N/A</v>
      </c>
      <c r="B59" s="2" t="e">
        <f>VLOOKUP(G59,[1]编号!$R:$R,1,FALSE)</f>
        <v>#N/A</v>
      </c>
      <c r="C59" s="2" t="e">
        <f>VLOOKUP(G59,[4]编号分类!$A:$A,1,FALSE)</f>
        <v>#N/A</v>
      </c>
      <c r="D59" s="2" t="e">
        <f>VLOOKUP(G59,[4]编号分类!$B:$B,1,FALSE)</f>
        <v>#N/A</v>
      </c>
      <c r="E59" s="2" t="str">
        <f>VLOOKUP(G59,[4]编号分类!$C:$C,1,FALSE)</f>
        <v>S076-0001</v>
      </c>
      <c r="F59" s="2" t="e">
        <f>VLOOKUP(G59,[4]编号分类!$D:$D,1,FALSE)</f>
        <v>#N/A</v>
      </c>
      <c r="G59" t="s">
        <v>107</v>
      </c>
    </row>
    <row r="60" hidden="1" spans="1:14">
      <c r="A60" s="2" t="str">
        <f>VLOOKUP(G60,[1]编号!$P:$P,1,FALSE)</f>
        <v>S094-0003</v>
      </c>
      <c r="B60" s="2" t="e">
        <f>VLOOKUP(G60,[1]编号!$R:$R,1,FALSE)</f>
        <v>#N/A</v>
      </c>
      <c r="C60" s="2" t="e">
        <f>VLOOKUP(G60,[4]编号分类!$A:$A,1,FALSE)</f>
        <v>#N/A</v>
      </c>
      <c r="D60" s="2" t="str">
        <f>VLOOKUP(G60,[4]编号分类!$B:$B,1,FALSE)</f>
        <v>S094-0003</v>
      </c>
      <c r="E60" s="2" t="e">
        <f>VLOOKUP(G60,[4]编号分类!$C:$C,1,FALSE)</f>
        <v>#N/A</v>
      </c>
      <c r="F60" s="2" t="e">
        <f>VLOOKUP(G60,[4]编号分类!$D:$D,1,FALSE)</f>
        <v>#N/A</v>
      </c>
      <c r="G60" t="s">
        <v>192</v>
      </c>
      <c r="H60" t="s">
        <v>3382</v>
      </c>
      <c r="I60" s="1" t="s">
        <v>3382</v>
      </c>
      <c r="J60" s="14" t="s">
        <v>2172</v>
      </c>
      <c r="K60" t="s">
        <v>4689</v>
      </c>
      <c r="L60" t="s">
        <v>4791</v>
      </c>
      <c r="M60" t="s">
        <v>3412</v>
      </c>
      <c r="N60" t="s">
        <v>4843</v>
      </c>
    </row>
    <row r="61" hidden="1" spans="1:14">
      <c r="A61" s="2" t="e">
        <f>VLOOKUP(G61,[1]编号!$P:$P,1,FALSE)</f>
        <v>#N/A</v>
      </c>
      <c r="B61" s="2" t="e">
        <f>VLOOKUP(G61,[1]编号!$R:$R,1,FALSE)</f>
        <v>#N/A</v>
      </c>
      <c r="C61" s="2" t="e">
        <f>VLOOKUP(G61,[4]编号分类!$A:$A,1,FALSE)</f>
        <v>#N/A</v>
      </c>
      <c r="D61" s="2" t="str">
        <f>VLOOKUP(G61,[4]编号分类!$B:$B,1,FALSE)</f>
        <v>S094-0008</v>
      </c>
      <c r="E61" s="2" t="e">
        <f>VLOOKUP(G61,[4]编号分类!$C:$C,1,FALSE)</f>
        <v>#N/A</v>
      </c>
      <c r="F61" s="2" t="e">
        <f>VLOOKUP(G61,[4]编号分类!$D:$D,1,FALSE)</f>
        <v>#N/A</v>
      </c>
      <c r="G61" t="s">
        <v>197</v>
      </c>
      <c r="H61" t="s">
        <v>3382</v>
      </c>
      <c r="I61" s="1" t="s">
        <v>3382</v>
      </c>
      <c r="J61" s="14" t="s">
        <v>2172</v>
      </c>
      <c r="K61" t="s">
        <v>2498</v>
      </c>
      <c r="L61" t="s">
        <v>6497</v>
      </c>
      <c r="M61" t="s">
        <v>4842</v>
      </c>
      <c r="N61" t="s">
        <v>4807</v>
      </c>
    </row>
    <row r="62" hidden="1" spans="1:14">
      <c r="A62" s="2" t="e">
        <f>VLOOKUP(G62,[1]编号!$P:$P,1,FALSE)</f>
        <v>#N/A</v>
      </c>
      <c r="B62" s="2" t="e">
        <f>VLOOKUP(G62,[1]编号!$R:$R,1,FALSE)</f>
        <v>#N/A</v>
      </c>
      <c r="C62" s="2" t="e">
        <f>VLOOKUP(G62,[4]编号分类!$A:$A,1,FALSE)</f>
        <v>#N/A</v>
      </c>
      <c r="D62" s="2" t="e">
        <f>VLOOKUP(G62,[4]编号分类!$B:$B,1,FALSE)</f>
        <v>#N/A</v>
      </c>
      <c r="E62" s="2" t="e">
        <f>VLOOKUP(G62,[4]编号分类!$C:$C,1,FALSE)</f>
        <v>#N/A</v>
      </c>
      <c r="F62" s="2" t="e">
        <f>VLOOKUP(G62,[4]编号分类!$D:$D,1,FALSE)</f>
        <v>#N/A</v>
      </c>
      <c r="G62" t="s">
        <v>200</v>
      </c>
      <c r="H62" t="s">
        <v>3382</v>
      </c>
      <c r="I62" s="1" t="s">
        <v>3382</v>
      </c>
      <c r="J62" s="14" t="s">
        <v>2172</v>
      </c>
      <c r="K62" t="s">
        <v>3222</v>
      </c>
      <c r="L62" t="s">
        <v>3637</v>
      </c>
      <c r="N62" t="s">
        <v>4843</v>
      </c>
    </row>
    <row r="63" hidden="1" spans="1:7">
      <c r="A63" s="2" t="e">
        <f>VLOOKUP(G63,[1]编号!$P:$P,1,FALSE)</f>
        <v>#N/A</v>
      </c>
      <c r="B63" s="2" t="str">
        <f>VLOOKUP(G63,[1]编号!$R:$R,1,FALSE)</f>
        <v>S078-0011</v>
      </c>
      <c r="C63" s="2" t="e">
        <f>VLOOKUP(G63,[4]编号分类!$A:$A,1,FALSE)</f>
        <v>#N/A</v>
      </c>
      <c r="D63" s="2" t="e">
        <f>VLOOKUP(G63,[4]编号分类!$B:$B,1,FALSE)</f>
        <v>#N/A</v>
      </c>
      <c r="E63" s="2" t="str">
        <f>VLOOKUP(G63,[4]编号分类!$C:$C,1,FALSE)</f>
        <v>S078-0011</v>
      </c>
      <c r="F63" s="2" t="e">
        <f>VLOOKUP(G63,[4]编号分类!$D:$D,1,FALSE)</f>
        <v>#N/A</v>
      </c>
      <c r="G63" t="s">
        <v>118</v>
      </c>
    </row>
    <row r="64" hidden="1" spans="1:14">
      <c r="A64" s="2" t="e">
        <f>VLOOKUP(G64,[1]编号!$P:$P,1,FALSE)</f>
        <v>#N/A</v>
      </c>
      <c r="B64" s="2" t="e">
        <f>VLOOKUP(G64,[1]编号!$R:$R,1,FALSE)</f>
        <v>#N/A</v>
      </c>
      <c r="C64" s="2" t="e">
        <f>VLOOKUP(G64,[4]编号分类!$A:$A,1,FALSE)</f>
        <v>#N/A</v>
      </c>
      <c r="D64" s="2" t="e">
        <f>VLOOKUP(G64,[4]编号分类!$B:$B,1,FALSE)</f>
        <v>#N/A</v>
      </c>
      <c r="E64" s="2" t="str">
        <f>VLOOKUP(G64,[4]编号分类!$C:$C,1,FALSE)</f>
        <v>S095-0004</v>
      </c>
      <c r="F64" s="2" t="e">
        <f>VLOOKUP(G64,[4]编号分类!$D:$D,1,FALSE)</f>
        <v>#N/A</v>
      </c>
      <c r="G64" t="s">
        <v>202</v>
      </c>
      <c r="H64" t="s">
        <v>3382</v>
      </c>
      <c r="I64" s="1" t="s">
        <v>3382</v>
      </c>
      <c r="J64" s="14" t="s">
        <v>2172</v>
      </c>
      <c r="K64" t="s">
        <v>2582</v>
      </c>
      <c r="L64" t="s">
        <v>4738</v>
      </c>
      <c r="M64" t="s">
        <v>2121</v>
      </c>
      <c r="N64" t="s">
        <v>4843</v>
      </c>
    </row>
    <row r="65" hidden="1" spans="1:7">
      <c r="A65" s="2" t="str">
        <f>VLOOKUP(G65,[1]编号!$P:$P,1,FALSE)</f>
        <v>S086-0002</v>
      </c>
      <c r="B65" s="2" t="e">
        <f>VLOOKUP(G65,[1]编号!$R:$R,1,FALSE)</f>
        <v>#N/A</v>
      </c>
      <c r="C65" s="2" t="e">
        <f>VLOOKUP(G65,[4]编号分类!$A:$A,1,FALSE)</f>
        <v>#N/A</v>
      </c>
      <c r="D65" s="2" t="e">
        <f>VLOOKUP(G65,[4]编号分类!$B:$B,1,FALSE)</f>
        <v>#N/A</v>
      </c>
      <c r="E65" s="2" t="e">
        <f>VLOOKUP(G65,[4]编号分类!$C:$C,1,FALSE)</f>
        <v>#N/A</v>
      </c>
      <c r="F65" s="2" t="e">
        <f>VLOOKUP(G65,[4]编号分类!$D:$D,1,FALSE)</f>
        <v>#N/A</v>
      </c>
      <c r="G65" t="s">
        <v>126</v>
      </c>
    </row>
    <row r="66" hidden="1" spans="1:7">
      <c r="A66" s="2" t="e">
        <f>VLOOKUP(G66,[1]编号!$P:$P,1,FALSE)</f>
        <v>#N/A</v>
      </c>
      <c r="B66" s="2" t="e">
        <f>VLOOKUP(G66,[1]编号!$R:$R,1,FALSE)</f>
        <v>#N/A</v>
      </c>
      <c r="C66" s="2" t="e">
        <f>VLOOKUP(G66,[4]编号分类!$A:$A,1,FALSE)</f>
        <v>#N/A</v>
      </c>
      <c r="D66" s="2" t="e">
        <f>VLOOKUP(G66,[4]编号分类!$B:$B,1,FALSE)</f>
        <v>#N/A</v>
      </c>
      <c r="E66" s="2" t="str">
        <f>VLOOKUP(G66,[4]编号分类!$C:$C,1,FALSE)</f>
        <v>S087-0006</v>
      </c>
      <c r="F66" s="2" t="e">
        <f>VLOOKUP(G66,[4]编号分类!$D:$D,1,FALSE)</f>
        <v>#N/A</v>
      </c>
      <c r="G66" t="s">
        <v>4718</v>
      </c>
    </row>
    <row r="67" hidden="1" spans="1:14">
      <c r="A67" s="2" t="str">
        <f>VLOOKUP(G67,[1]编号!$P:$P,1,FALSE)</f>
        <v>S105-0003</v>
      </c>
      <c r="B67" s="2" t="e">
        <f>VLOOKUP(G67,[1]编号!$R:$R,1,FALSE)</f>
        <v>#N/A</v>
      </c>
      <c r="C67" s="2" t="e">
        <f>VLOOKUP(G67,[4]编号分类!$A:$A,1,FALSE)</f>
        <v>#N/A</v>
      </c>
      <c r="D67" s="2" t="e">
        <f>VLOOKUP(G67,[4]编号分类!$B:$B,1,FALSE)</f>
        <v>#N/A</v>
      </c>
      <c r="E67" s="2" t="e">
        <f>VLOOKUP(G67,[4]编号分类!$C:$C,1,FALSE)</f>
        <v>#N/A</v>
      </c>
      <c r="F67" s="2" t="e">
        <f>VLOOKUP(G67,[4]编号分类!$D:$D,1,FALSE)</f>
        <v>#N/A</v>
      </c>
      <c r="G67" t="s">
        <v>224</v>
      </c>
      <c r="H67" t="s">
        <v>3382</v>
      </c>
      <c r="I67" s="1" t="s">
        <v>3382</v>
      </c>
      <c r="J67" s="14" t="s">
        <v>2172</v>
      </c>
      <c r="K67" t="s">
        <v>2232</v>
      </c>
      <c r="L67" t="s">
        <v>1140</v>
      </c>
      <c r="M67" t="s">
        <v>2121</v>
      </c>
      <c r="N67" t="s">
        <v>4843</v>
      </c>
    </row>
    <row r="68" hidden="1" spans="1:14">
      <c r="A68" s="2" t="str">
        <f>VLOOKUP(G68,[1]编号!$P:$P,1,FALSE)</f>
        <v>S132-0010</v>
      </c>
      <c r="B68" s="2" t="e">
        <f>VLOOKUP(G68,[1]编号!$R:$R,1,FALSE)</f>
        <v>#N/A</v>
      </c>
      <c r="C68" s="2" t="e">
        <f>VLOOKUP(G68,[4]编号分类!$A:$A,1,FALSE)</f>
        <v>#N/A</v>
      </c>
      <c r="D68" s="2" t="e">
        <f>VLOOKUP(G68,[4]编号分类!$B:$B,1,FALSE)</f>
        <v>#N/A</v>
      </c>
      <c r="E68" s="2" t="str">
        <f>VLOOKUP(G68,[4]编号分类!$C:$C,1,FALSE)</f>
        <v>S132-0010</v>
      </c>
      <c r="F68" s="2" t="e">
        <f>VLOOKUP(G68,[4]编号分类!$D:$D,1,FALSE)</f>
        <v>#N/A</v>
      </c>
      <c r="G68" t="s">
        <v>240</v>
      </c>
      <c r="H68" t="s">
        <v>3382</v>
      </c>
      <c r="I68" s="1" t="s">
        <v>3382</v>
      </c>
      <c r="J68" s="14" t="s">
        <v>2172</v>
      </c>
      <c r="K68" t="s">
        <v>2147</v>
      </c>
      <c r="L68" t="s">
        <v>2843</v>
      </c>
      <c r="M68" t="s">
        <v>2175</v>
      </c>
      <c r="N68" t="s">
        <v>4845</v>
      </c>
    </row>
    <row r="69" hidden="1" spans="1:14">
      <c r="A69" s="2" t="e">
        <f>VLOOKUP(G69,[1]编号!$P:$P,1,FALSE)</f>
        <v>#N/A</v>
      </c>
      <c r="B69" s="2" t="e">
        <f>VLOOKUP(G69,[1]编号!$R:$R,1,FALSE)</f>
        <v>#N/A</v>
      </c>
      <c r="C69" s="2" t="str">
        <f>VLOOKUP(G69,[4]编号分类!$A:$A,1,FALSE)</f>
        <v>S142-0005</v>
      </c>
      <c r="D69" s="2" t="e">
        <f>VLOOKUP(G69,[4]编号分类!$B:$B,1,FALSE)</f>
        <v>#N/A</v>
      </c>
      <c r="E69" s="2" t="e">
        <f>VLOOKUP(G69,[4]编号分类!$C:$C,1,FALSE)</f>
        <v>#N/A</v>
      </c>
      <c r="F69" s="2" t="e">
        <f>VLOOKUP(G69,[4]编号分类!$D:$D,1,FALSE)</f>
        <v>#N/A</v>
      </c>
      <c r="G69" t="s">
        <v>251</v>
      </c>
      <c r="H69" t="s">
        <v>3382</v>
      </c>
      <c r="I69" s="1" t="s">
        <v>3382</v>
      </c>
      <c r="J69" s="14" t="s">
        <v>2172</v>
      </c>
      <c r="K69" t="s">
        <v>2269</v>
      </c>
      <c r="L69" t="s">
        <v>2277</v>
      </c>
      <c r="N69" t="s">
        <v>4845</v>
      </c>
    </row>
    <row r="70" hidden="1" spans="1:14">
      <c r="A70" s="2" t="e">
        <f>VLOOKUP(G70,[1]编号!$P:$P,1,FALSE)</f>
        <v>#N/A</v>
      </c>
      <c r="B70" s="2" t="e">
        <f>VLOOKUP(G70,[1]编号!$R:$R,1,FALSE)</f>
        <v>#N/A</v>
      </c>
      <c r="C70" s="2" t="e">
        <f>VLOOKUP(G70,[4]编号分类!$A:$A,1,FALSE)</f>
        <v>#N/A</v>
      </c>
      <c r="D70" s="2" t="e">
        <f>VLOOKUP(G70,[4]编号分类!$B:$B,1,FALSE)</f>
        <v>#N/A</v>
      </c>
      <c r="E70" s="2" t="e">
        <f>VLOOKUP(G70,[4]编号分类!$C:$C,1,FALSE)</f>
        <v>#N/A</v>
      </c>
      <c r="F70" s="2" t="e">
        <f>VLOOKUP(G70,[4]编号分类!$D:$D,1,FALSE)</f>
        <v>#N/A</v>
      </c>
      <c r="G70" t="s">
        <v>253</v>
      </c>
      <c r="H70" t="s">
        <v>3382</v>
      </c>
      <c r="I70" s="1" t="s">
        <v>3382</v>
      </c>
      <c r="J70" s="14" t="s">
        <v>2172</v>
      </c>
      <c r="K70" t="s">
        <v>1499</v>
      </c>
      <c r="L70" t="s">
        <v>2316</v>
      </c>
      <c r="M70" t="s">
        <v>3412</v>
      </c>
      <c r="N70" t="s">
        <v>4843</v>
      </c>
    </row>
    <row r="71" hidden="1" spans="1:7">
      <c r="A71" s="2" t="e">
        <f>VLOOKUP(G71,[1]编号!$P:$P,1,FALSE)</f>
        <v>#N/A</v>
      </c>
      <c r="B71" s="2" t="e">
        <f>VLOOKUP(G71,[1]编号!$R:$R,1,FALSE)</f>
        <v>#N/A</v>
      </c>
      <c r="C71" s="2" t="e">
        <f>VLOOKUP(G71,[4]编号分类!$A:$A,1,FALSE)</f>
        <v>#N/A</v>
      </c>
      <c r="D71" s="2" t="str">
        <f>VLOOKUP(G71,[4]编号分类!$B:$B,1,FALSE)</f>
        <v>S094-0002</v>
      </c>
      <c r="E71" s="2" t="e">
        <f>VLOOKUP(G71,[4]编号分类!$C:$C,1,FALSE)</f>
        <v>#N/A</v>
      </c>
      <c r="F71" s="2" t="e">
        <f>VLOOKUP(G71,[4]编号分类!$D:$D,1,FALSE)</f>
        <v>#N/A</v>
      </c>
      <c r="G71" t="s">
        <v>191</v>
      </c>
    </row>
    <row r="72" hidden="1" spans="1:14">
      <c r="A72" s="2" t="e">
        <f>VLOOKUP(G72,[1]编号!$P:$P,1,FALSE)</f>
        <v>#N/A</v>
      </c>
      <c r="B72" s="2" t="e">
        <f>VLOOKUP(G72,[1]编号!$R:$R,1,FALSE)</f>
        <v>#N/A</v>
      </c>
      <c r="C72" s="2" t="e">
        <f>VLOOKUP(G72,[4]编号分类!$A:$A,1,FALSE)</f>
        <v>#N/A</v>
      </c>
      <c r="D72" s="2" t="str">
        <f>VLOOKUP(G72,[4]编号分类!$B:$B,1,FALSE)</f>
        <v>S142-0009</v>
      </c>
      <c r="E72" s="2" t="e">
        <f>VLOOKUP(G72,[4]编号分类!$C:$C,1,FALSE)</f>
        <v>#N/A</v>
      </c>
      <c r="F72" s="2" t="e">
        <f>VLOOKUP(G72,[4]编号分类!$D:$D,1,FALSE)</f>
        <v>#N/A</v>
      </c>
      <c r="G72" t="s">
        <v>255</v>
      </c>
      <c r="H72" t="s">
        <v>3382</v>
      </c>
      <c r="I72" s="1" t="s">
        <v>3382</v>
      </c>
      <c r="J72" s="14" t="s">
        <v>2172</v>
      </c>
      <c r="K72" t="s">
        <v>2244</v>
      </c>
      <c r="L72" t="s">
        <v>4670</v>
      </c>
      <c r="M72" t="s">
        <v>3412</v>
      </c>
      <c r="N72" t="s">
        <v>4843</v>
      </c>
    </row>
    <row r="73" hidden="1" spans="1:14">
      <c r="A73" s="2" t="str">
        <f>VLOOKUP(G73,[1]编号!$P:$P,1,FALSE)</f>
        <v>S142-0011</v>
      </c>
      <c r="B73" s="2" t="str">
        <f>VLOOKUP(G73,[1]编号!$R:$R,1,FALSE)</f>
        <v>S142-0011</v>
      </c>
      <c r="C73" s="2" t="e">
        <f>VLOOKUP(G73,[4]编号分类!$A:$A,1,FALSE)</f>
        <v>#N/A</v>
      </c>
      <c r="D73" s="2" t="e">
        <f>VLOOKUP(G73,[4]编号分类!$B:$B,1,FALSE)</f>
        <v>#N/A</v>
      </c>
      <c r="E73" s="2" t="str">
        <f>VLOOKUP(G73,[4]编号分类!$C:$C,1,FALSE)</f>
        <v>S142-0011</v>
      </c>
      <c r="F73" s="2" t="e">
        <f>VLOOKUP(G73,[4]编号分类!$D:$D,1,FALSE)</f>
        <v>#N/A</v>
      </c>
      <c r="G73" t="s">
        <v>257</v>
      </c>
      <c r="H73" t="s">
        <v>3382</v>
      </c>
      <c r="I73" s="1" t="s">
        <v>3382</v>
      </c>
      <c r="J73" s="14" t="s">
        <v>2172</v>
      </c>
      <c r="K73" t="s">
        <v>3279</v>
      </c>
      <c r="L73" t="s">
        <v>4789</v>
      </c>
      <c r="M73" t="s">
        <v>2189</v>
      </c>
      <c r="N73" t="s">
        <v>4843</v>
      </c>
    </row>
    <row r="74" hidden="1" spans="1:14">
      <c r="A74" s="2" t="e">
        <f>VLOOKUP(G74,[1]编号!$P:$P,1,FALSE)</f>
        <v>#N/A</v>
      </c>
      <c r="B74" s="2" t="e">
        <f>VLOOKUP(G74,[1]编号!$R:$R,1,FALSE)</f>
        <v>#N/A</v>
      </c>
      <c r="C74" s="2" t="e">
        <f>VLOOKUP(G74,[4]编号分类!$A:$A,1,FALSE)</f>
        <v>#N/A</v>
      </c>
      <c r="D74" s="2" t="e">
        <f>VLOOKUP(G74,[4]编号分类!$B:$B,1,FALSE)</f>
        <v>#N/A</v>
      </c>
      <c r="E74" s="2" t="str">
        <f>VLOOKUP(G74,[4]编号分类!$C:$C,1,FALSE)</f>
        <v>S142-0035</v>
      </c>
      <c r="F74" s="2" t="e">
        <f>VLOOKUP(G74,[4]编号分类!$D:$D,1,FALSE)</f>
        <v>#N/A</v>
      </c>
      <c r="G74" t="s">
        <v>281</v>
      </c>
      <c r="H74" t="s">
        <v>3382</v>
      </c>
      <c r="I74" s="1" t="s">
        <v>3382</v>
      </c>
      <c r="J74" s="14" t="s">
        <v>2172</v>
      </c>
      <c r="K74" t="s">
        <v>2348</v>
      </c>
      <c r="L74" t="s">
        <v>4776</v>
      </c>
      <c r="M74" t="s">
        <v>4844</v>
      </c>
      <c r="N74" t="s">
        <v>4807</v>
      </c>
    </row>
    <row r="75" hidden="1" spans="1:7">
      <c r="A75" s="2" t="e">
        <f>VLOOKUP(G75,[1]编号!$P:$P,1,FALSE)</f>
        <v>#N/A</v>
      </c>
      <c r="B75" s="2" t="str">
        <f>VLOOKUP(G75,[1]编号!$R:$R,1,FALSE)</f>
        <v>S094-0005</v>
      </c>
      <c r="C75" s="2" t="e">
        <f>VLOOKUP(G75,[4]编号分类!$A:$A,1,FALSE)</f>
        <v>#N/A</v>
      </c>
      <c r="D75" s="2" t="e">
        <f>VLOOKUP(G75,[4]编号分类!$B:$B,1,FALSE)</f>
        <v>#N/A</v>
      </c>
      <c r="E75" s="2" t="e">
        <f>VLOOKUP(G75,[4]编号分类!$C:$C,1,FALSE)</f>
        <v>#N/A</v>
      </c>
      <c r="F75" s="2" t="e">
        <f>VLOOKUP(G75,[4]编号分类!$D:$D,1,FALSE)</f>
        <v>#N/A</v>
      </c>
      <c r="G75" t="s">
        <v>194</v>
      </c>
    </row>
    <row r="76" hidden="1" spans="1:14">
      <c r="A76" s="2" t="e">
        <f>VLOOKUP(G76,[1]编号!$P:$P,1,FALSE)</f>
        <v>#N/A</v>
      </c>
      <c r="B76" s="2" t="e">
        <f>VLOOKUP(G76,[1]编号!$R:$R,1,FALSE)</f>
        <v>#N/A</v>
      </c>
      <c r="C76" s="2" t="e">
        <f>VLOOKUP(G76,[4]编号分类!$A:$A,1,FALSE)</f>
        <v>#N/A</v>
      </c>
      <c r="D76" s="2" t="e">
        <f>VLOOKUP(G76,[4]编号分类!$B:$B,1,FALSE)</f>
        <v>#N/A</v>
      </c>
      <c r="E76" s="2" t="e">
        <f>VLOOKUP(G76,[4]编号分类!$C:$C,1,FALSE)</f>
        <v>#N/A</v>
      </c>
      <c r="F76" s="2" t="e">
        <f>VLOOKUP(G76,[4]编号分类!$D:$D,1,FALSE)</f>
        <v>#N/A</v>
      </c>
      <c r="G76" t="s">
        <v>282</v>
      </c>
      <c r="H76" t="s">
        <v>3382</v>
      </c>
      <c r="I76" s="1" t="s">
        <v>3382</v>
      </c>
      <c r="J76" s="14" t="s">
        <v>2172</v>
      </c>
      <c r="K76" t="s">
        <v>2348</v>
      </c>
      <c r="L76" t="s">
        <v>2126</v>
      </c>
      <c r="M76" t="s">
        <v>4846</v>
      </c>
      <c r="N76" t="s">
        <v>4843</v>
      </c>
    </row>
    <row r="77" hidden="1" spans="1:14">
      <c r="A77" s="2" t="e">
        <f>VLOOKUP(G77,[1]编号!$P:$P,1,FALSE)</f>
        <v>#N/A</v>
      </c>
      <c r="B77" s="2" t="e">
        <f>VLOOKUP(G77,[1]编号!$R:$R,1,FALSE)</f>
        <v>#N/A</v>
      </c>
      <c r="C77" s="2" t="e">
        <f>VLOOKUP(G77,[4]编号分类!$A:$A,1,FALSE)</f>
        <v>#N/A</v>
      </c>
      <c r="D77" s="2" t="e">
        <f>VLOOKUP(G77,[4]编号分类!$B:$B,1,FALSE)</f>
        <v>#N/A</v>
      </c>
      <c r="E77" s="2" t="str">
        <f>VLOOKUP(G77,[4]编号分类!$C:$C,1,FALSE)</f>
        <v>S142-0037</v>
      </c>
      <c r="F77" s="2" t="e">
        <f>VLOOKUP(G77,[4]编号分类!$D:$D,1,FALSE)</f>
        <v>#N/A</v>
      </c>
      <c r="G77" t="s">
        <v>283</v>
      </c>
      <c r="H77" t="s">
        <v>3382</v>
      </c>
      <c r="I77" s="1" t="s">
        <v>3382</v>
      </c>
      <c r="J77" s="14" t="s">
        <v>2172</v>
      </c>
      <c r="K77" t="s">
        <v>2947</v>
      </c>
      <c r="L77" t="s">
        <v>3263</v>
      </c>
      <c r="M77" t="s">
        <v>2175</v>
      </c>
      <c r="N77" t="s">
        <v>4845</v>
      </c>
    </row>
    <row r="78" hidden="1" spans="1:7">
      <c r="A78" s="2" t="e">
        <f>VLOOKUP(G78,[1]编号!$P:$P,1,FALSE)</f>
        <v>#N/A</v>
      </c>
      <c r="B78" s="2" t="e">
        <f>VLOOKUP(G78,[1]编号!$R:$R,1,FALSE)</f>
        <v>#N/A</v>
      </c>
      <c r="C78" s="2" t="e">
        <f>VLOOKUP(G78,[4]编号分类!$A:$A,1,FALSE)</f>
        <v>#N/A</v>
      </c>
      <c r="D78" s="2" t="str">
        <f>VLOOKUP(G78,[4]编号分类!$B:$B,1,FALSE)</f>
        <v>S094-0009</v>
      </c>
      <c r="E78" s="2" t="e">
        <f>VLOOKUP(G78,[4]编号分类!$C:$C,1,FALSE)</f>
        <v>#N/A</v>
      </c>
      <c r="F78" s="2" t="e">
        <f>VLOOKUP(G78,[4]编号分类!$D:$D,1,FALSE)</f>
        <v>#N/A</v>
      </c>
      <c r="G78" t="s">
        <v>198</v>
      </c>
    </row>
    <row r="79" hidden="1" spans="1:14">
      <c r="A79" s="2" t="str">
        <f>VLOOKUP(G79,[1]编号!$P:$P,1,FALSE)</f>
        <v>S157-0011</v>
      </c>
      <c r="B79" s="2" t="e">
        <f>VLOOKUP(G79,[1]编号!$R:$R,1,FALSE)</f>
        <v>#N/A</v>
      </c>
      <c r="C79" s="2" t="e">
        <f>VLOOKUP(G79,[4]编号分类!$A:$A,1,FALSE)</f>
        <v>#N/A</v>
      </c>
      <c r="D79" s="2" t="e">
        <f>VLOOKUP(G79,[4]编号分类!$B:$B,1,FALSE)</f>
        <v>#N/A</v>
      </c>
      <c r="E79" s="2" t="str">
        <f>VLOOKUP(G79,[4]编号分类!$C:$C,1,FALSE)</f>
        <v>S157-0011</v>
      </c>
      <c r="F79" s="2" t="e">
        <f>VLOOKUP(G79,[4]编号分类!$D:$D,1,FALSE)</f>
        <v>#N/A</v>
      </c>
      <c r="G79" t="s">
        <v>313</v>
      </c>
      <c r="H79" t="s">
        <v>3382</v>
      </c>
      <c r="I79" s="1" t="s">
        <v>3382</v>
      </c>
      <c r="J79" s="14" t="s">
        <v>2172</v>
      </c>
      <c r="K79" t="s">
        <v>4763</v>
      </c>
      <c r="L79" t="s">
        <v>3263</v>
      </c>
      <c r="M79" t="s">
        <v>4853</v>
      </c>
      <c r="N79" t="s">
        <v>4807</v>
      </c>
    </row>
    <row r="80" hidden="1" spans="1:14">
      <c r="A80" s="2" t="str">
        <f>VLOOKUP(G80,[1]编号!$P:$P,1,FALSE)</f>
        <v>S177-0003</v>
      </c>
      <c r="B80" s="2" t="str">
        <f>VLOOKUP(G80,[1]编号!$R:$R,1,FALSE)</f>
        <v>S177-0003</v>
      </c>
      <c r="C80" s="2" t="e">
        <f>VLOOKUP(G80,[4]编号分类!$A:$A,1,FALSE)</f>
        <v>#N/A</v>
      </c>
      <c r="D80" s="2" t="e">
        <f>VLOOKUP(G80,[4]编号分类!$B:$B,1,FALSE)</f>
        <v>#N/A</v>
      </c>
      <c r="E80" s="2" t="e">
        <f>VLOOKUP(G80,[4]编号分类!$C:$C,1,FALSE)</f>
        <v>#N/A</v>
      </c>
      <c r="F80" s="2" t="e">
        <f>VLOOKUP(G80,[4]编号分类!$D:$D,1,FALSE)</f>
        <v>#N/A</v>
      </c>
      <c r="G80" t="s">
        <v>325</v>
      </c>
      <c r="H80" t="s">
        <v>3382</v>
      </c>
      <c r="I80" s="1" t="s">
        <v>3382</v>
      </c>
      <c r="J80" s="14" t="s">
        <v>2172</v>
      </c>
      <c r="K80" t="s">
        <v>2605</v>
      </c>
      <c r="L80" t="s">
        <v>1440</v>
      </c>
      <c r="M80" t="s">
        <v>2121</v>
      </c>
      <c r="N80" t="s">
        <v>4843</v>
      </c>
    </row>
    <row r="81" hidden="1" spans="1:14">
      <c r="A81" s="2" t="str">
        <f>VLOOKUP(G81,[1]编号!$P:$P,1,FALSE)</f>
        <v>S182-0001</v>
      </c>
      <c r="B81" s="2" t="e">
        <f>VLOOKUP(G81,[1]编号!$R:$R,1,FALSE)</f>
        <v>#N/A</v>
      </c>
      <c r="C81" s="2" t="e">
        <f>VLOOKUP(G81,[4]编号分类!$A:$A,1,FALSE)</f>
        <v>#N/A</v>
      </c>
      <c r="D81" s="2" t="str">
        <f>VLOOKUP(G81,[4]编号分类!$B:$B,1,FALSE)</f>
        <v>S182-0001</v>
      </c>
      <c r="E81" s="2" t="e">
        <f>VLOOKUP(G81,[4]编号分类!$C:$C,1,FALSE)</f>
        <v>#N/A</v>
      </c>
      <c r="F81" s="2" t="e">
        <f>VLOOKUP(G81,[4]编号分类!$D:$D,1,FALSE)</f>
        <v>#N/A</v>
      </c>
      <c r="G81" t="s">
        <v>328</v>
      </c>
      <c r="H81" t="s">
        <v>3382</v>
      </c>
      <c r="I81" s="1" t="s">
        <v>3382</v>
      </c>
      <c r="J81" s="14" t="s">
        <v>2172</v>
      </c>
      <c r="K81" t="s">
        <v>2837</v>
      </c>
      <c r="L81" t="s">
        <v>2378</v>
      </c>
      <c r="M81" t="s">
        <v>3412</v>
      </c>
      <c r="N81" t="s">
        <v>4843</v>
      </c>
    </row>
    <row r="82" hidden="1" spans="1:14">
      <c r="A82" s="2" t="str">
        <f>VLOOKUP(G82,[1]编号!$P:$P,1,FALSE)</f>
        <v>S182-0002</v>
      </c>
      <c r="B82" s="2" t="e">
        <f>VLOOKUP(G82,[1]编号!$R:$R,1,FALSE)</f>
        <v>#N/A</v>
      </c>
      <c r="C82" s="2" t="e">
        <f>VLOOKUP(G82,[4]编号分类!$A:$A,1,FALSE)</f>
        <v>#N/A</v>
      </c>
      <c r="D82" s="2" t="e">
        <f>VLOOKUP(G82,[4]编号分类!$B:$B,1,FALSE)</f>
        <v>#N/A</v>
      </c>
      <c r="E82" s="2" t="str">
        <f>VLOOKUP(G82,[4]编号分类!$C:$C,1,FALSE)</f>
        <v>S182-0002</v>
      </c>
      <c r="F82" s="2" t="e">
        <f>VLOOKUP(G82,[4]编号分类!$D:$D,1,FALSE)</f>
        <v>#N/A</v>
      </c>
      <c r="G82" t="s">
        <v>329</v>
      </c>
      <c r="H82" t="s">
        <v>3382</v>
      </c>
      <c r="I82" s="1" t="s">
        <v>3382</v>
      </c>
      <c r="J82" s="14" t="s">
        <v>2172</v>
      </c>
      <c r="K82" t="s">
        <v>2199</v>
      </c>
      <c r="L82" t="s">
        <v>2936</v>
      </c>
      <c r="M82" t="s">
        <v>6465</v>
      </c>
      <c r="N82" t="s">
        <v>4843</v>
      </c>
    </row>
    <row r="83" hidden="1" spans="1:14">
      <c r="A83" s="2" t="e">
        <f>VLOOKUP(G83,[1]编号!$P:$P,1,FALSE)</f>
        <v>#N/A</v>
      </c>
      <c r="B83" s="2" t="e">
        <f>VLOOKUP(G83,[1]编号!$R:$R,1,FALSE)</f>
        <v>#N/A</v>
      </c>
      <c r="C83" s="2" t="e">
        <f>VLOOKUP(G83,[4]编号分类!$A:$A,1,FALSE)</f>
        <v>#N/A</v>
      </c>
      <c r="D83" s="2" t="str">
        <f>VLOOKUP(G83,[4]编号分类!$B:$B,1,FALSE)</f>
        <v>S182-0003</v>
      </c>
      <c r="E83" s="2" t="e">
        <f>VLOOKUP(G83,[4]编号分类!$C:$C,1,FALSE)</f>
        <v>#N/A</v>
      </c>
      <c r="F83" s="2" t="e">
        <f>VLOOKUP(G83,[4]编号分类!$D:$D,1,FALSE)</f>
        <v>#N/A</v>
      </c>
      <c r="G83" t="s">
        <v>330</v>
      </c>
      <c r="H83" t="s">
        <v>3382</v>
      </c>
      <c r="I83" s="1" t="s">
        <v>3382</v>
      </c>
      <c r="J83" s="14" t="s">
        <v>2172</v>
      </c>
      <c r="K83" t="s">
        <v>2538</v>
      </c>
      <c r="L83" t="s">
        <v>2421</v>
      </c>
      <c r="M83" t="s">
        <v>4854</v>
      </c>
      <c r="N83" t="s">
        <v>4843</v>
      </c>
    </row>
    <row r="84" hidden="1" spans="1:7">
      <c r="A84" s="2" t="str">
        <f>VLOOKUP(G84,[1]编号!$P:$P,1,FALSE)</f>
        <v>S104-0006</v>
      </c>
      <c r="B84" s="2" t="e">
        <f>VLOOKUP(G84,[1]编号!$R:$R,1,FALSE)</f>
        <v>#N/A</v>
      </c>
      <c r="C84" s="2" t="e">
        <f>VLOOKUP(G84,[4]编号分类!$A:$A,1,FALSE)</f>
        <v>#N/A</v>
      </c>
      <c r="D84" s="2" t="e">
        <f>VLOOKUP(G84,[4]编号分类!$B:$B,1,FALSE)</f>
        <v>#N/A</v>
      </c>
      <c r="E84" s="2" t="str">
        <f>VLOOKUP(G84,[4]编号分类!$C:$C,1,FALSE)</f>
        <v>S104-0006</v>
      </c>
      <c r="F84" s="2" t="e">
        <f>VLOOKUP(G84,[4]编号分类!$D:$D,1,FALSE)</f>
        <v>#N/A</v>
      </c>
      <c r="G84" t="s">
        <v>207</v>
      </c>
    </row>
    <row r="85" hidden="1" spans="1:14">
      <c r="A85" s="2" t="e">
        <f>VLOOKUP(G85,[1]编号!$P:$P,1,FALSE)</f>
        <v>#N/A</v>
      </c>
      <c r="B85" s="2" t="str">
        <f>VLOOKUP(G85,[1]编号!$R:$R,1,FALSE)</f>
        <v>S182-0005</v>
      </c>
      <c r="C85" s="2" t="e">
        <f>VLOOKUP(G85,[4]编号分类!$A:$A,1,FALSE)</f>
        <v>#N/A</v>
      </c>
      <c r="D85" s="2" t="e">
        <f>VLOOKUP(G85,[4]编号分类!$B:$B,1,FALSE)</f>
        <v>#N/A</v>
      </c>
      <c r="E85" s="2" t="str">
        <f>VLOOKUP(G85,[4]编号分类!$C:$C,1,FALSE)</f>
        <v>S182-0005</v>
      </c>
      <c r="F85" s="2" t="e">
        <f>VLOOKUP(G85,[4]编号分类!$D:$D,1,FALSE)</f>
        <v>#N/A</v>
      </c>
      <c r="G85" t="s">
        <v>332</v>
      </c>
      <c r="H85" t="s">
        <v>3382</v>
      </c>
      <c r="I85" s="1" t="s">
        <v>3382</v>
      </c>
      <c r="J85" s="14" t="s">
        <v>2172</v>
      </c>
      <c r="K85" t="s">
        <v>3205</v>
      </c>
      <c r="L85" t="s">
        <v>1084</v>
      </c>
      <c r="M85" t="s">
        <v>2121</v>
      </c>
      <c r="N85" t="s">
        <v>4843</v>
      </c>
    </row>
    <row r="86" hidden="1" spans="1:7">
      <c r="A86" s="2" t="e">
        <f>VLOOKUP(G86,[1]编号!$P:$P,1,FALSE)</f>
        <v>#N/A</v>
      </c>
      <c r="B86" s="2" t="e">
        <f>VLOOKUP(G86,[1]编号!$R:$R,1,FALSE)</f>
        <v>#N/A</v>
      </c>
      <c r="C86" s="2" t="e">
        <f>VLOOKUP(G86,[4]编号分类!$A:$A,1,FALSE)</f>
        <v>#N/A</v>
      </c>
      <c r="D86" s="2" t="e">
        <f>VLOOKUP(G86,[4]编号分类!$B:$B,1,FALSE)</f>
        <v>#N/A</v>
      </c>
      <c r="E86" s="2" t="str">
        <f>VLOOKUP(G86,[4]编号分类!$C:$C,1,FALSE)</f>
        <v>S105-0002</v>
      </c>
      <c r="F86" s="2" t="e">
        <f>VLOOKUP(G86,[4]编号分类!$D:$D,1,FALSE)</f>
        <v>#N/A</v>
      </c>
      <c r="G86" t="s">
        <v>223</v>
      </c>
    </row>
    <row r="87" hidden="1" spans="1:14">
      <c r="A87" s="2" t="e">
        <f>VLOOKUP(G87,[1]编号!$P:$P,1,FALSE)</f>
        <v>#N/A</v>
      </c>
      <c r="B87" s="2" t="e">
        <f>VLOOKUP(G87,[1]编号!$R:$R,1,FALSE)</f>
        <v>#N/A</v>
      </c>
      <c r="C87" s="2" t="e">
        <f>VLOOKUP(G87,[4]编号分类!$A:$A,1,FALSE)</f>
        <v>#N/A</v>
      </c>
      <c r="D87" s="2" t="e">
        <f>VLOOKUP(G87,[4]编号分类!$B:$B,1,FALSE)</f>
        <v>#N/A</v>
      </c>
      <c r="E87" s="2" t="str">
        <f>VLOOKUP(G87,[4]编号分类!$C:$C,1,FALSE)</f>
        <v>S182-0006</v>
      </c>
      <c r="F87" s="2" t="e">
        <f>VLOOKUP(G87,[4]编号分类!$D:$D,1,FALSE)</f>
        <v>#N/A</v>
      </c>
      <c r="G87" t="s">
        <v>333</v>
      </c>
      <c r="H87" t="s">
        <v>3382</v>
      </c>
      <c r="I87" s="1" t="s">
        <v>3382</v>
      </c>
      <c r="J87" s="14" t="s">
        <v>2172</v>
      </c>
      <c r="K87" t="s">
        <v>2976</v>
      </c>
      <c r="L87" t="s">
        <v>4670</v>
      </c>
      <c r="M87" t="s">
        <v>4846</v>
      </c>
      <c r="N87" t="s">
        <v>4843</v>
      </c>
    </row>
    <row r="88" hidden="1" spans="1:14">
      <c r="A88" s="2" t="e">
        <f>VLOOKUP(G88,[1]编号!$P:$P,1,FALSE)</f>
        <v>#N/A</v>
      </c>
      <c r="B88" s="2" t="e">
        <f>VLOOKUP(G88,[1]编号!$R:$R,1,FALSE)</f>
        <v>#N/A</v>
      </c>
      <c r="C88" s="2" t="e">
        <f>VLOOKUP(G88,[4]编号分类!$A:$A,1,FALSE)</f>
        <v>#N/A</v>
      </c>
      <c r="D88" s="2" t="e">
        <f>VLOOKUP(G88,[4]编号分类!$B:$B,1,FALSE)</f>
        <v>#N/A</v>
      </c>
      <c r="E88" s="2" t="str">
        <f>VLOOKUP(G88,[4]编号分类!$C:$C,1,FALSE)</f>
        <v>S182-0007</v>
      </c>
      <c r="F88" s="2" t="e">
        <f>VLOOKUP(G88,[4]编号分类!$D:$D,1,FALSE)</f>
        <v>#N/A</v>
      </c>
      <c r="G88" t="s">
        <v>334</v>
      </c>
      <c r="H88" t="s">
        <v>3382</v>
      </c>
      <c r="I88" s="1" t="s">
        <v>3382</v>
      </c>
      <c r="J88" s="14" t="s">
        <v>2172</v>
      </c>
      <c r="K88" t="s">
        <v>2703</v>
      </c>
      <c r="L88" t="s">
        <v>2764</v>
      </c>
      <c r="M88" t="s">
        <v>2121</v>
      </c>
      <c r="N88" t="s">
        <v>4843</v>
      </c>
    </row>
    <row r="89" hidden="1" spans="1:14">
      <c r="A89" s="2" t="str">
        <f>VLOOKUP(G89,[1]编号!$P:$P,1,FALSE)</f>
        <v>S182-0015</v>
      </c>
      <c r="B89" s="2" t="e">
        <f>VLOOKUP(G89,[1]编号!$R:$R,1,FALSE)</f>
        <v>#N/A</v>
      </c>
      <c r="C89" s="2" t="e">
        <f>VLOOKUP(G89,[4]编号分类!$A:$A,1,FALSE)</f>
        <v>#N/A</v>
      </c>
      <c r="D89" s="2" t="e">
        <f>VLOOKUP(G89,[4]编号分类!$B:$B,1,FALSE)</f>
        <v>#N/A</v>
      </c>
      <c r="E89" s="2" t="str">
        <f>VLOOKUP(G89,[4]编号分类!$C:$C,1,FALSE)</f>
        <v>S182-0015</v>
      </c>
      <c r="F89" s="2" t="e">
        <f>VLOOKUP(G89,[4]编号分类!$D:$D,1,FALSE)</f>
        <v>#N/A</v>
      </c>
      <c r="G89" t="s">
        <v>342</v>
      </c>
      <c r="H89" t="s">
        <v>3382</v>
      </c>
      <c r="I89" s="1" t="s">
        <v>3382</v>
      </c>
      <c r="J89" s="14" t="s">
        <v>2172</v>
      </c>
      <c r="K89" t="s">
        <v>2276</v>
      </c>
      <c r="L89" t="s">
        <v>3399</v>
      </c>
      <c r="M89" t="s">
        <v>4846</v>
      </c>
      <c r="N89" t="s">
        <v>4843</v>
      </c>
    </row>
    <row r="90" hidden="1" spans="1:14">
      <c r="A90" s="2" t="e">
        <f>VLOOKUP(G90,[1]编号!$P:$P,1,FALSE)</f>
        <v>#N/A</v>
      </c>
      <c r="B90" s="2" t="str">
        <f>VLOOKUP(G90,[1]编号!$R:$R,1,FALSE)</f>
        <v>S185-0006</v>
      </c>
      <c r="C90" s="2" t="e">
        <f>VLOOKUP(G90,[4]编号分类!$A:$A,1,FALSE)</f>
        <v>#N/A</v>
      </c>
      <c r="D90" s="2" t="e">
        <f>VLOOKUP(G90,[4]编号分类!$B:$B,1,FALSE)</f>
        <v>#N/A</v>
      </c>
      <c r="E90" s="2" t="e">
        <f>VLOOKUP(G90,[4]编号分类!$C:$C,1,FALSE)</f>
        <v>#N/A</v>
      </c>
      <c r="F90" s="2" t="e">
        <f>VLOOKUP(G90,[4]编号分类!$D:$D,1,FALSE)</f>
        <v>#N/A</v>
      </c>
      <c r="G90" t="s">
        <v>352</v>
      </c>
      <c r="H90" t="s">
        <v>3382</v>
      </c>
      <c r="I90" s="1" t="s">
        <v>3382</v>
      </c>
      <c r="J90" s="14" t="s">
        <v>2172</v>
      </c>
      <c r="K90" t="s">
        <v>2251</v>
      </c>
      <c r="L90" t="s">
        <v>4728</v>
      </c>
      <c r="M90" t="s">
        <v>2189</v>
      </c>
      <c r="N90" t="s">
        <v>4843</v>
      </c>
    </row>
    <row r="91" hidden="1" spans="1:7">
      <c r="A91" s="2" t="str">
        <f>VLOOKUP(G91,[1]编号!$P:$P,1,FALSE)</f>
        <v>S132-0001</v>
      </c>
      <c r="B91" s="2" t="e">
        <f>VLOOKUP(G91,[1]编号!$R:$R,1,FALSE)</f>
        <v>#N/A</v>
      </c>
      <c r="C91" s="2" t="e">
        <f>VLOOKUP(G91,[4]编号分类!$A:$A,1,FALSE)</f>
        <v>#N/A</v>
      </c>
      <c r="D91" s="2" t="str">
        <f>VLOOKUP(G91,[4]编号分类!$B:$B,1,FALSE)</f>
        <v>S132-0001</v>
      </c>
      <c r="E91" s="2" t="e">
        <f>VLOOKUP(G91,[4]编号分类!$C:$C,1,FALSE)</f>
        <v>#N/A</v>
      </c>
      <c r="F91" s="2" t="e">
        <f>VLOOKUP(G91,[4]编号分类!$D:$D,1,FALSE)</f>
        <v>#N/A</v>
      </c>
      <c r="G91" t="s">
        <v>231</v>
      </c>
    </row>
    <row r="92" hidden="1" spans="1:14">
      <c r="A92" s="2" t="e">
        <f>VLOOKUP(G92,[1]编号!$P:$P,1,FALSE)</f>
        <v>#N/A</v>
      </c>
      <c r="B92" s="2" t="e">
        <f>VLOOKUP(G92,[1]编号!$R:$R,1,FALSE)</f>
        <v>#N/A</v>
      </c>
      <c r="C92" s="2" t="e">
        <f>VLOOKUP(G92,[4]编号分类!$A:$A,1,FALSE)</f>
        <v>#N/A</v>
      </c>
      <c r="D92" s="2" t="e">
        <f>VLOOKUP(G92,[4]编号分类!$B:$B,1,FALSE)</f>
        <v>#N/A</v>
      </c>
      <c r="E92" s="2" t="str">
        <f>VLOOKUP(G92,[4]编号分类!$C:$C,1,FALSE)</f>
        <v>S185-0007</v>
      </c>
      <c r="F92" s="2" t="e">
        <f>VLOOKUP(G92,[4]编号分类!$D:$D,1,FALSE)</f>
        <v>#N/A</v>
      </c>
      <c r="G92" t="s">
        <v>353</v>
      </c>
      <c r="H92" t="s">
        <v>3382</v>
      </c>
      <c r="I92" s="1" t="s">
        <v>3382</v>
      </c>
      <c r="J92" s="14" t="s">
        <v>2172</v>
      </c>
      <c r="K92" t="s">
        <v>4662</v>
      </c>
      <c r="L92" t="s">
        <v>2239</v>
      </c>
      <c r="M92" t="s">
        <v>2189</v>
      </c>
      <c r="N92" t="s">
        <v>4807</v>
      </c>
    </row>
    <row r="93" hidden="1" spans="1:14">
      <c r="A93" s="2" t="e">
        <f>VLOOKUP(G93,[1]编号!$P:$P,1,FALSE)</f>
        <v>#N/A</v>
      </c>
      <c r="B93" s="2" t="e">
        <f>VLOOKUP(G93,[1]编号!$R:$R,1,FALSE)</f>
        <v>#N/A</v>
      </c>
      <c r="C93" s="2" t="e">
        <f>VLOOKUP(G93,[4]编号分类!$A:$A,1,FALSE)</f>
        <v>#N/A</v>
      </c>
      <c r="D93" s="2" t="e">
        <f>VLOOKUP(G93,[4]编号分类!$B:$B,1,FALSE)</f>
        <v>#N/A</v>
      </c>
      <c r="E93" s="2" t="str">
        <f>VLOOKUP(G93,[4]编号分类!$C:$C,1,FALSE)</f>
        <v>S185-0010</v>
      </c>
      <c r="F93" s="2" t="e">
        <f>VLOOKUP(G93,[4]编号分类!$D:$D,1,FALSE)</f>
        <v>#N/A</v>
      </c>
      <c r="G93" t="s">
        <v>356</v>
      </c>
      <c r="H93" t="s">
        <v>3382</v>
      </c>
      <c r="I93" s="1" t="s">
        <v>3382</v>
      </c>
      <c r="J93" s="14" t="s">
        <v>2172</v>
      </c>
      <c r="K93" t="s">
        <v>4653</v>
      </c>
      <c r="L93" t="s">
        <v>4731</v>
      </c>
      <c r="M93" t="s">
        <v>2307</v>
      </c>
      <c r="N93" t="s">
        <v>4845</v>
      </c>
    </row>
    <row r="94" hidden="1" spans="1:7">
      <c r="A94" s="2" t="e">
        <f>VLOOKUP(G94,[1]编号!$P:$P,1,FALSE)</f>
        <v>#N/A</v>
      </c>
      <c r="B94" s="2" t="e">
        <f>VLOOKUP(G94,[1]编号!$R:$R,1,FALSE)</f>
        <v>#N/A</v>
      </c>
      <c r="C94" s="2" t="e">
        <f>VLOOKUP(G94,[4]编号分类!$A:$A,1,FALSE)</f>
        <v>#N/A</v>
      </c>
      <c r="D94" s="2" t="e">
        <f>VLOOKUP(G94,[4]编号分类!$B:$B,1,FALSE)</f>
        <v>#N/A</v>
      </c>
      <c r="E94" s="2" t="str">
        <f>VLOOKUP(G94,[4]编号分类!$C:$C,1,FALSE)</f>
        <v>S142-0004</v>
      </c>
      <c r="F94" s="2" t="e">
        <f>VLOOKUP(G94,[4]编号分类!$D:$D,1,FALSE)</f>
        <v>#N/A</v>
      </c>
      <c r="G94" t="s">
        <v>250</v>
      </c>
    </row>
    <row r="95" hidden="1" spans="1:14">
      <c r="A95" s="2" t="e">
        <f>VLOOKUP(G95,[1]编号!$P:$P,1,FALSE)</f>
        <v>#N/A</v>
      </c>
      <c r="B95" s="2" t="e">
        <f>VLOOKUP(G95,[1]编号!$R:$R,1,FALSE)</f>
        <v>#N/A</v>
      </c>
      <c r="C95" s="2" t="e">
        <f>VLOOKUP(G95,[4]编号分类!$A:$A,1,FALSE)</f>
        <v>#N/A</v>
      </c>
      <c r="D95" s="2" t="str">
        <f>VLOOKUP(G95,[4]编号分类!$B:$B,1,FALSE)</f>
        <v>S185-0011</v>
      </c>
      <c r="E95" s="2" t="e">
        <f>VLOOKUP(G95,[4]编号分类!$C:$C,1,FALSE)</f>
        <v>#N/A</v>
      </c>
      <c r="F95" s="2" t="e">
        <f>VLOOKUP(G95,[4]编号分类!$D:$D,1,FALSE)</f>
        <v>#N/A</v>
      </c>
      <c r="G95" t="s">
        <v>357</v>
      </c>
      <c r="H95" t="s">
        <v>3382</v>
      </c>
      <c r="I95" s="1" t="s">
        <v>3382</v>
      </c>
      <c r="J95" s="14" t="s">
        <v>2172</v>
      </c>
      <c r="K95" t="s">
        <v>4653</v>
      </c>
      <c r="L95" t="s">
        <v>4657</v>
      </c>
      <c r="M95" t="s">
        <v>2189</v>
      </c>
      <c r="N95" t="s">
        <v>4843</v>
      </c>
    </row>
    <row r="96" hidden="1" spans="1:15">
      <c r="A96" s="2" t="e">
        <f>VLOOKUP(G96,[1]编号!$P:$P,1,FALSE)</f>
        <v>#N/A</v>
      </c>
      <c r="B96" s="2" t="e">
        <f>VLOOKUP(G96,[1]编号!$R:$R,1,FALSE)</f>
        <v>#N/A</v>
      </c>
      <c r="C96" s="2" t="e">
        <f>VLOOKUP(G96,[4]编号分类!$A:$A,1,FALSE)</f>
        <v>#N/A</v>
      </c>
      <c r="D96" s="2" t="str">
        <f>VLOOKUP(G96,[4]编号分类!$B:$B,1,FALSE)</f>
        <v>S185-0016</v>
      </c>
      <c r="E96" s="2" t="e">
        <f>VLOOKUP(G96,[4]编号分类!$C:$C,1,FALSE)</f>
        <v>#N/A</v>
      </c>
      <c r="F96" s="2" t="e">
        <f>VLOOKUP(G96,[4]编号分类!$D:$D,1,FALSE)</f>
        <v>#N/A</v>
      </c>
      <c r="G96" t="s">
        <v>362</v>
      </c>
      <c r="H96" t="s">
        <v>3382</v>
      </c>
      <c r="I96" s="1" t="s">
        <v>3382</v>
      </c>
      <c r="J96" s="14" t="s">
        <v>2172</v>
      </c>
      <c r="K96" t="s">
        <v>2348</v>
      </c>
      <c r="L96" t="s">
        <v>2348</v>
      </c>
      <c r="M96" t="s">
        <v>493</v>
      </c>
      <c r="N96" t="s">
        <v>468</v>
      </c>
      <c r="O96" t="s">
        <v>493</v>
      </c>
    </row>
    <row r="97" hidden="1" spans="1:14">
      <c r="A97" s="2" t="e">
        <f>VLOOKUP(G97,[1]编号!$P:$P,1,FALSE)</f>
        <v>#N/A</v>
      </c>
      <c r="B97" s="2" t="e">
        <f>VLOOKUP(G97,[1]编号!$R:$R,1,FALSE)</f>
        <v>#N/A</v>
      </c>
      <c r="C97" s="2" t="e">
        <f>VLOOKUP(G97,[4]编号分类!$A:$A,1,FALSE)</f>
        <v>#N/A</v>
      </c>
      <c r="D97" s="2" t="e">
        <f>VLOOKUP(G97,[4]编号分类!$B:$B,1,FALSE)</f>
        <v>#N/A</v>
      </c>
      <c r="E97" s="2" t="str">
        <f>VLOOKUP(G97,[4]编号分类!$C:$C,1,FALSE)</f>
        <v>S185-0017</v>
      </c>
      <c r="F97" s="2" t="e">
        <f>VLOOKUP(G97,[4]编号分类!$D:$D,1,FALSE)</f>
        <v>#N/A</v>
      </c>
      <c r="G97" t="s">
        <v>363</v>
      </c>
      <c r="H97" t="s">
        <v>3382</v>
      </c>
      <c r="I97" s="1" t="s">
        <v>3382</v>
      </c>
      <c r="J97" s="14" t="s">
        <v>2172</v>
      </c>
      <c r="K97" t="s">
        <v>4702</v>
      </c>
      <c r="L97" t="s">
        <v>4665</v>
      </c>
      <c r="M97" t="s">
        <v>2189</v>
      </c>
      <c r="N97" t="s">
        <v>4843</v>
      </c>
    </row>
    <row r="98" hidden="1" spans="1:14">
      <c r="A98" s="2" t="e">
        <f>VLOOKUP(G98,[1]编号!$P:$P,1,FALSE)</f>
        <v>#N/A</v>
      </c>
      <c r="B98" s="2" t="e">
        <f>VLOOKUP(G98,[1]编号!$R:$R,1,FALSE)</f>
        <v>#N/A</v>
      </c>
      <c r="C98" s="2" t="e">
        <f>VLOOKUP(G98,[4]编号分类!$A:$A,1,FALSE)</f>
        <v>#N/A</v>
      </c>
      <c r="D98" s="2" t="e">
        <f>VLOOKUP(G98,[4]编号分类!$B:$B,1,FALSE)</f>
        <v>#N/A</v>
      </c>
      <c r="E98" s="2" t="str">
        <f>VLOOKUP(G98,[4]编号分类!$C:$C,1,FALSE)</f>
        <v>S185-0018</v>
      </c>
      <c r="F98" s="2" t="e">
        <f>VLOOKUP(G98,[4]编号分类!$D:$D,1,FALSE)</f>
        <v>#N/A</v>
      </c>
      <c r="G98" t="s">
        <v>364</v>
      </c>
      <c r="H98" t="s">
        <v>3382</v>
      </c>
      <c r="I98" s="1" t="s">
        <v>3382</v>
      </c>
      <c r="J98" s="14" t="s">
        <v>2172</v>
      </c>
      <c r="K98" t="s">
        <v>4685</v>
      </c>
      <c r="L98" t="s">
        <v>4859</v>
      </c>
      <c r="M98" t="s">
        <v>2189</v>
      </c>
      <c r="N98" t="s">
        <v>4843</v>
      </c>
    </row>
    <row r="99" hidden="1" spans="1:14">
      <c r="A99" s="2" t="e">
        <f>VLOOKUP(G99,[1]编号!$P:$P,1,FALSE)</f>
        <v>#N/A</v>
      </c>
      <c r="B99" s="2" t="e">
        <f>VLOOKUP(G99,[1]编号!$R:$R,1,FALSE)</f>
        <v>#N/A</v>
      </c>
      <c r="C99" s="2" t="e">
        <f>VLOOKUP(G99,[4]编号分类!$A:$A,1,FALSE)</f>
        <v>#N/A</v>
      </c>
      <c r="D99" s="2" t="str">
        <f>VLOOKUP(G99,[4]编号分类!$B:$B,1,FALSE)</f>
        <v>S185-0023</v>
      </c>
      <c r="E99" s="2" t="e">
        <f>VLOOKUP(G99,[4]编号分类!$C:$C,1,FALSE)</f>
        <v>#N/A</v>
      </c>
      <c r="F99" s="2" t="e">
        <f>VLOOKUP(G99,[4]编号分类!$D:$D,1,FALSE)</f>
        <v>#N/A</v>
      </c>
      <c r="G99" t="s">
        <v>369</v>
      </c>
      <c r="H99" t="s">
        <v>3382</v>
      </c>
      <c r="I99" s="1" t="s">
        <v>3382</v>
      </c>
      <c r="J99" s="14" t="s">
        <v>2172</v>
      </c>
      <c r="K99" t="s">
        <v>3075</v>
      </c>
      <c r="L99" t="s">
        <v>4732</v>
      </c>
      <c r="M99" t="s">
        <v>2205</v>
      </c>
      <c r="N99" t="s">
        <v>4843</v>
      </c>
    </row>
    <row r="100" hidden="1" spans="1:14">
      <c r="A100" s="2" t="e">
        <f>VLOOKUP(G100,[1]编号!$P:$P,1,FALSE)</f>
        <v>#N/A</v>
      </c>
      <c r="B100" s="2" t="e">
        <f>VLOOKUP(G100,[1]编号!$R:$R,1,FALSE)</f>
        <v>#N/A</v>
      </c>
      <c r="C100" s="2" t="e">
        <f>VLOOKUP(G100,[4]编号分类!$A:$A,1,FALSE)</f>
        <v>#N/A</v>
      </c>
      <c r="D100" s="2" t="e">
        <f>VLOOKUP(G100,[4]编号分类!$B:$B,1,FALSE)</f>
        <v>#N/A</v>
      </c>
      <c r="E100" s="2" t="str">
        <f>VLOOKUP(G100,[4]编号分类!$C:$C,1,FALSE)</f>
        <v>S185-0025</v>
      </c>
      <c r="F100" s="2" t="e">
        <f>VLOOKUP(G100,[4]编号分类!$D:$D,1,FALSE)</f>
        <v>#N/A</v>
      </c>
      <c r="G100" t="s">
        <v>371</v>
      </c>
      <c r="H100" t="s">
        <v>3382</v>
      </c>
      <c r="I100" s="1" t="s">
        <v>3382</v>
      </c>
      <c r="J100" s="14" t="s">
        <v>2172</v>
      </c>
      <c r="K100" t="s">
        <v>3482</v>
      </c>
      <c r="L100" t="s">
        <v>2680</v>
      </c>
      <c r="M100" t="s">
        <v>4846</v>
      </c>
      <c r="N100" t="s">
        <v>4843</v>
      </c>
    </row>
    <row r="101" hidden="1" spans="1:14">
      <c r="A101" s="2" t="str">
        <f>VLOOKUP(G101,[1]编号!$P:$P,1,FALSE)</f>
        <v>S189-0001</v>
      </c>
      <c r="B101" s="2" t="e">
        <f>VLOOKUP(G101,[1]编号!$R:$R,1,FALSE)</f>
        <v>#N/A</v>
      </c>
      <c r="C101" s="2" t="e">
        <f>VLOOKUP(G101,[4]编号分类!$A:$A,1,FALSE)</f>
        <v>#N/A</v>
      </c>
      <c r="D101" s="2" t="e">
        <f>VLOOKUP(G101,[4]编号分类!$B:$B,1,FALSE)</f>
        <v>#N/A</v>
      </c>
      <c r="E101" s="2" t="str">
        <f>VLOOKUP(G101,[4]编号分类!$C:$C,1,FALSE)</f>
        <v>S189-0001</v>
      </c>
      <c r="F101" s="2" t="e">
        <f>VLOOKUP(G101,[4]编号分类!$D:$D,1,FALSE)</f>
        <v>#N/A</v>
      </c>
      <c r="G101" t="s">
        <v>379</v>
      </c>
      <c r="H101" t="s">
        <v>3382</v>
      </c>
      <c r="I101" s="1" t="s">
        <v>3382</v>
      </c>
      <c r="J101" s="14" t="s">
        <v>2172</v>
      </c>
      <c r="K101" t="s">
        <v>2562</v>
      </c>
      <c r="L101" t="s">
        <v>2546</v>
      </c>
      <c r="M101" t="s">
        <v>2189</v>
      </c>
      <c r="N101" t="s">
        <v>4843</v>
      </c>
    </row>
    <row r="102" hidden="1" spans="1:14">
      <c r="A102" s="2" t="e">
        <f>VLOOKUP(G102,[1]编号!$P:$P,1,FALSE)</f>
        <v>#N/A</v>
      </c>
      <c r="B102" s="2" t="e">
        <f>VLOOKUP(G102,[1]编号!$R:$R,1,FALSE)</f>
        <v>#N/A</v>
      </c>
      <c r="C102" s="2" t="e">
        <f>VLOOKUP(G102,[4]编号分类!$A:$A,1,FALSE)</f>
        <v>#N/A</v>
      </c>
      <c r="D102" s="2" t="str">
        <f>VLOOKUP(G102,[4]编号分类!$B:$B,1,FALSE)</f>
        <v>S193-0001</v>
      </c>
      <c r="E102" s="2" t="e">
        <f>VLOOKUP(G102,[4]编号分类!$C:$C,1,FALSE)</f>
        <v>#N/A</v>
      </c>
      <c r="F102" s="2" t="e">
        <f>VLOOKUP(G102,[4]编号分类!$D:$D,1,FALSE)</f>
        <v>#N/A</v>
      </c>
      <c r="G102" t="s">
        <v>381</v>
      </c>
      <c r="H102" t="s">
        <v>3382</v>
      </c>
      <c r="I102" s="1" t="s">
        <v>3382</v>
      </c>
      <c r="J102" s="14" t="s">
        <v>2172</v>
      </c>
      <c r="K102" t="s">
        <v>3078</v>
      </c>
      <c r="L102" t="s">
        <v>1465</v>
      </c>
      <c r="M102" t="s">
        <v>2121</v>
      </c>
      <c r="N102" t="s">
        <v>4843</v>
      </c>
    </row>
    <row r="103" hidden="1" spans="1:14">
      <c r="A103" s="2" t="e">
        <f>VLOOKUP(G103,[1]编号!$P:$P,1,FALSE)</f>
        <v>#N/A</v>
      </c>
      <c r="B103" s="2" t="e">
        <f>VLOOKUP(G103,[1]编号!$R:$R,1,FALSE)</f>
        <v>#N/A</v>
      </c>
      <c r="C103" s="2" t="e">
        <f>VLOOKUP(G103,[4]编号分类!$A:$A,1,FALSE)</f>
        <v>#N/A</v>
      </c>
      <c r="D103" s="2" t="e">
        <f>VLOOKUP(G103,[4]编号分类!$B:$B,1,FALSE)</f>
        <v>#N/A</v>
      </c>
      <c r="E103" s="2" t="e">
        <f>VLOOKUP(G103,[4]编号分类!$C:$C,1,FALSE)</f>
        <v>#N/A</v>
      </c>
      <c r="F103" s="2" t="e">
        <f>VLOOKUP(G103,[4]编号分类!$D:$D,1,FALSE)</f>
        <v>#N/A</v>
      </c>
      <c r="G103" t="s">
        <v>382</v>
      </c>
      <c r="H103" t="s">
        <v>3382</v>
      </c>
      <c r="I103" s="1" t="s">
        <v>3382</v>
      </c>
      <c r="J103" s="14" t="s">
        <v>2172</v>
      </c>
      <c r="K103" t="s">
        <v>2315</v>
      </c>
      <c r="L103" t="s">
        <v>2126</v>
      </c>
      <c r="M103" t="s">
        <v>2175</v>
      </c>
      <c r="N103" t="s">
        <v>4845</v>
      </c>
    </row>
    <row r="104" hidden="1" spans="1:15">
      <c r="A104" s="2" t="e">
        <f>VLOOKUP(G104,[1]编号!$P:$P,1,FALSE)</f>
        <v>#N/A</v>
      </c>
      <c r="B104" s="2" t="e">
        <f>VLOOKUP(G104,[1]编号!$R:$R,1,FALSE)</f>
        <v>#N/A</v>
      </c>
      <c r="C104" s="2" t="e">
        <f>VLOOKUP(G104,[4]编号分类!$A:$A,1,FALSE)</f>
        <v>#N/A</v>
      </c>
      <c r="D104" s="2" t="str">
        <f>VLOOKUP(G104,[4]编号分类!$B:$B,1,FALSE)</f>
        <v>S193-0003</v>
      </c>
      <c r="E104" s="2" t="e">
        <f>VLOOKUP(G104,[4]编号分类!$C:$C,1,FALSE)</f>
        <v>#N/A</v>
      </c>
      <c r="F104" s="2" t="e">
        <f>VLOOKUP(G104,[4]编号分类!$D:$D,1,FALSE)</f>
        <v>#N/A</v>
      </c>
      <c r="G104" t="s">
        <v>383</v>
      </c>
      <c r="H104" t="s">
        <v>3382</v>
      </c>
      <c r="I104" s="1" t="s">
        <v>3382</v>
      </c>
      <c r="J104" s="14" t="s">
        <v>2172</v>
      </c>
      <c r="K104" t="s">
        <v>2522</v>
      </c>
      <c r="L104" t="s">
        <v>1465</v>
      </c>
      <c r="M104" t="s">
        <v>493</v>
      </c>
      <c r="N104" t="s">
        <v>468</v>
      </c>
      <c r="O104" t="s">
        <v>493</v>
      </c>
    </row>
    <row r="105" hidden="1" spans="1:14">
      <c r="A105" s="2" t="e">
        <f>VLOOKUP(G105,[1]编号!$P:$P,1,FALSE)</f>
        <v>#N/A</v>
      </c>
      <c r="B105" s="2" t="str">
        <f>VLOOKUP(G105,[1]编号!$R:$R,1,FALSE)</f>
        <v>S193-0004</v>
      </c>
      <c r="C105" s="2" t="e">
        <f>VLOOKUP(G105,[4]编号分类!$A:$A,1,FALSE)</f>
        <v>#N/A</v>
      </c>
      <c r="D105" s="2" t="e">
        <f>VLOOKUP(G105,[4]编号分类!$B:$B,1,FALSE)</f>
        <v>#N/A</v>
      </c>
      <c r="E105" s="2" t="str">
        <f>VLOOKUP(G105,[4]编号分类!$C:$C,1,FALSE)</f>
        <v>S193-0004</v>
      </c>
      <c r="F105" s="2" t="e">
        <f>VLOOKUP(G105,[4]编号分类!$D:$D,1,FALSE)</f>
        <v>#N/A</v>
      </c>
      <c r="G105" t="s">
        <v>384</v>
      </c>
      <c r="H105" t="s">
        <v>3382</v>
      </c>
      <c r="I105" s="1" t="s">
        <v>3382</v>
      </c>
      <c r="J105" s="14" t="s">
        <v>2172</v>
      </c>
      <c r="K105" t="s">
        <v>2138</v>
      </c>
      <c r="L105" t="s">
        <v>3239</v>
      </c>
      <c r="M105" t="s">
        <v>2189</v>
      </c>
      <c r="N105" t="s">
        <v>4843</v>
      </c>
    </row>
    <row r="106" hidden="1" spans="1:14">
      <c r="A106" s="2" t="e">
        <f>VLOOKUP(G106,[1]编号!$P:$P,1,FALSE)</f>
        <v>#N/A</v>
      </c>
      <c r="B106" s="2" t="e">
        <f>VLOOKUP(G106,[1]编号!$R:$R,1,FALSE)</f>
        <v>#N/A</v>
      </c>
      <c r="C106" s="2" t="e">
        <f>VLOOKUP(G106,[4]编号分类!$A:$A,1,FALSE)</f>
        <v>#N/A</v>
      </c>
      <c r="D106" s="2" t="str">
        <f>VLOOKUP(G106,[4]编号分类!$B:$B,1,FALSE)</f>
        <v>S104-0008</v>
      </c>
      <c r="E106" s="2" t="e">
        <f>VLOOKUP(G106,[4]编号分类!$C:$C,1,FALSE)</f>
        <v>#N/A</v>
      </c>
      <c r="F106" s="2" t="e">
        <f>VLOOKUP(G106,[4]编号分类!$D:$D,1,FALSE)</f>
        <v>#N/A</v>
      </c>
      <c r="G106" t="s">
        <v>209</v>
      </c>
      <c r="H106" t="s">
        <v>2180</v>
      </c>
      <c r="I106" s="1" t="s">
        <v>2180</v>
      </c>
      <c r="J106" s="14" t="s">
        <v>2172</v>
      </c>
      <c r="K106" t="s">
        <v>2850</v>
      </c>
      <c r="L106" t="s">
        <v>2850</v>
      </c>
      <c r="M106" t="s">
        <v>4817</v>
      </c>
      <c r="N106" t="s">
        <v>4807</v>
      </c>
    </row>
    <row r="107" hidden="1" spans="1:7">
      <c r="A107" s="2" t="e">
        <f>VLOOKUP(G107,[1]编号!$P:$P,1,FALSE)</f>
        <v>#N/A</v>
      </c>
      <c r="B107" s="2" t="e">
        <f>VLOOKUP(G107,[1]编号!$R:$R,1,FALSE)</f>
        <v>#N/A</v>
      </c>
      <c r="C107" s="2" t="e">
        <f>VLOOKUP(G107,[4]编号分类!$A:$A,1,FALSE)</f>
        <v>#N/A</v>
      </c>
      <c r="D107" s="2" t="e">
        <f>VLOOKUP(G107,[4]编号分类!$B:$B,1,FALSE)</f>
        <v>#N/A</v>
      </c>
      <c r="E107" s="2" t="str">
        <f>VLOOKUP(G107,[4]编号分类!$C:$C,1,FALSE)</f>
        <v>S157-0003</v>
      </c>
      <c r="F107" s="2" t="e">
        <f>VLOOKUP(G107,[4]编号分类!$D:$D,1,FALSE)</f>
        <v>#N/A</v>
      </c>
      <c r="G107" t="s">
        <v>305</v>
      </c>
    </row>
    <row r="108" hidden="1" spans="1:14">
      <c r="A108" s="2" t="e">
        <f>VLOOKUP(G108,[1]编号!$P:$P,1,FALSE)</f>
        <v>#N/A</v>
      </c>
      <c r="B108" s="2" t="e">
        <f>VLOOKUP(G108,[1]编号!$R:$R,1,FALSE)</f>
        <v>#N/A</v>
      </c>
      <c r="C108" s="2" t="e">
        <f>VLOOKUP(G108,[4]编号分类!$A:$A,1,FALSE)</f>
        <v>#N/A</v>
      </c>
      <c r="D108" s="2" t="str">
        <f>VLOOKUP(G108,[4]编号分类!$B:$B,1,FALSE)</f>
        <v>S185-0015</v>
      </c>
      <c r="E108" s="2" t="e">
        <f>VLOOKUP(G108,[4]编号分类!$C:$C,1,FALSE)</f>
        <v>#N/A</v>
      </c>
      <c r="F108" s="2" t="e">
        <f>VLOOKUP(G108,[4]编号分类!$D:$D,1,FALSE)</f>
        <v>#N/A</v>
      </c>
      <c r="G108" t="s">
        <v>361</v>
      </c>
      <c r="H108" t="s">
        <v>2180</v>
      </c>
      <c r="I108" s="1" t="s">
        <v>2180</v>
      </c>
      <c r="J108" s="14" t="s">
        <v>2172</v>
      </c>
      <c r="K108" t="s">
        <v>4654</v>
      </c>
      <c r="L108" t="s">
        <v>4654</v>
      </c>
      <c r="M108" t="s">
        <v>4816</v>
      </c>
      <c r="N108" t="s">
        <v>4807</v>
      </c>
    </row>
    <row r="109" hidden="1" spans="1:14">
      <c r="A109" s="2" t="e">
        <f>VLOOKUP(G109,[1]编号!$P:$P,1,FALSE)</f>
        <v>#N/A</v>
      </c>
      <c r="B109" s="2" t="e">
        <f>VLOOKUP(G109,[1]编号!$R:$R,1,FALSE)</f>
        <v>#N/A</v>
      </c>
      <c r="C109" s="2" t="e">
        <f>VLOOKUP(G109,[4]编号分类!$A:$A,1,FALSE)</f>
        <v>#N/A</v>
      </c>
      <c r="D109" s="2" t="str">
        <f>VLOOKUP(G109,[4]编号分类!$B:$B,1,FALSE)</f>
        <v>S185-0020</v>
      </c>
      <c r="E109" s="2" t="e">
        <f>VLOOKUP(G109,[4]编号分类!$C:$C,1,FALSE)</f>
        <v>#N/A</v>
      </c>
      <c r="F109" s="2" t="e">
        <f>VLOOKUP(G109,[4]编号分类!$D:$D,1,FALSE)</f>
        <v>#N/A</v>
      </c>
      <c r="G109" t="s">
        <v>366</v>
      </c>
      <c r="H109" t="s">
        <v>2180</v>
      </c>
      <c r="I109" s="1" t="s">
        <v>2180</v>
      </c>
      <c r="J109" s="14" t="s">
        <v>2172</v>
      </c>
      <c r="K109" t="s">
        <v>5468</v>
      </c>
      <c r="L109" t="s">
        <v>5468</v>
      </c>
      <c r="M109" t="s">
        <v>4857</v>
      </c>
      <c r="N109" t="s">
        <v>4807</v>
      </c>
    </row>
    <row r="110" hidden="1" spans="1:7">
      <c r="A110" s="2" t="e">
        <f>VLOOKUP(G110,[1]编号!$P:$P,1,FALSE)</f>
        <v>#N/A</v>
      </c>
      <c r="B110" s="2" t="str">
        <f>VLOOKUP(G110,[1]编号!$R:$R,1,FALSE)</f>
        <v>S157-0009</v>
      </c>
      <c r="C110" s="2" t="e">
        <f>VLOOKUP(G110,[4]编号分类!$A:$A,1,FALSE)</f>
        <v>#N/A</v>
      </c>
      <c r="D110" s="2" t="e">
        <f>VLOOKUP(G110,[4]编号分类!$B:$B,1,FALSE)</f>
        <v>#N/A</v>
      </c>
      <c r="E110" s="2" t="e">
        <f>VLOOKUP(G110,[4]编号分类!$C:$C,1,FALSE)</f>
        <v>#N/A</v>
      </c>
      <c r="F110" s="2" t="e">
        <f>VLOOKUP(G110,[4]编号分类!$D:$D,1,FALSE)</f>
        <v>#N/A</v>
      </c>
      <c r="G110" t="s">
        <v>311</v>
      </c>
    </row>
    <row r="111" hidden="1" spans="1:7">
      <c r="A111" s="2" t="e">
        <f>VLOOKUP(G111,[1]编号!$P:$P,1,FALSE)</f>
        <v>#N/A</v>
      </c>
      <c r="B111" s="2" t="e">
        <f>VLOOKUP(G111,[1]编号!$R:$R,1,FALSE)</f>
        <v>#N/A</v>
      </c>
      <c r="C111" s="2" t="e">
        <f>VLOOKUP(G111,[4]编号分类!$A:$A,1,FALSE)</f>
        <v>#N/A</v>
      </c>
      <c r="D111" s="2" t="e">
        <f>VLOOKUP(G111,[4]编号分类!$B:$B,1,FALSE)</f>
        <v>#N/A</v>
      </c>
      <c r="E111" s="2" t="e">
        <f>VLOOKUP(G111,[4]编号分类!$C:$C,1,FALSE)</f>
        <v>#N/A</v>
      </c>
      <c r="F111" s="2" t="e">
        <f>VLOOKUP(G111,[4]编号分类!$D:$D,1,FALSE)</f>
        <v>#N/A</v>
      </c>
      <c r="G111" t="s">
        <v>312</v>
      </c>
    </row>
    <row r="112" hidden="1" spans="1:14">
      <c r="A112" s="2" t="e">
        <f>VLOOKUP(G112,[1]编号!$P:$P,1,FALSE)</f>
        <v>#N/A</v>
      </c>
      <c r="B112" s="2" t="str">
        <f>VLOOKUP(G112,[1]编号!$R:$R,1,FALSE)</f>
        <v>S185-0021</v>
      </c>
      <c r="C112" s="2" t="e">
        <f>VLOOKUP(G112,[4]编号分类!$A:$A,1,FALSE)</f>
        <v>#N/A</v>
      </c>
      <c r="D112" s="2" t="str">
        <f>VLOOKUP(G112,[4]编号分类!$B:$B,1,FALSE)</f>
        <v>S185-0021</v>
      </c>
      <c r="E112" s="2" t="e">
        <f>VLOOKUP(G112,[4]编号分类!$C:$C,1,FALSE)</f>
        <v>#N/A</v>
      </c>
      <c r="F112" s="2" t="e">
        <f>VLOOKUP(G112,[4]编号分类!$D:$D,1,FALSE)</f>
        <v>#N/A</v>
      </c>
      <c r="G112" t="s">
        <v>367</v>
      </c>
      <c r="H112" t="s">
        <v>2180</v>
      </c>
      <c r="I112" s="1" t="s">
        <v>2180</v>
      </c>
      <c r="J112" s="14" t="s">
        <v>2172</v>
      </c>
      <c r="K112" t="s">
        <v>3481</v>
      </c>
      <c r="L112" t="s">
        <v>3123</v>
      </c>
      <c r="M112" t="s">
        <v>4857</v>
      </c>
      <c r="N112" t="s">
        <v>4807</v>
      </c>
    </row>
    <row r="113" hidden="1" spans="1:14">
      <c r="A113" s="2" t="e">
        <f>VLOOKUP(G113,[1]编号!$P:$P,1,FALSE)</f>
        <v>#N/A</v>
      </c>
      <c r="B113" s="2" t="e">
        <f>VLOOKUP(G113,[1]编号!$R:$R,1,FALSE)</f>
        <v>#N/A</v>
      </c>
      <c r="C113" s="2" t="e">
        <f>VLOOKUP(G113,[4]编号分类!$A:$A,1,FALSE)</f>
        <v>#N/A</v>
      </c>
      <c r="D113" s="2" t="e">
        <f>VLOOKUP(G113,[4]编号分类!$B:$B,1,FALSE)</f>
        <v>#N/A</v>
      </c>
      <c r="E113" s="2" t="e">
        <f>VLOOKUP(G113,[4]编号分类!$C:$C,1,FALSE)</f>
        <v>#N/A</v>
      </c>
      <c r="F113" s="2" t="e">
        <f>VLOOKUP(G113,[4]编号分类!$D:$D,1,FALSE)</f>
        <v>#N/A</v>
      </c>
      <c r="G113" t="s">
        <v>136</v>
      </c>
      <c r="H113" t="s">
        <v>2630</v>
      </c>
      <c r="I113" s="1" t="s">
        <v>2628</v>
      </c>
      <c r="J113" s="14" t="s">
        <v>2172</v>
      </c>
      <c r="K113" t="s">
        <v>2970</v>
      </c>
      <c r="L113" t="s">
        <v>2970</v>
      </c>
      <c r="M113" t="s">
        <v>4846</v>
      </c>
      <c r="N113" t="s">
        <v>4843</v>
      </c>
    </row>
    <row r="114" hidden="1" spans="1:14">
      <c r="A114" s="2" t="str">
        <f>VLOOKUP(G114,[1]编号!$P:$P,1,FALSE)</f>
        <v>S185-0009</v>
      </c>
      <c r="B114" s="2" t="str">
        <f>VLOOKUP(G114,[1]编号!$R:$R,1,FALSE)</f>
        <v>S185-0009</v>
      </c>
      <c r="C114" s="2" t="e">
        <f>VLOOKUP(G114,[4]编号分类!$A:$A,1,FALSE)</f>
        <v>#N/A</v>
      </c>
      <c r="D114" s="2" t="e">
        <f>VLOOKUP(G114,[4]编号分类!$B:$B,1,FALSE)</f>
        <v>#N/A</v>
      </c>
      <c r="E114" s="2" t="str">
        <f>VLOOKUP(G114,[4]编号分类!$C:$C,1,FALSE)</f>
        <v>S185-0009</v>
      </c>
      <c r="F114" s="2" t="e">
        <f>VLOOKUP(G114,[4]编号分类!$D:$D,1,FALSE)</f>
        <v>#N/A</v>
      </c>
      <c r="G114" t="s">
        <v>355</v>
      </c>
      <c r="H114" t="s">
        <v>2628</v>
      </c>
      <c r="I114" s="1" t="s">
        <v>2628</v>
      </c>
      <c r="J114" s="14" t="s">
        <v>2172</v>
      </c>
      <c r="K114" t="s">
        <v>2377</v>
      </c>
      <c r="L114" t="s">
        <v>2631</v>
      </c>
      <c r="M114" t="s">
        <v>4846</v>
      </c>
      <c r="N114" t="s">
        <v>4843</v>
      </c>
    </row>
    <row r="115" hidden="1" spans="1:14">
      <c r="A115" s="2" t="e">
        <f>VLOOKUP(G115,[1]编号!$P:$P,1,FALSE)</f>
        <v>#N/A</v>
      </c>
      <c r="B115" s="2" t="e">
        <f>VLOOKUP(G115,[1]编号!$R:$R,1,FALSE)</f>
        <v>#N/A</v>
      </c>
      <c r="C115" s="2" t="e">
        <f>VLOOKUP(G115,[4]编号分类!$A:$A,1,FALSE)</f>
        <v>#N/A</v>
      </c>
      <c r="D115" s="2" t="str">
        <f>VLOOKUP(G115,[4]编号分类!$B:$B,1,FALSE)</f>
        <v>S185-0012</v>
      </c>
      <c r="E115" s="2" t="e">
        <f>VLOOKUP(G115,[4]编号分类!$C:$C,1,FALSE)</f>
        <v>#N/A</v>
      </c>
      <c r="F115" s="2" t="e">
        <f>VLOOKUP(G115,[4]编号分类!$D:$D,1,FALSE)</f>
        <v>#N/A</v>
      </c>
      <c r="G115" t="s">
        <v>358</v>
      </c>
      <c r="H115" t="s">
        <v>2628</v>
      </c>
      <c r="I115" s="1" t="s">
        <v>2628</v>
      </c>
      <c r="J115" s="14" t="s">
        <v>2172</v>
      </c>
      <c r="K115" t="s">
        <v>2842</v>
      </c>
      <c r="L115" t="s">
        <v>2842</v>
      </c>
      <c r="M115" t="s">
        <v>4863</v>
      </c>
      <c r="N115" t="s">
        <v>4843</v>
      </c>
    </row>
    <row r="116" hidden="1" spans="1:14">
      <c r="A116" s="2" t="e">
        <f>VLOOKUP(G116,[1]编号!$P:$P,1,FALSE)</f>
        <v>#N/A</v>
      </c>
      <c r="B116" s="2" t="e">
        <f>VLOOKUP(G116,[1]编号!$R:$R,1,FALSE)</f>
        <v>#N/A</v>
      </c>
      <c r="C116" s="2" t="e">
        <f>VLOOKUP(G116,[4]编号分类!$A:$A,1,FALSE)</f>
        <v>#N/A</v>
      </c>
      <c r="D116" s="2" t="str">
        <f>VLOOKUP(G116,[4]编号分类!$B:$B,1,FALSE)</f>
        <v>S185-0012</v>
      </c>
      <c r="E116" s="2" t="e">
        <f>VLOOKUP(G116,[4]编号分类!$C:$C,1,FALSE)</f>
        <v>#N/A</v>
      </c>
      <c r="F116" s="2" t="e">
        <f>VLOOKUP(G116,[4]编号分类!$D:$D,1,FALSE)</f>
        <v>#N/A</v>
      </c>
      <c r="G116" t="s">
        <v>358</v>
      </c>
      <c r="H116" t="s">
        <v>2628</v>
      </c>
      <c r="I116" s="1" t="s">
        <v>2628</v>
      </c>
      <c r="J116" s="14" t="s">
        <v>2172</v>
      </c>
      <c r="K116" t="s">
        <v>3203</v>
      </c>
      <c r="L116" t="s">
        <v>3203</v>
      </c>
      <c r="M116" t="s">
        <v>4863</v>
      </c>
      <c r="N116" t="s">
        <v>4843</v>
      </c>
    </row>
    <row r="117" hidden="1" spans="1:7">
      <c r="A117" s="2" t="e">
        <f>VLOOKUP(G117,[1]编号!$P:$P,1,FALSE)</f>
        <v>#N/A</v>
      </c>
      <c r="B117" s="2" t="e">
        <f>VLOOKUP(G117,[1]编号!$R:$R,1,FALSE)</f>
        <v>#N/A</v>
      </c>
      <c r="C117" s="2" t="e">
        <f>VLOOKUP(G117,[4]编号分类!$A:$A,1,FALSE)</f>
        <v>#N/A</v>
      </c>
      <c r="D117" s="2" t="e">
        <f>VLOOKUP(G117,[4]编号分类!$B:$B,1,FALSE)</f>
        <v>#N/A</v>
      </c>
      <c r="E117" s="2" t="e">
        <f>VLOOKUP(G117,[4]编号分类!$C:$C,1,FALSE)</f>
        <v>#N/A</v>
      </c>
      <c r="F117" s="2" t="e">
        <f>VLOOKUP(G117,[4]编号分类!$D:$D,1,FALSE)</f>
        <v>#N/A</v>
      </c>
      <c r="G117" t="s">
        <v>326</v>
      </c>
    </row>
    <row r="118" hidden="1" spans="1:14">
      <c r="A118" s="2" t="e">
        <f>VLOOKUP(G118,[1]编号!$P:$P,1,FALSE)</f>
        <v>#N/A</v>
      </c>
      <c r="B118" s="2" t="e">
        <f>VLOOKUP(G118,[1]编号!$R:$R,1,FALSE)</f>
        <v>#N/A</v>
      </c>
      <c r="C118" s="2" t="e">
        <f>VLOOKUP(G118,[4]编号分类!$A:$A,1,FALSE)</f>
        <v>#N/A</v>
      </c>
      <c r="D118" s="2" t="e">
        <f>VLOOKUP(G118,[4]编号分类!$B:$B,1,FALSE)</f>
        <v>#N/A</v>
      </c>
      <c r="E118" s="2" t="e">
        <f>VLOOKUP(G118,[4]编号分类!$C:$C,1,FALSE)</f>
        <v>#N/A</v>
      </c>
      <c r="F118" s="2" t="e">
        <f>VLOOKUP(G118,[4]编号分类!$D:$D,1,FALSE)</f>
        <v>#N/A</v>
      </c>
      <c r="G118" t="s">
        <v>380</v>
      </c>
      <c r="H118" t="s">
        <v>2628</v>
      </c>
      <c r="I118" s="1" t="s">
        <v>2628</v>
      </c>
      <c r="J118" s="14" t="s">
        <v>2172</v>
      </c>
      <c r="K118" t="s">
        <v>1994</v>
      </c>
      <c r="L118" t="s">
        <v>1994</v>
      </c>
      <c r="M118" t="s">
        <v>4863</v>
      </c>
      <c r="N118" t="s">
        <v>4843</v>
      </c>
    </row>
    <row r="119" hidden="1" spans="1:14">
      <c r="A119" s="2" t="e">
        <f>VLOOKUP(G119,[1]编号!$P:$P,1,FALSE)</f>
        <v>#N/A</v>
      </c>
      <c r="B119" s="2" t="e">
        <f>VLOOKUP(G119,[1]编号!$R:$R,1,FALSE)</f>
        <v>#N/A</v>
      </c>
      <c r="C119" s="2" t="e">
        <f>VLOOKUP(G119,[4]编号分类!$A:$A,1,FALSE)</f>
        <v>#N/A</v>
      </c>
      <c r="D119" s="2" t="e">
        <f>VLOOKUP(G119,[4]编号分类!$B:$B,1,FALSE)</f>
        <v>#N/A</v>
      </c>
      <c r="E119" s="2" t="e">
        <f>VLOOKUP(G119,[4]编号分类!$C:$C,1,FALSE)</f>
        <v>#N/A</v>
      </c>
      <c r="F119" s="2" t="e">
        <f>VLOOKUP(G119,[4]编号分类!$D:$D,1,FALSE)</f>
        <v>#N/A</v>
      </c>
      <c r="G119" t="s">
        <v>380</v>
      </c>
      <c r="H119" t="s">
        <v>2628</v>
      </c>
      <c r="I119" s="1" t="s">
        <v>2628</v>
      </c>
      <c r="J119" s="14" t="s">
        <v>2172</v>
      </c>
      <c r="K119" t="s">
        <v>2315</v>
      </c>
      <c r="L119" t="s">
        <v>2315</v>
      </c>
      <c r="M119" t="s">
        <v>4863</v>
      </c>
      <c r="N119" t="s">
        <v>4843</v>
      </c>
    </row>
    <row r="120" hidden="1" spans="1:15">
      <c r="A120" s="2" t="e">
        <f>VLOOKUP(G120,[1]编号!$P:$P,1,FALSE)</f>
        <v>#N/A</v>
      </c>
      <c r="B120" s="2" t="str">
        <f>VLOOKUP(G120,[1]编号!$R:$R,1,FALSE)</f>
        <v>S185-0021</v>
      </c>
      <c r="C120" s="2" t="e">
        <f>VLOOKUP(G120,[4]编号分类!$A:$A,1,FALSE)</f>
        <v>#N/A</v>
      </c>
      <c r="D120" s="2" t="str">
        <f>VLOOKUP(G120,[4]编号分类!$B:$B,1,FALSE)</f>
        <v>S185-0021</v>
      </c>
      <c r="E120" s="2" t="e">
        <f>VLOOKUP(G120,[4]编号分类!$C:$C,1,FALSE)</f>
        <v>#N/A</v>
      </c>
      <c r="F120" s="2" t="e">
        <f>VLOOKUP(G120,[4]编号分类!$D:$D,1,FALSE)</f>
        <v>#N/A</v>
      </c>
      <c r="G120" t="s">
        <v>367</v>
      </c>
      <c r="H120" t="s">
        <v>2629</v>
      </c>
      <c r="I120" s="1" t="s">
        <v>2629</v>
      </c>
      <c r="J120" s="14" t="s">
        <v>2603</v>
      </c>
      <c r="K120" t="s">
        <v>4740</v>
      </c>
      <c r="L120" t="s">
        <v>3123</v>
      </c>
      <c r="M120" t="s">
        <v>493</v>
      </c>
      <c r="N120" t="s">
        <v>468</v>
      </c>
      <c r="O120" t="s">
        <v>493</v>
      </c>
    </row>
    <row r="121" hidden="1" spans="1:7">
      <c r="A121" s="2" t="e">
        <f>VLOOKUP(G121,[1]编号!$P:$P,1,FALSE)</f>
        <v>#N/A</v>
      </c>
      <c r="B121" s="2" t="e">
        <f>VLOOKUP(G121,[1]编号!$R:$R,1,FALSE)</f>
        <v>#N/A</v>
      </c>
      <c r="C121" s="2" t="e">
        <f>VLOOKUP(G121,[4]编号分类!$A:$A,1,FALSE)</f>
        <v>#N/A</v>
      </c>
      <c r="D121" s="2" t="e">
        <f>VLOOKUP(G121,[4]编号分类!$B:$B,1,FALSE)</f>
        <v>#N/A</v>
      </c>
      <c r="E121" s="2" t="str">
        <f>VLOOKUP(G121,[4]编号分类!$C:$C,1,FALSE)</f>
        <v>S182-0004</v>
      </c>
      <c r="F121" s="2" t="e">
        <f>VLOOKUP(G121,[4]编号分类!$D:$D,1,FALSE)</f>
        <v>#N/A</v>
      </c>
      <c r="G121" t="s">
        <v>331</v>
      </c>
    </row>
    <row r="122" hidden="1" spans="1:14">
      <c r="A122" s="2" t="e">
        <f>VLOOKUP(G122,[1]编号!$P:$P,1,FALSE)</f>
        <v>#N/A</v>
      </c>
      <c r="B122" s="2" t="e">
        <f>VLOOKUP(G122,[1]编号!$R:$R,1,FALSE)</f>
        <v>#N/A</v>
      </c>
      <c r="C122" s="2" t="e">
        <f>VLOOKUP(G122,[4]编号分类!$A:$A,1,FALSE)</f>
        <v>#N/A</v>
      </c>
      <c r="D122" s="2" t="e">
        <f>VLOOKUP(G122,[4]编号分类!$B:$B,1,FALSE)</f>
        <v>#N/A</v>
      </c>
      <c r="E122" s="2" t="str">
        <f>VLOOKUP(G122,[4]编号分类!$C:$C,1,FALSE)</f>
        <v>S142-0001</v>
      </c>
      <c r="F122" s="2" t="e">
        <f>VLOOKUP(G122,[4]编号分类!$D:$D,1,FALSE)</f>
        <v>#N/A</v>
      </c>
      <c r="G122" t="s">
        <v>247</v>
      </c>
      <c r="H122" s="17" t="s">
        <v>4867</v>
      </c>
      <c r="I122" s="1" t="s">
        <v>3325</v>
      </c>
      <c r="J122" s="14" t="s">
        <v>2603</v>
      </c>
      <c r="K122" t="s">
        <v>2414</v>
      </c>
      <c r="L122" t="s">
        <v>2414</v>
      </c>
      <c r="M122" t="s">
        <v>4813</v>
      </c>
      <c r="N122" t="s">
        <v>4807</v>
      </c>
    </row>
    <row r="123" hidden="1" spans="1:14">
      <c r="A123" s="2" t="e">
        <f>VLOOKUP(G123,[1]编号!$P:$P,1,FALSE)</f>
        <v>#N/A</v>
      </c>
      <c r="B123" s="2" t="e">
        <f>VLOOKUP(G123,[1]编号!$R:$R,1,FALSE)</f>
        <v>#N/A</v>
      </c>
      <c r="C123" s="2" t="e">
        <f>VLOOKUP(G123,[4]编号分类!$A:$A,1,FALSE)</f>
        <v>#N/A</v>
      </c>
      <c r="D123" s="2" t="str">
        <f>VLOOKUP(G123,[4]编号分类!$B:$B,1,FALSE)</f>
        <v>S193-0001</v>
      </c>
      <c r="E123" s="2" t="e">
        <f>VLOOKUP(G123,[4]编号分类!$C:$C,1,FALSE)</f>
        <v>#N/A</v>
      </c>
      <c r="F123" s="2" t="e">
        <f>VLOOKUP(G123,[4]编号分类!$D:$D,1,FALSE)</f>
        <v>#N/A</v>
      </c>
      <c r="G123" t="s">
        <v>381</v>
      </c>
      <c r="H123" s="17" t="s">
        <v>4867</v>
      </c>
      <c r="I123" s="1" t="s">
        <v>3325</v>
      </c>
      <c r="J123" s="14" t="s">
        <v>2603</v>
      </c>
      <c r="K123" t="s">
        <v>3078</v>
      </c>
      <c r="L123" t="s">
        <v>1465</v>
      </c>
      <c r="M123" t="s">
        <v>4813</v>
      </c>
      <c r="N123" t="s">
        <v>4807</v>
      </c>
    </row>
    <row r="124" hidden="1" spans="1:14">
      <c r="A124" s="2" t="e">
        <f>VLOOKUP(G124,[1]编号!$P:$P,1,FALSE)</f>
        <v>#N/A</v>
      </c>
      <c r="B124" s="2" t="e">
        <f>VLOOKUP(G124,[1]编号!$R:$R,1,FALSE)</f>
        <v>#N/A</v>
      </c>
      <c r="C124" s="2" t="e">
        <f>VLOOKUP(G124,[4]编号分类!$A:$A,1,FALSE)</f>
        <v>#N/A</v>
      </c>
      <c r="D124" s="2" t="str">
        <f>VLOOKUP(G124,[4]编号分类!$B:$B,1,FALSE)</f>
        <v>S057-0007</v>
      </c>
      <c r="E124" s="2" t="e">
        <f>VLOOKUP(G124,[4]编号分类!$C:$C,1,FALSE)</f>
        <v>#N/A</v>
      </c>
      <c r="F124" s="2" t="e">
        <f>VLOOKUP(G124,[4]编号分类!$D:$D,1,FALSE)</f>
        <v>#N/A</v>
      </c>
      <c r="G124" t="s">
        <v>81</v>
      </c>
      <c r="H124" t="s">
        <v>3329</v>
      </c>
      <c r="I124" s="1" t="s">
        <v>3325</v>
      </c>
      <c r="J124" s="14" t="s">
        <v>2603</v>
      </c>
      <c r="K124" t="s">
        <v>2905</v>
      </c>
      <c r="L124" t="s">
        <v>4660</v>
      </c>
      <c r="M124" t="s">
        <v>4813</v>
      </c>
      <c r="N124" t="s">
        <v>4807</v>
      </c>
    </row>
    <row r="125" hidden="1" spans="1:14">
      <c r="A125" s="2" t="e">
        <f>VLOOKUP(G125,[1]编号!$P:$P,1,FALSE)</f>
        <v>#N/A</v>
      </c>
      <c r="B125" s="2" t="e">
        <f>VLOOKUP(G125,[1]编号!$R:$R,1,FALSE)</f>
        <v>#N/A</v>
      </c>
      <c r="C125" s="2" t="e">
        <f>VLOOKUP(G125,[4]编号分类!$A:$A,1,FALSE)</f>
        <v>#N/A</v>
      </c>
      <c r="D125" s="2" t="e">
        <f>VLOOKUP(G125,[4]编号分类!$B:$B,1,FALSE)</f>
        <v>#N/A</v>
      </c>
      <c r="E125" s="2" t="str">
        <f>VLOOKUP(G125,[4]编号分类!$C:$C,1,FALSE)</f>
        <v>S063-0011</v>
      </c>
      <c r="F125" s="2" t="e">
        <f>VLOOKUP(G125,[4]编号分类!$D:$D,1,FALSE)</f>
        <v>#N/A</v>
      </c>
      <c r="G125" t="s">
        <v>93</v>
      </c>
      <c r="H125" t="s">
        <v>3325</v>
      </c>
      <c r="I125" s="1" t="s">
        <v>3325</v>
      </c>
      <c r="J125" s="14" t="s">
        <v>2603</v>
      </c>
      <c r="K125" t="s">
        <v>1499</v>
      </c>
      <c r="L125" t="s">
        <v>400</v>
      </c>
      <c r="M125" t="s">
        <v>4866</v>
      </c>
      <c r="N125" t="s">
        <v>4807</v>
      </c>
    </row>
    <row r="126" hidden="1" spans="1:15">
      <c r="A126" s="2" t="e">
        <f>VLOOKUP(G126,[1]编号!$P:$P,1,FALSE)</f>
        <v>#N/A</v>
      </c>
      <c r="B126" s="2" t="e">
        <f>VLOOKUP(G126,[1]编号!$R:$R,1,FALSE)</f>
        <v>#N/A</v>
      </c>
      <c r="C126" s="2" t="e">
        <f>VLOOKUP(G126,[4]编号分类!$A:$A,1,FALSE)</f>
        <v>#N/A</v>
      </c>
      <c r="D126" s="2" t="e">
        <f>VLOOKUP(G126,[4]编号分类!$B:$B,1,FALSE)</f>
        <v>#N/A</v>
      </c>
      <c r="E126" s="2" t="str">
        <f>VLOOKUP(G126,[4]编号分类!$C:$C,1,FALSE)</f>
        <v>S182-0008</v>
      </c>
      <c r="F126" s="2" t="e">
        <f>VLOOKUP(G126,[4]编号分类!$D:$D,1,FALSE)</f>
        <v>#N/A</v>
      </c>
      <c r="G126" t="s">
        <v>335</v>
      </c>
      <c r="H126" t="s">
        <v>3325</v>
      </c>
      <c r="I126" s="1" t="s">
        <v>3325</v>
      </c>
      <c r="J126" s="14" t="s">
        <v>2603</v>
      </c>
      <c r="K126" t="s">
        <v>2850</v>
      </c>
      <c r="M126" t="s">
        <v>493</v>
      </c>
      <c r="N126" t="s">
        <v>468</v>
      </c>
      <c r="O126" t="s">
        <v>493</v>
      </c>
    </row>
    <row r="127" hidden="1" spans="1:14">
      <c r="A127" s="2" t="str">
        <f>VLOOKUP(G127,[1]编号!$P:$P,1,FALSE)</f>
        <v>S016-0005</v>
      </c>
      <c r="B127" s="2" t="str">
        <f>VLOOKUP(G127,[1]编号!$R:$R,1,FALSE)</f>
        <v>S016-0005</v>
      </c>
      <c r="C127" s="2" t="e">
        <f>VLOOKUP(G127,[4]编号分类!$A:$A,1,FALSE)</f>
        <v>#N/A</v>
      </c>
      <c r="D127" s="2" t="e">
        <f>VLOOKUP(G127,[4]编号分类!$B:$B,1,FALSE)</f>
        <v>#N/A</v>
      </c>
      <c r="E127" s="2" t="str">
        <f>VLOOKUP(G127,[4]编号分类!$C:$C,1,FALSE)</f>
        <v>S016-0005</v>
      </c>
      <c r="F127" s="2" t="e">
        <f>VLOOKUP(G127,[4]编号分类!$D:$D,1,FALSE)</f>
        <v>#N/A</v>
      </c>
      <c r="G127" t="s">
        <v>38</v>
      </c>
      <c r="H127" t="s">
        <v>3670</v>
      </c>
      <c r="I127" s="1" t="s">
        <v>3668</v>
      </c>
      <c r="J127" s="14" t="s">
        <v>2603</v>
      </c>
      <c r="K127" t="s">
        <v>2976</v>
      </c>
      <c r="L127" t="s">
        <v>2880</v>
      </c>
      <c r="M127" t="s">
        <v>4814</v>
      </c>
      <c r="N127" t="s">
        <v>4807</v>
      </c>
    </row>
    <row r="128" hidden="1" spans="1:14">
      <c r="A128" s="2" t="e">
        <f>VLOOKUP(G128,[1]编号!$P:$P,1,FALSE)</f>
        <v>#N/A</v>
      </c>
      <c r="B128" s="2" t="e">
        <f>VLOOKUP(G128,[1]编号!$R:$R,1,FALSE)</f>
        <v>#N/A</v>
      </c>
      <c r="C128" s="2" t="e">
        <f>VLOOKUP(G128,[4]编号分类!$A:$A,1,FALSE)</f>
        <v>#N/A</v>
      </c>
      <c r="D128" s="2" t="e">
        <f>VLOOKUP(G128,[4]编号分类!$B:$B,1,FALSE)</f>
        <v>#N/A</v>
      </c>
      <c r="E128" s="2" t="str">
        <f>VLOOKUP(G128,[4]编号分类!$C:$C,1,FALSE)</f>
        <v>S018-0002</v>
      </c>
      <c r="F128" s="2" t="e">
        <f>VLOOKUP(G128,[4]编号分类!$D:$D,1,FALSE)</f>
        <v>#N/A</v>
      </c>
      <c r="G128" t="s">
        <v>40</v>
      </c>
      <c r="H128" t="s">
        <v>3668</v>
      </c>
      <c r="I128" s="1" t="s">
        <v>3668</v>
      </c>
      <c r="J128" s="14" t="s">
        <v>2603</v>
      </c>
      <c r="K128" t="s">
        <v>2412</v>
      </c>
      <c r="L128" t="s">
        <v>2412</v>
      </c>
      <c r="M128" t="s">
        <v>4816</v>
      </c>
      <c r="N128" t="s">
        <v>4807</v>
      </c>
    </row>
    <row r="129" hidden="1" spans="1:7">
      <c r="A129" s="2" t="e">
        <f>VLOOKUP(G129,[1]编号!$P:$P,1,FALSE)</f>
        <v>#N/A</v>
      </c>
      <c r="B129" s="2" t="e">
        <f>VLOOKUP(G129,[1]编号!$R:$R,1,FALSE)</f>
        <v>#N/A</v>
      </c>
      <c r="C129" s="2" t="e">
        <f>VLOOKUP(G129,[4]编号分类!$A:$A,1,FALSE)</f>
        <v>#N/A</v>
      </c>
      <c r="D129" s="2" t="e">
        <f>VLOOKUP(G129,[4]编号分类!$B:$B,1,FALSE)</f>
        <v>#N/A</v>
      </c>
      <c r="E129" s="2" t="str">
        <f>VLOOKUP(G129,[4]编号分类!$C:$C,1,FALSE)</f>
        <v>S182-0010</v>
      </c>
      <c r="F129" s="2" t="e">
        <f>VLOOKUP(G129,[4]编号分类!$D:$D,1,FALSE)</f>
        <v>#N/A</v>
      </c>
      <c r="G129" t="s">
        <v>337</v>
      </c>
    </row>
    <row r="130" hidden="1" spans="1:7">
      <c r="A130" s="2" t="e">
        <f>VLOOKUP(G130,[1]编号!$P:$P,1,FALSE)</f>
        <v>#N/A</v>
      </c>
      <c r="B130" s="2" t="e">
        <f>VLOOKUP(G130,[1]编号!$R:$R,1,FALSE)</f>
        <v>#N/A</v>
      </c>
      <c r="C130" s="2" t="e">
        <f>VLOOKUP(G130,[4]编号分类!$A:$A,1,FALSE)</f>
        <v>#N/A</v>
      </c>
      <c r="D130" s="2" t="e">
        <f>VLOOKUP(G130,[4]编号分类!$B:$B,1,FALSE)</f>
        <v>#N/A</v>
      </c>
      <c r="E130" s="2" t="str">
        <f>VLOOKUP(G130,[4]编号分类!$C:$C,1,FALSE)</f>
        <v>S182-0012</v>
      </c>
      <c r="F130" s="2" t="e">
        <f>VLOOKUP(G130,[4]编号分类!$D:$D,1,FALSE)</f>
        <v>#N/A</v>
      </c>
      <c r="G130" t="s">
        <v>339</v>
      </c>
    </row>
    <row r="131" hidden="1" spans="1:14">
      <c r="A131" s="2" t="e">
        <f>VLOOKUP(G131,[1]编号!$P:$P,1,FALSE)</f>
        <v>#N/A</v>
      </c>
      <c r="B131" s="2" t="e">
        <f>VLOOKUP(G131,[1]编号!$R:$R,1,FALSE)</f>
        <v>#N/A</v>
      </c>
      <c r="C131" s="2" t="e">
        <f>VLOOKUP(G131,[4]编号分类!$A:$A,1,FALSE)</f>
        <v>#N/A</v>
      </c>
      <c r="D131" s="2" t="e">
        <f>VLOOKUP(G131,[4]编号分类!$B:$B,1,FALSE)</f>
        <v>#N/A</v>
      </c>
      <c r="E131" s="2" t="str">
        <f>VLOOKUP(G131,[4]编号分类!$C:$C,1,FALSE)</f>
        <v>S018-0005</v>
      </c>
      <c r="F131" s="2" t="e">
        <f>VLOOKUP(G131,[4]编号分类!$D:$D,1,FALSE)</f>
        <v>#N/A</v>
      </c>
      <c r="G131" t="s">
        <v>43</v>
      </c>
      <c r="H131" t="s">
        <v>3668</v>
      </c>
      <c r="I131" s="1" t="s">
        <v>3668</v>
      </c>
      <c r="J131" s="14" t="s">
        <v>2603</v>
      </c>
      <c r="K131" t="s">
        <v>3479</v>
      </c>
      <c r="L131" t="s">
        <v>3479</v>
      </c>
      <c r="M131" t="s">
        <v>4872</v>
      </c>
      <c r="N131" t="s">
        <v>4807</v>
      </c>
    </row>
    <row r="132" hidden="1" spans="1:14">
      <c r="A132" s="2" t="e">
        <f>VLOOKUP(G132,[1]编号!$P:$P,1,FALSE)</f>
        <v>#N/A</v>
      </c>
      <c r="B132" s="2" t="str">
        <f>VLOOKUP(G132,[1]编号!$R:$R,1,FALSE)</f>
        <v>S018-0009</v>
      </c>
      <c r="C132" s="2" t="e">
        <f>VLOOKUP(G132,[4]编号分类!$A:$A,1,FALSE)</f>
        <v>#N/A</v>
      </c>
      <c r="D132" s="2" t="e">
        <f>VLOOKUP(G132,[4]编号分类!$B:$B,1,FALSE)</f>
        <v>#N/A</v>
      </c>
      <c r="E132" s="2" t="str">
        <f>VLOOKUP(G132,[4]编号分类!$C:$C,1,FALSE)</f>
        <v>S018-0009</v>
      </c>
      <c r="F132" s="2" t="e">
        <f>VLOOKUP(G132,[4]编号分类!$D:$D,1,FALSE)</f>
        <v>#N/A</v>
      </c>
      <c r="G132" t="s">
        <v>47</v>
      </c>
      <c r="H132" t="s">
        <v>3668</v>
      </c>
      <c r="I132" s="1" t="s">
        <v>3668</v>
      </c>
      <c r="J132" s="14" t="s">
        <v>2603</v>
      </c>
      <c r="K132" t="s">
        <v>3330</v>
      </c>
      <c r="L132" t="s">
        <v>3330</v>
      </c>
      <c r="M132" t="s">
        <v>4813</v>
      </c>
      <c r="N132" t="s">
        <v>4807</v>
      </c>
    </row>
    <row r="133" hidden="1" spans="1:7">
      <c r="A133" s="2" t="e">
        <f>VLOOKUP(G133,[1]编号!$P:$P,1,FALSE)</f>
        <v>#N/A</v>
      </c>
      <c r="B133" s="2" t="e">
        <f>VLOOKUP(G133,[1]编号!$R:$R,1,FALSE)</f>
        <v>#N/A</v>
      </c>
      <c r="C133" s="2" t="e">
        <f>VLOOKUP(G133,[4]编号分类!$A:$A,1,FALSE)</f>
        <v>#N/A</v>
      </c>
      <c r="D133" s="2" t="e">
        <f>VLOOKUP(G133,[4]编号分类!$B:$B,1,FALSE)</f>
        <v>#N/A</v>
      </c>
      <c r="E133" s="2" t="str">
        <f>VLOOKUP(G133,[4]编号分类!$C:$C,1,FALSE)</f>
        <v>S185-0004</v>
      </c>
      <c r="F133" s="2" t="e">
        <f>VLOOKUP(G133,[4]编号分类!$D:$D,1,FALSE)</f>
        <v>#N/A</v>
      </c>
      <c r="G133" t="s">
        <v>350</v>
      </c>
    </row>
    <row r="134" hidden="1" spans="1:14">
      <c r="A134" s="2" t="e">
        <f>VLOOKUP(G134,[1]编号!$P:$P,1,FALSE)</f>
        <v>#N/A</v>
      </c>
      <c r="B134" s="2" t="str">
        <f>VLOOKUP(G134,[1]编号!$R:$R,1,FALSE)</f>
        <v>S018-0009</v>
      </c>
      <c r="C134" s="2" t="e">
        <f>VLOOKUP(G134,[4]编号分类!$A:$A,1,FALSE)</f>
        <v>#N/A</v>
      </c>
      <c r="D134" s="2" t="e">
        <f>VLOOKUP(G134,[4]编号分类!$B:$B,1,FALSE)</f>
        <v>#N/A</v>
      </c>
      <c r="E134" s="2" t="str">
        <f>VLOOKUP(G134,[4]编号分类!$C:$C,1,FALSE)</f>
        <v>S018-0009</v>
      </c>
      <c r="F134" s="2" t="e">
        <f>VLOOKUP(G134,[4]编号分类!$D:$D,1,FALSE)</f>
        <v>#N/A</v>
      </c>
      <c r="G134" t="s">
        <v>47</v>
      </c>
      <c r="H134" t="s">
        <v>3668</v>
      </c>
      <c r="I134" s="1" t="s">
        <v>3668</v>
      </c>
      <c r="J134" s="14" t="s">
        <v>2603</v>
      </c>
      <c r="K134" t="s">
        <v>2529</v>
      </c>
      <c r="L134" t="s">
        <v>2529</v>
      </c>
      <c r="M134" t="s">
        <v>4813</v>
      </c>
      <c r="N134" t="s">
        <v>4807</v>
      </c>
    </row>
    <row r="135" hidden="1" spans="1:14">
      <c r="A135" s="2" t="str">
        <f>VLOOKUP(G135,[1]编号!$P:$P,1,FALSE)</f>
        <v>S063-0001</v>
      </c>
      <c r="B135" s="2" t="e">
        <f>VLOOKUP(G135,[1]编号!$R:$R,1,FALSE)</f>
        <v>#N/A</v>
      </c>
      <c r="C135" s="2" t="e">
        <f>VLOOKUP(G135,[4]编号分类!$A:$A,1,FALSE)</f>
        <v>#N/A</v>
      </c>
      <c r="D135" s="2" t="e">
        <f>VLOOKUP(G135,[4]编号分类!$B:$B,1,FALSE)</f>
        <v>#N/A</v>
      </c>
      <c r="E135" s="2" t="str">
        <f>VLOOKUP(G135,[4]编号分类!$C:$C,1,FALSE)</f>
        <v>S063-0001</v>
      </c>
      <c r="F135" s="2" t="e">
        <f>VLOOKUP(G135,[4]编号分类!$D:$D,1,FALSE)</f>
        <v>#N/A</v>
      </c>
      <c r="G135" t="s">
        <v>83</v>
      </c>
      <c r="H135" t="s">
        <v>3668</v>
      </c>
      <c r="I135" s="1" t="s">
        <v>3668</v>
      </c>
      <c r="J135" s="14" t="s">
        <v>2603</v>
      </c>
      <c r="K135" t="s">
        <v>2248</v>
      </c>
      <c r="L135" t="s">
        <v>2248</v>
      </c>
      <c r="M135" t="s">
        <v>4812</v>
      </c>
      <c r="N135" t="s">
        <v>4807</v>
      </c>
    </row>
    <row r="136" hidden="1" spans="1:14">
      <c r="A136" s="2" t="str">
        <f>VLOOKUP(G136,[1]编号!$P:$P,1,FALSE)</f>
        <v>S063-0001</v>
      </c>
      <c r="B136" s="2" t="e">
        <f>VLOOKUP(G136,[1]编号!$R:$R,1,FALSE)</f>
        <v>#N/A</v>
      </c>
      <c r="C136" s="2" t="e">
        <f>VLOOKUP(G136,[4]编号分类!$A:$A,1,FALSE)</f>
        <v>#N/A</v>
      </c>
      <c r="D136" s="2" t="e">
        <f>VLOOKUP(G136,[4]编号分类!$B:$B,1,FALSE)</f>
        <v>#N/A</v>
      </c>
      <c r="E136" s="2" t="str">
        <f>VLOOKUP(G136,[4]编号分类!$C:$C,1,FALSE)</f>
        <v>S063-0001</v>
      </c>
      <c r="F136" s="2" t="e">
        <f>VLOOKUP(G136,[4]编号分类!$D:$D,1,FALSE)</f>
        <v>#N/A</v>
      </c>
      <c r="G136" t="s">
        <v>83</v>
      </c>
      <c r="H136" t="s">
        <v>3668</v>
      </c>
      <c r="I136" s="1" t="s">
        <v>3668</v>
      </c>
      <c r="J136" s="14" t="s">
        <v>2603</v>
      </c>
      <c r="K136" t="s">
        <v>2702</v>
      </c>
      <c r="L136" t="s">
        <v>2702</v>
      </c>
      <c r="M136" t="s">
        <v>4816</v>
      </c>
      <c r="N136" t="s">
        <v>4807</v>
      </c>
    </row>
    <row r="137" hidden="1" spans="1:14">
      <c r="A137" s="2" t="e">
        <f>VLOOKUP(G137,[1]编号!$P:$P,1,FALSE)</f>
        <v>#N/A</v>
      </c>
      <c r="B137" s="2" t="e">
        <f>VLOOKUP(G137,[1]编号!$R:$R,1,FALSE)</f>
        <v>#N/A</v>
      </c>
      <c r="C137" s="2" t="e">
        <f>VLOOKUP(G137,[4]编号分类!$A:$A,1,FALSE)</f>
        <v>#N/A</v>
      </c>
      <c r="D137" s="2" t="e">
        <f>VLOOKUP(G137,[4]编号分类!$B:$B,1,FALSE)</f>
        <v>#N/A</v>
      </c>
      <c r="E137" s="2" t="str">
        <f>VLOOKUP(G137,[4]编号分类!$C:$C,1,FALSE)</f>
        <v>S063-0003</v>
      </c>
      <c r="F137" s="2" t="e">
        <f>VLOOKUP(G137,[4]编号分类!$D:$D,1,FALSE)</f>
        <v>#N/A</v>
      </c>
      <c r="G137" t="s">
        <v>85</v>
      </c>
      <c r="H137" t="s">
        <v>3668</v>
      </c>
      <c r="I137" s="1" t="s">
        <v>3668</v>
      </c>
      <c r="J137" s="14" t="s">
        <v>2603</v>
      </c>
      <c r="K137" t="s">
        <v>3121</v>
      </c>
      <c r="L137" t="s">
        <v>3121</v>
      </c>
      <c r="M137" t="s">
        <v>4872</v>
      </c>
      <c r="N137" t="s">
        <v>4807</v>
      </c>
    </row>
    <row r="138" hidden="1" spans="1:14">
      <c r="A138" s="2" t="e">
        <f>VLOOKUP(G138,[1]编号!$P:$P,1,FALSE)</f>
        <v>#N/A</v>
      </c>
      <c r="B138" s="2" t="str">
        <f>VLOOKUP(G138,[1]编号!$R:$R,1,FALSE)</f>
        <v>S063-0004</v>
      </c>
      <c r="C138" s="2" t="e">
        <f>VLOOKUP(G138,[4]编号分类!$A:$A,1,FALSE)</f>
        <v>#N/A</v>
      </c>
      <c r="D138" s="2" t="e">
        <f>VLOOKUP(G138,[4]编号分类!$B:$B,1,FALSE)</f>
        <v>#N/A</v>
      </c>
      <c r="E138" s="2" t="str">
        <f>VLOOKUP(G138,[4]编号分类!$C:$C,1,FALSE)</f>
        <v>S063-0004</v>
      </c>
      <c r="F138" s="2" t="e">
        <f>VLOOKUP(G138,[4]编号分类!$D:$D,1,FALSE)</f>
        <v>#N/A</v>
      </c>
      <c r="G138" t="s">
        <v>86</v>
      </c>
      <c r="H138" t="s">
        <v>3668</v>
      </c>
      <c r="I138" s="1" t="s">
        <v>3668</v>
      </c>
      <c r="J138" s="14" t="s">
        <v>2603</v>
      </c>
      <c r="K138" t="s">
        <v>2232</v>
      </c>
      <c r="L138" t="s">
        <v>2232</v>
      </c>
      <c r="M138" t="s">
        <v>4814</v>
      </c>
      <c r="N138" t="s">
        <v>4807</v>
      </c>
    </row>
    <row r="139" hidden="1" spans="1:14">
      <c r="A139" s="2" t="e">
        <f>VLOOKUP(G139,[1]编号!$P:$P,1,FALSE)</f>
        <v>#N/A</v>
      </c>
      <c r="B139" s="2" t="str">
        <f>VLOOKUP(G139,[1]编号!$R:$R,1,FALSE)</f>
        <v>S063-0004</v>
      </c>
      <c r="C139" s="2" t="e">
        <f>VLOOKUP(G139,[4]编号分类!$A:$A,1,FALSE)</f>
        <v>#N/A</v>
      </c>
      <c r="D139" s="2" t="e">
        <f>VLOOKUP(G139,[4]编号分类!$B:$B,1,FALSE)</f>
        <v>#N/A</v>
      </c>
      <c r="E139" s="2" t="str">
        <f>VLOOKUP(G139,[4]编号分类!$C:$C,1,FALSE)</f>
        <v>S063-0004</v>
      </c>
      <c r="F139" s="2" t="e">
        <f>VLOOKUP(G139,[4]编号分类!$D:$D,1,FALSE)</f>
        <v>#N/A</v>
      </c>
      <c r="G139" t="s">
        <v>86</v>
      </c>
      <c r="H139" t="s">
        <v>3668</v>
      </c>
      <c r="I139" s="1" t="s">
        <v>3668</v>
      </c>
      <c r="J139" s="14" t="s">
        <v>2603</v>
      </c>
      <c r="K139" t="s">
        <v>2222</v>
      </c>
      <c r="L139" t="s">
        <v>2222</v>
      </c>
      <c r="M139" t="s">
        <v>4857</v>
      </c>
      <c r="N139" t="s">
        <v>4807</v>
      </c>
    </row>
    <row r="140" hidden="1" spans="1:14">
      <c r="A140" s="2" t="e">
        <f>VLOOKUP(G140,[1]编号!$P:$P,1,FALSE)</f>
        <v>#N/A</v>
      </c>
      <c r="B140" s="2" t="e">
        <f>VLOOKUP(G140,[1]编号!$R:$R,1,FALSE)</f>
        <v>#N/A</v>
      </c>
      <c r="C140" s="2" t="e">
        <f>VLOOKUP(G140,[4]编号分类!$A:$A,1,FALSE)</f>
        <v>#N/A</v>
      </c>
      <c r="D140" s="2" t="e">
        <f>VLOOKUP(G140,[4]编号分类!$B:$B,1,FALSE)</f>
        <v>#N/A</v>
      </c>
      <c r="E140" s="2" t="str">
        <f>VLOOKUP(G140,[4]编号分类!$C:$C,1,FALSE)</f>
        <v>S063-0005</v>
      </c>
      <c r="F140" s="2" t="e">
        <f>VLOOKUP(G140,[4]编号分类!$D:$D,1,FALSE)</f>
        <v>#N/A</v>
      </c>
      <c r="G140" t="s">
        <v>87</v>
      </c>
      <c r="H140" t="s">
        <v>3668</v>
      </c>
      <c r="I140" s="1" t="s">
        <v>3668</v>
      </c>
      <c r="J140" s="14" t="s">
        <v>2603</v>
      </c>
      <c r="K140" t="s">
        <v>3201</v>
      </c>
      <c r="L140" t="s">
        <v>3201</v>
      </c>
      <c r="M140" t="s">
        <v>4816</v>
      </c>
      <c r="N140" t="s">
        <v>4807</v>
      </c>
    </row>
    <row r="141" hidden="1" spans="1:14">
      <c r="A141" s="2" t="e">
        <f>VLOOKUP(G141,[1]编号!$P:$P,1,FALSE)</f>
        <v>#N/A</v>
      </c>
      <c r="B141" s="2" t="e">
        <f>VLOOKUP(G141,[1]编号!$R:$R,1,FALSE)</f>
        <v>#N/A</v>
      </c>
      <c r="C141" s="2" t="e">
        <f>VLOOKUP(G141,[4]编号分类!$A:$A,1,FALSE)</f>
        <v>#N/A</v>
      </c>
      <c r="D141" s="2" t="e">
        <f>VLOOKUP(G141,[4]编号分类!$B:$B,1,FALSE)</f>
        <v>#N/A</v>
      </c>
      <c r="E141" s="2" t="str">
        <f>VLOOKUP(G141,[4]编号分类!$C:$C,1,FALSE)</f>
        <v>S063-0005</v>
      </c>
      <c r="F141" s="2" t="e">
        <f>VLOOKUP(G141,[4]编号分类!$D:$D,1,FALSE)</f>
        <v>#N/A</v>
      </c>
      <c r="G141" t="s">
        <v>87</v>
      </c>
      <c r="H141" t="s">
        <v>3668</v>
      </c>
      <c r="I141" s="1" t="s">
        <v>3668</v>
      </c>
      <c r="J141" s="14" t="s">
        <v>2603</v>
      </c>
      <c r="K141" t="s">
        <v>3055</v>
      </c>
      <c r="L141" t="s">
        <v>3055</v>
      </c>
      <c r="M141" t="s">
        <v>4873</v>
      </c>
      <c r="N141" t="s">
        <v>4807</v>
      </c>
    </row>
    <row r="142" hidden="1" spans="1:14">
      <c r="A142" s="2" t="e">
        <f>VLOOKUP(G142,[1]编号!$P:$P,1,FALSE)</f>
        <v>#N/A</v>
      </c>
      <c r="B142" s="2" t="e">
        <f>VLOOKUP(G142,[1]编号!$R:$R,1,FALSE)</f>
        <v>#N/A</v>
      </c>
      <c r="C142" s="2" t="e">
        <f>VLOOKUP(G142,[4]编号分类!$A:$A,1,FALSE)</f>
        <v>#N/A</v>
      </c>
      <c r="D142" s="2" t="e">
        <f>VLOOKUP(G142,[4]编号分类!$B:$B,1,FALSE)</f>
        <v>#N/A</v>
      </c>
      <c r="E142" s="2" t="str">
        <f>VLOOKUP(G142,[4]编号分类!$C:$C,1,FALSE)</f>
        <v>S063-0010</v>
      </c>
      <c r="F142" s="2" t="e">
        <f>VLOOKUP(G142,[4]编号分类!$D:$D,1,FALSE)</f>
        <v>#N/A</v>
      </c>
      <c r="G142" t="s">
        <v>92</v>
      </c>
      <c r="H142" t="s">
        <v>3668</v>
      </c>
      <c r="I142" s="1" t="s">
        <v>3668</v>
      </c>
      <c r="J142" s="14" t="s">
        <v>2603</v>
      </c>
      <c r="K142" t="s">
        <v>2838</v>
      </c>
      <c r="L142" t="s">
        <v>2838</v>
      </c>
      <c r="M142" t="s">
        <v>4812</v>
      </c>
      <c r="N142" t="s">
        <v>4807</v>
      </c>
    </row>
    <row r="143" hidden="1" spans="1:14">
      <c r="A143" s="2" t="e">
        <f>VLOOKUP(G143,[1]编号!$P:$P,1,FALSE)</f>
        <v>#N/A</v>
      </c>
      <c r="B143" s="2" t="e">
        <f>VLOOKUP(G143,[1]编号!$R:$R,1,FALSE)</f>
        <v>#N/A</v>
      </c>
      <c r="C143" s="2" t="e">
        <f>VLOOKUP(G143,[4]编号分类!$A:$A,1,FALSE)</f>
        <v>#N/A</v>
      </c>
      <c r="D143" s="2" t="e">
        <f>VLOOKUP(G143,[4]编号分类!$B:$B,1,FALSE)</f>
        <v>#N/A</v>
      </c>
      <c r="E143" s="2" t="str">
        <f>VLOOKUP(G143,[4]编号分类!$C:$C,1,FALSE)</f>
        <v>S063-0010</v>
      </c>
      <c r="F143" s="2" t="e">
        <f>VLOOKUP(G143,[4]编号分类!$D:$D,1,FALSE)</f>
        <v>#N/A</v>
      </c>
      <c r="G143" t="s">
        <v>92</v>
      </c>
      <c r="H143" t="s">
        <v>3668</v>
      </c>
      <c r="I143" s="1" t="s">
        <v>3668</v>
      </c>
      <c r="J143" s="14" t="s">
        <v>2603</v>
      </c>
      <c r="K143" t="s">
        <v>4679</v>
      </c>
      <c r="L143" t="s">
        <v>4679</v>
      </c>
      <c r="M143" t="s">
        <v>4857</v>
      </c>
      <c r="N143" t="s">
        <v>4807</v>
      </c>
    </row>
    <row r="144" hidden="1" spans="1:14">
      <c r="A144" s="2" t="e">
        <f>VLOOKUP(G144,[1]编号!$P:$P,1,FALSE)</f>
        <v>#N/A</v>
      </c>
      <c r="B144" s="2" t="e">
        <f>VLOOKUP(G144,[1]编号!$R:$R,1,FALSE)</f>
        <v>#N/A</v>
      </c>
      <c r="C144" s="2" t="e">
        <f>VLOOKUP(G144,[4]编号分类!$A:$A,1,FALSE)</f>
        <v>#N/A</v>
      </c>
      <c r="D144" s="2" t="e">
        <f>VLOOKUP(G144,[4]编号分类!$B:$B,1,FALSE)</f>
        <v>#N/A</v>
      </c>
      <c r="E144" s="2" t="str">
        <f>VLOOKUP(G144,[4]编号分类!$C:$C,1,FALSE)</f>
        <v>S063-0011</v>
      </c>
      <c r="F144" s="2" t="e">
        <f>VLOOKUP(G144,[4]编号分类!$D:$D,1,FALSE)</f>
        <v>#N/A</v>
      </c>
      <c r="G144" t="s">
        <v>93</v>
      </c>
      <c r="H144" t="s">
        <v>3668</v>
      </c>
      <c r="I144" s="1" t="s">
        <v>3668</v>
      </c>
      <c r="J144" s="14" t="s">
        <v>2603</v>
      </c>
      <c r="K144" t="s">
        <v>1499</v>
      </c>
      <c r="L144" t="s">
        <v>1499</v>
      </c>
      <c r="M144" t="s">
        <v>4812</v>
      </c>
      <c r="N144" t="s">
        <v>4807</v>
      </c>
    </row>
    <row r="145" hidden="1" spans="1:14">
      <c r="A145" s="2" t="e">
        <f>VLOOKUP(G145,[1]编号!$P:$P,1,FALSE)</f>
        <v>#N/A</v>
      </c>
      <c r="B145" s="2" t="e">
        <f>VLOOKUP(G145,[1]编号!$R:$R,1,FALSE)</f>
        <v>#N/A</v>
      </c>
      <c r="C145" s="2" t="e">
        <f>VLOOKUP(G145,[4]编号分类!$A:$A,1,FALSE)</f>
        <v>#N/A</v>
      </c>
      <c r="D145" s="2" t="e">
        <f>VLOOKUP(G145,[4]编号分类!$B:$B,1,FALSE)</f>
        <v>#N/A</v>
      </c>
      <c r="E145" s="2" t="str">
        <f>VLOOKUP(G145,[4]编号分类!$C:$C,1,FALSE)</f>
        <v>S063-0011</v>
      </c>
      <c r="F145" s="2" t="e">
        <f>VLOOKUP(G145,[4]编号分类!$D:$D,1,FALSE)</f>
        <v>#N/A</v>
      </c>
      <c r="G145" t="s">
        <v>93</v>
      </c>
      <c r="H145" t="s">
        <v>3668</v>
      </c>
      <c r="I145" s="1" t="s">
        <v>3668</v>
      </c>
      <c r="J145" s="14" t="s">
        <v>2603</v>
      </c>
      <c r="K145" t="s">
        <v>2398</v>
      </c>
      <c r="L145" t="s">
        <v>2398</v>
      </c>
      <c r="M145" t="s">
        <v>4872</v>
      </c>
      <c r="N145" t="s">
        <v>4807</v>
      </c>
    </row>
    <row r="146" hidden="1" spans="1:14">
      <c r="A146" s="2" t="e">
        <f>VLOOKUP(G146,[1]编号!$P:$P,1,FALSE)</f>
        <v>#N/A</v>
      </c>
      <c r="B146" s="2" t="e">
        <f>VLOOKUP(G146,[1]编号!$R:$R,1,FALSE)</f>
        <v>#N/A</v>
      </c>
      <c r="C146" s="2" t="e">
        <f>VLOOKUP(G146,[4]编号分类!$A:$A,1,FALSE)</f>
        <v>#N/A</v>
      </c>
      <c r="D146" s="2" t="e">
        <f>VLOOKUP(G146,[4]编号分类!$B:$B,1,FALSE)</f>
        <v>#N/A</v>
      </c>
      <c r="E146" s="2" t="str">
        <f>VLOOKUP(G146,[4]编号分类!$C:$C,1,FALSE)</f>
        <v>S063-0017</v>
      </c>
      <c r="F146" s="2" t="e">
        <f>VLOOKUP(G146,[4]编号分类!$D:$D,1,FALSE)</f>
        <v>#N/A</v>
      </c>
      <c r="G146" t="s">
        <v>99</v>
      </c>
      <c r="H146" t="s">
        <v>3668</v>
      </c>
      <c r="I146" s="1" t="s">
        <v>3668</v>
      </c>
      <c r="J146" s="14" t="s">
        <v>2603</v>
      </c>
      <c r="K146" t="s">
        <v>2607</v>
      </c>
      <c r="L146" t="s">
        <v>2607</v>
      </c>
      <c r="M146" t="s">
        <v>4812</v>
      </c>
      <c r="N146" t="s">
        <v>4807</v>
      </c>
    </row>
    <row r="147" hidden="1" spans="1:14">
      <c r="A147" s="2" t="e">
        <f>VLOOKUP(G147,[1]编号!$P:$P,1,FALSE)</f>
        <v>#N/A</v>
      </c>
      <c r="B147" s="2" t="e">
        <f>VLOOKUP(G147,[1]编号!$R:$R,1,FALSE)</f>
        <v>#N/A</v>
      </c>
      <c r="C147" s="2" t="e">
        <f>VLOOKUP(G147,[4]编号分类!$A:$A,1,FALSE)</f>
        <v>#N/A</v>
      </c>
      <c r="D147" s="2" t="e">
        <f>VLOOKUP(G147,[4]编号分类!$B:$B,1,FALSE)</f>
        <v>#N/A</v>
      </c>
      <c r="E147" s="2" t="str">
        <f>VLOOKUP(G147,[4]编号分类!$C:$C,1,FALSE)</f>
        <v>S063-0017</v>
      </c>
      <c r="F147" s="2" t="e">
        <f>VLOOKUP(G147,[4]编号分类!$D:$D,1,FALSE)</f>
        <v>#N/A</v>
      </c>
      <c r="G147" t="s">
        <v>99</v>
      </c>
      <c r="H147" t="s">
        <v>3668</v>
      </c>
      <c r="I147" s="1" t="s">
        <v>3668</v>
      </c>
      <c r="J147" s="14" t="s">
        <v>2603</v>
      </c>
      <c r="K147" t="s">
        <v>2030</v>
      </c>
      <c r="L147" t="s">
        <v>2030</v>
      </c>
      <c r="M147" t="s">
        <v>4812</v>
      </c>
      <c r="N147" t="s">
        <v>4807</v>
      </c>
    </row>
    <row r="148" hidden="1" spans="1:14">
      <c r="A148" s="2" t="e">
        <f>VLOOKUP(G148,[1]编号!$P:$P,1,FALSE)</f>
        <v>#N/A</v>
      </c>
      <c r="B148" s="2" t="str">
        <f>VLOOKUP(G148,[1]编号!$R:$R,1,FALSE)</f>
        <v>S078-0001</v>
      </c>
      <c r="C148" s="2" t="e">
        <f>VLOOKUP(G148,[4]编号分类!$A:$A,1,FALSE)</f>
        <v>#N/A</v>
      </c>
      <c r="D148" s="2" t="e">
        <f>VLOOKUP(G148,[4]编号分类!$B:$B,1,FALSE)</f>
        <v>#N/A</v>
      </c>
      <c r="E148" s="2" t="str">
        <f>VLOOKUP(G148,[4]编号分类!$C:$C,1,FALSE)</f>
        <v>S078-0001</v>
      </c>
      <c r="F148" s="2" t="e">
        <f>VLOOKUP(G148,[4]编号分类!$D:$D,1,FALSE)</f>
        <v>#N/A</v>
      </c>
      <c r="G148" t="s">
        <v>108</v>
      </c>
      <c r="H148" t="s">
        <v>3668</v>
      </c>
      <c r="I148" s="1" t="s">
        <v>3668</v>
      </c>
      <c r="J148" s="14" t="s">
        <v>2603</v>
      </c>
      <c r="K148" t="s">
        <v>2965</v>
      </c>
      <c r="L148" t="s">
        <v>2965</v>
      </c>
      <c r="M148" t="s">
        <v>4813</v>
      </c>
      <c r="N148" t="s">
        <v>4807</v>
      </c>
    </row>
    <row r="149" hidden="1" spans="1:14">
      <c r="A149" s="2" t="e">
        <f>VLOOKUP(G149,[1]编号!$P:$P,1,FALSE)</f>
        <v>#N/A</v>
      </c>
      <c r="B149" s="2" t="e">
        <f>VLOOKUP(G149,[1]编号!$R:$R,1,FALSE)</f>
        <v>#N/A</v>
      </c>
      <c r="C149" s="2" t="e">
        <f>VLOOKUP(G149,[4]编号分类!$A:$A,1,FALSE)</f>
        <v>#N/A</v>
      </c>
      <c r="D149" s="2" t="str">
        <f>VLOOKUP(G149,[4]编号分类!$B:$B,1,FALSE)</f>
        <v>S094-0008</v>
      </c>
      <c r="E149" s="2" t="e">
        <f>VLOOKUP(G149,[4]编号分类!$C:$C,1,FALSE)</f>
        <v>#N/A</v>
      </c>
      <c r="F149" s="2" t="e">
        <f>VLOOKUP(G149,[4]编号分类!$D:$D,1,FALSE)</f>
        <v>#N/A</v>
      </c>
      <c r="G149" t="s">
        <v>197</v>
      </c>
      <c r="H149" t="s">
        <v>3668</v>
      </c>
      <c r="I149" s="1" t="s">
        <v>3668</v>
      </c>
      <c r="J149" s="14" t="s">
        <v>2603</v>
      </c>
      <c r="K149" t="s">
        <v>2498</v>
      </c>
      <c r="L149" t="s">
        <v>2498</v>
      </c>
      <c r="M149" t="s">
        <v>4820</v>
      </c>
      <c r="N149" t="s">
        <v>4807</v>
      </c>
    </row>
    <row r="150" hidden="1" spans="1:14">
      <c r="A150" s="2" t="str">
        <f>VLOOKUP(G150,[1]编号!$P:$P,1,FALSE)</f>
        <v>S105-0003</v>
      </c>
      <c r="B150" s="2" t="e">
        <f>VLOOKUP(G150,[1]编号!$R:$R,1,FALSE)</f>
        <v>#N/A</v>
      </c>
      <c r="C150" s="2" t="e">
        <f>VLOOKUP(G150,[4]编号分类!$A:$A,1,FALSE)</f>
        <v>#N/A</v>
      </c>
      <c r="D150" s="2" t="e">
        <f>VLOOKUP(G150,[4]编号分类!$B:$B,1,FALSE)</f>
        <v>#N/A</v>
      </c>
      <c r="E150" s="2" t="e">
        <f>VLOOKUP(G150,[4]编号分类!$C:$C,1,FALSE)</f>
        <v>#N/A</v>
      </c>
      <c r="F150" s="2" t="e">
        <f>VLOOKUP(G150,[4]编号分类!$D:$D,1,FALSE)</f>
        <v>#N/A</v>
      </c>
      <c r="G150" t="s">
        <v>224</v>
      </c>
      <c r="H150" t="s">
        <v>3668</v>
      </c>
      <c r="I150" s="1" t="s">
        <v>3668</v>
      </c>
      <c r="J150" s="14" t="s">
        <v>2603</v>
      </c>
      <c r="K150" t="s">
        <v>2440</v>
      </c>
      <c r="L150" t="s">
        <v>2440</v>
      </c>
      <c r="M150" t="s">
        <v>4812</v>
      </c>
      <c r="N150" t="s">
        <v>4807</v>
      </c>
    </row>
    <row r="151" hidden="1" spans="1:14">
      <c r="A151" s="2" t="e">
        <f>VLOOKUP(G151,[1]编号!$P:$P,1,FALSE)</f>
        <v>#N/A</v>
      </c>
      <c r="B151" s="2" t="e">
        <f>VLOOKUP(G151,[1]编号!$R:$R,1,FALSE)</f>
        <v>#N/A</v>
      </c>
      <c r="C151" s="2" t="e">
        <f>VLOOKUP(G151,[4]编号分类!$A:$A,1,FALSE)</f>
        <v>#N/A</v>
      </c>
      <c r="D151" s="2" t="e">
        <f>VLOOKUP(G151,[4]编号分类!$B:$B,1,FALSE)</f>
        <v>#N/A</v>
      </c>
      <c r="E151" s="2" t="str">
        <f>VLOOKUP(G151,[4]编号分类!$C:$C,1,FALSE)</f>
        <v>S177-0005</v>
      </c>
      <c r="F151" s="2" t="e">
        <f>VLOOKUP(G151,[4]编号分类!$D:$D,1,FALSE)</f>
        <v>#N/A</v>
      </c>
      <c r="G151" t="s">
        <v>327</v>
      </c>
      <c r="H151" t="s">
        <v>3668</v>
      </c>
      <c r="I151" s="1" t="s">
        <v>3668</v>
      </c>
      <c r="J151" s="14" t="s">
        <v>2603</v>
      </c>
      <c r="K151" t="s">
        <v>3432</v>
      </c>
      <c r="L151" t="s">
        <v>3432</v>
      </c>
      <c r="M151" t="s">
        <v>4816</v>
      </c>
      <c r="N151" t="s">
        <v>4807</v>
      </c>
    </row>
    <row r="152" hidden="1" spans="1:14">
      <c r="A152" s="2" t="e">
        <f>VLOOKUP(G152,[1]编号!$P:$P,1,FALSE)</f>
        <v>#N/A</v>
      </c>
      <c r="B152" s="2" t="e">
        <f>VLOOKUP(G152,[1]编号!$R:$R,1,FALSE)</f>
        <v>#N/A</v>
      </c>
      <c r="C152" s="2" t="e">
        <f>VLOOKUP(G152,[4]编号分类!$A:$A,1,FALSE)</f>
        <v>#N/A</v>
      </c>
      <c r="D152" s="2" t="e">
        <f>VLOOKUP(G152,[4]编号分类!$B:$B,1,FALSE)</f>
        <v>#N/A</v>
      </c>
      <c r="E152" s="2" t="str">
        <f>VLOOKUP(G152,[4]编号分类!$C:$C,1,FALSE)</f>
        <v>S005-0014</v>
      </c>
      <c r="F152" s="2" t="e">
        <f>VLOOKUP(G152,[4]编号分类!$D:$D,1,FALSE)</f>
        <v>#N/A</v>
      </c>
      <c r="G152" t="s">
        <v>14</v>
      </c>
      <c r="H152" t="s">
        <v>3192</v>
      </c>
      <c r="I152" s="1" t="s">
        <v>3192</v>
      </c>
      <c r="J152" s="14" t="s">
        <v>2603</v>
      </c>
      <c r="K152" t="s">
        <v>2250</v>
      </c>
      <c r="L152" t="s">
        <v>2250</v>
      </c>
      <c r="M152" t="s">
        <v>2290</v>
      </c>
      <c r="N152" t="s">
        <v>4807</v>
      </c>
    </row>
    <row r="153" hidden="1" spans="1:14">
      <c r="A153" s="2" t="e">
        <f>VLOOKUP(G153,[1]编号!$P:$P,1,FALSE)</f>
        <v>#N/A</v>
      </c>
      <c r="B153" s="2" t="e">
        <f>VLOOKUP(G153,[1]编号!$R:$R,1,FALSE)</f>
        <v>#N/A</v>
      </c>
      <c r="C153" s="2" t="e">
        <f>VLOOKUP(G153,[4]编号分类!$A:$A,1,FALSE)</f>
        <v>#N/A</v>
      </c>
      <c r="D153" s="2" t="e">
        <f>VLOOKUP(G153,[4]编号分类!$B:$B,1,FALSE)</f>
        <v>#N/A</v>
      </c>
      <c r="E153" s="2" t="str">
        <f>VLOOKUP(G153,[4]编号分类!$C:$C,1,FALSE)</f>
        <v>S063-0018</v>
      </c>
      <c r="F153" s="2" t="e">
        <f>VLOOKUP(G153,[4]编号分类!$D:$D,1,FALSE)</f>
        <v>#N/A</v>
      </c>
      <c r="G153" t="s">
        <v>100</v>
      </c>
      <c r="H153" t="s">
        <v>3192</v>
      </c>
      <c r="I153" s="1" t="s">
        <v>3192</v>
      </c>
      <c r="J153" s="14" t="s">
        <v>2603</v>
      </c>
      <c r="K153" t="s">
        <v>2648</v>
      </c>
      <c r="L153" t="s">
        <v>2908</v>
      </c>
      <c r="M153" t="s">
        <v>2290</v>
      </c>
      <c r="N153" t="s">
        <v>4807</v>
      </c>
    </row>
    <row r="154" hidden="1" spans="1:14">
      <c r="A154" s="2" t="e">
        <f>VLOOKUP(G154,[1]编号!$P:$P,1,FALSE)</f>
        <v>#N/A</v>
      </c>
      <c r="B154" s="2" t="str">
        <f>VLOOKUP(G154,[1]编号!$R:$R,1,FALSE)</f>
        <v>S063-0021</v>
      </c>
      <c r="C154" s="2" t="e">
        <f>VLOOKUP(G154,[4]编号分类!$A:$A,1,FALSE)</f>
        <v>#N/A</v>
      </c>
      <c r="D154" s="2" t="e">
        <f>VLOOKUP(G154,[4]编号分类!$B:$B,1,FALSE)</f>
        <v>#N/A</v>
      </c>
      <c r="E154" s="2" t="str">
        <f>VLOOKUP(G154,[4]编号分类!$C:$C,1,FALSE)</f>
        <v>S063-0021</v>
      </c>
      <c r="F154" s="2" t="e">
        <f>VLOOKUP(G154,[4]编号分类!$D:$D,1,FALSE)</f>
        <v>#N/A</v>
      </c>
      <c r="G154" t="s">
        <v>103</v>
      </c>
      <c r="H154" t="s">
        <v>3192</v>
      </c>
      <c r="I154" s="1" t="s">
        <v>3192</v>
      </c>
      <c r="J154" s="14" t="s">
        <v>2603</v>
      </c>
      <c r="K154" t="s">
        <v>3332</v>
      </c>
      <c r="L154" t="s">
        <v>3562</v>
      </c>
      <c r="M154" t="s">
        <v>2290</v>
      </c>
      <c r="N154" t="s">
        <v>4807</v>
      </c>
    </row>
    <row r="155" hidden="1" spans="1:14">
      <c r="A155" s="2" t="e">
        <f>VLOOKUP(G155,[1]编号!$P:$P,1,FALSE)</f>
        <v>#N/A</v>
      </c>
      <c r="B155" s="2" t="e">
        <f>VLOOKUP(G155,[1]编号!$R:$R,1,FALSE)</f>
        <v>#N/A</v>
      </c>
      <c r="C155" s="2" t="e">
        <f>VLOOKUP(G155,[4]编号分类!$A:$A,1,FALSE)</f>
        <v>#N/A</v>
      </c>
      <c r="D155" s="2" t="e">
        <f>VLOOKUP(G155,[4]编号分类!$B:$B,1,FALSE)</f>
        <v>#N/A</v>
      </c>
      <c r="E155" s="2" t="e">
        <f>VLOOKUP(G155,[4]编号分类!$C:$C,1,FALSE)</f>
        <v>#N/A</v>
      </c>
      <c r="F155" s="2" t="e">
        <f>VLOOKUP(G155,[4]编号分类!$D:$D,1,FALSE)</f>
        <v>#N/A</v>
      </c>
      <c r="G155" t="s">
        <v>4742</v>
      </c>
      <c r="H155" t="s">
        <v>3192</v>
      </c>
      <c r="I155" s="1" t="s">
        <v>3192</v>
      </c>
      <c r="J155" s="14" t="s">
        <v>2603</v>
      </c>
      <c r="K155" t="s">
        <v>4764</v>
      </c>
      <c r="L155" t="s">
        <v>4772</v>
      </c>
      <c r="M155" t="s">
        <v>2186</v>
      </c>
      <c r="N155" t="s">
        <v>4807</v>
      </c>
    </row>
    <row r="156" hidden="1" spans="1:15">
      <c r="A156" s="2" t="e">
        <f>VLOOKUP(G156,[1]编号!$P:$P,1,FALSE)</f>
        <v>#N/A</v>
      </c>
      <c r="B156" s="2" t="e">
        <f>VLOOKUP(G156,[1]编号!$R:$R,1,FALSE)</f>
        <v>#N/A</v>
      </c>
      <c r="C156" s="2" t="e">
        <f>VLOOKUP(G156,[4]编号分类!$A:$A,1,FALSE)</f>
        <v>#N/A</v>
      </c>
      <c r="D156" s="2" t="str">
        <f>VLOOKUP(G156,[4]编号分类!$B:$B,1,FALSE)</f>
        <v>S057-0002</v>
      </c>
      <c r="E156" s="2" t="e">
        <f>VLOOKUP(G156,[4]编号分类!$C:$C,1,FALSE)</f>
        <v>#N/A</v>
      </c>
      <c r="F156" s="2" t="e">
        <f>VLOOKUP(G156,[4]编号分类!$D:$D,1,FALSE)</f>
        <v>#N/A</v>
      </c>
      <c r="G156" t="s">
        <v>76</v>
      </c>
      <c r="H156" t="s">
        <v>3686</v>
      </c>
      <c r="I156" s="1" t="s">
        <v>3686</v>
      </c>
      <c r="J156" s="14" t="s">
        <v>2603</v>
      </c>
      <c r="K156" t="s">
        <v>2547</v>
      </c>
      <c r="L156" t="s">
        <v>2126</v>
      </c>
      <c r="M156" t="s">
        <v>493</v>
      </c>
      <c r="N156" t="s">
        <v>468</v>
      </c>
      <c r="O156" t="s">
        <v>493</v>
      </c>
    </row>
    <row r="157" hidden="1" spans="1:14">
      <c r="A157" s="2" t="e">
        <f>VLOOKUP(G157,[1]编号!$P:$P,1,FALSE)</f>
        <v>#N/A</v>
      </c>
      <c r="B157" s="2" t="e">
        <f>VLOOKUP(G157,[1]编号!$R:$R,1,FALSE)</f>
        <v>#N/A</v>
      </c>
      <c r="C157" s="2" t="e">
        <f>VLOOKUP(G157,[4]编号分类!$A:$A,1,FALSE)</f>
        <v>#N/A</v>
      </c>
      <c r="D157" s="2" t="e">
        <f>VLOOKUP(G157,[4]编号分类!$B:$B,1,FALSE)</f>
        <v>#N/A</v>
      </c>
      <c r="E157" s="2" t="str">
        <f>VLOOKUP(G157,[4]编号分类!$C:$C,1,FALSE)</f>
        <v>S056-0013</v>
      </c>
      <c r="F157" s="2" t="e">
        <f>VLOOKUP(G157,[4]编号分类!$D:$D,1,FALSE)</f>
        <v>#N/A</v>
      </c>
      <c r="G157" t="s">
        <v>67</v>
      </c>
      <c r="H157" t="s">
        <v>3494</v>
      </c>
      <c r="I157" s="1" t="s">
        <v>4880</v>
      </c>
      <c r="J157" s="14" t="s">
        <v>2603</v>
      </c>
      <c r="K157" t="s">
        <v>3331</v>
      </c>
      <c r="L157" t="s">
        <v>400</v>
      </c>
      <c r="N157" t="s">
        <v>4843</v>
      </c>
    </row>
  </sheetData>
  <autoFilter ref="A1:U157">
    <filterColumn colId="5">
      <customFilters>
        <customFilter operator="equal" val="S024-0002"/>
      </customFilters>
    </filterColumn>
    <extLst/>
  </autoFilter>
  <pageMargins left="0.7" right="0.7" top="0.75" bottom="0.75" header="0.3" footer="0.3"/>
  <pageSetup paperSize="9" orientation="portrait"/>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dimension ref="A1:I316"/>
  <sheetViews>
    <sheetView topLeftCell="A274" workbookViewId="0">
      <selection activeCell="B2" sqref="B2"/>
    </sheetView>
  </sheetViews>
  <sheetFormatPr defaultColWidth="9" defaultRowHeight="14.1"/>
  <cols>
    <col min="1" max="1" width="18.6126126126126" customWidth="1"/>
    <col min="2" max="2" width="30.0900900900901" customWidth="1"/>
    <col min="3" max="3" width="30" customWidth="1"/>
    <col min="4" max="5" width="13.7477477477477" customWidth="1"/>
    <col min="6" max="6" width="19.5045045045045" customWidth="1"/>
    <col min="7" max="7" width="9.38738738738739" customWidth="1"/>
    <col min="8" max="8" width="20.3873873873874" customWidth="1"/>
    <col min="9" max="9" width="27.5045045045045" customWidth="1"/>
  </cols>
  <sheetData>
    <row r="1" customFormat="1" spans="1:9">
      <c r="A1" s="12" t="s">
        <v>0</v>
      </c>
      <c r="B1" s="12" t="s">
        <v>4635</v>
      </c>
      <c r="C1" s="13" t="s">
        <v>4802</v>
      </c>
      <c r="D1" s="12" t="s">
        <v>2099</v>
      </c>
      <c r="E1" s="12" t="s">
        <v>2100</v>
      </c>
      <c r="F1" s="12" t="s">
        <v>4638</v>
      </c>
      <c r="G1" s="12" t="s">
        <v>4803</v>
      </c>
      <c r="H1" s="12" t="s">
        <v>4804</v>
      </c>
      <c r="I1" s="12" t="s">
        <v>4885</v>
      </c>
    </row>
    <row r="2" customFormat="1" spans="1:7">
      <c r="A2" t="s">
        <v>66</v>
      </c>
      <c r="B2" t="s">
        <v>9695</v>
      </c>
      <c r="C2" t="s">
        <v>2102</v>
      </c>
      <c r="D2" t="s">
        <v>1145</v>
      </c>
      <c r="E2" t="s">
        <v>400</v>
      </c>
      <c r="G2" t="s">
        <v>4807</v>
      </c>
    </row>
    <row r="3" customFormat="1" spans="1:9">
      <c r="A3" t="s">
        <v>209</v>
      </c>
      <c r="B3" t="s">
        <v>2102</v>
      </c>
      <c r="C3" t="s">
        <v>2102</v>
      </c>
      <c r="D3" t="s">
        <v>2850</v>
      </c>
      <c r="E3" t="s">
        <v>2850</v>
      </c>
      <c r="G3" t="s">
        <v>468</v>
      </c>
      <c r="H3" t="s">
        <v>493</v>
      </c>
      <c r="I3" t="s">
        <v>4886</v>
      </c>
    </row>
    <row r="4" customFormat="1" spans="1:9">
      <c r="A4" t="s">
        <v>353</v>
      </c>
      <c r="B4" t="s">
        <v>2102</v>
      </c>
      <c r="C4" t="s">
        <v>2102</v>
      </c>
      <c r="D4" t="s">
        <v>2355</v>
      </c>
      <c r="E4" t="s">
        <v>4662</v>
      </c>
      <c r="F4" t="s">
        <v>493</v>
      </c>
      <c r="G4" t="s">
        <v>468</v>
      </c>
      <c r="H4" t="s">
        <v>493</v>
      </c>
      <c r="I4" t="s">
        <v>4887</v>
      </c>
    </row>
    <row r="5" customFormat="1" spans="1:9">
      <c r="A5" t="s">
        <v>379</v>
      </c>
      <c r="B5" t="s">
        <v>2102</v>
      </c>
      <c r="C5" t="s">
        <v>2102</v>
      </c>
      <c r="D5" t="s">
        <v>2562</v>
      </c>
      <c r="E5" t="s">
        <v>4650</v>
      </c>
      <c r="F5" t="s">
        <v>2205</v>
      </c>
      <c r="G5" t="s">
        <v>4807</v>
      </c>
      <c r="I5" t="s">
        <v>493</v>
      </c>
    </row>
    <row r="6" customFormat="1" spans="1:9">
      <c r="A6" t="s">
        <v>47</v>
      </c>
      <c r="B6" t="s">
        <v>9696</v>
      </c>
      <c r="C6" t="s">
        <v>2102</v>
      </c>
      <c r="D6" t="s">
        <v>4670</v>
      </c>
      <c r="E6" t="s">
        <v>2126</v>
      </c>
      <c r="F6" t="s">
        <v>2205</v>
      </c>
      <c r="G6" t="s">
        <v>4807</v>
      </c>
      <c r="I6" t="s">
        <v>493</v>
      </c>
    </row>
    <row r="7" customFormat="1" spans="1:9">
      <c r="A7" t="s">
        <v>104</v>
      </c>
      <c r="B7" t="s">
        <v>2156</v>
      </c>
      <c r="C7" t="s">
        <v>2156</v>
      </c>
      <c r="D7" t="s">
        <v>2551</v>
      </c>
      <c r="E7" t="s">
        <v>1465</v>
      </c>
      <c r="F7" t="s">
        <v>493</v>
      </c>
      <c r="G7" t="s">
        <v>468</v>
      </c>
      <c r="H7" t="s">
        <v>493</v>
      </c>
      <c r="I7" t="s">
        <v>9697</v>
      </c>
    </row>
    <row r="8" customFormat="1" spans="1:8">
      <c r="A8" t="s">
        <v>362</v>
      </c>
      <c r="B8" t="s">
        <v>2156</v>
      </c>
      <c r="C8" t="s">
        <v>2156</v>
      </c>
      <c r="D8" t="s">
        <v>4754</v>
      </c>
      <c r="E8" t="s">
        <v>4754</v>
      </c>
      <c r="F8" t="s">
        <v>493</v>
      </c>
      <c r="G8" t="s">
        <v>468</v>
      </c>
      <c r="H8" t="s">
        <v>493</v>
      </c>
    </row>
    <row r="9" customFormat="1" spans="1:9">
      <c r="A9" t="s">
        <v>9</v>
      </c>
      <c r="B9" t="s">
        <v>4898</v>
      </c>
      <c r="C9" t="s">
        <v>4899</v>
      </c>
      <c r="D9" t="s">
        <v>4689</v>
      </c>
      <c r="E9" t="s">
        <v>2416</v>
      </c>
      <c r="F9" t="s">
        <v>2260</v>
      </c>
      <c r="G9" t="s">
        <v>4845</v>
      </c>
      <c r="I9" t="s">
        <v>493</v>
      </c>
    </row>
    <row r="10" customFormat="1" spans="1:9">
      <c r="A10" t="s">
        <v>194</v>
      </c>
      <c r="B10" t="s">
        <v>4906</v>
      </c>
      <c r="C10" t="s">
        <v>4904</v>
      </c>
      <c r="D10" t="s">
        <v>2356</v>
      </c>
      <c r="E10" t="s">
        <v>2356</v>
      </c>
      <c r="F10" t="s">
        <v>493</v>
      </c>
      <c r="G10" t="s">
        <v>468</v>
      </c>
      <c r="H10" t="s">
        <v>493</v>
      </c>
      <c r="I10" t="s">
        <v>8487</v>
      </c>
    </row>
    <row r="11" customFormat="1" spans="1:9">
      <c r="A11" t="s">
        <v>280</v>
      </c>
      <c r="B11" t="s">
        <v>4912</v>
      </c>
      <c r="C11" t="s">
        <v>9698</v>
      </c>
      <c r="D11" t="s">
        <v>2750</v>
      </c>
      <c r="E11" t="s">
        <v>2750</v>
      </c>
      <c r="F11" t="s">
        <v>493</v>
      </c>
      <c r="G11" t="s">
        <v>468</v>
      </c>
      <c r="H11" t="s">
        <v>493</v>
      </c>
      <c r="I11" t="s">
        <v>9699</v>
      </c>
    </row>
    <row r="12" customFormat="1" spans="1:9">
      <c r="A12" t="s">
        <v>194</v>
      </c>
      <c r="B12" t="s">
        <v>4920</v>
      </c>
      <c r="C12" t="s">
        <v>4920</v>
      </c>
      <c r="D12" t="s">
        <v>4654</v>
      </c>
      <c r="E12" t="s">
        <v>2126</v>
      </c>
      <c r="F12" t="s">
        <v>2189</v>
      </c>
      <c r="G12" t="s">
        <v>4807</v>
      </c>
      <c r="I12" t="s">
        <v>493</v>
      </c>
    </row>
    <row r="13" customFormat="1" spans="1:9">
      <c r="A13" t="s">
        <v>383</v>
      </c>
      <c r="B13" t="s">
        <v>8494</v>
      </c>
      <c r="C13" t="s">
        <v>2592</v>
      </c>
      <c r="D13" t="s">
        <v>3417</v>
      </c>
      <c r="E13" t="s">
        <v>1465</v>
      </c>
      <c r="F13" t="s">
        <v>493</v>
      </c>
      <c r="G13" t="s">
        <v>468</v>
      </c>
      <c r="H13" t="s">
        <v>493</v>
      </c>
      <c r="I13" t="s">
        <v>9700</v>
      </c>
    </row>
    <row r="14" customFormat="1" spans="1:9">
      <c r="A14" t="s">
        <v>284</v>
      </c>
      <c r="B14" t="s">
        <v>4929</v>
      </c>
      <c r="C14" t="s">
        <v>4930</v>
      </c>
      <c r="D14" t="s">
        <v>2207</v>
      </c>
      <c r="E14" t="s">
        <v>4777</v>
      </c>
      <c r="F14" t="s">
        <v>2290</v>
      </c>
      <c r="G14" t="s">
        <v>4845</v>
      </c>
      <c r="I14" t="s">
        <v>493</v>
      </c>
    </row>
    <row r="15" customFormat="1" spans="1:9">
      <c r="A15" t="s">
        <v>107</v>
      </c>
      <c r="B15" t="s">
        <v>4936</v>
      </c>
      <c r="C15" t="s">
        <v>4937</v>
      </c>
      <c r="D15" t="s">
        <v>2377</v>
      </c>
      <c r="E15" t="s">
        <v>2848</v>
      </c>
      <c r="F15" t="s">
        <v>4938</v>
      </c>
      <c r="G15" t="s">
        <v>4807</v>
      </c>
      <c r="I15" t="s">
        <v>493</v>
      </c>
    </row>
    <row r="16" customFormat="1" spans="1:9">
      <c r="A16" t="s">
        <v>323</v>
      </c>
      <c r="B16" t="s">
        <v>4937</v>
      </c>
      <c r="C16" t="s">
        <v>4937</v>
      </c>
      <c r="D16" t="s">
        <v>2005</v>
      </c>
      <c r="E16" t="s">
        <v>2005</v>
      </c>
      <c r="F16" t="s">
        <v>493</v>
      </c>
      <c r="G16" t="s">
        <v>468</v>
      </c>
      <c r="H16" t="s">
        <v>493</v>
      </c>
      <c r="I16" t="s">
        <v>4939</v>
      </c>
    </row>
    <row r="17" customFormat="1" spans="1:9">
      <c r="A17" t="s">
        <v>324</v>
      </c>
      <c r="B17" t="s">
        <v>4937</v>
      </c>
      <c r="C17" t="s">
        <v>4937</v>
      </c>
      <c r="D17" t="s">
        <v>3479</v>
      </c>
      <c r="E17" t="s">
        <v>2005</v>
      </c>
      <c r="F17" t="s">
        <v>493</v>
      </c>
      <c r="G17" t="s">
        <v>468</v>
      </c>
      <c r="H17" t="s">
        <v>493</v>
      </c>
      <c r="I17" t="s">
        <v>493</v>
      </c>
    </row>
    <row r="18" customFormat="1" spans="1:9">
      <c r="A18" t="s">
        <v>364</v>
      </c>
      <c r="B18" t="s">
        <v>9701</v>
      </c>
      <c r="C18" t="s">
        <v>4941</v>
      </c>
      <c r="D18" t="s">
        <v>4686</v>
      </c>
      <c r="E18" t="s">
        <v>3123</v>
      </c>
      <c r="F18" t="s">
        <v>493</v>
      </c>
      <c r="G18" t="s">
        <v>468</v>
      </c>
      <c r="H18" t="s">
        <v>493</v>
      </c>
      <c r="I18" t="s">
        <v>9702</v>
      </c>
    </row>
    <row r="19" customFormat="1" spans="1:9">
      <c r="A19" t="s">
        <v>106</v>
      </c>
      <c r="B19" t="s">
        <v>3153</v>
      </c>
      <c r="C19" t="s">
        <v>3153</v>
      </c>
      <c r="D19" t="s">
        <v>3482</v>
      </c>
      <c r="E19" t="s">
        <v>3246</v>
      </c>
      <c r="F19" t="s">
        <v>2175</v>
      </c>
      <c r="G19" t="s">
        <v>4807</v>
      </c>
      <c r="I19" t="s">
        <v>9703</v>
      </c>
    </row>
    <row r="20" customFormat="1" spans="1:7">
      <c r="A20" t="s">
        <v>40</v>
      </c>
      <c r="B20" t="s">
        <v>4970</v>
      </c>
      <c r="C20" t="s">
        <v>4971</v>
      </c>
      <c r="D20" t="s">
        <v>2412</v>
      </c>
      <c r="E20" t="s">
        <v>3676</v>
      </c>
      <c r="F20" t="s">
        <v>2194</v>
      </c>
      <c r="G20" t="s">
        <v>4807</v>
      </c>
    </row>
    <row r="21" customFormat="1" spans="1:9">
      <c r="A21" t="s">
        <v>43</v>
      </c>
      <c r="B21" t="s">
        <v>4970</v>
      </c>
      <c r="C21" t="s">
        <v>4971</v>
      </c>
      <c r="D21" t="s">
        <v>3676</v>
      </c>
      <c r="E21" t="s">
        <v>2838</v>
      </c>
      <c r="F21" t="s">
        <v>2194</v>
      </c>
      <c r="G21" t="s">
        <v>4807</v>
      </c>
      <c r="I21" t="s">
        <v>493</v>
      </c>
    </row>
    <row r="22" customFormat="1" spans="1:9">
      <c r="A22" t="s">
        <v>47</v>
      </c>
      <c r="B22" t="s">
        <v>4970</v>
      </c>
      <c r="C22" t="s">
        <v>4971</v>
      </c>
      <c r="D22" t="s">
        <v>3274</v>
      </c>
      <c r="E22" t="s">
        <v>2702</v>
      </c>
      <c r="F22" t="s">
        <v>2194</v>
      </c>
      <c r="G22" t="s">
        <v>4807</v>
      </c>
      <c r="I22" t="s">
        <v>493</v>
      </c>
    </row>
    <row r="23" customFormat="1" spans="1:7">
      <c r="A23" t="s">
        <v>32</v>
      </c>
      <c r="B23" t="s">
        <v>4972</v>
      </c>
      <c r="C23" t="s">
        <v>4971</v>
      </c>
      <c r="D23" t="s">
        <v>2615</v>
      </c>
      <c r="E23" t="s">
        <v>3176</v>
      </c>
      <c r="F23" t="s">
        <v>2194</v>
      </c>
      <c r="G23" t="s">
        <v>4807</v>
      </c>
    </row>
    <row r="24" customFormat="1" spans="1:7">
      <c r="A24" t="s">
        <v>305</v>
      </c>
      <c r="B24" t="s">
        <v>4972</v>
      </c>
      <c r="C24" t="s">
        <v>4971</v>
      </c>
      <c r="D24" t="s">
        <v>2143</v>
      </c>
      <c r="E24" t="s">
        <v>2837</v>
      </c>
      <c r="F24" t="s">
        <v>2194</v>
      </c>
      <c r="G24" t="s">
        <v>4807</v>
      </c>
    </row>
    <row r="25" customFormat="1" spans="1:9">
      <c r="A25" t="s">
        <v>379</v>
      </c>
      <c r="B25" t="s">
        <v>4972</v>
      </c>
      <c r="C25" t="s">
        <v>4971</v>
      </c>
      <c r="D25" t="s">
        <v>2562</v>
      </c>
      <c r="E25" t="s">
        <v>4650</v>
      </c>
      <c r="F25" t="s">
        <v>2194</v>
      </c>
      <c r="G25" t="s">
        <v>4807</v>
      </c>
      <c r="I25" t="s">
        <v>493</v>
      </c>
    </row>
    <row r="26" customFormat="1" spans="1:7">
      <c r="A26" t="s">
        <v>255</v>
      </c>
      <c r="B26" t="s">
        <v>8504</v>
      </c>
      <c r="C26" t="s">
        <v>4971</v>
      </c>
      <c r="D26" t="s">
        <v>2244</v>
      </c>
      <c r="E26" t="s">
        <v>4670</v>
      </c>
      <c r="F26" t="s">
        <v>2194</v>
      </c>
      <c r="G26" t="s">
        <v>4807</v>
      </c>
    </row>
    <row r="27" customFormat="1" spans="1:9">
      <c r="A27" t="s">
        <v>363</v>
      </c>
      <c r="B27" t="s">
        <v>4983</v>
      </c>
      <c r="C27" t="s">
        <v>4984</v>
      </c>
      <c r="D27" t="s">
        <v>4702</v>
      </c>
      <c r="E27" t="s">
        <v>2461</v>
      </c>
      <c r="F27" t="s">
        <v>4838</v>
      </c>
      <c r="G27" t="s">
        <v>4807</v>
      </c>
      <c r="I27" t="s">
        <v>493</v>
      </c>
    </row>
    <row r="28" customFormat="1" spans="1:7">
      <c r="A28" t="s">
        <v>125</v>
      </c>
      <c r="B28" t="s">
        <v>9704</v>
      </c>
      <c r="C28" t="s">
        <v>8507</v>
      </c>
      <c r="D28" t="s">
        <v>2618</v>
      </c>
      <c r="E28" t="s">
        <v>2618</v>
      </c>
      <c r="F28" t="s">
        <v>4894</v>
      </c>
      <c r="G28" t="s">
        <v>4807</v>
      </c>
    </row>
    <row r="29" customFormat="1" spans="1:9">
      <c r="A29" t="s">
        <v>126</v>
      </c>
      <c r="B29" t="s">
        <v>8507</v>
      </c>
      <c r="C29" t="s">
        <v>8507</v>
      </c>
      <c r="D29" t="s">
        <v>4775</v>
      </c>
      <c r="E29" t="s">
        <v>4775</v>
      </c>
      <c r="F29" t="s">
        <v>4894</v>
      </c>
      <c r="G29" t="s">
        <v>4807</v>
      </c>
      <c r="I29" t="s">
        <v>493</v>
      </c>
    </row>
    <row r="30" customFormat="1" spans="1:7">
      <c r="A30" t="s">
        <v>255</v>
      </c>
      <c r="B30" t="s">
        <v>8509</v>
      </c>
      <c r="C30" t="s">
        <v>8510</v>
      </c>
      <c r="D30" t="s">
        <v>2244</v>
      </c>
      <c r="E30" t="s">
        <v>3472</v>
      </c>
      <c r="F30" t="s">
        <v>2139</v>
      </c>
      <c r="G30" t="s">
        <v>4807</v>
      </c>
    </row>
    <row r="31" customFormat="1" spans="1:7">
      <c r="A31" t="s">
        <v>33</v>
      </c>
      <c r="B31" t="s">
        <v>5003</v>
      </c>
      <c r="C31" t="s">
        <v>5004</v>
      </c>
      <c r="D31" t="s">
        <v>2340</v>
      </c>
      <c r="E31" t="s">
        <v>2542</v>
      </c>
      <c r="G31" t="s">
        <v>4807</v>
      </c>
    </row>
    <row r="32" customFormat="1" spans="1:7">
      <c r="A32" t="s">
        <v>33</v>
      </c>
      <c r="B32" t="s">
        <v>5003</v>
      </c>
      <c r="C32" t="s">
        <v>5004</v>
      </c>
      <c r="D32" t="s">
        <v>2340</v>
      </c>
      <c r="E32" t="s">
        <v>2542</v>
      </c>
      <c r="G32" t="s">
        <v>4807</v>
      </c>
    </row>
    <row r="33" customFormat="1" spans="1:9">
      <c r="A33" t="s">
        <v>126</v>
      </c>
      <c r="B33" t="s">
        <v>5003</v>
      </c>
      <c r="C33" t="s">
        <v>5004</v>
      </c>
      <c r="D33" t="s">
        <v>4775</v>
      </c>
      <c r="E33" t="s">
        <v>4775</v>
      </c>
      <c r="F33" t="s">
        <v>2260</v>
      </c>
      <c r="G33" t="s">
        <v>5005</v>
      </c>
      <c r="I33" t="s">
        <v>493</v>
      </c>
    </row>
    <row r="34" customFormat="1" spans="1:7">
      <c r="A34" t="s">
        <v>38</v>
      </c>
      <c r="B34" t="s">
        <v>9705</v>
      </c>
      <c r="C34" t="s">
        <v>9706</v>
      </c>
      <c r="D34" t="s">
        <v>2976</v>
      </c>
      <c r="E34" t="s">
        <v>2126</v>
      </c>
      <c r="F34" t="s">
        <v>2194</v>
      </c>
      <c r="G34" t="s">
        <v>4893</v>
      </c>
    </row>
    <row r="35" customFormat="1" spans="1:7">
      <c r="A35" t="s">
        <v>37</v>
      </c>
      <c r="B35" t="s">
        <v>5008</v>
      </c>
      <c r="C35" t="s">
        <v>5009</v>
      </c>
      <c r="D35" t="s">
        <v>2976</v>
      </c>
      <c r="E35" t="s">
        <v>4788</v>
      </c>
      <c r="F35" t="s">
        <v>2139</v>
      </c>
      <c r="G35" t="s">
        <v>4807</v>
      </c>
    </row>
    <row r="36" customFormat="1" spans="1:7">
      <c r="A36" t="s">
        <v>33</v>
      </c>
      <c r="B36" t="s">
        <v>5013</v>
      </c>
      <c r="C36" t="s">
        <v>5012</v>
      </c>
      <c r="D36" t="s">
        <v>4676</v>
      </c>
      <c r="E36" t="s">
        <v>2542</v>
      </c>
      <c r="G36" t="s">
        <v>4807</v>
      </c>
    </row>
    <row r="37" customFormat="1" spans="1:7">
      <c r="A37" t="s">
        <v>37</v>
      </c>
      <c r="B37" t="s">
        <v>5013</v>
      </c>
      <c r="C37" t="s">
        <v>5012</v>
      </c>
      <c r="D37" t="s">
        <v>2976</v>
      </c>
      <c r="E37" t="s">
        <v>4788</v>
      </c>
      <c r="F37" t="s">
        <v>2290</v>
      </c>
      <c r="G37" t="s">
        <v>4807</v>
      </c>
    </row>
    <row r="38" customFormat="1" spans="1:7">
      <c r="A38" t="s">
        <v>32</v>
      </c>
      <c r="B38" t="s">
        <v>5020</v>
      </c>
      <c r="C38" t="s">
        <v>5019</v>
      </c>
      <c r="D38" t="s">
        <v>2615</v>
      </c>
      <c r="E38" t="s">
        <v>2615</v>
      </c>
      <c r="F38" t="s">
        <v>2253</v>
      </c>
      <c r="G38" t="s">
        <v>4807</v>
      </c>
    </row>
    <row r="39" customFormat="1" spans="1:7">
      <c r="A39" t="s">
        <v>33</v>
      </c>
      <c r="B39" t="s">
        <v>5020</v>
      </c>
      <c r="C39" t="s">
        <v>5019</v>
      </c>
      <c r="D39" t="s">
        <v>4676</v>
      </c>
      <c r="E39" t="s">
        <v>2542</v>
      </c>
      <c r="G39" t="s">
        <v>4807</v>
      </c>
    </row>
    <row r="40" customFormat="1" spans="1:7">
      <c r="A40" t="s">
        <v>38</v>
      </c>
      <c r="B40" t="s">
        <v>5020</v>
      </c>
      <c r="C40" t="s">
        <v>5019</v>
      </c>
      <c r="D40" t="s">
        <v>2976</v>
      </c>
      <c r="E40" t="s">
        <v>4788</v>
      </c>
      <c r="F40" t="s">
        <v>4838</v>
      </c>
      <c r="G40" t="s">
        <v>4807</v>
      </c>
    </row>
    <row r="41" customFormat="1" spans="1:7">
      <c r="A41" t="s">
        <v>40</v>
      </c>
      <c r="B41" t="s">
        <v>5020</v>
      </c>
      <c r="C41" t="s">
        <v>5019</v>
      </c>
      <c r="D41" t="s">
        <v>2412</v>
      </c>
      <c r="E41" t="s">
        <v>3676</v>
      </c>
      <c r="F41" t="s">
        <v>2260</v>
      </c>
      <c r="G41" t="s">
        <v>4893</v>
      </c>
    </row>
    <row r="42" customFormat="1" spans="1:9">
      <c r="A42" t="s">
        <v>43</v>
      </c>
      <c r="B42" t="s">
        <v>5020</v>
      </c>
      <c r="C42" t="s">
        <v>5019</v>
      </c>
      <c r="D42" t="s">
        <v>3676</v>
      </c>
      <c r="E42" t="s">
        <v>2838</v>
      </c>
      <c r="F42" t="s">
        <v>2260</v>
      </c>
      <c r="G42" t="s">
        <v>4893</v>
      </c>
      <c r="I42" t="s">
        <v>493</v>
      </c>
    </row>
    <row r="43" customFormat="1" spans="1:9">
      <c r="A43" t="s">
        <v>47</v>
      </c>
      <c r="B43" t="s">
        <v>5020</v>
      </c>
      <c r="C43" t="s">
        <v>5019</v>
      </c>
      <c r="D43" t="s">
        <v>2248</v>
      </c>
      <c r="E43" t="s">
        <v>2702</v>
      </c>
      <c r="F43" t="s">
        <v>2260</v>
      </c>
      <c r="G43" t="s">
        <v>4893</v>
      </c>
      <c r="I43" t="s">
        <v>493</v>
      </c>
    </row>
    <row r="44" customFormat="1" spans="1:9">
      <c r="A44" t="s">
        <v>379</v>
      </c>
      <c r="B44" t="s">
        <v>5020</v>
      </c>
      <c r="C44" t="s">
        <v>5019</v>
      </c>
      <c r="D44" t="s">
        <v>2562</v>
      </c>
      <c r="E44" t="s">
        <v>4650</v>
      </c>
      <c r="F44" t="s">
        <v>2253</v>
      </c>
      <c r="G44" t="s">
        <v>4807</v>
      </c>
      <c r="I44" t="s">
        <v>493</v>
      </c>
    </row>
    <row r="45" customFormat="1" spans="1:9">
      <c r="A45" t="s">
        <v>106</v>
      </c>
      <c r="B45" t="s">
        <v>5019</v>
      </c>
      <c r="C45" t="s">
        <v>5019</v>
      </c>
      <c r="D45" t="s">
        <v>3482</v>
      </c>
      <c r="E45" t="s">
        <v>3246</v>
      </c>
      <c r="F45" t="s">
        <v>2253</v>
      </c>
      <c r="G45" t="s">
        <v>4807</v>
      </c>
      <c r="I45" t="s">
        <v>493</v>
      </c>
    </row>
    <row r="46" customFormat="1" spans="1:7">
      <c r="A46" t="s">
        <v>38</v>
      </c>
      <c r="B46" t="s">
        <v>5021</v>
      </c>
      <c r="C46" t="s">
        <v>5022</v>
      </c>
      <c r="D46" t="s">
        <v>2976</v>
      </c>
      <c r="E46" t="s">
        <v>2622</v>
      </c>
      <c r="F46" t="s">
        <v>2328</v>
      </c>
      <c r="G46" t="s">
        <v>4807</v>
      </c>
    </row>
    <row r="47" customFormat="1" spans="1:9">
      <c r="A47" t="s">
        <v>253</v>
      </c>
      <c r="B47" t="s">
        <v>5023</v>
      </c>
      <c r="C47" t="s">
        <v>5022</v>
      </c>
      <c r="D47" t="s">
        <v>2442</v>
      </c>
      <c r="E47" t="s">
        <v>3200</v>
      </c>
      <c r="F47" t="s">
        <v>2328</v>
      </c>
      <c r="G47" t="s">
        <v>4807</v>
      </c>
      <c r="I47" t="s">
        <v>493</v>
      </c>
    </row>
    <row r="48" customFormat="1" spans="1:9">
      <c r="A48" t="s">
        <v>106</v>
      </c>
      <c r="B48" t="s">
        <v>5022</v>
      </c>
      <c r="C48" t="s">
        <v>5022</v>
      </c>
      <c r="D48" t="s">
        <v>3482</v>
      </c>
      <c r="E48" t="s">
        <v>3246</v>
      </c>
      <c r="F48" t="s">
        <v>2186</v>
      </c>
      <c r="G48" t="s">
        <v>4807</v>
      </c>
      <c r="I48" t="s">
        <v>493</v>
      </c>
    </row>
    <row r="49" customFormat="1" spans="1:9">
      <c r="A49" t="s">
        <v>107</v>
      </c>
      <c r="B49" t="s">
        <v>9707</v>
      </c>
      <c r="C49" t="s">
        <v>5022</v>
      </c>
      <c r="D49" t="s">
        <v>2377</v>
      </c>
      <c r="E49" t="s">
        <v>2848</v>
      </c>
      <c r="F49" t="s">
        <v>2186</v>
      </c>
      <c r="G49" t="s">
        <v>4807</v>
      </c>
      <c r="I49" t="s">
        <v>493</v>
      </c>
    </row>
    <row r="50" customFormat="1" spans="1:9">
      <c r="A50" t="s">
        <v>323</v>
      </c>
      <c r="B50" t="s">
        <v>5044</v>
      </c>
      <c r="C50" t="s">
        <v>5043</v>
      </c>
      <c r="D50" t="s">
        <v>2005</v>
      </c>
      <c r="E50" t="s">
        <v>2005</v>
      </c>
      <c r="F50" t="s">
        <v>493</v>
      </c>
      <c r="G50" t="s">
        <v>468</v>
      </c>
      <c r="H50" t="s">
        <v>493</v>
      </c>
      <c r="I50" t="s">
        <v>4939</v>
      </c>
    </row>
    <row r="51" customFormat="1" spans="1:7">
      <c r="A51" t="s">
        <v>32</v>
      </c>
      <c r="B51" t="s">
        <v>5045</v>
      </c>
      <c r="C51" t="s">
        <v>5043</v>
      </c>
      <c r="D51" t="s">
        <v>2615</v>
      </c>
      <c r="E51" t="s">
        <v>2615</v>
      </c>
      <c r="F51" t="s">
        <v>4871</v>
      </c>
      <c r="G51" t="s">
        <v>4807</v>
      </c>
    </row>
    <row r="52" customFormat="1" spans="1:9">
      <c r="A52" t="s">
        <v>43</v>
      </c>
      <c r="B52" t="s">
        <v>5045</v>
      </c>
      <c r="C52" t="s">
        <v>5043</v>
      </c>
      <c r="D52" t="s">
        <v>3676</v>
      </c>
      <c r="E52" t="s">
        <v>2838</v>
      </c>
      <c r="F52" t="s">
        <v>4871</v>
      </c>
      <c r="G52" t="s">
        <v>4843</v>
      </c>
      <c r="I52" t="s">
        <v>493</v>
      </c>
    </row>
    <row r="53" customFormat="1" spans="1:9">
      <c r="A53" t="s">
        <v>47</v>
      </c>
      <c r="B53" t="s">
        <v>5045</v>
      </c>
      <c r="C53" t="s">
        <v>5043</v>
      </c>
      <c r="D53" t="s">
        <v>3274</v>
      </c>
      <c r="E53" t="s">
        <v>2702</v>
      </c>
      <c r="F53" t="s">
        <v>4871</v>
      </c>
      <c r="G53" t="s">
        <v>4843</v>
      </c>
      <c r="I53" t="s">
        <v>493</v>
      </c>
    </row>
    <row r="54" customFormat="1" spans="1:7">
      <c r="A54" t="s">
        <v>80</v>
      </c>
      <c r="B54" t="s">
        <v>5045</v>
      </c>
      <c r="C54" t="s">
        <v>5043</v>
      </c>
      <c r="D54" t="s">
        <v>3207</v>
      </c>
      <c r="E54" t="s">
        <v>2545</v>
      </c>
      <c r="F54" t="s">
        <v>5046</v>
      </c>
      <c r="G54" t="s">
        <v>4843</v>
      </c>
    </row>
    <row r="55" customFormat="1" spans="1:7">
      <c r="A55" t="s">
        <v>81</v>
      </c>
      <c r="B55" t="s">
        <v>5045</v>
      </c>
      <c r="C55" t="s">
        <v>5043</v>
      </c>
      <c r="D55" t="s">
        <v>2905</v>
      </c>
      <c r="E55" t="s">
        <v>4659</v>
      </c>
      <c r="F55" t="s">
        <v>5046</v>
      </c>
      <c r="G55" t="s">
        <v>4843</v>
      </c>
    </row>
    <row r="56" customFormat="1" spans="1:6">
      <c r="A56" t="s">
        <v>90</v>
      </c>
      <c r="B56" t="s">
        <v>5045</v>
      </c>
      <c r="C56" t="s">
        <v>5043</v>
      </c>
      <c r="D56" t="s">
        <v>2005</v>
      </c>
      <c r="E56" t="s">
        <v>2005</v>
      </c>
      <c r="F56" t="s">
        <v>493</v>
      </c>
    </row>
    <row r="57" customFormat="1" spans="1:7">
      <c r="A57" t="s">
        <v>305</v>
      </c>
      <c r="B57" t="s">
        <v>5045</v>
      </c>
      <c r="C57" t="s">
        <v>5043</v>
      </c>
      <c r="D57" t="s">
        <v>2277</v>
      </c>
      <c r="E57" t="s">
        <v>2838</v>
      </c>
      <c r="F57" t="s">
        <v>4942</v>
      </c>
      <c r="G57" t="s">
        <v>4843</v>
      </c>
    </row>
    <row r="58" customFormat="1" spans="1:9">
      <c r="A58" t="s">
        <v>379</v>
      </c>
      <c r="B58" t="s">
        <v>5045</v>
      </c>
      <c r="C58" t="s">
        <v>5043</v>
      </c>
      <c r="D58" t="s">
        <v>2562</v>
      </c>
      <c r="E58" t="s">
        <v>4650</v>
      </c>
      <c r="F58" t="s">
        <v>4942</v>
      </c>
      <c r="G58" t="s">
        <v>4843</v>
      </c>
      <c r="I58" t="s">
        <v>493</v>
      </c>
    </row>
    <row r="59" customFormat="1" spans="1:9">
      <c r="A59" t="s">
        <v>60</v>
      </c>
      <c r="B59" t="s">
        <v>5043</v>
      </c>
      <c r="C59" t="s">
        <v>5043</v>
      </c>
      <c r="D59" t="s">
        <v>2452</v>
      </c>
      <c r="E59" t="s">
        <v>2126</v>
      </c>
      <c r="F59" t="s">
        <v>4871</v>
      </c>
      <c r="G59" t="s">
        <v>4843</v>
      </c>
      <c r="I59" t="s">
        <v>493</v>
      </c>
    </row>
    <row r="60" customFormat="1" spans="1:9">
      <c r="A60" t="s">
        <v>84</v>
      </c>
      <c r="B60" t="s">
        <v>5043</v>
      </c>
      <c r="C60" t="s">
        <v>5043</v>
      </c>
      <c r="D60" t="s">
        <v>2440</v>
      </c>
      <c r="E60" t="s">
        <v>2126</v>
      </c>
      <c r="F60" t="s">
        <v>493</v>
      </c>
      <c r="G60" t="s">
        <v>468</v>
      </c>
      <c r="H60" t="s">
        <v>493</v>
      </c>
      <c r="I60" t="s">
        <v>9708</v>
      </c>
    </row>
    <row r="61" customFormat="1" spans="1:9">
      <c r="A61" t="s">
        <v>223</v>
      </c>
      <c r="B61" t="s">
        <v>5043</v>
      </c>
      <c r="C61" t="s">
        <v>5043</v>
      </c>
      <c r="D61" t="s">
        <v>3355</v>
      </c>
      <c r="E61" t="s">
        <v>1084</v>
      </c>
      <c r="F61" t="s">
        <v>4812</v>
      </c>
      <c r="G61" t="s">
        <v>4807</v>
      </c>
      <c r="I61" t="s">
        <v>493</v>
      </c>
    </row>
    <row r="62" customFormat="1" spans="1:9">
      <c r="A62" t="s">
        <v>324</v>
      </c>
      <c r="B62" t="s">
        <v>5043</v>
      </c>
      <c r="C62" t="s">
        <v>5043</v>
      </c>
      <c r="D62" t="s">
        <v>3479</v>
      </c>
      <c r="E62" t="s">
        <v>2005</v>
      </c>
      <c r="F62" t="s">
        <v>493</v>
      </c>
      <c r="G62" t="s">
        <v>468</v>
      </c>
      <c r="H62" t="s">
        <v>493</v>
      </c>
      <c r="I62" t="s">
        <v>493</v>
      </c>
    </row>
    <row r="63" customFormat="1" spans="1:9">
      <c r="A63" t="s">
        <v>352</v>
      </c>
      <c r="B63" t="s">
        <v>5043</v>
      </c>
      <c r="C63" t="s">
        <v>5043</v>
      </c>
      <c r="D63" t="s">
        <v>2251</v>
      </c>
      <c r="E63" t="s">
        <v>2416</v>
      </c>
      <c r="F63" t="s">
        <v>493</v>
      </c>
      <c r="G63" t="s">
        <v>468</v>
      </c>
      <c r="H63" t="s">
        <v>493</v>
      </c>
      <c r="I63" t="s">
        <v>5048</v>
      </c>
    </row>
    <row r="64" customFormat="1" spans="1:9">
      <c r="A64" t="s">
        <v>353</v>
      </c>
      <c r="B64" t="s">
        <v>5043</v>
      </c>
      <c r="C64" t="s">
        <v>5043</v>
      </c>
      <c r="D64" t="s">
        <v>4662</v>
      </c>
      <c r="E64" t="s">
        <v>2239</v>
      </c>
      <c r="F64" t="s">
        <v>493</v>
      </c>
      <c r="G64" t="s">
        <v>468</v>
      </c>
      <c r="H64" t="s">
        <v>493</v>
      </c>
      <c r="I64" t="s">
        <v>5048</v>
      </c>
    </row>
    <row r="65" customFormat="1" spans="1:9">
      <c r="A65" t="s">
        <v>357</v>
      </c>
      <c r="B65" t="s">
        <v>5043</v>
      </c>
      <c r="C65" t="s">
        <v>5043</v>
      </c>
      <c r="D65" t="s">
        <v>4653</v>
      </c>
      <c r="E65" t="s">
        <v>2416</v>
      </c>
      <c r="F65" t="s">
        <v>493</v>
      </c>
      <c r="I65" t="s">
        <v>5048</v>
      </c>
    </row>
    <row r="66" customFormat="1" spans="1:9">
      <c r="A66" t="s">
        <v>323</v>
      </c>
      <c r="B66" t="s">
        <v>5052</v>
      </c>
      <c r="C66" t="s">
        <v>5051</v>
      </c>
      <c r="D66" t="s">
        <v>2005</v>
      </c>
      <c r="E66" t="s">
        <v>2005</v>
      </c>
      <c r="F66" t="s">
        <v>493</v>
      </c>
      <c r="G66" t="s">
        <v>468</v>
      </c>
      <c r="H66" t="s">
        <v>493</v>
      </c>
      <c r="I66" t="s">
        <v>5053</v>
      </c>
    </row>
    <row r="67" customFormat="1" spans="1:9">
      <c r="A67" t="s">
        <v>324</v>
      </c>
      <c r="B67" t="s">
        <v>5051</v>
      </c>
      <c r="C67" t="s">
        <v>5051</v>
      </c>
      <c r="D67" t="s">
        <v>3479</v>
      </c>
      <c r="E67" t="s">
        <v>2005</v>
      </c>
      <c r="F67" t="s">
        <v>493</v>
      </c>
      <c r="G67" t="s">
        <v>468</v>
      </c>
      <c r="H67" t="s">
        <v>493</v>
      </c>
      <c r="I67" t="s">
        <v>5054</v>
      </c>
    </row>
    <row r="68" customFormat="1" spans="1:7">
      <c r="A68" t="s">
        <v>37</v>
      </c>
      <c r="B68" t="s">
        <v>5057</v>
      </c>
      <c r="C68" t="s">
        <v>5058</v>
      </c>
      <c r="D68" t="s">
        <v>2976</v>
      </c>
      <c r="E68" t="s">
        <v>4788</v>
      </c>
      <c r="F68" t="s">
        <v>4823</v>
      </c>
      <c r="G68" t="s">
        <v>4807</v>
      </c>
    </row>
    <row r="69" customFormat="1" spans="1:7">
      <c r="A69" t="s">
        <v>40</v>
      </c>
      <c r="B69" t="s">
        <v>5057</v>
      </c>
      <c r="C69" t="s">
        <v>5058</v>
      </c>
      <c r="D69" t="s">
        <v>2412</v>
      </c>
      <c r="E69" t="s">
        <v>3676</v>
      </c>
      <c r="F69" t="s">
        <v>4823</v>
      </c>
      <c r="G69" t="s">
        <v>4893</v>
      </c>
    </row>
    <row r="70" customFormat="1" spans="1:9">
      <c r="A70" t="s">
        <v>43</v>
      </c>
      <c r="B70" t="s">
        <v>5057</v>
      </c>
      <c r="C70" t="s">
        <v>5058</v>
      </c>
      <c r="D70" t="s">
        <v>3676</v>
      </c>
      <c r="E70" t="s">
        <v>2838</v>
      </c>
      <c r="F70" t="s">
        <v>4823</v>
      </c>
      <c r="G70" t="s">
        <v>4807</v>
      </c>
      <c r="I70" t="s">
        <v>493</v>
      </c>
    </row>
    <row r="71" customFormat="1" spans="1:9">
      <c r="A71" t="s">
        <v>47</v>
      </c>
      <c r="B71" t="s">
        <v>5057</v>
      </c>
      <c r="C71" t="s">
        <v>5058</v>
      </c>
      <c r="D71" t="s">
        <v>3274</v>
      </c>
      <c r="E71" t="s">
        <v>2702</v>
      </c>
      <c r="F71" t="s">
        <v>4823</v>
      </c>
      <c r="G71" t="s">
        <v>4807</v>
      </c>
      <c r="I71" t="s">
        <v>493</v>
      </c>
    </row>
    <row r="72" customFormat="1" spans="1:7">
      <c r="A72" t="s">
        <v>38</v>
      </c>
      <c r="B72" t="s">
        <v>5059</v>
      </c>
      <c r="C72" t="s">
        <v>5058</v>
      </c>
      <c r="D72" t="s">
        <v>2976</v>
      </c>
      <c r="E72" t="s">
        <v>4788</v>
      </c>
      <c r="F72" t="s">
        <v>4820</v>
      </c>
      <c r="G72" t="s">
        <v>4807</v>
      </c>
    </row>
    <row r="73" customFormat="1" spans="1:9">
      <c r="A73" t="s">
        <v>64</v>
      </c>
      <c r="B73" t="s">
        <v>5058</v>
      </c>
      <c r="C73" t="s">
        <v>5058</v>
      </c>
      <c r="D73" t="s">
        <v>2392</v>
      </c>
      <c r="E73" t="s">
        <v>3331</v>
      </c>
      <c r="F73" t="s">
        <v>4838</v>
      </c>
      <c r="G73" t="s">
        <v>4807</v>
      </c>
      <c r="I73" t="s">
        <v>493</v>
      </c>
    </row>
    <row r="74" customFormat="1" spans="1:9">
      <c r="A74" t="s">
        <v>83</v>
      </c>
      <c r="B74" t="s">
        <v>5058</v>
      </c>
      <c r="C74" t="s">
        <v>5058</v>
      </c>
      <c r="D74" t="s">
        <v>2248</v>
      </c>
      <c r="E74" t="s">
        <v>2126</v>
      </c>
      <c r="F74" t="s">
        <v>493</v>
      </c>
      <c r="G74" t="s">
        <v>468</v>
      </c>
      <c r="H74" t="s">
        <v>493</v>
      </c>
      <c r="I74" t="s">
        <v>493</v>
      </c>
    </row>
    <row r="75" customFormat="1" spans="1:9">
      <c r="A75" t="s">
        <v>382</v>
      </c>
      <c r="B75" t="s">
        <v>5058</v>
      </c>
      <c r="C75" t="s">
        <v>5058</v>
      </c>
      <c r="D75" t="s">
        <v>2315</v>
      </c>
      <c r="E75" t="s">
        <v>2126</v>
      </c>
      <c r="F75" t="s">
        <v>493</v>
      </c>
      <c r="G75" t="s">
        <v>468</v>
      </c>
      <c r="H75" t="s">
        <v>493</v>
      </c>
      <c r="I75" t="s">
        <v>493</v>
      </c>
    </row>
    <row r="76" customFormat="1" spans="1:9">
      <c r="A76" t="s">
        <v>384</v>
      </c>
      <c r="B76" t="s">
        <v>5058</v>
      </c>
      <c r="C76" t="s">
        <v>5058</v>
      </c>
      <c r="D76" t="s">
        <v>2259</v>
      </c>
      <c r="E76" t="s">
        <v>4672</v>
      </c>
      <c r="F76" t="s">
        <v>6044</v>
      </c>
      <c r="G76" t="s">
        <v>4807</v>
      </c>
      <c r="I76" t="s">
        <v>493</v>
      </c>
    </row>
    <row r="77" customFormat="1" spans="1:9">
      <c r="A77" t="s">
        <v>257</v>
      </c>
      <c r="B77" t="s">
        <v>8532</v>
      </c>
      <c r="C77" t="s">
        <v>8531</v>
      </c>
      <c r="D77" t="s">
        <v>2355</v>
      </c>
      <c r="E77" t="s">
        <v>400</v>
      </c>
      <c r="F77" t="s">
        <v>2121</v>
      </c>
      <c r="G77" t="s">
        <v>4845</v>
      </c>
      <c r="I77" t="s">
        <v>493</v>
      </c>
    </row>
    <row r="78" customFormat="1" spans="1:9">
      <c r="A78" t="s">
        <v>83</v>
      </c>
      <c r="B78" t="s">
        <v>8531</v>
      </c>
      <c r="C78" t="s">
        <v>8531</v>
      </c>
      <c r="D78" t="s">
        <v>2248</v>
      </c>
      <c r="E78" t="s">
        <v>2126</v>
      </c>
      <c r="F78" t="s">
        <v>493</v>
      </c>
      <c r="G78" t="s">
        <v>468</v>
      </c>
      <c r="H78" t="s">
        <v>493</v>
      </c>
      <c r="I78" t="s">
        <v>493</v>
      </c>
    </row>
    <row r="79" customFormat="1" spans="1:9">
      <c r="A79" t="s">
        <v>101</v>
      </c>
      <c r="B79" t="s">
        <v>9709</v>
      </c>
      <c r="C79" t="s">
        <v>9709</v>
      </c>
      <c r="D79" t="s">
        <v>3557</v>
      </c>
      <c r="E79" t="s">
        <v>3557</v>
      </c>
      <c r="F79" t="s">
        <v>493</v>
      </c>
      <c r="G79" t="s">
        <v>468</v>
      </c>
      <c r="H79" t="s">
        <v>493</v>
      </c>
      <c r="I79" t="s">
        <v>493</v>
      </c>
    </row>
    <row r="80" customFormat="1" spans="1:9">
      <c r="A80" t="s">
        <v>7</v>
      </c>
      <c r="B80" t="s">
        <v>9710</v>
      </c>
      <c r="C80" t="s">
        <v>9711</v>
      </c>
      <c r="D80" t="s">
        <v>4689</v>
      </c>
      <c r="E80" t="s">
        <v>2126</v>
      </c>
      <c r="F80" t="s">
        <v>2260</v>
      </c>
      <c r="G80" t="s">
        <v>4845</v>
      </c>
      <c r="I80" t="s">
        <v>493</v>
      </c>
    </row>
    <row r="81" customFormat="1" spans="1:9">
      <c r="A81" t="s">
        <v>9</v>
      </c>
      <c r="B81" t="s">
        <v>9710</v>
      </c>
      <c r="C81" t="s">
        <v>9711</v>
      </c>
      <c r="D81" t="s">
        <v>4689</v>
      </c>
      <c r="E81" t="s">
        <v>2416</v>
      </c>
      <c r="F81" t="s">
        <v>2260</v>
      </c>
      <c r="G81" t="s">
        <v>4845</v>
      </c>
      <c r="I81" t="s">
        <v>493</v>
      </c>
    </row>
    <row r="82" customFormat="1" spans="1:9">
      <c r="A82" t="s">
        <v>100</v>
      </c>
      <c r="B82" t="s">
        <v>9712</v>
      </c>
      <c r="C82" t="s">
        <v>5064</v>
      </c>
      <c r="D82" t="s">
        <v>2648</v>
      </c>
      <c r="E82" t="s">
        <v>2648</v>
      </c>
      <c r="F82" t="s">
        <v>493</v>
      </c>
      <c r="G82" t="s">
        <v>468</v>
      </c>
      <c r="H82" t="s">
        <v>493</v>
      </c>
      <c r="I82" t="s">
        <v>5065</v>
      </c>
    </row>
    <row r="83" customFormat="1" spans="1:9">
      <c r="A83" t="s">
        <v>83</v>
      </c>
      <c r="B83" t="s">
        <v>5064</v>
      </c>
      <c r="C83" t="s">
        <v>5064</v>
      </c>
      <c r="D83" t="s">
        <v>2248</v>
      </c>
      <c r="E83" t="s">
        <v>2126</v>
      </c>
      <c r="F83" t="s">
        <v>493</v>
      </c>
      <c r="G83" t="s">
        <v>468</v>
      </c>
      <c r="H83" t="s">
        <v>493</v>
      </c>
      <c r="I83" t="s">
        <v>4975</v>
      </c>
    </row>
    <row r="84" customFormat="1" spans="1:9">
      <c r="A84" t="s">
        <v>84</v>
      </c>
      <c r="B84" t="s">
        <v>5064</v>
      </c>
      <c r="C84" t="s">
        <v>5064</v>
      </c>
      <c r="D84" t="s">
        <v>2440</v>
      </c>
      <c r="E84" t="s">
        <v>2126</v>
      </c>
      <c r="F84" t="s">
        <v>493</v>
      </c>
      <c r="G84" t="s">
        <v>468</v>
      </c>
      <c r="H84" t="s">
        <v>493</v>
      </c>
      <c r="I84" t="s">
        <v>9708</v>
      </c>
    </row>
    <row r="85" customFormat="1" spans="1:9">
      <c r="A85" t="s">
        <v>85</v>
      </c>
      <c r="B85" t="s">
        <v>5064</v>
      </c>
      <c r="C85" t="s">
        <v>5064</v>
      </c>
      <c r="D85" t="s">
        <v>3121</v>
      </c>
      <c r="E85" t="s">
        <v>2126</v>
      </c>
      <c r="F85" t="s">
        <v>493</v>
      </c>
      <c r="G85" t="s">
        <v>468</v>
      </c>
      <c r="H85" t="s">
        <v>493</v>
      </c>
      <c r="I85" t="s">
        <v>493</v>
      </c>
    </row>
    <row r="86" customFormat="1" spans="1:9">
      <c r="A86" t="s">
        <v>86</v>
      </c>
      <c r="B86" t="s">
        <v>5064</v>
      </c>
      <c r="C86" t="s">
        <v>5064</v>
      </c>
      <c r="D86" t="s">
        <v>2232</v>
      </c>
      <c r="E86" t="s">
        <v>2126</v>
      </c>
      <c r="F86" t="s">
        <v>493</v>
      </c>
      <c r="G86" t="s">
        <v>468</v>
      </c>
      <c r="H86" t="s">
        <v>493</v>
      </c>
      <c r="I86" t="s">
        <v>493</v>
      </c>
    </row>
    <row r="87" customFormat="1" spans="1:5">
      <c r="A87" t="s">
        <v>88</v>
      </c>
      <c r="B87" t="s">
        <v>5064</v>
      </c>
      <c r="C87" t="s">
        <v>5064</v>
      </c>
      <c r="D87" t="s">
        <v>2135</v>
      </c>
      <c r="E87" t="s">
        <v>400</v>
      </c>
    </row>
    <row r="88" customFormat="1" spans="1:6">
      <c r="A88" t="s">
        <v>90</v>
      </c>
      <c r="B88" t="s">
        <v>5064</v>
      </c>
      <c r="C88" t="s">
        <v>5064</v>
      </c>
      <c r="D88" t="s">
        <v>2005</v>
      </c>
      <c r="E88" t="s">
        <v>2005</v>
      </c>
      <c r="F88" t="s">
        <v>493</v>
      </c>
    </row>
    <row r="89" customFormat="1" spans="1:6">
      <c r="A89" t="s">
        <v>91</v>
      </c>
      <c r="B89" t="s">
        <v>5064</v>
      </c>
      <c r="C89" t="s">
        <v>5064</v>
      </c>
      <c r="D89" t="s">
        <v>2342</v>
      </c>
      <c r="E89" t="s">
        <v>2342</v>
      </c>
      <c r="F89" t="s">
        <v>493</v>
      </c>
    </row>
    <row r="90" customFormat="1" spans="1:6">
      <c r="A90" t="s">
        <v>92</v>
      </c>
      <c r="B90" t="s">
        <v>5064</v>
      </c>
      <c r="C90" t="s">
        <v>5064</v>
      </c>
      <c r="D90" t="s">
        <v>2838</v>
      </c>
      <c r="E90" t="s">
        <v>400</v>
      </c>
      <c r="F90" t="s">
        <v>493</v>
      </c>
    </row>
    <row r="91" customFormat="1" spans="1:9">
      <c r="A91" t="s">
        <v>47</v>
      </c>
      <c r="B91" t="s">
        <v>5072</v>
      </c>
      <c r="C91" t="s">
        <v>5073</v>
      </c>
      <c r="D91" t="s">
        <v>3130</v>
      </c>
      <c r="E91" t="s">
        <v>2126</v>
      </c>
      <c r="F91" t="s">
        <v>6067</v>
      </c>
      <c r="G91" t="s">
        <v>4843</v>
      </c>
      <c r="I91" t="s">
        <v>493</v>
      </c>
    </row>
    <row r="92" customFormat="1" spans="1:9">
      <c r="A92" t="s">
        <v>194</v>
      </c>
      <c r="B92" t="s">
        <v>5084</v>
      </c>
      <c r="C92" t="s">
        <v>9713</v>
      </c>
      <c r="D92" t="s">
        <v>2356</v>
      </c>
      <c r="E92" t="s">
        <v>2356</v>
      </c>
      <c r="F92" t="s">
        <v>493</v>
      </c>
      <c r="G92" t="s">
        <v>468</v>
      </c>
      <c r="H92" t="s">
        <v>493</v>
      </c>
      <c r="I92" t="s">
        <v>4985</v>
      </c>
    </row>
    <row r="93" customFormat="1" spans="1:9">
      <c r="A93" t="s">
        <v>283</v>
      </c>
      <c r="B93" t="s">
        <v>5091</v>
      </c>
      <c r="C93" t="s">
        <v>5089</v>
      </c>
      <c r="D93" t="s">
        <v>3571</v>
      </c>
      <c r="E93" t="s">
        <v>4684</v>
      </c>
      <c r="F93" t="s">
        <v>5090</v>
      </c>
      <c r="G93" t="s">
        <v>4807</v>
      </c>
      <c r="I93" t="s">
        <v>493</v>
      </c>
    </row>
    <row r="94" customFormat="1" spans="1:9">
      <c r="A94" t="s">
        <v>4718</v>
      </c>
      <c r="B94" t="s">
        <v>5089</v>
      </c>
      <c r="C94" t="s">
        <v>5089</v>
      </c>
      <c r="D94" t="s">
        <v>4765</v>
      </c>
      <c r="E94" t="s">
        <v>8485</v>
      </c>
      <c r="F94" t="s">
        <v>4938</v>
      </c>
      <c r="G94" t="s">
        <v>4807</v>
      </c>
      <c r="I94" t="s">
        <v>493</v>
      </c>
    </row>
    <row r="95" customFormat="1" spans="1:9">
      <c r="A95" t="s">
        <v>253</v>
      </c>
      <c r="B95" t="s">
        <v>9714</v>
      </c>
      <c r="C95" t="s">
        <v>9714</v>
      </c>
      <c r="D95" t="s">
        <v>2442</v>
      </c>
      <c r="E95" t="s">
        <v>2316</v>
      </c>
      <c r="F95" t="s">
        <v>4828</v>
      </c>
      <c r="G95" t="s">
        <v>4893</v>
      </c>
      <c r="I95" t="s">
        <v>493</v>
      </c>
    </row>
    <row r="96" customFormat="1" spans="1:7">
      <c r="A96" t="s">
        <v>81</v>
      </c>
      <c r="B96" t="s">
        <v>5107</v>
      </c>
      <c r="C96" t="s">
        <v>3276</v>
      </c>
      <c r="D96" t="s">
        <v>2905</v>
      </c>
      <c r="E96" t="s">
        <v>4660</v>
      </c>
      <c r="F96" t="s">
        <v>4871</v>
      </c>
      <c r="G96" t="s">
        <v>4843</v>
      </c>
    </row>
    <row r="97" customFormat="1" spans="1:9">
      <c r="A97" t="s">
        <v>367</v>
      </c>
      <c r="B97" t="s">
        <v>5110</v>
      </c>
      <c r="C97" t="s">
        <v>5109</v>
      </c>
      <c r="D97" t="s">
        <v>4733</v>
      </c>
      <c r="E97" t="s">
        <v>4733</v>
      </c>
      <c r="F97" t="s">
        <v>493</v>
      </c>
      <c r="G97" t="s">
        <v>468</v>
      </c>
      <c r="H97" t="s">
        <v>493</v>
      </c>
      <c r="I97" t="s">
        <v>4344</v>
      </c>
    </row>
    <row r="98" customFormat="1" spans="1:9">
      <c r="A98" t="s">
        <v>4718</v>
      </c>
      <c r="B98" t="s">
        <v>5109</v>
      </c>
      <c r="C98" t="s">
        <v>5109</v>
      </c>
      <c r="D98" t="s">
        <v>4767</v>
      </c>
      <c r="E98" t="s">
        <v>8485</v>
      </c>
      <c r="F98" t="s">
        <v>2139</v>
      </c>
      <c r="G98" t="s">
        <v>4893</v>
      </c>
      <c r="I98" t="s">
        <v>493</v>
      </c>
    </row>
    <row r="99" customFormat="1" spans="1:9">
      <c r="A99" t="s">
        <v>363</v>
      </c>
      <c r="B99" t="s">
        <v>5109</v>
      </c>
      <c r="C99" t="s">
        <v>5109</v>
      </c>
      <c r="D99" t="s">
        <v>4702</v>
      </c>
      <c r="E99" t="s">
        <v>2461</v>
      </c>
      <c r="F99" t="s">
        <v>493</v>
      </c>
      <c r="G99" t="s">
        <v>468</v>
      </c>
      <c r="H99" t="s">
        <v>493</v>
      </c>
      <c r="I99" t="s">
        <v>493</v>
      </c>
    </row>
    <row r="100" customFormat="1" spans="1:9">
      <c r="A100" t="s">
        <v>107</v>
      </c>
      <c r="B100" t="s">
        <v>8549</v>
      </c>
      <c r="C100" t="s">
        <v>5109</v>
      </c>
      <c r="D100" t="s">
        <v>2377</v>
      </c>
      <c r="E100" t="s">
        <v>2848</v>
      </c>
      <c r="F100" t="s">
        <v>2662</v>
      </c>
      <c r="G100" t="s">
        <v>4893</v>
      </c>
      <c r="I100" t="s">
        <v>493</v>
      </c>
    </row>
    <row r="101" customFormat="1" spans="1:8">
      <c r="A101" t="s">
        <v>38</v>
      </c>
      <c r="B101" t="s">
        <v>5119</v>
      </c>
      <c r="C101" t="s">
        <v>5118</v>
      </c>
      <c r="D101" t="s">
        <v>3200</v>
      </c>
      <c r="E101" t="s">
        <v>2931</v>
      </c>
      <c r="F101" t="s">
        <v>4812</v>
      </c>
      <c r="G101" t="s">
        <v>468</v>
      </c>
      <c r="H101" t="s">
        <v>4900</v>
      </c>
    </row>
    <row r="102" customFormat="1" spans="1:9">
      <c r="A102" t="s">
        <v>283</v>
      </c>
      <c r="B102" t="s">
        <v>5119</v>
      </c>
      <c r="C102" t="s">
        <v>5118</v>
      </c>
      <c r="D102" t="s">
        <v>3571</v>
      </c>
      <c r="E102" t="s">
        <v>5468</v>
      </c>
      <c r="F102" t="s">
        <v>4882</v>
      </c>
      <c r="G102" t="s">
        <v>468</v>
      </c>
      <c r="H102" t="s">
        <v>4900</v>
      </c>
      <c r="I102" t="s">
        <v>493</v>
      </c>
    </row>
    <row r="103" customFormat="1" spans="1:9">
      <c r="A103" t="s">
        <v>323</v>
      </c>
      <c r="B103" t="s">
        <v>5119</v>
      </c>
      <c r="C103" t="s">
        <v>5118</v>
      </c>
      <c r="D103" t="s">
        <v>2838</v>
      </c>
      <c r="E103" t="s">
        <v>2126</v>
      </c>
      <c r="F103" t="s">
        <v>4812</v>
      </c>
      <c r="G103" t="s">
        <v>468</v>
      </c>
      <c r="H103" t="s">
        <v>4900</v>
      </c>
      <c r="I103" t="s">
        <v>493</v>
      </c>
    </row>
    <row r="104" customFormat="1" spans="1:9">
      <c r="A104" t="s">
        <v>282</v>
      </c>
      <c r="B104" t="s">
        <v>5122</v>
      </c>
      <c r="C104" t="s">
        <v>5123</v>
      </c>
      <c r="D104" t="s">
        <v>3198</v>
      </c>
      <c r="E104" t="s">
        <v>3489</v>
      </c>
      <c r="F104" t="s">
        <v>5124</v>
      </c>
      <c r="G104" t="s">
        <v>468</v>
      </c>
      <c r="H104" t="s">
        <v>4953</v>
      </c>
      <c r="I104" t="s">
        <v>493</v>
      </c>
    </row>
    <row r="105" customFormat="1" spans="1:7">
      <c r="A105" t="s">
        <v>81</v>
      </c>
      <c r="B105" t="s">
        <v>5132</v>
      </c>
      <c r="C105" t="s">
        <v>5133</v>
      </c>
      <c r="D105" t="s">
        <v>2905</v>
      </c>
      <c r="E105" t="s">
        <v>4660</v>
      </c>
      <c r="F105" t="s">
        <v>5090</v>
      </c>
      <c r="G105" t="s">
        <v>4807</v>
      </c>
    </row>
    <row r="106" customFormat="1" spans="1:9">
      <c r="A106" t="s">
        <v>60</v>
      </c>
      <c r="B106" t="s">
        <v>5133</v>
      </c>
      <c r="C106" t="s">
        <v>5133</v>
      </c>
      <c r="D106" t="s">
        <v>2452</v>
      </c>
      <c r="E106" t="s">
        <v>2126</v>
      </c>
      <c r="F106" t="s">
        <v>5090</v>
      </c>
      <c r="G106" t="s">
        <v>4807</v>
      </c>
      <c r="I106" t="s">
        <v>493</v>
      </c>
    </row>
    <row r="107" customFormat="1" spans="1:9">
      <c r="A107" t="s">
        <v>64</v>
      </c>
      <c r="B107" t="s">
        <v>5133</v>
      </c>
      <c r="C107" t="s">
        <v>5133</v>
      </c>
      <c r="D107" t="s">
        <v>2392</v>
      </c>
      <c r="E107" t="s">
        <v>3331</v>
      </c>
      <c r="F107" t="s">
        <v>5090</v>
      </c>
      <c r="G107" t="s">
        <v>4807</v>
      </c>
      <c r="I107" t="s">
        <v>493</v>
      </c>
    </row>
    <row r="108" customFormat="1" spans="1:7">
      <c r="A108" t="s">
        <v>67</v>
      </c>
      <c r="B108" t="s">
        <v>5133</v>
      </c>
      <c r="C108" t="s">
        <v>5133</v>
      </c>
      <c r="D108" t="s">
        <v>3331</v>
      </c>
      <c r="E108" t="s">
        <v>400</v>
      </c>
      <c r="G108" t="s">
        <v>4807</v>
      </c>
    </row>
    <row r="109" customFormat="1" spans="1:9">
      <c r="A109" t="s">
        <v>83</v>
      </c>
      <c r="B109" t="s">
        <v>5133</v>
      </c>
      <c r="C109" t="s">
        <v>5133</v>
      </c>
      <c r="D109" t="s">
        <v>2248</v>
      </c>
      <c r="E109" t="s">
        <v>2126</v>
      </c>
      <c r="F109" t="s">
        <v>493</v>
      </c>
      <c r="G109" t="s">
        <v>468</v>
      </c>
      <c r="H109" t="s">
        <v>493</v>
      </c>
      <c r="I109" t="s">
        <v>493</v>
      </c>
    </row>
    <row r="110" customFormat="1" spans="1:9">
      <c r="A110" t="s">
        <v>101</v>
      </c>
      <c r="B110" t="s">
        <v>5133</v>
      </c>
      <c r="C110" t="s">
        <v>5133</v>
      </c>
      <c r="D110" t="s">
        <v>3557</v>
      </c>
      <c r="E110" t="s">
        <v>3557</v>
      </c>
      <c r="F110" t="s">
        <v>493</v>
      </c>
      <c r="G110" t="s">
        <v>468</v>
      </c>
      <c r="H110" t="s">
        <v>493</v>
      </c>
      <c r="I110" t="s">
        <v>493</v>
      </c>
    </row>
    <row r="111" customFormat="1" spans="1:9">
      <c r="A111" t="s">
        <v>355</v>
      </c>
      <c r="B111" t="s">
        <v>5133</v>
      </c>
      <c r="C111" t="s">
        <v>5133</v>
      </c>
      <c r="D111" t="s">
        <v>2764</v>
      </c>
      <c r="E111" t="s">
        <v>2239</v>
      </c>
      <c r="F111" t="s">
        <v>493</v>
      </c>
      <c r="G111" t="s">
        <v>468</v>
      </c>
      <c r="I111" t="s">
        <v>493</v>
      </c>
    </row>
    <row r="112" customFormat="1" spans="1:7">
      <c r="A112" t="s">
        <v>80</v>
      </c>
      <c r="B112" t="s">
        <v>5136</v>
      </c>
      <c r="C112" t="s">
        <v>5137</v>
      </c>
      <c r="D112" t="s">
        <v>3207</v>
      </c>
      <c r="E112" t="s">
        <v>2970</v>
      </c>
      <c r="F112" t="s">
        <v>4816</v>
      </c>
      <c r="G112" t="s">
        <v>4893</v>
      </c>
    </row>
    <row r="113" customFormat="1" spans="1:7">
      <c r="A113" t="s">
        <v>33</v>
      </c>
      <c r="B113" t="s">
        <v>9715</v>
      </c>
      <c r="C113" t="s">
        <v>9715</v>
      </c>
      <c r="D113" t="s">
        <v>2340</v>
      </c>
      <c r="E113" t="s">
        <v>2542</v>
      </c>
      <c r="G113" t="s">
        <v>4893</v>
      </c>
    </row>
    <row r="114" customFormat="1" spans="1:9">
      <c r="A114" t="s">
        <v>381</v>
      </c>
      <c r="B114" t="s">
        <v>9716</v>
      </c>
      <c r="C114" t="s">
        <v>9716</v>
      </c>
      <c r="D114" t="s">
        <v>1861</v>
      </c>
      <c r="E114" t="s">
        <v>1465</v>
      </c>
      <c r="F114" t="s">
        <v>2290</v>
      </c>
      <c r="G114" t="s">
        <v>4807</v>
      </c>
      <c r="I114" t="s">
        <v>4997</v>
      </c>
    </row>
    <row r="115" customFormat="1" spans="1:7">
      <c r="A115" t="s">
        <v>81</v>
      </c>
      <c r="B115" t="s">
        <v>5149</v>
      </c>
      <c r="C115" t="s">
        <v>5150</v>
      </c>
      <c r="D115" t="s">
        <v>2905</v>
      </c>
      <c r="E115" t="s">
        <v>4660</v>
      </c>
      <c r="F115" t="s">
        <v>4881</v>
      </c>
      <c r="G115" t="s">
        <v>4807</v>
      </c>
    </row>
    <row r="116" customFormat="1" spans="1:9">
      <c r="A116" t="s">
        <v>60</v>
      </c>
      <c r="B116" t="s">
        <v>5150</v>
      </c>
      <c r="C116" t="s">
        <v>5150</v>
      </c>
      <c r="D116" t="s">
        <v>2452</v>
      </c>
      <c r="E116" t="s">
        <v>2126</v>
      </c>
      <c r="G116" t="s">
        <v>4807</v>
      </c>
      <c r="I116" t="s">
        <v>493</v>
      </c>
    </row>
    <row r="117" customFormat="1" spans="1:9">
      <c r="A117" t="s">
        <v>104</v>
      </c>
      <c r="B117" t="s">
        <v>5150</v>
      </c>
      <c r="C117" t="s">
        <v>5150</v>
      </c>
      <c r="D117" t="s">
        <v>2551</v>
      </c>
      <c r="E117" t="s">
        <v>1465</v>
      </c>
      <c r="F117" t="s">
        <v>493</v>
      </c>
      <c r="G117" t="s">
        <v>468</v>
      </c>
      <c r="H117" t="s">
        <v>493</v>
      </c>
      <c r="I117" t="s">
        <v>493</v>
      </c>
    </row>
    <row r="118" customFormat="1" spans="1:9">
      <c r="A118" t="s">
        <v>352</v>
      </c>
      <c r="B118" t="s">
        <v>5150</v>
      </c>
      <c r="C118" t="s">
        <v>5150</v>
      </c>
      <c r="D118" t="s">
        <v>2251</v>
      </c>
      <c r="E118" t="s">
        <v>2416</v>
      </c>
      <c r="F118" t="s">
        <v>493</v>
      </c>
      <c r="G118" t="s">
        <v>468</v>
      </c>
      <c r="H118" t="s">
        <v>493</v>
      </c>
      <c r="I118" t="s">
        <v>5151</v>
      </c>
    </row>
    <row r="119" customFormat="1" spans="1:9">
      <c r="A119" t="s">
        <v>364</v>
      </c>
      <c r="B119" t="s">
        <v>5150</v>
      </c>
      <c r="C119" t="s">
        <v>5150</v>
      </c>
      <c r="D119" t="s">
        <v>4685</v>
      </c>
      <c r="E119" t="s">
        <v>3123</v>
      </c>
      <c r="F119" t="s">
        <v>493</v>
      </c>
      <c r="G119" t="s">
        <v>468</v>
      </c>
      <c r="H119" t="s">
        <v>493</v>
      </c>
      <c r="I119" t="s">
        <v>4975</v>
      </c>
    </row>
    <row r="120" customFormat="1" spans="1:9">
      <c r="A120" t="s">
        <v>367</v>
      </c>
      <c r="B120" t="s">
        <v>5150</v>
      </c>
      <c r="C120" t="s">
        <v>5150</v>
      </c>
      <c r="D120" t="s">
        <v>3481</v>
      </c>
      <c r="E120" t="s">
        <v>3481</v>
      </c>
      <c r="F120" t="s">
        <v>493</v>
      </c>
      <c r="G120" t="s">
        <v>468</v>
      </c>
      <c r="H120" t="s">
        <v>493</v>
      </c>
      <c r="I120" t="s">
        <v>4975</v>
      </c>
    </row>
    <row r="121" customFormat="1" spans="1:7">
      <c r="A121" t="s">
        <v>32</v>
      </c>
      <c r="B121" t="s">
        <v>5174</v>
      </c>
      <c r="C121" t="s">
        <v>5174</v>
      </c>
      <c r="D121" t="s">
        <v>2615</v>
      </c>
      <c r="E121" t="s">
        <v>400</v>
      </c>
      <c r="F121" t="s">
        <v>2189</v>
      </c>
      <c r="G121" t="s">
        <v>4843</v>
      </c>
    </row>
    <row r="122" customFormat="1" spans="1:9">
      <c r="A122" t="s">
        <v>257</v>
      </c>
      <c r="B122" t="s">
        <v>5191</v>
      </c>
      <c r="C122" t="s">
        <v>5192</v>
      </c>
      <c r="D122" t="s">
        <v>2355</v>
      </c>
      <c r="E122" t="s">
        <v>400</v>
      </c>
      <c r="F122" t="s">
        <v>2121</v>
      </c>
      <c r="G122" t="s">
        <v>4845</v>
      </c>
      <c r="I122" t="s">
        <v>493</v>
      </c>
    </row>
    <row r="123" customFormat="1" spans="1:9">
      <c r="A123" t="s">
        <v>107</v>
      </c>
      <c r="B123" t="s">
        <v>3349</v>
      </c>
      <c r="C123" t="s">
        <v>3350</v>
      </c>
      <c r="D123" t="s">
        <v>2848</v>
      </c>
      <c r="E123" t="s">
        <v>2848</v>
      </c>
      <c r="F123" t="s">
        <v>2175</v>
      </c>
      <c r="G123" t="s">
        <v>4807</v>
      </c>
      <c r="I123" t="s">
        <v>493</v>
      </c>
    </row>
    <row r="124" customFormat="1" spans="1:7">
      <c r="A124" t="s">
        <v>192</v>
      </c>
      <c r="B124" t="s">
        <v>9717</v>
      </c>
      <c r="C124" t="s">
        <v>9717</v>
      </c>
      <c r="D124" t="s">
        <v>2356</v>
      </c>
      <c r="E124" t="s">
        <v>2356</v>
      </c>
      <c r="F124" t="s">
        <v>2205</v>
      </c>
      <c r="G124" t="s">
        <v>4807</v>
      </c>
    </row>
    <row r="125" customFormat="1" spans="1:9">
      <c r="A125" t="s">
        <v>363</v>
      </c>
      <c r="B125" t="s">
        <v>8590</v>
      </c>
      <c r="C125" t="s">
        <v>8590</v>
      </c>
      <c r="D125" t="s">
        <v>4702</v>
      </c>
      <c r="E125" t="s">
        <v>2461</v>
      </c>
      <c r="F125" t="s">
        <v>493</v>
      </c>
      <c r="G125" t="s">
        <v>468</v>
      </c>
      <c r="H125" t="s">
        <v>493</v>
      </c>
      <c r="I125" t="s">
        <v>9718</v>
      </c>
    </row>
    <row r="126" customFormat="1" spans="1:7">
      <c r="A126" t="s">
        <v>32</v>
      </c>
      <c r="B126" t="s">
        <v>5198</v>
      </c>
      <c r="C126" t="s">
        <v>5199</v>
      </c>
      <c r="D126" t="s">
        <v>2615</v>
      </c>
      <c r="E126" t="s">
        <v>3176</v>
      </c>
      <c r="F126" t="s">
        <v>2260</v>
      </c>
      <c r="G126" t="s">
        <v>4843</v>
      </c>
    </row>
    <row r="127" customFormat="1" spans="1:9">
      <c r="A127" t="s">
        <v>379</v>
      </c>
      <c r="B127" t="s">
        <v>5198</v>
      </c>
      <c r="C127" t="s">
        <v>5199</v>
      </c>
      <c r="D127" t="s">
        <v>2562</v>
      </c>
      <c r="E127" t="s">
        <v>4650</v>
      </c>
      <c r="F127" t="s">
        <v>2260</v>
      </c>
      <c r="G127" t="s">
        <v>4843</v>
      </c>
      <c r="I127" t="s">
        <v>493</v>
      </c>
    </row>
    <row r="128" customFormat="1" spans="1:9">
      <c r="A128" t="s">
        <v>107</v>
      </c>
      <c r="B128" t="s">
        <v>9719</v>
      </c>
      <c r="C128" t="s">
        <v>9720</v>
      </c>
      <c r="D128" t="s">
        <v>2848</v>
      </c>
      <c r="E128" t="s">
        <v>2848</v>
      </c>
      <c r="F128" t="s">
        <v>4838</v>
      </c>
      <c r="G128" t="s">
        <v>4807</v>
      </c>
      <c r="I128" t="s">
        <v>493</v>
      </c>
    </row>
    <row r="129" customFormat="1" spans="1:9">
      <c r="A129" t="s">
        <v>43</v>
      </c>
      <c r="B129" t="s">
        <v>5206</v>
      </c>
      <c r="C129" t="s">
        <v>5207</v>
      </c>
      <c r="D129" t="s">
        <v>2838</v>
      </c>
      <c r="E129" t="s">
        <v>2126</v>
      </c>
      <c r="F129" t="s">
        <v>493</v>
      </c>
      <c r="G129" t="s">
        <v>4807</v>
      </c>
      <c r="I129" t="s">
        <v>493</v>
      </c>
    </row>
    <row r="130" customFormat="1" spans="1:7">
      <c r="A130" t="s">
        <v>192</v>
      </c>
      <c r="B130" t="s">
        <v>5206</v>
      </c>
      <c r="C130" t="s">
        <v>5207</v>
      </c>
      <c r="D130" t="s">
        <v>4669</v>
      </c>
      <c r="E130" t="s">
        <v>400</v>
      </c>
      <c r="F130" t="s">
        <v>4808</v>
      </c>
      <c r="G130" t="s">
        <v>4807</v>
      </c>
    </row>
    <row r="131" customFormat="1" spans="1:9">
      <c r="A131" t="s">
        <v>253</v>
      </c>
      <c r="B131" t="s">
        <v>5206</v>
      </c>
      <c r="C131" t="s">
        <v>5207</v>
      </c>
      <c r="D131" t="s">
        <v>2442</v>
      </c>
      <c r="E131" t="s">
        <v>3200</v>
      </c>
      <c r="F131" t="s">
        <v>4828</v>
      </c>
      <c r="G131" t="s">
        <v>4807</v>
      </c>
      <c r="I131" t="s">
        <v>493</v>
      </c>
    </row>
    <row r="132" customFormat="1" spans="1:7">
      <c r="A132" t="s">
        <v>255</v>
      </c>
      <c r="B132" t="s">
        <v>5206</v>
      </c>
      <c r="C132" t="s">
        <v>5207</v>
      </c>
      <c r="D132" t="s">
        <v>2244</v>
      </c>
      <c r="E132" t="s">
        <v>4670</v>
      </c>
      <c r="F132" t="s">
        <v>4808</v>
      </c>
      <c r="G132" t="s">
        <v>4807</v>
      </c>
    </row>
    <row r="133" customFormat="1" spans="1:9">
      <c r="A133" t="s">
        <v>281</v>
      </c>
      <c r="B133" t="s">
        <v>5206</v>
      </c>
      <c r="C133" t="s">
        <v>5207</v>
      </c>
      <c r="D133" t="s">
        <v>3198</v>
      </c>
      <c r="E133" t="s">
        <v>2197</v>
      </c>
      <c r="F133" t="s">
        <v>4808</v>
      </c>
      <c r="G133" t="s">
        <v>4807</v>
      </c>
      <c r="I133" t="s">
        <v>493</v>
      </c>
    </row>
    <row r="134" customFormat="1" spans="1:9">
      <c r="A134" t="s">
        <v>284</v>
      </c>
      <c r="B134" t="s">
        <v>5206</v>
      </c>
      <c r="C134" t="s">
        <v>5207</v>
      </c>
      <c r="D134" t="s">
        <v>2207</v>
      </c>
      <c r="E134" t="s">
        <v>4777</v>
      </c>
      <c r="F134" t="s">
        <v>2253</v>
      </c>
      <c r="G134" t="s">
        <v>4807</v>
      </c>
      <c r="I134" t="s">
        <v>493</v>
      </c>
    </row>
    <row r="135" customFormat="1" spans="1:9">
      <c r="A135" t="s">
        <v>323</v>
      </c>
      <c r="B135" t="s">
        <v>8593</v>
      </c>
      <c r="C135" t="s">
        <v>3352</v>
      </c>
      <c r="D135" t="s">
        <v>2838</v>
      </c>
      <c r="E135" t="s">
        <v>2126</v>
      </c>
      <c r="F135" t="s">
        <v>2253</v>
      </c>
      <c r="G135" t="s">
        <v>4807</v>
      </c>
      <c r="I135" t="s">
        <v>493</v>
      </c>
    </row>
    <row r="136" customFormat="1" spans="1:9">
      <c r="A136" t="s">
        <v>353</v>
      </c>
      <c r="B136" t="s">
        <v>5211</v>
      </c>
      <c r="C136" t="s">
        <v>5211</v>
      </c>
      <c r="D136" t="s">
        <v>4662</v>
      </c>
      <c r="E136" t="s">
        <v>2239</v>
      </c>
      <c r="F136" t="s">
        <v>493</v>
      </c>
      <c r="G136" t="s">
        <v>468</v>
      </c>
      <c r="H136" t="s">
        <v>493</v>
      </c>
      <c r="I136" t="s">
        <v>9721</v>
      </c>
    </row>
    <row r="137" customFormat="1" spans="1:9">
      <c r="A137" t="s">
        <v>357</v>
      </c>
      <c r="B137" t="s">
        <v>5211</v>
      </c>
      <c r="C137" t="s">
        <v>5211</v>
      </c>
      <c r="D137" t="s">
        <v>4653</v>
      </c>
      <c r="E137" t="s">
        <v>2416</v>
      </c>
      <c r="F137" t="s">
        <v>493</v>
      </c>
      <c r="G137" t="s">
        <v>468</v>
      </c>
      <c r="H137" t="s">
        <v>493</v>
      </c>
      <c r="I137" t="s">
        <v>5151</v>
      </c>
    </row>
    <row r="138" customFormat="1" spans="1:7">
      <c r="A138" t="s">
        <v>32</v>
      </c>
      <c r="B138" t="s">
        <v>5212</v>
      </c>
      <c r="C138" t="s">
        <v>5213</v>
      </c>
      <c r="D138" t="s">
        <v>2615</v>
      </c>
      <c r="E138" t="s">
        <v>3176</v>
      </c>
      <c r="F138" t="s">
        <v>2253</v>
      </c>
      <c r="G138" t="s">
        <v>4807</v>
      </c>
    </row>
    <row r="139" customFormat="1" spans="1:9">
      <c r="A139" t="s">
        <v>9</v>
      </c>
      <c r="B139" t="s">
        <v>5214</v>
      </c>
      <c r="C139" t="s">
        <v>5213</v>
      </c>
      <c r="D139" t="s">
        <v>4689</v>
      </c>
      <c r="E139" t="s">
        <v>2416</v>
      </c>
      <c r="F139" t="s">
        <v>2260</v>
      </c>
      <c r="G139" t="s">
        <v>4869</v>
      </c>
      <c r="I139" t="s">
        <v>493</v>
      </c>
    </row>
    <row r="140" customFormat="1" spans="1:9">
      <c r="A140" t="s">
        <v>324</v>
      </c>
      <c r="B140" t="s">
        <v>5216</v>
      </c>
      <c r="C140" t="s">
        <v>5216</v>
      </c>
      <c r="D140" t="s">
        <v>3479</v>
      </c>
      <c r="E140" t="s">
        <v>2005</v>
      </c>
      <c r="F140" t="s">
        <v>493</v>
      </c>
      <c r="G140" t="s">
        <v>468</v>
      </c>
      <c r="H140" t="s">
        <v>493</v>
      </c>
      <c r="I140" t="s">
        <v>9722</v>
      </c>
    </row>
    <row r="141" customFormat="1" spans="1:7">
      <c r="A141" t="s">
        <v>80</v>
      </c>
      <c r="B141" t="s">
        <v>5230</v>
      </c>
      <c r="C141" t="s">
        <v>9723</v>
      </c>
      <c r="D141" t="s">
        <v>4667</v>
      </c>
      <c r="E141" t="s">
        <v>2545</v>
      </c>
      <c r="F141" t="s">
        <v>5232</v>
      </c>
      <c r="G141" t="s">
        <v>4807</v>
      </c>
    </row>
    <row r="142" customFormat="1" spans="1:9">
      <c r="A142" t="s">
        <v>43</v>
      </c>
      <c r="B142" t="s">
        <v>5234</v>
      </c>
      <c r="C142" t="s">
        <v>5234</v>
      </c>
      <c r="D142" t="s">
        <v>2143</v>
      </c>
      <c r="E142" t="s">
        <v>2005</v>
      </c>
      <c r="F142" t="s">
        <v>4808</v>
      </c>
      <c r="G142" t="s">
        <v>4893</v>
      </c>
      <c r="I142" t="s">
        <v>493</v>
      </c>
    </row>
    <row r="143" customFormat="1" spans="1:7">
      <c r="A143" t="s">
        <v>255</v>
      </c>
      <c r="B143" t="s">
        <v>3452</v>
      </c>
      <c r="C143" t="s">
        <v>3452</v>
      </c>
      <c r="D143" t="s">
        <v>2244</v>
      </c>
      <c r="E143" t="s">
        <v>2244</v>
      </c>
      <c r="F143" t="s">
        <v>2175</v>
      </c>
      <c r="G143" t="s">
        <v>4807</v>
      </c>
    </row>
    <row r="144" customFormat="1" spans="1:9">
      <c r="A144" t="s">
        <v>107</v>
      </c>
      <c r="B144" t="s">
        <v>5251</v>
      </c>
      <c r="C144" t="s">
        <v>5252</v>
      </c>
      <c r="D144" t="s">
        <v>2377</v>
      </c>
      <c r="E144" t="s">
        <v>2377</v>
      </c>
      <c r="F144" t="s">
        <v>4823</v>
      </c>
      <c r="G144" t="s">
        <v>4807</v>
      </c>
      <c r="I144" t="s">
        <v>493</v>
      </c>
    </row>
    <row r="145" customFormat="1" spans="1:9">
      <c r="A145" t="s">
        <v>229</v>
      </c>
      <c r="B145" t="s">
        <v>8603</v>
      </c>
      <c r="C145" t="s">
        <v>5252</v>
      </c>
      <c r="D145" t="s">
        <v>4794</v>
      </c>
      <c r="E145" t="s">
        <v>2279</v>
      </c>
      <c r="F145" t="s">
        <v>4823</v>
      </c>
      <c r="G145" t="s">
        <v>4807</v>
      </c>
      <c r="I145" t="s">
        <v>493</v>
      </c>
    </row>
    <row r="146" customFormat="1" spans="1:9">
      <c r="A146" t="s">
        <v>107</v>
      </c>
      <c r="B146" t="s">
        <v>8605</v>
      </c>
      <c r="C146" t="s">
        <v>5256</v>
      </c>
      <c r="D146" t="s">
        <v>4717</v>
      </c>
      <c r="E146" t="s">
        <v>2848</v>
      </c>
      <c r="F146" t="s">
        <v>4894</v>
      </c>
      <c r="G146" t="s">
        <v>4807</v>
      </c>
      <c r="I146" t="s">
        <v>493</v>
      </c>
    </row>
    <row r="147" customFormat="1" spans="1:9">
      <c r="A147" t="s">
        <v>107</v>
      </c>
      <c r="B147" t="s">
        <v>8605</v>
      </c>
      <c r="C147" t="s">
        <v>5256</v>
      </c>
      <c r="D147" t="s">
        <v>2848</v>
      </c>
      <c r="E147" t="s">
        <v>2126</v>
      </c>
      <c r="F147" t="s">
        <v>2260</v>
      </c>
      <c r="G147" t="s">
        <v>4843</v>
      </c>
      <c r="I147" t="s">
        <v>493</v>
      </c>
    </row>
    <row r="148" customFormat="1" spans="1:7">
      <c r="A148" t="s">
        <v>33</v>
      </c>
      <c r="B148" t="s">
        <v>5257</v>
      </c>
      <c r="C148" t="s">
        <v>5256</v>
      </c>
      <c r="D148" t="s">
        <v>2542</v>
      </c>
      <c r="E148" t="s">
        <v>2542</v>
      </c>
      <c r="G148" t="s">
        <v>4807</v>
      </c>
    </row>
    <row r="149" customFormat="1" spans="1:9">
      <c r="A149" t="s">
        <v>43</v>
      </c>
      <c r="B149" t="s">
        <v>5257</v>
      </c>
      <c r="C149" t="s">
        <v>5256</v>
      </c>
      <c r="D149" t="s">
        <v>2143</v>
      </c>
      <c r="E149" t="s">
        <v>2005</v>
      </c>
      <c r="F149" t="s">
        <v>4894</v>
      </c>
      <c r="G149" t="s">
        <v>4807</v>
      </c>
      <c r="I149" t="s">
        <v>493</v>
      </c>
    </row>
    <row r="150" customFormat="1" spans="1:9">
      <c r="A150" t="s">
        <v>357</v>
      </c>
      <c r="B150" t="s">
        <v>5257</v>
      </c>
      <c r="C150" t="s">
        <v>5256</v>
      </c>
      <c r="D150" t="s">
        <v>4653</v>
      </c>
      <c r="E150" t="s">
        <v>2416</v>
      </c>
      <c r="F150" t="s">
        <v>493</v>
      </c>
      <c r="G150" t="s">
        <v>468</v>
      </c>
      <c r="H150" t="s">
        <v>493</v>
      </c>
      <c r="I150" t="s">
        <v>5259</v>
      </c>
    </row>
    <row r="151" customFormat="1" spans="1:9">
      <c r="A151" t="s">
        <v>83</v>
      </c>
      <c r="B151" t="s">
        <v>5256</v>
      </c>
      <c r="C151" t="s">
        <v>5256</v>
      </c>
      <c r="D151" t="s">
        <v>2248</v>
      </c>
      <c r="E151" t="s">
        <v>2126</v>
      </c>
      <c r="F151" t="s">
        <v>493</v>
      </c>
      <c r="G151" t="s">
        <v>468</v>
      </c>
      <c r="H151" t="s">
        <v>493</v>
      </c>
      <c r="I151" t="s">
        <v>493</v>
      </c>
    </row>
    <row r="152" customFormat="1" spans="1:9">
      <c r="A152" t="s">
        <v>101</v>
      </c>
      <c r="B152" t="s">
        <v>5256</v>
      </c>
      <c r="C152" t="s">
        <v>5256</v>
      </c>
      <c r="D152" t="s">
        <v>3557</v>
      </c>
      <c r="E152" t="s">
        <v>3557</v>
      </c>
      <c r="F152" t="s">
        <v>493</v>
      </c>
      <c r="G152" t="s">
        <v>468</v>
      </c>
      <c r="H152" t="s">
        <v>493</v>
      </c>
      <c r="I152" t="s">
        <v>493</v>
      </c>
    </row>
    <row r="153" customFormat="1" spans="1:9">
      <c r="A153" t="s">
        <v>251</v>
      </c>
      <c r="B153" t="s">
        <v>5256</v>
      </c>
      <c r="C153" t="s">
        <v>5256</v>
      </c>
      <c r="D153" t="s">
        <v>4703</v>
      </c>
      <c r="E153" t="s">
        <v>2316</v>
      </c>
      <c r="F153" t="s">
        <v>4847</v>
      </c>
      <c r="G153" t="s">
        <v>468</v>
      </c>
      <c r="H153" t="s">
        <v>4900</v>
      </c>
      <c r="I153" t="s">
        <v>493</v>
      </c>
    </row>
    <row r="154" customFormat="1" spans="1:9">
      <c r="A154" t="s">
        <v>283</v>
      </c>
      <c r="B154" t="s">
        <v>5256</v>
      </c>
      <c r="C154" t="s">
        <v>5256</v>
      </c>
      <c r="D154" t="s">
        <v>3571</v>
      </c>
      <c r="E154" t="s">
        <v>4684</v>
      </c>
      <c r="F154" t="s">
        <v>4847</v>
      </c>
      <c r="G154" t="s">
        <v>468</v>
      </c>
      <c r="H154" t="s">
        <v>4900</v>
      </c>
      <c r="I154" t="s">
        <v>493</v>
      </c>
    </row>
    <row r="155" customFormat="1" spans="1:9">
      <c r="A155" t="s">
        <v>284</v>
      </c>
      <c r="B155" t="s">
        <v>5256</v>
      </c>
      <c r="C155" t="s">
        <v>5256</v>
      </c>
      <c r="D155" t="s">
        <v>2207</v>
      </c>
      <c r="E155" t="s">
        <v>4777</v>
      </c>
      <c r="F155" t="s">
        <v>4847</v>
      </c>
      <c r="G155" t="s">
        <v>468</v>
      </c>
      <c r="H155" t="s">
        <v>4900</v>
      </c>
      <c r="I155" t="s">
        <v>493</v>
      </c>
    </row>
    <row r="156" customFormat="1" spans="1:9">
      <c r="A156" t="s">
        <v>364</v>
      </c>
      <c r="B156" t="s">
        <v>5256</v>
      </c>
      <c r="C156" t="s">
        <v>5256</v>
      </c>
      <c r="D156" t="s">
        <v>4686</v>
      </c>
      <c r="E156" t="s">
        <v>3123</v>
      </c>
      <c r="F156" t="s">
        <v>493</v>
      </c>
      <c r="G156" t="s">
        <v>468</v>
      </c>
      <c r="H156" t="s">
        <v>493</v>
      </c>
      <c r="I156" t="s">
        <v>5259</v>
      </c>
    </row>
    <row r="157" customFormat="1" spans="1:9">
      <c r="A157" t="s">
        <v>364</v>
      </c>
      <c r="B157" t="s">
        <v>9724</v>
      </c>
      <c r="C157" t="s">
        <v>9724</v>
      </c>
      <c r="D157" t="s">
        <v>3582</v>
      </c>
      <c r="E157" t="s">
        <v>3123</v>
      </c>
      <c r="F157" t="s">
        <v>2262</v>
      </c>
      <c r="G157" t="s">
        <v>4845</v>
      </c>
      <c r="I157" t="s">
        <v>9725</v>
      </c>
    </row>
    <row r="158" customFormat="1" spans="1:9">
      <c r="A158" t="s">
        <v>352</v>
      </c>
      <c r="B158" t="s">
        <v>5276</v>
      </c>
      <c r="C158" t="s">
        <v>5276</v>
      </c>
      <c r="D158" t="s">
        <v>2379</v>
      </c>
      <c r="E158" t="s">
        <v>2239</v>
      </c>
      <c r="F158" t="s">
        <v>493</v>
      </c>
      <c r="G158" t="s">
        <v>468</v>
      </c>
      <c r="H158" t="s">
        <v>493</v>
      </c>
      <c r="I158" t="s">
        <v>4933</v>
      </c>
    </row>
    <row r="159" customFormat="1" spans="1:9">
      <c r="A159" t="s">
        <v>43</v>
      </c>
      <c r="B159" t="s">
        <v>5287</v>
      </c>
      <c r="C159" t="s">
        <v>5288</v>
      </c>
      <c r="D159" t="s">
        <v>3479</v>
      </c>
      <c r="E159" t="s">
        <v>2838</v>
      </c>
      <c r="F159" t="s">
        <v>5292</v>
      </c>
      <c r="G159" t="s">
        <v>468</v>
      </c>
      <c r="H159" t="s">
        <v>5291</v>
      </c>
      <c r="I159" t="s">
        <v>493</v>
      </c>
    </row>
    <row r="160" customFormat="1" spans="1:9">
      <c r="A160" t="s">
        <v>107</v>
      </c>
      <c r="B160" t="s">
        <v>5288</v>
      </c>
      <c r="C160" t="s">
        <v>5288</v>
      </c>
      <c r="D160" t="s">
        <v>2749</v>
      </c>
      <c r="E160" t="s">
        <v>2749</v>
      </c>
      <c r="F160" t="s">
        <v>5293</v>
      </c>
      <c r="G160" t="s">
        <v>468</v>
      </c>
      <c r="H160" t="s">
        <v>5125</v>
      </c>
      <c r="I160" t="s">
        <v>493</v>
      </c>
    </row>
    <row r="161" customFormat="1" spans="1:6">
      <c r="A161" t="s">
        <v>247</v>
      </c>
      <c r="B161" t="s">
        <v>9726</v>
      </c>
      <c r="C161" t="s">
        <v>9726</v>
      </c>
      <c r="D161" t="s">
        <v>2369</v>
      </c>
      <c r="E161" t="s">
        <v>2369</v>
      </c>
      <c r="F161" t="s">
        <v>493</v>
      </c>
    </row>
    <row r="162" customFormat="1" spans="1:7">
      <c r="A162" t="s">
        <v>33</v>
      </c>
      <c r="B162" t="s">
        <v>5300</v>
      </c>
      <c r="C162" t="s">
        <v>5301</v>
      </c>
      <c r="D162" t="s">
        <v>2340</v>
      </c>
      <c r="E162" t="s">
        <v>2542</v>
      </c>
      <c r="G162" t="s">
        <v>4893</v>
      </c>
    </row>
    <row r="163" customFormat="1" spans="1:7">
      <c r="A163" t="s">
        <v>33</v>
      </c>
      <c r="B163" t="s">
        <v>5300</v>
      </c>
      <c r="C163" t="s">
        <v>5301</v>
      </c>
      <c r="D163" t="s">
        <v>2340</v>
      </c>
      <c r="E163" t="s">
        <v>2542</v>
      </c>
      <c r="G163" t="s">
        <v>4893</v>
      </c>
    </row>
    <row r="164" customFormat="1" spans="1:6">
      <c r="A164" t="s">
        <v>247</v>
      </c>
      <c r="B164" t="s">
        <v>5301</v>
      </c>
      <c r="C164" t="s">
        <v>5301</v>
      </c>
      <c r="D164" t="s">
        <v>2369</v>
      </c>
      <c r="E164" t="s">
        <v>2369</v>
      </c>
      <c r="F164" t="s">
        <v>493</v>
      </c>
    </row>
    <row r="165" customFormat="1" spans="1:9">
      <c r="A165" t="s">
        <v>327</v>
      </c>
      <c r="B165" t="s">
        <v>5301</v>
      </c>
      <c r="C165" t="s">
        <v>5301</v>
      </c>
      <c r="D165" t="s">
        <v>3432</v>
      </c>
      <c r="E165" t="s">
        <v>3123</v>
      </c>
      <c r="F165" t="s">
        <v>493</v>
      </c>
      <c r="G165" t="s">
        <v>468</v>
      </c>
      <c r="H165" t="s">
        <v>493</v>
      </c>
      <c r="I165" t="s">
        <v>5304</v>
      </c>
    </row>
    <row r="166" customFormat="1" spans="1:9">
      <c r="A166" t="s">
        <v>60</v>
      </c>
      <c r="B166" t="s">
        <v>5312</v>
      </c>
      <c r="C166" t="s">
        <v>5312</v>
      </c>
      <c r="D166" t="s">
        <v>2452</v>
      </c>
      <c r="E166" t="s">
        <v>2126</v>
      </c>
      <c r="F166" t="s">
        <v>2121</v>
      </c>
      <c r="G166" t="s">
        <v>4845</v>
      </c>
      <c r="I166" t="s">
        <v>493</v>
      </c>
    </row>
    <row r="167" customFormat="1" spans="1:7">
      <c r="A167" t="s">
        <v>67</v>
      </c>
      <c r="B167" t="s">
        <v>5312</v>
      </c>
      <c r="C167" t="s">
        <v>5312</v>
      </c>
      <c r="D167" t="s">
        <v>3331</v>
      </c>
      <c r="E167" t="s">
        <v>400</v>
      </c>
      <c r="G167" t="s">
        <v>4845</v>
      </c>
    </row>
    <row r="168" customFormat="1" spans="1:9">
      <c r="A168" t="s">
        <v>323</v>
      </c>
      <c r="B168" t="s">
        <v>5313</v>
      </c>
      <c r="C168" t="s">
        <v>8620</v>
      </c>
      <c r="D168" t="s">
        <v>2838</v>
      </c>
      <c r="E168" t="s">
        <v>2126</v>
      </c>
      <c r="F168" t="s">
        <v>5102</v>
      </c>
      <c r="G168" t="s">
        <v>4843</v>
      </c>
      <c r="I168" t="s">
        <v>493</v>
      </c>
    </row>
    <row r="169" customFormat="1" spans="1:9">
      <c r="A169" t="s">
        <v>10</v>
      </c>
      <c r="B169" t="s">
        <v>5314</v>
      </c>
      <c r="C169" t="s">
        <v>5315</v>
      </c>
      <c r="D169" t="s">
        <v>4654</v>
      </c>
      <c r="E169" t="s">
        <v>2126</v>
      </c>
      <c r="F169" t="s">
        <v>2189</v>
      </c>
      <c r="G169" t="s">
        <v>4869</v>
      </c>
      <c r="I169" t="s">
        <v>493</v>
      </c>
    </row>
    <row r="170" customFormat="1" spans="1:9">
      <c r="A170" t="s">
        <v>257</v>
      </c>
      <c r="B170" t="s">
        <v>5314</v>
      </c>
      <c r="C170" t="s">
        <v>5315</v>
      </c>
      <c r="D170" t="s">
        <v>2355</v>
      </c>
      <c r="E170" t="s">
        <v>400</v>
      </c>
      <c r="F170" t="s">
        <v>2189</v>
      </c>
      <c r="G170" t="s">
        <v>4869</v>
      </c>
      <c r="I170" t="s">
        <v>493</v>
      </c>
    </row>
    <row r="171" customFormat="1" spans="1:7">
      <c r="A171" t="s">
        <v>40</v>
      </c>
      <c r="B171" t="s">
        <v>5325</v>
      </c>
      <c r="C171" t="s">
        <v>5326</v>
      </c>
      <c r="D171" t="s">
        <v>2412</v>
      </c>
      <c r="E171" t="s">
        <v>3676</v>
      </c>
      <c r="F171" t="s">
        <v>4868</v>
      </c>
      <c r="G171" t="s">
        <v>4807</v>
      </c>
    </row>
    <row r="172" customFormat="1" spans="1:9">
      <c r="A172" t="s">
        <v>43</v>
      </c>
      <c r="B172" t="s">
        <v>5325</v>
      </c>
      <c r="C172" t="s">
        <v>5326</v>
      </c>
      <c r="D172" t="s">
        <v>3676</v>
      </c>
      <c r="E172" t="s">
        <v>2838</v>
      </c>
      <c r="F172" t="s">
        <v>4868</v>
      </c>
      <c r="G172" t="s">
        <v>4807</v>
      </c>
      <c r="I172" t="s">
        <v>493</v>
      </c>
    </row>
    <row r="173" customFormat="1" spans="1:9">
      <c r="A173" t="s">
        <v>47</v>
      </c>
      <c r="B173" t="s">
        <v>5325</v>
      </c>
      <c r="C173" t="s">
        <v>5326</v>
      </c>
      <c r="D173" t="s">
        <v>3274</v>
      </c>
      <c r="E173" t="s">
        <v>2702</v>
      </c>
      <c r="F173" t="s">
        <v>4828</v>
      </c>
      <c r="G173" t="s">
        <v>4807</v>
      </c>
      <c r="I173" t="s">
        <v>493</v>
      </c>
    </row>
    <row r="174" customFormat="1" spans="1:9">
      <c r="A174" t="s">
        <v>253</v>
      </c>
      <c r="B174" t="s">
        <v>5327</v>
      </c>
      <c r="C174" t="s">
        <v>5326</v>
      </c>
      <c r="D174" t="s">
        <v>2442</v>
      </c>
      <c r="E174" t="s">
        <v>2126</v>
      </c>
      <c r="F174" t="s">
        <v>493</v>
      </c>
      <c r="G174" t="s">
        <v>4845</v>
      </c>
      <c r="I174" t="s">
        <v>493</v>
      </c>
    </row>
    <row r="175" customFormat="1" spans="1:9">
      <c r="A175" t="s">
        <v>281</v>
      </c>
      <c r="B175" t="s">
        <v>5327</v>
      </c>
      <c r="C175" t="s">
        <v>5326</v>
      </c>
      <c r="D175" t="s">
        <v>3198</v>
      </c>
      <c r="E175" t="s">
        <v>4658</v>
      </c>
      <c r="F175" t="s">
        <v>2175</v>
      </c>
      <c r="G175" t="s">
        <v>4845</v>
      </c>
      <c r="I175" t="s">
        <v>493</v>
      </c>
    </row>
    <row r="176" customFormat="1" spans="1:7">
      <c r="A176" t="s">
        <v>32</v>
      </c>
      <c r="B176" t="s">
        <v>9727</v>
      </c>
      <c r="C176" t="s">
        <v>9728</v>
      </c>
      <c r="D176" t="s">
        <v>2615</v>
      </c>
      <c r="E176" t="s">
        <v>3176</v>
      </c>
      <c r="F176" t="s">
        <v>4868</v>
      </c>
      <c r="G176" t="s">
        <v>4807</v>
      </c>
    </row>
    <row r="177" customFormat="1" spans="1:9">
      <c r="A177" t="s">
        <v>379</v>
      </c>
      <c r="B177" t="s">
        <v>5328</v>
      </c>
      <c r="C177" t="s">
        <v>5329</v>
      </c>
      <c r="D177" t="s">
        <v>2562</v>
      </c>
      <c r="E177" t="s">
        <v>4650</v>
      </c>
      <c r="F177" t="s">
        <v>4840</v>
      </c>
      <c r="G177" t="s">
        <v>4893</v>
      </c>
      <c r="I177" t="s">
        <v>493</v>
      </c>
    </row>
    <row r="178" customFormat="1" spans="1:7">
      <c r="A178" t="s">
        <v>33</v>
      </c>
      <c r="B178" t="s">
        <v>8630</v>
      </c>
      <c r="C178" t="s">
        <v>8631</v>
      </c>
      <c r="D178" t="s">
        <v>2452</v>
      </c>
      <c r="E178" t="s">
        <v>2452</v>
      </c>
      <c r="G178" t="s">
        <v>4807</v>
      </c>
    </row>
    <row r="179" customFormat="1" spans="1:7">
      <c r="A179" t="s">
        <v>190</v>
      </c>
      <c r="B179" t="s">
        <v>5336</v>
      </c>
      <c r="C179" t="s">
        <v>5337</v>
      </c>
      <c r="D179" t="s">
        <v>4653</v>
      </c>
      <c r="E179" t="s">
        <v>400</v>
      </c>
      <c r="F179" t="s">
        <v>2175</v>
      </c>
      <c r="G179" t="s">
        <v>4845</v>
      </c>
    </row>
    <row r="180" customFormat="1" spans="1:7">
      <c r="A180" t="s">
        <v>33</v>
      </c>
      <c r="B180" t="s">
        <v>8636</v>
      </c>
      <c r="C180" t="s">
        <v>5340</v>
      </c>
      <c r="D180" t="s">
        <v>2452</v>
      </c>
      <c r="E180" t="s">
        <v>2452</v>
      </c>
      <c r="G180" t="s">
        <v>4807</v>
      </c>
    </row>
    <row r="181" customFormat="1" spans="1:7">
      <c r="A181" t="s">
        <v>125</v>
      </c>
      <c r="B181" t="s">
        <v>5341</v>
      </c>
      <c r="C181" t="s">
        <v>5342</v>
      </c>
      <c r="D181" t="s">
        <v>2618</v>
      </c>
      <c r="E181" t="s">
        <v>2618</v>
      </c>
      <c r="F181" t="s">
        <v>4882</v>
      </c>
      <c r="G181" t="s">
        <v>4807</v>
      </c>
    </row>
    <row r="182" customFormat="1" spans="1:9">
      <c r="A182" t="s">
        <v>126</v>
      </c>
      <c r="B182" t="s">
        <v>5341</v>
      </c>
      <c r="C182" t="s">
        <v>5342</v>
      </c>
      <c r="D182" t="s">
        <v>4775</v>
      </c>
      <c r="E182" t="s">
        <v>4775</v>
      </c>
      <c r="F182" t="s">
        <v>4882</v>
      </c>
      <c r="G182" t="s">
        <v>4807</v>
      </c>
      <c r="I182" t="s">
        <v>493</v>
      </c>
    </row>
    <row r="183" customFormat="1" spans="1:9">
      <c r="A183" t="s">
        <v>257</v>
      </c>
      <c r="B183" t="s">
        <v>5348</v>
      </c>
      <c r="C183" t="s">
        <v>5347</v>
      </c>
      <c r="D183" t="s">
        <v>2355</v>
      </c>
      <c r="E183" t="s">
        <v>400</v>
      </c>
      <c r="F183" t="s">
        <v>2121</v>
      </c>
      <c r="G183" t="s">
        <v>4845</v>
      </c>
      <c r="I183" t="s">
        <v>493</v>
      </c>
    </row>
    <row r="184" customFormat="1" spans="1:7">
      <c r="A184" t="s">
        <v>255</v>
      </c>
      <c r="B184" t="s">
        <v>8637</v>
      </c>
      <c r="C184" t="s">
        <v>5351</v>
      </c>
      <c r="D184" t="s">
        <v>2244</v>
      </c>
      <c r="E184" t="s">
        <v>2255</v>
      </c>
      <c r="F184" t="s">
        <v>5352</v>
      </c>
      <c r="G184" t="s">
        <v>4807</v>
      </c>
    </row>
    <row r="185" customFormat="1" spans="1:7">
      <c r="A185" t="s">
        <v>192</v>
      </c>
      <c r="B185" t="s">
        <v>9729</v>
      </c>
      <c r="C185" t="s">
        <v>5360</v>
      </c>
      <c r="D185" t="s">
        <v>4669</v>
      </c>
      <c r="E185" t="s">
        <v>400</v>
      </c>
      <c r="F185" t="s">
        <v>4894</v>
      </c>
      <c r="G185" t="s">
        <v>4807</v>
      </c>
    </row>
    <row r="186" customFormat="1" spans="1:7">
      <c r="A186" t="s">
        <v>125</v>
      </c>
      <c r="B186" t="s">
        <v>9730</v>
      </c>
      <c r="C186" t="s">
        <v>5364</v>
      </c>
      <c r="D186" t="s">
        <v>2618</v>
      </c>
      <c r="E186" t="s">
        <v>2618</v>
      </c>
      <c r="F186" t="s">
        <v>9731</v>
      </c>
      <c r="G186" t="s">
        <v>4807</v>
      </c>
    </row>
    <row r="187" customFormat="1" spans="1:9">
      <c r="A187" t="s">
        <v>253</v>
      </c>
      <c r="B187" t="s">
        <v>5371</v>
      </c>
      <c r="C187" t="s">
        <v>5370</v>
      </c>
      <c r="D187" t="s">
        <v>2442</v>
      </c>
      <c r="E187" t="s">
        <v>2668</v>
      </c>
      <c r="F187" t="s">
        <v>4942</v>
      </c>
      <c r="G187" t="s">
        <v>4843</v>
      </c>
      <c r="I187" t="s">
        <v>493</v>
      </c>
    </row>
    <row r="188" customFormat="1" spans="1:9">
      <c r="A188" t="s">
        <v>251</v>
      </c>
      <c r="B188" t="s">
        <v>5370</v>
      </c>
      <c r="C188" t="s">
        <v>5370</v>
      </c>
      <c r="D188" t="s">
        <v>4703</v>
      </c>
      <c r="E188" t="s">
        <v>400</v>
      </c>
      <c r="F188" t="s">
        <v>493</v>
      </c>
      <c r="G188" t="s">
        <v>468</v>
      </c>
      <c r="H188" t="s">
        <v>493</v>
      </c>
      <c r="I188" t="s">
        <v>493</v>
      </c>
    </row>
    <row r="189" customFormat="1" spans="1:9">
      <c r="A189" t="s">
        <v>229</v>
      </c>
      <c r="B189" t="s">
        <v>9732</v>
      </c>
      <c r="C189" t="s">
        <v>5377</v>
      </c>
      <c r="D189" t="s">
        <v>1427</v>
      </c>
      <c r="E189" t="s">
        <v>1465</v>
      </c>
      <c r="F189" t="s">
        <v>2260</v>
      </c>
      <c r="G189" t="s">
        <v>468</v>
      </c>
      <c r="H189" t="s">
        <v>9733</v>
      </c>
      <c r="I189" t="s">
        <v>493</v>
      </c>
    </row>
    <row r="190" customFormat="1" spans="1:9">
      <c r="A190" t="s">
        <v>9</v>
      </c>
      <c r="B190" t="s">
        <v>5382</v>
      </c>
      <c r="C190" t="s">
        <v>5383</v>
      </c>
      <c r="D190" t="s">
        <v>4689</v>
      </c>
      <c r="E190" t="s">
        <v>2416</v>
      </c>
      <c r="F190" t="s">
        <v>2262</v>
      </c>
      <c r="G190" t="s">
        <v>4845</v>
      </c>
      <c r="I190" t="s">
        <v>493</v>
      </c>
    </row>
    <row r="191" customFormat="1" spans="1:9">
      <c r="A191" t="s">
        <v>107</v>
      </c>
      <c r="B191" t="s">
        <v>5382</v>
      </c>
      <c r="C191" t="s">
        <v>5383</v>
      </c>
      <c r="D191" t="s">
        <v>2848</v>
      </c>
      <c r="E191" t="s">
        <v>2126</v>
      </c>
      <c r="F191" t="s">
        <v>4871</v>
      </c>
      <c r="G191" t="s">
        <v>4843</v>
      </c>
      <c r="I191" t="s">
        <v>493</v>
      </c>
    </row>
    <row r="192" customFormat="1" spans="1:7">
      <c r="A192" t="s">
        <v>32</v>
      </c>
      <c r="B192" t="s">
        <v>5391</v>
      </c>
      <c r="C192" t="s">
        <v>5390</v>
      </c>
      <c r="D192" t="s">
        <v>2615</v>
      </c>
      <c r="E192" t="s">
        <v>3176</v>
      </c>
      <c r="F192" t="s">
        <v>2260</v>
      </c>
      <c r="G192" t="s">
        <v>4893</v>
      </c>
    </row>
    <row r="193" customFormat="1" spans="1:7">
      <c r="A193" t="s">
        <v>33</v>
      </c>
      <c r="B193" t="s">
        <v>5391</v>
      </c>
      <c r="C193" t="s">
        <v>5390</v>
      </c>
      <c r="D193" t="s">
        <v>4676</v>
      </c>
      <c r="E193" t="s">
        <v>2542</v>
      </c>
      <c r="G193" t="s">
        <v>4807</v>
      </c>
    </row>
    <row r="194" customFormat="1" spans="1:7">
      <c r="A194" t="s">
        <v>38</v>
      </c>
      <c r="B194" t="s">
        <v>5391</v>
      </c>
      <c r="C194" t="s">
        <v>5390</v>
      </c>
      <c r="D194" t="s">
        <v>2976</v>
      </c>
      <c r="E194" t="s">
        <v>4788</v>
      </c>
      <c r="F194" t="s">
        <v>2194</v>
      </c>
      <c r="G194" t="s">
        <v>4807</v>
      </c>
    </row>
    <row r="195" customFormat="1" spans="1:7">
      <c r="A195" t="s">
        <v>40</v>
      </c>
      <c r="B195" t="s">
        <v>5391</v>
      </c>
      <c r="C195" t="s">
        <v>5390</v>
      </c>
      <c r="D195" t="s">
        <v>2412</v>
      </c>
      <c r="E195" t="s">
        <v>3676</v>
      </c>
      <c r="F195" t="s">
        <v>2194</v>
      </c>
      <c r="G195" t="s">
        <v>4807</v>
      </c>
    </row>
    <row r="196" customFormat="1" spans="1:9">
      <c r="A196" t="s">
        <v>43</v>
      </c>
      <c r="B196" t="s">
        <v>5391</v>
      </c>
      <c r="C196" t="s">
        <v>5390</v>
      </c>
      <c r="D196" t="s">
        <v>3676</v>
      </c>
      <c r="E196" t="s">
        <v>2838</v>
      </c>
      <c r="F196" t="s">
        <v>2194</v>
      </c>
      <c r="G196" t="s">
        <v>4807</v>
      </c>
      <c r="I196" t="s">
        <v>493</v>
      </c>
    </row>
    <row r="197" customFormat="1" spans="1:9">
      <c r="A197" t="s">
        <v>47</v>
      </c>
      <c r="B197" t="s">
        <v>5391</v>
      </c>
      <c r="C197" t="s">
        <v>5390</v>
      </c>
      <c r="D197" t="s">
        <v>3274</v>
      </c>
      <c r="E197" t="s">
        <v>2702</v>
      </c>
      <c r="F197" t="s">
        <v>2139</v>
      </c>
      <c r="G197" t="s">
        <v>4807</v>
      </c>
      <c r="I197" t="s">
        <v>493</v>
      </c>
    </row>
    <row r="198" customFormat="1" spans="1:7">
      <c r="A198" t="s">
        <v>80</v>
      </c>
      <c r="B198" t="s">
        <v>5391</v>
      </c>
      <c r="C198" t="s">
        <v>5390</v>
      </c>
      <c r="D198" t="s">
        <v>3207</v>
      </c>
      <c r="E198" t="s">
        <v>2545</v>
      </c>
      <c r="F198" t="s">
        <v>2139</v>
      </c>
      <c r="G198" t="s">
        <v>4807</v>
      </c>
    </row>
    <row r="199" customFormat="1" spans="1:7">
      <c r="A199" t="s">
        <v>81</v>
      </c>
      <c r="B199" t="s">
        <v>5391</v>
      </c>
      <c r="C199" t="s">
        <v>5390</v>
      </c>
      <c r="D199" t="s">
        <v>2905</v>
      </c>
      <c r="E199" t="s">
        <v>4660</v>
      </c>
      <c r="F199" t="s">
        <v>2139</v>
      </c>
      <c r="G199" t="s">
        <v>4807</v>
      </c>
    </row>
    <row r="200" customFormat="1" spans="1:7">
      <c r="A200" t="s">
        <v>125</v>
      </c>
      <c r="B200" t="s">
        <v>5391</v>
      </c>
      <c r="C200" t="s">
        <v>5390</v>
      </c>
      <c r="D200" t="s">
        <v>2618</v>
      </c>
      <c r="E200" t="s">
        <v>2618</v>
      </c>
      <c r="F200" t="s">
        <v>2139</v>
      </c>
      <c r="G200" t="s">
        <v>4807</v>
      </c>
    </row>
    <row r="201" customFormat="1" spans="1:9">
      <c r="A201" t="s">
        <v>126</v>
      </c>
      <c r="B201" t="s">
        <v>5391</v>
      </c>
      <c r="C201" t="s">
        <v>5390</v>
      </c>
      <c r="D201" t="s">
        <v>4775</v>
      </c>
      <c r="E201" t="s">
        <v>4775</v>
      </c>
      <c r="F201" t="s">
        <v>2139</v>
      </c>
      <c r="G201" t="s">
        <v>4807</v>
      </c>
      <c r="I201" t="s">
        <v>493</v>
      </c>
    </row>
    <row r="202" customFormat="1" spans="1:9">
      <c r="A202" t="s">
        <v>229</v>
      </c>
      <c r="B202" t="s">
        <v>5391</v>
      </c>
      <c r="C202" t="s">
        <v>5390</v>
      </c>
      <c r="D202" t="s">
        <v>4794</v>
      </c>
      <c r="E202" t="s">
        <v>1465</v>
      </c>
      <c r="F202" t="s">
        <v>2194</v>
      </c>
      <c r="G202" t="s">
        <v>4807</v>
      </c>
      <c r="I202" t="s">
        <v>493</v>
      </c>
    </row>
    <row r="203" customFormat="1" spans="1:7">
      <c r="A203" t="s">
        <v>305</v>
      </c>
      <c r="B203" t="s">
        <v>5391</v>
      </c>
      <c r="C203" t="s">
        <v>5390</v>
      </c>
      <c r="D203" t="s">
        <v>3479</v>
      </c>
      <c r="E203" t="s">
        <v>2838</v>
      </c>
      <c r="F203" t="s">
        <v>2139</v>
      </c>
      <c r="G203" t="s">
        <v>4807</v>
      </c>
    </row>
    <row r="204" customFormat="1" spans="1:9">
      <c r="A204" t="s">
        <v>379</v>
      </c>
      <c r="B204" t="s">
        <v>5391</v>
      </c>
      <c r="C204" t="s">
        <v>5390</v>
      </c>
      <c r="D204" t="s">
        <v>2562</v>
      </c>
      <c r="E204" t="s">
        <v>4650</v>
      </c>
      <c r="F204" t="s">
        <v>2194</v>
      </c>
      <c r="G204" t="s">
        <v>4807</v>
      </c>
      <c r="I204" t="s">
        <v>493</v>
      </c>
    </row>
    <row r="205" customFormat="1" spans="1:9">
      <c r="A205" t="s">
        <v>106</v>
      </c>
      <c r="B205" t="s">
        <v>5390</v>
      </c>
      <c r="C205" t="s">
        <v>5390</v>
      </c>
      <c r="D205" t="s">
        <v>3482</v>
      </c>
      <c r="E205" t="s">
        <v>3246</v>
      </c>
      <c r="F205" t="s">
        <v>2139</v>
      </c>
      <c r="G205" t="s">
        <v>4807</v>
      </c>
      <c r="I205" t="s">
        <v>493</v>
      </c>
    </row>
    <row r="206" customFormat="1" spans="1:9">
      <c r="A206" t="s">
        <v>107</v>
      </c>
      <c r="B206" t="s">
        <v>5392</v>
      </c>
      <c r="C206" t="s">
        <v>4628</v>
      </c>
      <c r="D206" t="s">
        <v>2377</v>
      </c>
      <c r="E206" t="s">
        <v>2764</v>
      </c>
      <c r="F206" t="s">
        <v>2194</v>
      </c>
      <c r="G206" t="s">
        <v>4807</v>
      </c>
      <c r="I206" t="s">
        <v>493</v>
      </c>
    </row>
    <row r="207" customFormat="1" spans="1:9">
      <c r="A207" t="s">
        <v>60</v>
      </c>
      <c r="B207" t="s">
        <v>4628</v>
      </c>
      <c r="C207" t="s">
        <v>4628</v>
      </c>
      <c r="D207" t="s">
        <v>2452</v>
      </c>
      <c r="E207" t="s">
        <v>2126</v>
      </c>
      <c r="F207" t="s">
        <v>2139</v>
      </c>
      <c r="G207" t="s">
        <v>4807</v>
      </c>
      <c r="I207" t="s">
        <v>493</v>
      </c>
    </row>
    <row r="208" customFormat="1" spans="1:9">
      <c r="A208" t="s">
        <v>223</v>
      </c>
      <c r="B208" t="s">
        <v>4628</v>
      </c>
      <c r="C208" t="s">
        <v>4628</v>
      </c>
      <c r="D208" t="s">
        <v>3355</v>
      </c>
      <c r="E208" t="s">
        <v>1084</v>
      </c>
      <c r="F208" t="s">
        <v>2139</v>
      </c>
      <c r="G208" t="s">
        <v>4807</v>
      </c>
      <c r="I208" t="s">
        <v>493</v>
      </c>
    </row>
    <row r="209" customFormat="1" spans="1:9">
      <c r="A209" t="s">
        <v>323</v>
      </c>
      <c r="B209" t="s">
        <v>4628</v>
      </c>
      <c r="C209" t="s">
        <v>4628</v>
      </c>
      <c r="D209" t="s">
        <v>2005</v>
      </c>
      <c r="E209" t="s">
        <v>2005</v>
      </c>
      <c r="F209" t="s">
        <v>493</v>
      </c>
      <c r="G209" t="s">
        <v>468</v>
      </c>
      <c r="H209" t="s">
        <v>493</v>
      </c>
      <c r="I209" t="s">
        <v>4939</v>
      </c>
    </row>
    <row r="210" customFormat="1" spans="1:9">
      <c r="A210" t="s">
        <v>324</v>
      </c>
      <c r="B210" t="s">
        <v>4628</v>
      </c>
      <c r="C210" t="s">
        <v>4628</v>
      </c>
      <c r="D210" t="s">
        <v>3479</v>
      </c>
      <c r="E210" t="s">
        <v>2005</v>
      </c>
      <c r="F210" t="s">
        <v>493</v>
      </c>
      <c r="G210" t="s">
        <v>468</v>
      </c>
      <c r="H210" t="s">
        <v>493</v>
      </c>
      <c r="I210" t="s">
        <v>493</v>
      </c>
    </row>
    <row r="211" customFormat="1" spans="1:9">
      <c r="A211" t="s">
        <v>352</v>
      </c>
      <c r="B211" t="s">
        <v>4628</v>
      </c>
      <c r="C211" t="s">
        <v>4628</v>
      </c>
      <c r="D211" t="s">
        <v>2251</v>
      </c>
      <c r="E211" t="s">
        <v>2416</v>
      </c>
      <c r="F211" t="s">
        <v>493</v>
      </c>
      <c r="G211" t="s">
        <v>468</v>
      </c>
      <c r="H211" t="s">
        <v>493</v>
      </c>
      <c r="I211" t="s">
        <v>4963</v>
      </c>
    </row>
    <row r="212" customFormat="1" spans="1:9">
      <c r="A212" t="s">
        <v>353</v>
      </c>
      <c r="B212" t="s">
        <v>4628</v>
      </c>
      <c r="C212" t="s">
        <v>4628</v>
      </c>
      <c r="D212" t="s">
        <v>4662</v>
      </c>
      <c r="E212" t="s">
        <v>2239</v>
      </c>
      <c r="F212" t="s">
        <v>493</v>
      </c>
      <c r="G212" t="s">
        <v>468</v>
      </c>
      <c r="H212" t="s">
        <v>493</v>
      </c>
      <c r="I212" t="s">
        <v>4963</v>
      </c>
    </row>
    <row r="213" customFormat="1" spans="1:9">
      <c r="A213" t="s">
        <v>357</v>
      </c>
      <c r="B213" t="s">
        <v>4628</v>
      </c>
      <c r="C213" t="s">
        <v>4628</v>
      </c>
      <c r="D213" t="s">
        <v>4653</v>
      </c>
      <c r="E213" t="s">
        <v>2416</v>
      </c>
      <c r="F213" t="s">
        <v>493</v>
      </c>
      <c r="G213" t="s">
        <v>468</v>
      </c>
      <c r="H213" t="s">
        <v>493</v>
      </c>
      <c r="I213" t="s">
        <v>4963</v>
      </c>
    </row>
    <row r="214" customFormat="1" spans="1:9">
      <c r="A214" t="s">
        <v>282</v>
      </c>
      <c r="B214" t="s">
        <v>5394</v>
      </c>
      <c r="C214" t="s">
        <v>5395</v>
      </c>
      <c r="D214" t="s">
        <v>3198</v>
      </c>
      <c r="E214" t="s">
        <v>3489</v>
      </c>
      <c r="F214" t="s">
        <v>5226</v>
      </c>
      <c r="G214" t="s">
        <v>4843</v>
      </c>
      <c r="I214" t="s">
        <v>493</v>
      </c>
    </row>
    <row r="215" customFormat="1" spans="1:9">
      <c r="A215" t="s">
        <v>10</v>
      </c>
      <c r="B215" t="s">
        <v>5404</v>
      </c>
      <c r="C215" t="s">
        <v>5403</v>
      </c>
      <c r="D215" t="s">
        <v>4654</v>
      </c>
      <c r="E215" t="s">
        <v>2126</v>
      </c>
      <c r="F215" t="s">
        <v>2260</v>
      </c>
      <c r="I215" t="s">
        <v>493</v>
      </c>
    </row>
    <row r="216" customFormat="1" spans="1:7">
      <c r="A216" t="s">
        <v>32</v>
      </c>
      <c r="B216" t="s">
        <v>5404</v>
      </c>
      <c r="C216" t="s">
        <v>5403</v>
      </c>
      <c r="D216" t="s">
        <v>2615</v>
      </c>
      <c r="E216" t="s">
        <v>400</v>
      </c>
      <c r="F216" t="s">
        <v>4868</v>
      </c>
      <c r="G216" t="s">
        <v>4807</v>
      </c>
    </row>
    <row r="217" customFormat="1" spans="1:7">
      <c r="A217" t="s">
        <v>192</v>
      </c>
      <c r="B217" t="s">
        <v>5404</v>
      </c>
      <c r="C217" t="s">
        <v>5403</v>
      </c>
      <c r="D217" t="s">
        <v>4669</v>
      </c>
      <c r="E217" t="s">
        <v>400</v>
      </c>
      <c r="F217" t="s">
        <v>4868</v>
      </c>
      <c r="G217" t="s">
        <v>4807</v>
      </c>
    </row>
    <row r="218" customFormat="1" spans="1:9">
      <c r="A218" t="s">
        <v>253</v>
      </c>
      <c r="B218" t="s">
        <v>5404</v>
      </c>
      <c r="C218" t="s">
        <v>5403</v>
      </c>
      <c r="D218" t="s">
        <v>2442</v>
      </c>
      <c r="E218" t="s">
        <v>3200</v>
      </c>
      <c r="F218" t="s">
        <v>4868</v>
      </c>
      <c r="G218" t="s">
        <v>4807</v>
      </c>
      <c r="I218" t="s">
        <v>493</v>
      </c>
    </row>
    <row r="219" customFormat="1" spans="1:9">
      <c r="A219" t="s">
        <v>257</v>
      </c>
      <c r="B219" t="s">
        <v>5404</v>
      </c>
      <c r="C219" t="s">
        <v>5403</v>
      </c>
      <c r="D219" t="s">
        <v>2355</v>
      </c>
      <c r="E219" t="s">
        <v>400</v>
      </c>
      <c r="F219" t="s">
        <v>2205</v>
      </c>
      <c r="G219" t="s">
        <v>4845</v>
      </c>
      <c r="I219" t="s">
        <v>493</v>
      </c>
    </row>
    <row r="220" customFormat="1" spans="1:9">
      <c r="A220" t="s">
        <v>364</v>
      </c>
      <c r="B220" t="s">
        <v>5403</v>
      </c>
      <c r="C220" t="s">
        <v>5403</v>
      </c>
      <c r="D220" t="s">
        <v>4686</v>
      </c>
      <c r="E220" t="s">
        <v>3123</v>
      </c>
      <c r="F220" t="s">
        <v>493</v>
      </c>
      <c r="G220" t="s">
        <v>468</v>
      </c>
      <c r="H220" t="s">
        <v>493</v>
      </c>
      <c r="I220" t="s">
        <v>9734</v>
      </c>
    </row>
    <row r="221" customFormat="1" spans="1:7">
      <c r="A221" t="s">
        <v>37</v>
      </c>
      <c r="B221" t="s">
        <v>5407</v>
      </c>
      <c r="C221" t="s">
        <v>5406</v>
      </c>
      <c r="D221" t="s">
        <v>2880</v>
      </c>
      <c r="E221" t="s">
        <v>3200</v>
      </c>
      <c r="F221" t="s">
        <v>493</v>
      </c>
      <c r="G221" t="s">
        <v>4843</v>
      </c>
    </row>
    <row r="222" customFormat="1" spans="1:7">
      <c r="A222" t="s">
        <v>190</v>
      </c>
      <c r="B222" t="s">
        <v>5407</v>
      </c>
      <c r="C222" t="s">
        <v>5406</v>
      </c>
      <c r="D222" t="s">
        <v>4653</v>
      </c>
      <c r="E222" t="s">
        <v>400</v>
      </c>
      <c r="G222" t="s">
        <v>4843</v>
      </c>
    </row>
    <row r="223" customFormat="1" spans="1:7">
      <c r="A223" t="s">
        <v>32</v>
      </c>
      <c r="B223" t="s">
        <v>8658</v>
      </c>
      <c r="C223" t="s">
        <v>8659</v>
      </c>
      <c r="D223" t="s">
        <v>2615</v>
      </c>
      <c r="E223" t="s">
        <v>400</v>
      </c>
      <c r="F223" t="s">
        <v>4942</v>
      </c>
      <c r="G223" t="s">
        <v>4843</v>
      </c>
    </row>
    <row r="224" customFormat="1" spans="1:7">
      <c r="A224" t="s">
        <v>247</v>
      </c>
      <c r="B224" t="s">
        <v>9735</v>
      </c>
      <c r="C224" t="s">
        <v>5415</v>
      </c>
      <c r="D224" t="s">
        <v>2369</v>
      </c>
      <c r="E224" t="s">
        <v>2369</v>
      </c>
      <c r="F224" t="s">
        <v>9694</v>
      </c>
      <c r="G224" t="s">
        <v>4807</v>
      </c>
    </row>
    <row r="225" customFormat="1" spans="1:9">
      <c r="A225" t="s">
        <v>60</v>
      </c>
      <c r="B225" t="s">
        <v>5420</v>
      </c>
      <c r="C225" t="s">
        <v>5420</v>
      </c>
      <c r="D225" t="s">
        <v>2452</v>
      </c>
      <c r="E225" t="s">
        <v>2126</v>
      </c>
      <c r="F225" t="s">
        <v>4838</v>
      </c>
      <c r="G225" t="s">
        <v>4807</v>
      </c>
      <c r="I225" t="s">
        <v>493</v>
      </c>
    </row>
    <row r="226" customFormat="1" spans="1:9">
      <c r="A226" t="s">
        <v>223</v>
      </c>
      <c r="B226" t="s">
        <v>5420</v>
      </c>
      <c r="C226" t="s">
        <v>5420</v>
      </c>
      <c r="D226" t="s">
        <v>3355</v>
      </c>
      <c r="E226" t="s">
        <v>1084</v>
      </c>
      <c r="F226" t="s">
        <v>4838</v>
      </c>
      <c r="G226" t="s">
        <v>4807</v>
      </c>
      <c r="I226" t="s">
        <v>493</v>
      </c>
    </row>
    <row r="227" customFormat="1" spans="1:9">
      <c r="A227" t="s">
        <v>352</v>
      </c>
      <c r="B227" t="s">
        <v>5420</v>
      </c>
      <c r="C227" t="s">
        <v>5420</v>
      </c>
      <c r="D227" t="s">
        <v>2251</v>
      </c>
      <c r="E227" t="s">
        <v>2416</v>
      </c>
      <c r="F227" t="s">
        <v>493</v>
      </c>
      <c r="G227" t="s">
        <v>468</v>
      </c>
      <c r="H227" t="s">
        <v>493</v>
      </c>
      <c r="I227" t="s">
        <v>4963</v>
      </c>
    </row>
    <row r="228" customFormat="1" spans="1:9">
      <c r="A228" t="s">
        <v>353</v>
      </c>
      <c r="B228" t="s">
        <v>5420</v>
      </c>
      <c r="C228" t="s">
        <v>5420</v>
      </c>
      <c r="D228" t="s">
        <v>4662</v>
      </c>
      <c r="E228" t="s">
        <v>2239</v>
      </c>
      <c r="F228" t="s">
        <v>493</v>
      </c>
      <c r="G228" t="s">
        <v>468</v>
      </c>
      <c r="H228" t="s">
        <v>493</v>
      </c>
      <c r="I228" t="s">
        <v>4963</v>
      </c>
    </row>
    <row r="229" customFormat="1" spans="1:9">
      <c r="A229" t="s">
        <v>357</v>
      </c>
      <c r="B229" t="s">
        <v>5420</v>
      </c>
      <c r="C229" t="s">
        <v>5420</v>
      </c>
      <c r="D229" t="s">
        <v>4653</v>
      </c>
      <c r="E229" t="s">
        <v>2416</v>
      </c>
      <c r="F229" t="s">
        <v>493</v>
      </c>
      <c r="G229" t="s">
        <v>468</v>
      </c>
      <c r="H229" t="s">
        <v>493</v>
      </c>
      <c r="I229" t="s">
        <v>4963</v>
      </c>
    </row>
    <row r="230" customFormat="1" spans="1:7">
      <c r="A230" t="s">
        <v>125</v>
      </c>
      <c r="B230" t="s">
        <v>9736</v>
      </c>
      <c r="C230" t="s">
        <v>9737</v>
      </c>
      <c r="D230" t="s">
        <v>2618</v>
      </c>
      <c r="E230" t="s">
        <v>2618</v>
      </c>
      <c r="F230" t="s">
        <v>4826</v>
      </c>
      <c r="G230" t="s">
        <v>4893</v>
      </c>
    </row>
    <row r="231" customFormat="1" spans="1:7">
      <c r="A231" t="s">
        <v>38</v>
      </c>
      <c r="B231" t="s">
        <v>5423</v>
      </c>
      <c r="C231" t="s">
        <v>5424</v>
      </c>
      <c r="D231" t="s">
        <v>2976</v>
      </c>
      <c r="E231" t="s">
        <v>4788</v>
      </c>
      <c r="F231" t="s">
        <v>4838</v>
      </c>
      <c r="G231" t="s">
        <v>4807</v>
      </c>
    </row>
    <row r="232" customFormat="1" spans="1:7">
      <c r="A232" t="s">
        <v>40</v>
      </c>
      <c r="B232" t="s">
        <v>5423</v>
      </c>
      <c r="C232" t="s">
        <v>5424</v>
      </c>
      <c r="D232" t="s">
        <v>2412</v>
      </c>
      <c r="E232" t="s">
        <v>3676</v>
      </c>
      <c r="F232" t="s">
        <v>4838</v>
      </c>
      <c r="G232" t="s">
        <v>4807</v>
      </c>
    </row>
    <row r="233" customFormat="1" spans="1:9">
      <c r="A233" t="s">
        <v>43</v>
      </c>
      <c r="B233" t="s">
        <v>5423</v>
      </c>
      <c r="C233" t="s">
        <v>5424</v>
      </c>
      <c r="D233" t="s">
        <v>3676</v>
      </c>
      <c r="E233" t="s">
        <v>2838</v>
      </c>
      <c r="F233" t="s">
        <v>4838</v>
      </c>
      <c r="G233" t="s">
        <v>4807</v>
      </c>
      <c r="I233" t="s">
        <v>493</v>
      </c>
    </row>
    <row r="234" customFormat="1" spans="1:9">
      <c r="A234" t="s">
        <v>107</v>
      </c>
      <c r="B234" t="s">
        <v>5425</v>
      </c>
      <c r="C234" t="s">
        <v>5426</v>
      </c>
      <c r="D234" t="s">
        <v>2377</v>
      </c>
      <c r="E234" t="s">
        <v>2848</v>
      </c>
      <c r="F234" t="s">
        <v>4838</v>
      </c>
      <c r="G234" t="s">
        <v>4807</v>
      </c>
      <c r="I234" t="s">
        <v>493</v>
      </c>
    </row>
    <row r="235" customFormat="1" spans="1:7">
      <c r="A235" t="s">
        <v>125</v>
      </c>
      <c r="B235" t="s">
        <v>8665</v>
      </c>
      <c r="C235" t="s">
        <v>5426</v>
      </c>
      <c r="D235" t="s">
        <v>2618</v>
      </c>
      <c r="E235" t="s">
        <v>2618</v>
      </c>
      <c r="F235" t="s">
        <v>2253</v>
      </c>
      <c r="G235" t="s">
        <v>4807</v>
      </c>
    </row>
    <row r="236" customFormat="1" spans="1:9">
      <c r="A236" t="s">
        <v>64</v>
      </c>
      <c r="B236" t="s">
        <v>5429</v>
      </c>
      <c r="C236" t="s">
        <v>5428</v>
      </c>
      <c r="D236" t="s">
        <v>2392</v>
      </c>
      <c r="E236" t="s">
        <v>3331</v>
      </c>
      <c r="F236" t="s">
        <v>2186</v>
      </c>
      <c r="G236" t="s">
        <v>4807</v>
      </c>
      <c r="I236" t="s">
        <v>493</v>
      </c>
    </row>
    <row r="237" customFormat="1" spans="1:9">
      <c r="A237" t="s">
        <v>323</v>
      </c>
      <c r="B237" t="s">
        <v>5428</v>
      </c>
      <c r="C237" t="s">
        <v>5428</v>
      </c>
      <c r="D237" t="s">
        <v>2005</v>
      </c>
      <c r="E237" t="s">
        <v>2005</v>
      </c>
      <c r="F237" t="s">
        <v>493</v>
      </c>
      <c r="G237" t="s">
        <v>468</v>
      </c>
      <c r="H237" t="s">
        <v>493</v>
      </c>
      <c r="I237" t="s">
        <v>4975</v>
      </c>
    </row>
    <row r="238" customFormat="1" spans="1:9">
      <c r="A238" t="s">
        <v>324</v>
      </c>
      <c r="B238" t="s">
        <v>5428</v>
      </c>
      <c r="C238" t="s">
        <v>5428</v>
      </c>
      <c r="D238" t="s">
        <v>3479</v>
      </c>
      <c r="E238" t="s">
        <v>2005</v>
      </c>
      <c r="F238" t="s">
        <v>493</v>
      </c>
      <c r="G238" t="s">
        <v>468</v>
      </c>
      <c r="H238" t="s">
        <v>493</v>
      </c>
      <c r="I238" t="s">
        <v>4975</v>
      </c>
    </row>
    <row r="239" customFormat="1" spans="1:9">
      <c r="A239" t="s">
        <v>194</v>
      </c>
      <c r="B239" t="s">
        <v>5435</v>
      </c>
      <c r="C239" t="s">
        <v>5435</v>
      </c>
      <c r="D239" t="s">
        <v>4654</v>
      </c>
      <c r="E239" t="s">
        <v>2126</v>
      </c>
      <c r="F239" t="s">
        <v>2205</v>
      </c>
      <c r="G239" t="s">
        <v>4869</v>
      </c>
      <c r="I239" t="s">
        <v>493</v>
      </c>
    </row>
    <row r="240" customFormat="1" spans="1:7">
      <c r="A240" t="s">
        <v>40</v>
      </c>
      <c r="B240" t="s">
        <v>5438</v>
      </c>
      <c r="C240" t="s">
        <v>5439</v>
      </c>
      <c r="D240" t="s">
        <v>2412</v>
      </c>
      <c r="E240" t="s">
        <v>3676</v>
      </c>
      <c r="F240" t="s">
        <v>2260</v>
      </c>
      <c r="G240" t="s">
        <v>4807</v>
      </c>
    </row>
    <row r="241" customFormat="1" spans="1:9">
      <c r="A241" t="s">
        <v>43</v>
      </c>
      <c r="B241" t="s">
        <v>5438</v>
      </c>
      <c r="C241" t="s">
        <v>5439</v>
      </c>
      <c r="D241" t="s">
        <v>2614</v>
      </c>
      <c r="E241" t="s">
        <v>2838</v>
      </c>
      <c r="F241" t="s">
        <v>2260</v>
      </c>
      <c r="G241" t="s">
        <v>4807</v>
      </c>
      <c r="I241" t="s">
        <v>493</v>
      </c>
    </row>
    <row r="242" customFormat="1" spans="1:9">
      <c r="A242" t="s">
        <v>43</v>
      </c>
      <c r="B242" t="s">
        <v>5438</v>
      </c>
      <c r="C242" t="s">
        <v>5439</v>
      </c>
      <c r="D242" t="s">
        <v>2614</v>
      </c>
      <c r="E242" t="s">
        <v>2005</v>
      </c>
      <c r="F242" t="s">
        <v>2121</v>
      </c>
      <c r="G242" t="s">
        <v>4807</v>
      </c>
      <c r="I242" t="s">
        <v>493</v>
      </c>
    </row>
    <row r="243" customFormat="1" spans="1:7">
      <c r="A243" t="s">
        <v>80</v>
      </c>
      <c r="B243" t="s">
        <v>5438</v>
      </c>
      <c r="C243" t="s">
        <v>5439</v>
      </c>
      <c r="D243" t="s">
        <v>4667</v>
      </c>
      <c r="E243" t="s">
        <v>2545</v>
      </c>
      <c r="F243" t="s">
        <v>2260</v>
      </c>
      <c r="G243" t="s">
        <v>4807</v>
      </c>
    </row>
    <row r="244" customFormat="1" spans="1:9">
      <c r="A244" t="s">
        <v>379</v>
      </c>
      <c r="B244" t="s">
        <v>5440</v>
      </c>
      <c r="C244" t="s">
        <v>5441</v>
      </c>
      <c r="D244" t="s">
        <v>2562</v>
      </c>
      <c r="E244" t="s">
        <v>4650</v>
      </c>
      <c r="F244" t="s">
        <v>4838</v>
      </c>
      <c r="G244" t="s">
        <v>4807</v>
      </c>
      <c r="I244" t="s">
        <v>493</v>
      </c>
    </row>
    <row r="245" customFormat="1" spans="1:7">
      <c r="A245" t="s">
        <v>80</v>
      </c>
      <c r="B245" t="s">
        <v>5442</v>
      </c>
      <c r="C245" t="s">
        <v>5441</v>
      </c>
      <c r="D245" t="s">
        <v>3207</v>
      </c>
      <c r="E245" t="s">
        <v>2545</v>
      </c>
      <c r="F245" t="s">
        <v>4838</v>
      </c>
      <c r="G245" t="s">
        <v>4807</v>
      </c>
    </row>
    <row r="246" customFormat="1" spans="1:7">
      <c r="A246" t="s">
        <v>81</v>
      </c>
      <c r="B246" t="s">
        <v>5443</v>
      </c>
      <c r="C246" t="s">
        <v>5441</v>
      </c>
      <c r="D246" t="s">
        <v>2905</v>
      </c>
      <c r="E246" t="s">
        <v>4660</v>
      </c>
      <c r="F246" t="s">
        <v>2253</v>
      </c>
      <c r="G246" t="s">
        <v>4807</v>
      </c>
    </row>
    <row r="247" customFormat="1" spans="1:7">
      <c r="A247" t="s">
        <v>190</v>
      </c>
      <c r="B247" t="s">
        <v>5447</v>
      </c>
      <c r="C247" t="s">
        <v>5446</v>
      </c>
      <c r="D247" t="s">
        <v>4653</v>
      </c>
      <c r="E247" t="s">
        <v>400</v>
      </c>
      <c r="F247" t="s">
        <v>4838</v>
      </c>
      <c r="G247" t="s">
        <v>4807</v>
      </c>
    </row>
    <row r="248" customFormat="1" spans="1:9">
      <c r="A248" t="s">
        <v>253</v>
      </c>
      <c r="B248" t="s">
        <v>5447</v>
      </c>
      <c r="C248" t="s">
        <v>5446</v>
      </c>
      <c r="D248" t="s">
        <v>2442</v>
      </c>
      <c r="E248" t="s">
        <v>3200</v>
      </c>
      <c r="F248" t="s">
        <v>2253</v>
      </c>
      <c r="G248" t="s">
        <v>4807</v>
      </c>
      <c r="I248" t="s">
        <v>493</v>
      </c>
    </row>
    <row r="249" customFormat="1" spans="1:9">
      <c r="A249" t="s">
        <v>323</v>
      </c>
      <c r="B249" t="s">
        <v>5449</v>
      </c>
      <c r="C249" t="s">
        <v>5449</v>
      </c>
      <c r="D249" t="s">
        <v>2005</v>
      </c>
      <c r="E249" t="s">
        <v>2005</v>
      </c>
      <c r="F249" t="s">
        <v>493</v>
      </c>
      <c r="G249" t="s">
        <v>468</v>
      </c>
      <c r="H249" t="s">
        <v>493</v>
      </c>
      <c r="I249" t="s">
        <v>5450</v>
      </c>
    </row>
    <row r="250" customFormat="1" spans="1:7">
      <c r="A250" t="s">
        <v>66</v>
      </c>
      <c r="B250" t="s">
        <v>5451</v>
      </c>
      <c r="C250" t="s">
        <v>5451</v>
      </c>
      <c r="D250" t="s">
        <v>1145</v>
      </c>
      <c r="E250" t="s">
        <v>400</v>
      </c>
      <c r="G250" t="s">
        <v>4807</v>
      </c>
    </row>
    <row r="251" customFormat="1" spans="1:9">
      <c r="A251" t="s">
        <v>194</v>
      </c>
      <c r="B251" t="s">
        <v>5455</v>
      </c>
      <c r="C251" t="s">
        <v>5455</v>
      </c>
      <c r="D251" t="s">
        <v>4654</v>
      </c>
      <c r="E251" t="s">
        <v>2126</v>
      </c>
      <c r="F251" t="s">
        <v>2260</v>
      </c>
      <c r="G251" t="s">
        <v>4869</v>
      </c>
      <c r="I251" t="s">
        <v>493</v>
      </c>
    </row>
    <row r="252" customFormat="1" spans="1:9">
      <c r="A252" t="s">
        <v>355</v>
      </c>
      <c r="B252" t="s">
        <v>5455</v>
      </c>
      <c r="C252" t="s">
        <v>5455</v>
      </c>
      <c r="D252" t="s">
        <v>2848</v>
      </c>
      <c r="E252" t="s">
        <v>2239</v>
      </c>
      <c r="F252" t="s">
        <v>4871</v>
      </c>
      <c r="G252" t="s">
        <v>4807</v>
      </c>
      <c r="I252" t="s">
        <v>5456</v>
      </c>
    </row>
    <row r="253" customFormat="1" spans="1:7">
      <c r="A253" t="s">
        <v>33</v>
      </c>
      <c r="B253" t="s">
        <v>5460</v>
      </c>
      <c r="C253" t="s">
        <v>5460</v>
      </c>
      <c r="D253" t="s">
        <v>4676</v>
      </c>
      <c r="E253" t="s">
        <v>2542</v>
      </c>
      <c r="G253" t="s">
        <v>4843</v>
      </c>
    </row>
    <row r="254" customFormat="1" spans="1:1">
      <c r="A254" t="s">
        <v>14</v>
      </c>
    </row>
    <row r="255" customFormat="1" spans="1:1">
      <c r="A255" t="s">
        <v>33</v>
      </c>
    </row>
    <row r="256" customFormat="1" spans="1:1">
      <c r="A256" t="s">
        <v>33</v>
      </c>
    </row>
    <row r="257" customFormat="1" spans="1:1">
      <c r="A257" t="s">
        <v>33</v>
      </c>
    </row>
    <row r="258" customFormat="1" spans="1:1">
      <c r="A258" t="s">
        <v>49</v>
      </c>
    </row>
    <row r="259" customFormat="1" spans="1:1">
      <c r="A259" t="s">
        <v>57</v>
      </c>
    </row>
    <row r="260" customFormat="1" spans="1:1">
      <c r="A260" t="s">
        <v>58</v>
      </c>
    </row>
    <row r="261" customFormat="1" spans="1:1">
      <c r="A261" t="s">
        <v>76</v>
      </c>
    </row>
    <row r="262" customFormat="1" spans="1:1">
      <c r="A262" t="s">
        <v>79</v>
      </c>
    </row>
    <row r="263" customFormat="1" spans="1:1">
      <c r="A263" t="s">
        <v>87</v>
      </c>
    </row>
    <row r="264" customFormat="1" spans="1:1">
      <c r="A264" t="s">
        <v>89</v>
      </c>
    </row>
    <row r="265" customFormat="1" spans="1:1">
      <c r="A265" t="s">
        <v>93</v>
      </c>
    </row>
    <row r="266" customFormat="1" spans="1:1">
      <c r="A266" t="s">
        <v>95</v>
      </c>
    </row>
    <row r="267" customFormat="1" spans="1:1">
      <c r="A267" t="s">
        <v>96</v>
      </c>
    </row>
    <row r="268" customFormat="1" spans="1:1">
      <c r="A268" t="s">
        <v>97</v>
      </c>
    </row>
    <row r="269" customFormat="1" spans="1:1">
      <c r="A269" t="s">
        <v>99</v>
      </c>
    </row>
    <row r="270" customFormat="1" spans="1:1">
      <c r="A270" t="s">
        <v>102</v>
      </c>
    </row>
    <row r="271" customFormat="1" spans="1:1">
      <c r="A271" t="s">
        <v>103</v>
      </c>
    </row>
    <row r="272" customFormat="1" spans="1:1">
      <c r="A272" t="s">
        <v>108</v>
      </c>
    </row>
    <row r="273" customFormat="1" spans="1:1">
      <c r="A273" t="s">
        <v>117</v>
      </c>
    </row>
    <row r="274" customFormat="1" spans="1:1">
      <c r="A274" t="s">
        <v>118</v>
      </c>
    </row>
    <row r="275" customFormat="1" spans="1:1">
      <c r="A275" t="s">
        <v>136</v>
      </c>
    </row>
    <row r="276" customFormat="1" spans="1:1">
      <c r="A276" t="s">
        <v>191</v>
      </c>
    </row>
    <row r="277" customFormat="1" spans="1:1">
      <c r="A277" t="s">
        <v>197</v>
      </c>
    </row>
    <row r="278" customFormat="1" spans="1:1">
      <c r="A278" t="s">
        <v>198</v>
      </c>
    </row>
    <row r="279" customFormat="1" spans="1:1">
      <c r="A279" t="s">
        <v>4742</v>
      </c>
    </row>
    <row r="280" customFormat="1" spans="1:1">
      <c r="A280" t="s">
        <v>199</v>
      </c>
    </row>
    <row r="281" customFormat="1" spans="1:1">
      <c r="A281" t="s">
        <v>200</v>
      </c>
    </row>
    <row r="282" customFormat="1" spans="1:1">
      <c r="A282" t="s">
        <v>202</v>
      </c>
    </row>
    <row r="283" customFormat="1" spans="1:1">
      <c r="A283" t="s">
        <v>207</v>
      </c>
    </row>
    <row r="284" customFormat="1" spans="1:1">
      <c r="A284" t="s">
        <v>224</v>
      </c>
    </row>
    <row r="285" customFormat="1" spans="1:1">
      <c r="A285" t="s">
        <v>231</v>
      </c>
    </row>
    <row r="286" customFormat="1" spans="1:1">
      <c r="A286" t="s">
        <v>240</v>
      </c>
    </row>
    <row r="287" customFormat="1" spans="1:1">
      <c r="A287" t="s">
        <v>250</v>
      </c>
    </row>
    <row r="288" customFormat="1" spans="1:1">
      <c r="A288" t="s">
        <v>304</v>
      </c>
    </row>
    <row r="289" customFormat="1" spans="1:1">
      <c r="A289" t="s">
        <v>306</v>
      </c>
    </row>
    <row r="290" customFormat="1" spans="1:1">
      <c r="A290" t="s">
        <v>309</v>
      </c>
    </row>
    <row r="291" customFormat="1" spans="1:1">
      <c r="A291" t="s">
        <v>311</v>
      </c>
    </row>
    <row r="292" customFormat="1" spans="1:1">
      <c r="A292" t="s">
        <v>312</v>
      </c>
    </row>
    <row r="293" customFormat="1" spans="1:1">
      <c r="A293" t="s">
        <v>313</v>
      </c>
    </row>
    <row r="294" customFormat="1" spans="1:1">
      <c r="A294" t="s">
        <v>325</v>
      </c>
    </row>
    <row r="295" customFormat="1" spans="1:1">
      <c r="A295" t="s">
        <v>326</v>
      </c>
    </row>
    <row r="296" customFormat="1" spans="1:1">
      <c r="A296" t="s">
        <v>328</v>
      </c>
    </row>
    <row r="297" customFormat="1" spans="1:1">
      <c r="A297" t="s">
        <v>329</v>
      </c>
    </row>
    <row r="298" customFormat="1" spans="1:1">
      <c r="A298" t="s">
        <v>330</v>
      </c>
    </row>
    <row r="299" customFormat="1" spans="1:1">
      <c r="A299" t="s">
        <v>331</v>
      </c>
    </row>
    <row r="300" customFormat="1" spans="1:1">
      <c r="A300" t="s">
        <v>332</v>
      </c>
    </row>
    <row r="301" customFormat="1" spans="1:1">
      <c r="A301" t="s">
        <v>333</v>
      </c>
    </row>
    <row r="302" customFormat="1" spans="1:1">
      <c r="A302" t="s">
        <v>334</v>
      </c>
    </row>
    <row r="303" customFormat="1" spans="1:1">
      <c r="A303" t="s">
        <v>335</v>
      </c>
    </row>
    <row r="304" customFormat="1" spans="1:1">
      <c r="A304" t="s">
        <v>336</v>
      </c>
    </row>
    <row r="305" customFormat="1" spans="1:1">
      <c r="A305" t="s">
        <v>337</v>
      </c>
    </row>
    <row r="306" customFormat="1" spans="1:1">
      <c r="A306" t="s">
        <v>339</v>
      </c>
    </row>
    <row r="307" customFormat="1" spans="1:1">
      <c r="A307" t="s">
        <v>342</v>
      </c>
    </row>
    <row r="308" customFormat="1" spans="1:1">
      <c r="A308" t="s">
        <v>350</v>
      </c>
    </row>
    <row r="309" customFormat="1" spans="1:1">
      <c r="A309" t="s">
        <v>356</v>
      </c>
    </row>
    <row r="310" customFormat="1" spans="1:1">
      <c r="A310" t="s">
        <v>358</v>
      </c>
    </row>
    <row r="311" customFormat="1" spans="1:1">
      <c r="A311" t="s">
        <v>361</v>
      </c>
    </row>
    <row r="312" customFormat="1" spans="1:1">
      <c r="A312" t="s">
        <v>366</v>
      </c>
    </row>
    <row r="313" customFormat="1" spans="1:1">
      <c r="A313" t="s">
        <v>369</v>
      </c>
    </row>
    <row r="314" customFormat="1" spans="1:1">
      <c r="A314" t="s">
        <v>371</v>
      </c>
    </row>
    <row r="315" customFormat="1" spans="1:1">
      <c r="A315" t="s">
        <v>380</v>
      </c>
    </row>
    <row r="316" spans="1:7">
      <c r="A316" s="10" t="s">
        <v>192</v>
      </c>
      <c r="B316" s="10" t="s">
        <v>3646</v>
      </c>
      <c r="C316" s="10" t="s">
        <v>3646</v>
      </c>
      <c r="D316" s="10" t="s">
        <v>4689</v>
      </c>
      <c r="E316" s="10" t="s">
        <v>400</v>
      </c>
      <c r="F316" s="10" t="s">
        <v>6423</v>
      </c>
      <c r="G316" s="10" t="s">
        <v>4843</v>
      </c>
    </row>
  </sheetData>
  <pageMargins left="0.7" right="0.7" top="0.75" bottom="0.75" header="0.3" footer="0.3"/>
  <pageSetup paperSize="9" orientation="portrait"/>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0"/>
  <dimension ref="A1:D125"/>
  <sheetViews>
    <sheetView workbookViewId="0">
      <selection activeCell="A1" sqref="A1"/>
    </sheetView>
  </sheetViews>
  <sheetFormatPr defaultColWidth="9" defaultRowHeight="14.1" outlineLevelCol="3"/>
  <sheetData>
    <row r="1" spans="1:4">
      <c r="A1" s="12" t="s">
        <v>0</v>
      </c>
      <c r="B1" s="12" t="s">
        <v>5463</v>
      </c>
      <c r="C1" s="12" t="s">
        <v>5464</v>
      </c>
      <c r="D1" s="12" t="s">
        <v>5465</v>
      </c>
    </row>
    <row r="2" spans="1:4">
      <c r="A2" t="s">
        <v>7</v>
      </c>
      <c r="B2" t="s">
        <v>1094</v>
      </c>
      <c r="C2" t="s">
        <v>3139</v>
      </c>
      <c r="D2" t="s">
        <v>2260</v>
      </c>
    </row>
    <row r="3" spans="1:4">
      <c r="A3" t="s">
        <v>9</v>
      </c>
      <c r="B3" t="s">
        <v>1094</v>
      </c>
      <c r="C3" t="s">
        <v>3139</v>
      </c>
      <c r="D3" t="s">
        <v>2205</v>
      </c>
    </row>
    <row r="4" spans="1:4">
      <c r="A4" t="s">
        <v>10</v>
      </c>
      <c r="B4" t="s">
        <v>1094</v>
      </c>
      <c r="C4" t="s">
        <v>2750</v>
      </c>
      <c r="D4" t="s">
        <v>2260</v>
      </c>
    </row>
    <row r="5" spans="1:4">
      <c r="A5" t="s">
        <v>14</v>
      </c>
      <c r="B5" t="s">
        <v>1094</v>
      </c>
      <c r="C5" t="s">
        <v>2574</v>
      </c>
      <c r="D5" t="s">
        <v>2121</v>
      </c>
    </row>
    <row r="6" spans="1:4">
      <c r="A6" t="s">
        <v>32</v>
      </c>
      <c r="B6" t="s">
        <v>1094</v>
      </c>
      <c r="C6" t="s">
        <v>2547</v>
      </c>
      <c r="D6" t="s">
        <v>2121</v>
      </c>
    </row>
    <row r="7" spans="1:4">
      <c r="A7" t="s">
        <v>33</v>
      </c>
      <c r="B7" t="s">
        <v>1094</v>
      </c>
      <c r="C7" t="s">
        <v>2542</v>
      </c>
      <c r="D7" t="s">
        <v>2121</v>
      </c>
    </row>
    <row r="8" spans="1:4">
      <c r="A8" t="s">
        <v>37</v>
      </c>
      <c r="B8" t="s">
        <v>1094</v>
      </c>
      <c r="C8" t="s">
        <v>2931</v>
      </c>
      <c r="D8" t="s">
        <v>2260</v>
      </c>
    </row>
    <row r="9" spans="1:4">
      <c r="A9" t="s">
        <v>38</v>
      </c>
      <c r="B9" t="s">
        <v>1094</v>
      </c>
      <c r="C9" t="s">
        <v>2668</v>
      </c>
      <c r="D9" t="s">
        <v>2260</v>
      </c>
    </row>
    <row r="10" spans="1:4">
      <c r="A10" t="s">
        <v>40</v>
      </c>
      <c r="B10" t="s">
        <v>1094</v>
      </c>
      <c r="C10" t="s">
        <v>3479</v>
      </c>
      <c r="D10" t="s">
        <v>5466</v>
      </c>
    </row>
    <row r="11" spans="1:4">
      <c r="A11" t="s">
        <v>43</v>
      </c>
      <c r="B11" t="s">
        <v>1094</v>
      </c>
      <c r="C11" t="s">
        <v>2199</v>
      </c>
      <c r="D11" t="s">
        <v>2260</v>
      </c>
    </row>
    <row r="12" spans="1:4">
      <c r="A12" t="s">
        <v>47</v>
      </c>
      <c r="B12" t="s">
        <v>1094</v>
      </c>
      <c r="C12" t="s">
        <v>3121</v>
      </c>
      <c r="D12" t="s">
        <v>5466</v>
      </c>
    </row>
    <row r="13" spans="1:4">
      <c r="A13" t="s">
        <v>49</v>
      </c>
      <c r="B13" t="s">
        <v>1094</v>
      </c>
      <c r="C13" t="s">
        <v>4701</v>
      </c>
      <c r="D13" t="s">
        <v>2260</v>
      </c>
    </row>
    <row r="14" spans="1:4">
      <c r="A14" t="s">
        <v>57</v>
      </c>
      <c r="B14" t="s">
        <v>1094</v>
      </c>
      <c r="C14" t="s">
        <v>4728</v>
      </c>
      <c r="D14" t="s">
        <v>2260</v>
      </c>
    </row>
    <row r="15" spans="1:4">
      <c r="A15" t="s">
        <v>58</v>
      </c>
      <c r="B15" t="s">
        <v>1094</v>
      </c>
      <c r="C15" t="s">
        <v>2242</v>
      </c>
      <c r="D15" t="s">
        <v>2121</v>
      </c>
    </row>
    <row r="16" spans="1:4">
      <c r="A16" t="s">
        <v>60</v>
      </c>
      <c r="B16" t="s">
        <v>1094</v>
      </c>
      <c r="C16" t="s">
        <v>2452</v>
      </c>
      <c r="D16" t="s">
        <v>2260</v>
      </c>
    </row>
    <row r="17" spans="1:4">
      <c r="A17" t="s">
        <v>64</v>
      </c>
      <c r="B17" t="s">
        <v>1094</v>
      </c>
      <c r="C17" t="s">
        <v>2392</v>
      </c>
      <c r="D17" t="s">
        <v>2260</v>
      </c>
    </row>
    <row r="18" spans="1:4">
      <c r="A18" t="s">
        <v>66</v>
      </c>
      <c r="B18" t="s">
        <v>1094</v>
      </c>
      <c r="C18" t="s">
        <v>1145</v>
      </c>
      <c r="D18" t="s">
        <v>2260</v>
      </c>
    </row>
    <row r="19" spans="1:4">
      <c r="A19" t="s">
        <v>67</v>
      </c>
      <c r="B19" t="s">
        <v>1094</v>
      </c>
      <c r="C19" t="s">
        <v>3331</v>
      </c>
      <c r="D19" t="s">
        <v>2260</v>
      </c>
    </row>
    <row r="20" spans="1:4">
      <c r="A20" t="s">
        <v>76</v>
      </c>
      <c r="B20" t="s">
        <v>1094</v>
      </c>
      <c r="C20" t="s">
        <v>2547</v>
      </c>
      <c r="D20" t="s">
        <v>5466</v>
      </c>
    </row>
    <row r="21" spans="1:4">
      <c r="A21" t="s">
        <v>79</v>
      </c>
      <c r="B21" t="s">
        <v>1094</v>
      </c>
      <c r="C21" t="s">
        <v>1499</v>
      </c>
      <c r="D21" t="s">
        <v>2260</v>
      </c>
    </row>
    <row r="22" spans="1:4">
      <c r="A22" t="s">
        <v>80</v>
      </c>
      <c r="B22" t="s">
        <v>1094</v>
      </c>
      <c r="C22" t="s">
        <v>4667</v>
      </c>
      <c r="D22" t="s">
        <v>2121</v>
      </c>
    </row>
    <row r="23" spans="1:4">
      <c r="A23" t="s">
        <v>81</v>
      </c>
      <c r="B23" t="s">
        <v>1094</v>
      </c>
      <c r="C23" t="s">
        <v>9738</v>
      </c>
      <c r="D23" t="s">
        <v>2260</v>
      </c>
    </row>
    <row r="24" spans="1:4">
      <c r="A24" t="s">
        <v>83</v>
      </c>
      <c r="B24" t="s">
        <v>1094</v>
      </c>
      <c r="C24" t="s">
        <v>2248</v>
      </c>
      <c r="D24" t="s">
        <v>2260</v>
      </c>
    </row>
    <row r="25" spans="1:4">
      <c r="A25" t="s">
        <v>84</v>
      </c>
      <c r="B25" t="s">
        <v>1094</v>
      </c>
      <c r="C25" t="s">
        <v>2440</v>
      </c>
      <c r="D25" t="s">
        <v>2260</v>
      </c>
    </row>
    <row r="26" spans="1:4">
      <c r="A26" t="s">
        <v>85</v>
      </c>
      <c r="B26" t="s">
        <v>1094</v>
      </c>
      <c r="C26" t="s">
        <v>3121</v>
      </c>
      <c r="D26" t="s">
        <v>2260</v>
      </c>
    </row>
    <row r="27" spans="1:4">
      <c r="A27" t="s">
        <v>86</v>
      </c>
      <c r="B27" t="s">
        <v>1094</v>
      </c>
      <c r="C27" t="s">
        <v>2232</v>
      </c>
      <c r="D27" t="s">
        <v>2260</v>
      </c>
    </row>
    <row r="28" spans="1:4">
      <c r="A28" t="s">
        <v>87</v>
      </c>
      <c r="B28" t="s">
        <v>1094</v>
      </c>
      <c r="C28" t="s">
        <v>2389</v>
      </c>
      <c r="D28" t="s">
        <v>2260</v>
      </c>
    </row>
    <row r="29" spans="1:4">
      <c r="A29" t="s">
        <v>88</v>
      </c>
      <c r="B29" t="s">
        <v>1094</v>
      </c>
      <c r="C29" t="s">
        <v>2135</v>
      </c>
      <c r="D29" t="s">
        <v>2260</v>
      </c>
    </row>
    <row r="30" spans="1:4">
      <c r="A30" t="s">
        <v>89</v>
      </c>
      <c r="B30" t="s">
        <v>1094</v>
      </c>
      <c r="C30" t="s">
        <v>6528</v>
      </c>
      <c r="D30" t="s">
        <v>2260</v>
      </c>
    </row>
    <row r="31" spans="1:4">
      <c r="A31" t="s">
        <v>90</v>
      </c>
      <c r="B31" t="s">
        <v>1094</v>
      </c>
      <c r="C31" t="s">
        <v>3055</v>
      </c>
      <c r="D31" t="s">
        <v>2260</v>
      </c>
    </row>
    <row r="32" spans="1:4">
      <c r="A32" t="s">
        <v>91</v>
      </c>
      <c r="B32" t="s">
        <v>1094</v>
      </c>
      <c r="C32" t="s">
        <v>3126</v>
      </c>
      <c r="D32" t="s">
        <v>2260</v>
      </c>
    </row>
    <row r="33" spans="1:4">
      <c r="A33" t="s">
        <v>92</v>
      </c>
      <c r="B33" t="s">
        <v>1094</v>
      </c>
      <c r="C33" t="s">
        <v>2838</v>
      </c>
      <c r="D33" t="s">
        <v>2260</v>
      </c>
    </row>
    <row r="34" spans="1:4">
      <c r="A34" t="s">
        <v>93</v>
      </c>
      <c r="B34" t="s">
        <v>1094</v>
      </c>
      <c r="C34" t="s">
        <v>1499</v>
      </c>
      <c r="D34" t="s">
        <v>2260</v>
      </c>
    </row>
    <row r="35" spans="1:4">
      <c r="A35" t="s">
        <v>95</v>
      </c>
      <c r="B35" t="s">
        <v>1094</v>
      </c>
      <c r="C35" t="s">
        <v>1412</v>
      </c>
      <c r="D35" t="s">
        <v>2260</v>
      </c>
    </row>
    <row r="36" spans="1:4">
      <c r="A36" t="s">
        <v>96</v>
      </c>
      <c r="B36" t="s">
        <v>1094</v>
      </c>
      <c r="C36" t="s">
        <v>2225</v>
      </c>
      <c r="D36" t="s">
        <v>2260</v>
      </c>
    </row>
    <row r="37" spans="1:4">
      <c r="A37" t="s">
        <v>97</v>
      </c>
      <c r="B37" t="s">
        <v>1094</v>
      </c>
      <c r="C37" t="s">
        <v>3342</v>
      </c>
      <c r="D37" t="s">
        <v>2260</v>
      </c>
    </row>
    <row r="38" spans="1:4">
      <c r="A38" t="s">
        <v>99</v>
      </c>
      <c r="B38" t="s">
        <v>1094</v>
      </c>
      <c r="C38" t="s">
        <v>2607</v>
      </c>
      <c r="D38" t="s">
        <v>2260</v>
      </c>
    </row>
    <row r="39" spans="1:4">
      <c r="A39" t="s">
        <v>100</v>
      </c>
      <c r="B39" t="s">
        <v>1094</v>
      </c>
      <c r="C39" t="s">
        <v>2648</v>
      </c>
      <c r="D39" t="s">
        <v>2260</v>
      </c>
    </row>
    <row r="40" spans="1:4">
      <c r="A40" t="s">
        <v>101</v>
      </c>
      <c r="B40" t="s">
        <v>1094</v>
      </c>
      <c r="C40" t="s">
        <v>3557</v>
      </c>
      <c r="D40" t="s">
        <v>2260</v>
      </c>
    </row>
    <row r="41" spans="1:4">
      <c r="A41" t="s">
        <v>102</v>
      </c>
      <c r="B41" t="s">
        <v>1094</v>
      </c>
      <c r="C41" t="s">
        <v>3447</v>
      </c>
      <c r="D41" t="s">
        <v>2260</v>
      </c>
    </row>
    <row r="42" spans="1:4">
      <c r="A42" t="s">
        <v>103</v>
      </c>
      <c r="B42" t="s">
        <v>1094</v>
      </c>
      <c r="C42" t="s">
        <v>3332</v>
      </c>
      <c r="D42" t="s">
        <v>2260</v>
      </c>
    </row>
    <row r="43" spans="1:4">
      <c r="A43" t="s">
        <v>104</v>
      </c>
      <c r="B43" t="s">
        <v>1094</v>
      </c>
      <c r="C43" t="s">
        <v>2551</v>
      </c>
      <c r="D43" t="s">
        <v>2260</v>
      </c>
    </row>
    <row r="44" spans="1:4">
      <c r="A44" t="s">
        <v>106</v>
      </c>
      <c r="B44" t="s">
        <v>1094</v>
      </c>
      <c r="C44" t="s">
        <v>4758</v>
      </c>
      <c r="D44" t="s">
        <v>2260</v>
      </c>
    </row>
    <row r="45" spans="1:4">
      <c r="A45" t="s">
        <v>107</v>
      </c>
      <c r="B45" t="s">
        <v>1094</v>
      </c>
      <c r="C45" t="s">
        <v>4717</v>
      </c>
      <c r="D45" t="s">
        <v>2260</v>
      </c>
    </row>
    <row r="46" spans="1:4">
      <c r="A46" t="s">
        <v>108</v>
      </c>
      <c r="B46" t="s">
        <v>1094</v>
      </c>
      <c r="C46" t="s">
        <v>4743</v>
      </c>
      <c r="D46" t="s">
        <v>2260</v>
      </c>
    </row>
    <row r="47" spans="1:4">
      <c r="A47" t="s">
        <v>117</v>
      </c>
      <c r="B47" t="s">
        <v>1094</v>
      </c>
      <c r="C47" t="s">
        <v>3139</v>
      </c>
      <c r="D47" t="s">
        <v>5466</v>
      </c>
    </row>
    <row r="48" spans="1:4">
      <c r="A48" t="s">
        <v>118</v>
      </c>
      <c r="B48" t="s">
        <v>1094</v>
      </c>
      <c r="C48" t="s">
        <v>2222</v>
      </c>
      <c r="D48" t="s">
        <v>2260</v>
      </c>
    </row>
    <row r="49" spans="1:4">
      <c r="A49" t="s">
        <v>125</v>
      </c>
      <c r="B49" t="s">
        <v>1094</v>
      </c>
      <c r="C49" t="s">
        <v>3203</v>
      </c>
      <c r="D49" t="s">
        <v>2121</v>
      </c>
    </row>
    <row r="50" spans="1:4">
      <c r="A50" t="s">
        <v>126</v>
      </c>
      <c r="B50" t="s">
        <v>1094</v>
      </c>
      <c r="C50" t="s">
        <v>4793</v>
      </c>
      <c r="D50" t="s">
        <v>5466</v>
      </c>
    </row>
    <row r="51" spans="1:4">
      <c r="A51" t="s">
        <v>4718</v>
      </c>
      <c r="B51" t="s">
        <v>1094</v>
      </c>
      <c r="C51" t="s">
        <v>4765</v>
      </c>
      <c r="D51" t="s">
        <v>2260</v>
      </c>
    </row>
    <row r="52" spans="1:4">
      <c r="A52" t="s">
        <v>136</v>
      </c>
      <c r="B52" t="s">
        <v>1094</v>
      </c>
      <c r="C52" t="s">
        <v>2970</v>
      </c>
      <c r="D52" t="s">
        <v>2121</v>
      </c>
    </row>
    <row r="53" spans="1:4">
      <c r="A53" t="s">
        <v>190</v>
      </c>
      <c r="B53" t="s">
        <v>1094</v>
      </c>
      <c r="C53" t="s">
        <v>2927</v>
      </c>
      <c r="D53" t="s">
        <v>2260</v>
      </c>
    </row>
    <row r="54" spans="1:4">
      <c r="A54" t="s">
        <v>191</v>
      </c>
      <c r="B54" t="s">
        <v>1094</v>
      </c>
      <c r="C54" t="s">
        <v>2392</v>
      </c>
      <c r="D54" t="s">
        <v>2260</v>
      </c>
    </row>
    <row r="55" spans="1:4">
      <c r="A55" t="s">
        <v>192</v>
      </c>
      <c r="B55" t="s">
        <v>1094</v>
      </c>
      <c r="C55" t="s">
        <v>2951</v>
      </c>
      <c r="D55" t="s">
        <v>2260</v>
      </c>
    </row>
    <row r="56" spans="1:4">
      <c r="A56" t="s">
        <v>194</v>
      </c>
      <c r="B56" t="s">
        <v>1094</v>
      </c>
      <c r="C56" t="s">
        <v>3128</v>
      </c>
      <c r="D56" t="s">
        <v>2260</v>
      </c>
    </row>
    <row r="57" spans="1:4">
      <c r="A57" t="s">
        <v>197</v>
      </c>
      <c r="B57" t="s">
        <v>1094</v>
      </c>
      <c r="C57" t="s">
        <v>2498</v>
      </c>
      <c r="D57" t="s">
        <v>2121</v>
      </c>
    </row>
    <row r="58" spans="1:4">
      <c r="A58" t="s">
        <v>198</v>
      </c>
      <c r="B58" t="s">
        <v>1094</v>
      </c>
      <c r="C58" t="s">
        <v>4741</v>
      </c>
      <c r="D58" t="s">
        <v>2260</v>
      </c>
    </row>
    <row r="59" spans="1:4">
      <c r="A59" t="s">
        <v>4742</v>
      </c>
      <c r="B59" t="s">
        <v>1094</v>
      </c>
      <c r="C59" t="s">
        <v>4764</v>
      </c>
      <c r="D59" t="s">
        <v>2121</v>
      </c>
    </row>
    <row r="60" spans="1:4">
      <c r="A60" t="s">
        <v>199</v>
      </c>
      <c r="B60" t="s">
        <v>1094</v>
      </c>
      <c r="C60" t="s">
        <v>4728</v>
      </c>
      <c r="D60" t="s">
        <v>2260</v>
      </c>
    </row>
    <row r="61" spans="1:4">
      <c r="A61" t="s">
        <v>200</v>
      </c>
      <c r="B61" t="s">
        <v>1094</v>
      </c>
      <c r="C61" t="s">
        <v>3222</v>
      </c>
      <c r="D61" t="s">
        <v>2260</v>
      </c>
    </row>
    <row r="62" spans="1:4">
      <c r="A62" t="s">
        <v>202</v>
      </c>
      <c r="B62" t="s">
        <v>1094</v>
      </c>
      <c r="C62" t="s">
        <v>3637</v>
      </c>
      <c r="D62" t="s">
        <v>2260</v>
      </c>
    </row>
    <row r="63" spans="1:4">
      <c r="A63" t="s">
        <v>207</v>
      </c>
      <c r="B63" t="s">
        <v>1094</v>
      </c>
      <c r="C63" t="s">
        <v>2391</v>
      </c>
      <c r="D63" t="s">
        <v>5466</v>
      </c>
    </row>
    <row r="64" spans="1:4">
      <c r="A64" t="s">
        <v>209</v>
      </c>
      <c r="B64" t="s">
        <v>1094</v>
      </c>
      <c r="C64" t="s">
        <v>2850</v>
      </c>
      <c r="D64" t="s">
        <v>2260</v>
      </c>
    </row>
    <row r="65" spans="1:4">
      <c r="A65" t="s">
        <v>223</v>
      </c>
      <c r="B65" t="s">
        <v>1094</v>
      </c>
      <c r="C65" t="s">
        <v>2391</v>
      </c>
      <c r="D65" t="s">
        <v>2121</v>
      </c>
    </row>
    <row r="66" spans="1:4">
      <c r="A66" t="s">
        <v>224</v>
      </c>
      <c r="B66" t="s">
        <v>1094</v>
      </c>
      <c r="C66" t="s">
        <v>3488</v>
      </c>
      <c r="D66" t="s">
        <v>2260</v>
      </c>
    </row>
    <row r="67" spans="1:4">
      <c r="A67" t="s">
        <v>229</v>
      </c>
      <c r="B67" t="s">
        <v>1094</v>
      </c>
      <c r="C67" t="s">
        <v>2246</v>
      </c>
      <c r="D67" t="s">
        <v>2121</v>
      </c>
    </row>
    <row r="68" spans="1:4">
      <c r="A68" t="s">
        <v>231</v>
      </c>
      <c r="B68" t="s">
        <v>1094</v>
      </c>
      <c r="C68" t="s">
        <v>2618</v>
      </c>
      <c r="D68" t="s">
        <v>2121</v>
      </c>
    </row>
    <row r="69" spans="1:4">
      <c r="A69" t="s">
        <v>240</v>
      </c>
      <c r="B69" t="s">
        <v>1094</v>
      </c>
      <c r="C69" t="s">
        <v>3195</v>
      </c>
      <c r="D69" t="s">
        <v>2121</v>
      </c>
    </row>
    <row r="70" spans="1:4">
      <c r="A70" t="s">
        <v>247</v>
      </c>
      <c r="B70" t="s">
        <v>1094</v>
      </c>
      <c r="C70" t="s">
        <v>2344</v>
      </c>
      <c r="D70" t="s">
        <v>2260</v>
      </c>
    </row>
    <row r="71" spans="1:4">
      <c r="A71" t="s">
        <v>250</v>
      </c>
      <c r="B71" t="s">
        <v>1094</v>
      </c>
      <c r="C71" t="s">
        <v>2389</v>
      </c>
      <c r="D71" t="s">
        <v>2260</v>
      </c>
    </row>
    <row r="72" spans="1:4">
      <c r="A72" t="s">
        <v>251</v>
      </c>
      <c r="B72" t="s">
        <v>1094</v>
      </c>
      <c r="C72" t="s">
        <v>4703</v>
      </c>
      <c r="D72" t="s">
        <v>2260</v>
      </c>
    </row>
    <row r="73" spans="1:4">
      <c r="A73" t="s">
        <v>253</v>
      </c>
      <c r="B73" t="s">
        <v>1094</v>
      </c>
      <c r="C73" t="s">
        <v>2442</v>
      </c>
      <c r="D73" t="s">
        <v>2260</v>
      </c>
    </row>
    <row r="74" spans="1:4">
      <c r="A74" t="s">
        <v>255</v>
      </c>
      <c r="B74" t="s">
        <v>1094</v>
      </c>
      <c r="C74" t="s">
        <v>2244</v>
      </c>
      <c r="D74" t="s">
        <v>2260</v>
      </c>
    </row>
    <row r="75" spans="1:4">
      <c r="A75" t="s">
        <v>257</v>
      </c>
      <c r="B75" t="s">
        <v>1094</v>
      </c>
      <c r="C75" t="s">
        <v>2355</v>
      </c>
      <c r="D75" t="s">
        <v>2260</v>
      </c>
    </row>
    <row r="76" spans="1:4">
      <c r="A76" t="s">
        <v>280</v>
      </c>
      <c r="B76" t="s">
        <v>1094</v>
      </c>
      <c r="C76" t="s">
        <v>2545</v>
      </c>
      <c r="D76" t="s">
        <v>2260</v>
      </c>
    </row>
    <row r="77" spans="1:4">
      <c r="A77" t="s">
        <v>281</v>
      </c>
      <c r="B77" t="s">
        <v>1094</v>
      </c>
      <c r="C77" t="s">
        <v>3198</v>
      </c>
      <c r="D77" t="s">
        <v>2260</v>
      </c>
    </row>
    <row r="78" spans="1:4">
      <c r="A78" t="s">
        <v>282</v>
      </c>
      <c r="B78" t="s">
        <v>1094</v>
      </c>
      <c r="C78" t="s">
        <v>3198</v>
      </c>
      <c r="D78" t="s">
        <v>2260</v>
      </c>
    </row>
    <row r="79" spans="1:4">
      <c r="A79" t="s">
        <v>283</v>
      </c>
      <c r="B79" t="s">
        <v>1094</v>
      </c>
      <c r="C79" t="s">
        <v>3571</v>
      </c>
      <c r="D79" t="s">
        <v>2260</v>
      </c>
    </row>
    <row r="80" spans="1:4">
      <c r="A80" t="s">
        <v>284</v>
      </c>
      <c r="B80" t="s">
        <v>1094</v>
      </c>
      <c r="C80" t="s">
        <v>3234</v>
      </c>
      <c r="D80" t="s">
        <v>5466</v>
      </c>
    </row>
    <row r="81" spans="1:4">
      <c r="A81" t="s">
        <v>304</v>
      </c>
      <c r="B81" t="s">
        <v>1094</v>
      </c>
      <c r="C81" t="s">
        <v>1140</v>
      </c>
      <c r="D81" t="s">
        <v>2260</v>
      </c>
    </row>
    <row r="82" spans="1:4">
      <c r="A82" t="s">
        <v>305</v>
      </c>
      <c r="B82" t="s">
        <v>1094</v>
      </c>
      <c r="C82" t="s">
        <v>3479</v>
      </c>
      <c r="D82" t="s">
        <v>2121</v>
      </c>
    </row>
    <row r="83" spans="1:4">
      <c r="A83" t="s">
        <v>306</v>
      </c>
      <c r="B83" t="s">
        <v>1094</v>
      </c>
      <c r="C83" t="s">
        <v>2332</v>
      </c>
      <c r="D83" t="s">
        <v>2189</v>
      </c>
    </row>
    <row r="84" spans="1:4">
      <c r="A84" t="s">
        <v>309</v>
      </c>
      <c r="B84" t="s">
        <v>1094</v>
      </c>
      <c r="C84" t="s">
        <v>4677</v>
      </c>
      <c r="D84" t="s">
        <v>2260</v>
      </c>
    </row>
    <row r="85" spans="1:4">
      <c r="A85" t="s">
        <v>311</v>
      </c>
      <c r="B85" t="s">
        <v>1094</v>
      </c>
      <c r="C85" t="s">
        <v>4660</v>
      </c>
      <c r="D85" t="s">
        <v>2121</v>
      </c>
    </row>
    <row r="86" spans="1:4">
      <c r="A86" t="s">
        <v>312</v>
      </c>
      <c r="B86" t="s">
        <v>1094</v>
      </c>
      <c r="C86" t="s">
        <v>2497</v>
      </c>
      <c r="D86" t="s">
        <v>2260</v>
      </c>
    </row>
    <row r="87" spans="1:4">
      <c r="A87" t="s">
        <v>313</v>
      </c>
      <c r="B87" t="s">
        <v>1094</v>
      </c>
      <c r="C87" t="s">
        <v>4666</v>
      </c>
      <c r="D87" t="s">
        <v>2260</v>
      </c>
    </row>
    <row r="88" spans="1:4">
      <c r="A88" t="s">
        <v>323</v>
      </c>
      <c r="B88" t="s">
        <v>1094</v>
      </c>
      <c r="C88" t="s">
        <v>2384</v>
      </c>
      <c r="D88" t="s">
        <v>2260</v>
      </c>
    </row>
    <row r="89" spans="1:4">
      <c r="A89" t="s">
        <v>324</v>
      </c>
      <c r="B89" t="s">
        <v>1094</v>
      </c>
      <c r="C89" t="s">
        <v>3479</v>
      </c>
      <c r="D89" t="s">
        <v>2260</v>
      </c>
    </row>
    <row r="90" spans="1:4">
      <c r="A90" t="s">
        <v>325</v>
      </c>
      <c r="B90" t="s">
        <v>1094</v>
      </c>
      <c r="C90" t="s">
        <v>2605</v>
      </c>
      <c r="D90" t="s">
        <v>2260</v>
      </c>
    </row>
    <row r="91" spans="1:4">
      <c r="A91" t="s">
        <v>326</v>
      </c>
      <c r="B91" t="s">
        <v>1094</v>
      </c>
      <c r="C91" t="s">
        <v>3080</v>
      </c>
      <c r="D91" t="s">
        <v>2260</v>
      </c>
    </row>
    <row r="92" spans="1:4">
      <c r="A92" t="s">
        <v>327</v>
      </c>
      <c r="B92" t="s">
        <v>1094</v>
      </c>
      <c r="C92" t="s">
        <v>3431</v>
      </c>
      <c r="D92" t="s">
        <v>2260</v>
      </c>
    </row>
    <row r="93" spans="1:4">
      <c r="A93" t="s">
        <v>328</v>
      </c>
      <c r="B93" t="s">
        <v>1094</v>
      </c>
      <c r="C93" t="s">
        <v>2837</v>
      </c>
      <c r="D93" t="s">
        <v>2260</v>
      </c>
    </row>
    <row r="94" spans="1:4">
      <c r="A94" t="s">
        <v>329</v>
      </c>
      <c r="B94" t="s">
        <v>1094</v>
      </c>
      <c r="C94" t="s">
        <v>2199</v>
      </c>
      <c r="D94" t="s">
        <v>2260</v>
      </c>
    </row>
    <row r="95" spans="1:4">
      <c r="A95" t="s">
        <v>330</v>
      </c>
      <c r="B95" t="s">
        <v>1094</v>
      </c>
      <c r="C95" t="s">
        <v>2244</v>
      </c>
      <c r="D95" t="s">
        <v>2260</v>
      </c>
    </row>
    <row r="96" spans="1:4">
      <c r="A96" t="s">
        <v>331</v>
      </c>
      <c r="B96" t="s">
        <v>1094</v>
      </c>
      <c r="C96" t="s">
        <v>3330</v>
      </c>
      <c r="D96" t="s">
        <v>2260</v>
      </c>
    </row>
    <row r="97" spans="1:4">
      <c r="A97" t="s">
        <v>332</v>
      </c>
      <c r="B97" t="s">
        <v>1094</v>
      </c>
      <c r="C97" t="s">
        <v>3205</v>
      </c>
      <c r="D97" t="s">
        <v>2260</v>
      </c>
    </row>
    <row r="98" spans="1:4">
      <c r="A98" t="s">
        <v>333</v>
      </c>
      <c r="B98" t="s">
        <v>1094</v>
      </c>
      <c r="C98" t="s">
        <v>2976</v>
      </c>
      <c r="D98" t="s">
        <v>2260</v>
      </c>
    </row>
    <row r="99" spans="1:4">
      <c r="A99" t="s">
        <v>334</v>
      </c>
      <c r="B99" t="s">
        <v>1094</v>
      </c>
      <c r="C99" t="s">
        <v>2703</v>
      </c>
      <c r="D99" t="s">
        <v>2260</v>
      </c>
    </row>
    <row r="100" spans="1:4">
      <c r="A100" t="s">
        <v>335</v>
      </c>
      <c r="B100" t="s">
        <v>1094</v>
      </c>
      <c r="C100" t="s">
        <v>2850</v>
      </c>
      <c r="D100" t="s">
        <v>2121</v>
      </c>
    </row>
    <row r="101" spans="1:4">
      <c r="A101" t="s">
        <v>336</v>
      </c>
      <c r="B101" t="s">
        <v>1094</v>
      </c>
      <c r="C101" t="s">
        <v>3139</v>
      </c>
      <c r="D101" t="s">
        <v>2260</v>
      </c>
    </row>
    <row r="102" spans="1:4">
      <c r="A102" t="s">
        <v>337</v>
      </c>
      <c r="B102" t="s">
        <v>1094</v>
      </c>
      <c r="C102" t="s">
        <v>4744</v>
      </c>
      <c r="D102" t="s">
        <v>2260</v>
      </c>
    </row>
    <row r="103" spans="1:4">
      <c r="A103" t="s">
        <v>339</v>
      </c>
      <c r="B103" t="s">
        <v>1094</v>
      </c>
      <c r="C103" t="s">
        <v>4668</v>
      </c>
      <c r="D103" t="s">
        <v>2260</v>
      </c>
    </row>
    <row r="104" spans="1:4">
      <c r="A104" t="s">
        <v>342</v>
      </c>
      <c r="B104" t="s">
        <v>1094</v>
      </c>
      <c r="C104" t="s">
        <v>8461</v>
      </c>
      <c r="D104" t="s">
        <v>2260</v>
      </c>
    </row>
    <row r="105" spans="1:4">
      <c r="A105" t="s">
        <v>350</v>
      </c>
      <c r="B105" t="s">
        <v>1094</v>
      </c>
      <c r="C105" t="s">
        <v>3205</v>
      </c>
      <c r="D105" t="s">
        <v>2260</v>
      </c>
    </row>
    <row r="106" spans="1:4">
      <c r="A106" t="s">
        <v>352</v>
      </c>
      <c r="B106" t="s">
        <v>1094</v>
      </c>
      <c r="C106" t="s">
        <v>2379</v>
      </c>
      <c r="D106" t="s">
        <v>2260</v>
      </c>
    </row>
    <row r="107" spans="1:4">
      <c r="A107" t="s">
        <v>353</v>
      </c>
      <c r="B107" t="s">
        <v>1094</v>
      </c>
      <c r="C107" t="s">
        <v>3205</v>
      </c>
      <c r="D107" t="s">
        <v>5466</v>
      </c>
    </row>
    <row r="108" spans="1:4">
      <c r="A108" t="s">
        <v>355</v>
      </c>
      <c r="B108" t="s">
        <v>1094</v>
      </c>
      <c r="C108" t="s">
        <v>4031</v>
      </c>
      <c r="D108" t="s">
        <v>5466</v>
      </c>
    </row>
    <row r="109" spans="1:4">
      <c r="A109" t="s">
        <v>356</v>
      </c>
      <c r="B109" t="s">
        <v>1094</v>
      </c>
      <c r="C109" t="s">
        <v>4653</v>
      </c>
      <c r="D109" t="s">
        <v>5466</v>
      </c>
    </row>
    <row r="110" spans="1:4">
      <c r="A110" t="s">
        <v>357</v>
      </c>
      <c r="B110" t="s">
        <v>1094</v>
      </c>
      <c r="C110" t="s">
        <v>2251</v>
      </c>
      <c r="D110" t="s">
        <v>2260</v>
      </c>
    </row>
    <row r="111" spans="1:4">
      <c r="A111" t="s">
        <v>358</v>
      </c>
      <c r="B111" t="s">
        <v>1094</v>
      </c>
      <c r="C111" t="s">
        <v>3273</v>
      </c>
      <c r="D111" t="s">
        <v>5466</v>
      </c>
    </row>
    <row r="112" spans="1:4">
      <c r="A112" t="s">
        <v>361</v>
      </c>
      <c r="B112" t="s">
        <v>1094</v>
      </c>
      <c r="C112" t="s">
        <v>3206</v>
      </c>
      <c r="D112" t="s">
        <v>5466</v>
      </c>
    </row>
    <row r="113" spans="1:4">
      <c r="A113" t="s">
        <v>362</v>
      </c>
      <c r="B113" t="s">
        <v>1094</v>
      </c>
      <c r="C113" t="s">
        <v>4654</v>
      </c>
      <c r="D113" t="s">
        <v>5466</v>
      </c>
    </row>
    <row r="114" spans="1:4">
      <c r="A114" t="s">
        <v>363</v>
      </c>
      <c r="B114" t="s">
        <v>1094</v>
      </c>
      <c r="C114" t="s">
        <v>4701</v>
      </c>
      <c r="D114" t="s">
        <v>5466</v>
      </c>
    </row>
    <row r="115" spans="1:4">
      <c r="A115" t="s">
        <v>364</v>
      </c>
      <c r="B115" t="s">
        <v>1094</v>
      </c>
      <c r="C115" t="s">
        <v>4685</v>
      </c>
      <c r="D115" t="s">
        <v>5466</v>
      </c>
    </row>
    <row r="116" spans="1:4">
      <c r="A116" t="s">
        <v>366</v>
      </c>
      <c r="B116" t="s">
        <v>1094</v>
      </c>
      <c r="C116" t="s">
        <v>4736</v>
      </c>
      <c r="D116" t="s">
        <v>5466</v>
      </c>
    </row>
    <row r="117" spans="1:4">
      <c r="A117" t="s">
        <v>367</v>
      </c>
      <c r="B117" t="s">
        <v>1094</v>
      </c>
      <c r="C117" t="s">
        <v>4746</v>
      </c>
      <c r="D117" t="s">
        <v>5466</v>
      </c>
    </row>
    <row r="118" spans="1:4">
      <c r="A118" t="s">
        <v>369</v>
      </c>
      <c r="B118" t="s">
        <v>1094</v>
      </c>
      <c r="C118" t="s">
        <v>4735</v>
      </c>
      <c r="D118" t="s">
        <v>5466</v>
      </c>
    </row>
    <row r="119" spans="1:4">
      <c r="A119" t="s">
        <v>371</v>
      </c>
      <c r="B119" t="s">
        <v>1094</v>
      </c>
      <c r="C119" t="s">
        <v>4859</v>
      </c>
      <c r="D119" t="s">
        <v>5466</v>
      </c>
    </row>
    <row r="120" spans="1:4">
      <c r="A120" t="s">
        <v>379</v>
      </c>
      <c r="B120" t="s">
        <v>1094</v>
      </c>
      <c r="C120" t="s">
        <v>2203</v>
      </c>
      <c r="D120" t="s">
        <v>2260</v>
      </c>
    </row>
    <row r="121" spans="1:2">
      <c r="A121" t="s">
        <v>380</v>
      </c>
      <c r="B121" t="s">
        <v>1086</v>
      </c>
    </row>
    <row r="122" spans="1:4">
      <c r="A122" t="s">
        <v>381</v>
      </c>
      <c r="B122" t="s">
        <v>1094</v>
      </c>
      <c r="C122" t="s">
        <v>2541</v>
      </c>
      <c r="D122" t="s">
        <v>5466</v>
      </c>
    </row>
    <row r="123" spans="1:4">
      <c r="A123" t="s">
        <v>382</v>
      </c>
      <c r="B123" t="s">
        <v>1094</v>
      </c>
      <c r="C123" t="s">
        <v>1307</v>
      </c>
      <c r="D123" t="s">
        <v>5466</v>
      </c>
    </row>
    <row r="124" spans="1:4">
      <c r="A124" t="s">
        <v>383</v>
      </c>
      <c r="B124" t="s">
        <v>1094</v>
      </c>
      <c r="C124" t="s">
        <v>2541</v>
      </c>
      <c r="D124" t="s">
        <v>5466</v>
      </c>
    </row>
    <row r="125" spans="1:4">
      <c r="A125" t="s">
        <v>384</v>
      </c>
      <c r="B125" t="s">
        <v>1094</v>
      </c>
      <c r="C125" t="s">
        <v>2465</v>
      </c>
      <c r="D125" t="s">
        <v>5466</v>
      </c>
    </row>
  </sheetData>
  <pageMargins left="0.7" right="0.7" top="0.75" bottom="0.75" header="0.3" footer="0.3"/>
  <pageSetup paperSize="9" orientation="portrait"/>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1"/>
  <dimension ref="A1:J125"/>
  <sheetViews>
    <sheetView topLeftCell="A83" workbookViewId="0">
      <selection activeCell="A1" sqref="A1:J125"/>
    </sheetView>
  </sheetViews>
  <sheetFormatPr defaultColWidth="9" defaultRowHeight="14.1"/>
  <sheetData>
    <row r="1" spans="1:10">
      <c r="A1" s="12" t="s">
        <v>0</v>
      </c>
      <c r="B1" s="12" t="s">
        <v>5469</v>
      </c>
      <c r="C1" s="12" t="s">
        <v>5470</v>
      </c>
      <c r="D1" s="12" t="s">
        <v>5471</v>
      </c>
      <c r="E1" s="12" t="s">
        <v>5472</v>
      </c>
      <c r="F1" s="12" t="s">
        <v>5473</v>
      </c>
      <c r="G1" s="12" t="s">
        <v>5474</v>
      </c>
      <c r="H1" s="12" t="s">
        <v>5475</v>
      </c>
      <c r="I1" s="12" t="s">
        <v>396</v>
      </c>
      <c r="J1" s="12" t="s">
        <v>397</v>
      </c>
    </row>
    <row r="2" spans="1:10">
      <c r="A2" t="s">
        <v>7</v>
      </c>
      <c r="B2" t="s">
        <v>1094</v>
      </c>
      <c r="C2" t="s">
        <v>3139</v>
      </c>
      <c r="D2" t="s">
        <v>5476</v>
      </c>
      <c r="E2" t="s">
        <v>5476</v>
      </c>
      <c r="F2" t="s">
        <v>5476</v>
      </c>
      <c r="G2" t="s">
        <v>5476</v>
      </c>
      <c r="H2" t="s">
        <v>5476</v>
      </c>
      <c r="I2" t="s">
        <v>4882</v>
      </c>
      <c r="J2" t="s">
        <v>6817</v>
      </c>
    </row>
    <row r="3" spans="1:10">
      <c r="A3" t="s">
        <v>9</v>
      </c>
      <c r="B3" t="s">
        <v>1094</v>
      </c>
      <c r="C3" t="s">
        <v>3139</v>
      </c>
      <c r="D3" t="s">
        <v>5476</v>
      </c>
      <c r="E3" t="s">
        <v>5476</v>
      </c>
      <c r="F3" t="s">
        <v>5476</v>
      </c>
      <c r="G3" t="s">
        <v>5476</v>
      </c>
      <c r="H3" t="s">
        <v>5476</v>
      </c>
      <c r="I3" t="s">
        <v>5484</v>
      </c>
      <c r="J3" t="s">
        <v>6817</v>
      </c>
    </row>
    <row r="4" spans="1:10">
      <c r="A4" t="s">
        <v>10</v>
      </c>
      <c r="B4" t="s">
        <v>1094</v>
      </c>
      <c r="C4" t="s">
        <v>2750</v>
      </c>
      <c r="D4" t="s">
        <v>5476</v>
      </c>
      <c r="E4" t="s">
        <v>5476</v>
      </c>
      <c r="F4" t="s">
        <v>5476</v>
      </c>
      <c r="G4" t="s">
        <v>5476</v>
      </c>
      <c r="H4" t="s">
        <v>5476</v>
      </c>
      <c r="I4" t="s">
        <v>5478</v>
      </c>
      <c r="J4" t="s">
        <v>5479</v>
      </c>
    </row>
    <row r="5" spans="1:10">
      <c r="A5" t="s">
        <v>14</v>
      </c>
      <c r="B5" t="s">
        <v>1094</v>
      </c>
      <c r="C5" t="s">
        <v>2574</v>
      </c>
      <c r="D5" t="s">
        <v>4823</v>
      </c>
      <c r="E5" t="s">
        <v>5476</v>
      </c>
      <c r="F5" t="s">
        <v>5476</v>
      </c>
      <c r="G5" t="s">
        <v>5476</v>
      </c>
      <c r="H5" t="s">
        <v>5476</v>
      </c>
      <c r="I5" t="s">
        <v>5476</v>
      </c>
      <c r="J5" t="s">
        <v>5476</v>
      </c>
    </row>
    <row r="6" spans="1:10">
      <c r="A6" t="s">
        <v>32</v>
      </c>
      <c r="B6" t="s">
        <v>1094</v>
      </c>
      <c r="C6" t="s">
        <v>2547</v>
      </c>
      <c r="D6" t="s">
        <v>4840</v>
      </c>
      <c r="E6" t="s">
        <v>2253</v>
      </c>
      <c r="F6" t="s">
        <v>5505</v>
      </c>
      <c r="G6" t="s">
        <v>4840</v>
      </c>
      <c r="H6" t="s">
        <v>5506</v>
      </c>
      <c r="I6" t="s">
        <v>4868</v>
      </c>
      <c r="J6" t="s">
        <v>401</v>
      </c>
    </row>
    <row r="7" spans="1:10">
      <c r="A7" t="s">
        <v>33</v>
      </c>
      <c r="B7" t="s">
        <v>1094</v>
      </c>
      <c r="C7" t="s">
        <v>2332</v>
      </c>
      <c r="D7" t="s">
        <v>5514</v>
      </c>
      <c r="E7" t="s">
        <v>2253</v>
      </c>
      <c r="F7" t="s">
        <v>5568</v>
      </c>
      <c r="G7" t="s">
        <v>5552</v>
      </c>
      <c r="H7" t="s">
        <v>2167</v>
      </c>
      <c r="I7" t="s">
        <v>5509</v>
      </c>
      <c r="J7" t="s">
        <v>5232</v>
      </c>
    </row>
    <row r="8" spans="1:2">
      <c r="A8" t="s">
        <v>37</v>
      </c>
      <c r="B8" t="s">
        <v>1086</v>
      </c>
    </row>
    <row r="9" spans="1:10">
      <c r="A9" t="s">
        <v>38</v>
      </c>
      <c r="B9" t="s">
        <v>1094</v>
      </c>
      <c r="C9" t="s">
        <v>2668</v>
      </c>
      <c r="D9" t="s">
        <v>5491</v>
      </c>
      <c r="E9" t="s">
        <v>5476</v>
      </c>
      <c r="F9" t="s">
        <v>5476</v>
      </c>
      <c r="G9" t="s">
        <v>5476</v>
      </c>
      <c r="H9" t="s">
        <v>5476</v>
      </c>
      <c r="I9" t="s">
        <v>5476</v>
      </c>
      <c r="J9" t="s">
        <v>5476</v>
      </c>
    </row>
    <row r="10" spans="1:10">
      <c r="A10" t="s">
        <v>40</v>
      </c>
      <c r="B10" t="s">
        <v>1094</v>
      </c>
      <c r="C10" t="s">
        <v>2428</v>
      </c>
      <c r="D10" t="s">
        <v>5519</v>
      </c>
      <c r="E10" t="s">
        <v>2253</v>
      </c>
      <c r="F10" t="s">
        <v>5517</v>
      </c>
      <c r="G10" t="s">
        <v>5507</v>
      </c>
      <c r="H10" t="s">
        <v>5508</v>
      </c>
      <c r="I10" t="s">
        <v>5520</v>
      </c>
      <c r="J10" t="s">
        <v>5477</v>
      </c>
    </row>
    <row r="11" spans="1:10">
      <c r="A11" t="s">
        <v>43</v>
      </c>
      <c r="B11" t="s">
        <v>1094</v>
      </c>
      <c r="C11" t="s">
        <v>2614</v>
      </c>
      <c r="D11" t="s">
        <v>5569</v>
      </c>
      <c r="E11" t="s">
        <v>2253</v>
      </c>
      <c r="F11" t="s">
        <v>5596</v>
      </c>
      <c r="G11" t="s">
        <v>5521</v>
      </c>
      <c r="H11" t="s">
        <v>5483</v>
      </c>
      <c r="I11" t="s">
        <v>5494</v>
      </c>
      <c r="J11" t="s">
        <v>5527</v>
      </c>
    </row>
    <row r="12" spans="1:10">
      <c r="A12" t="s">
        <v>47</v>
      </c>
      <c r="B12" t="s">
        <v>1094</v>
      </c>
      <c r="C12" t="s">
        <v>3121</v>
      </c>
      <c r="D12" t="s">
        <v>5485</v>
      </c>
      <c r="E12" t="s">
        <v>2253</v>
      </c>
      <c r="F12" t="s">
        <v>5605</v>
      </c>
      <c r="G12" t="s">
        <v>5516</v>
      </c>
      <c r="H12" t="s">
        <v>5536</v>
      </c>
      <c r="I12" t="s">
        <v>5535</v>
      </c>
      <c r="J12" t="s">
        <v>5588</v>
      </c>
    </row>
    <row r="13" spans="1:2">
      <c r="A13" t="s">
        <v>49</v>
      </c>
      <c r="B13" t="s">
        <v>1086</v>
      </c>
    </row>
    <row r="14" spans="1:2">
      <c r="A14" t="s">
        <v>57</v>
      </c>
      <c r="B14" t="s">
        <v>1086</v>
      </c>
    </row>
    <row r="15" spans="1:2">
      <c r="A15" t="s">
        <v>58</v>
      </c>
      <c r="B15" t="s">
        <v>1086</v>
      </c>
    </row>
    <row r="16" spans="1:2">
      <c r="A16" t="s">
        <v>60</v>
      </c>
      <c r="B16" t="s">
        <v>1086</v>
      </c>
    </row>
    <row r="17" spans="1:2">
      <c r="A17" t="s">
        <v>64</v>
      </c>
      <c r="B17" t="s">
        <v>1086</v>
      </c>
    </row>
    <row r="18" spans="1:2">
      <c r="A18" t="s">
        <v>66</v>
      </c>
      <c r="B18" t="s">
        <v>1086</v>
      </c>
    </row>
    <row r="19" spans="1:2">
      <c r="A19" t="s">
        <v>67</v>
      </c>
      <c r="B19" t="s">
        <v>1086</v>
      </c>
    </row>
    <row r="20" spans="1:10">
      <c r="A20" t="s">
        <v>76</v>
      </c>
      <c r="B20" t="s">
        <v>1094</v>
      </c>
      <c r="C20" t="s">
        <v>2547</v>
      </c>
      <c r="D20" t="s">
        <v>5534</v>
      </c>
      <c r="E20" t="s">
        <v>2253</v>
      </c>
      <c r="F20" t="s">
        <v>6708</v>
      </c>
      <c r="G20" t="s">
        <v>5561</v>
      </c>
      <c r="H20" t="s">
        <v>5492</v>
      </c>
      <c r="I20" t="s">
        <v>5476</v>
      </c>
      <c r="J20" t="s">
        <v>5476</v>
      </c>
    </row>
    <row r="21" spans="1:2">
      <c r="A21" t="s">
        <v>79</v>
      </c>
      <c r="B21" t="s">
        <v>1086</v>
      </c>
    </row>
    <row r="22" spans="1:2">
      <c r="A22" t="s">
        <v>80</v>
      </c>
      <c r="B22" t="s">
        <v>1086</v>
      </c>
    </row>
    <row r="23" spans="1:2">
      <c r="A23" t="s">
        <v>81</v>
      </c>
      <c r="B23" t="s">
        <v>1086</v>
      </c>
    </row>
    <row r="24" spans="1:10">
      <c r="A24" t="s">
        <v>83</v>
      </c>
      <c r="B24" t="s">
        <v>1094</v>
      </c>
      <c r="C24" t="s">
        <v>2248</v>
      </c>
      <c r="D24" t="s">
        <v>5476</v>
      </c>
      <c r="E24" t="s">
        <v>5476</v>
      </c>
      <c r="F24" t="s">
        <v>5476</v>
      </c>
      <c r="G24" t="s">
        <v>5476</v>
      </c>
      <c r="H24" t="s">
        <v>5476</v>
      </c>
      <c r="I24" t="s">
        <v>5543</v>
      </c>
      <c r="J24" t="s">
        <v>5496</v>
      </c>
    </row>
    <row r="25" spans="1:10">
      <c r="A25" t="s">
        <v>84</v>
      </c>
      <c r="B25" t="s">
        <v>1094</v>
      </c>
      <c r="C25" t="s">
        <v>2440</v>
      </c>
      <c r="D25" t="s">
        <v>5476</v>
      </c>
      <c r="E25" t="s">
        <v>5476</v>
      </c>
      <c r="F25" t="s">
        <v>5476</v>
      </c>
      <c r="G25" t="s">
        <v>5476</v>
      </c>
      <c r="H25" t="s">
        <v>5476</v>
      </c>
      <c r="I25" t="s">
        <v>4868</v>
      </c>
      <c r="J25" t="s">
        <v>5558</v>
      </c>
    </row>
    <row r="26" spans="1:10">
      <c r="A26" t="s">
        <v>85</v>
      </c>
      <c r="B26" t="s">
        <v>1094</v>
      </c>
      <c r="C26" t="s">
        <v>3121</v>
      </c>
      <c r="D26" t="s">
        <v>5476</v>
      </c>
      <c r="E26" t="s">
        <v>5476</v>
      </c>
      <c r="F26" t="s">
        <v>5476</v>
      </c>
      <c r="G26" t="s">
        <v>5476</v>
      </c>
      <c r="H26" t="s">
        <v>5476</v>
      </c>
      <c r="I26" t="s">
        <v>4868</v>
      </c>
      <c r="J26" t="s">
        <v>5575</v>
      </c>
    </row>
    <row r="27" spans="1:10">
      <c r="A27" t="s">
        <v>86</v>
      </c>
      <c r="B27" t="s">
        <v>1094</v>
      </c>
      <c r="C27" t="s">
        <v>2232</v>
      </c>
      <c r="D27" t="s">
        <v>5476</v>
      </c>
      <c r="E27" t="s">
        <v>5476</v>
      </c>
      <c r="F27" t="s">
        <v>5476</v>
      </c>
      <c r="G27" t="s">
        <v>5476</v>
      </c>
      <c r="H27" t="s">
        <v>5476</v>
      </c>
      <c r="I27" t="s">
        <v>5495</v>
      </c>
      <c r="J27" t="s">
        <v>5507</v>
      </c>
    </row>
    <row r="28" spans="1:10">
      <c r="A28" t="s">
        <v>87</v>
      </c>
      <c r="B28" t="s">
        <v>1094</v>
      </c>
      <c r="C28" t="s">
        <v>2389</v>
      </c>
      <c r="D28" t="s">
        <v>5476</v>
      </c>
      <c r="E28" t="s">
        <v>5476</v>
      </c>
      <c r="F28" t="s">
        <v>5476</v>
      </c>
      <c r="G28" t="s">
        <v>5476</v>
      </c>
      <c r="H28" t="s">
        <v>5476</v>
      </c>
      <c r="I28" t="s">
        <v>5556</v>
      </c>
      <c r="J28" t="s">
        <v>5489</v>
      </c>
    </row>
    <row r="29" spans="1:10">
      <c r="A29" t="s">
        <v>88</v>
      </c>
      <c r="B29" t="s">
        <v>1094</v>
      </c>
      <c r="C29" t="s">
        <v>2135</v>
      </c>
      <c r="D29" t="s">
        <v>5476</v>
      </c>
      <c r="E29" t="s">
        <v>5476</v>
      </c>
      <c r="F29" t="s">
        <v>5476</v>
      </c>
      <c r="G29" t="s">
        <v>5476</v>
      </c>
      <c r="H29" t="s">
        <v>5476</v>
      </c>
      <c r="I29" t="s">
        <v>5509</v>
      </c>
      <c r="J29" t="s">
        <v>5504</v>
      </c>
    </row>
    <row r="30" spans="1:10">
      <c r="A30" t="s">
        <v>89</v>
      </c>
      <c r="B30" t="s">
        <v>1094</v>
      </c>
      <c r="C30" t="s">
        <v>6528</v>
      </c>
      <c r="D30" t="s">
        <v>5476</v>
      </c>
      <c r="E30" t="s">
        <v>5476</v>
      </c>
      <c r="F30" t="s">
        <v>5476</v>
      </c>
      <c r="G30" t="s">
        <v>5476</v>
      </c>
      <c r="H30" t="s">
        <v>5476</v>
      </c>
      <c r="I30" t="s">
        <v>5559</v>
      </c>
      <c r="J30" t="s">
        <v>4808</v>
      </c>
    </row>
    <row r="31" spans="1:10">
      <c r="A31" t="s">
        <v>90</v>
      </c>
      <c r="B31" t="s">
        <v>1094</v>
      </c>
      <c r="C31" t="s">
        <v>3055</v>
      </c>
      <c r="D31" t="s">
        <v>5476</v>
      </c>
      <c r="E31" t="s">
        <v>5476</v>
      </c>
      <c r="F31" t="s">
        <v>5476</v>
      </c>
      <c r="G31" t="s">
        <v>5476</v>
      </c>
      <c r="H31" t="s">
        <v>5476</v>
      </c>
      <c r="I31" t="s">
        <v>5503</v>
      </c>
      <c r="J31" t="s">
        <v>5532</v>
      </c>
    </row>
    <row r="32" spans="1:10">
      <c r="A32" t="s">
        <v>91</v>
      </c>
      <c r="B32" t="s">
        <v>1094</v>
      </c>
      <c r="C32" t="s">
        <v>3126</v>
      </c>
      <c r="D32" t="s">
        <v>5476</v>
      </c>
      <c r="E32" t="s">
        <v>5476</v>
      </c>
      <c r="F32" t="s">
        <v>5476</v>
      </c>
      <c r="G32" t="s">
        <v>5476</v>
      </c>
      <c r="H32" t="s">
        <v>5476</v>
      </c>
      <c r="I32" t="s">
        <v>5557</v>
      </c>
      <c r="J32" t="s">
        <v>5477</v>
      </c>
    </row>
    <row r="33" spans="1:2">
      <c r="A33" t="s">
        <v>92</v>
      </c>
      <c r="B33" t="s">
        <v>1086</v>
      </c>
    </row>
    <row r="34" spans="1:10">
      <c r="A34" t="s">
        <v>93</v>
      </c>
      <c r="B34" t="s">
        <v>1094</v>
      </c>
      <c r="C34" t="s">
        <v>1499</v>
      </c>
      <c r="D34" t="s">
        <v>5476</v>
      </c>
      <c r="E34" t="s">
        <v>5476</v>
      </c>
      <c r="F34" t="s">
        <v>5476</v>
      </c>
      <c r="G34" t="s">
        <v>5476</v>
      </c>
      <c r="H34" t="s">
        <v>5476</v>
      </c>
      <c r="I34" t="s">
        <v>5560</v>
      </c>
      <c r="J34" t="s">
        <v>5479</v>
      </c>
    </row>
    <row r="35" spans="1:10">
      <c r="A35" t="s">
        <v>95</v>
      </c>
      <c r="B35" t="s">
        <v>1094</v>
      </c>
      <c r="C35" t="s">
        <v>1412</v>
      </c>
      <c r="D35" t="s">
        <v>5476</v>
      </c>
      <c r="E35" t="s">
        <v>5476</v>
      </c>
      <c r="F35" t="s">
        <v>5476</v>
      </c>
      <c r="G35" t="s">
        <v>5476</v>
      </c>
      <c r="H35" t="s">
        <v>5476</v>
      </c>
      <c r="I35" t="s">
        <v>4868</v>
      </c>
      <c r="J35" t="s">
        <v>5570</v>
      </c>
    </row>
    <row r="36" spans="1:10">
      <c r="A36" t="s">
        <v>96</v>
      </c>
      <c r="B36" t="s">
        <v>1094</v>
      </c>
      <c r="C36" t="s">
        <v>2225</v>
      </c>
      <c r="D36" t="s">
        <v>5476</v>
      </c>
      <c r="E36" t="s">
        <v>5476</v>
      </c>
      <c r="F36" t="s">
        <v>5476</v>
      </c>
      <c r="G36" t="s">
        <v>5476</v>
      </c>
      <c r="H36" t="s">
        <v>5476</v>
      </c>
      <c r="I36" t="s">
        <v>4882</v>
      </c>
      <c r="J36" t="s">
        <v>5499</v>
      </c>
    </row>
    <row r="37" spans="1:2">
      <c r="A37" t="s">
        <v>97</v>
      </c>
      <c r="B37" t="s">
        <v>1086</v>
      </c>
    </row>
    <row r="38" spans="1:10">
      <c r="A38" t="s">
        <v>99</v>
      </c>
      <c r="B38" t="s">
        <v>1094</v>
      </c>
      <c r="C38" t="s">
        <v>2607</v>
      </c>
      <c r="D38" t="s">
        <v>5476</v>
      </c>
      <c r="E38" t="s">
        <v>5476</v>
      </c>
      <c r="F38" t="s">
        <v>5476</v>
      </c>
      <c r="G38" t="s">
        <v>5476</v>
      </c>
      <c r="H38" t="s">
        <v>5476</v>
      </c>
      <c r="I38" t="s">
        <v>4868</v>
      </c>
      <c r="J38" t="s">
        <v>4826</v>
      </c>
    </row>
    <row r="39" spans="1:10">
      <c r="A39" t="s">
        <v>100</v>
      </c>
      <c r="B39" t="s">
        <v>1094</v>
      </c>
      <c r="C39" t="s">
        <v>2648</v>
      </c>
      <c r="D39" t="s">
        <v>5476</v>
      </c>
      <c r="E39" t="s">
        <v>5476</v>
      </c>
      <c r="F39" t="s">
        <v>5476</v>
      </c>
      <c r="G39" t="s">
        <v>5476</v>
      </c>
      <c r="H39" t="s">
        <v>5476</v>
      </c>
      <c r="I39" t="s">
        <v>5503</v>
      </c>
      <c r="J39" t="s">
        <v>5538</v>
      </c>
    </row>
    <row r="40" spans="1:10">
      <c r="A40" t="s">
        <v>101</v>
      </c>
      <c r="B40" t="s">
        <v>1094</v>
      </c>
      <c r="C40" t="s">
        <v>3557</v>
      </c>
      <c r="D40" t="s">
        <v>5476</v>
      </c>
      <c r="E40" t="s">
        <v>5476</v>
      </c>
      <c r="F40" t="s">
        <v>5476</v>
      </c>
      <c r="G40" t="s">
        <v>5476</v>
      </c>
      <c r="H40" t="s">
        <v>5476</v>
      </c>
      <c r="I40" t="s">
        <v>5500</v>
      </c>
      <c r="J40" t="s">
        <v>4808</v>
      </c>
    </row>
    <row r="41" spans="1:10">
      <c r="A41" t="s">
        <v>102</v>
      </c>
      <c r="B41" t="s">
        <v>1094</v>
      </c>
      <c r="C41" t="s">
        <v>3447</v>
      </c>
      <c r="D41" t="s">
        <v>5476</v>
      </c>
      <c r="E41" t="s">
        <v>5476</v>
      </c>
      <c r="F41" t="s">
        <v>5476</v>
      </c>
      <c r="G41" t="s">
        <v>5476</v>
      </c>
      <c r="H41" t="s">
        <v>5476</v>
      </c>
      <c r="I41" t="s">
        <v>5502</v>
      </c>
      <c r="J41" t="s">
        <v>5477</v>
      </c>
    </row>
    <row r="42" spans="1:2">
      <c r="A42" t="s">
        <v>103</v>
      </c>
      <c r="B42" t="s">
        <v>1086</v>
      </c>
    </row>
    <row r="43" spans="1:10">
      <c r="A43" t="s">
        <v>104</v>
      </c>
      <c r="B43" t="s">
        <v>1094</v>
      </c>
      <c r="C43" t="s">
        <v>2551</v>
      </c>
      <c r="D43" t="s">
        <v>5476</v>
      </c>
      <c r="E43" t="s">
        <v>5476</v>
      </c>
      <c r="F43" t="s">
        <v>5476</v>
      </c>
      <c r="G43" t="s">
        <v>5476</v>
      </c>
      <c r="H43" t="s">
        <v>5476</v>
      </c>
      <c r="I43" t="s">
        <v>5509</v>
      </c>
      <c r="J43" t="s">
        <v>5558</v>
      </c>
    </row>
    <row r="44" spans="1:2">
      <c r="A44" t="s">
        <v>106</v>
      </c>
      <c r="B44" t="s">
        <v>1086</v>
      </c>
    </row>
    <row r="45" spans="1:2">
      <c r="A45" t="s">
        <v>107</v>
      </c>
      <c r="B45" t="s">
        <v>1086</v>
      </c>
    </row>
    <row r="46" spans="1:10">
      <c r="A46" t="s">
        <v>108</v>
      </c>
      <c r="B46" t="s">
        <v>1094</v>
      </c>
      <c r="C46" t="s">
        <v>4743</v>
      </c>
      <c r="D46" t="s">
        <v>5519</v>
      </c>
      <c r="E46" t="s">
        <v>2328</v>
      </c>
      <c r="F46" t="s">
        <v>5589</v>
      </c>
      <c r="G46" t="s">
        <v>5567</v>
      </c>
      <c r="H46" t="s">
        <v>5536</v>
      </c>
      <c r="I46" t="s">
        <v>4868</v>
      </c>
      <c r="J46" t="s">
        <v>4808</v>
      </c>
    </row>
    <row r="47" spans="1:10">
      <c r="A47" t="s">
        <v>117</v>
      </c>
      <c r="B47" t="s">
        <v>1094</v>
      </c>
      <c r="C47" t="s">
        <v>3139</v>
      </c>
      <c r="D47" t="s">
        <v>5563</v>
      </c>
      <c r="E47" t="s">
        <v>2496</v>
      </c>
      <c r="F47" t="s">
        <v>5548</v>
      </c>
      <c r="G47" t="s">
        <v>5571</v>
      </c>
      <c r="H47" t="s">
        <v>5515</v>
      </c>
      <c r="I47" t="s">
        <v>5495</v>
      </c>
      <c r="J47" t="s">
        <v>4808</v>
      </c>
    </row>
    <row r="48" spans="1:10">
      <c r="A48" t="s">
        <v>118</v>
      </c>
      <c r="B48" t="s">
        <v>1094</v>
      </c>
      <c r="C48" t="s">
        <v>2222</v>
      </c>
      <c r="D48" t="s">
        <v>5573</v>
      </c>
      <c r="E48" t="s">
        <v>2496</v>
      </c>
      <c r="F48" t="s">
        <v>5605</v>
      </c>
      <c r="G48" t="s">
        <v>5489</v>
      </c>
      <c r="H48" t="s">
        <v>5515</v>
      </c>
      <c r="I48" t="s">
        <v>4868</v>
      </c>
      <c r="J48" t="s">
        <v>6539</v>
      </c>
    </row>
    <row r="49" spans="1:10">
      <c r="A49" t="s">
        <v>125</v>
      </c>
      <c r="B49" t="s">
        <v>1094</v>
      </c>
      <c r="C49" t="s">
        <v>2618</v>
      </c>
      <c r="D49" t="s">
        <v>5545</v>
      </c>
      <c r="E49" t="s">
        <v>2253</v>
      </c>
      <c r="F49" t="s">
        <v>5548</v>
      </c>
      <c r="G49" t="s">
        <v>5545</v>
      </c>
      <c r="H49" t="s">
        <v>5508</v>
      </c>
      <c r="I49" t="s">
        <v>5476</v>
      </c>
      <c r="J49" t="s">
        <v>5476</v>
      </c>
    </row>
    <row r="50" spans="1:2">
      <c r="A50" t="s">
        <v>126</v>
      </c>
      <c r="B50" t="s">
        <v>1086</v>
      </c>
    </row>
    <row r="51" spans="1:10">
      <c r="A51" t="s">
        <v>4718</v>
      </c>
      <c r="B51" t="s">
        <v>1094</v>
      </c>
      <c r="C51" t="s">
        <v>4765</v>
      </c>
      <c r="D51" t="s">
        <v>5507</v>
      </c>
      <c r="E51" t="s">
        <v>2253</v>
      </c>
      <c r="F51" t="s">
        <v>5576</v>
      </c>
      <c r="G51" t="s">
        <v>5489</v>
      </c>
      <c r="H51" t="s">
        <v>5483</v>
      </c>
      <c r="I51" t="s">
        <v>5476</v>
      </c>
      <c r="J51" t="s">
        <v>5476</v>
      </c>
    </row>
    <row r="52" spans="1:2">
      <c r="A52" t="s">
        <v>136</v>
      </c>
      <c r="B52" t="s">
        <v>1086</v>
      </c>
    </row>
    <row r="53" spans="1:2">
      <c r="A53" t="s">
        <v>190</v>
      </c>
      <c r="B53" t="s">
        <v>1086</v>
      </c>
    </row>
    <row r="54" spans="1:2">
      <c r="A54" t="s">
        <v>191</v>
      </c>
      <c r="B54" t="s">
        <v>1086</v>
      </c>
    </row>
    <row r="55" spans="1:2">
      <c r="A55" t="s">
        <v>192</v>
      </c>
      <c r="B55" t="s">
        <v>1086</v>
      </c>
    </row>
    <row r="56" spans="1:10">
      <c r="A56" t="s">
        <v>194</v>
      </c>
      <c r="B56" t="s">
        <v>1094</v>
      </c>
      <c r="C56" t="s">
        <v>3128</v>
      </c>
      <c r="D56" t="s">
        <v>5517</v>
      </c>
      <c r="E56" t="s">
        <v>5476</v>
      </c>
      <c r="F56" t="s">
        <v>5476</v>
      </c>
      <c r="G56" t="s">
        <v>5476</v>
      </c>
      <c r="H56" t="s">
        <v>5476</v>
      </c>
      <c r="I56" t="s">
        <v>5476</v>
      </c>
      <c r="J56" t="s">
        <v>5476</v>
      </c>
    </row>
    <row r="57" spans="1:2">
      <c r="A57" t="s">
        <v>197</v>
      </c>
      <c r="B57" t="s">
        <v>1086</v>
      </c>
    </row>
    <row r="58" spans="1:2">
      <c r="A58" t="s">
        <v>198</v>
      </c>
      <c r="B58" t="s">
        <v>1086</v>
      </c>
    </row>
    <row r="59" spans="1:2">
      <c r="A59" t="s">
        <v>4742</v>
      </c>
      <c r="B59" t="s">
        <v>1086</v>
      </c>
    </row>
    <row r="60" spans="1:2">
      <c r="A60" t="s">
        <v>199</v>
      </c>
      <c r="B60" t="s">
        <v>1086</v>
      </c>
    </row>
    <row r="61" spans="1:2">
      <c r="A61" t="s">
        <v>200</v>
      </c>
      <c r="B61" t="s">
        <v>1086</v>
      </c>
    </row>
    <row r="62" spans="1:2">
      <c r="A62" t="s">
        <v>202</v>
      </c>
      <c r="B62" t="s">
        <v>1086</v>
      </c>
    </row>
    <row r="63" spans="1:2">
      <c r="A63" t="s">
        <v>207</v>
      </c>
      <c r="B63" t="s">
        <v>1086</v>
      </c>
    </row>
    <row r="64" spans="1:2">
      <c r="A64" t="s">
        <v>209</v>
      </c>
      <c r="B64" t="s">
        <v>1086</v>
      </c>
    </row>
    <row r="65" spans="1:2">
      <c r="A65" t="s">
        <v>223</v>
      </c>
      <c r="B65" t="s">
        <v>1086</v>
      </c>
    </row>
    <row r="66" spans="1:2">
      <c r="A66" t="s">
        <v>224</v>
      </c>
      <c r="B66" t="s">
        <v>1086</v>
      </c>
    </row>
    <row r="67" spans="1:2">
      <c r="A67" t="s">
        <v>229</v>
      </c>
      <c r="B67" t="s">
        <v>1086</v>
      </c>
    </row>
    <row r="68" spans="1:2">
      <c r="A68" t="s">
        <v>231</v>
      </c>
      <c r="B68" t="s">
        <v>1086</v>
      </c>
    </row>
    <row r="69" spans="1:2">
      <c r="A69" t="s">
        <v>240</v>
      </c>
      <c r="B69" t="s">
        <v>1086</v>
      </c>
    </row>
    <row r="70" spans="1:2">
      <c r="A70" t="s">
        <v>247</v>
      </c>
      <c r="B70" t="s">
        <v>1086</v>
      </c>
    </row>
    <row r="71" spans="1:2">
      <c r="A71" t="s">
        <v>250</v>
      </c>
      <c r="B71" t="s">
        <v>1086</v>
      </c>
    </row>
    <row r="72" spans="1:2">
      <c r="A72" t="s">
        <v>251</v>
      </c>
      <c r="B72" t="s">
        <v>1086</v>
      </c>
    </row>
    <row r="73" spans="1:2">
      <c r="A73" t="s">
        <v>253</v>
      </c>
      <c r="B73" t="s">
        <v>1086</v>
      </c>
    </row>
    <row r="74" spans="1:2">
      <c r="A74" t="s">
        <v>255</v>
      </c>
      <c r="B74" t="s">
        <v>1086</v>
      </c>
    </row>
    <row r="75" spans="1:2">
      <c r="A75" t="s">
        <v>257</v>
      </c>
      <c r="B75" t="s">
        <v>1086</v>
      </c>
    </row>
    <row r="76" spans="1:2">
      <c r="A76" t="s">
        <v>280</v>
      </c>
      <c r="B76" t="s">
        <v>1086</v>
      </c>
    </row>
    <row r="77" spans="1:2">
      <c r="A77" t="s">
        <v>281</v>
      </c>
      <c r="B77" t="s">
        <v>1086</v>
      </c>
    </row>
    <row r="78" spans="1:2">
      <c r="A78" t="s">
        <v>282</v>
      </c>
      <c r="B78" t="s">
        <v>1086</v>
      </c>
    </row>
    <row r="79" spans="1:2">
      <c r="A79" t="s">
        <v>283</v>
      </c>
      <c r="B79" t="s">
        <v>1086</v>
      </c>
    </row>
    <row r="80" spans="1:2">
      <c r="A80" t="s">
        <v>284</v>
      </c>
      <c r="B80" t="s">
        <v>1086</v>
      </c>
    </row>
    <row r="81" spans="1:10">
      <c r="A81" t="s">
        <v>304</v>
      </c>
      <c r="B81" t="s">
        <v>1094</v>
      </c>
      <c r="C81" t="s">
        <v>1140</v>
      </c>
      <c r="D81" t="s">
        <v>5525</v>
      </c>
      <c r="E81" t="s">
        <v>2870</v>
      </c>
      <c r="F81" t="s">
        <v>5563</v>
      </c>
      <c r="G81" t="s">
        <v>5527</v>
      </c>
      <c r="H81" t="s">
        <v>5593</v>
      </c>
      <c r="I81" t="s">
        <v>5476</v>
      </c>
      <c r="J81" t="s">
        <v>5476</v>
      </c>
    </row>
    <row r="82" spans="1:2">
      <c r="A82" t="s">
        <v>305</v>
      </c>
      <c r="B82" t="s">
        <v>1086</v>
      </c>
    </row>
    <row r="83" spans="1:10">
      <c r="A83" t="s">
        <v>306</v>
      </c>
      <c r="B83" t="s">
        <v>1094</v>
      </c>
      <c r="C83" t="s">
        <v>2332</v>
      </c>
      <c r="D83" t="s">
        <v>5569</v>
      </c>
      <c r="E83" t="s">
        <v>2496</v>
      </c>
      <c r="F83" t="s">
        <v>4828</v>
      </c>
      <c r="G83" t="s">
        <v>5567</v>
      </c>
      <c r="H83" t="s">
        <v>5487</v>
      </c>
      <c r="I83" t="s">
        <v>5476</v>
      </c>
      <c r="J83" t="s">
        <v>5476</v>
      </c>
    </row>
    <row r="84" spans="1:10">
      <c r="A84" t="s">
        <v>309</v>
      </c>
      <c r="B84" t="s">
        <v>1094</v>
      </c>
      <c r="C84" t="s">
        <v>2135</v>
      </c>
      <c r="D84" t="s">
        <v>5491</v>
      </c>
      <c r="E84" t="s">
        <v>2496</v>
      </c>
      <c r="F84" t="s">
        <v>5605</v>
      </c>
      <c r="G84" t="s">
        <v>4808</v>
      </c>
      <c r="H84" t="s">
        <v>7297</v>
      </c>
      <c r="I84" t="s">
        <v>5476</v>
      </c>
      <c r="J84" t="s">
        <v>5476</v>
      </c>
    </row>
    <row r="85" spans="1:10">
      <c r="A85" t="s">
        <v>311</v>
      </c>
      <c r="B85" t="s">
        <v>1094</v>
      </c>
      <c r="C85" t="s">
        <v>4660</v>
      </c>
      <c r="D85" t="s">
        <v>5514</v>
      </c>
      <c r="E85" t="s">
        <v>2496</v>
      </c>
      <c r="F85" t="s">
        <v>5490</v>
      </c>
      <c r="G85" t="s">
        <v>5521</v>
      </c>
      <c r="H85" t="s">
        <v>5536</v>
      </c>
      <c r="I85" t="s">
        <v>5476</v>
      </c>
      <c r="J85" t="s">
        <v>5476</v>
      </c>
    </row>
    <row r="86" spans="1:10">
      <c r="A86" t="s">
        <v>312</v>
      </c>
      <c r="B86" t="s">
        <v>1094</v>
      </c>
      <c r="C86" t="s">
        <v>2497</v>
      </c>
      <c r="D86" t="s">
        <v>5491</v>
      </c>
      <c r="E86" t="s">
        <v>2496</v>
      </c>
      <c r="F86" t="s">
        <v>5564</v>
      </c>
      <c r="G86" t="s">
        <v>410</v>
      </c>
      <c r="H86" t="s">
        <v>6903</v>
      </c>
      <c r="I86" t="s">
        <v>5476</v>
      </c>
      <c r="J86" t="s">
        <v>5476</v>
      </c>
    </row>
    <row r="87" spans="1:10">
      <c r="A87" t="s">
        <v>313</v>
      </c>
      <c r="B87" t="s">
        <v>1094</v>
      </c>
      <c r="C87" t="s">
        <v>3210</v>
      </c>
      <c r="D87" t="s">
        <v>5564</v>
      </c>
      <c r="E87" t="s">
        <v>2496</v>
      </c>
      <c r="F87" t="s">
        <v>5565</v>
      </c>
      <c r="G87" t="s">
        <v>6539</v>
      </c>
      <c r="H87" t="s">
        <v>5515</v>
      </c>
      <c r="I87" t="s">
        <v>5476</v>
      </c>
      <c r="J87" t="s">
        <v>5476</v>
      </c>
    </row>
    <row r="88" spans="1:10">
      <c r="A88" t="s">
        <v>323</v>
      </c>
      <c r="B88" t="s">
        <v>1094</v>
      </c>
      <c r="C88" t="s">
        <v>2384</v>
      </c>
      <c r="D88" t="s">
        <v>5476</v>
      </c>
      <c r="E88" t="s">
        <v>5476</v>
      </c>
      <c r="F88" t="s">
        <v>5476</v>
      </c>
      <c r="G88" t="s">
        <v>5476</v>
      </c>
      <c r="H88" t="s">
        <v>5476</v>
      </c>
      <c r="I88" t="s">
        <v>5497</v>
      </c>
      <c r="J88" t="s">
        <v>5477</v>
      </c>
    </row>
    <row r="89" spans="1:2">
      <c r="A89" t="s">
        <v>324</v>
      </c>
      <c r="B89" t="s">
        <v>1086</v>
      </c>
    </row>
    <row r="90" spans="1:10">
      <c r="A90" t="s">
        <v>325</v>
      </c>
      <c r="B90" t="s">
        <v>1094</v>
      </c>
      <c r="C90" t="s">
        <v>2605</v>
      </c>
      <c r="D90" t="s">
        <v>5476</v>
      </c>
      <c r="E90" t="s">
        <v>5476</v>
      </c>
      <c r="F90" t="s">
        <v>5476</v>
      </c>
      <c r="G90" t="s">
        <v>5476</v>
      </c>
      <c r="H90" t="s">
        <v>5476</v>
      </c>
      <c r="I90" t="s">
        <v>5495</v>
      </c>
      <c r="J90" t="s">
        <v>5286</v>
      </c>
    </row>
    <row r="91" spans="1:10">
      <c r="A91" t="s">
        <v>326</v>
      </c>
      <c r="B91" t="s">
        <v>1094</v>
      </c>
      <c r="C91" t="s">
        <v>3080</v>
      </c>
      <c r="D91" t="s">
        <v>4827</v>
      </c>
      <c r="E91" t="s">
        <v>2253</v>
      </c>
      <c r="F91" t="s">
        <v>6174</v>
      </c>
      <c r="G91" t="s">
        <v>5523</v>
      </c>
      <c r="H91" t="s">
        <v>5515</v>
      </c>
      <c r="I91" t="s">
        <v>5476</v>
      </c>
      <c r="J91" t="s">
        <v>5476</v>
      </c>
    </row>
    <row r="92" spans="1:10">
      <c r="A92" t="s">
        <v>327</v>
      </c>
      <c r="B92" t="s">
        <v>1094</v>
      </c>
      <c r="C92" t="s">
        <v>3431</v>
      </c>
      <c r="D92" t="s">
        <v>5511</v>
      </c>
      <c r="E92" t="s">
        <v>2870</v>
      </c>
      <c r="F92" t="s">
        <v>5603</v>
      </c>
      <c r="G92" t="s">
        <v>5516</v>
      </c>
      <c r="H92" t="s">
        <v>5598</v>
      </c>
      <c r="I92" t="s">
        <v>5476</v>
      </c>
      <c r="J92" t="s">
        <v>5476</v>
      </c>
    </row>
    <row r="93" spans="1:10">
      <c r="A93" t="s">
        <v>328</v>
      </c>
      <c r="B93" t="s">
        <v>1094</v>
      </c>
      <c r="C93" t="s">
        <v>2412</v>
      </c>
      <c r="D93" t="s">
        <v>5232</v>
      </c>
      <c r="E93" t="s">
        <v>2870</v>
      </c>
      <c r="F93" t="s">
        <v>4827</v>
      </c>
      <c r="G93" t="s">
        <v>5232</v>
      </c>
      <c r="H93" t="s">
        <v>5508</v>
      </c>
      <c r="I93" t="s">
        <v>493</v>
      </c>
      <c r="J93" t="s">
        <v>493</v>
      </c>
    </row>
    <row r="94" spans="1:10">
      <c r="A94" t="s">
        <v>329</v>
      </c>
      <c r="B94" t="s">
        <v>1094</v>
      </c>
      <c r="C94" t="s">
        <v>2277</v>
      </c>
      <c r="D94" t="s">
        <v>4840</v>
      </c>
      <c r="E94" t="s">
        <v>2253</v>
      </c>
      <c r="F94" t="s">
        <v>4828</v>
      </c>
      <c r="G94" t="s">
        <v>4840</v>
      </c>
      <c r="H94" t="s">
        <v>5515</v>
      </c>
      <c r="I94" t="s">
        <v>5484</v>
      </c>
      <c r="J94" t="s">
        <v>4826</v>
      </c>
    </row>
    <row r="95" spans="1:10">
      <c r="A95" t="s">
        <v>330</v>
      </c>
      <c r="B95" t="s">
        <v>1094</v>
      </c>
      <c r="C95" t="s">
        <v>2443</v>
      </c>
      <c r="D95" t="s">
        <v>4840</v>
      </c>
      <c r="E95" t="s">
        <v>2253</v>
      </c>
      <c r="F95" t="s">
        <v>4828</v>
      </c>
      <c r="G95" t="s">
        <v>4840</v>
      </c>
      <c r="H95" t="s">
        <v>5515</v>
      </c>
      <c r="I95" t="s">
        <v>493</v>
      </c>
      <c r="J95" t="s">
        <v>493</v>
      </c>
    </row>
    <row r="96" spans="1:10">
      <c r="A96" t="s">
        <v>331</v>
      </c>
      <c r="B96" t="s">
        <v>1094</v>
      </c>
      <c r="C96" t="s">
        <v>2538</v>
      </c>
      <c r="D96" t="s">
        <v>4840</v>
      </c>
      <c r="E96" t="s">
        <v>2253</v>
      </c>
      <c r="F96" t="s">
        <v>4828</v>
      </c>
      <c r="G96" t="s">
        <v>4840</v>
      </c>
      <c r="H96" t="s">
        <v>5515</v>
      </c>
      <c r="I96" t="s">
        <v>4882</v>
      </c>
      <c r="J96" t="s">
        <v>5496</v>
      </c>
    </row>
    <row r="97" spans="1:10">
      <c r="A97" t="s">
        <v>332</v>
      </c>
      <c r="B97" t="s">
        <v>1094</v>
      </c>
      <c r="C97" t="s">
        <v>1667</v>
      </c>
      <c r="D97" t="s">
        <v>4840</v>
      </c>
      <c r="E97" t="s">
        <v>2253</v>
      </c>
      <c r="F97" t="s">
        <v>4828</v>
      </c>
      <c r="G97" t="s">
        <v>4840</v>
      </c>
      <c r="H97" t="s">
        <v>5515</v>
      </c>
      <c r="I97" t="s">
        <v>4882</v>
      </c>
      <c r="J97" t="s">
        <v>4826</v>
      </c>
    </row>
    <row r="98" spans="1:10">
      <c r="A98" t="s">
        <v>333</v>
      </c>
      <c r="B98" t="s">
        <v>1094</v>
      </c>
      <c r="C98" t="s">
        <v>1140</v>
      </c>
      <c r="D98" t="s">
        <v>4840</v>
      </c>
      <c r="E98" t="s">
        <v>2253</v>
      </c>
      <c r="F98" t="s">
        <v>4828</v>
      </c>
      <c r="G98" t="s">
        <v>4840</v>
      </c>
      <c r="H98" t="s">
        <v>5515</v>
      </c>
      <c r="I98" t="s">
        <v>5476</v>
      </c>
      <c r="J98" t="s">
        <v>2167</v>
      </c>
    </row>
    <row r="99" spans="1:10">
      <c r="A99" t="s">
        <v>334</v>
      </c>
      <c r="B99" t="s">
        <v>1094</v>
      </c>
      <c r="C99" t="s">
        <v>4662</v>
      </c>
      <c r="D99" t="s">
        <v>4840</v>
      </c>
      <c r="E99" t="s">
        <v>2253</v>
      </c>
      <c r="F99" t="s">
        <v>4828</v>
      </c>
      <c r="G99" t="s">
        <v>4840</v>
      </c>
      <c r="H99" t="s">
        <v>5515</v>
      </c>
      <c r="I99" t="s">
        <v>5484</v>
      </c>
      <c r="J99" t="s">
        <v>5496</v>
      </c>
    </row>
    <row r="100" spans="1:10">
      <c r="A100" t="s">
        <v>335</v>
      </c>
      <c r="B100" t="s">
        <v>1094</v>
      </c>
      <c r="C100" t="s">
        <v>4717</v>
      </c>
      <c r="D100" t="s">
        <v>4840</v>
      </c>
      <c r="E100" t="s">
        <v>2253</v>
      </c>
      <c r="F100" t="s">
        <v>4828</v>
      </c>
      <c r="G100" t="s">
        <v>4840</v>
      </c>
      <c r="H100" t="s">
        <v>5515</v>
      </c>
      <c r="I100" t="s">
        <v>4868</v>
      </c>
      <c r="J100" t="s">
        <v>4809</v>
      </c>
    </row>
    <row r="101" spans="1:10">
      <c r="A101" t="s">
        <v>336</v>
      </c>
      <c r="B101" t="s">
        <v>1094</v>
      </c>
      <c r="C101" t="s">
        <v>2626</v>
      </c>
      <c r="D101" t="s">
        <v>5476</v>
      </c>
      <c r="E101" t="s">
        <v>5476</v>
      </c>
      <c r="F101" t="s">
        <v>5476</v>
      </c>
      <c r="G101" t="s">
        <v>5476</v>
      </c>
      <c r="H101" t="s">
        <v>5476</v>
      </c>
      <c r="I101" t="s">
        <v>5502</v>
      </c>
      <c r="J101" t="s">
        <v>5476</v>
      </c>
    </row>
    <row r="102" spans="1:2">
      <c r="A102" t="s">
        <v>337</v>
      </c>
      <c r="B102" t="s">
        <v>1086</v>
      </c>
    </row>
    <row r="103" spans="1:10">
      <c r="A103" t="s">
        <v>339</v>
      </c>
      <c r="B103" t="s">
        <v>1094</v>
      </c>
      <c r="C103" t="s">
        <v>3356</v>
      </c>
      <c r="D103" t="s">
        <v>5476</v>
      </c>
      <c r="E103" t="s">
        <v>5476</v>
      </c>
      <c r="F103" t="s">
        <v>5476</v>
      </c>
      <c r="G103" t="s">
        <v>5476</v>
      </c>
      <c r="H103" t="s">
        <v>5476</v>
      </c>
      <c r="I103" t="s">
        <v>5543</v>
      </c>
      <c r="J103" t="s">
        <v>401</v>
      </c>
    </row>
    <row r="104" spans="1:2">
      <c r="A104" t="s">
        <v>342</v>
      </c>
      <c r="B104" t="s">
        <v>1086</v>
      </c>
    </row>
    <row r="105" spans="1:2">
      <c r="A105" t="s">
        <v>350</v>
      </c>
      <c r="B105" t="s">
        <v>1086</v>
      </c>
    </row>
    <row r="106" spans="1:10">
      <c r="A106" t="s">
        <v>352</v>
      </c>
      <c r="B106" t="s">
        <v>1094</v>
      </c>
      <c r="C106" t="s">
        <v>2379</v>
      </c>
      <c r="D106" t="s">
        <v>4840</v>
      </c>
      <c r="E106" t="s">
        <v>2253</v>
      </c>
      <c r="F106" t="s">
        <v>5585</v>
      </c>
      <c r="G106" t="s">
        <v>5491</v>
      </c>
      <c r="H106" t="s">
        <v>5487</v>
      </c>
      <c r="I106" t="s">
        <v>5476</v>
      </c>
      <c r="J106" t="s">
        <v>5476</v>
      </c>
    </row>
    <row r="107" spans="1:10">
      <c r="A107" t="s">
        <v>353</v>
      </c>
      <c r="B107" t="s">
        <v>1094</v>
      </c>
      <c r="C107" t="s">
        <v>3205</v>
      </c>
      <c r="D107" t="s">
        <v>5489</v>
      </c>
      <c r="E107" t="s">
        <v>2253</v>
      </c>
      <c r="F107" t="s">
        <v>5585</v>
      </c>
      <c r="G107" t="s">
        <v>5516</v>
      </c>
      <c r="H107" t="s">
        <v>5483</v>
      </c>
      <c r="I107" t="s">
        <v>5520</v>
      </c>
      <c r="J107" t="s">
        <v>410</v>
      </c>
    </row>
    <row r="108" spans="1:10">
      <c r="A108" t="s">
        <v>355</v>
      </c>
      <c r="B108" t="s">
        <v>1094</v>
      </c>
      <c r="C108" t="s">
        <v>4031</v>
      </c>
      <c r="D108" t="s">
        <v>5510</v>
      </c>
      <c r="E108" t="s">
        <v>2496</v>
      </c>
      <c r="F108" t="s">
        <v>5577</v>
      </c>
      <c r="G108" t="s">
        <v>5596</v>
      </c>
      <c r="H108" t="s">
        <v>5483</v>
      </c>
      <c r="I108" t="s">
        <v>5476</v>
      </c>
      <c r="J108" t="s">
        <v>5476</v>
      </c>
    </row>
    <row r="109" spans="1:10">
      <c r="A109" t="s">
        <v>356</v>
      </c>
      <c r="B109" t="s">
        <v>1094</v>
      </c>
      <c r="C109" t="s">
        <v>4653</v>
      </c>
      <c r="D109" t="s">
        <v>5523</v>
      </c>
      <c r="E109" t="s">
        <v>2253</v>
      </c>
      <c r="F109" t="s">
        <v>5542</v>
      </c>
      <c r="G109" t="s">
        <v>5507</v>
      </c>
      <c r="H109" t="s">
        <v>5515</v>
      </c>
      <c r="I109" t="s">
        <v>5476</v>
      </c>
      <c r="J109" t="s">
        <v>5476</v>
      </c>
    </row>
    <row r="110" spans="1:10">
      <c r="A110" t="s">
        <v>357</v>
      </c>
      <c r="B110" t="s">
        <v>1094</v>
      </c>
      <c r="C110" t="s">
        <v>2251</v>
      </c>
      <c r="D110" t="s">
        <v>5505</v>
      </c>
      <c r="E110" t="s">
        <v>2496</v>
      </c>
      <c r="F110" t="s">
        <v>5302</v>
      </c>
      <c r="G110" t="s">
        <v>5514</v>
      </c>
      <c r="H110" t="s">
        <v>5515</v>
      </c>
      <c r="I110" t="s">
        <v>5476</v>
      </c>
      <c r="J110" t="s">
        <v>5476</v>
      </c>
    </row>
    <row r="111" spans="1:10">
      <c r="A111" t="s">
        <v>358</v>
      </c>
      <c r="B111" t="s">
        <v>1094</v>
      </c>
      <c r="C111" t="s">
        <v>3273</v>
      </c>
      <c r="D111" t="s">
        <v>5573</v>
      </c>
      <c r="E111" t="s">
        <v>2253</v>
      </c>
      <c r="F111" t="s">
        <v>4967</v>
      </c>
      <c r="G111" t="s">
        <v>5567</v>
      </c>
      <c r="H111" t="s">
        <v>5515</v>
      </c>
      <c r="I111" t="s">
        <v>4868</v>
      </c>
      <c r="J111" t="s">
        <v>6817</v>
      </c>
    </row>
    <row r="112" spans="1:10">
      <c r="A112" t="s">
        <v>361</v>
      </c>
      <c r="B112" t="s">
        <v>1094</v>
      </c>
      <c r="C112" t="s">
        <v>3206</v>
      </c>
      <c r="D112" t="s">
        <v>5491</v>
      </c>
      <c r="E112" t="s">
        <v>2253</v>
      </c>
      <c r="F112" t="s">
        <v>5522</v>
      </c>
      <c r="G112" t="s">
        <v>5507</v>
      </c>
      <c r="H112" t="s">
        <v>5536</v>
      </c>
      <c r="I112" t="s">
        <v>5476</v>
      </c>
      <c r="J112" t="s">
        <v>5476</v>
      </c>
    </row>
    <row r="113" spans="1:10">
      <c r="A113" t="s">
        <v>362</v>
      </c>
      <c r="B113" t="s">
        <v>1094</v>
      </c>
      <c r="C113" t="s">
        <v>4654</v>
      </c>
      <c r="D113" t="s">
        <v>5489</v>
      </c>
      <c r="E113" t="s">
        <v>2253</v>
      </c>
      <c r="F113" t="s">
        <v>5490</v>
      </c>
      <c r="G113" t="s">
        <v>5521</v>
      </c>
      <c r="H113" t="s">
        <v>5515</v>
      </c>
      <c r="I113" t="s">
        <v>5476</v>
      </c>
      <c r="J113" t="s">
        <v>5476</v>
      </c>
    </row>
    <row r="114" spans="1:10">
      <c r="A114" t="s">
        <v>363</v>
      </c>
      <c r="B114" t="s">
        <v>1094</v>
      </c>
      <c r="C114" t="s">
        <v>4701</v>
      </c>
      <c r="D114" t="s">
        <v>5573</v>
      </c>
      <c r="E114" t="s">
        <v>2253</v>
      </c>
      <c r="F114" t="s">
        <v>4828</v>
      </c>
      <c r="G114" t="s">
        <v>4840</v>
      </c>
      <c r="H114" t="s">
        <v>5515</v>
      </c>
      <c r="I114" t="s">
        <v>5495</v>
      </c>
      <c r="J114" t="s">
        <v>5574</v>
      </c>
    </row>
    <row r="115" spans="1:10">
      <c r="A115" t="s">
        <v>364</v>
      </c>
      <c r="B115" t="s">
        <v>1094</v>
      </c>
      <c r="C115" t="s">
        <v>4685</v>
      </c>
      <c r="D115" t="s">
        <v>5569</v>
      </c>
      <c r="E115" t="s">
        <v>2253</v>
      </c>
      <c r="F115" t="s">
        <v>5511</v>
      </c>
      <c r="G115" t="s">
        <v>5519</v>
      </c>
      <c r="H115" t="s">
        <v>5536</v>
      </c>
      <c r="I115" t="s">
        <v>5557</v>
      </c>
      <c r="J115" t="s">
        <v>5538</v>
      </c>
    </row>
    <row r="116" spans="1:10">
      <c r="A116" t="s">
        <v>366</v>
      </c>
      <c r="B116" t="s">
        <v>1094</v>
      </c>
      <c r="C116" t="s">
        <v>4736</v>
      </c>
      <c r="D116" t="s">
        <v>5514</v>
      </c>
      <c r="E116" t="s">
        <v>2253</v>
      </c>
      <c r="F116" t="s">
        <v>5552</v>
      </c>
      <c r="G116" t="s">
        <v>5558</v>
      </c>
      <c r="H116" t="s">
        <v>5508</v>
      </c>
      <c r="I116" t="s">
        <v>493</v>
      </c>
      <c r="J116" t="s">
        <v>493</v>
      </c>
    </row>
    <row r="117" spans="1:10">
      <c r="A117" t="s">
        <v>367</v>
      </c>
      <c r="B117" t="s">
        <v>1094</v>
      </c>
      <c r="C117" t="s">
        <v>4746</v>
      </c>
      <c r="D117" t="s">
        <v>4827</v>
      </c>
      <c r="E117" t="s">
        <v>2253</v>
      </c>
      <c r="F117" t="s">
        <v>5548</v>
      </c>
      <c r="G117" t="s">
        <v>5570</v>
      </c>
      <c r="H117" t="s">
        <v>5483</v>
      </c>
      <c r="I117" t="s">
        <v>5476</v>
      </c>
      <c r="J117" t="s">
        <v>5476</v>
      </c>
    </row>
    <row r="118" spans="1:10">
      <c r="A118" t="s">
        <v>369</v>
      </c>
      <c r="B118" t="s">
        <v>1094</v>
      </c>
      <c r="C118" t="s">
        <v>2766</v>
      </c>
      <c r="D118" t="s">
        <v>5597</v>
      </c>
      <c r="E118" t="s">
        <v>2870</v>
      </c>
      <c r="F118" t="s">
        <v>5528</v>
      </c>
      <c r="G118" t="s">
        <v>5523</v>
      </c>
      <c r="H118" t="s">
        <v>5483</v>
      </c>
      <c r="I118" t="s">
        <v>5476</v>
      </c>
      <c r="J118" t="s">
        <v>5476</v>
      </c>
    </row>
    <row r="119" spans="1:10">
      <c r="A119" t="s">
        <v>371</v>
      </c>
      <c r="B119" t="s">
        <v>1094</v>
      </c>
      <c r="C119" t="s">
        <v>4859</v>
      </c>
      <c r="D119" t="s">
        <v>5589</v>
      </c>
      <c r="E119" t="s">
        <v>2253</v>
      </c>
      <c r="F119" t="s">
        <v>6055</v>
      </c>
      <c r="G119" t="s">
        <v>5232</v>
      </c>
      <c r="H119" t="s">
        <v>5515</v>
      </c>
      <c r="I119" t="s">
        <v>5476</v>
      </c>
      <c r="J119" t="s">
        <v>5476</v>
      </c>
    </row>
    <row r="120" spans="1:10">
      <c r="A120" t="s">
        <v>379</v>
      </c>
      <c r="B120" t="s">
        <v>1094</v>
      </c>
      <c r="C120" t="s">
        <v>2203</v>
      </c>
      <c r="D120" t="s">
        <v>5480</v>
      </c>
      <c r="E120" t="s">
        <v>2253</v>
      </c>
      <c r="F120" t="s">
        <v>6077</v>
      </c>
      <c r="G120" t="s">
        <v>5510</v>
      </c>
      <c r="H120" t="s">
        <v>5515</v>
      </c>
      <c r="I120" t="s">
        <v>4868</v>
      </c>
      <c r="J120" t="s">
        <v>4826</v>
      </c>
    </row>
    <row r="121" spans="1:2">
      <c r="A121" t="s">
        <v>380</v>
      </c>
      <c r="B121" t="s">
        <v>1086</v>
      </c>
    </row>
    <row r="122" spans="1:2">
      <c r="A122" t="s">
        <v>381</v>
      </c>
      <c r="B122" t="s">
        <v>1086</v>
      </c>
    </row>
    <row r="123" spans="1:2">
      <c r="A123" t="s">
        <v>382</v>
      </c>
      <c r="B123" t="s">
        <v>1086</v>
      </c>
    </row>
    <row r="124" spans="1:2">
      <c r="A124" t="s">
        <v>383</v>
      </c>
      <c r="B124" t="s">
        <v>1086</v>
      </c>
    </row>
    <row r="125" spans="1:2">
      <c r="A125" t="s">
        <v>384</v>
      </c>
      <c r="B125" t="s">
        <v>1086</v>
      </c>
    </row>
  </sheetData>
  <pageMargins left="0.7" right="0.7" top="0.75" bottom="0.75" header="0.3" footer="0.3"/>
  <pageSetup paperSize="9" orientation="portrait"/>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2"/>
  <dimension ref="A1:F125"/>
  <sheetViews>
    <sheetView workbookViewId="0">
      <selection activeCell="A1" sqref="A1"/>
    </sheetView>
  </sheetViews>
  <sheetFormatPr defaultColWidth="9" defaultRowHeight="14.1" outlineLevelCol="5"/>
  <sheetData>
    <row r="1" spans="1:6">
      <c r="A1" s="12" t="s">
        <v>0</v>
      </c>
      <c r="B1" s="12" t="s">
        <v>5607</v>
      </c>
      <c r="C1" s="12" t="s">
        <v>5470</v>
      </c>
      <c r="D1" s="12" t="s">
        <v>5608</v>
      </c>
      <c r="E1" s="12" t="s">
        <v>5609</v>
      </c>
      <c r="F1" s="12" t="s">
        <v>5610</v>
      </c>
    </row>
    <row r="2" spans="1:4">
      <c r="A2" t="s">
        <v>7</v>
      </c>
      <c r="B2" t="s">
        <v>1094</v>
      </c>
      <c r="C2" t="s">
        <v>3139</v>
      </c>
      <c r="D2" t="s">
        <v>5611</v>
      </c>
    </row>
    <row r="3" spans="1:6">
      <c r="A3" t="s">
        <v>9</v>
      </c>
      <c r="B3" t="s">
        <v>1094</v>
      </c>
      <c r="C3" t="s">
        <v>3139</v>
      </c>
      <c r="D3" t="s">
        <v>5611</v>
      </c>
      <c r="F3" t="s">
        <v>1094</v>
      </c>
    </row>
    <row r="4" spans="1:5">
      <c r="A4" t="s">
        <v>10</v>
      </c>
      <c r="B4" t="s">
        <v>1094</v>
      </c>
      <c r="C4" t="s">
        <v>2750</v>
      </c>
      <c r="D4" t="s">
        <v>5612</v>
      </c>
      <c r="E4" t="s">
        <v>8675</v>
      </c>
    </row>
    <row r="5" spans="1:6">
      <c r="A5" t="s">
        <v>14</v>
      </c>
      <c r="B5" t="s">
        <v>1094</v>
      </c>
      <c r="C5" t="s">
        <v>2574</v>
      </c>
      <c r="D5" t="s">
        <v>5611</v>
      </c>
      <c r="F5" t="s">
        <v>1094</v>
      </c>
    </row>
    <row r="6" spans="1:4">
      <c r="A6" t="s">
        <v>32</v>
      </c>
      <c r="B6" t="s">
        <v>1094</v>
      </c>
      <c r="C6" t="s">
        <v>2547</v>
      </c>
      <c r="D6" t="s">
        <v>5611</v>
      </c>
    </row>
    <row r="7" spans="1:4">
      <c r="A7" t="s">
        <v>33</v>
      </c>
      <c r="B7" t="s">
        <v>1094</v>
      </c>
      <c r="C7" t="s">
        <v>2332</v>
      </c>
      <c r="D7" t="s">
        <v>5611</v>
      </c>
    </row>
    <row r="8" spans="1:6">
      <c r="A8" t="s">
        <v>37</v>
      </c>
      <c r="B8" t="s">
        <v>1086</v>
      </c>
      <c r="F8" t="s">
        <v>1086</v>
      </c>
    </row>
    <row r="9" spans="1:6">
      <c r="A9" t="s">
        <v>38</v>
      </c>
      <c r="B9" t="s">
        <v>1094</v>
      </c>
      <c r="C9" t="s">
        <v>2668</v>
      </c>
      <c r="D9" t="s">
        <v>5612</v>
      </c>
      <c r="E9" t="s">
        <v>9739</v>
      </c>
      <c r="F9" t="s">
        <v>1094</v>
      </c>
    </row>
    <row r="10" spans="1:6">
      <c r="A10" t="s">
        <v>40</v>
      </c>
      <c r="B10" t="s">
        <v>1094</v>
      </c>
      <c r="C10" t="s">
        <v>2428</v>
      </c>
      <c r="D10" t="s">
        <v>5612</v>
      </c>
      <c r="E10" t="s">
        <v>9740</v>
      </c>
      <c r="F10" t="s">
        <v>1094</v>
      </c>
    </row>
    <row r="11" spans="1:6">
      <c r="A11" t="s">
        <v>43</v>
      </c>
      <c r="B11" t="s">
        <v>1094</v>
      </c>
      <c r="C11" t="s">
        <v>2614</v>
      </c>
      <c r="D11" t="s">
        <v>5612</v>
      </c>
      <c r="E11" t="s">
        <v>9741</v>
      </c>
      <c r="F11" t="s">
        <v>1094</v>
      </c>
    </row>
    <row r="12" spans="1:6">
      <c r="A12" t="s">
        <v>47</v>
      </c>
      <c r="B12" t="s">
        <v>1094</v>
      </c>
      <c r="C12" t="s">
        <v>3121</v>
      </c>
      <c r="D12" t="s">
        <v>5612</v>
      </c>
      <c r="E12" t="s">
        <v>9742</v>
      </c>
      <c r="F12" t="s">
        <v>1094</v>
      </c>
    </row>
    <row r="13" spans="1:6">
      <c r="A13" t="s">
        <v>49</v>
      </c>
      <c r="B13" t="s">
        <v>1086</v>
      </c>
      <c r="F13" t="s">
        <v>1086</v>
      </c>
    </row>
    <row r="14" spans="1:6">
      <c r="A14" t="s">
        <v>57</v>
      </c>
      <c r="B14" t="s">
        <v>1086</v>
      </c>
      <c r="F14" t="s">
        <v>1086</v>
      </c>
    </row>
    <row r="15" spans="1:6">
      <c r="A15" t="s">
        <v>58</v>
      </c>
      <c r="B15" t="s">
        <v>1086</v>
      </c>
      <c r="F15" t="s">
        <v>1086</v>
      </c>
    </row>
    <row r="16" spans="1:6">
      <c r="A16" t="s">
        <v>60</v>
      </c>
      <c r="B16" t="s">
        <v>1086</v>
      </c>
      <c r="F16" t="s">
        <v>1086</v>
      </c>
    </row>
    <row r="17" spans="1:6">
      <c r="A17" t="s">
        <v>64</v>
      </c>
      <c r="B17" t="s">
        <v>1086</v>
      </c>
      <c r="F17" t="s">
        <v>1086</v>
      </c>
    </row>
    <row r="18" spans="1:2">
      <c r="A18" t="s">
        <v>66</v>
      </c>
      <c r="B18" t="s">
        <v>1086</v>
      </c>
    </row>
    <row r="19" spans="1:5">
      <c r="A19" t="s">
        <v>67</v>
      </c>
      <c r="B19" t="s">
        <v>1094</v>
      </c>
      <c r="C19" t="s">
        <v>3331</v>
      </c>
      <c r="D19" t="s">
        <v>5612</v>
      </c>
      <c r="E19" t="s">
        <v>5638</v>
      </c>
    </row>
    <row r="20" spans="1:6">
      <c r="A20" t="s">
        <v>76</v>
      </c>
      <c r="B20" t="s">
        <v>1094</v>
      </c>
      <c r="C20" t="s">
        <v>2547</v>
      </c>
      <c r="D20" t="s">
        <v>5612</v>
      </c>
      <c r="E20" t="s">
        <v>9743</v>
      </c>
      <c r="F20" t="s">
        <v>1094</v>
      </c>
    </row>
    <row r="21" spans="1:6">
      <c r="A21" t="s">
        <v>79</v>
      </c>
      <c r="B21" t="s">
        <v>1086</v>
      </c>
      <c r="F21" t="s">
        <v>1086</v>
      </c>
    </row>
    <row r="22" spans="1:6">
      <c r="A22" t="s">
        <v>80</v>
      </c>
      <c r="B22" t="s">
        <v>1086</v>
      </c>
      <c r="F22" t="s">
        <v>1086</v>
      </c>
    </row>
    <row r="23" spans="1:6">
      <c r="A23" t="s">
        <v>81</v>
      </c>
      <c r="B23" t="s">
        <v>1086</v>
      </c>
      <c r="F23" t="s">
        <v>1086</v>
      </c>
    </row>
    <row r="24" spans="1:6">
      <c r="A24" t="s">
        <v>83</v>
      </c>
      <c r="B24" t="s">
        <v>1086</v>
      </c>
      <c r="F24" t="s">
        <v>1086</v>
      </c>
    </row>
    <row r="25" spans="1:6">
      <c r="A25" t="s">
        <v>84</v>
      </c>
      <c r="B25" t="s">
        <v>1086</v>
      </c>
      <c r="F25" t="s">
        <v>1086</v>
      </c>
    </row>
    <row r="26" spans="1:6">
      <c r="A26" t="s">
        <v>85</v>
      </c>
      <c r="B26" t="s">
        <v>1086</v>
      </c>
      <c r="F26" t="s">
        <v>1086</v>
      </c>
    </row>
    <row r="27" spans="1:6">
      <c r="A27" t="s">
        <v>86</v>
      </c>
      <c r="B27" t="s">
        <v>1086</v>
      </c>
      <c r="F27" t="s">
        <v>1086</v>
      </c>
    </row>
    <row r="28" spans="1:6">
      <c r="A28" t="s">
        <v>87</v>
      </c>
      <c r="B28" t="s">
        <v>1086</v>
      </c>
      <c r="F28" t="s">
        <v>1086</v>
      </c>
    </row>
    <row r="29" spans="1:2">
      <c r="A29" t="s">
        <v>88</v>
      </c>
      <c r="B29" t="s">
        <v>1086</v>
      </c>
    </row>
    <row r="30" spans="1:2">
      <c r="A30" t="s">
        <v>89</v>
      </c>
      <c r="B30" t="s">
        <v>1086</v>
      </c>
    </row>
    <row r="31" spans="1:2">
      <c r="A31" t="s">
        <v>90</v>
      </c>
      <c r="B31" t="s">
        <v>1086</v>
      </c>
    </row>
    <row r="32" spans="1:2">
      <c r="A32" t="s">
        <v>91</v>
      </c>
      <c r="B32" t="s">
        <v>1086</v>
      </c>
    </row>
    <row r="33" spans="1:2">
      <c r="A33" t="s">
        <v>92</v>
      </c>
      <c r="B33" t="s">
        <v>1086</v>
      </c>
    </row>
    <row r="34" spans="1:2">
      <c r="A34" t="s">
        <v>93</v>
      </c>
      <c r="B34" t="s">
        <v>1086</v>
      </c>
    </row>
    <row r="35" spans="1:6">
      <c r="A35" t="s">
        <v>95</v>
      </c>
      <c r="B35" t="s">
        <v>1086</v>
      </c>
      <c r="F35" t="s">
        <v>1086</v>
      </c>
    </row>
    <row r="36" spans="1:6">
      <c r="A36" t="s">
        <v>96</v>
      </c>
      <c r="B36" t="s">
        <v>1086</v>
      </c>
      <c r="F36" t="s">
        <v>1086</v>
      </c>
    </row>
    <row r="37" spans="1:6">
      <c r="A37" t="s">
        <v>97</v>
      </c>
      <c r="B37" t="s">
        <v>1086</v>
      </c>
      <c r="F37" t="s">
        <v>1086</v>
      </c>
    </row>
    <row r="38" spans="1:6">
      <c r="A38" t="s">
        <v>99</v>
      </c>
      <c r="B38" t="s">
        <v>1094</v>
      </c>
      <c r="C38" t="s">
        <v>2607</v>
      </c>
      <c r="D38" t="s">
        <v>5612</v>
      </c>
      <c r="E38" t="s">
        <v>8692</v>
      </c>
      <c r="F38" t="s">
        <v>1094</v>
      </c>
    </row>
    <row r="39" spans="1:6">
      <c r="A39" t="s">
        <v>100</v>
      </c>
      <c r="B39" t="s">
        <v>1086</v>
      </c>
      <c r="F39" t="s">
        <v>1086</v>
      </c>
    </row>
    <row r="40" spans="1:6">
      <c r="A40" t="s">
        <v>101</v>
      </c>
      <c r="B40" t="s">
        <v>1086</v>
      </c>
      <c r="F40" t="s">
        <v>1086</v>
      </c>
    </row>
    <row r="41" spans="1:6">
      <c r="A41" t="s">
        <v>102</v>
      </c>
      <c r="B41" t="s">
        <v>1086</v>
      </c>
      <c r="F41" t="s">
        <v>1086</v>
      </c>
    </row>
    <row r="42" spans="1:6">
      <c r="A42" t="s">
        <v>103</v>
      </c>
      <c r="B42" t="s">
        <v>1086</v>
      </c>
      <c r="F42" t="s">
        <v>1086</v>
      </c>
    </row>
    <row r="43" spans="1:6">
      <c r="A43" t="s">
        <v>104</v>
      </c>
      <c r="B43" t="s">
        <v>1086</v>
      </c>
      <c r="F43" t="s">
        <v>1086</v>
      </c>
    </row>
    <row r="44" spans="1:6">
      <c r="A44" t="s">
        <v>106</v>
      </c>
      <c r="B44" t="s">
        <v>1086</v>
      </c>
      <c r="F44" t="s">
        <v>1086</v>
      </c>
    </row>
    <row r="45" spans="1:6">
      <c r="A45" t="s">
        <v>107</v>
      </c>
      <c r="B45" t="s">
        <v>1086</v>
      </c>
      <c r="F45" t="s">
        <v>1086</v>
      </c>
    </row>
    <row r="46" spans="1:4">
      <c r="A46" t="s">
        <v>108</v>
      </c>
      <c r="B46" t="s">
        <v>1094</v>
      </c>
      <c r="C46" t="s">
        <v>4743</v>
      </c>
      <c r="D46" t="s">
        <v>5611</v>
      </c>
    </row>
    <row r="47" spans="1:6">
      <c r="A47" t="s">
        <v>117</v>
      </c>
      <c r="B47" t="s">
        <v>1094</v>
      </c>
      <c r="C47" t="s">
        <v>3139</v>
      </c>
      <c r="D47" t="s">
        <v>5612</v>
      </c>
      <c r="E47" t="s">
        <v>5646</v>
      </c>
      <c r="F47" t="s">
        <v>1094</v>
      </c>
    </row>
    <row r="48" spans="1:6">
      <c r="A48" t="s">
        <v>118</v>
      </c>
      <c r="B48" t="s">
        <v>1094</v>
      </c>
      <c r="C48" t="s">
        <v>2222</v>
      </c>
      <c r="D48" t="s">
        <v>5612</v>
      </c>
      <c r="E48" t="s">
        <v>8695</v>
      </c>
      <c r="F48" t="s">
        <v>1094</v>
      </c>
    </row>
    <row r="49" spans="1:4">
      <c r="A49" t="s">
        <v>125</v>
      </c>
      <c r="B49" t="s">
        <v>1094</v>
      </c>
      <c r="C49" t="s">
        <v>2618</v>
      </c>
      <c r="D49" t="s">
        <v>5611</v>
      </c>
    </row>
    <row r="50" spans="1:6">
      <c r="A50" t="s">
        <v>126</v>
      </c>
      <c r="B50" t="s">
        <v>1086</v>
      </c>
      <c r="F50" t="s">
        <v>1086</v>
      </c>
    </row>
    <row r="51" spans="1:6">
      <c r="A51" t="s">
        <v>4718</v>
      </c>
      <c r="B51" t="s">
        <v>1094</v>
      </c>
      <c r="C51" t="s">
        <v>4765</v>
      </c>
      <c r="D51" t="s">
        <v>5612</v>
      </c>
      <c r="E51" t="s">
        <v>9744</v>
      </c>
      <c r="F51" t="s">
        <v>1094</v>
      </c>
    </row>
    <row r="52" spans="1:6">
      <c r="A52" t="s">
        <v>136</v>
      </c>
      <c r="B52" t="s">
        <v>1086</v>
      </c>
      <c r="F52" t="s">
        <v>1086</v>
      </c>
    </row>
    <row r="53" spans="1:4">
      <c r="A53" t="s">
        <v>190</v>
      </c>
      <c r="B53" t="s">
        <v>1094</v>
      </c>
      <c r="C53" t="s">
        <v>2379</v>
      </c>
      <c r="D53" t="s">
        <v>5611</v>
      </c>
    </row>
    <row r="54" spans="1:4">
      <c r="A54" t="s">
        <v>191</v>
      </c>
      <c r="B54" t="s">
        <v>1094</v>
      </c>
      <c r="C54" t="s">
        <v>4647</v>
      </c>
      <c r="D54" t="s">
        <v>5611</v>
      </c>
    </row>
    <row r="55" spans="1:4">
      <c r="A55" t="s">
        <v>192</v>
      </c>
      <c r="B55" t="s">
        <v>1094</v>
      </c>
      <c r="C55" t="s">
        <v>4689</v>
      </c>
      <c r="D55" t="s">
        <v>5611</v>
      </c>
    </row>
    <row r="56" spans="1:6">
      <c r="A56" t="s">
        <v>194</v>
      </c>
      <c r="B56" t="s">
        <v>1094</v>
      </c>
      <c r="C56" t="s">
        <v>3128</v>
      </c>
      <c r="D56" t="s">
        <v>5612</v>
      </c>
      <c r="E56" t="s">
        <v>9745</v>
      </c>
      <c r="F56" t="s">
        <v>1094</v>
      </c>
    </row>
    <row r="57" spans="1:6">
      <c r="A57" t="s">
        <v>197</v>
      </c>
      <c r="B57" t="s">
        <v>1094</v>
      </c>
      <c r="C57" t="s">
        <v>4785</v>
      </c>
      <c r="D57" t="s">
        <v>5612</v>
      </c>
      <c r="E57" t="s">
        <v>9746</v>
      </c>
      <c r="F57" t="s">
        <v>1094</v>
      </c>
    </row>
    <row r="58" spans="1:6">
      <c r="A58" t="s">
        <v>198</v>
      </c>
      <c r="B58" t="s">
        <v>1094</v>
      </c>
      <c r="C58" t="s">
        <v>4741</v>
      </c>
      <c r="D58" t="s">
        <v>5612</v>
      </c>
      <c r="E58" t="s">
        <v>5659</v>
      </c>
      <c r="F58" t="s">
        <v>1094</v>
      </c>
    </row>
    <row r="59" spans="1:6">
      <c r="A59" t="s">
        <v>4742</v>
      </c>
      <c r="B59" t="s">
        <v>1094</v>
      </c>
      <c r="C59" t="s">
        <v>6497</v>
      </c>
      <c r="D59" t="s">
        <v>5612</v>
      </c>
      <c r="E59" t="s">
        <v>8700</v>
      </c>
      <c r="F59" t="s">
        <v>1094</v>
      </c>
    </row>
    <row r="60" spans="1:2">
      <c r="A60" t="s">
        <v>199</v>
      </c>
      <c r="B60" t="s">
        <v>1086</v>
      </c>
    </row>
    <row r="61" spans="1:6">
      <c r="A61" t="s">
        <v>200</v>
      </c>
      <c r="B61" t="s">
        <v>1094</v>
      </c>
      <c r="C61" t="s">
        <v>3222</v>
      </c>
      <c r="D61" t="s">
        <v>5611</v>
      </c>
      <c r="F61" t="s">
        <v>1094</v>
      </c>
    </row>
    <row r="62" spans="1:6">
      <c r="A62" t="s">
        <v>202</v>
      </c>
      <c r="B62" t="s">
        <v>1094</v>
      </c>
      <c r="C62" t="s">
        <v>2582</v>
      </c>
      <c r="D62" t="s">
        <v>5611</v>
      </c>
      <c r="F62" t="s">
        <v>1094</v>
      </c>
    </row>
    <row r="63" spans="1:6">
      <c r="A63" t="s">
        <v>207</v>
      </c>
      <c r="B63" t="s">
        <v>1086</v>
      </c>
      <c r="F63" t="s">
        <v>1086</v>
      </c>
    </row>
    <row r="64" spans="1:6">
      <c r="A64" t="s">
        <v>209</v>
      </c>
      <c r="B64" t="s">
        <v>1086</v>
      </c>
      <c r="F64" t="s">
        <v>1086</v>
      </c>
    </row>
    <row r="65" spans="1:6">
      <c r="A65" t="s">
        <v>223</v>
      </c>
      <c r="B65" t="s">
        <v>1086</v>
      </c>
      <c r="F65" t="s">
        <v>1086</v>
      </c>
    </row>
    <row r="66" spans="1:6">
      <c r="A66" t="s">
        <v>224</v>
      </c>
      <c r="B66" t="s">
        <v>1086</v>
      </c>
      <c r="F66" t="s">
        <v>1086</v>
      </c>
    </row>
    <row r="67" spans="1:6">
      <c r="A67" t="s">
        <v>229</v>
      </c>
      <c r="B67" t="s">
        <v>1094</v>
      </c>
      <c r="C67" t="s">
        <v>1427</v>
      </c>
      <c r="D67" t="s">
        <v>5612</v>
      </c>
      <c r="E67" t="s">
        <v>9747</v>
      </c>
      <c r="F67" t="s">
        <v>1094</v>
      </c>
    </row>
    <row r="68" spans="1:6">
      <c r="A68" t="s">
        <v>231</v>
      </c>
      <c r="B68" t="s">
        <v>1086</v>
      </c>
      <c r="F68" t="s">
        <v>1086</v>
      </c>
    </row>
    <row r="69" spans="1:6">
      <c r="A69" t="s">
        <v>240</v>
      </c>
      <c r="B69" t="s">
        <v>1094</v>
      </c>
      <c r="C69" t="s">
        <v>2147</v>
      </c>
      <c r="D69" t="s">
        <v>5611</v>
      </c>
      <c r="F69" t="s">
        <v>1094</v>
      </c>
    </row>
    <row r="70" spans="1:4">
      <c r="A70" t="s">
        <v>247</v>
      </c>
      <c r="B70" t="s">
        <v>1094</v>
      </c>
      <c r="C70" t="s">
        <v>2344</v>
      </c>
      <c r="D70" t="s">
        <v>5611</v>
      </c>
    </row>
    <row r="71" spans="1:4">
      <c r="A71" t="s">
        <v>250</v>
      </c>
      <c r="B71" t="s">
        <v>1094</v>
      </c>
      <c r="C71" t="s">
        <v>2389</v>
      </c>
      <c r="D71" t="s">
        <v>5611</v>
      </c>
    </row>
    <row r="72" spans="1:5">
      <c r="A72" t="s">
        <v>251</v>
      </c>
      <c r="B72" t="s">
        <v>1094</v>
      </c>
      <c r="C72" t="s">
        <v>4703</v>
      </c>
      <c r="D72" t="s">
        <v>5612</v>
      </c>
      <c r="E72" t="s">
        <v>5618</v>
      </c>
    </row>
    <row r="73" spans="1:5">
      <c r="A73" t="s">
        <v>253</v>
      </c>
      <c r="B73" t="s">
        <v>1094</v>
      </c>
      <c r="C73" t="s">
        <v>2442</v>
      </c>
      <c r="D73" t="s">
        <v>5612</v>
      </c>
      <c r="E73" t="s">
        <v>5672</v>
      </c>
    </row>
    <row r="74" spans="1:2">
      <c r="A74" t="s">
        <v>255</v>
      </c>
      <c r="B74" t="s">
        <v>1086</v>
      </c>
    </row>
    <row r="75" spans="1:5">
      <c r="A75" t="s">
        <v>257</v>
      </c>
      <c r="B75" t="s">
        <v>1094</v>
      </c>
      <c r="C75" t="s">
        <v>2355</v>
      </c>
      <c r="D75" t="s">
        <v>5612</v>
      </c>
      <c r="E75" t="s">
        <v>5670</v>
      </c>
    </row>
    <row r="76" spans="1:6">
      <c r="A76" t="s">
        <v>280</v>
      </c>
      <c r="B76" t="s">
        <v>1094</v>
      </c>
      <c r="C76" t="s">
        <v>2545</v>
      </c>
      <c r="D76" t="s">
        <v>5612</v>
      </c>
      <c r="E76" t="s">
        <v>5648</v>
      </c>
      <c r="F76" t="s">
        <v>1094</v>
      </c>
    </row>
    <row r="77" spans="1:6">
      <c r="A77" t="s">
        <v>281</v>
      </c>
      <c r="B77" t="s">
        <v>1094</v>
      </c>
      <c r="C77" t="s">
        <v>3198</v>
      </c>
      <c r="D77" t="s">
        <v>5612</v>
      </c>
      <c r="E77" t="s">
        <v>8714</v>
      </c>
      <c r="F77" t="s">
        <v>1094</v>
      </c>
    </row>
    <row r="78" spans="1:6">
      <c r="A78" t="s">
        <v>282</v>
      </c>
      <c r="B78" t="s">
        <v>1094</v>
      </c>
      <c r="C78" t="s">
        <v>3198</v>
      </c>
      <c r="D78" t="s">
        <v>5611</v>
      </c>
      <c r="F78" t="s">
        <v>1094</v>
      </c>
    </row>
    <row r="79" spans="1:6">
      <c r="A79" t="s">
        <v>283</v>
      </c>
      <c r="B79" t="s">
        <v>1094</v>
      </c>
      <c r="C79" t="s">
        <v>3571</v>
      </c>
      <c r="D79" t="s">
        <v>5612</v>
      </c>
      <c r="E79" t="s">
        <v>9748</v>
      </c>
      <c r="F79" t="s">
        <v>1094</v>
      </c>
    </row>
    <row r="80" spans="1:6">
      <c r="A80" t="s">
        <v>284</v>
      </c>
      <c r="B80" t="s">
        <v>1094</v>
      </c>
      <c r="C80" t="s">
        <v>2207</v>
      </c>
      <c r="D80" t="s">
        <v>5612</v>
      </c>
      <c r="E80" t="s">
        <v>5681</v>
      </c>
      <c r="F80" t="s">
        <v>1094</v>
      </c>
    </row>
    <row r="81" spans="1:5">
      <c r="A81" t="s">
        <v>304</v>
      </c>
      <c r="B81" t="s">
        <v>1094</v>
      </c>
      <c r="C81" t="s">
        <v>1140</v>
      </c>
      <c r="D81" t="s">
        <v>5612</v>
      </c>
      <c r="E81" t="s">
        <v>9749</v>
      </c>
    </row>
    <row r="82" spans="1:2">
      <c r="A82" t="s">
        <v>305</v>
      </c>
      <c r="B82" t="s">
        <v>1086</v>
      </c>
    </row>
    <row r="83" spans="1:6">
      <c r="A83" t="s">
        <v>306</v>
      </c>
      <c r="B83" t="s">
        <v>1094</v>
      </c>
      <c r="C83" t="s">
        <v>2332</v>
      </c>
      <c r="D83" t="s">
        <v>5612</v>
      </c>
      <c r="E83" t="s">
        <v>5688</v>
      </c>
      <c r="F83" t="s">
        <v>1094</v>
      </c>
    </row>
    <row r="84" spans="1:6">
      <c r="A84" t="s">
        <v>309</v>
      </c>
      <c r="B84" t="s">
        <v>1094</v>
      </c>
      <c r="C84" t="s">
        <v>2135</v>
      </c>
      <c r="D84" t="s">
        <v>5612</v>
      </c>
      <c r="E84" t="s">
        <v>5691</v>
      </c>
      <c r="F84" t="s">
        <v>1094</v>
      </c>
    </row>
    <row r="85" spans="1:6">
      <c r="A85" t="s">
        <v>311</v>
      </c>
      <c r="B85" t="s">
        <v>1094</v>
      </c>
      <c r="C85" t="s">
        <v>4660</v>
      </c>
      <c r="D85" t="s">
        <v>5612</v>
      </c>
      <c r="E85" t="s">
        <v>8722</v>
      </c>
      <c r="F85" t="s">
        <v>1094</v>
      </c>
    </row>
    <row r="86" spans="1:6">
      <c r="A86" t="s">
        <v>312</v>
      </c>
      <c r="B86" t="s">
        <v>1094</v>
      </c>
      <c r="C86" t="s">
        <v>2497</v>
      </c>
      <c r="D86" t="s">
        <v>5612</v>
      </c>
      <c r="E86" t="s">
        <v>9750</v>
      </c>
      <c r="F86" t="s">
        <v>1094</v>
      </c>
    </row>
    <row r="87" spans="1:6">
      <c r="A87" t="s">
        <v>313</v>
      </c>
      <c r="B87" t="s">
        <v>1094</v>
      </c>
      <c r="C87" t="s">
        <v>3210</v>
      </c>
      <c r="D87" t="s">
        <v>5612</v>
      </c>
      <c r="E87" t="s">
        <v>5695</v>
      </c>
      <c r="F87" t="s">
        <v>1094</v>
      </c>
    </row>
    <row r="88" spans="1:6">
      <c r="A88" t="s">
        <v>323</v>
      </c>
      <c r="B88" t="s">
        <v>1094</v>
      </c>
      <c r="C88" t="s">
        <v>2838</v>
      </c>
      <c r="D88" t="s">
        <v>5612</v>
      </c>
      <c r="E88" t="s">
        <v>5699</v>
      </c>
      <c r="F88" t="s">
        <v>1094</v>
      </c>
    </row>
    <row r="89" spans="1:6">
      <c r="A89" t="s">
        <v>324</v>
      </c>
      <c r="B89" t="s">
        <v>1086</v>
      </c>
      <c r="F89" t="s">
        <v>1086</v>
      </c>
    </row>
    <row r="90" spans="1:6">
      <c r="A90" t="s">
        <v>325</v>
      </c>
      <c r="B90" t="s">
        <v>1086</v>
      </c>
      <c r="F90" t="s">
        <v>1086</v>
      </c>
    </row>
    <row r="91" spans="1:6">
      <c r="A91" t="s">
        <v>326</v>
      </c>
      <c r="B91" t="s">
        <v>1094</v>
      </c>
      <c r="C91" t="s">
        <v>3080</v>
      </c>
      <c r="D91" t="s">
        <v>5612</v>
      </c>
      <c r="E91" t="s">
        <v>9751</v>
      </c>
      <c r="F91" t="s">
        <v>1094</v>
      </c>
    </row>
    <row r="92" spans="1:6">
      <c r="A92" t="s">
        <v>327</v>
      </c>
      <c r="B92" t="s">
        <v>1094</v>
      </c>
      <c r="C92" t="s">
        <v>3431</v>
      </c>
      <c r="D92" t="s">
        <v>5612</v>
      </c>
      <c r="E92" t="s">
        <v>5615</v>
      </c>
      <c r="F92" t="s">
        <v>1094</v>
      </c>
    </row>
    <row r="93" spans="1:4">
      <c r="A93" t="s">
        <v>328</v>
      </c>
      <c r="B93" t="s">
        <v>1094</v>
      </c>
      <c r="C93" t="s">
        <v>2384</v>
      </c>
      <c r="D93" t="s">
        <v>5611</v>
      </c>
    </row>
    <row r="94" spans="1:4">
      <c r="A94" t="s">
        <v>329</v>
      </c>
      <c r="B94" t="s">
        <v>1094</v>
      </c>
      <c r="C94" t="s">
        <v>2838</v>
      </c>
      <c r="D94" t="s">
        <v>5611</v>
      </c>
    </row>
    <row r="95" spans="1:2">
      <c r="A95" t="s">
        <v>330</v>
      </c>
      <c r="B95" t="s">
        <v>1086</v>
      </c>
    </row>
    <row r="96" spans="1:6">
      <c r="A96" t="s">
        <v>331</v>
      </c>
      <c r="B96" t="s">
        <v>1094</v>
      </c>
      <c r="C96" t="s">
        <v>2538</v>
      </c>
      <c r="D96" t="s">
        <v>5611</v>
      </c>
      <c r="F96" t="s">
        <v>1086</v>
      </c>
    </row>
    <row r="97" spans="1:4">
      <c r="A97" t="s">
        <v>332</v>
      </c>
      <c r="B97" t="s">
        <v>1094</v>
      </c>
      <c r="C97" t="s">
        <v>1667</v>
      </c>
      <c r="D97" t="s">
        <v>5611</v>
      </c>
    </row>
    <row r="98" spans="1:4">
      <c r="A98" t="s">
        <v>333</v>
      </c>
      <c r="B98" t="s">
        <v>1094</v>
      </c>
      <c r="C98" t="s">
        <v>1140</v>
      </c>
      <c r="D98" t="s">
        <v>5611</v>
      </c>
    </row>
    <row r="99" spans="1:6">
      <c r="A99" t="s">
        <v>334</v>
      </c>
      <c r="B99" t="s">
        <v>1094</v>
      </c>
      <c r="C99" t="s">
        <v>4662</v>
      </c>
      <c r="D99" t="s">
        <v>5611</v>
      </c>
      <c r="F99" t="s">
        <v>1086</v>
      </c>
    </row>
    <row r="100" spans="1:6">
      <c r="A100" t="s">
        <v>335</v>
      </c>
      <c r="B100" t="s">
        <v>1094</v>
      </c>
      <c r="C100" t="s">
        <v>4717</v>
      </c>
      <c r="D100" t="s">
        <v>5611</v>
      </c>
      <c r="F100" t="s">
        <v>1086</v>
      </c>
    </row>
    <row r="101" spans="1:6">
      <c r="A101" t="s">
        <v>336</v>
      </c>
      <c r="B101" t="s">
        <v>1086</v>
      </c>
      <c r="F101" t="s">
        <v>1086</v>
      </c>
    </row>
    <row r="102" spans="1:2">
      <c r="A102" t="s">
        <v>337</v>
      </c>
      <c r="B102" t="s">
        <v>1086</v>
      </c>
    </row>
    <row r="103" spans="1:6">
      <c r="A103" t="s">
        <v>339</v>
      </c>
      <c r="B103" t="s">
        <v>1086</v>
      </c>
      <c r="F103" t="s">
        <v>1086</v>
      </c>
    </row>
    <row r="104" spans="1:6">
      <c r="A104" t="s">
        <v>342</v>
      </c>
      <c r="B104" t="s">
        <v>1086</v>
      </c>
      <c r="F104" t="s">
        <v>1086</v>
      </c>
    </row>
    <row r="105" spans="1:2">
      <c r="A105" t="s">
        <v>350</v>
      </c>
      <c r="B105" t="s">
        <v>1086</v>
      </c>
    </row>
    <row r="106" spans="1:6">
      <c r="A106" t="s">
        <v>352</v>
      </c>
      <c r="B106" t="s">
        <v>1094</v>
      </c>
      <c r="C106" t="s">
        <v>2379</v>
      </c>
      <c r="D106" t="s">
        <v>5612</v>
      </c>
      <c r="E106" t="s">
        <v>5709</v>
      </c>
      <c r="F106" t="s">
        <v>1094</v>
      </c>
    </row>
    <row r="107" spans="1:6">
      <c r="A107" t="s">
        <v>353</v>
      </c>
      <c r="B107" t="s">
        <v>1094</v>
      </c>
      <c r="C107" t="s">
        <v>3205</v>
      </c>
      <c r="D107" t="s">
        <v>5612</v>
      </c>
      <c r="E107" t="s">
        <v>5703</v>
      </c>
      <c r="F107" t="s">
        <v>1094</v>
      </c>
    </row>
    <row r="108" spans="1:6">
      <c r="A108" t="s">
        <v>355</v>
      </c>
      <c r="B108" t="s">
        <v>1094</v>
      </c>
      <c r="C108" t="s">
        <v>4031</v>
      </c>
      <c r="D108" t="s">
        <v>5612</v>
      </c>
      <c r="E108" t="s">
        <v>9752</v>
      </c>
      <c r="F108" t="s">
        <v>1094</v>
      </c>
    </row>
    <row r="109" spans="1:6">
      <c r="A109" t="s">
        <v>356</v>
      </c>
      <c r="B109" t="s">
        <v>1094</v>
      </c>
      <c r="C109" t="s">
        <v>4653</v>
      </c>
      <c r="D109" t="s">
        <v>5612</v>
      </c>
      <c r="E109" t="s">
        <v>9753</v>
      </c>
      <c r="F109" t="s">
        <v>1094</v>
      </c>
    </row>
    <row r="110" spans="1:6">
      <c r="A110" t="s">
        <v>357</v>
      </c>
      <c r="B110" t="s">
        <v>1094</v>
      </c>
      <c r="C110" t="s">
        <v>2251</v>
      </c>
      <c r="D110" t="s">
        <v>5612</v>
      </c>
      <c r="E110" t="s">
        <v>9754</v>
      </c>
      <c r="F110" t="s">
        <v>1094</v>
      </c>
    </row>
    <row r="111" spans="1:6">
      <c r="A111" t="s">
        <v>358</v>
      </c>
      <c r="B111" t="s">
        <v>1094</v>
      </c>
      <c r="C111" t="s">
        <v>3273</v>
      </c>
      <c r="D111" t="s">
        <v>5612</v>
      </c>
      <c r="E111" t="s">
        <v>9755</v>
      </c>
      <c r="F111" t="s">
        <v>1094</v>
      </c>
    </row>
    <row r="112" spans="1:6">
      <c r="A112" t="s">
        <v>361</v>
      </c>
      <c r="B112" t="s">
        <v>1094</v>
      </c>
      <c r="C112" t="s">
        <v>3206</v>
      </c>
      <c r="D112" t="s">
        <v>5612</v>
      </c>
      <c r="E112" t="s">
        <v>9756</v>
      </c>
      <c r="F112" t="s">
        <v>1094</v>
      </c>
    </row>
    <row r="113" spans="1:6">
      <c r="A113" t="s">
        <v>362</v>
      </c>
      <c r="B113" t="s">
        <v>1094</v>
      </c>
      <c r="C113" t="s">
        <v>4654</v>
      </c>
      <c r="D113" t="s">
        <v>5612</v>
      </c>
      <c r="E113" t="s">
        <v>9757</v>
      </c>
      <c r="F113" t="s">
        <v>1094</v>
      </c>
    </row>
    <row r="114" spans="1:6">
      <c r="A114" t="s">
        <v>363</v>
      </c>
      <c r="B114" t="s">
        <v>1094</v>
      </c>
      <c r="C114" t="s">
        <v>2582</v>
      </c>
      <c r="D114" t="s">
        <v>5612</v>
      </c>
      <c r="E114" t="s">
        <v>9758</v>
      </c>
      <c r="F114" t="s">
        <v>1094</v>
      </c>
    </row>
    <row r="115" spans="1:6">
      <c r="A115" t="s">
        <v>364</v>
      </c>
      <c r="B115" t="s">
        <v>1094</v>
      </c>
      <c r="C115" t="s">
        <v>4685</v>
      </c>
      <c r="D115" t="s">
        <v>5612</v>
      </c>
      <c r="E115" t="s">
        <v>8734</v>
      </c>
      <c r="F115" t="s">
        <v>1094</v>
      </c>
    </row>
    <row r="116" spans="1:4">
      <c r="A116" t="s">
        <v>366</v>
      </c>
      <c r="B116" t="s">
        <v>1094</v>
      </c>
      <c r="C116" t="s">
        <v>4736</v>
      </c>
      <c r="D116" t="s">
        <v>5611</v>
      </c>
    </row>
    <row r="117" spans="1:6">
      <c r="A117" t="s">
        <v>367</v>
      </c>
      <c r="B117" t="s">
        <v>1094</v>
      </c>
      <c r="C117" t="s">
        <v>4746</v>
      </c>
      <c r="D117" t="s">
        <v>5612</v>
      </c>
      <c r="E117" t="s">
        <v>5703</v>
      </c>
      <c r="F117" t="s">
        <v>1094</v>
      </c>
    </row>
    <row r="118" spans="1:6">
      <c r="A118" t="s">
        <v>369</v>
      </c>
      <c r="B118" t="s">
        <v>1094</v>
      </c>
      <c r="C118" t="s">
        <v>2766</v>
      </c>
      <c r="D118" t="s">
        <v>5612</v>
      </c>
      <c r="E118" t="s">
        <v>9759</v>
      </c>
      <c r="F118" t="s">
        <v>1094</v>
      </c>
    </row>
    <row r="119" spans="1:6">
      <c r="A119" t="s">
        <v>371</v>
      </c>
      <c r="B119" t="s">
        <v>1094</v>
      </c>
      <c r="C119" t="s">
        <v>4859</v>
      </c>
      <c r="D119" t="s">
        <v>5612</v>
      </c>
      <c r="E119" t="s">
        <v>8737</v>
      </c>
      <c r="F119" t="s">
        <v>1094</v>
      </c>
    </row>
    <row r="120" spans="1:4">
      <c r="A120" t="s">
        <v>379</v>
      </c>
      <c r="B120" t="s">
        <v>1094</v>
      </c>
      <c r="C120" t="s">
        <v>2203</v>
      </c>
      <c r="D120" t="s">
        <v>5611</v>
      </c>
    </row>
    <row r="121" spans="1:2">
      <c r="A121" t="s">
        <v>380</v>
      </c>
      <c r="B121" t="s">
        <v>1086</v>
      </c>
    </row>
    <row r="122" spans="1:6">
      <c r="A122" t="s">
        <v>381</v>
      </c>
      <c r="B122" t="s">
        <v>1094</v>
      </c>
      <c r="C122" t="s">
        <v>2541</v>
      </c>
      <c r="D122" t="s">
        <v>5611</v>
      </c>
      <c r="F122" t="s">
        <v>1094</v>
      </c>
    </row>
    <row r="123" spans="1:6">
      <c r="A123" t="s">
        <v>382</v>
      </c>
      <c r="B123" t="s">
        <v>1094</v>
      </c>
      <c r="C123" t="s">
        <v>2315</v>
      </c>
      <c r="D123" t="s">
        <v>5611</v>
      </c>
      <c r="F123" t="s">
        <v>1094</v>
      </c>
    </row>
    <row r="124" spans="1:6">
      <c r="A124" t="s">
        <v>383</v>
      </c>
      <c r="B124" t="s">
        <v>1086</v>
      </c>
      <c r="F124" t="s">
        <v>1086</v>
      </c>
    </row>
    <row r="125" spans="1:6">
      <c r="A125" t="s">
        <v>384</v>
      </c>
      <c r="B125" t="s">
        <v>1094</v>
      </c>
      <c r="C125" t="s">
        <v>2414</v>
      </c>
      <c r="D125" t="s">
        <v>5612</v>
      </c>
      <c r="E125" t="s">
        <v>5615</v>
      </c>
      <c r="F125" t="s">
        <v>1094</v>
      </c>
    </row>
  </sheetData>
  <pageMargins left="0.7" right="0.7" top="0.75" bottom="0.75" header="0.3" footer="0.3"/>
  <pageSetup paperSize="9" orientation="portrait"/>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3"/>
  <dimension ref="A1:E125"/>
  <sheetViews>
    <sheetView workbookViewId="0">
      <selection activeCell="A1" sqref="A1"/>
    </sheetView>
  </sheetViews>
  <sheetFormatPr defaultColWidth="9" defaultRowHeight="14.1" outlineLevelCol="4"/>
  <sheetData>
    <row r="1" spans="1:5">
      <c r="A1" s="12" t="s">
        <v>0</v>
      </c>
      <c r="B1" s="12" t="s">
        <v>5722</v>
      </c>
      <c r="C1" s="12" t="s">
        <v>5470</v>
      </c>
      <c r="D1" s="12" t="s">
        <v>5608</v>
      </c>
      <c r="E1" s="12" t="s">
        <v>5723</v>
      </c>
    </row>
    <row r="2" spans="1:4">
      <c r="A2" t="s">
        <v>7</v>
      </c>
      <c r="B2" t="s">
        <v>1094</v>
      </c>
      <c r="C2" t="s">
        <v>3139</v>
      </c>
      <c r="D2" t="s">
        <v>5611</v>
      </c>
    </row>
    <row r="3" spans="1:5">
      <c r="A3" t="s">
        <v>9</v>
      </c>
      <c r="B3" t="s">
        <v>1094</v>
      </c>
      <c r="C3" t="s">
        <v>3139</v>
      </c>
      <c r="D3" t="s">
        <v>5724</v>
      </c>
      <c r="E3" t="s">
        <v>9760</v>
      </c>
    </row>
    <row r="4" spans="1:5">
      <c r="A4" t="s">
        <v>10</v>
      </c>
      <c r="B4" t="s">
        <v>1094</v>
      </c>
      <c r="C4" t="s">
        <v>2750</v>
      </c>
      <c r="D4" t="s">
        <v>5724</v>
      </c>
      <c r="E4" t="s">
        <v>9761</v>
      </c>
    </row>
    <row r="5" spans="1:5">
      <c r="A5" t="s">
        <v>14</v>
      </c>
      <c r="B5" t="s">
        <v>1094</v>
      </c>
      <c r="C5" t="s">
        <v>3865</v>
      </c>
      <c r="D5" t="s">
        <v>5724</v>
      </c>
      <c r="E5" t="s">
        <v>5726</v>
      </c>
    </row>
    <row r="6" spans="1:5">
      <c r="A6" t="s">
        <v>32</v>
      </c>
      <c r="B6" t="s">
        <v>1094</v>
      </c>
      <c r="C6" t="s">
        <v>2547</v>
      </c>
      <c r="D6" t="s">
        <v>5724</v>
      </c>
      <c r="E6" t="s">
        <v>9762</v>
      </c>
    </row>
    <row r="7" spans="1:2">
      <c r="A7" t="s">
        <v>33</v>
      </c>
      <c r="B7" t="s">
        <v>1086</v>
      </c>
    </row>
    <row r="8" spans="1:2">
      <c r="A8" t="s">
        <v>37</v>
      </c>
      <c r="B8" t="s">
        <v>1086</v>
      </c>
    </row>
    <row r="9" spans="1:2">
      <c r="A9" t="s">
        <v>38</v>
      </c>
      <c r="B9" t="s">
        <v>1086</v>
      </c>
    </row>
    <row r="10" spans="1:4">
      <c r="A10" t="s">
        <v>40</v>
      </c>
      <c r="B10" t="s">
        <v>1094</v>
      </c>
      <c r="C10" t="s">
        <v>2428</v>
      </c>
      <c r="D10" t="s">
        <v>5611</v>
      </c>
    </row>
    <row r="11" spans="1:4">
      <c r="A11" t="s">
        <v>43</v>
      </c>
      <c r="B11" t="s">
        <v>1094</v>
      </c>
      <c r="C11" t="s">
        <v>2614</v>
      </c>
      <c r="D11" t="s">
        <v>5611</v>
      </c>
    </row>
    <row r="12" spans="1:4">
      <c r="A12" t="s">
        <v>47</v>
      </c>
      <c r="B12" t="s">
        <v>1094</v>
      </c>
      <c r="C12" t="s">
        <v>2443</v>
      </c>
      <c r="D12" t="s">
        <v>5611</v>
      </c>
    </row>
    <row r="13" spans="1:2">
      <c r="A13" t="s">
        <v>49</v>
      </c>
      <c r="B13" t="s">
        <v>1086</v>
      </c>
    </row>
    <row r="14" spans="1:2">
      <c r="A14" t="s">
        <v>57</v>
      </c>
      <c r="B14" t="s">
        <v>1086</v>
      </c>
    </row>
    <row r="15" spans="1:2">
      <c r="A15" t="s">
        <v>58</v>
      </c>
      <c r="B15" t="s">
        <v>1086</v>
      </c>
    </row>
    <row r="16" spans="1:2">
      <c r="A16" t="s">
        <v>60</v>
      </c>
      <c r="B16" t="s">
        <v>1086</v>
      </c>
    </row>
    <row r="17" spans="1:4">
      <c r="A17" t="s">
        <v>64</v>
      </c>
      <c r="B17" t="s">
        <v>1094</v>
      </c>
      <c r="C17" t="s">
        <v>2392</v>
      </c>
      <c r="D17" t="s">
        <v>5611</v>
      </c>
    </row>
    <row r="18" spans="1:2">
      <c r="A18" t="s">
        <v>66</v>
      </c>
      <c r="B18" t="s">
        <v>1086</v>
      </c>
    </row>
    <row r="19" spans="1:5">
      <c r="A19" t="s">
        <v>67</v>
      </c>
      <c r="B19" t="s">
        <v>1094</v>
      </c>
      <c r="C19" t="s">
        <v>2392</v>
      </c>
      <c r="D19" t="s">
        <v>5724</v>
      </c>
      <c r="E19" t="s">
        <v>9763</v>
      </c>
    </row>
    <row r="20" spans="1:5">
      <c r="A20" t="s">
        <v>76</v>
      </c>
      <c r="B20" t="s">
        <v>1094</v>
      </c>
      <c r="C20" t="s">
        <v>2547</v>
      </c>
      <c r="D20" t="s">
        <v>5724</v>
      </c>
      <c r="E20" t="s">
        <v>9764</v>
      </c>
    </row>
    <row r="21" spans="1:2">
      <c r="A21" t="s">
        <v>79</v>
      </c>
      <c r="B21" t="s">
        <v>1086</v>
      </c>
    </row>
    <row r="22" spans="1:5">
      <c r="A22" t="s">
        <v>80</v>
      </c>
      <c r="B22" t="s">
        <v>1094</v>
      </c>
      <c r="C22" t="s">
        <v>3207</v>
      </c>
      <c r="D22" t="s">
        <v>5724</v>
      </c>
      <c r="E22" t="s">
        <v>5726</v>
      </c>
    </row>
    <row r="23" spans="1:2">
      <c r="A23" t="s">
        <v>81</v>
      </c>
      <c r="B23" t="s">
        <v>1086</v>
      </c>
    </row>
    <row r="24" spans="1:4">
      <c r="A24" t="s">
        <v>83</v>
      </c>
      <c r="B24" t="s">
        <v>1094</v>
      </c>
      <c r="C24" t="s">
        <v>3274</v>
      </c>
      <c r="D24" t="s">
        <v>5611</v>
      </c>
    </row>
    <row r="25" spans="1:5">
      <c r="A25" t="s">
        <v>84</v>
      </c>
      <c r="B25" t="s">
        <v>1094</v>
      </c>
      <c r="C25" t="s">
        <v>2316</v>
      </c>
      <c r="D25" t="s">
        <v>5724</v>
      </c>
      <c r="E25" t="s">
        <v>5726</v>
      </c>
    </row>
    <row r="26" spans="1:4">
      <c r="A26" t="s">
        <v>85</v>
      </c>
      <c r="B26" t="s">
        <v>1094</v>
      </c>
      <c r="C26" t="s">
        <v>3121</v>
      </c>
      <c r="D26" t="s">
        <v>5611</v>
      </c>
    </row>
    <row r="27" spans="1:4">
      <c r="A27" t="s">
        <v>86</v>
      </c>
      <c r="B27" t="s">
        <v>1094</v>
      </c>
      <c r="C27" t="s">
        <v>2232</v>
      </c>
      <c r="D27" t="s">
        <v>5611</v>
      </c>
    </row>
    <row r="28" spans="1:5">
      <c r="A28" t="s">
        <v>87</v>
      </c>
      <c r="B28" t="s">
        <v>1094</v>
      </c>
      <c r="C28" t="s">
        <v>2389</v>
      </c>
      <c r="D28" t="s">
        <v>5724</v>
      </c>
      <c r="E28" t="s">
        <v>9765</v>
      </c>
    </row>
    <row r="29" spans="1:4">
      <c r="A29" t="s">
        <v>88</v>
      </c>
      <c r="B29" t="s">
        <v>1094</v>
      </c>
      <c r="C29" t="s">
        <v>3201</v>
      </c>
      <c r="D29" t="s">
        <v>5611</v>
      </c>
    </row>
    <row r="30" spans="1:2">
      <c r="A30" t="s">
        <v>89</v>
      </c>
      <c r="B30" t="s">
        <v>1086</v>
      </c>
    </row>
    <row r="31" spans="1:4">
      <c r="A31" t="s">
        <v>90</v>
      </c>
      <c r="B31" t="s">
        <v>1094</v>
      </c>
      <c r="C31" t="s">
        <v>2135</v>
      </c>
      <c r="D31" t="s">
        <v>5611</v>
      </c>
    </row>
    <row r="32" spans="1:5">
      <c r="A32" t="s">
        <v>91</v>
      </c>
      <c r="B32" t="s">
        <v>1094</v>
      </c>
      <c r="C32" t="s">
        <v>3126</v>
      </c>
      <c r="D32" t="s">
        <v>5724</v>
      </c>
      <c r="E32" t="s">
        <v>9766</v>
      </c>
    </row>
    <row r="33" spans="1:5">
      <c r="A33" t="s">
        <v>92</v>
      </c>
      <c r="B33" t="s">
        <v>1094</v>
      </c>
      <c r="C33" t="s">
        <v>2838</v>
      </c>
      <c r="D33" t="s">
        <v>5724</v>
      </c>
      <c r="E33" t="s">
        <v>9767</v>
      </c>
    </row>
    <row r="34" spans="1:5">
      <c r="A34" t="s">
        <v>93</v>
      </c>
      <c r="B34" t="s">
        <v>1094</v>
      </c>
      <c r="C34" t="s">
        <v>4679</v>
      </c>
      <c r="D34" t="s">
        <v>5724</v>
      </c>
      <c r="E34" t="s">
        <v>9767</v>
      </c>
    </row>
    <row r="35" spans="1:4">
      <c r="A35" t="s">
        <v>95</v>
      </c>
      <c r="B35" t="s">
        <v>1094</v>
      </c>
      <c r="C35" t="s">
        <v>2997</v>
      </c>
      <c r="D35" t="s">
        <v>5611</v>
      </c>
    </row>
    <row r="36" spans="1:5">
      <c r="A36" t="s">
        <v>96</v>
      </c>
      <c r="B36" t="s">
        <v>1094</v>
      </c>
      <c r="C36" t="s">
        <v>2230</v>
      </c>
      <c r="D36" t="s">
        <v>5724</v>
      </c>
      <c r="E36" t="s">
        <v>5726</v>
      </c>
    </row>
    <row r="37" spans="1:5">
      <c r="A37" t="s">
        <v>97</v>
      </c>
      <c r="B37" t="s">
        <v>1094</v>
      </c>
      <c r="C37" t="s">
        <v>3342</v>
      </c>
      <c r="D37" t="s">
        <v>5724</v>
      </c>
      <c r="E37" t="s">
        <v>5726</v>
      </c>
    </row>
    <row r="38" spans="1:5">
      <c r="A38" t="s">
        <v>99</v>
      </c>
      <c r="B38" t="s">
        <v>1094</v>
      </c>
      <c r="C38" t="s">
        <v>2607</v>
      </c>
      <c r="D38" t="s">
        <v>5611</v>
      </c>
      <c r="E38" t="s">
        <v>5741</v>
      </c>
    </row>
    <row r="39" spans="1:5">
      <c r="A39" t="s">
        <v>100</v>
      </c>
      <c r="B39" t="s">
        <v>1094</v>
      </c>
      <c r="C39" t="s">
        <v>2648</v>
      </c>
      <c r="D39" t="s">
        <v>5724</v>
      </c>
      <c r="E39" t="s">
        <v>5737</v>
      </c>
    </row>
    <row r="40" spans="1:5">
      <c r="A40" t="s">
        <v>101</v>
      </c>
      <c r="B40" t="s">
        <v>1094</v>
      </c>
      <c r="C40" t="s">
        <v>3557</v>
      </c>
      <c r="D40" t="s">
        <v>5611</v>
      </c>
      <c r="E40" t="s">
        <v>5741</v>
      </c>
    </row>
    <row r="41" spans="1:5">
      <c r="A41" t="s">
        <v>102</v>
      </c>
      <c r="B41" t="s">
        <v>1094</v>
      </c>
      <c r="C41" t="s">
        <v>4829</v>
      </c>
      <c r="D41" t="s">
        <v>5724</v>
      </c>
      <c r="E41" t="s">
        <v>9768</v>
      </c>
    </row>
    <row r="42" spans="1:4">
      <c r="A42" t="s">
        <v>103</v>
      </c>
      <c r="B42" t="s">
        <v>1094</v>
      </c>
      <c r="C42" t="s">
        <v>8463</v>
      </c>
      <c r="D42" t="s">
        <v>5611</v>
      </c>
    </row>
    <row r="43" spans="1:5">
      <c r="A43" t="s">
        <v>104</v>
      </c>
      <c r="B43" t="s">
        <v>1094</v>
      </c>
      <c r="C43" t="s">
        <v>2746</v>
      </c>
      <c r="D43" t="s">
        <v>5724</v>
      </c>
      <c r="E43" t="s">
        <v>5726</v>
      </c>
    </row>
    <row r="44" spans="1:2">
      <c r="A44" t="s">
        <v>106</v>
      </c>
      <c r="B44" t="s">
        <v>1086</v>
      </c>
    </row>
    <row r="45" spans="1:2">
      <c r="A45" t="s">
        <v>107</v>
      </c>
      <c r="B45" t="s">
        <v>1086</v>
      </c>
    </row>
    <row r="46" spans="1:2">
      <c r="A46" t="s">
        <v>108</v>
      </c>
      <c r="B46" t="s">
        <v>1086</v>
      </c>
    </row>
    <row r="47" spans="1:2">
      <c r="A47" t="s">
        <v>117</v>
      </c>
      <c r="B47" t="s">
        <v>1086</v>
      </c>
    </row>
    <row r="48" spans="1:5">
      <c r="A48" t="s">
        <v>118</v>
      </c>
      <c r="B48" t="s">
        <v>1094</v>
      </c>
      <c r="C48" t="s">
        <v>2222</v>
      </c>
      <c r="D48" t="s">
        <v>5724</v>
      </c>
      <c r="E48" t="s">
        <v>9769</v>
      </c>
    </row>
    <row r="49" spans="1:2">
      <c r="A49" t="s">
        <v>125</v>
      </c>
      <c r="B49" t="s">
        <v>1086</v>
      </c>
    </row>
    <row r="50" spans="1:2">
      <c r="A50" t="s">
        <v>126</v>
      </c>
      <c r="B50" t="s">
        <v>1086</v>
      </c>
    </row>
    <row r="51" spans="1:2">
      <c r="A51" t="s">
        <v>4718</v>
      </c>
      <c r="B51" t="s">
        <v>1086</v>
      </c>
    </row>
    <row r="52" spans="1:2">
      <c r="A52" t="s">
        <v>136</v>
      </c>
      <c r="B52" t="s">
        <v>1086</v>
      </c>
    </row>
    <row r="53" spans="1:5">
      <c r="A53" t="s">
        <v>190</v>
      </c>
      <c r="B53" t="s">
        <v>1094</v>
      </c>
      <c r="C53" t="s">
        <v>2379</v>
      </c>
      <c r="D53" t="s">
        <v>5724</v>
      </c>
      <c r="E53" t="s">
        <v>9770</v>
      </c>
    </row>
    <row r="54" spans="1:2">
      <c r="A54" t="s">
        <v>191</v>
      </c>
      <c r="B54" t="s">
        <v>1086</v>
      </c>
    </row>
    <row r="55" spans="1:5">
      <c r="A55" t="s">
        <v>192</v>
      </c>
      <c r="B55" t="s">
        <v>1094</v>
      </c>
      <c r="C55" t="s">
        <v>4689</v>
      </c>
      <c r="D55" t="s">
        <v>5724</v>
      </c>
      <c r="E55" t="s">
        <v>9771</v>
      </c>
    </row>
    <row r="56" spans="1:4">
      <c r="A56" t="s">
        <v>194</v>
      </c>
      <c r="B56" t="s">
        <v>1094</v>
      </c>
      <c r="C56" t="s">
        <v>2497</v>
      </c>
      <c r="D56" t="s">
        <v>5611</v>
      </c>
    </row>
    <row r="57" spans="1:5">
      <c r="A57" t="s">
        <v>197</v>
      </c>
      <c r="B57" t="s">
        <v>1094</v>
      </c>
      <c r="C57" t="s">
        <v>4711</v>
      </c>
      <c r="D57" t="s">
        <v>5611</v>
      </c>
      <c r="E57" t="s">
        <v>5741</v>
      </c>
    </row>
    <row r="58" spans="1:4">
      <c r="A58" t="s">
        <v>198</v>
      </c>
      <c r="B58" t="s">
        <v>1094</v>
      </c>
      <c r="C58" t="s">
        <v>4741</v>
      </c>
      <c r="D58" t="s">
        <v>5611</v>
      </c>
    </row>
    <row r="59" spans="1:4">
      <c r="A59" t="s">
        <v>4742</v>
      </c>
      <c r="B59" t="s">
        <v>1094</v>
      </c>
      <c r="C59" t="s">
        <v>6497</v>
      </c>
      <c r="D59" t="s">
        <v>5611</v>
      </c>
    </row>
    <row r="60" spans="1:2">
      <c r="A60" t="s">
        <v>199</v>
      </c>
      <c r="B60" t="s">
        <v>1086</v>
      </c>
    </row>
    <row r="61" spans="1:2">
      <c r="A61" t="s">
        <v>200</v>
      </c>
      <c r="B61" t="s">
        <v>1086</v>
      </c>
    </row>
    <row r="62" spans="1:2">
      <c r="A62" t="s">
        <v>202</v>
      </c>
      <c r="B62" t="s">
        <v>1086</v>
      </c>
    </row>
    <row r="63" spans="1:2">
      <c r="A63" t="s">
        <v>207</v>
      </c>
      <c r="B63" t="s">
        <v>1086</v>
      </c>
    </row>
    <row r="64" spans="1:2">
      <c r="A64" t="s">
        <v>209</v>
      </c>
      <c r="B64" t="s">
        <v>1086</v>
      </c>
    </row>
    <row r="65" spans="1:2">
      <c r="A65" t="s">
        <v>223</v>
      </c>
      <c r="B65" t="s">
        <v>1086</v>
      </c>
    </row>
    <row r="66" spans="1:2">
      <c r="A66" t="s">
        <v>224</v>
      </c>
      <c r="B66" t="s">
        <v>1086</v>
      </c>
    </row>
    <row r="67" spans="1:2">
      <c r="A67" t="s">
        <v>229</v>
      </c>
      <c r="B67" t="s">
        <v>1086</v>
      </c>
    </row>
    <row r="68" spans="1:2">
      <c r="A68" t="s">
        <v>231</v>
      </c>
      <c r="B68" t="s">
        <v>1086</v>
      </c>
    </row>
    <row r="69" spans="1:2">
      <c r="A69" t="s">
        <v>240</v>
      </c>
      <c r="B69" t="s">
        <v>1086</v>
      </c>
    </row>
    <row r="70" spans="1:2">
      <c r="A70" t="s">
        <v>247</v>
      </c>
      <c r="B70" t="s">
        <v>1086</v>
      </c>
    </row>
    <row r="71" spans="1:4">
      <c r="A71" t="s">
        <v>250</v>
      </c>
      <c r="B71" t="s">
        <v>1094</v>
      </c>
      <c r="C71" t="s">
        <v>2844</v>
      </c>
      <c r="D71" t="s">
        <v>5611</v>
      </c>
    </row>
    <row r="72" spans="1:2">
      <c r="A72" t="s">
        <v>251</v>
      </c>
      <c r="B72" t="s">
        <v>1086</v>
      </c>
    </row>
    <row r="73" spans="1:4">
      <c r="A73" t="s">
        <v>253</v>
      </c>
      <c r="B73" t="s">
        <v>1094</v>
      </c>
      <c r="C73" t="s">
        <v>1499</v>
      </c>
      <c r="D73" t="s">
        <v>5611</v>
      </c>
    </row>
    <row r="74" spans="1:5">
      <c r="A74" t="s">
        <v>255</v>
      </c>
      <c r="B74" t="s">
        <v>1094</v>
      </c>
      <c r="C74" t="s">
        <v>3126</v>
      </c>
      <c r="D74" t="s">
        <v>5724</v>
      </c>
      <c r="E74" t="s">
        <v>9772</v>
      </c>
    </row>
    <row r="75" spans="1:5">
      <c r="A75" t="s">
        <v>257</v>
      </c>
      <c r="B75" t="s">
        <v>1094</v>
      </c>
      <c r="C75" t="s">
        <v>3279</v>
      </c>
      <c r="D75" t="s">
        <v>5724</v>
      </c>
      <c r="E75" t="s">
        <v>9773</v>
      </c>
    </row>
    <row r="76" spans="1:2">
      <c r="A76" t="s">
        <v>280</v>
      </c>
      <c r="B76" t="s">
        <v>1086</v>
      </c>
    </row>
    <row r="77" spans="1:2">
      <c r="A77" t="s">
        <v>281</v>
      </c>
      <c r="B77" t="s">
        <v>1086</v>
      </c>
    </row>
    <row r="78" spans="1:5">
      <c r="A78" t="s">
        <v>282</v>
      </c>
      <c r="B78" t="s">
        <v>1094</v>
      </c>
      <c r="C78" t="s">
        <v>2348</v>
      </c>
      <c r="D78" t="s">
        <v>5724</v>
      </c>
      <c r="E78" t="s">
        <v>9774</v>
      </c>
    </row>
    <row r="79" spans="1:5">
      <c r="A79" t="s">
        <v>283</v>
      </c>
      <c r="B79" t="s">
        <v>1094</v>
      </c>
      <c r="C79" t="s">
        <v>4738</v>
      </c>
      <c r="D79" t="s">
        <v>5724</v>
      </c>
      <c r="E79" t="s">
        <v>5728</v>
      </c>
    </row>
    <row r="80" spans="1:2">
      <c r="A80" t="s">
        <v>284</v>
      </c>
      <c r="B80" t="s">
        <v>1086</v>
      </c>
    </row>
    <row r="81" spans="1:5">
      <c r="A81" t="s">
        <v>304</v>
      </c>
      <c r="B81" t="s">
        <v>1094</v>
      </c>
      <c r="C81" t="s">
        <v>2976</v>
      </c>
      <c r="D81" t="s">
        <v>5724</v>
      </c>
      <c r="E81" t="s">
        <v>9775</v>
      </c>
    </row>
    <row r="82" spans="1:2">
      <c r="A82" t="s">
        <v>305</v>
      </c>
      <c r="B82" t="s">
        <v>1086</v>
      </c>
    </row>
    <row r="83" spans="1:2">
      <c r="A83" t="s">
        <v>306</v>
      </c>
      <c r="B83" t="s">
        <v>1086</v>
      </c>
    </row>
    <row r="84" spans="1:4">
      <c r="A84" t="s">
        <v>309</v>
      </c>
      <c r="B84" t="s">
        <v>1094</v>
      </c>
      <c r="C84" t="s">
        <v>2135</v>
      </c>
      <c r="D84" t="s">
        <v>5611</v>
      </c>
    </row>
    <row r="85" spans="1:2">
      <c r="A85" t="s">
        <v>311</v>
      </c>
      <c r="B85" t="s">
        <v>1086</v>
      </c>
    </row>
    <row r="86" spans="1:5">
      <c r="A86" t="s">
        <v>312</v>
      </c>
      <c r="B86" t="s">
        <v>1094</v>
      </c>
      <c r="C86" t="s">
        <v>2497</v>
      </c>
      <c r="D86" t="s">
        <v>5724</v>
      </c>
      <c r="E86" t="s">
        <v>9776</v>
      </c>
    </row>
    <row r="87" spans="1:2">
      <c r="A87" t="s">
        <v>313</v>
      </c>
      <c r="B87" t="s">
        <v>1086</v>
      </c>
    </row>
    <row r="88" spans="1:2">
      <c r="A88" t="s">
        <v>323</v>
      </c>
      <c r="B88" t="s">
        <v>1086</v>
      </c>
    </row>
    <row r="89" spans="1:5">
      <c r="A89" t="s">
        <v>324</v>
      </c>
      <c r="B89" t="s">
        <v>1094</v>
      </c>
      <c r="C89" t="s">
        <v>3479</v>
      </c>
      <c r="D89" t="s">
        <v>5724</v>
      </c>
      <c r="E89" t="s">
        <v>9777</v>
      </c>
    </row>
    <row r="90" spans="1:2">
      <c r="A90" t="s">
        <v>325</v>
      </c>
      <c r="B90" t="s">
        <v>1086</v>
      </c>
    </row>
    <row r="91" spans="1:2">
      <c r="A91" t="s">
        <v>326</v>
      </c>
      <c r="B91" t="s">
        <v>1086</v>
      </c>
    </row>
    <row r="92" spans="1:2">
      <c r="A92" t="s">
        <v>327</v>
      </c>
      <c r="B92" t="s">
        <v>1086</v>
      </c>
    </row>
    <row r="93" spans="1:2">
      <c r="A93" t="s">
        <v>328</v>
      </c>
      <c r="B93" t="s">
        <v>1086</v>
      </c>
    </row>
    <row r="94" spans="1:2">
      <c r="A94" t="s">
        <v>329</v>
      </c>
      <c r="B94" t="s">
        <v>1086</v>
      </c>
    </row>
    <row r="95" spans="1:2">
      <c r="A95" t="s">
        <v>330</v>
      </c>
      <c r="B95" t="s">
        <v>1086</v>
      </c>
    </row>
    <row r="96" spans="1:4">
      <c r="A96" t="s">
        <v>331</v>
      </c>
      <c r="B96" t="s">
        <v>1094</v>
      </c>
      <c r="C96" t="s">
        <v>3274</v>
      </c>
      <c r="D96" t="s">
        <v>5611</v>
      </c>
    </row>
    <row r="97" spans="1:2">
      <c r="A97" t="s">
        <v>332</v>
      </c>
      <c r="B97" t="s">
        <v>1086</v>
      </c>
    </row>
    <row r="98" spans="1:2">
      <c r="A98" t="s">
        <v>333</v>
      </c>
      <c r="B98" t="s">
        <v>1086</v>
      </c>
    </row>
    <row r="99" spans="1:2">
      <c r="A99" t="s">
        <v>334</v>
      </c>
      <c r="B99" t="s">
        <v>1086</v>
      </c>
    </row>
    <row r="100" spans="1:2">
      <c r="A100" t="s">
        <v>335</v>
      </c>
      <c r="B100" t="s">
        <v>1086</v>
      </c>
    </row>
    <row r="101" spans="1:5">
      <c r="A101" t="s">
        <v>336</v>
      </c>
      <c r="B101" t="s">
        <v>1094</v>
      </c>
      <c r="C101" t="s">
        <v>2626</v>
      </c>
      <c r="D101" t="s">
        <v>5724</v>
      </c>
      <c r="E101" t="s">
        <v>9778</v>
      </c>
    </row>
    <row r="102" spans="1:4">
      <c r="A102" t="s">
        <v>337</v>
      </c>
      <c r="B102" t="s">
        <v>1094</v>
      </c>
      <c r="C102" t="s">
        <v>3480</v>
      </c>
      <c r="D102" t="s">
        <v>5611</v>
      </c>
    </row>
    <row r="103" spans="1:5">
      <c r="A103" t="s">
        <v>339</v>
      </c>
      <c r="B103" t="s">
        <v>1094</v>
      </c>
      <c r="C103" t="s">
        <v>3356</v>
      </c>
      <c r="D103" t="s">
        <v>5724</v>
      </c>
      <c r="E103" t="s">
        <v>9779</v>
      </c>
    </row>
    <row r="104" spans="1:2">
      <c r="A104" t="s">
        <v>342</v>
      </c>
      <c r="B104" t="s">
        <v>1086</v>
      </c>
    </row>
    <row r="105" spans="1:2">
      <c r="A105" t="s">
        <v>350</v>
      </c>
      <c r="B105" t="s">
        <v>1086</v>
      </c>
    </row>
    <row r="106" spans="1:5">
      <c r="A106" t="s">
        <v>352</v>
      </c>
      <c r="B106" t="s">
        <v>1094</v>
      </c>
      <c r="C106" t="s">
        <v>2379</v>
      </c>
      <c r="D106" t="s">
        <v>5611</v>
      </c>
      <c r="E106" t="s">
        <v>5780</v>
      </c>
    </row>
    <row r="107" spans="1:5">
      <c r="A107" t="s">
        <v>353</v>
      </c>
      <c r="B107" t="s">
        <v>1094</v>
      </c>
      <c r="C107" t="s">
        <v>3205</v>
      </c>
      <c r="D107" t="s">
        <v>5611</v>
      </c>
      <c r="E107" t="s">
        <v>5780</v>
      </c>
    </row>
    <row r="108" spans="1:5">
      <c r="A108" t="s">
        <v>355</v>
      </c>
      <c r="B108" t="s">
        <v>1094</v>
      </c>
      <c r="C108" t="s">
        <v>2317</v>
      </c>
      <c r="D108" t="s">
        <v>5724</v>
      </c>
      <c r="E108" t="s">
        <v>9780</v>
      </c>
    </row>
    <row r="109" spans="1:5">
      <c r="A109" t="s">
        <v>356</v>
      </c>
      <c r="B109" t="s">
        <v>1094</v>
      </c>
      <c r="C109" t="s">
        <v>4653</v>
      </c>
      <c r="D109" t="s">
        <v>5724</v>
      </c>
      <c r="E109" t="s">
        <v>5737</v>
      </c>
    </row>
    <row r="110" spans="1:4">
      <c r="A110" t="s">
        <v>357</v>
      </c>
      <c r="B110" t="s">
        <v>1094</v>
      </c>
      <c r="C110" t="s">
        <v>2251</v>
      </c>
      <c r="D110" t="s">
        <v>5611</v>
      </c>
    </row>
    <row r="111" spans="1:5">
      <c r="A111" t="s">
        <v>358</v>
      </c>
      <c r="B111" t="s">
        <v>1094</v>
      </c>
      <c r="C111" t="s">
        <v>3273</v>
      </c>
      <c r="D111" t="s">
        <v>5611</v>
      </c>
      <c r="E111" t="s">
        <v>5778</v>
      </c>
    </row>
    <row r="112" spans="1:5">
      <c r="A112" t="s">
        <v>361</v>
      </c>
      <c r="B112" t="s">
        <v>1094</v>
      </c>
      <c r="C112" t="s">
        <v>3206</v>
      </c>
      <c r="D112" t="s">
        <v>5724</v>
      </c>
      <c r="E112" t="s">
        <v>9781</v>
      </c>
    </row>
    <row r="113" spans="1:5">
      <c r="A113" t="s">
        <v>362</v>
      </c>
      <c r="B113" t="s">
        <v>1094</v>
      </c>
      <c r="C113" t="s">
        <v>4654</v>
      </c>
      <c r="D113" t="s">
        <v>5724</v>
      </c>
      <c r="E113" t="s">
        <v>5773</v>
      </c>
    </row>
    <row r="114" spans="1:5">
      <c r="A114" t="s">
        <v>363</v>
      </c>
      <c r="B114" t="s">
        <v>1094</v>
      </c>
      <c r="C114" t="s">
        <v>2582</v>
      </c>
      <c r="D114" t="s">
        <v>5724</v>
      </c>
      <c r="E114" t="s">
        <v>5726</v>
      </c>
    </row>
    <row r="115" spans="1:5">
      <c r="A115" t="s">
        <v>364</v>
      </c>
      <c r="B115" t="s">
        <v>1094</v>
      </c>
      <c r="C115" t="s">
        <v>4685</v>
      </c>
      <c r="D115" t="s">
        <v>5611</v>
      </c>
      <c r="E115" t="s">
        <v>5781</v>
      </c>
    </row>
    <row r="116" spans="1:5">
      <c r="A116" t="s">
        <v>366</v>
      </c>
      <c r="B116" t="s">
        <v>1094</v>
      </c>
      <c r="C116" t="s">
        <v>1946</v>
      </c>
      <c r="D116" t="s">
        <v>5724</v>
      </c>
      <c r="E116" t="s">
        <v>8792</v>
      </c>
    </row>
    <row r="117" spans="1:2">
      <c r="A117" t="s">
        <v>367</v>
      </c>
      <c r="B117" t="s">
        <v>1086</v>
      </c>
    </row>
    <row r="118" spans="1:5">
      <c r="A118" t="s">
        <v>369</v>
      </c>
      <c r="B118" t="s">
        <v>1094</v>
      </c>
      <c r="C118" t="s">
        <v>2766</v>
      </c>
      <c r="D118" t="s">
        <v>5724</v>
      </c>
      <c r="E118" t="s">
        <v>9782</v>
      </c>
    </row>
    <row r="119" spans="1:4">
      <c r="A119" t="s">
        <v>371</v>
      </c>
      <c r="B119" t="s">
        <v>1094</v>
      </c>
      <c r="C119" t="s">
        <v>4859</v>
      </c>
      <c r="D119" t="s">
        <v>5611</v>
      </c>
    </row>
    <row r="120" spans="1:2">
      <c r="A120" t="s">
        <v>379</v>
      </c>
      <c r="B120" t="s">
        <v>1086</v>
      </c>
    </row>
    <row r="121" spans="1:2">
      <c r="A121" t="s">
        <v>380</v>
      </c>
      <c r="B121" t="s">
        <v>1086</v>
      </c>
    </row>
    <row r="122" spans="1:5">
      <c r="A122" t="s">
        <v>381</v>
      </c>
      <c r="B122" t="s">
        <v>1094</v>
      </c>
      <c r="C122" t="s">
        <v>2287</v>
      </c>
      <c r="D122" t="s">
        <v>5724</v>
      </c>
      <c r="E122" t="s">
        <v>9783</v>
      </c>
    </row>
    <row r="123" spans="1:5">
      <c r="A123" t="s">
        <v>382</v>
      </c>
      <c r="B123" t="s">
        <v>1094</v>
      </c>
      <c r="C123" t="s">
        <v>3077</v>
      </c>
      <c r="D123" t="s">
        <v>5724</v>
      </c>
      <c r="E123" t="s">
        <v>9784</v>
      </c>
    </row>
    <row r="124" spans="1:5">
      <c r="A124" t="s">
        <v>383</v>
      </c>
      <c r="B124" t="s">
        <v>1094</v>
      </c>
      <c r="C124" t="s">
        <v>3417</v>
      </c>
      <c r="D124" t="s">
        <v>5724</v>
      </c>
      <c r="E124" t="s">
        <v>9785</v>
      </c>
    </row>
    <row r="125" spans="1:5">
      <c r="A125" t="s">
        <v>384</v>
      </c>
      <c r="B125" t="s">
        <v>1094</v>
      </c>
      <c r="C125" t="s">
        <v>2414</v>
      </c>
      <c r="D125" t="s">
        <v>5611</v>
      </c>
      <c r="E125" t="s">
        <v>9786</v>
      </c>
    </row>
  </sheetData>
  <pageMargins left="0.7" right="0.7" top="0.75" bottom="0.75" header="0.3" footer="0.3"/>
  <pageSetup paperSize="9" orientation="portrait"/>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4"/>
  <dimension ref="A1:V142"/>
  <sheetViews>
    <sheetView workbookViewId="0">
      <selection activeCell="A1" sqref="A1"/>
    </sheetView>
  </sheetViews>
  <sheetFormatPr defaultColWidth="9" defaultRowHeight="14.1"/>
  <sheetData>
    <row r="1" spans="1:22">
      <c r="A1" s="12" t="s">
        <v>0</v>
      </c>
      <c r="B1" s="12" t="s">
        <v>5791</v>
      </c>
      <c r="C1" s="12" t="s">
        <v>4639</v>
      </c>
      <c r="D1" s="12" t="s">
        <v>5792</v>
      </c>
      <c r="E1" s="12" t="s">
        <v>5793</v>
      </c>
      <c r="F1" s="12" t="s">
        <v>5794</v>
      </c>
      <c r="G1" s="12" t="s">
        <v>5795</v>
      </c>
      <c r="H1" s="12" t="s">
        <v>5794</v>
      </c>
      <c r="I1" s="12" t="s">
        <v>5796</v>
      </c>
      <c r="J1" s="12" t="s">
        <v>5794</v>
      </c>
      <c r="K1" s="12" t="s">
        <v>5797</v>
      </c>
      <c r="L1" s="12" t="s">
        <v>5794</v>
      </c>
      <c r="M1" s="12" t="s">
        <v>5798</v>
      </c>
      <c r="N1" s="12" t="s">
        <v>5794</v>
      </c>
      <c r="O1" s="12" t="s">
        <v>5799</v>
      </c>
      <c r="P1" s="12" t="s">
        <v>5794</v>
      </c>
      <c r="Q1" s="12" t="s">
        <v>5800</v>
      </c>
      <c r="R1" s="12" t="s">
        <v>5794</v>
      </c>
      <c r="S1" s="12" t="s">
        <v>5801</v>
      </c>
      <c r="T1" s="12" t="s">
        <v>5794</v>
      </c>
      <c r="U1" s="12" t="s">
        <v>5802</v>
      </c>
      <c r="V1" s="12" t="s">
        <v>5794</v>
      </c>
    </row>
    <row r="2" spans="1:22">
      <c r="A2" t="s">
        <v>7</v>
      </c>
      <c r="B2" t="s">
        <v>1094</v>
      </c>
      <c r="D2" t="s">
        <v>2242</v>
      </c>
      <c r="E2" t="s">
        <v>5817</v>
      </c>
      <c r="F2" t="s">
        <v>5724</v>
      </c>
      <c r="G2" t="s">
        <v>5974</v>
      </c>
      <c r="H2" t="s">
        <v>5611</v>
      </c>
      <c r="J2" t="s">
        <v>5805</v>
      </c>
      <c r="L2" t="s">
        <v>5805</v>
      </c>
      <c r="N2" t="s">
        <v>5805</v>
      </c>
      <c r="P2" t="s">
        <v>5805</v>
      </c>
      <c r="R2" t="s">
        <v>5805</v>
      </c>
      <c r="S2" t="s">
        <v>6554</v>
      </c>
      <c r="T2" t="s">
        <v>5611</v>
      </c>
      <c r="U2" t="s">
        <v>6577</v>
      </c>
      <c r="V2" t="s">
        <v>5611</v>
      </c>
    </row>
    <row r="3" spans="1:22">
      <c r="A3" t="s">
        <v>9</v>
      </c>
      <c r="B3" t="s">
        <v>1094</v>
      </c>
      <c r="D3" t="s">
        <v>2242</v>
      </c>
      <c r="E3" t="s">
        <v>5935</v>
      </c>
      <c r="F3" t="s">
        <v>5724</v>
      </c>
      <c r="G3" t="s">
        <v>5972</v>
      </c>
      <c r="H3" t="s">
        <v>5724</v>
      </c>
      <c r="J3" t="s">
        <v>5805</v>
      </c>
      <c r="L3" t="s">
        <v>5805</v>
      </c>
      <c r="N3" t="s">
        <v>5805</v>
      </c>
      <c r="P3" t="s">
        <v>5805</v>
      </c>
      <c r="R3" t="s">
        <v>5805</v>
      </c>
      <c r="S3" t="s">
        <v>6386</v>
      </c>
      <c r="T3" t="s">
        <v>5611</v>
      </c>
      <c r="U3" t="s">
        <v>7586</v>
      </c>
      <c r="V3" t="s">
        <v>5724</v>
      </c>
    </row>
    <row r="4" spans="1:22">
      <c r="A4" t="s">
        <v>10</v>
      </c>
      <c r="B4" t="s">
        <v>1094</v>
      </c>
      <c r="D4" t="s">
        <v>2545</v>
      </c>
      <c r="E4" t="s">
        <v>6080</v>
      </c>
      <c r="F4" t="s">
        <v>5724</v>
      </c>
      <c r="G4" t="s">
        <v>6014</v>
      </c>
      <c r="H4" t="s">
        <v>5611</v>
      </c>
      <c r="I4" t="s">
        <v>5990</v>
      </c>
      <c r="J4" t="s">
        <v>5611</v>
      </c>
      <c r="L4" t="s">
        <v>5805</v>
      </c>
      <c r="N4" t="s">
        <v>5805</v>
      </c>
      <c r="P4" t="s">
        <v>5805</v>
      </c>
      <c r="R4" t="s">
        <v>5805</v>
      </c>
      <c r="S4" t="s">
        <v>5484</v>
      </c>
      <c r="T4" t="s">
        <v>5611</v>
      </c>
      <c r="U4" t="s">
        <v>5603</v>
      </c>
      <c r="V4" t="s">
        <v>5611</v>
      </c>
    </row>
    <row r="5" spans="1:22">
      <c r="A5" t="s">
        <v>14</v>
      </c>
      <c r="B5" t="s">
        <v>1094</v>
      </c>
      <c r="D5" t="s">
        <v>3080</v>
      </c>
      <c r="F5" t="s">
        <v>5805</v>
      </c>
      <c r="G5" t="s">
        <v>9787</v>
      </c>
      <c r="H5" t="s">
        <v>5611</v>
      </c>
      <c r="I5" t="s">
        <v>6419</v>
      </c>
      <c r="J5" t="s">
        <v>5611</v>
      </c>
      <c r="L5" t="s">
        <v>5805</v>
      </c>
      <c r="N5" t="s">
        <v>5805</v>
      </c>
      <c r="P5" t="s">
        <v>5805</v>
      </c>
      <c r="R5" t="s">
        <v>5805</v>
      </c>
      <c r="S5" t="s">
        <v>6022</v>
      </c>
      <c r="T5" t="s">
        <v>5611</v>
      </c>
      <c r="U5" t="s">
        <v>5567</v>
      </c>
      <c r="V5" t="s">
        <v>5724</v>
      </c>
    </row>
    <row r="6" spans="1:22">
      <c r="A6" t="s">
        <v>32</v>
      </c>
      <c r="B6" t="s">
        <v>1094</v>
      </c>
      <c r="D6" t="s">
        <v>3107</v>
      </c>
      <c r="E6" t="s">
        <v>6665</v>
      </c>
      <c r="F6" t="s">
        <v>5724</v>
      </c>
      <c r="G6" t="s">
        <v>6430</v>
      </c>
      <c r="H6" t="s">
        <v>5611</v>
      </c>
      <c r="I6" t="s">
        <v>8942</v>
      </c>
      <c r="J6" t="s">
        <v>5611</v>
      </c>
      <c r="K6" t="s">
        <v>5845</v>
      </c>
      <c r="L6" t="s">
        <v>5611</v>
      </c>
      <c r="M6" t="s">
        <v>5825</v>
      </c>
      <c r="N6" t="s">
        <v>5611</v>
      </c>
      <c r="O6" t="s">
        <v>5900</v>
      </c>
      <c r="P6" t="s">
        <v>5611</v>
      </c>
      <c r="Q6" t="s">
        <v>5911</v>
      </c>
      <c r="R6" t="s">
        <v>5611</v>
      </c>
      <c r="S6" t="s">
        <v>5810</v>
      </c>
      <c r="T6" t="s">
        <v>5611</v>
      </c>
      <c r="U6" t="s">
        <v>5510</v>
      </c>
      <c r="V6" t="s">
        <v>5724</v>
      </c>
    </row>
    <row r="7" spans="1:22">
      <c r="A7" t="s">
        <v>33</v>
      </c>
      <c r="B7" t="s">
        <v>1094</v>
      </c>
      <c r="D7" t="s">
        <v>2340</v>
      </c>
      <c r="E7" t="s">
        <v>6171</v>
      </c>
      <c r="F7" t="s">
        <v>5611</v>
      </c>
      <c r="G7" t="s">
        <v>5871</v>
      </c>
      <c r="H7" t="s">
        <v>5724</v>
      </c>
      <c r="I7" t="s">
        <v>6101</v>
      </c>
      <c r="J7" t="s">
        <v>5724</v>
      </c>
      <c r="K7" t="s">
        <v>4811</v>
      </c>
      <c r="L7" t="s">
        <v>5611</v>
      </c>
      <c r="M7" t="s">
        <v>5825</v>
      </c>
      <c r="N7" t="s">
        <v>5611</v>
      </c>
      <c r="O7" t="s">
        <v>9461</v>
      </c>
      <c r="P7" t="s">
        <v>5611</v>
      </c>
      <c r="Q7" t="s">
        <v>6240</v>
      </c>
      <c r="R7" t="s">
        <v>5611</v>
      </c>
      <c r="S7" t="s">
        <v>7453</v>
      </c>
      <c r="T7" t="s">
        <v>5611</v>
      </c>
      <c r="U7" t="s">
        <v>5606</v>
      </c>
      <c r="V7" t="s">
        <v>5611</v>
      </c>
    </row>
    <row r="8" spans="1:22">
      <c r="A8" t="s">
        <v>33</v>
      </c>
      <c r="B8" t="s">
        <v>1094</v>
      </c>
      <c r="D8" t="s">
        <v>2542</v>
      </c>
      <c r="E8" t="s">
        <v>6159</v>
      </c>
      <c r="F8" t="s">
        <v>5611</v>
      </c>
      <c r="G8" t="s">
        <v>5871</v>
      </c>
      <c r="H8" t="s">
        <v>5724</v>
      </c>
      <c r="I8" t="s">
        <v>6243</v>
      </c>
      <c r="J8" t="s">
        <v>5724</v>
      </c>
      <c r="K8" t="s">
        <v>5466</v>
      </c>
      <c r="L8" t="s">
        <v>5724</v>
      </c>
      <c r="M8" t="s">
        <v>5825</v>
      </c>
      <c r="N8" t="s">
        <v>5611</v>
      </c>
      <c r="O8" t="s">
        <v>9788</v>
      </c>
      <c r="P8" t="s">
        <v>5611</v>
      </c>
      <c r="Q8" t="s">
        <v>6003</v>
      </c>
      <c r="R8" t="s">
        <v>5611</v>
      </c>
      <c r="S8" t="s">
        <v>6983</v>
      </c>
      <c r="T8" t="s">
        <v>5611</v>
      </c>
      <c r="U8" t="s">
        <v>5511</v>
      </c>
      <c r="V8" t="s">
        <v>5611</v>
      </c>
    </row>
    <row r="9" spans="1:22">
      <c r="A9" t="s">
        <v>33</v>
      </c>
      <c r="B9" t="s">
        <v>1094</v>
      </c>
      <c r="D9" t="s">
        <v>2843</v>
      </c>
      <c r="E9" t="s">
        <v>5983</v>
      </c>
      <c r="F9" t="s">
        <v>5611</v>
      </c>
      <c r="G9" t="s">
        <v>6852</v>
      </c>
      <c r="H9" t="s">
        <v>5611</v>
      </c>
      <c r="I9" t="s">
        <v>6169</v>
      </c>
      <c r="J9" t="s">
        <v>5611</v>
      </c>
      <c r="K9" t="s">
        <v>6063</v>
      </c>
      <c r="L9" t="s">
        <v>5611</v>
      </c>
      <c r="M9" t="s">
        <v>5825</v>
      </c>
      <c r="N9" t="s">
        <v>5611</v>
      </c>
      <c r="O9" t="s">
        <v>6400</v>
      </c>
      <c r="P9" t="s">
        <v>5611</v>
      </c>
      <c r="Q9" t="s">
        <v>6157</v>
      </c>
      <c r="R9" t="s">
        <v>5611</v>
      </c>
      <c r="S9" t="s">
        <v>5999</v>
      </c>
      <c r="T9" t="s">
        <v>5611</v>
      </c>
      <c r="U9" t="s">
        <v>6693</v>
      </c>
      <c r="V9" t="s">
        <v>5611</v>
      </c>
    </row>
    <row r="10" spans="1:22">
      <c r="A10" t="s">
        <v>37</v>
      </c>
      <c r="B10" t="s">
        <v>1094</v>
      </c>
      <c r="D10" t="s">
        <v>3376</v>
      </c>
      <c r="E10" t="s">
        <v>5815</v>
      </c>
      <c r="F10" t="s">
        <v>5724</v>
      </c>
      <c r="G10" t="s">
        <v>9789</v>
      </c>
      <c r="H10" t="s">
        <v>5611</v>
      </c>
      <c r="I10" t="s">
        <v>8844</v>
      </c>
      <c r="J10" t="s">
        <v>5611</v>
      </c>
      <c r="K10" t="s">
        <v>5845</v>
      </c>
      <c r="L10" t="s">
        <v>5611</v>
      </c>
      <c r="M10" t="s">
        <v>5917</v>
      </c>
      <c r="N10" t="s">
        <v>5611</v>
      </c>
      <c r="O10" t="s">
        <v>7273</v>
      </c>
      <c r="P10" t="s">
        <v>5724</v>
      </c>
      <c r="Q10" t="s">
        <v>5895</v>
      </c>
      <c r="R10" t="s">
        <v>5724</v>
      </c>
      <c r="S10" t="s">
        <v>5557</v>
      </c>
      <c r="T10" t="s">
        <v>5611</v>
      </c>
      <c r="U10" t="s">
        <v>5552</v>
      </c>
      <c r="V10" t="s">
        <v>5724</v>
      </c>
    </row>
    <row r="11" spans="1:22">
      <c r="A11" t="s">
        <v>38</v>
      </c>
      <c r="B11" t="s">
        <v>1094</v>
      </c>
      <c r="D11" t="s">
        <v>2169</v>
      </c>
      <c r="E11" t="s">
        <v>6530</v>
      </c>
      <c r="F11" t="s">
        <v>5724</v>
      </c>
      <c r="G11" t="s">
        <v>8827</v>
      </c>
      <c r="H11" t="s">
        <v>5724</v>
      </c>
      <c r="I11" t="s">
        <v>6204</v>
      </c>
      <c r="J11" t="s">
        <v>5724</v>
      </c>
      <c r="K11" t="s">
        <v>5825</v>
      </c>
      <c r="L11" t="s">
        <v>5611</v>
      </c>
      <c r="M11" t="s">
        <v>5825</v>
      </c>
      <c r="N11" t="s">
        <v>5611</v>
      </c>
      <c r="O11" t="s">
        <v>5860</v>
      </c>
      <c r="P11" t="s">
        <v>5724</v>
      </c>
      <c r="Q11" t="s">
        <v>6190</v>
      </c>
      <c r="R11" t="s">
        <v>5611</v>
      </c>
      <c r="S11" t="s">
        <v>4868</v>
      </c>
      <c r="T11" t="s">
        <v>5611</v>
      </c>
      <c r="U11" t="s">
        <v>5592</v>
      </c>
      <c r="V11" t="s">
        <v>5724</v>
      </c>
    </row>
    <row r="12" spans="1:22">
      <c r="A12" t="s">
        <v>38</v>
      </c>
      <c r="B12" t="s">
        <v>1094</v>
      </c>
      <c r="D12" t="s">
        <v>2976</v>
      </c>
      <c r="E12" t="s">
        <v>6046</v>
      </c>
      <c r="F12" t="s">
        <v>5724</v>
      </c>
      <c r="G12" t="s">
        <v>9790</v>
      </c>
      <c r="H12" t="s">
        <v>5724</v>
      </c>
      <c r="I12" t="s">
        <v>9791</v>
      </c>
      <c r="J12" t="s">
        <v>5724</v>
      </c>
      <c r="K12" t="s">
        <v>6424</v>
      </c>
      <c r="L12" t="s">
        <v>5724</v>
      </c>
      <c r="M12" t="s">
        <v>6063</v>
      </c>
      <c r="N12" t="s">
        <v>5724</v>
      </c>
      <c r="O12" t="s">
        <v>5948</v>
      </c>
      <c r="P12" t="s">
        <v>5611</v>
      </c>
      <c r="Q12" t="s">
        <v>6133</v>
      </c>
      <c r="R12" t="s">
        <v>5724</v>
      </c>
      <c r="S12" t="s">
        <v>7338</v>
      </c>
      <c r="T12" t="s">
        <v>5611</v>
      </c>
      <c r="U12" t="s">
        <v>5573</v>
      </c>
      <c r="V12" t="s">
        <v>5724</v>
      </c>
    </row>
    <row r="13" spans="1:22">
      <c r="A13" t="s">
        <v>38</v>
      </c>
      <c r="B13" t="s">
        <v>1094</v>
      </c>
      <c r="D13" t="s">
        <v>3200</v>
      </c>
      <c r="E13" t="s">
        <v>7493</v>
      </c>
      <c r="F13" t="s">
        <v>5724</v>
      </c>
      <c r="G13" t="s">
        <v>6084</v>
      </c>
      <c r="H13" t="s">
        <v>5724</v>
      </c>
      <c r="I13" t="s">
        <v>5140</v>
      </c>
      <c r="J13" t="s">
        <v>5724</v>
      </c>
      <c r="K13" t="s">
        <v>5880</v>
      </c>
      <c r="L13" t="s">
        <v>5724</v>
      </c>
      <c r="M13" t="s">
        <v>5819</v>
      </c>
      <c r="N13" t="s">
        <v>5611</v>
      </c>
      <c r="O13" t="s">
        <v>5289</v>
      </c>
      <c r="P13" t="s">
        <v>5611</v>
      </c>
      <c r="Q13" t="s">
        <v>5859</v>
      </c>
      <c r="R13" t="s">
        <v>5611</v>
      </c>
      <c r="S13" t="s">
        <v>6215</v>
      </c>
      <c r="T13" t="s">
        <v>5611</v>
      </c>
      <c r="U13" t="s">
        <v>5588</v>
      </c>
      <c r="V13" t="s">
        <v>5724</v>
      </c>
    </row>
    <row r="14" spans="1:2">
      <c r="A14" t="s">
        <v>40</v>
      </c>
      <c r="B14" t="s">
        <v>1086</v>
      </c>
    </row>
    <row r="15" spans="1:22">
      <c r="A15" t="s">
        <v>43</v>
      </c>
      <c r="B15" t="s">
        <v>1094</v>
      </c>
      <c r="D15" t="s">
        <v>2614</v>
      </c>
      <c r="E15" t="s">
        <v>5203</v>
      </c>
      <c r="F15" t="s">
        <v>5724</v>
      </c>
      <c r="G15" t="s">
        <v>6540</v>
      </c>
      <c r="H15" t="s">
        <v>5611</v>
      </c>
      <c r="I15" t="s">
        <v>6982</v>
      </c>
      <c r="J15" t="s">
        <v>5611</v>
      </c>
      <c r="K15" t="s">
        <v>5917</v>
      </c>
      <c r="L15" t="s">
        <v>5611</v>
      </c>
      <c r="M15" t="s">
        <v>5819</v>
      </c>
      <c r="N15" t="s">
        <v>5611</v>
      </c>
      <c r="O15" t="s">
        <v>6286</v>
      </c>
      <c r="P15" t="s">
        <v>5724</v>
      </c>
      <c r="Q15" t="s">
        <v>5911</v>
      </c>
      <c r="R15" t="s">
        <v>5611</v>
      </c>
      <c r="S15" t="s">
        <v>5994</v>
      </c>
      <c r="T15" t="s">
        <v>5611</v>
      </c>
      <c r="U15" t="s">
        <v>5528</v>
      </c>
      <c r="V15" t="s">
        <v>5611</v>
      </c>
    </row>
    <row r="16" spans="1:22">
      <c r="A16" t="s">
        <v>47</v>
      </c>
      <c r="B16" t="s">
        <v>1094</v>
      </c>
      <c r="D16" t="s">
        <v>3121</v>
      </c>
      <c r="E16" t="s">
        <v>6351</v>
      </c>
      <c r="F16" t="s">
        <v>5724</v>
      </c>
      <c r="G16" t="s">
        <v>6014</v>
      </c>
      <c r="H16" t="s">
        <v>5611</v>
      </c>
      <c r="I16" t="s">
        <v>8827</v>
      </c>
      <c r="J16" t="s">
        <v>5611</v>
      </c>
      <c r="K16" t="s">
        <v>5837</v>
      </c>
      <c r="L16" t="s">
        <v>5611</v>
      </c>
      <c r="M16" t="s">
        <v>5825</v>
      </c>
      <c r="N16" t="s">
        <v>5611</v>
      </c>
      <c r="O16" t="s">
        <v>6531</v>
      </c>
      <c r="P16" t="s">
        <v>5611</v>
      </c>
      <c r="Q16" t="s">
        <v>6157</v>
      </c>
      <c r="R16" t="s">
        <v>5611</v>
      </c>
      <c r="S16" t="s">
        <v>6050</v>
      </c>
      <c r="T16" t="s">
        <v>5611</v>
      </c>
      <c r="U16" t="s">
        <v>5526</v>
      </c>
      <c r="V16" t="s">
        <v>5611</v>
      </c>
    </row>
    <row r="17" spans="1:22">
      <c r="A17" t="s">
        <v>47</v>
      </c>
      <c r="B17" t="s">
        <v>1094</v>
      </c>
      <c r="D17" t="s">
        <v>2529</v>
      </c>
      <c r="E17" t="s">
        <v>5203</v>
      </c>
      <c r="F17" t="s">
        <v>5724</v>
      </c>
      <c r="G17" t="s">
        <v>6393</v>
      </c>
      <c r="H17" t="s">
        <v>5611</v>
      </c>
      <c r="I17" t="s">
        <v>6009</v>
      </c>
      <c r="J17" t="s">
        <v>5611</v>
      </c>
      <c r="K17" t="s">
        <v>5917</v>
      </c>
      <c r="L17" t="s">
        <v>5611</v>
      </c>
      <c r="M17" t="s">
        <v>5825</v>
      </c>
      <c r="N17" t="s">
        <v>5611</v>
      </c>
      <c r="O17" t="s">
        <v>5846</v>
      </c>
      <c r="P17" t="s">
        <v>5611</v>
      </c>
      <c r="Q17" t="s">
        <v>5971</v>
      </c>
      <c r="R17" t="s">
        <v>5611</v>
      </c>
      <c r="S17" t="s">
        <v>6360</v>
      </c>
      <c r="T17" t="s">
        <v>5611</v>
      </c>
      <c r="V17" t="s">
        <v>5805</v>
      </c>
    </row>
    <row r="18" spans="1:22">
      <c r="A18" t="s">
        <v>49</v>
      </c>
      <c r="B18" t="s">
        <v>1094</v>
      </c>
      <c r="D18" t="s">
        <v>4701</v>
      </c>
      <c r="E18" t="s">
        <v>6358</v>
      </c>
      <c r="F18" t="s">
        <v>5611</v>
      </c>
      <c r="G18" t="s">
        <v>6466</v>
      </c>
      <c r="H18" t="s">
        <v>5611</v>
      </c>
      <c r="I18" t="s">
        <v>7376</v>
      </c>
      <c r="J18" t="s">
        <v>5611</v>
      </c>
      <c r="K18" t="s">
        <v>4980</v>
      </c>
      <c r="L18" t="s">
        <v>5611</v>
      </c>
      <c r="M18" t="s">
        <v>5819</v>
      </c>
      <c r="N18" t="s">
        <v>5611</v>
      </c>
      <c r="O18" t="s">
        <v>6140</v>
      </c>
      <c r="P18" t="s">
        <v>5724</v>
      </c>
      <c r="Q18" t="s">
        <v>6399</v>
      </c>
      <c r="R18" t="s">
        <v>5611</v>
      </c>
      <c r="S18" t="s">
        <v>6835</v>
      </c>
      <c r="T18" t="s">
        <v>5611</v>
      </c>
      <c r="U18" t="s">
        <v>5533</v>
      </c>
      <c r="V18" t="s">
        <v>5611</v>
      </c>
    </row>
    <row r="19" spans="1:22">
      <c r="A19" t="s">
        <v>57</v>
      </c>
      <c r="B19" t="s">
        <v>1094</v>
      </c>
      <c r="D19" t="s">
        <v>2965</v>
      </c>
      <c r="E19" t="s">
        <v>6281</v>
      </c>
      <c r="F19" t="s">
        <v>5724</v>
      </c>
      <c r="G19" t="s">
        <v>6321</v>
      </c>
      <c r="H19" t="s">
        <v>5611</v>
      </c>
      <c r="I19" t="s">
        <v>6558</v>
      </c>
      <c r="J19" t="s">
        <v>5611</v>
      </c>
      <c r="K19" t="s">
        <v>6039</v>
      </c>
      <c r="L19" t="s">
        <v>5611</v>
      </c>
      <c r="M19" t="s">
        <v>5825</v>
      </c>
      <c r="N19" t="s">
        <v>5611</v>
      </c>
      <c r="O19" t="s">
        <v>6312</v>
      </c>
      <c r="P19" t="s">
        <v>5611</v>
      </c>
      <c r="Q19" t="s">
        <v>6407</v>
      </c>
      <c r="R19" t="s">
        <v>5724</v>
      </c>
      <c r="S19" t="s">
        <v>9792</v>
      </c>
      <c r="T19" t="s">
        <v>5611</v>
      </c>
      <c r="U19" t="s">
        <v>9793</v>
      </c>
      <c r="V19" t="s">
        <v>5724</v>
      </c>
    </row>
    <row r="20" spans="1:22">
      <c r="A20" t="s">
        <v>58</v>
      </c>
      <c r="B20" t="s">
        <v>1094</v>
      </c>
      <c r="D20" t="s">
        <v>4731</v>
      </c>
      <c r="E20" t="s">
        <v>5885</v>
      </c>
      <c r="F20" t="s">
        <v>5724</v>
      </c>
      <c r="G20" t="s">
        <v>6197</v>
      </c>
      <c r="H20" t="s">
        <v>5611</v>
      </c>
      <c r="I20" t="s">
        <v>6509</v>
      </c>
      <c r="J20" t="s">
        <v>5611</v>
      </c>
      <c r="K20" t="s">
        <v>6063</v>
      </c>
      <c r="L20" t="s">
        <v>5611</v>
      </c>
      <c r="M20" t="s">
        <v>5825</v>
      </c>
      <c r="N20" t="s">
        <v>5611</v>
      </c>
      <c r="O20" t="s">
        <v>8952</v>
      </c>
      <c r="P20" t="s">
        <v>5611</v>
      </c>
      <c r="Q20" t="s">
        <v>6234</v>
      </c>
      <c r="R20" t="s">
        <v>5611</v>
      </c>
      <c r="S20" t="s">
        <v>5604</v>
      </c>
      <c r="T20" t="s">
        <v>5611</v>
      </c>
      <c r="U20" t="s">
        <v>5562</v>
      </c>
      <c r="V20" t="s">
        <v>5611</v>
      </c>
    </row>
    <row r="21" spans="1:22">
      <c r="A21" t="s">
        <v>60</v>
      </c>
      <c r="B21" t="s">
        <v>1094</v>
      </c>
      <c r="D21" t="s">
        <v>2339</v>
      </c>
      <c r="E21" t="s">
        <v>6030</v>
      </c>
      <c r="F21" t="s">
        <v>5611</v>
      </c>
      <c r="G21" t="s">
        <v>7003</v>
      </c>
      <c r="H21" t="s">
        <v>5611</v>
      </c>
      <c r="I21" t="s">
        <v>6567</v>
      </c>
      <c r="J21" t="s">
        <v>5611</v>
      </c>
      <c r="K21" t="s">
        <v>6369</v>
      </c>
      <c r="L21" t="s">
        <v>5611</v>
      </c>
      <c r="M21" t="s">
        <v>5819</v>
      </c>
      <c r="N21" t="s">
        <v>5611</v>
      </c>
      <c r="O21" t="s">
        <v>6398</v>
      </c>
      <c r="P21" t="s">
        <v>5611</v>
      </c>
      <c r="Q21" t="s">
        <v>5888</v>
      </c>
      <c r="R21" t="s">
        <v>5611</v>
      </c>
      <c r="S21" t="s">
        <v>6411</v>
      </c>
      <c r="T21" t="s">
        <v>5611</v>
      </c>
      <c r="U21" t="s">
        <v>5513</v>
      </c>
      <c r="V21" t="s">
        <v>5611</v>
      </c>
    </row>
    <row r="22" spans="1:22">
      <c r="A22" t="s">
        <v>64</v>
      </c>
      <c r="B22" t="s">
        <v>1094</v>
      </c>
      <c r="D22" t="s">
        <v>2392</v>
      </c>
      <c r="E22" t="s">
        <v>5887</v>
      </c>
      <c r="F22" t="s">
        <v>5724</v>
      </c>
      <c r="G22" t="s">
        <v>6334</v>
      </c>
      <c r="H22" t="s">
        <v>5611</v>
      </c>
      <c r="I22" t="s">
        <v>6599</v>
      </c>
      <c r="J22" t="s">
        <v>5611</v>
      </c>
      <c r="K22" t="s">
        <v>5837</v>
      </c>
      <c r="L22" t="s">
        <v>5611</v>
      </c>
      <c r="M22" t="s">
        <v>5917</v>
      </c>
      <c r="N22" t="s">
        <v>5611</v>
      </c>
      <c r="O22" t="s">
        <v>6389</v>
      </c>
      <c r="P22" t="s">
        <v>5611</v>
      </c>
      <c r="Q22" t="s">
        <v>6097</v>
      </c>
      <c r="R22" t="s">
        <v>5611</v>
      </c>
      <c r="S22" t="s">
        <v>7509</v>
      </c>
      <c r="T22" t="s">
        <v>5611</v>
      </c>
      <c r="U22" t="s">
        <v>5573</v>
      </c>
      <c r="V22" t="s">
        <v>5724</v>
      </c>
    </row>
    <row r="23" spans="1:3">
      <c r="A23" t="s">
        <v>66</v>
      </c>
      <c r="B23" t="s">
        <v>1086</v>
      </c>
      <c r="C23" t="s">
        <v>6216</v>
      </c>
    </row>
    <row r="24" spans="1:22">
      <c r="A24" t="s">
        <v>67</v>
      </c>
      <c r="B24" t="s">
        <v>1094</v>
      </c>
      <c r="D24" t="s">
        <v>2392</v>
      </c>
      <c r="E24" t="s">
        <v>5870</v>
      </c>
      <c r="F24" t="s">
        <v>5724</v>
      </c>
      <c r="G24" t="s">
        <v>6023</v>
      </c>
      <c r="H24" t="s">
        <v>5611</v>
      </c>
      <c r="I24" t="s">
        <v>7619</v>
      </c>
      <c r="J24" t="s">
        <v>5611</v>
      </c>
      <c r="K24" t="s">
        <v>6240</v>
      </c>
      <c r="L24" t="s">
        <v>5611</v>
      </c>
      <c r="M24" t="s">
        <v>5825</v>
      </c>
      <c r="N24" t="s">
        <v>5611</v>
      </c>
      <c r="O24" t="s">
        <v>5939</v>
      </c>
      <c r="P24" t="s">
        <v>5611</v>
      </c>
      <c r="Q24" t="s">
        <v>6157</v>
      </c>
      <c r="R24" t="s">
        <v>5611</v>
      </c>
      <c r="S24" t="s">
        <v>6496</v>
      </c>
      <c r="T24" t="s">
        <v>5611</v>
      </c>
      <c r="U24" t="s">
        <v>5517</v>
      </c>
      <c r="V24" t="s">
        <v>5724</v>
      </c>
    </row>
    <row r="25" spans="1:3">
      <c r="A25" t="s">
        <v>76</v>
      </c>
      <c r="B25" t="s">
        <v>1086</v>
      </c>
      <c r="C25" t="s">
        <v>6216</v>
      </c>
    </row>
    <row r="26" spans="1:3">
      <c r="A26" t="s">
        <v>79</v>
      </c>
      <c r="B26" t="s">
        <v>1086</v>
      </c>
      <c r="C26" t="s">
        <v>6216</v>
      </c>
    </row>
    <row r="27" spans="1:22">
      <c r="A27" t="s">
        <v>80</v>
      </c>
      <c r="B27" t="s">
        <v>1094</v>
      </c>
      <c r="D27" t="s">
        <v>3206</v>
      </c>
      <c r="E27" t="s">
        <v>6517</v>
      </c>
      <c r="F27" t="s">
        <v>5611</v>
      </c>
      <c r="G27" t="s">
        <v>6189</v>
      </c>
      <c r="H27" t="s">
        <v>5611</v>
      </c>
      <c r="I27" t="s">
        <v>6181</v>
      </c>
      <c r="J27" t="s">
        <v>5611</v>
      </c>
      <c r="K27" t="s">
        <v>8888</v>
      </c>
      <c r="L27" t="s">
        <v>5611</v>
      </c>
      <c r="M27" t="s">
        <v>6132</v>
      </c>
      <c r="N27" t="s">
        <v>5611</v>
      </c>
      <c r="O27" t="s">
        <v>6414</v>
      </c>
      <c r="P27" t="s">
        <v>5724</v>
      </c>
      <c r="Q27" t="s">
        <v>5865</v>
      </c>
      <c r="R27" t="s">
        <v>5611</v>
      </c>
      <c r="S27" t="s">
        <v>9794</v>
      </c>
      <c r="T27" t="s">
        <v>5724</v>
      </c>
      <c r="U27" t="s">
        <v>5513</v>
      </c>
      <c r="V27" t="s">
        <v>5611</v>
      </c>
    </row>
    <row r="28" spans="1:22">
      <c r="A28" t="s">
        <v>81</v>
      </c>
      <c r="B28" t="s">
        <v>1094</v>
      </c>
      <c r="D28" t="s">
        <v>4702</v>
      </c>
      <c r="E28" t="s">
        <v>6165</v>
      </c>
      <c r="F28" t="s">
        <v>5611</v>
      </c>
      <c r="G28" t="s">
        <v>9321</v>
      </c>
      <c r="H28" t="s">
        <v>5611</v>
      </c>
      <c r="I28" t="s">
        <v>6201</v>
      </c>
      <c r="J28" t="s">
        <v>5611</v>
      </c>
      <c r="K28" t="s">
        <v>8841</v>
      </c>
      <c r="L28" t="s">
        <v>5611</v>
      </c>
      <c r="M28" t="s">
        <v>8888</v>
      </c>
      <c r="N28" t="s">
        <v>5611</v>
      </c>
      <c r="O28" t="s">
        <v>6083</v>
      </c>
      <c r="P28" t="s">
        <v>5611</v>
      </c>
      <c r="Q28" t="s">
        <v>5979</v>
      </c>
      <c r="R28" t="s">
        <v>5611</v>
      </c>
      <c r="S28" t="s">
        <v>7661</v>
      </c>
      <c r="T28" t="s">
        <v>5611</v>
      </c>
      <c r="U28" t="s">
        <v>5528</v>
      </c>
      <c r="V28" t="s">
        <v>5611</v>
      </c>
    </row>
    <row r="29" spans="1:22">
      <c r="A29" t="s">
        <v>83</v>
      </c>
      <c r="B29" t="s">
        <v>1094</v>
      </c>
      <c r="D29" t="s">
        <v>4670</v>
      </c>
      <c r="E29" t="s">
        <v>5959</v>
      </c>
      <c r="F29" t="s">
        <v>5724</v>
      </c>
      <c r="G29" t="s">
        <v>5929</v>
      </c>
      <c r="H29" t="s">
        <v>5724</v>
      </c>
      <c r="I29" t="s">
        <v>5926</v>
      </c>
      <c r="J29" t="s">
        <v>5724</v>
      </c>
      <c r="K29" t="s">
        <v>5938</v>
      </c>
      <c r="L29" t="s">
        <v>5611</v>
      </c>
      <c r="M29" t="s">
        <v>5819</v>
      </c>
      <c r="N29" t="s">
        <v>5611</v>
      </c>
      <c r="O29" t="s">
        <v>6293</v>
      </c>
      <c r="P29" t="s">
        <v>5724</v>
      </c>
      <c r="Q29" t="s">
        <v>5932</v>
      </c>
      <c r="R29" t="s">
        <v>5611</v>
      </c>
      <c r="S29" t="s">
        <v>6184</v>
      </c>
      <c r="T29" t="s">
        <v>5611</v>
      </c>
      <c r="U29" t="s">
        <v>5565</v>
      </c>
      <c r="V29" t="s">
        <v>5724</v>
      </c>
    </row>
    <row r="30" spans="1:22">
      <c r="A30" t="s">
        <v>84</v>
      </c>
      <c r="B30" t="s">
        <v>1094</v>
      </c>
      <c r="D30" t="s">
        <v>2232</v>
      </c>
      <c r="E30" t="s">
        <v>6464</v>
      </c>
      <c r="F30" t="s">
        <v>5724</v>
      </c>
      <c r="G30" t="s">
        <v>9795</v>
      </c>
      <c r="H30" t="s">
        <v>5724</v>
      </c>
      <c r="I30" t="s">
        <v>9170</v>
      </c>
      <c r="J30" t="s">
        <v>5724</v>
      </c>
      <c r="K30" t="s">
        <v>4811</v>
      </c>
      <c r="L30" t="s">
        <v>5611</v>
      </c>
      <c r="M30" t="s">
        <v>5825</v>
      </c>
      <c r="N30" t="s">
        <v>5611</v>
      </c>
      <c r="O30" t="s">
        <v>6518</v>
      </c>
      <c r="P30" t="s">
        <v>5611</v>
      </c>
      <c r="Q30" t="s">
        <v>6134</v>
      </c>
      <c r="R30" t="s">
        <v>5611</v>
      </c>
      <c r="S30" t="s">
        <v>6363</v>
      </c>
      <c r="T30" t="s">
        <v>5611</v>
      </c>
      <c r="U30" t="s">
        <v>5569</v>
      </c>
      <c r="V30" t="s">
        <v>5724</v>
      </c>
    </row>
    <row r="31" spans="1:22">
      <c r="A31" t="s">
        <v>85</v>
      </c>
      <c r="B31" t="s">
        <v>1094</v>
      </c>
      <c r="D31" t="s">
        <v>3258</v>
      </c>
      <c r="E31" t="s">
        <v>5803</v>
      </c>
      <c r="F31" t="s">
        <v>5611</v>
      </c>
      <c r="G31" t="s">
        <v>9796</v>
      </c>
      <c r="H31" t="s">
        <v>5611</v>
      </c>
      <c r="I31" t="s">
        <v>7134</v>
      </c>
      <c r="J31" t="s">
        <v>5611</v>
      </c>
      <c r="K31" t="s">
        <v>6063</v>
      </c>
      <c r="L31" t="s">
        <v>5611</v>
      </c>
      <c r="M31" t="s">
        <v>5825</v>
      </c>
      <c r="N31" t="s">
        <v>5611</v>
      </c>
      <c r="O31" t="s">
        <v>6800</v>
      </c>
      <c r="P31" t="s">
        <v>5611</v>
      </c>
      <c r="Q31" t="s">
        <v>6102</v>
      </c>
      <c r="R31" t="s">
        <v>5611</v>
      </c>
      <c r="S31" t="s">
        <v>7418</v>
      </c>
      <c r="T31" t="s">
        <v>5611</v>
      </c>
      <c r="U31" t="s">
        <v>5528</v>
      </c>
      <c r="V31" t="s">
        <v>5611</v>
      </c>
    </row>
    <row r="32" spans="1:22">
      <c r="A32" t="s">
        <v>86</v>
      </c>
      <c r="B32" t="s">
        <v>1094</v>
      </c>
      <c r="D32" t="s">
        <v>2606</v>
      </c>
      <c r="E32" t="s">
        <v>6049</v>
      </c>
      <c r="F32" t="s">
        <v>5611</v>
      </c>
      <c r="G32" t="s">
        <v>8844</v>
      </c>
      <c r="H32" t="s">
        <v>5611</v>
      </c>
      <c r="I32" t="s">
        <v>5803</v>
      </c>
      <c r="J32" t="s">
        <v>5611</v>
      </c>
      <c r="K32" t="s">
        <v>5405</v>
      </c>
      <c r="L32" t="s">
        <v>5611</v>
      </c>
      <c r="M32" t="s">
        <v>5825</v>
      </c>
      <c r="N32" t="s">
        <v>5611</v>
      </c>
      <c r="O32" t="s">
        <v>6188</v>
      </c>
      <c r="P32" t="s">
        <v>5611</v>
      </c>
      <c r="Q32" t="s">
        <v>5998</v>
      </c>
      <c r="R32" t="s">
        <v>5611</v>
      </c>
      <c r="S32" t="s">
        <v>8824</v>
      </c>
      <c r="T32" t="s">
        <v>5611</v>
      </c>
      <c r="U32" t="s">
        <v>6034</v>
      </c>
      <c r="V32" t="s">
        <v>5611</v>
      </c>
    </row>
    <row r="33" spans="1:22">
      <c r="A33" t="s">
        <v>87</v>
      </c>
      <c r="B33" t="s">
        <v>1094</v>
      </c>
      <c r="D33" t="s">
        <v>4691</v>
      </c>
      <c r="E33" t="s">
        <v>6010</v>
      </c>
      <c r="F33" t="s">
        <v>5611</v>
      </c>
      <c r="G33" t="s">
        <v>6433</v>
      </c>
      <c r="H33" t="s">
        <v>5611</v>
      </c>
      <c r="I33" t="s">
        <v>6272</v>
      </c>
      <c r="J33" t="s">
        <v>5611</v>
      </c>
      <c r="K33" t="s">
        <v>5917</v>
      </c>
      <c r="L33" t="s">
        <v>5611</v>
      </c>
      <c r="M33" t="s">
        <v>5818</v>
      </c>
      <c r="N33" t="s">
        <v>5611</v>
      </c>
      <c r="O33" t="s">
        <v>5846</v>
      </c>
      <c r="P33" t="s">
        <v>5611</v>
      </c>
      <c r="Q33" t="s">
        <v>5932</v>
      </c>
      <c r="R33" t="s">
        <v>5611</v>
      </c>
      <c r="S33" t="s">
        <v>7499</v>
      </c>
      <c r="T33" t="s">
        <v>5611</v>
      </c>
      <c r="U33" t="s">
        <v>5561</v>
      </c>
      <c r="V33" t="s">
        <v>5611</v>
      </c>
    </row>
    <row r="34" spans="1:22">
      <c r="A34" t="s">
        <v>88</v>
      </c>
      <c r="B34" t="s">
        <v>1094</v>
      </c>
      <c r="D34" t="s">
        <v>2389</v>
      </c>
      <c r="E34" t="s">
        <v>6460</v>
      </c>
      <c r="F34" t="s">
        <v>5724</v>
      </c>
      <c r="G34" t="s">
        <v>7600</v>
      </c>
      <c r="H34" t="s">
        <v>5611</v>
      </c>
      <c r="I34" t="s">
        <v>6040</v>
      </c>
      <c r="J34" t="s">
        <v>5611</v>
      </c>
      <c r="K34" t="s">
        <v>5949</v>
      </c>
      <c r="L34" t="s">
        <v>5611</v>
      </c>
      <c r="M34" t="s">
        <v>5825</v>
      </c>
      <c r="N34" t="s">
        <v>5611</v>
      </c>
      <c r="O34" t="s">
        <v>6060</v>
      </c>
      <c r="P34" t="s">
        <v>5611</v>
      </c>
      <c r="Q34" t="s">
        <v>5078</v>
      </c>
      <c r="R34" t="s">
        <v>5611</v>
      </c>
      <c r="S34" t="s">
        <v>7563</v>
      </c>
      <c r="T34" t="s">
        <v>5611</v>
      </c>
      <c r="U34" t="s">
        <v>5548</v>
      </c>
      <c r="V34" t="s">
        <v>5611</v>
      </c>
    </row>
    <row r="35" spans="1:22">
      <c r="A35" t="s">
        <v>89</v>
      </c>
      <c r="B35" t="s">
        <v>1094</v>
      </c>
      <c r="D35" t="s">
        <v>2541</v>
      </c>
      <c r="E35" t="s">
        <v>6121</v>
      </c>
      <c r="F35" t="s">
        <v>5724</v>
      </c>
      <c r="G35" t="s">
        <v>6171</v>
      </c>
      <c r="H35" t="s">
        <v>5611</v>
      </c>
      <c r="I35" t="s">
        <v>6060</v>
      </c>
      <c r="J35" t="s">
        <v>5611</v>
      </c>
      <c r="K35" t="s">
        <v>6073</v>
      </c>
      <c r="L35" t="s">
        <v>5611</v>
      </c>
      <c r="M35" t="s">
        <v>5818</v>
      </c>
      <c r="N35" t="s">
        <v>5611</v>
      </c>
      <c r="O35" t="s">
        <v>6366</v>
      </c>
      <c r="P35" t="s">
        <v>5611</v>
      </c>
      <c r="Q35" t="s">
        <v>6102</v>
      </c>
      <c r="R35" t="s">
        <v>5611</v>
      </c>
      <c r="S35" t="s">
        <v>5484</v>
      </c>
      <c r="T35" t="s">
        <v>5611</v>
      </c>
      <c r="U35" t="s">
        <v>5579</v>
      </c>
      <c r="V35" t="s">
        <v>5724</v>
      </c>
    </row>
    <row r="36" spans="1:22">
      <c r="A36" t="s">
        <v>90</v>
      </c>
      <c r="B36" t="s">
        <v>1094</v>
      </c>
      <c r="D36" t="s">
        <v>3201</v>
      </c>
      <c r="E36" t="s">
        <v>6007</v>
      </c>
      <c r="F36" t="s">
        <v>5724</v>
      </c>
      <c r="G36" t="s">
        <v>5850</v>
      </c>
      <c r="H36" t="s">
        <v>5724</v>
      </c>
      <c r="I36" t="s">
        <v>6032</v>
      </c>
      <c r="J36" t="s">
        <v>5724</v>
      </c>
      <c r="K36" t="s">
        <v>4811</v>
      </c>
      <c r="L36" t="s">
        <v>5611</v>
      </c>
      <c r="M36" t="s">
        <v>5825</v>
      </c>
      <c r="N36" t="s">
        <v>5611</v>
      </c>
      <c r="O36" t="s">
        <v>6145</v>
      </c>
      <c r="P36" t="s">
        <v>5611</v>
      </c>
      <c r="Q36" t="s">
        <v>5940</v>
      </c>
      <c r="R36" t="s">
        <v>5611</v>
      </c>
      <c r="S36" t="s">
        <v>7155</v>
      </c>
      <c r="T36" t="s">
        <v>5611</v>
      </c>
      <c r="U36" t="s">
        <v>5526</v>
      </c>
      <c r="V36" t="s">
        <v>5611</v>
      </c>
    </row>
    <row r="37" spans="1:22">
      <c r="A37" t="s">
        <v>91</v>
      </c>
      <c r="B37" t="s">
        <v>1094</v>
      </c>
      <c r="D37" t="s">
        <v>2222</v>
      </c>
      <c r="E37" t="s">
        <v>6426</v>
      </c>
      <c r="F37" t="s">
        <v>5724</v>
      </c>
      <c r="G37" t="s">
        <v>5352</v>
      </c>
      <c r="H37" t="s">
        <v>5611</v>
      </c>
      <c r="I37" t="s">
        <v>6333</v>
      </c>
      <c r="J37" t="s">
        <v>5611</v>
      </c>
      <c r="K37" t="s">
        <v>6148</v>
      </c>
      <c r="L37" t="s">
        <v>5611</v>
      </c>
      <c r="M37" t="s">
        <v>5825</v>
      </c>
      <c r="N37" t="s">
        <v>5611</v>
      </c>
      <c r="O37" t="s">
        <v>6140</v>
      </c>
      <c r="P37" t="s">
        <v>5724</v>
      </c>
      <c r="Q37" t="s">
        <v>5932</v>
      </c>
      <c r="R37" t="s">
        <v>5611</v>
      </c>
      <c r="S37" t="s">
        <v>6520</v>
      </c>
      <c r="T37" t="s">
        <v>5611</v>
      </c>
      <c r="U37" t="s">
        <v>5605</v>
      </c>
      <c r="V37" t="s">
        <v>5724</v>
      </c>
    </row>
    <row r="38" spans="1:22">
      <c r="A38" t="s">
        <v>92</v>
      </c>
      <c r="B38" t="s">
        <v>1094</v>
      </c>
      <c r="D38" t="s">
        <v>2277</v>
      </c>
      <c r="E38" t="s">
        <v>4852</v>
      </c>
      <c r="F38" t="s">
        <v>5724</v>
      </c>
      <c r="G38" t="s">
        <v>8859</v>
      </c>
      <c r="H38" t="s">
        <v>5611</v>
      </c>
      <c r="I38" t="s">
        <v>6011</v>
      </c>
      <c r="J38" t="s">
        <v>5611</v>
      </c>
      <c r="K38" t="s">
        <v>5984</v>
      </c>
      <c r="L38" t="s">
        <v>5724</v>
      </c>
      <c r="M38" t="s">
        <v>5819</v>
      </c>
      <c r="N38" t="s">
        <v>5611</v>
      </c>
      <c r="O38" t="s">
        <v>5845</v>
      </c>
      <c r="P38" t="s">
        <v>5724</v>
      </c>
      <c r="Q38" t="s">
        <v>5466</v>
      </c>
      <c r="R38" t="s">
        <v>5724</v>
      </c>
      <c r="S38" t="s">
        <v>5497</v>
      </c>
      <c r="T38" t="s">
        <v>5611</v>
      </c>
      <c r="U38" t="s">
        <v>5587</v>
      </c>
      <c r="V38" t="s">
        <v>5611</v>
      </c>
    </row>
    <row r="39" spans="1:22">
      <c r="A39" t="s">
        <v>93</v>
      </c>
      <c r="B39" t="s">
        <v>1094</v>
      </c>
      <c r="D39" t="s">
        <v>4678</v>
      </c>
      <c r="E39" t="s">
        <v>6002</v>
      </c>
      <c r="F39" t="s">
        <v>5724</v>
      </c>
      <c r="G39" t="s">
        <v>9797</v>
      </c>
      <c r="H39" t="s">
        <v>5611</v>
      </c>
      <c r="I39" t="s">
        <v>5815</v>
      </c>
      <c r="J39" t="s">
        <v>5611</v>
      </c>
      <c r="K39" t="s">
        <v>6063</v>
      </c>
      <c r="L39" t="s">
        <v>5611</v>
      </c>
      <c r="M39" t="s">
        <v>5818</v>
      </c>
      <c r="N39" t="s">
        <v>5611</v>
      </c>
      <c r="O39" t="s">
        <v>2189</v>
      </c>
      <c r="P39" t="s">
        <v>5611</v>
      </c>
      <c r="Q39" t="s">
        <v>6118</v>
      </c>
      <c r="R39" t="s">
        <v>5724</v>
      </c>
      <c r="S39" t="s">
        <v>8819</v>
      </c>
      <c r="T39" t="s">
        <v>5611</v>
      </c>
      <c r="U39" t="s">
        <v>5510</v>
      </c>
      <c r="V39" t="s">
        <v>5724</v>
      </c>
    </row>
    <row r="40" spans="1:22">
      <c r="A40" t="s">
        <v>95</v>
      </c>
      <c r="B40" t="s">
        <v>1094</v>
      </c>
      <c r="D40" t="s">
        <v>9689</v>
      </c>
      <c r="E40" t="s">
        <v>5842</v>
      </c>
      <c r="F40" t="s">
        <v>5724</v>
      </c>
      <c r="G40" t="s">
        <v>6207</v>
      </c>
      <c r="H40" t="s">
        <v>5724</v>
      </c>
      <c r="I40" t="s">
        <v>7309</v>
      </c>
      <c r="J40" t="s">
        <v>5611</v>
      </c>
      <c r="K40" t="s">
        <v>5825</v>
      </c>
      <c r="L40" t="s">
        <v>5611</v>
      </c>
      <c r="M40" t="s">
        <v>5819</v>
      </c>
      <c r="N40" t="s">
        <v>5611</v>
      </c>
      <c r="O40" t="s">
        <v>6794</v>
      </c>
      <c r="P40" t="s">
        <v>5724</v>
      </c>
      <c r="Q40" t="s">
        <v>5859</v>
      </c>
      <c r="R40" t="s">
        <v>5611</v>
      </c>
      <c r="S40" t="s">
        <v>410</v>
      </c>
      <c r="T40" t="s">
        <v>5724</v>
      </c>
      <c r="U40" t="s">
        <v>5522</v>
      </c>
      <c r="V40" t="s">
        <v>5724</v>
      </c>
    </row>
    <row r="41" spans="1:22">
      <c r="A41" t="s">
        <v>96</v>
      </c>
      <c r="B41" t="s">
        <v>1094</v>
      </c>
      <c r="D41" t="s">
        <v>9690</v>
      </c>
      <c r="E41" t="s">
        <v>6264</v>
      </c>
      <c r="F41" t="s">
        <v>5724</v>
      </c>
      <c r="G41" t="s">
        <v>7626</v>
      </c>
      <c r="H41" t="s">
        <v>5611</v>
      </c>
      <c r="I41" t="s">
        <v>6252</v>
      </c>
      <c r="J41" t="s">
        <v>5611</v>
      </c>
      <c r="K41" t="s">
        <v>5949</v>
      </c>
      <c r="L41" t="s">
        <v>5611</v>
      </c>
      <c r="M41" t="s">
        <v>5845</v>
      </c>
      <c r="N41" t="s">
        <v>5611</v>
      </c>
      <c r="O41" t="s">
        <v>5894</v>
      </c>
      <c r="P41" t="s">
        <v>5724</v>
      </c>
      <c r="Q41" t="s">
        <v>6043</v>
      </c>
      <c r="R41" t="s">
        <v>5611</v>
      </c>
      <c r="S41" t="s">
        <v>5597</v>
      </c>
      <c r="T41" t="s">
        <v>5724</v>
      </c>
      <c r="U41" t="s">
        <v>4840</v>
      </c>
      <c r="V41" t="s">
        <v>5724</v>
      </c>
    </row>
    <row r="42" spans="1:22">
      <c r="A42" t="s">
        <v>97</v>
      </c>
      <c r="B42" t="s">
        <v>1094</v>
      </c>
      <c r="D42" t="s">
        <v>1412</v>
      </c>
      <c r="E42" t="s">
        <v>5804</v>
      </c>
      <c r="F42" t="s">
        <v>5611</v>
      </c>
      <c r="G42" t="s">
        <v>9798</v>
      </c>
      <c r="H42" t="s">
        <v>5611</v>
      </c>
      <c r="I42" t="s">
        <v>9799</v>
      </c>
      <c r="J42" t="s">
        <v>5611</v>
      </c>
      <c r="K42" t="s">
        <v>5845</v>
      </c>
      <c r="L42" t="s">
        <v>5611</v>
      </c>
      <c r="M42" t="s">
        <v>5818</v>
      </c>
      <c r="N42" t="s">
        <v>5611</v>
      </c>
      <c r="O42" t="s">
        <v>6282</v>
      </c>
      <c r="P42" t="s">
        <v>5724</v>
      </c>
      <c r="Q42" t="s">
        <v>5967</v>
      </c>
      <c r="R42" t="s">
        <v>5724</v>
      </c>
      <c r="S42" t="s">
        <v>5985</v>
      </c>
      <c r="T42" t="s">
        <v>5611</v>
      </c>
      <c r="U42" t="s">
        <v>5533</v>
      </c>
      <c r="V42" t="s">
        <v>5611</v>
      </c>
    </row>
    <row r="43" spans="1:22">
      <c r="A43" t="s">
        <v>99</v>
      </c>
      <c r="B43" t="s">
        <v>1094</v>
      </c>
      <c r="D43" t="s">
        <v>2289</v>
      </c>
      <c r="E43" t="s">
        <v>5922</v>
      </c>
      <c r="F43" t="s">
        <v>5611</v>
      </c>
      <c r="G43" t="s">
        <v>7878</v>
      </c>
      <c r="H43" t="s">
        <v>5611</v>
      </c>
      <c r="I43" t="s">
        <v>6206</v>
      </c>
      <c r="J43" t="s">
        <v>5611</v>
      </c>
      <c r="K43" t="s">
        <v>6063</v>
      </c>
      <c r="L43" t="s">
        <v>5611</v>
      </c>
      <c r="M43" t="s">
        <v>5818</v>
      </c>
      <c r="N43" t="s">
        <v>5611</v>
      </c>
      <c r="O43" t="s">
        <v>6362</v>
      </c>
      <c r="P43" t="s">
        <v>5611</v>
      </c>
      <c r="Q43" t="s">
        <v>5975</v>
      </c>
      <c r="R43" t="s">
        <v>5611</v>
      </c>
      <c r="S43" t="s">
        <v>6343</v>
      </c>
      <c r="T43" t="s">
        <v>5611</v>
      </c>
      <c r="U43" t="s">
        <v>5585</v>
      </c>
      <c r="V43" t="s">
        <v>5611</v>
      </c>
    </row>
    <row r="44" spans="1:22">
      <c r="A44" t="s">
        <v>100</v>
      </c>
      <c r="B44" t="s">
        <v>1094</v>
      </c>
      <c r="D44" t="s">
        <v>2150</v>
      </c>
      <c r="E44" t="s">
        <v>5972</v>
      </c>
      <c r="F44" t="s">
        <v>5724</v>
      </c>
      <c r="G44" t="s">
        <v>6256</v>
      </c>
      <c r="H44" t="s">
        <v>5611</v>
      </c>
      <c r="I44" t="s">
        <v>6530</v>
      </c>
      <c r="J44" t="s">
        <v>5611</v>
      </c>
      <c r="K44" t="s">
        <v>4966</v>
      </c>
      <c r="L44" t="s">
        <v>5611</v>
      </c>
      <c r="M44" t="s">
        <v>8853</v>
      </c>
      <c r="N44" t="s">
        <v>5611</v>
      </c>
      <c r="O44" t="s">
        <v>5039</v>
      </c>
      <c r="P44" t="s">
        <v>5724</v>
      </c>
      <c r="Q44" t="s">
        <v>5932</v>
      </c>
      <c r="R44" t="s">
        <v>5611</v>
      </c>
      <c r="S44" t="s">
        <v>4882</v>
      </c>
      <c r="T44" t="s">
        <v>5611</v>
      </c>
      <c r="U44" t="s">
        <v>6055</v>
      </c>
      <c r="V44" t="s">
        <v>5724</v>
      </c>
    </row>
    <row r="45" spans="1:22">
      <c r="A45" t="s">
        <v>101</v>
      </c>
      <c r="B45" t="s">
        <v>1094</v>
      </c>
      <c r="D45" t="s">
        <v>2288</v>
      </c>
      <c r="E45" t="s">
        <v>6080</v>
      </c>
      <c r="F45" t="s">
        <v>5724</v>
      </c>
      <c r="G45" t="s">
        <v>5908</v>
      </c>
      <c r="H45" t="s">
        <v>5611</v>
      </c>
      <c r="I45" t="s">
        <v>6026</v>
      </c>
      <c r="J45" t="s">
        <v>5611</v>
      </c>
      <c r="K45" t="s">
        <v>5837</v>
      </c>
      <c r="L45" t="s">
        <v>5611</v>
      </c>
      <c r="M45" t="s">
        <v>5819</v>
      </c>
      <c r="N45" t="s">
        <v>5611</v>
      </c>
      <c r="O45" t="s">
        <v>5948</v>
      </c>
      <c r="P45" t="s">
        <v>5611</v>
      </c>
      <c r="Q45" t="s">
        <v>5911</v>
      </c>
      <c r="R45" t="s">
        <v>5611</v>
      </c>
      <c r="S45" t="s">
        <v>6401</v>
      </c>
      <c r="T45" t="s">
        <v>5611</v>
      </c>
      <c r="U45" t="s">
        <v>5603</v>
      </c>
      <c r="V45" t="s">
        <v>5611</v>
      </c>
    </row>
    <row r="46" spans="1:22">
      <c r="A46" t="s">
        <v>102</v>
      </c>
      <c r="B46" t="s">
        <v>1094</v>
      </c>
      <c r="D46" t="s">
        <v>2674</v>
      </c>
      <c r="E46" t="s">
        <v>6045</v>
      </c>
      <c r="F46" t="s">
        <v>5724</v>
      </c>
      <c r="G46" t="s">
        <v>9800</v>
      </c>
      <c r="H46" t="s">
        <v>5724</v>
      </c>
      <c r="I46" t="s">
        <v>9801</v>
      </c>
      <c r="J46" t="s">
        <v>5724</v>
      </c>
      <c r="K46" t="s">
        <v>5819</v>
      </c>
      <c r="L46" t="s">
        <v>5724</v>
      </c>
      <c r="M46" t="s">
        <v>5818</v>
      </c>
      <c r="N46" t="s">
        <v>5724</v>
      </c>
      <c r="O46" t="s">
        <v>6523</v>
      </c>
      <c r="P46" t="s">
        <v>5611</v>
      </c>
      <c r="Q46" t="s">
        <v>5966</v>
      </c>
      <c r="R46" t="s">
        <v>5611</v>
      </c>
      <c r="S46" t="s">
        <v>8940</v>
      </c>
      <c r="T46" t="s">
        <v>5724</v>
      </c>
      <c r="U46" t="s">
        <v>5485</v>
      </c>
      <c r="V46" t="s">
        <v>5724</v>
      </c>
    </row>
    <row r="47" spans="1:22">
      <c r="A47" t="s">
        <v>103</v>
      </c>
      <c r="B47" t="s">
        <v>1094</v>
      </c>
      <c r="D47" t="s">
        <v>8702</v>
      </c>
      <c r="E47" t="s">
        <v>6256</v>
      </c>
      <c r="F47" t="s">
        <v>5611</v>
      </c>
      <c r="G47" t="s">
        <v>7221</v>
      </c>
      <c r="H47" t="s">
        <v>5611</v>
      </c>
      <c r="I47" t="s">
        <v>6206</v>
      </c>
      <c r="J47" t="s">
        <v>5611</v>
      </c>
      <c r="K47" t="s">
        <v>5845</v>
      </c>
      <c r="L47" t="s">
        <v>5611</v>
      </c>
      <c r="M47" t="s">
        <v>5818</v>
      </c>
      <c r="N47" t="s">
        <v>5611</v>
      </c>
      <c r="O47" t="s">
        <v>6824</v>
      </c>
      <c r="P47" t="s">
        <v>5611</v>
      </c>
      <c r="Q47" t="s">
        <v>5839</v>
      </c>
      <c r="R47" t="s">
        <v>5611</v>
      </c>
      <c r="S47" t="s">
        <v>7536</v>
      </c>
      <c r="T47" t="s">
        <v>5724</v>
      </c>
      <c r="U47" t="s">
        <v>5587</v>
      </c>
      <c r="V47" t="s">
        <v>5611</v>
      </c>
    </row>
    <row r="48" spans="1:22">
      <c r="A48" t="s">
        <v>104</v>
      </c>
      <c r="B48" t="s">
        <v>1094</v>
      </c>
      <c r="D48" t="s">
        <v>2249</v>
      </c>
      <c r="E48" t="s">
        <v>6125</v>
      </c>
      <c r="F48" t="s">
        <v>5724</v>
      </c>
      <c r="G48" t="s">
        <v>5982</v>
      </c>
      <c r="H48" t="s">
        <v>5724</v>
      </c>
      <c r="I48" t="s">
        <v>5954</v>
      </c>
      <c r="J48" t="s">
        <v>5611</v>
      </c>
      <c r="K48" t="s">
        <v>5818</v>
      </c>
      <c r="L48" t="s">
        <v>5611</v>
      </c>
      <c r="M48" t="s">
        <v>5819</v>
      </c>
      <c r="N48" t="s">
        <v>5611</v>
      </c>
      <c r="O48" t="s">
        <v>6020</v>
      </c>
      <c r="P48" t="s">
        <v>5611</v>
      </c>
      <c r="Q48" t="s">
        <v>6054</v>
      </c>
      <c r="R48" t="s">
        <v>5611</v>
      </c>
      <c r="S48" t="s">
        <v>8819</v>
      </c>
      <c r="T48" t="s">
        <v>5611</v>
      </c>
      <c r="U48" t="s">
        <v>5516</v>
      </c>
      <c r="V48" t="s">
        <v>5724</v>
      </c>
    </row>
    <row r="49" spans="1:22">
      <c r="A49" t="s">
        <v>106</v>
      </c>
      <c r="B49" t="s">
        <v>1094</v>
      </c>
      <c r="D49" t="s">
        <v>4719</v>
      </c>
      <c r="E49" t="s">
        <v>6575</v>
      </c>
      <c r="F49" t="s">
        <v>5724</v>
      </c>
      <c r="G49" t="s">
        <v>5954</v>
      </c>
      <c r="H49" t="s">
        <v>5611</v>
      </c>
      <c r="J49" t="s">
        <v>5805</v>
      </c>
      <c r="K49" t="s">
        <v>5880</v>
      </c>
      <c r="L49" t="s">
        <v>5724</v>
      </c>
      <c r="M49" t="s">
        <v>5880</v>
      </c>
      <c r="N49" t="s">
        <v>5611</v>
      </c>
      <c r="O49" t="s">
        <v>5919</v>
      </c>
      <c r="P49" t="s">
        <v>5724</v>
      </c>
      <c r="Q49" t="s">
        <v>5825</v>
      </c>
      <c r="R49" t="s">
        <v>5724</v>
      </c>
      <c r="S49" t="s">
        <v>6050</v>
      </c>
      <c r="T49" t="s">
        <v>5611</v>
      </c>
      <c r="U49" t="s">
        <v>5597</v>
      </c>
      <c r="V49" t="s">
        <v>5724</v>
      </c>
    </row>
    <row r="50" spans="1:22">
      <c r="A50" t="s">
        <v>107</v>
      </c>
      <c r="B50" t="s">
        <v>1094</v>
      </c>
      <c r="D50" t="s">
        <v>4717</v>
      </c>
      <c r="E50" t="s">
        <v>5803</v>
      </c>
      <c r="F50" t="s">
        <v>5611</v>
      </c>
      <c r="G50" t="s">
        <v>7409</v>
      </c>
      <c r="H50" t="s">
        <v>5611</v>
      </c>
      <c r="I50" t="s">
        <v>6477</v>
      </c>
      <c r="J50" t="s">
        <v>5611</v>
      </c>
      <c r="K50" t="s">
        <v>4811</v>
      </c>
      <c r="L50" t="s">
        <v>5611</v>
      </c>
      <c r="M50" t="s">
        <v>5466</v>
      </c>
      <c r="N50" t="s">
        <v>5611</v>
      </c>
      <c r="O50" t="s">
        <v>2121</v>
      </c>
      <c r="P50" t="s">
        <v>5611</v>
      </c>
      <c r="Q50" t="s">
        <v>5078</v>
      </c>
      <c r="R50" t="s">
        <v>5611</v>
      </c>
      <c r="S50" t="s">
        <v>6496</v>
      </c>
      <c r="T50" t="s">
        <v>5611</v>
      </c>
      <c r="U50" t="s">
        <v>4828</v>
      </c>
      <c r="V50" t="s">
        <v>5611</v>
      </c>
    </row>
    <row r="51" spans="1:22">
      <c r="A51" t="s">
        <v>108</v>
      </c>
      <c r="B51" t="s">
        <v>1094</v>
      </c>
      <c r="D51" t="s">
        <v>4743</v>
      </c>
      <c r="E51" t="s">
        <v>6852</v>
      </c>
      <c r="F51" t="s">
        <v>5611</v>
      </c>
      <c r="G51" t="s">
        <v>9802</v>
      </c>
      <c r="H51" t="s">
        <v>5611</v>
      </c>
      <c r="I51" t="s">
        <v>7643</v>
      </c>
      <c r="J51" t="s">
        <v>5611</v>
      </c>
      <c r="K51" t="s">
        <v>5859</v>
      </c>
      <c r="L51" t="s">
        <v>5611</v>
      </c>
      <c r="M51" t="s">
        <v>5818</v>
      </c>
      <c r="N51" t="s">
        <v>5611</v>
      </c>
      <c r="O51" t="s">
        <v>5860</v>
      </c>
      <c r="P51" t="s">
        <v>5724</v>
      </c>
      <c r="Q51" t="s">
        <v>4894</v>
      </c>
      <c r="R51" t="s">
        <v>5611</v>
      </c>
      <c r="S51" t="s">
        <v>8857</v>
      </c>
      <c r="T51" t="s">
        <v>5724</v>
      </c>
      <c r="U51" t="s">
        <v>5605</v>
      </c>
      <c r="V51" t="s">
        <v>5611</v>
      </c>
    </row>
    <row r="52" spans="1:22">
      <c r="A52" t="s">
        <v>117</v>
      </c>
      <c r="B52" t="s">
        <v>1094</v>
      </c>
      <c r="D52" t="s">
        <v>3139</v>
      </c>
      <c r="E52" t="s">
        <v>6121</v>
      </c>
      <c r="F52" t="s">
        <v>5724</v>
      </c>
      <c r="G52" t="s">
        <v>6665</v>
      </c>
      <c r="H52" t="s">
        <v>5724</v>
      </c>
      <c r="I52" t="s">
        <v>6204</v>
      </c>
      <c r="J52" t="s">
        <v>5611</v>
      </c>
      <c r="K52" t="s">
        <v>5938</v>
      </c>
      <c r="L52" t="s">
        <v>5611</v>
      </c>
      <c r="M52" t="s">
        <v>5818</v>
      </c>
      <c r="N52" t="s">
        <v>5611</v>
      </c>
      <c r="O52" t="s">
        <v>6403</v>
      </c>
      <c r="P52" t="s">
        <v>5724</v>
      </c>
      <c r="Q52" t="s">
        <v>5998</v>
      </c>
      <c r="R52" t="s">
        <v>5611</v>
      </c>
      <c r="S52" t="s">
        <v>6692</v>
      </c>
      <c r="T52" t="s">
        <v>5611</v>
      </c>
      <c r="U52" t="s">
        <v>5597</v>
      </c>
      <c r="V52" t="s">
        <v>5724</v>
      </c>
    </row>
    <row r="53" spans="1:22">
      <c r="A53" t="s">
        <v>118</v>
      </c>
      <c r="B53" t="s">
        <v>1094</v>
      </c>
      <c r="D53" t="s">
        <v>2528</v>
      </c>
      <c r="E53" t="s">
        <v>5834</v>
      </c>
      <c r="F53" t="s">
        <v>5611</v>
      </c>
      <c r="G53" t="s">
        <v>6493</v>
      </c>
      <c r="H53" t="s">
        <v>5724</v>
      </c>
      <c r="I53" t="s">
        <v>5853</v>
      </c>
      <c r="J53" t="s">
        <v>5724</v>
      </c>
      <c r="K53" t="s">
        <v>5837</v>
      </c>
      <c r="L53" t="s">
        <v>5611</v>
      </c>
      <c r="M53" t="s">
        <v>5819</v>
      </c>
      <c r="N53" t="s">
        <v>5611</v>
      </c>
      <c r="O53" t="s">
        <v>6248</v>
      </c>
      <c r="P53" t="s">
        <v>5611</v>
      </c>
      <c r="Q53" t="s">
        <v>5975</v>
      </c>
      <c r="R53" t="s">
        <v>5611</v>
      </c>
      <c r="S53" t="s">
        <v>5906</v>
      </c>
      <c r="T53" t="s">
        <v>5611</v>
      </c>
      <c r="U53" t="s">
        <v>5576</v>
      </c>
      <c r="V53" t="s">
        <v>5611</v>
      </c>
    </row>
    <row r="54" spans="1:22">
      <c r="A54" t="s">
        <v>125</v>
      </c>
      <c r="B54" t="s">
        <v>1094</v>
      </c>
      <c r="D54" t="s">
        <v>2223</v>
      </c>
      <c r="E54" t="s">
        <v>5995</v>
      </c>
      <c r="F54" t="s">
        <v>5611</v>
      </c>
      <c r="G54" t="s">
        <v>6152</v>
      </c>
      <c r="H54" t="s">
        <v>5724</v>
      </c>
      <c r="I54" t="s">
        <v>5900</v>
      </c>
      <c r="J54" t="s">
        <v>5611</v>
      </c>
      <c r="K54" t="s">
        <v>5818</v>
      </c>
      <c r="L54" t="s">
        <v>5611</v>
      </c>
      <c r="M54" t="s">
        <v>5819</v>
      </c>
      <c r="N54" t="s">
        <v>5611</v>
      </c>
      <c r="O54" t="s">
        <v>6074</v>
      </c>
      <c r="P54" t="s">
        <v>5611</v>
      </c>
      <c r="Q54" t="s">
        <v>5980</v>
      </c>
      <c r="R54" t="s">
        <v>5611</v>
      </c>
      <c r="S54" t="s">
        <v>5484</v>
      </c>
      <c r="T54" t="s">
        <v>5611</v>
      </c>
      <c r="U54" t="s">
        <v>6034</v>
      </c>
      <c r="V54" t="s">
        <v>5611</v>
      </c>
    </row>
    <row r="55" spans="1:22">
      <c r="A55" t="s">
        <v>126</v>
      </c>
      <c r="B55" t="s">
        <v>1094</v>
      </c>
      <c r="D55" t="s">
        <v>4715</v>
      </c>
      <c r="E55" t="s">
        <v>6738</v>
      </c>
      <c r="F55" t="s">
        <v>5611</v>
      </c>
      <c r="G55" t="s">
        <v>5964</v>
      </c>
      <c r="H55" t="s">
        <v>5611</v>
      </c>
      <c r="I55" t="s">
        <v>5925</v>
      </c>
      <c r="J55" t="s">
        <v>5611</v>
      </c>
      <c r="K55" t="s">
        <v>5837</v>
      </c>
      <c r="L55" t="s">
        <v>5611</v>
      </c>
      <c r="M55" t="s">
        <v>5818</v>
      </c>
      <c r="N55" t="s">
        <v>5611</v>
      </c>
      <c r="O55" t="s">
        <v>5955</v>
      </c>
      <c r="P55" t="s">
        <v>5611</v>
      </c>
      <c r="Q55" t="s">
        <v>6112</v>
      </c>
      <c r="R55" t="s">
        <v>5611</v>
      </c>
      <c r="S55" t="s">
        <v>7298</v>
      </c>
      <c r="T55" t="s">
        <v>5611</v>
      </c>
      <c r="U55" t="s">
        <v>5490</v>
      </c>
      <c r="V55" t="s">
        <v>5611</v>
      </c>
    </row>
    <row r="56" spans="1:22">
      <c r="A56" t="s">
        <v>4718</v>
      </c>
      <c r="B56" t="s">
        <v>1094</v>
      </c>
      <c r="D56" t="s">
        <v>4764</v>
      </c>
      <c r="E56" t="s">
        <v>5203</v>
      </c>
      <c r="F56" t="s">
        <v>5724</v>
      </c>
      <c r="G56" t="s">
        <v>5922</v>
      </c>
      <c r="H56" t="s">
        <v>5611</v>
      </c>
      <c r="I56" t="s">
        <v>6402</v>
      </c>
      <c r="J56" t="s">
        <v>5611</v>
      </c>
      <c r="K56" t="s">
        <v>5845</v>
      </c>
      <c r="L56" t="s">
        <v>5611</v>
      </c>
      <c r="M56" t="s">
        <v>5825</v>
      </c>
      <c r="N56" t="s">
        <v>5611</v>
      </c>
      <c r="O56" t="s">
        <v>8842</v>
      </c>
      <c r="P56" t="s">
        <v>5611</v>
      </c>
      <c r="Q56" t="s">
        <v>5847</v>
      </c>
      <c r="R56" t="s">
        <v>5611</v>
      </c>
      <c r="S56" t="s">
        <v>7499</v>
      </c>
      <c r="T56" t="s">
        <v>5611</v>
      </c>
      <c r="U56" t="s">
        <v>5528</v>
      </c>
      <c r="V56" t="s">
        <v>5611</v>
      </c>
    </row>
    <row r="57" spans="1:22">
      <c r="A57" t="s">
        <v>136</v>
      </c>
      <c r="B57" t="s">
        <v>1094</v>
      </c>
      <c r="D57" t="s">
        <v>4667</v>
      </c>
      <c r="E57" t="s">
        <v>6283</v>
      </c>
      <c r="F57" t="s">
        <v>5724</v>
      </c>
      <c r="G57" t="s">
        <v>5929</v>
      </c>
      <c r="H57" t="s">
        <v>5724</v>
      </c>
      <c r="I57" t="s">
        <v>6065</v>
      </c>
      <c r="J57" t="s">
        <v>5724</v>
      </c>
      <c r="L57" t="s">
        <v>5805</v>
      </c>
      <c r="N57" t="s">
        <v>5805</v>
      </c>
      <c r="P57" t="s">
        <v>5805</v>
      </c>
      <c r="R57" t="s">
        <v>5805</v>
      </c>
      <c r="S57" t="s">
        <v>7177</v>
      </c>
      <c r="T57" t="s">
        <v>5611</v>
      </c>
      <c r="U57" t="s">
        <v>6391</v>
      </c>
      <c r="V57" t="s">
        <v>5611</v>
      </c>
    </row>
    <row r="58" spans="1:22">
      <c r="A58" t="s">
        <v>136</v>
      </c>
      <c r="B58" t="s">
        <v>1094</v>
      </c>
      <c r="D58" t="s">
        <v>3207</v>
      </c>
      <c r="E58" t="s">
        <v>6532</v>
      </c>
      <c r="F58" t="s">
        <v>5724</v>
      </c>
      <c r="G58" t="s">
        <v>9803</v>
      </c>
      <c r="H58" t="s">
        <v>5611</v>
      </c>
      <c r="I58" t="s">
        <v>6013</v>
      </c>
      <c r="J58" t="s">
        <v>5611</v>
      </c>
      <c r="L58" t="s">
        <v>5805</v>
      </c>
      <c r="N58" t="s">
        <v>5805</v>
      </c>
      <c r="P58" t="s">
        <v>5805</v>
      </c>
      <c r="R58" t="s">
        <v>5805</v>
      </c>
      <c r="S58" t="s">
        <v>6113</v>
      </c>
      <c r="T58" t="s">
        <v>5611</v>
      </c>
      <c r="U58" t="s">
        <v>6391</v>
      </c>
      <c r="V58" t="s">
        <v>5611</v>
      </c>
    </row>
    <row r="59" spans="1:22">
      <c r="A59" t="s">
        <v>136</v>
      </c>
      <c r="B59" t="s">
        <v>1094</v>
      </c>
      <c r="D59" t="s">
        <v>2970</v>
      </c>
      <c r="E59" t="s">
        <v>6540</v>
      </c>
      <c r="F59" t="s">
        <v>5611</v>
      </c>
      <c r="G59" t="s">
        <v>9804</v>
      </c>
      <c r="H59" t="s">
        <v>5724</v>
      </c>
      <c r="I59" t="s">
        <v>8991</v>
      </c>
      <c r="J59" t="s">
        <v>5724</v>
      </c>
      <c r="L59" t="s">
        <v>5805</v>
      </c>
      <c r="N59" t="s">
        <v>5805</v>
      </c>
      <c r="P59" t="s">
        <v>5805</v>
      </c>
      <c r="R59" t="s">
        <v>5805</v>
      </c>
      <c r="S59" t="s">
        <v>6805</v>
      </c>
      <c r="T59" t="s">
        <v>5611</v>
      </c>
      <c r="U59" t="s">
        <v>6605</v>
      </c>
      <c r="V59" t="s">
        <v>5611</v>
      </c>
    </row>
    <row r="60" spans="1:22">
      <c r="A60" t="s">
        <v>190</v>
      </c>
      <c r="B60" t="s">
        <v>1094</v>
      </c>
      <c r="D60" t="s">
        <v>2379</v>
      </c>
      <c r="E60" t="s">
        <v>6274</v>
      </c>
      <c r="F60" t="s">
        <v>5724</v>
      </c>
      <c r="G60" t="s">
        <v>6460</v>
      </c>
      <c r="H60" t="s">
        <v>5611</v>
      </c>
      <c r="I60" t="s">
        <v>6183</v>
      </c>
      <c r="J60" t="s">
        <v>5611</v>
      </c>
      <c r="L60" t="s">
        <v>5805</v>
      </c>
      <c r="N60" t="s">
        <v>5805</v>
      </c>
      <c r="P60" t="s">
        <v>5805</v>
      </c>
      <c r="R60" t="s">
        <v>5805</v>
      </c>
      <c r="S60" t="s">
        <v>5528</v>
      </c>
      <c r="T60" t="s">
        <v>5611</v>
      </c>
      <c r="U60" t="s">
        <v>4827</v>
      </c>
      <c r="V60" t="s">
        <v>5724</v>
      </c>
    </row>
    <row r="61" spans="1:22">
      <c r="A61" t="s">
        <v>191</v>
      </c>
      <c r="B61" t="s">
        <v>1094</v>
      </c>
      <c r="D61" t="s">
        <v>2881</v>
      </c>
      <c r="F61" t="s">
        <v>5805</v>
      </c>
      <c r="G61" t="s">
        <v>6416</v>
      </c>
      <c r="H61" t="s">
        <v>5611</v>
      </c>
      <c r="J61" t="s">
        <v>5805</v>
      </c>
      <c r="L61" t="s">
        <v>5805</v>
      </c>
      <c r="N61" t="s">
        <v>5805</v>
      </c>
      <c r="P61" t="s">
        <v>5805</v>
      </c>
      <c r="R61" t="s">
        <v>5805</v>
      </c>
      <c r="T61" t="s">
        <v>5805</v>
      </c>
      <c r="U61" t="s">
        <v>5481</v>
      </c>
      <c r="V61" t="s">
        <v>5724</v>
      </c>
    </row>
    <row r="62" spans="1:22">
      <c r="A62" t="s">
        <v>192</v>
      </c>
      <c r="B62" t="s">
        <v>1094</v>
      </c>
      <c r="D62" t="s">
        <v>4689</v>
      </c>
      <c r="E62" t="s">
        <v>6341</v>
      </c>
      <c r="F62" t="s">
        <v>5724</v>
      </c>
      <c r="G62" t="s">
        <v>9123</v>
      </c>
      <c r="H62" t="s">
        <v>5611</v>
      </c>
      <c r="I62" t="s">
        <v>5941</v>
      </c>
      <c r="J62" t="s">
        <v>5611</v>
      </c>
      <c r="L62" t="s">
        <v>5805</v>
      </c>
      <c r="N62" t="s">
        <v>5805</v>
      </c>
      <c r="P62" t="s">
        <v>5805</v>
      </c>
      <c r="R62" t="s">
        <v>5805</v>
      </c>
      <c r="S62" t="s">
        <v>6012</v>
      </c>
      <c r="T62" t="s">
        <v>5611</v>
      </c>
      <c r="U62" t="s">
        <v>5561</v>
      </c>
      <c r="V62" t="s">
        <v>5611</v>
      </c>
    </row>
    <row r="63" spans="1:22">
      <c r="A63" t="s">
        <v>194</v>
      </c>
      <c r="B63" t="s">
        <v>1094</v>
      </c>
      <c r="D63" t="s">
        <v>2497</v>
      </c>
      <c r="E63" t="s">
        <v>6380</v>
      </c>
      <c r="F63" t="s">
        <v>5724</v>
      </c>
      <c r="G63" t="s">
        <v>6062</v>
      </c>
      <c r="H63" t="s">
        <v>5611</v>
      </c>
      <c r="I63" t="s">
        <v>5963</v>
      </c>
      <c r="J63" t="s">
        <v>5611</v>
      </c>
      <c r="K63" t="s">
        <v>6148</v>
      </c>
      <c r="L63" t="s">
        <v>5611</v>
      </c>
      <c r="M63" t="s">
        <v>5818</v>
      </c>
      <c r="N63" t="s">
        <v>5611</v>
      </c>
      <c r="O63" t="s">
        <v>6407</v>
      </c>
      <c r="P63" t="s">
        <v>5724</v>
      </c>
      <c r="Q63" t="s">
        <v>6555</v>
      </c>
      <c r="R63" t="s">
        <v>5611</v>
      </c>
      <c r="S63" t="s">
        <v>6401</v>
      </c>
      <c r="T63" t="s">
        <v>5611</v>
      </c>
      <c r="U63" t="s">
        <v>5486</v>
      </c>
      <c r="V63" t="s">
        <v>5724</v>
      </c>
    </row>
    <row r="64" spans="1:22">
      <c r="A64" t="s">
        <v>194</v>
      </c>
      <c r="B64" t="s">
        <v>1094</v>
      </c>
      <c r="D64" t="s">
        <v>2356</v>
      </c>
      <c r="E64" t="s">
        <v>5822</v>
      </c>
      <c r="F64" t="s">
        <v>5724</v>
      </c>
      <c r="G64" t="s">
        <v>6880</v>
      </c>
      <c r="H64" t="s">
        <v>5611</v>
      </c>
      <c r="I64" t="s">
        <v>6049</v>
      </c>
      <c r="J64" t="s">
        <v>5611</v>
      </c>
      <c r="K64" t="s">
        <v>6063</v>
      </c>
      <c r="L64" t="s">
        <v>5611</v>
      </c>
      <c r="M64" t="s">
        <v>5818</v>
      </c>
      <c r="N64" t="s">
        <v>5611</v>
      </c>
      <c r="O64" t="s">
        <v>6005</v>
      </c>
      <c r="P64" t="s">
        <v>5724</v>
      </c>
      <c r="Q64" t="s">
        <v>6102</v>
      </c>
      <c r="R64" t="s">
        <v>5611</v>
      </c>
      <c r="S64" t="s">
        <v>6029</v>
      </c>
      <c r="T64" t="s">
        <v>5611</v>
      </c>
      <c r="U64" t="s">
        <v>5563</v>
      </c>
      <c r="V64" t="s">
        <v>5724</v>
      </c>
    </row>
    <row r="65" spans="1:22">
      <c r="A65" t="s">
        <v>197</v>
      </c>
      <c r="B65" t="s">
        <v>1094</v>
      </c>
      <c r="D65" t="s">
        <v>4711</v>
      </c>
      <c r="E65" t="s">
        <v>6108</v>
      </c>
      <c r="F65" t="s">
        <v>5611</v>
      </c>
      <c r="G65" t="s">
        <v>7158</v>
      </c>
      <c r="H65" t="s">
        <v>5611</v>
      </c>
      <c r="I65" t="s">
        <v>6397</v>
      </c>
      <c r="J65" t="s">
        <v>5611</v>
      </c>
      <c r="L65" t="s">
        <v>5805</v>
      </c>
      <c r="N65" t="s">
        <v>5805</v>
      </c>
      <c r="P65" t="s">
        <v>5805</v>
      </c>
      <c r="R65" t="s">
        <v>5805</v>
      </c>
      <c r="S65" t="s">
        <v>6525</v>
      </c>
      <c r="T65" t="s">
        <v>5611</v>
      </c>
      <c r="U65" t="s">
        <v>5481</v>
      </c>
      <c r="V65" t="s">
        <v>5724</v>
      </c>
    </row>
    <row r="66" spans="1:22">
      <c r="A66" t="s">
        <v>198</v>
      </c>
      <c r="B66" t="s">
        <v>1094</v>
      </c>
      <c r="D66" t="s">
        <v>4741</v>
      </c>
      <c r="E66" t="s">
        <v>6336</v>
      </c>
      <c r="F66" t="s">
        <v>5611</v>
      </c>
      <c r="G66" t="s">
        <v>7311</v>
      </c>
      <c r="H66" t="s">
        <v>5611</v>
      </c>
      <c r="J66" t="s">
        <v>5805</v>
      </c>
      <c r="L66" t="s">
        <v>5805</v>
      </c>
      <c r="N66" t="s">
        <v>5805</v>
      </c>
      <c r="P66" t="s">
        <v>5805</v>
      </c>
      <c r="R66" t="s">
        <v>5805</v>
      </c>
      <c r="S66" t="s">
        <v>8836</v>
      </c>
      <c r="T66" t="s">
        <v>5611</v>
      </c>
      <c r="U66" t="s">
        <v>5548</v>
      </c>
      <c r="V66" t="s">
        <v>5611</v>
      </c>
    </row>
    <row r="67" spans="1:22">
      <c r="A67" t="s">
        <v>4742</v>
      </c>
      <c r="B67" t="s">
        <v>1094</v>
      </c>
      <c r="D67" t="s">
        <v>6497</v>
      </c>
      <c r="E67" t="s">
        <v>6080</v>
      </c>
      <c r="F67" t="s">
        <v>5724</v>
      </c>
      <c r="G67" t="s">
        <v>5977</v>
      </c>
      <c r="H67" t="s">
        <v>5611</v>
      </c>
      <c r="I67" t="s">
        <v>6049</v>
      </c>
      <c r="J67" t="s">
        <v>5611</v>
      </c>
      <c r="L67" t="s">
        <v>5805</v>
      </c>
      <c r="N67" t="s">
        <v>5805</v>
      </c>
      <c r="P67" t="s">
        <v>5805</v>
      </c>
      <c r="R67" t="s">
        <v>5805</v>
      </c>
      <c r="S67" t="s">
        <v>6128</v>
      </c>
      <c r="T67" t="s">
        <v>5611</v>
      </c>
      <c r="U67" t="s">
        <v>5513</v>
      </c>
      <c r="V67" t="s">
        <v>5611</v>
      </c>
    </row>
    <row r="68" spans="1:22">
      <c r="A68" t="s">
        <v>199</v>
      </c>
      <c r="B68" t="s">
        <v>1094</v>
      </c>
      <c r="D68" t="s">
        <v>3139</v>
      </c>
      <c r="E68" t="s">
        <v>6574</v>
      </c>
      <c r="F68" t="s">
        <v>5724</v>
      </c>
      <c r="G68" t="s">
        <v>6838</v>
      </c>
      <c r="H68" t="s">
        <v>5724</v>
      </c>
      <c r="J68" t="s">
        <v>5805</v>
      </c>
      <c r="L68" t="s">
        <v>5805</v>
      </c>
      <c r="N68" t="s">
        <v>5805</v>
      </c>
      <c r="P68" t="s">
        <v>5805</v>
      </c>
      <c r="R68" t="s">
        <v>5805</v>
      </c>
      <c r="S68" t="s">
        <v>5539</v>
      </c>
      <c r="T68" t="s">
        <v>5611</v>
      </c>
      <c r="U68" t="s">
        <v>4828</v>
      </c>
      <c r="V68" t="s">
        <v>5611</v>
      </c>
    </row>
    <row r="69" spans="1:22">
      <c r="A69" t="s">
        <v>199</v>
      </c>
      <c r="B69" t="s">
        <v>1094</v>
      </c>
      <c r="D69" t="s">
        <v>4728</v>
      </c>
      <c r="E69" t="s">
        <v>5947</v>
      </c>
      <c r="F69" t="s">
        <v>5724</v>
      </c>
      <c r="G69" t="s">
        <v>6592</v>
      </c>
      <c r="H69" t="s">
        <v>5611</v>
      </c>
      <c r="J69" t="s">
        <v>5805</v>
      </c>
      <c r="L69" t="s">
        <v>5805</v>
      </c>
      <c r="N69" t="s">
        <v>5805</v>
      </c>
      <c r="P69" t="s">
        <v>5805</v>
      </c>
      <c r="R69" t="s">
        <v>5805</v>
      </c>
      <c r="S69" t="s">
        <v>5906</v>
      </c>
      <c r="T69" t="s">
        <v>5611</v>
      </c>
      <c r="U69" t="s">
        <v>5587</v>
      </c>
      <c r="V69" t="s">
        <v>5611</v>
      </c>
    </row>
    <row r="70" spans="1:22">
      <c r="A70" t="s">
        <v>200</v>
      </c>
      <c r="B70" t="s">
        <v>1094</v>
      </c>
      <c r="D70" t="s">
        <v>3222</v>
      </c>
      <c r="E70" t="s">
        <v>5803</v>
      </c>
      <c r="F70" t="s">
        <v>5611</v>
      </c>
      <c r="G70" t="s">
        <v>7168</v>
      </c>
      <c r="H70" t="s">
        <v>5611</v>
      </c>
      <c r="I70" t="s">
        <v>6242</v>
      </c>
      <c r="J70" t="s">
        <v>5611</v>
      </c>
      <c r="K70" t="s">
        <v>5917</v>
      </c>
      <c r="L70" t="s">
        <v>5611</v>
      </c>
      <c r="M70" t="s">
        <v>5818</v>
      </c>
      <c r="N70" t="s">
        <v>5611</v>
      </c>
      <c r="O70" t="s">
        <v>5950</v>
      </c>
      <c r="P70" t="s">
        <v>5611</v>
      </c>
      <c r="Q70" t="s">
        <v>5961</v>
      </c>
      <c r="R70" t="s">
        <v>5611</v>
      </c>
      <c r="S70" t="s">
        <v>6501</v>
      </c>
      <c r="T70" t="s">
        <v>5611</v>
      </c>
      <c r="U70" t="s">
        <v>5539</v>
      </c>
      <c r="V70" t="s">
        <v>5611</v>
      </c>
    </row>
    <row r="71" spans="1:22">
      <c r="A71" t="s">
        <v>202</v>
      </c>
      <c r="B71" t="s">
        <v>1094</v>
      </c>
      <c r="D71" t="s">
        <v>2582</v>
      </c>
      <c r="E71" t="s">
        <v>7202</v>
      </c>
      <c r="F71" t="s">
        <v>5611</v>
      </c>
      <c r="G71" t="s">
        <v>9805</v>
      </c>
      <c r="H71" t="s">
        <v>5611</v>
      </c>
      <c r="I71" t="s">
        <v>6062</v>
      </c>
      <c r="J71" t="s">
        <v>5611</v>
      </c>
      <c r="K71" t="s">
        <v>6073</v>
      </c>
      <c r="L71" t="s">
        <v>5611</v>
      </c>
      <c r="M71" t="s">
        <v>5825</v>
      </c>
      <c r="N71" t="s">
        <v>5611</v>
      </c>
      <c r="O71" t="s">
        <v>8925</v>
      </c>
      <c r="P71" t="s">
        <v>5611</v>
      </c>
      <c r="Q71" t="s">
        <v>5888</v>
      </c>
      <c r="R71" t="s">
        <v>5611</v>
      </c>
      <c r="S71" t="s">
        <v>6835</v>
      </c>
      <c r="T71" t="s">
        <v>5724</v>
      </c>
      <c r="U71" t="s">
        <v>5511</v>
      </c>
      <c r="V71" t="s">
        <v>5611</v>
      </c>
    </row>
    <row r="72" spans="1:3">
      <c r="A72" t="s">
        <v>207</v>
      </c>
      <c r="B72" t="s">
        <v>1086</v>
      </c>
      <c r="C72" t="s">
        <v>6216</v>
      </c>
    </row>
    <row r="73" spans="1:22">
      <c r="A73" t="s">
        <v>209</v>
      </c>
      <c r="B73" t="s">
        <v>1094</v>
      </c>
      <c r="D73" t="s">
        <v>4031</v>
      </c>
      <c r="E73" t="s">
        <v>6312</v>
      </c>
      <c r="F73" t="s">
        <v>5724</v>
      </c>
      <c r="G73" t="s">
        <v>6534</v>
      </c>
      <c r="H73" t="s">
        <v>5611</v>
      </c>
      <c r="I73" t="s">
        <v>5990</v>
      </c>
      <c r="J73" t="s">
        <v>5611</v>
      </c>
      <c r="K73" t="s">
        <v>6148</v>
      </c>
      <c r="L73" t="s">
        <v>5611</v>
      </c>
      <c r="M73" t="s">
        <v>5818</v>
      </c>
      <c r="N73" t="s">
        <v>5611</v>
      </c>
      <c r="O73" t="s">
        <v>6101</v>
      </c>
      <c r="P73" t="s">
        <v>5611</v>
      </c>
      <c r="Q73" t="s">
        <v>5998</v>
      </c>
      <c r="R73" t="s">
        <v>5611</v>
      </c>
      <c r="S73" t="s">
        <v>8995</v>
      </c>
      <c r="T73" t="s">
        <v>5611</v>
      </c>
      <c r="U73" t="s">
        <v>9806</v>
      </c>
      <c r="V73" t="s">
        <v>5724</v>
      </c>
    </row>
    <row r="74" spans="1:22">
      <c r="A74" t="s">
        <v>223</v>
      </c>
      <c r="B74" t="s">
        <v>1094</v>
      </c>
      <c r="D74" t="s">
        <v>3414</v>
      </c>
      <c r="E74" t="s">
        <v>6354</v>
      </c>
      <c r="F74" t="s">
        <v>5724</v>
      </c>
      <c r="G74" t="s">
        <v>8976</v>
      </c>
      <c r="H74" t="s">
        <v>5724</v>
      </c>
      <c r="I74" t="s">
        <v>9807</v>
      </c>
      <c r="J74" t="s">
        <v>5724</v>
      </c>
      <c r="K74" t="s">
        <v>9808</v>
      </c>
      <c r="L74" t="s">
        <v>5611</v>
      </c>
      <c r="M74" t="s">
        <v>6132</v>
      </c>
      <c r="N74" t="s">
        <v>5611</v>
      </c>
      <c r="O74" t="s">
        <v>6691</v>
      </c>
      <c r="P74" t="s">
        <v>5724</v>
      </c>
      <c r="Q74" t="s">
        <v>9809</v>
      </c>
      <c r="R74" t="s">
        <v>5611</v>
      </c>
      <c r="S74" t="s">
        <v>5589</v>
      </c>
      <c r="T74" t="s">
        <v>5611</v>
      </c>
      <c r="U74" t="s">
        <v>5573</v>
      </c>
      <c r="V74" t="s">
        <v>5724</v>
      </c>
    </row>
    <row r="75" spans="1:22">
      <c r="A75" t="s">
        <v>224</v>
      </c>
      <c r="B75" t="s">
        <v>1094</v>
      </c>
      <c r="D75" t="s">
        <v>3574</v>
      </c>
      <c r="E75" t="s">
        <v>6279</v>
      </c>
      <c r="F75" t="s">
        <v>5611</v>
      </c>
      <c r="G75" t="s">
        <v>6298</v>
      </c>
      <c r="H75" t="s">
        <v>5724</v>
      </c>
      <c r="I75" t="s">
        <v>6264</v>
      </c>
      <c r="J75" t="s">
        <v>5611</v>
      </c>
      <c r="K75" t="s">
        <v>5825</v>
      </c>
      <c r="L75" t="s">
        <v>5724</v>
      </c>
      <c r="M75" t="s">
        <v>5819</v>
      </c>
      <c r="N75" t="s">
        <v>5611</v>
      </c>
      <c r="O75" t="s">
        <v>5860</v>
      </c>
      <c r="P75" t="s">
        <v>5611</v>
      </c>
      <c r="Q75" t="s">
        <v>6054</v>
      </c>
      <c r="R75" t="s">
        <v>5611</v>
      </c>
      <c r="S75" t="s">
        <v>9810</v>
      </c>
      <c r="T75" t="s">
        <v>5724</v>
      </c>
      <c r="U75" t="s">
        <v>6629</v>
      </c>
      <c r="V75" t="s">
        <v>5611</v>
      </c>
    </row>
    <row r="76" spans="1:22">
      <c r="A76" t="s">
        <v>229</v>
      </c>
      <c r="B76" t="s">
        <v>1094</v>
      </c>
      <c r="D76" t="s">
        <v>2246</v>
      </c>
      <c r="E76" t="s">
        <v>6151</v>
      </c>
      <c r="F76" t="s">
        <v>5611</v>
      </c>
      <c r="G76" t="s">
        <v>6621</v>
      </c>
      <c r="H76" t="s">
        <v>5611</v>
      </c>
      <c r="J76" t="s">
        <v>5805</v>
      </c>
      <c r="L76" t="s">
        <v>5805</v>
      </c>
      <c r="N76" t="s">
        <v>5805</v>
      </c>
      <c r="P76" t="s">
        <v>5805</v>
      </c>
      <c r="R76" t="s">
        <v>5805</v>
      </c>
      <c r="S76" t="s">
        <v>5503</v>
      </c>
      <c r="T76" t="s">
        <v>5611</v>
      </c>
      <c r="U76" t="s">
        <v>5531</v>
      </c>
      <c r="V76" t="s">
        <v>5611</v>
      </c>
    </row>
    <row r="77" spans="1:22">
      <c r="A77" t="s">
        <v>231</v>
      </c>
      <c r="B77" t="s">
        <v>1094</v>
      </c>
      <c r="D77" t="s">
        <v>2223</v>
      </c>
      <c r="E77" t="s">
        <v>5928</v>
      </c>
      <c r="F77" t="s">
        <v>5724</v>
      </c>
      <c r="G77" t="s">
        <v>8920</v>
      </c>
      <c r="H77" t="s">
        <v>5611</v>
      </c>
      <c r="I77" t="s">
        <v>6129</v>
      </c>
      <c r="J77" t="s">
        <v>5611</v>
      </c>
      <c r="K77" t="s">
        <v>6039</v>
      </c>
      <c r="L77" t="s">
        <v>5611</v>
      </c>
      <c r="M77" t="s">
        <v>5917</v>
      </c>
      <c r="N77" t="s">
        <v>5611</v>
      </c>
      <c r="O77" t="s">
        <v>6366</v>
      </c>
      <c r="P77" t="s">
        <v>5611</v>
      </c>
      <c r="Q77" t="s">
        <v>5854</v>
      </c>
      <c r="R77" t="s">
        <v>5611</v>
      </c>
      <c r="S77" t="s">
        <v>6050</v>
      </c>
      <c r="T77" t="s">
        <v>5611</v>
      </c>
      <c r="U77" t="s">
        <v>5579</v>
      </c>
      <c r="V77" t="s">
        <v>5724</v>
      </c>
    </row>
    <row r="78" spans="1:22">
      <c r="A78" t="s">
        <v>240</v>
      </c>
      <c r="B78" t="s">
        <v>1094</v>
      </c>
      <c r="D78" t="s">
        <v>2414</v>
      </c>
      <c r="E78" t="s">
        <v>6493</v>
      </c>
      <c r="F78" t="s">
        <v>5724</v>
      </c>
      <c r="G78" t="s">
        <v>6341</v>
      </c>
      <c r="H78" t="s">
        <v>5611</v>
      </c>
      <c r="I78" t="s">
        <v>7309</v>
      </c>
      <c r="J78" t="s">
        <v>5611</v>
      </c>
      <c r="K78" t="s">
        <v>5845</v>
      </c>
      <c r="L78" t="s">
        <v>5611</v>
      </c>
      <c r="M78" t="s">
        <v>5880</v>
      </c>
      <c r="N78" t="s">
        <v>5611</v>
      </c>
      <c r="O78" t="s">
        <v>6085</v>
      </c>
      <c r="P78" t="s">
        <v>5611</v>
      </c>
      <c r="Q78" t="s">
        <v>5940</v>
      </c>
      <c r="R78" t="s">
        <v>5611</v>
      </c>
      <c r="S78" t="s">
        <v>6015</v>
      </c>
      <c r="T78" t="s">
        <v>5611</v>
      </c>
      <c r="U78" t="s">
        <v>4967</v>
      </c>
      <c r="V78" t="s">
        <v>5611</v>
      </c>
    </row>
    <row r="79" spans="1:22">
      <c r="A79" t="s">
        <v>247</v>
      </c>
      <c r="B79" t="s">
        <v>1094</v>
      </c>
      <c r="D79" t="s">
        <v>2203</v>
      </c>
      <c r="E79" t="s">
        <v>5885</v>
      </c>
      <c r="F79" t="s">
        <v>5724</v>
      </c>
      <c r="G79" t="s">
        <v>6433</v>
      </c>
      <c r="H79" t="s">
        <v>5611</v>
      </c>
      <c r="I79" t="s">
        <v>6454</v>
      </c>
      <c r="J79" t="s">
        <v>5611</v>
      </c>
      <c r="K79" t="s">
        <v>4811</v>
      </c>
      <c r="L79" t="s">
        <v>5611</v>
      </c>
      <c r="M79" t="s">
        <v>5818</v>
      </c>
      <c r="N79" t="s">
        <v>5611</v>
      </c>
      <c r="O79" t="s">
        <v>5078</v>
      </c>
      <c r="P79" t="s">
        <v>5724</v>
      </c>
      <c r="Q79" t="s">
        <v>4871</v>
      </c>
      <c r="R79" t="s">
        <v>5611</v>
      </c>
      <c r="S79" t="s">
        <v>6313</v>
      </c>
      <c r="T79" t="s">
        <v>5724</v>
      </c>
      <c r="U79" t="s">
        <v>5526</v>
      </c>
      <c r="V79" t="s">
        <v>5611</v>
      </c>
    </row>
    <row r="80" spans="1:22">
      <c r="A80" t="s">
        <v>250</v>
      </c>
      <c r="B80" t="s">
        <v>1094</v>
      </c>
      <c r="D80" t="s">
        <v>3674</v>
      </c>
      <c r="E80" t="s">
        <v>5959</v>
      </c>
      <c r="F80" t="s">
        <v>5724</v>
      </c>
      <c r="G80" t="s">
        <v>6985</v>
      </c>
      <c r="H80" t="s">
        <v>5724</v>
      </c>
      <c r="I80" t="s">
        <v>7289</v>
      </c>
      <c r="J80" t="s">
        <v>5724</v>
      </c>
      <c r="K80" t="s">
        <v>5046</v>
      </c>
      <c r="L80" t="s">
        <v>5611</v>
      </c>
      <c r="M80" t="s">
        <v>5917</v>
      </c>
      <c r="N80" t="s">
        <v>5611</v>
      </c>
      <c r="O80" t="s">
        <v>5226</v>
      </c>
      <c r="P80" t="s">
        <v>5724</v>
      </c>
      <c r="Q80" t="s">
        <v>4894</v>
      </c>
      <c r="R80" t="s">
        <v>5611</v>
      </c>
      <c r="S80" t="s">
        <v>5509</v>
      </c>
      <c r="T80" t="s">
        <v>5611</v>
      </c>
      <c r="U80" t="s">
        <v>5579</v>
      </c>
      <c r="V80" t="s">
        <v>5724</v>
      </c>
    </row>
    <row r="81" spans="1:22">
      <c r="A81" t="s">
        <v>251</v>
      </c>
      <c r="B81" t="s">
        <v>1094</v>
      </c>
      <c r="D81" t="s">
        <v>2269</v>
      </c>
      <c r="E81" t="s">
        <v>6373</v>
      </c>
      <c r="F81" t="s">
        <v>5724</v>
      </c>
      <c r="G81" t="s">
        <v>2186</v>
      </c>
      <c r="H81" t="s">
        <v>5611</v>
      </c>
      <c r="I81" t="s">
        <v>7197</v>
      </c>
      <c r="J81" t="s">
        <v>5611</v>
      </c>
      <c r="K81" t="s">
        <v>4811</v>
      </c>
      <c r="L81" t="s">
        <v>5611</v>
      </c>
      <c r="M81" t="s">
        <v>5825</v>
      </c>
      <c r="N81" t="s">
        <v>5611</v>
      </c>
      <c r="O81" t="s">
        <v>6420</v>
      </c>
      <c r="P81" t="s">
        <v>5611</v>
      </c>
      <c r="Q81" t="s">
        <v>6004</v>
      </c>
      <c r="R81" t="s">
        <v>5724</v>
      </c>
      <c r="S81" t="s">
        <v>5605</v>
      </c>
      <c r="T81" t="s">
        <v>5724</v>
      </c>
      <c r="U81" t="s">
        <v>5523</v>
      </c>
      <c r="V81" t="s">
        <v>5724</v>
      </c>
    </row>
    <row r="82" spans="1:22">
      <c r="A82" t="s">
        <v>253</v>
      </c>
      <c r="B82" t="s">
        <v>1094</v>
      </c>
      <c r="D82" t="s">
        <v>1499</v>
      </c>
      <c r="E82" t="s">
        <v>6084</v>
      </c>
      <c r="F82" t="s">
        <v>5724</v>
      </c>
      <c r="G82" t="s">
        <v>7080</v>
      </c>
      <c r="H82" t="s">
        <v>5611</v>
      </c>
      <c r="I82" t="s">
        <v>6106</v>
      </c>
      <c r="J82" t="s">
        <v>5611</v>
      </c>
      <c r="K82" t="s">
        <v>5466</v>
      </c>
      <c r="L82" t="s">
        <v>5724</v>
      </c>
      <c r="M82" t="s">
        <v>5818</v>
      </c>
      <c r="N82" t="s">
        <v>5611</v>
      </c>
      <c r="O82" t="s">
        <v>6317</v>
      </c>
      <c r="P82" t="s">
        <v>5611</v>
      </c>
      <c r="Q82" t="s">
        <v>4942</v>
      </c>
      <c r="R82" t="s">
        <v>5611</v>
      </c>
      <c r="S82" t="s">
        <v>7338</v>
      </c>
      <c r="T82" t="s">
        <v>5611</v>
      </c>
      <c r="U82" t="s">
        <v>5552</v>
      </c>
      <c r="V82" t="s">
        <v>5724</v>
      </c>
    </row>
    <row r="83" spans="1:22">
      <c r="A83" t="s">
        <v>255</v>
      </c>
      <c r="B83" t="s">
        <v>1094</v>
      </c>
      <c r="D83" t="s">
        <v>2622</v>
      </c>
      <c r="E83" t="s">
        <v>6575</v>
      </c>
      <c r="F83" t="s">
        <v>5724</v>
      </c>
      <c r="G83" t="s">
        <v>7080</v>
      </c>
      <c r="H83" t="s">
        <v>5611</v>
      </c>
      <c r="I83" t="s">
        <v>6007</v>
      </c>
      <c r="J83" t="s">
        <v>5611</v>
      </c>
      <c r="K83" t="s">
        <v>5466</v>
      </c>
      <c r="L83" t="s">
        <v>5724</v>
      </c>
      <c r="M83" t="s">
        <v>5818</v>
      </c>
      <c r="N83" t="s">
        <v>5611</v>
      </c>
      <c r="O83" t="s">
        <v>2260</v>
      </c>
      <c r="P83" t="s">
        <v>5724</v>
      </c>
      <c r="Q83" t="s">
        <v>5046</v>
      </c>
      <c r="R83" t="s">
        <v>5611</v>
      </c>
      <c r="S83" t="s">
        <v>5542</v>
      </c>
      <c r="T83" t="s">
        <v>5611</v>
      </c>
      <c r="U83" t="s">
        <v>5514</v>
      </c>
      <c r="V83" t="s">
        <v>5724</v>
      </c>
    </row>
    <row r="84" spans="1:22">
      <c r="A84" t="s">
        <v>257</v>
      </c>
      <c r="B84" t="s">
        <v>1094</v>
      </c>
      <c r="D84" t="s">
        <v>3205</v>
      </c>
      <c r="E84" t="s">
        <v>5972</v>
      </c>
      <c r="F84" t="s">
        <v>5724</v>
      </c>
      <c r="G84" t="s">
        <v>2963</v>
      </c>
      <c r="H84" t="s">
        <v>5611</v>
      </c>
      <c r="I84" t="s">
        <v>6485</v>
      </c>
      <c r="J84" t="s">
        <v>5611</v>
      </c>
      <c r="K84" t="s">
        <v>4811</v>
      </c>
      <c r="L84" t="s">
        <v>5611</v>
      </c>
      <c r="M84" t="s">
        <v>5818</v>
      </c>
      <c r="N84" t="s">
        <v>5611</v>
      </c>
      <c r="O84" t="s">
        <v>5939</v>
      </c>
      <c r="P84" t="s">
        <v>5611</v>
      </c>
      <c r="Q84" t="s">
        <v>5046</v>
      </c>
      <c r="R84" t="s">
        <v>5611</v>
      </c>
      <c r="S84" t="s">
        <v>5524</v>
      </c>
      <c r="T84" t="s">
        <v>5611</v>
      </c>
      <c r="U84" t="s">
        <v>5597</v>
      </c>
      <c r="V84" t="s">
        <v>5724</v>
      </c>
    </row>
    <row r="85" spans="1:22">
      <c r="A85" t="s">
        <v>257</v>
      </c>
      <c r="B85" t="s">
        <v>1094</v>
      </c>
      <c r="D85" t="s">
        <v>3279</v>
      </c>
      <c r="F85" t="s">
        <v>5805</v>
      </c>
      <c r="G85" t="s">
        <v>5102</v>
      </c>
      <c r="H85" t="s">
        <v>5611</v>
      </c>
      <c r="J85" t="s">
        <v>5805</v>
      </c>
      <c r="L85" t="s">
        <v>5805</v>
      </c>
      <c r="N85" t="s">
        <v>5805</v>
      </c>
      <c r="P85" t="s">
        <v>5805</v>
      </c>
      <c r="R85" t="s">
        <v>5805</v>
      </c>
      <c r="S85" t="s">
        <v>5901</v>
      </c>
      <c r="T85" t="s">
        <v>5611</v>
      </c>
      <c r="U85" t="s">
        <v>4827</v>
      </c>
      <c r="V85" t="s">
        <v>5724</v>
      </c>
    </row>
    <row r="86" spans="1:22">
      <c r="A86" t="s">
        <v>280</v>
      </c>
      <c r="B86" t="s">
        <v>1094</v>
      </c>
      <c r="D86" t="s">
        <v>2497</v>
      </c>
      <c r="E86" t="s">
        <v>5976</v>
      </c>
      <c r="F86" t="s">
        <v>5611</v>
      </c>
      <c r="G86" t="s">
        <v>6470</v>
      </c>
      <c r="H86" t="s">
        <v>5611</v>
      </c>
      <c r="I86" t="s">
        <v>6445</v>
      </c>
      <c r="J86" t="s">
        <v>5611</v>
      </c>
      <c r="K86" t="s">
        <v>6424</v>
      </c>
      <c r="L86" t="s">
        <v>5724</v>
      </c>
      <c r="M86" t="s">
        <v>5825</v>
      </c>
      <c r="N86" t="s">
        <v>5611</v>
      </c>
      <c r="O86" t="s">
        <v>4863</v>
      </c>
      <c r="P86" t="s">
        <v>5611</v>
      </c>
      <c r="Q86" t="s">
        <v>5046</v>
      </c>
      <c r="R86" t="s">
        <v>5611</v>
      </c>
      <c r="S86" t="s">
        <v>6034</v>
      </c>
      <c r="T86" t="s">
        <v>5611</v>
      </c>
      <c r="U86" t="s">
        <v>5588</v>
      </c>
      <c r="V86" t="s">
        <v>5724</v>
      </c>
    </row>
    <row r="87" spans="1:22">
      <c r="A87" t="s">
        <v>281</v>
      </c>
      <c r="B87" t="s">
        <v>1094</v>
      </c>
      <c r="D87" t="s">
        <v>4654</v>
      </c>
      <c r="E87" t="s">
        <v>6274</v>
      </c>
      <c r="F87" t="s">
        <v>5724</v>
      </c>
      <c r="G87" t="s">
        <v>9811</v>
      </c>
      <c r="H87" t="s">
        <v>5724</v>
      </c>
      <c r="I87" t="s">
        <v>9241</v>
      </c>
      <c r="J87" t="s">
        <v>5724</v>
      </c>
      <c r="K87" t="s">
        <v>5046</v>
      </c>
      <c r="L87" t="s">
        <v>5611</v>
      </c>
      <c r="M87" t="s">
        <v>5818</v>
      </c>
      <c r="N87" t="s">
        <v>5611</v>
      </c>
      <c r="O87" t="s">
        <v>6420</v>
      </c>
      <c r="P87" t="s">
        <v>5611</v>
      </c>
      <c r="Q87" t="s">
        <v>4942</v>
      </c>
      <c r="R87" t="s">
        <v>5611</v>
      </c>
      <c r="S87" t="s">
        <v>5543</v>
      </c>
      <c r="T87" t="s">
        <v>5611</v>
      </c>
      <c r="U87" t="s">
        <v>4823</v>
      </c>
      <c r="V87" t="s">
        <v>5724</v>
      </c>
    </row>
    <row r="88" spans="1:22">
      <c r="A88" t="s">
        <v>282</v>
      </c>
      <c r="B88" t="s">
        <v>1094</v>
      </c>
      <c r="D88" t="s">
        <v>2348</v>
      </c>
      <c r="E88" t="s">
        <v>6192</v>
      </c>
      <c r="F88" t="s">
        <v>5724</v>
      </c>
      <c r="G88" t="s">
        <v>6485</v>
      </c>
      <c r="H88" t="s">
        <v>5724</v>
      </c>
      <c r="I88" t="s">
        <v>6317</v>
      </c>
      <c r="J88" t="s">
        <v>5611</v>
      </c>
      <c r="K88" t="s">
        <v>4811</v>
      </c>
      <c r="L88" t="s">
        <v>5611</v>
      </c>
      <c r="M88" t="s">
        <v>5818</v>
      </c>
      <c r="N88" t="s">
        <v>5611</v>
      </c>
      <c r="O88" t="s">
        <v>5078</v>
      </c>
      <c r="P88" t="s">
        <v>5611</v>
      </c>
      <c r="Q88" t="s">
        <v>4942</v>
      </c>
      <c r="R88" t="s">
        <v>5611</v>
      </c>
      <c r="S88" t="s">
        <v>5589</v>
      </c>
      <c r="T88" t="s">
        <v>5611</v>
      </c>
      <c r="U88" t="s">
        <v>4823</v>
      </c>
      <c r="V88" t="s">
        <v>5724</v>
      </c>
    </row>
    <row r="89" spans="1:22">
      <c r="A89" t="s">
        <v>283</v>
      </c>
      <c r="B89" t="s">
        <v>1094</v>
      </c>
      <c r="D89" t="s">
        <v>4738</v>
      </c>
      <c r="E89" t="s">
        <v>5947</v>
      </c>
      <c r="F89" t="s">
        <v>5724</v>
      </c>
      <c r="G89" t="s">
        <v>6106</v>
      </c>
      <c r="H89" t="s">
        <v>5724</v>
      </c>
      <c r="I89" t="s">
        <v>5226</v>
      </c>
      <c r="J89" t="s">
        <v>5724</v>
      </c>
      <c r="K89" t="s">
        <v>4811</v>
      </c>
      <c r="L89" t="s">
        <v>5611</v>
      </c>
      <c r="M89" t="s">
        <v>5819</v>
      </c>
      <c r="N89" t="s">
        <v>5611</v>
      </c>
      <c r="O89" t="s">
        <v>5226</v>
      </c>
      <c r="P89" t="s">
        <v>5724</v>
      </c>
      <c r="Q89" t="s">
        <v>4942</v>
      </c>
      <c r="R89" t="s">
        <v>5611</v>
      </c>
      <c r="S89" t="s">
        <v>5524</v>
      </c>
      <c r="T89" t="s">
        <v>5611</v>
      </c>
      <c r="U89" t="s">
        <v>5522</v>
      </c>
      <c r="V89" t="s">
        <v>5724</v>
      </c>
    </row>
    <row r="90" spans="1:22">
      <c r="A90" t="s">
        <v>284</v>
      </c>
      <c r="B90" t="s">
        <v>1094</v>
      </c>
      <c r="D90" t="s">
        <v>4758</v>
      </c>
      <c r="E90" t="s">
        <v>5850</v>
      </c>
      <c r="F90" t="s">
        <v>5724</v>
      </c>
      <c r="G90" t="s">
        <v>4864</v>
      </c>
      <c r="H90" t="s">
        <v>5724</v>
      </c>
      <c r="I90" t="s">
        <v>6465</v>
      </c>
      <c r="J90" t="s">
        <v>5611</v>
      </c>
      <c r="K90" t="s">
        <v>6424</v>
      </c>
      <c r="L90" t="s">
        <v>5611</v>
      </c>
      <c r="M90" t="s">
        <v>5819</v>
      </c>
      <c r="N90" t="s">
        <v>5611</v>
      </c>
      <c r="O90" t="s">
        <v>4874</v>
      </c>
      <c r="P90" t="s">
        <v>5724</v>
      </c>
      <c r="Q90" t="s">
        <v>4942</v>
      </c>
      <c r="R90" t="s">
        <v>5611</v>
      </c>
      <c r="S90" t="s">
        <v>5577</v>
      </c>
      <c r="T90" t="s">
        <v>5611</v>
      </c>
      <c r="U90" t="s">
        <v>6174</v>
      </c>
      <c r="V90" t="s">
        <v>5611</v>
      </c>
    </row>
    <row r="91" spans="1:22">
      <c r="A91" t="s">
        <v>304</v>
      </c>
      <c r="B91" t="s">
        <v>1094</v>
      </c>
      <c r="D91" t="s">
        <v>2976</v>
      </c>
      <c r="E91" t="s">
        <v>7569</v>
      </c>
      <c r="F91" t="s">
        <v>5611</v>
      </c>
      <c r="G91" t="s">
        <v>2175</v>
      </c>
      <c r="H91" t="s">
        <v>5611</v>
      </c>
      <c r="I91" t="s">
        <v>6078</v>
      </c>
      <c r="J91" t="s">
        <v>5611</v>
      </c>
      <c r="K91" t="s">
        <v>5837</v>
      </c>
      <c r="L91" t="s">
        <v>5611</v>
      </c>
      <c r="M91" t="s">
        <v>5078</v>
      </c>
      <c r="N91" t="s">
        <v>5611</v>
      </c>
      <c r="O91" t="s">
        <v>6744</v>
      </c>
      <c r="P91" t="s">
        <v>5724</v>
      </c>
      <c r="Q91" t="s">
        <v>6205</v>
      </c>
      <c r="R91" t="s">
        <v>5611</v>
      </c>
      <c r="S91" t="s">
        <v>7303</v>
      </c>
      <c r="T91" t="s">
        <v>5611</v>
      </c>
      <c r="U91" t="s">
        <v>6077</v>
      </c>
      <c r="V91" t="s">
        <v>5611</v>
      </c>
    </row>
    <row r="92" spans="1:22">
      <c r="A92" t="s">
        <v>305</v>
      </c>
      <c r="B92" t="s">
        <v>1094</v>
      </c>
      <c r="D92" t="s">
        <v>4673</v>
      </c>
      <c r="E92" t="s">
        <v>5903</v>
      </c>
      <c r="F92" t="s">
        <v>5724</v>
      </c>
      <c r="G92" t="s">
        <v>6482</v>
      </c>
      <c r="H92" t="s">
        <v>5611</v>
      </c>
      <c r="I92" t="s">
        <v>5203</v>
      </c>
      <c r="J92" t="s">
        <v>5611</v>
      </c>
      <c r="K92" t="s">
        <v>6054</v>
      </c>
      <c r="L92" t="s">
        <v>5611</v>
      </c>
      <c r="M92" t="s">
        <v>5818</v>
      </c>
      <c r="N92" t="s">
        <v>5611</v>
      </c>
      <c r="O92" t="s">
        <v>6058</v>
      </c>
      <c r="P92" t="s">
        <v>5724</v>
      </c>
      <c r="Q92" t="s">
        <v>6254</v>
      </c>
      <c r="R92" t="s">
        <v>5611</v>
      </c>
      <c r="S92" t="s">
        <v>5302</v>
      </c>
      <c r="T92" t="s">
        <v>5611</v>
      </c>
      <c r="U92" t="s">
        <v>5541</v>
      </c>
      <c r="V92" t="s">
        <v>5724</v>
      </c>
    </row>
    <row r="93" spans="1:22">
      <c r="A93" t="s">
        <v>306</v>
      </c>
      <c r="B93" t="s">
        <v>1094</v>
      </c>
      <c r="D93" t="s">
        <v>2275</v>
      </c>
      <c r="E93" t="s">
        <v>6152</v>
      </c>
      <c r="F93" t="s">
        <v>5724</v>
      </c>
      <c r="G93" t="s">
        <v>6023</v>
      </c>
      <c r="H93" t="s">
        <v>5611</v>
      </c>
      <c r="I93" t="s">
        <v>6084</v>
      </c>
      <c r="J93" t="s">
        <v>5611</v>
      </c>
      <c r="K93" t="s">
        <v>5917</v>
      </c>
      <c r="L93" t="s">
        <v>5611</v>
      </c>
      <c r="M93" t="s">
        <v>5818</v>
      </c>
      <c r="N93" t="s">
        <v>5611</v>
      </c>
      <c r="O93" t="s">
        <v>6547</v>
      </c>
      <c r="P93" t="s">
        <v>5611</v>
      </c>
      <c r="Q93" t="s">
        <v>6003</v>
      </c>
      <c r="R93" t="s">
        <v>5611</v>
      </c>
      <c r="S93" t="s">
        <v>6044</v>
      </c>
      <c r="T93" t="s">
        <v>5611</v>
      </c>
      <c r="U93" t="s">
        <v>5565</v>
      </c>
      <c r="V93" t="s">
        <v>5724</v>
      </c>
    </row>
    <row r="94" spans="1:22">
      <c r="A94" t="s">
        <v>309</v>
      </c>
      <c r="B94" t="s">
        <v>1094</v>
      </c>
      <c r="D94" t="s">
        <v>2269</v>
      </c>
      <c r="E94" t="s">
        <v>6430</v>
      </c>
      <c r="F94" t="s">
        <v>5611</v>
      </c>
      <c r="G94" t="s">
        <v>6491</v>
      </c>
      <c r="H94" t="s">
        <v>5611</v>
      </c>
      <c r="I94" t="s">
        <v>7003</v>
      </c>
      <c r="J94" t="s">
        <v>5611</v>
      </c>
      <c r="K94" t="s">
        <v>5819</v>
      </c>
      <c r="L94" t="s">
        <v>5724</v>
      </c>
      <c r="M94" t="s">
        <v>5825</v>
      </c>
      <c r="N94" t="s">
        <v>5611</v>
      </c>
      <c r="O94" t="s">
        <v>5839</v>
      </c>
      <c r="P94" t="s">
        <v>5724</v>
      </c>
      <c r="Q94" t="s">
        <v>6555</v>
      </c>
      <c r="R94" t="s">
        <v>5611</v>
      </c>
      <c r="S94" t="s">
        <v>5529</v>
      </c>
      <c r="T94" t="s">
        <v>5611</v>
      </c>
      <c r="U94" t="s">
        <v>5547</v>
      </c>
      <c r="V94" t="s">
        <v>5724</v>
      </c>
    </row>
    <row r="95" spans="1:22">
      <c r="A95" t="s">
        <v>311</v>
      </c>
      <c r="B95" t="s">
        <v>1094</v>
      </c>
      <c r="D95" t="s">
        <v>4665</v>
      </c>
      <c r="E95" t="s">
        <v>5947</v>
      </c>
      <c r="F95" t="s">
        <v>5724</v>
      </c>
      <c r="G95" t="s">
        <v>2175</v>
      </c>
      <c r="H95" t="s">
        <v>5611</v>
      </c>
      <c r="I95" t="s">
        <v>6876</v>
      </c>
      <c r="J95" t="s">
        <v>5611</v>
      </c>
      <c r="K95" t="s">
        <v>5845</v>
      </c>
      <c r="L95" t="s">
        <v>5611</v>
      </c>
      <c r="M95" t="s">
        <v>5819</v>
      </c>
      <c r="N95" t="s">
        <v>5611</v>
      </c>
      <c r="O95" t="s">
        <v>6276</v>
      </c>
      <c r="P95" t="s">
        <v>5724</v>
      </c>
      <c r="Q95" t="s">
        <v>5882</v>
      </c>
      <c r="R95" t="s">
        <v>5611</v>
      </c>
      <c r="S95" t="s">
        <v>6273</v>
      </c>
      <c r="T95" t="s">
        <v>5611</v>
      </c>
      <c r="U95" t="s">
        <v>6055</v>
      </c>
      <c r="V95" t="s">
        <v>5724</v>
      </c>
    </row>
    <row r="96" spans="1:22">
      <c r="A96" t="s">
        <v>312</v>
      </c>
      <c r="B96" t="s">
        <v>1094</v>
      </c>
      <c r="D96" t="s">
        <v>4681</v>
      </c>
      <c r="E96" t="s">
        <v>5203</v>
      </c>
      <c r="F96" t="s">
        <v>5724</v>
      </c>
      <c r="G96" t="s">
        <v>6023</v>
      </c>
      <c r="H96" t="s">
        <v>5611</v>
      </c>
      <c r="I96" t="s">
        <v>6239</v>
      </c>
      <c r="J96" t="s">
        <v>5611</v>
      </c>
      <c r="K96" t="s">
        <v>5466</v>
      </c>
      <c r="L96" t="s">
        <v>5724</v>
      </c>
      <c r="M96" t="s">
        <v>5819</v>
      </c>
      <c r="N96" t="s">
        <v>5611</v>
      </c>
      <c r="O96" t="s">
        <v>6290</v>
      </c>
      <c r="P96" t="s">
        <v>5611</v>
      </c>
      <c r="Q96" t="s">
        <v>4980</v>
      </c>
      <c r="R96" t="s">
        <v>5611</v>
      </c>
      <c r="S96" t="s">
        <v>6435</v>
      </c>
      <c r="T96" t="s">
        <v>5611</v>
      </c>
      <c r="U96" t="s">
        <v>5589</v>
      </c>
      <c r="V96" t="s">
        <v>5724</v>
      </c>
    </row>
    <row r="97" spans="1:22">
      <c r="A97" t="s">
        <v>313</v>
      </c>
      <c r="B97" t="s">
        <v>1094</v>
      </c>
      <c r="D97" t="s">
        <v>4735</v>
      </c>
      <c r="E97" t="s">
        <v>6530</v>
      </c>
      <c r="F97" t="s">
        <v>5724</v>
      </c>
      <c r="G97" t="s">
        <v>6459</v>
      </c>
      <c r="H97" t="s">
        <v>5724</v>
      </c>
      <c r="I97" t="s">
        <v>5931</v>
      </c>
      <c r="J97" t="s">
        <v>5724</v>
      </c>
      <c r="K97" t="s">
        <v>6063</v>
      </c>
      <c r="L97" t="s">
        <v>5611</v>
      </c>
      <c r="M97" t="s">
        <v>5818</v>
      </c>
      <c r="N97" t="s">
        <v>5611</v>
      </c>
      <c r="O97" t="s">
        <v>5274</v>
      </c>
      <c r="P97" t="s">
        <v>5611</v>
      </c>
      <c r="Q97" t="s">
        <v>6054</v>
      </c>
      <c r="R97" t="s">
        <v>5611</v>
      </c>
      <c r="S97" t="s">
        <v>6055</v>
      </c>
      <c r="T97" t="s">
        <v>5724</v>
      </c>
      <c r="U97" t="s">
        <v>5588</v>
      </c>
      <c r="V97" t="s">
        <v>5724</v>
      </c>
    </row>
    <row r="98" spans="1:22">
      <c r="A98" t="s">
        <v>323</v>
      </c>
      <c r="B98" t="s">
        <v>1094</v>
      </c>
      <c r="D98" t="s">
        <v>2412</v>
      </c>
      <c r="E98" t="s">
        <v>6094</v>
      </c>
      <c r="F98" t="s">
        <v>5724</v>
      </c>
      <c r="G98" t="s">
        <v>6209</v>
      </c>
      <c r="H98" t="s">
        <v>5611</v>
      </c>
      <c r="I98" t="s">
        <v>5808</v>
      </c>
      <c r="J98" t="s">
        <v>5611</v>
      </c>
      <c r="K98" t="s">
        <v>5466</v>
      </c>
      <c r="L98" t="s">
        <v>5724</v>
      </c>
      <c r="M98" t="s">
        <v>5466</v>
      </c>
      <c r="N98" t="s">
        <v>5611</v>
      </c>
      <c r="O98" t="s">
        <v>4894</v>
      </c>
      <c r="P98" t="s">
        <v>5724</v>
      </c>
      <c r="Q98" t="s">
        <v>5819</v>
      </c>
      <c r="R98" t="s">
        <v>5724</v>
      </c>
      <c r="S98" t="s">
        <v>5539</v>
      </c>
      <c r="T98" t="s">
        <v>5724</v>
      </c>
      <c r="U98" t="s">
        <v>5549</v>
      </c>
      <c r="V98" t="s">
        <v>5724</v>
      </c>
    </row>
    <row r="99" spans="1:22">
      <c r="A99" t="s">
        <v>324</v>
      </c>
      <c r="B99" t="s">
        <v>1094</v>
      </c>
      <c r="D99" t="s">
        <v>2199</v>
      </c>
      <c r="E99" t="s">
        <v>5910</v>
      </c>
      <c r="F99" t="s">
        <v>5724</v>
      </c>
      <c r="G99" t="s">
        <v>9812</v>
      </c>
      <c r="H99" t="s">
        <v>5611</v>
      </c>
      <c r="I99" t="s">
        <v>5843</v>
      </c>
      <c r="J99" t="s">
        <v>5611</v>
      </c>
      <c r="K99" t="s">
        <v>5880</v>
      </c>
      <c r="L99" t="s">
        <v>5724</v>
      </c>
      <c r="M99" t="s">
        <v>5880</v>
      </c>
      <c r="N99" t="s">
        <v>5611</v>
      </c>
      <c r="O99" t="s">
        <v>5820</v>
      </c>
      <c r="P99" t="s">
        <v>5724</v>
      </c>
      <c r="Q99" t="s">
        <v>6161</v>
      </c>
      <c r="R99" t="s">
        <v>5611</v>
      </c>
      <c r="S99" t="s">
        <v>5520</v>
      </c>
      <c r="T99" t="s">
        <v>5611</v>
      </c>
      <c r="U99" t="s">
        <v>5490</v>
      </c>
      <c r="V99" t="s">
        <v>5611</v>
      </c>
    </row>
    <row r="100" spans="1:22">
      <c r="A100" t="s">
        <v>325</v>
      </c>
      <c r="B100" t="s">
        <v>1094</v>
      </c>
      <c r="D100" t="s">
        <v>2713</v>
      </c>
      <c r="E100" t="s">
        <v>6749</v>
      </c>
      <c r="F100" t="s">
        <v>5724</v>
      </c>
      <c r="G100" t="s">
        <v>6049</v>
      </c>
      <c r="H100" t="s">
        <v>5611</v>
      </c>
      <c r="I100" t="s">
        <v>5941</v>
      </c>
      <c r="J100" t="s">
        <v>5611</v>
      </c>
      <c r="K100" t="s">
        <v>5880</v>
      </c>
      <c r="L100" t="s">
        <v>5724</v>
      </c>
      <c r="M100" t="s">
        <v>5819</v>
      </c>
      <c r="N100" t="s">
        <v>5611</v>
      </c>
      <c r="O100" t="s">
        <v>6047</v>
      </c>
      <c r="P100" t="s">
        <v>5611</v>
      </c>
      <c r="Q100" t="s">
        <v>5859</v>
      </c>
      <c r="R100" t="s">
        <v>5611</v>
      </c>
      <c r="S100" t="s">
        <v>5569</v>
      </c>
      <c r="T100" t="s">
        <v>5724</v>
      </c>
      <c r="U100" t="s">
        <v>5522</v>
      </c>
      <c r="V100" t="s">
        <v>5724</v>
      </c>
    </row>
    <row r="101" spans="1:22">
      <c r="A101" t="s">
        <v>326</v>
      </c>
      <c r="B101" t="s">
        <v>1094</v>
      </c>
      <c r="D101" t="s">
        <v>3080</v>
      </c>
      <c r="E101" t="s">
        <v>6471</v>
      </c>
      <c r="F101" t="s">
        <v>5724</v>
      </c>
      <c r="G101" t="s">
        <v>6698</v>
      </c>
      <c r="H101" t="s">
        <v>5611</v>
      </c>
      <c r="I101" t="s">
        <v>8862</v>
      </c>
      <c r="J101" t="s">
        <v>5611</v>
      </c>
      <c r="K101" t="s">
        <v>5818</v>
      </c>
      <c r="L101" t="s">
        <v>5611</v>
      </c>
      <c r="M101" t="s">
        <v>5818</v>
      </c>
      <c r="N101" t="s">
        <v>5611</v>
      </c>
      <c r="O101" t="s">
        <v>7471</v>
      </c>
      <c r="P101" t="s">
        <v>5611</v>
      </c>
      <c r="Q101" t="s">
        <v>8853</v>
      </c>
      <c r="R101" t="s">
        <v>5611</v>
      </c>
      <c r="S101" t="s">
        <v>6401</v>
      </c>
      <c r="T101" t="s">
        <v>5611</v>
      </c>
      <c r="U101" t="s">
        <v>5579</v>
      </c>
      <c r="V101" t="s">
        <v>5724</v>
      </c>
    </row>
    <row r="102" spans="1:22">
      <c r="A102" t="s">
        <v>327</v>
      </c>
      <c r="B102" t="s">
        <v>1094</v>
      </c>
      <c r="D102" t="s">
        <v>4740</v>
      </c>
      <c r="E102" t="s">
        <v>5823</v>
      </c>
      <c r="F102" t="s">
        <v>5724</v>
      </c>
      <c r="G102" t="s">
        <v>9813</v>
      </c>
      <c r="H102" t="s">
        <v>5611</v>
      </c>
      <c r="I102" t="s">
        <v>6189</v>
      </c>
      <c r="J102" t="s">
        <v>5724</v>
      </c>
      <c r="K102" t="s">
        <v>5818</v>
      </c>
      <c r="L102" t="s">
        <v>5611</v>
      </c>
      <c r="M102" t="s">
        <v>5819</v>
      </c>
      <c r="N102" t="s">
        <v>5611</v>
      </c>
      <c r="O102" t="s">
        <v>6359</v>
      </c>
      <c r="P102" t="s">
        <v>5611</v>
      </c>
      <c r="Q102" t="s">
        <v>6190</v>
      </c>
      <c r="R102" t="s">
        <v>5611</v>
      </c>
      <c r="S102" t="s">
        <v>5989</v>
      </c>
      <c r="T102" t="s">
        <v>5611</v>
      </c>
      <c r="U102" t="s">
        <v>6174</v>
      </c>
      <c r="V102" t="s">
        <v>5611</v>
      </c>
    </row>
    <row r="103" spans="1:22">
      <c r="A103" t="s">
        <v>328</v>
      </c>
      <c r="B103" t="s">
        <v>1094</v>
      </c>
      <c r="D103" t="s">
        <v>2384</v>
      </c>
      <c r="E103" t="s">
        <v>5995</v>
      </c>
      <c r="F103" t="s">
        <v>5611</v>
      </c>
      <c r="G103" t="s">
        <v>7061</v>
      </c>
      <c r="H103" t="s">
        <v>5611</v>
      </c>
      <c r="I103" t="s">
        <v>6025</v>
      </c>
      <c r="J103" t="s">
        <v>5611</v>
      </c>
      <c r="K103" t="s">
        <v>5825</v>
      </c>
      <c r="L103" t="s">
        <v>5611</v>
      </c>
      <c r="M103" t="s">
        <v>5819</v>
      </c>
      <c r="N103" t="s">
        <v>5611</v>
      </c>
      <c r="O103" t="s">
        <v>6085</v>
      </c>
      <c r="P103" t="s">
        <v>5611</v>
      </c>
      <c r="Q103" t="s">
        <v>4871</v>
      </c>
      <c r="R103" t="s">
        <v>5611</v>
      </c>
      <c r="S103" t="s">
        <v>5560</v>
      </c>
      <c r="T103" t="s">
        <v>5611</v>
      </c>
      <c r="U103" t="s">
        <v>5561</v>
      </c>
      <c r="V103" t="s">
        <v>5611</v>
      </c>
    </row>
    <row r="104" spans="1:22">
      <c r="A104" t="s">
        <v>329</v>
      </c>
      <c r="B104" t="s">
        <v>1094</v>
      </c>
      <c r="D104" t="s">
        <v>2838</v>
      </c>
      <c r="E104" t="s">
        <v>7309</v>
      </c>
      <c r="F104" t="s">
        <v>5724</v>
      </c>
      <c r="G104" t="s">
        <v>9414</v>
      </c>
      <c r="H104" t="s">
        <v>5724</v>
      </c>
      <c r="I104" t="s">
        <v>9814</v>
      </c>
      <c r="J104" t="s">
        <v>5724</v>
      </c>
      <c r="K104" t="s">
        <v>5818</v>
      </c>
      <c r="L104" t="s">
        <v>5611</v>
      </c>
      <c r="M104" t="s">
        <v>5917</v>
      </c>
      <c r="N104" t="s">
        <v>5611</v>
      </c>
      <c r="O104" t="s">
        <v>5039</v>
      </c>
      <c r="P104" t="s">
        <v>5724</v>
      </c>
      <c r="Q104" t="s">
        <v>6244</v>
      </c>
      <c r="R104" t="s">
        <v>5724</v>
      </c>
      <c r="S104" t="s">
        <v>7155</v>
      </c>
      <c r="T104" t="s">
        <v>5611</v>
      </c>
      <c r="U104" t="s">
        <v>5486</v>
      </c>
      <c r="V104" t="s">
        <v>5724</v>
      </c>
    </row>
    <row r="105" spans="1:22">
      <c r="A105" t="s">
        <v>330</v>
      </c>
      <c r="B105" t="s">
        <v>1094</v>
      </c>
      <c r="D105" t="s">
        <v>2443</v>
      </c>
      <c r="E105" t="s">
        <v>7462</v>
      </c>
      <c r="F105" t="s">
        <v>5724</v>
      </c>
      <c r="G105" t="s">
        <v>9815</v>
      </c>
      <c r="H105" t="s">
        <v>5611</v>
      </c>
      <c r="I105" t="s">
        <v>6855</v>
      </c>
      <c r="J105" t="s">
        <v>5611</v>
      </c>
      <c r="K105" t="s">
        <v>5837</v>
      </c>
      <c r="L105" t="s">
        <v>5611</v>
      </c>
      <c r="M105" t="s">
        <v>5819</v>
      </c>
      <c r="N105" t="s">
        <v>5611</v>
      </c>
      <c r="O105" t="s">
        <v>4863</v>
      </c>
      <c r="P105" t="s">
        <v>5611</v>
      </c>
      <c r="Q105" t="s">
        <v>6297</v>
      </c>
      <c r="R105" t="s">
        <v>5724</v>
      </c>
      <c r="S105" t="s">
        <v>5520</v>
      </c>
      <c r="T105" t="s">
        <v>5611</v>
      </c>
      <c r="U105" t="s">
        <v>5534</v>
      </c>
      <c r="V105" t="s">
        <v>5724</v>
      </c>
    </row>
    <row r="106" spans="1:22">
      <c r="A106" t="s">
        <v>331</v>
      </c>
      <c r="B106" t="s">
        <v>1094</v>
      </c>
      <c r="D106" t="s">
        <v>2538</v>
      </c>
      <c r="E106" t="s">
        <v>6410</v>
      </c>
      <c r="F106" t="s">
        <v>5724</v>
      </c>
      <c r="G106" t="s">
        <v>6341</v>
      </c>
      <c r="H106" t="s">
        <v>5611</v>
      </c>
      <c r="I106" t="s">
        <v>6020</v>
      </c>
      <c r="J106" t="s">
        <v>5611</v>
      </c>
      <c r="K106" t="s">
        <v>6148</v>
      </c>
      <c r="L106" t="s">
        <v>5611</v>
      </c>
      <c r="M106" t="s">
        <v>5819</v>
      </c>
      <c r="N106" t="s">
        <v>5611</v>
      </c>
      <c r="O106" t="s">
        <v>6597</v>
      </c>
      <c r="P106" t="s">
        <v>5724</v>
      </c>
      <c r="Q106" t="s">
        <v>4894</v>
      </c>
      <c r="R106" t="s">
        <v>5611</v>
      </c>
      <c r="S106" t="s">
        <v>6075</v>
      </c>
      <c r="T106" t="s">
        <v>5611</v>
      </c>
      <c r="U106" t="s">
        <v>5569</v>
      </c>
      <c r="V106" t="s">
        <v>5724</v>
      </c>
    </row>
    <row r="107" spans="1:22">
      <c r="A107" t="s">
        <v>331</v>
      </c>
      <c r="B107" t="s">
        <v>1094</v>
      </c>
      <c r="D107" t="s">
        <v>2529</v>
      </c>
      <c r="E107" t="s">
        <v>6410</v>
      </c>
      <c r="F107" t="s">
        <v>5724</v>
      </c>
      <c r="G107" t="s">
        <v>6245</v>
      </c>
      <c r="H107" t="s">
        <v>5724</v>
      </c>
      <c r="I107" t="s">
        <v>6589</v>
      </c>
      <c r="J107" t="s">
        <v>5611</v>
      </c>
      <c r="K107" t="s">
        <v>5917</v>
      </c>
      <c r="L107" t="s">
        <v>5611</v>
      </c>
      <c r="M107" t="s">
        <v>5819</v>
      </c>
      <c r="N107" t="s">
        <v>5611</v>
      </c>
      <c r="O107" t="s">
        <v>5993</v>
      </c>
      <c r="P107" t="s">
        <v>5724</v>
      </c>
      <c r="Q107" t="s">
        <v>6161</v>
      </c>
      <c r="R107" t="s">
        <v>5611</v>
      </c>
      <c r="S107" t="s">
        <v>9816</v>
      </c>
      <c r="T107" t="s">
        <v>5611</v>
      </c>
      <c r="U107" t="s">
        <v>9817</v>
      </c>
      <c r="V107" t="s">
        <v>5724</v>
      </c>
    </row>
    <row r="108" spans="1:22">
      <c r="A108" t="s">
        <v>332</v>
      </c>
      <c r="B108" t="s">
        <v>1094</v>
      </c>
      <c r="D108" t="s">
        <v>4647</v>
      </c>
      <c r="E108" t="s">
        <v>5995</v>
      </c>
      <c r="F108" t="s">
        <v>5611</v>
      </c>
      <c r="G108" t="s">
        <v>6456</v>
      </c>
      <c r="H108" t="s">
        <v>5611</v>
      </c>
      <c r="I108" t="s">
        <v>7460</v>
      </c>
      <c r="J108" t="s">
        <v>5611</v>
      </c>
      <c r="K108" t="s">
        <v>5837</v>
      </c>
      <c r="L108" t="s">
        <v>5611</v>
      </c>
      <c r="M108" t="s">
        <v>5818</v>
      </c>
      <c r="N108" t="s">
        <v>5611</v>
      </c>
      <c r="O108" t="s">
        <v>4863</v>
      </c>
      <c r="P108" t="s">
        <v>5611</v>
      </c>
      <c r="Q108" t="s">
        <v>5888</v>
      </c>
      <c r="R108" t="s">
        <v>5611</v>
      </c>
      <c r="S108" t="s">
        <v>6221</v>
      </c>
      <c r="T108" t="s">
        <v>5611</v>
      </c>
      <c r="U108" t="s">
        <v>5587</v>
      </c>
      <c r="V108" t="s">
        <v>5611</v>
      </c>
    </row>
    <row r="109" spans="1:22">
      <c r="A109" t="s">
        <v>333</v>
      </c>
      <c r="B109" t="s">
        <v>1094</v>
      </c>
      <c r="D109" t="s">
        <v>2976</v>
      </c>
      <c r="E109" t="s">
        <v>6288</v>
      </c>
      <c r="F109" t="s">
        <v>5724</v>
      </c>
      <c r="G109" t="s">
        <v>9818</v>
      </c>
      <c r="H109" t="s">
        <v>5724</v>
      </c>
      <c r="I109" t="s">
        <v>7865</v>
      </c>
      <c r="J109" t="s">
        <v>5724</v>
      </c>
      <c r="K109" t="s">
        <v>5837</v>
      </c>
      <c r="L109" t="s">
        <v>5611</v>
      </c>
      <c r="M109" t="s">
        <v>5825</v>
      </c>
      <c r="N109" t="s">
        <v>5611</v>
      </c>
      <c r="O109" t="s">
        <v>6133</v>
      </c>
      <c r="P109" t="s">
        <v>5724</v>
      </c>
      <c r="Q109" t="s">
        <v>6102</v>
      </c>
      <c r="R109" t="s">
        <v>5611</v>
      </c>
      <c r="S109" t="s">
        <v>7679</v>
      </c>
      <c r="T109" t="s">
        <v>5611</v>
      </c>
      <c r="U109" t="s">
        <v>6570</v>
      </c>
      <c r="V109" t="s">
        <v>5724</v>
      </c>
    </row>
    <row r="110" spans="1:22">
      <c r="A110" t="s">
        <v>334</v>
      </c>
      <c r="B110" t="s">
        <v>1094</v>
      </c>
      <c r="D110" t="s">
        <v>2703</v>
      </c>
      <c r="E110" t="s">
        <v>6070</v>
      </c>
      <c r="F110" t="s">
        <v>5724</v>
      </c>
      <c r="G110" t="s">
        <v>5973</v>
      </c>
      <c r="H110" t="s">
        <v>5611</v>
      </c>
      <c r="I110" t="s">
        <v>5960</v>
      </c>
      <c r="J110" t="s">
        <v>5611</v>
      </c>
      <c r="K110" t="s">
        <v>6148</v>
      </c>
      <c r="L110" t="s">
        <v>5611</v>
      </c>
      <c r="M110" t="s">
        <v>5825</v>
      </c>
      <c r="N110" t="s">
        <v>5611</v>
      </c>
      <c r="O110" t="s">
        <v>6655</v>
      </c>
      <c r="P110" t="s">
        <v>5611</v>
      </c>
      <c r="Q110" t="s">
        <v>4894</v>
      </c>
      <c r="R110" t="s">
        <v>5611</v>
      </c>
      <c r="S110" t="s">
        <v>6173</v>
      </c>
      <c r="T110" t="s">
        <v>5611</v>
      </c>
      <c r="U110" t="s">
        <v>5490</v>
      </c>
      <c r="V110" t="s">
        <v>5611</v>
      </c>
    </row>
    <row r="111" spans="1:22">
      <c r="A111" t="s">
        <v>335</v>
      </c>
      <c r="B111" t="s">
        <v>1094</v>
      </c>
      <c r="D111" t="s">
        <v>2850</v>
      </c>
      <c r="E111" t="s">
        <v>6973</v>
      </c>
      <c r="F111" t="s">
        <v>5724</v>
      </c>
      <c r="G111" t="s">
        <v>6331</v>
      </c>
      <c r="H111" t="s">
        <v>5611</v>
      </c>
      <c r="I111" t="s">
        <v>8851</v>
      </c>
      <c r="J111" t="s">
        <v>5611</v>
      </c>
      <c r="K111" t="s">
        <v>5938</v>
      </c>
      <c r="L111" t="s">
        <v>5611</v>
      </c>
      <c r="M111" t="s">
        <v>5819</v>
      </c>
      <c r="N111" t="s">
        <v>5611</v>
      </c>
      <c r="O111" t="s">
        <v>5140</v>
      </c>
      <c r="P111" t="s">
        <v>5611</v>
      </c>
      <c r="Q111" t="s">
        <v>5997</v>
      </c>
      <c r="R111" t="s">
        <v>5611</v>
      </c>
      <c r="S111" t="s">
        <v>6401</v>
      </c>
      <c r="T111" t="s">
        <v>5611</v>
      </c>
      <c r="U111" t="s">
        <v>5491</v>
      </c>
      <c r="V111" t="s">
        <v>5724</v>
      </c>
    </row>
    <row r="112" spans="1:22">
      <c r="A112" t="s">
        <v>336</v>
      </c>
      <c r="B112" t="s">
        <v>1094</v>
      </c>
      <c r="D112" t="s">
        <v>2626</v>
      </c>
      <c r="E112" t="s">
        <v>5976</v>
      </c>
      <c r="F112" t="s">
        <v>5724</v>
      </c>
      <c r="G112" t="s">
        <v>5922</v>
      </c>
      <c r="H112" t="s">
        <v>5611</v>
      </c>
      <c r="I112" t="s">
        <v>8919</v>
      </c>
      <c r="J112" t="s">
        <v>5611</v>
      </c>
      <c r="K112" t="s">
        <v>6073</v>
      </c>
      <c r="L112" t="s">
        <v>5611</v>
      </c>
      <c r="M112" t="s">
        <v>5818</v>
      </c>
      <c r="N112" t="s">
        <v>5611</v>
      </c>
      <c r="O112" t="s">
        <v>6005</v>
      </c>
      <c r="P112" t="s">
        <v>5724</v>
      </c>
      <c r="Q112" t="s">
        <v>6043</v>
      </c>
      <c r="R112" t="s">
        <v>5611</v>
      </c>
      <c r="S112" t="s">
        <v>9819</v>
      </c>
      <c r="T112" t="s">
        <v>5611</v>
      </c>
      <c r="U112" t="s">
        <v>5876</v>
      </c>
      <c r="V112" t="s">
        <v>5724</v>
      </c>
    </row>
    <row r="113" spans="1:22">
      <c r="A113" t="s">
        <v>337</v>
      </c>
      <c r="B113" t="s">
        <v>1094</v>
      </c>
      <c r="D113" t="s">
        <v>3480</v>
      </c>
      <c r="E113" t="s">
        <v>5990</v>
      </c>
      <c r="F113" t="s">
        <v>5611</v>
      </c>
      <c r="G113" t="s">
        <v>5878</v>
      </c>
      <c r="H113" t="s">
        <v>5611</v>
      </c>
      <c r="I113" t="s">
        <v>7121</v>
      </c>
      <c r="J113" t="s">
        <v>5611</v>
      </c>
      <c r="K113" t="s">
        <v>5825</v>
      </c>
      <c r="L113" t="s">
        <v>5611</v>
      </c>
      <c r="M113" t="s">
        <v>5819</v>
      </c>
      <c r="N113" t="s">
        <v>5611</v>
      </c>
      <c r="O113" t="s">
        <v>5918</v>
      </c>
      <c r="P113" t="s">
        <v>5724</v>
      </c>
      <c r="Q113" t="s">
        <v>5961</v>
      </c>
      <c r="R113" t="s">
        <v>5611</v>
      </c>
      <c r="S113" t="s">
        <v>5875</v>
      </c>
      <c r="T113" t="s">
        <v>5611</v>
      </c>
      <c r="U113" t="s">
        <v>7586</v>
      </c>
      <c r="V113" t="s">
        <v>5611</v>
      </c>
    </row>
    <row r="114" spans="1:22">
      <c r="A114" t="s">
        <v>339</v>
      </c>
      <c r="B114" t="s">
        <v>1094</v>
      </c>
      <c r="D114" t="s">
        <v>2145</v>
      </c>
      <c r="E114" t="s">
        <v>6540</v>
      </c>
      <c r="F114" t="s">
        <v>5611</v>
      </c>
      <c r="G114" t="s">
        <v>6250</v>
      </c>
      <c r="H114" t="s">
        <v>5611</v>
      </c>
      <c r="I114" t="s">
        <v>5871</v>
      </c>
      <c r="J114" t="s">
        <v>5611</v>
      </c>
      <c r="K114" t="s">
        <v>6073</v>
      </c>
      <c r="L114" t="s">
        <v>5611</v>
      </c>
      <c r="M114" t="s">
        <v>5917</v>
      </c>
      <c r="N114" t="s">
        <v>5611</v>
      </c>
      <c r="O114" t="s">
        <v>8832</v>
      </c>
      <c r="P114" t="s">
        <v>5611</v>
      </c>
      <c r="Q114" t="s">
        <v>6244</v>
      </c>
      <c r="R114" t="s">
        <v>5724</v>
      </c>
      <c r="S114" t="s">
        <v>9820</v>
      </c>
      <c r="T114" t="s">
        <v>5611</v>
      </c>
      <c r="U114" t="s">
        <v>5914</v>
      </c>
      <c r="V114" t="s">
        <v>5611</v>
      </c>
    </row>
    <row r="115" spans="1:22">
      <c r="A115" t="s">
        <v>342</v>
      </c>
      <c r="B115" t="s">
        <v>1094</v>
      </c>
      <c r="D115" t="s">
        <v>4782</v>
      </c>
      <c r="E115" t="s">
        <v>6230</v>
      </c>
      <c r="F115" t="s">
        <v>5724</v>
      </c>
      <c r="G115" t="s">
        <v>6171</v>
      </c>
      <c r="H115" t="s">
        <v>5611</v>
      </c>
      <c r="I115" t="s">
        <v>5258</v>
      </c>
      <c r="J115" t="s">
        <v>5611</v>
      </c>
      <c r="K115" t="s">
        <v>5845</v>
      </c>
      <c r="L115" t="s">
        <v>5611</v>
      </c>
      <c r="M115" t="s">
        <v>5819</v>
      </c>
      <c r="N115" t="s">
        <v>5611</v>
      </c>
      <c r="O115" t="s">
        <v>6392</v>
      </c>
      <c r="P115" t="s">
        <v>5611</v>
      </c>
      <c r="Q115" t="s">
        <v>7234</v>
      </c>
      <c r="R115" t="s">
        <v>5611</v>
      </c>
      <c r="S115" t="s">
        <v>9821</v>
      </c>
      <c r="T115" t="s">
        <v>5611</v>
      </c>
      <c r="U115" t="s">
        <v>7586</v>
      </c>
      <c r="V115" t="s">
        <v>5724</v>
      </c>
    </row>
    <row r="116" spans="1:22">
      <c r="A116" t="s">
        <v>350</v>
      </c>
      <c r="B116" t="s">
        <v>1094</v>
      </c>
      <c r="D116" t="s">
        <v>3205</v>
      </c>
      <c r="E116" t="s">
        <v>5959</v>
      </c>
      <c r="F116" t="s">
        <v>5724</v>
      </c>
      <c r="G116" t="s">
        <v>5988</v>
      </c>
      <c r="H116" t="s">
        <v>5611</v>
      </c>
      <c r="I116" t="s">
        <v>6574</v>
      </c>
      <c r="J116" t="s">
        <v>5611</v>
      </c>
      <c r="K116" t="s">
        <v>5949</v>
      </c>
      <c r="L116" t="s">
        <v>5611</v>
      </c>
      <c r="M116" t="s">
        <v>5818</v>
      </c>
      <c r="N116" t="s">
        <v>5611</v>
      </c>
      <c r="O116" t="s">
        <v>6704</v>
      </c>
      <c r="P116" t="s">
        <v>5611</v>
      </c>
      <c r="Q116" t="s">
        <v>5979</v>
      </c>
      <c r="R116" t="s">
        <v>5611</v>
      </c>
      <c r="S116" t="s">
        <v>5517</v>
      </c>
      <c r="T116" t="s">
        <v>5611</v>
      </c>
      <c r="U116" t="s">
        <v>6729</v>
      </c>
      <c r="V116" t="s">
        <v>5724</v>
      </c>
    </row>
    <row r="117" spans="1:22">
      <c r="A117" t="s">
        <v>352</v>
      </c>
      <c r="B117" t="s">
        <v>1094</v>
      </c>
      <c r="D117" t="s">
        <v>2379</v>
      </c>
      <c r="E117" t="s">
        <v>5877</v>
      </c>
      <c r="F117" t="s">
        <v>5611</v>
      </c>
      <c r="G117" t="s">
        <v>6698</v>
      </c>
      <c r="H117" t="s">
        <v>5611</v>
      </c>
      <c r="I117" t="s">
        <v>7159</v>
      </c>
      <c r="J117" t="s">
        <v>5611</v>
      </c>
      <c r="K117" t="s">
        <v>6039</v>
      </c>
      <c r="L117" t="s">
        <v>5611</v>
      </c>
      <c r="M117" t="s">
        <v>5825</v>
      </c>
      <c r="N117" t="s">
        <v>5611</v>
      </c>
      <c r="O117" t="s">
        <v>9822</v>
      </c>
      <c r="P117" t="s">
        <v>5611</v>
      </c>
      <c r="Q117" t="s">
        <v>6097</v>
      </c>
      <c r="R117" t="s">
        <v>5611</v>
      </c>
      <c r="S117" t="s">
        <v>6842</v>
      </c>
      <c r="T117" t="s">
        <v>5611</v>
      </c>
      <c r="U117" t="s">
        <v>8892</v>
      </c>
      <c r="V117" t="s">
        <v>5611</v>
      </c>
    </row>
    <row r="118" spans="1:22">
      <c r="A118" t="s">
        <v>353</v>
      </c>
      <c r="B118" t="s">
        <v>1094</v>
      </c>
      <c r="D118" t="s">
        <v>3205</v>
      </c>
      <c r="E118" t="s">
        <v>6010</v>
      </c>
      <c r="F118" t="s">
        <v>5611</v>
      </c>
      <c r="G118" t="s">
        <v>6086</v>
      </c>
      <c r="H118" t="s">
        <v>5724</v>
      </c>
      <c r="I118" t="s">
        <v>5948</v>
      </c>
      <c r="J118" t="s">
        <v>5724</v>
      </c>
      <c r="K118" t="s">
        <v>5859</v>
      </c>
      <c r="L118" t="s">
        <v>5611</v>
      </c>
      <c r="M118" t="s">
        <v>5819</v>
      </c>
      <c r="N118" t="s">
        <v>5611</v>
      </c>
      <c r="O118" t="s">
        <v>9823</v>
      </c>
      <c r="P118" t="s">
        <v>5611</v>
      </c>
      <c r="Q118" t="s">
        <v>5956</v>
      </c>
      <c r="R118" t="s">
        <v>5611</v>
      </c>
      <c r="S118" t="s">
        <v>6174</v>
      </c>
      <c r="T118" t="s">
        <v>5611</v>
      </c>
      <c r="U118" t="s">
        <v>6609</v>
      </c>
      <c r="V118" t="s">
        <v>5611</v>
      </c>
    </row>
    <row r="119" spans="1:22">
      <c r="A119" t="s">
        <v>353</v>
      </c>
      <c r="B119" t="s">
        <v>1094</v>
      </c>
      <c r="D119" t="s">
        <v>2456</v>
      </c>
      <c r="E119" t="s">
        <v>5995</v>
      </c>
      <c r="F119" t="s">
        <v>5611</v>
      </c>
      <c r="G119" t="s">
        <v>7764</v>
      </c>
      <c r="H119" t="s">
        <v>5724</v>
      </c>
      <c r="I119" t="s">
        <v>7703</v>
      </c>
      <c r="J119" t="s">
        <v>5724</v>
      </c>
      <c r="K119" t="s">
        <v>5971</v>
      </c>
      <c r="L119" t="s">
        <v>5611</v>
      </c>
      <c r="M119" t="s">
        <v>5825</v>
      </c>
      <c r="N119" t="s">
        <v>5611</v>
      </c>
      <c r="O119" t="s">
        <v>8978</v>
      </c>
      <c r="P119" t="s">
        <v>5611</v>
      </c>
      <c r="Q119" t="s">
        <v>5888</v>
      </c>
      <c r="R119" t="s">
        <v>5611</v>
      </c>
      <c r="S119" t="s">
        <v>5505</v>
      </c>
      <c r="T119" t="s">
        <v>5611</v>
      </c>
      <c r="U119" t="s">
        <v>6632</v>
      </c>
      <c r="V119" t="s">
        <v>5611</v>
      </c>
    </row>
    <row r="120" spans="1:22">
      <c r="A120" t="s">
        <v>355</v>
      </c>
      <c r="B120" t="s">
        <v>1094</v>
      </c>
      <c r="D120" t="s">
        <v>4031</v>
      </c>
      <c r="E120" t="s">
        <v>5835</v>
      </c>
      <c r="F120" t="s">
        <v>5724</v>
      </c>
      <c r="G120" t="s">
        <v>8963</v>
      </c>
      <c r="H120" t="s">
        <v>5611</v>
      </c>
      <c r="I120" t="s">
        <v>6546</v>
      </c>
      <c r="J120" t="s">
        <v>5611</v>
      </c>
      <c r="K120" t="s">
        <v>6073</v>
      </c>
      <c r="L120" t="s">
        <v>5611</v>
      </c>
      <c r="M120" t="s">
        <v>5949</v>
      </c>
      <c r="N120" t="s">
        <v>5611</v>
      </c>
      <c r="O120" t="s">
        <v>9824</v>
      </c>
      <c r="P120" t="s">
        <v>5611</v>
      </c>
      <c r="Q120" t="s">
        <v>6254</v>
      </c>
      <c r="R120" t="s">
        <v>5611</v>
      </c>
      <c r="S120" t="s">
        <v>7303</v>
      </c>
      <c r="T120" t="s">
        <v>5611</v>
      </c>
      <c r="U120" t="s">
        <v>9825</v>
      </c>
      <c r="V120" t="s">
        <v>5724</v>
      </c>
    </row>
    <row r="121" spans="1:22">
      <c r="A121" t="s">
        <v>355</v>
      </c>
      <c r="B121" t="s">
        <v>1094</v>
      </c>
      <c r="D121" t="s">
        <v>2946</v>
      </c>
      <c r="E121" t="s">
        <v>7196</v>
      </c>
      <c r="F121" t="s">
        <v>5611</v>
      </c>
      <c r="G121" t="s">
        <v>5974</v>
      </c>
      <c r="H121" t="s">
        <v>5611</v>
      </c>
      <c r="I121" t="s">
        <v>5947</v>
      </c>
      <c r="J121" t="s">
        <v>5611</v>
      </c>
      <c r="K121" t="s">
        <v>5845</v>
      </c>
      <c r="L121" t="s">
        <v>5611</v>
      </c>
      <c r="M121" t="s">
        <v>5917</v>
      </c>
      <c r="N121" t="s">
        <v>5611</v>
      </c>
      <c r="O121" t="s">
        <v>9003</v>
      </c>
      <c r="P121" t="s">
        <v>5724</v>
      </c>
      <c r="Q121" t="s">
        <v>5825</v>
      </c>
      <c r="R121" t="s">
        <v>5724</v>
      </c>
      <c r="S121" t="s">
        <v>7338</v>
      </c>
      <c r="T121" t="s">
        <v>5611</v>
      </c>
      <c r="U121" t="s">
        <v>6741</v>
      </c>
      <c r="V121" t="s">
        <v>5611</v>
      </c>
    </row>
    <row r="122" spans="1:22">
      <c r="A122" t="s">
        <v>356</v>
      </c>
      <c r="B122" t="s">
        <v>1094</v>
      </c>
      <c r="D122" t="s">
        <v>2850</v>
      </c>
      <c r="E122" t="s">
        <v>5976</v>
      </c>
      <c r="F122" t="s">
        <v>5724</v>
      </c>
      <c r="G122" t="s">
        <v>8850</v>
      </c>
      <c r="H122" t="s">
        <v>5724</v>
      </c>
      <c r="I122" t="s">
        <v>8834</v>
      </c>
      <c r="J122" t="s">
        <v>5724</v>
      </c>
      <c r="K122" t="s">
        <v>6073</v>
      </c>
      <c r="L122" t="s">
        <v>5611</v>
      </c>
      <c r="M122" t="s">
        <v>5818</v>
      </c>
      <c r="N122" t="s">
        <v>5611</v>
      </c>
      <c r="O122" t="s">
        <v>9826</v>
      </c>
      <c r="P122" t="s">
        <v>5611</v>
      </c>
      <c r="Q122" t="s">
        <v>5961</v>
      </c>
      <c r="R122" t="s">
        <v>5611</v>
      </c>
      <c r="S122" t="s">
        <v>7563</v>
      </c>
      <c r="T122" t="s">
        <v>5611</v>
      </c>
      <c r="U122" t="s">
        <v>6304</v>
      </c>
      <c r="V122" t="s">
        <v>5611</v>
      </c>
    </row>
    <row r="123" spans="1:22">
      <c r="A123" t="s">
        <v>357</v>
      </c>
      <c r="B123" t="s">
        <v>1094</v>
      </c>
      <c r="D123" t="s">
        <v>2251</v>
      </c>
      <c r="E123" t="s">
        <v>6187</v>
      </c>
      <c r="F123" t="s">
        <v>5724</v>
      </c>
      <c r="G123" t="s">
        <v>7286</v>
      </c>
      <c r="H123" t="s">
        <v>5611</v>
      </c>
      <c r="I123" t="s">
        <v>6280</v>
      </c>
      <c r="J123" t="s">
        <v>5611</v>
      </c>
      <c r="K123" t="s">
        <v>5938</v>
      </c>
      <c r="L123" t="s">
        <v>5611</v>
      </c>
      <c r="M123" t="s">
        <v>5818</v>
      </c>
      <c r="N123" t="s">
        <v>5611</v>
      </c>
      <c r="O123" t="s">
        <v>6085</v>
      </c>
      <c r="P123" t="s">
        <v>5611</v>
      </c>
      <c r="Q123" t="s">
        <v>6282</v>
      </c>
      <c r="R123" t="s">
        <v>5611</v>
      </c>
      <c r="S123" t="s">
        <v>7249</v>
      </c>
      <c r="T123" t="s">
        <v>5611</v>
      </c>
      <c r="U123" t="s">
        <v>6632</v>
      </c>
      <c r="V123" t="s">
        <v>5611</v>
      </c>
    </row>
    <row r="124" spans="1:22">
      <c r="A124" t="s">
        <v>358</v>
      </c>
      <c r="B124" t="s">
        <v>1094</v>
      </c>
      <c r="D124" t="s">
        <v>3273</v>
      </c>
      <c r="E124" t="s">
        <v>5808</v>
      </c>
      <c r="F124" t="s">
        <v>5724</v>
      </c>
      <c r="G124" t="s">
        <v>6019</v>
      </c>
      <c r="H124" t="s">
        <v>5611</v>
      </c>
      <c r="I124" t="s">
        <v>8838</v>
      </c>
      <c r="J124" t="s">
        <v>5611</v>
      </c>
      <c r="K124" t="s">
        <v>5949</v>
      </c>
      <c r="L124" t="s">
        <v>5611</v>
      </c>
      <c r="M124" t="s">
        <v>5825</v>
      </c>
      <c r="N124" t="s">
        <v>5611</v>
      </c>
      <c r="O124" t="s">
        <v>6634</v>
      </c>
      <c r="P124" t="s">
        <v>5724</v>
      </c>
      <c r="Q124" t="s">
        <v>6043</v>
      </c>
      <c r="R124" t="s">
        <v>5611</v>
      </c>
      <c r="S124" t="s">
        <v>6340</v>
      </c>
      <c r="T124" t="s">
        <v>5611</v>
      </c>
      <c r="U124" t="s">
        <v>6601</v>
      </c>
      <c r="V124" t="s">
        <v>5724</v>
      </c>
    </row>
    <row r="125" spans="1:22">
      <c r="A125" t="s">
        <v>358</v>
      </c>
      <c r="B125" t="s">
        <v>1094</v>
      </c>
      <c r="D125" t="s">
        <v>3203</v>
      </c>
      <c r="E125" t="s">
        <v>5814</v>
      </c>
      <c r="F125" t="s">
        <v>5611</v>
      </c>
      <c r="G125" t="s">
        <v>6201</v>
      </c>
      <c r="H125" t="s">
        <v>5724</v>
      </c>
      <c r="I125" t="s">
        <v>6026</v>
      </c>
      <c r="J125" t="s">
        <v>5611</v>
      </c>
      <c r="K125" t="s">
        <v>5917</v>
      </c>
      <c r="L125" t="s">
        <v>5611</v>
      </c>
      <c r="M125" t="s">
        <v>5818</v>
      </c>
      <c r="N125" t="s">
        <v>5611</v>
      </c>
      <c r="O125" t="s">
        <v>6656</v>
      </c>
      <c r="P125" t="s">
        <v>5611</v>
      </c>
      <c r="Q125" t="s">
        <v>5998</v>
      </c>
      <c r="R125" t="s">
        <v>5611</v>
      </c>
      <c r="S125" t="s">
        <v>7338</v>
      </c>
      <c r="T125" t="s">
        <v>5611</v>
      </c>
      <c r="U125" t="s">
        <v>8970</v>
      </c>
      <c r="V125" t="s">
        <v>5724</v>
      </c>
    </row>
    <row r="126" spans="1:22">
      <c r="A126" t="s">
        <v>361</v>
      </c>
      <c r="B126" t="s">
        <v>1094</v>
      </c>
      <c r="D126" t="s">
        <v>3206</v>
      </c>
      <c r="E126" t="s">
        <v>6487</v>
      </c>
      <c r="F126" t="s">
        <v>5611</v>
      </c>
      <c r="G126" t="s">
        <v>6162</v>
      </c>
      <c r="H126" t="s">
        <v>5611</v>
      </c>
      <c r="I126" t="s">
        <v>6170</v>
      </c>
      <c r="J126" t="s">
        <v>5611</v>
      </c>
      <c r="K126" t="s">
        <v>5917</v>
      </c>
      <c r="L126" t="s">
        <v>5611</v>
      </c>
      <c r="M126" t="s">
        <v>5819</v>
      </c>
      <c r="N126" t="s">
        <v>5611</v>
      </c>
      <c r="O126" t="s">
        <v>6653</v>
      </c>
      <c r="P126" t="s">
        <v>5611</v>
      </c>
      <c r="Q126" t="s">
        <v>6043</v>
      </c>
      <c r="R126" t="s">
        <v>5611</v>
      </c>
      <c r="S126" t="s">
        <v>6219</v>
      </c>
      <c r="T126" t="s">
        <v>5611</v>
      </c>
      <c r="U126" t="s">
        <v>6664</v>
      </c>
      <c r="V126" t="s">
        <v>5611</v>
      </c>
    </row>
    <row r="127" spans="1:22">
      <c r="A127" t="s">
        <v>361</v>
      </c>
      <c r="B127" t="s">
        <v>1094</v>
      </c>
      <c r="D127" t="s">
        <v>2348</v>
      </c>
      <c r="E127" t="s">
        <v>6336</v>
      </c>
      <c r="F127" t="s">
        <v>5611</v>
      </c>
      <c r="G127" t="s">
        <v>7398</v>
      </c>
      <c r="H127" t="s">
        <v>5611</v>
      </c>
      <c r="I127" t="s">
        <v>6098</v>
      </c>
      <c r="J127" t="s">
        <v>5611</v>
      </c>
      <c r="K127" t="s">
        <v>5818</v>
      </c>
      <c r="L127" t="s">
        <v>5611</v>
      </c>
      <c r="M127" t="s">
        <v>5818</v>
      </c>
      <c r="N127" t="s">
        <v>5611</v>
      </c>
      <c r="O127" t="s">
        <v>8965</v>
      </c>
      <c r="P127" t="s">
        <v>5611</v>
      </c>
      <c r="Q127" t="s">
        <v>5859</v>
      </c>
      <c r="R127" t="s">
        <v>5611</v>
      </c>
      <c r="S127" t="s">
        <v>5495</v>
      </c>
      <c r="T127" t="s">
        <v>5611</v>
      </c>
      <c r="U127" t="s">
        <v>6591</v>
      </c>
      <c r="V127" t="s">
        <v>5611</v>
      </c>
    </row>
    <row r="128" spans="1:22">
      <c r="A128" t="s">
        <v>362</v>
      </c>
      <c r="B128" t="s">
        <v>1094</v>
      </c>
      <c r="D128" t="s">
        <v>4654</v>
      </c>
      <c r="E128" t="s">
        <v>6159</v>
      </c>
      <c r="F128" t="s">
        <v>5611</v>
      </c>
      <c r="G128" t="s">
        <v>6035</v>
      </c>
      <c r="H128" t="s">
        <v>5611</v>
      </c>
      <c r="I128" t="s">
        <v>8939</v>
      </c>
      <c r="J128" t="s">
        <v>5611</v>
      </c>
      <c r="K128" t="s">
        <v>5837</v>
      </c>
      <c r="L128" t="s">
        <v>5611</v>
      </c>
      <c r="M128" t="s">
        <v>5818</v>
      </c>
      <c r="N128" t="s">
        <v>5611</v>
      </c>
      <c r="O128" t="s">
        <v>8974</v>
      </c>
      <c r="P128" t="s">
        <v>5611</v>
      </c>
      <c r="Q128" t="s">
        <v>6157</v>
      </c>
      <c r="R128" t="s">
        <v>5611</v>
      </c>
      <c r="S128" t="s">
        <v>7557</v>
      </c>
      <c r="T128" t="s">
        <v>5611</v>
      </c>
      <c r="U128" t="s">
        <v>8892</v>
      </c>
      <c r="V128" t="s">
        <v>5611</v>
      </c>
    </row>
    <row r="129" spans="1:22">
      <c r="A129" t="s">
        <v>363</v>
      </c>
      <c r="B129" t="s">
        <v>1094</v>
      </c>
      <c r="D129" t="s">
        <v>4701</v>
      </c>
      <c r="E129" t="s">
        <v>5817</v>
      </c>
      <c r="F129" t="s">
        <v>5611</v>
      </c>
      <c r="G129" t="s">
        <v>7287</v>
      </c>
      <c r="H129" t="s">
        <v>5611</v>
      </c>
      <c r="I129" t="s">
        <v>6090</v>
      </c>
      <c r="J129" t="s">
        <v>5611</v>
      </c>
      <c r="K129" t="s">
        <v>5845</v>
      </c>
      <c r="L129" t="s">
        <v>5611</v>
      </c>
      <c r="M129" t="s">
        <v>5845</v>
      </c>
      <c r="N129" t="s">
        <v>5611</v>
      </c>
      <c r="O129" t="s">
        <v>6662</v>
      </c>
      <c r="P129" t="s">
        <v>5611</v>
      </c>
      <c r="Q129" t="s">
        <v>6178</v>
      </c>
      <c r="R129" t="s">
        <v>5611</v>
      </c>
      <c r="S129" t="s">
        <v>4868</v>
      </c>
      <c r="T129" t="s">
        <v>5611</v>
      </c>
      <c r="U129" t="s">
        <v>4823</v>
      </c>
      <c r="V129" t="s">
        <v>5724</v>
      </c>
    </row>
    <row r="130" spans="1:22">
      <c r="A130" t="s">
        <v>364</v>
      </c>
      <c r="B130" t="s">
        <v>1094</v>
      </c>
      <c r="D130" t="s">
        <v>4685</v>
      </c>
      <c r="E130" t="s">
        <v>5992</v>
      </c>
      <c r="F130" t="s">
        <v>5611</v>
      </c>
      <c r="G130" t="s">
        <v>6274</v>
      </c>
      <c r="H130" t="s">
        <v>5724</v>
      </c>
      <c r="I130" t="s">
        <v>6156</v>
      </c>
      <c r="J130" t="s">
        <v>5611</v>
      </c>
      <c r="K130" t="s">
        <v>5819</v>
      </c>
      <c r="L130" t="s">
        <v>5724</v>
      </c>
      <c r="M130" t="s">
        <v>5819</v>
      </c>
      <c r="N130" t="s">
        <v>5611</v>
      </c>
      <c r="O130" t="s">
        <v>9827</v>
      </c>
      <c r="P130" t="s">
        <v>5611</v>
      </c>
      <c r="Q130" t="s">
        <v>5911</v>
      </c>
      <c r="R130" t="s">
        <v>5611</v>
      </c>
      <c r="S130" t="s">
        <v>6501</v>
      </c>
      <c r="T130" t="s">
        <v>5611</v>
      </c>
      <c r="U130" t="s">
        <v>6323</v>
      </c>
      <c r="V130" t="s">
        <v>5611</v>
      </c>
    </row>
    <row r="131" spans="1:22">
      <c r="A131" t="s">
        <v>366</v>
      </c>
      <c r="B131" t="s">
        <v>1094</v>
      </c>
      <c r="D131" t="s">
        <v>4736</v>
      </c>
      <c r="E131" t="s">
        <v>5814</v>
      </c>
      <c r="F131" t="s">
        <v>5611</v>
      </c>
      <c r="G131" t="s">
        <v>6235</v>
      </c>
      <c r="H131" t="s">
        <v>5724</v>
      </c>
      <c r="I131" t="s">
        <v>6169</v>
      </c>
      <c r="J131" t="s">
        <v>5724</v>
      </c>
      <c r="K131" t="s">
        <v>5845</v>
      </c>
      <c r="L131" t="s">
        <v>5611</v>
      </c>
      <c r="M131" t="s">
        <v>5825</v>
      </c>
      <c r="N131" t="s">
        <v>5611</v>
      </c>
      <c r="O131" t="s">
        <v>9828</v>
      </c>
      <c r="P131" t="s">
        <v>5611</v>
      </c>
      <c r="Q131" t="s">
        <v>5866</v>
      </c>
      <c r="R131" t="s">
        <v>5611</v>
      </c>
      <c r="S131" t="s">
        <v>8824</v>
      </c>
      <c r="T131" t="s">
        <v>5611</v>
      </c>
      <c r="U131" t="s">
        <v>6664</v>
      </c>
      <c r="V131" t="s">
        <v>5611</v>
      </c>
    </row>
    <row r="132" spans="1:22">
      <c r="A132" t="s">
        <v>366</v>
      </c>
      <c r="B132" t="s">
        <v>1094</v>
      </c>
      <c r="D132" t="s">
        <v>4746</v>
      </c>
      <c r="E132" t="s">
        <v>6185</v>
      </c>
      <c r="F132" t="s">
        <v>5611</v>
      </c>
      <c r="G132" t="s">
        <v>6473</v>
      </c>
      <c r="H132" t="s">
        <v>5724</v>
      </c>
      <c r="I132" t="s">
        <v>5826</v>
      </c>
      <c r="J132" t="s">
        <v>5724</v>
      </c>
      <c r="K132" t="s">
        <v>5880</v>
      </c>
      <c r="L132" t="s">
        <v>5724</v>
      </c>
      <c r="M132" t="s">
        <v>5819</v>
      </c>
      <c r="N132" t="s">
        <v>5611</v>
      </c>
      <c r="O132" t="s">
        <v>9829</v>
      </c>
      <c r="P132" t="s">
        <v>5611</v>
      </c>
      <c r="Q132" t="s">
        <v>6161</v>
      </c>
      <c r="R132" t="s">
        <v>5611</v>
      </c>
      <c r="S132" t="s">
        <v>6048</v>
      </c>
      <c r="T132" t="s">
        <v>5611</v>
      </c>
      <c r="U132" t="s">
        <v>6371</v>
      </c>
      <c r="V132" t="s">
        <v>5611</v>
      </c>
    </row>
    <row r="133" spans="1:22">
      <c r="A133" t="s">
        <v>366</v>
      </c>
      <c r="B133" t="s">
        <v>1094</v>
      </c>
      <c r="D133" t="s">
        <v>3481</v>
      </c>
      <c r="E133" t="s">
        <v>5823</v>
      </c>
      <c r="F133" t="s">
        <v>5611</v>
      </c>
      <c r="G133" t="s">
        <v>9830</v>
      </c>
      <c r="H133" t="s">
        <v>5724</v>
      </c>
      <c r="I133" t="s">
        <v>7917</v>
      </c>
      <c r="J133" t="s">
        <v>5724</v>
      </c>
      <c r="K133" t="s">
        <v>5925</v>
      </c>
      <c r="L133" t="s">
        <v>5724</v>
      </c>
      <c r="M133" t="s">
        <v>5847</v>
      </c>
      <c r="N133" t="s">
        <v>5611</v>
      </c>
      <c r="O133" t="s">
        <v>9831</v>
      </c>
      <c r="P133" t="s">
        <v>5611</v>
      </c>
      <c r="Q133" t="s">
        <v>5940</v>
      </c>
      <c r="R133" t="s">
        <v>5611</v>
      </c>
      <c r="S133" t="s">
        <v>6059</v>
      </c>
      <c r="T133" t="s">
        <v>5611</v>
      </c>
      <c r="U133" t="s">
        <v>9832</v>
      </c>
      <c r="V133" t="s">
        <v>5611</v>
      </c>
    </row>
    <row r="134" spans="1:22">
      <c r="A134" t="s">
        <v>367</v>
      </c>
      <c r="B134" t="s">
        <v>1094</v>
      </c>
      <c r="D134" t="s">
        <v>3263</v>
      </c>
      <c r="E134" t="s">
        <v>5808</v>
      </c>
      <c r="F134" t="s">
        <v>5724</v>
      </c>
      <c r="G134" t="s">
        <v>5203</v>
      </c>
      <c r="H134" t="s">
        <v>5724</v>
      </c>
      <c r="I134" t="s">
        <v>6406</v>
      </c>
      <c r="J134" t="s">
        <v>5724</v>
      </c>
      <c r="K134" t="s">
        <v>5818</v>
      </c>
      <c r="L134" t="s">
        <v>5611</v>
      </c>
      <c r="M134" t="s">
        <v>5819</v>
      </c>
      <c r="N134" t="s">
        <v>5611</v>
      </c>
      <c r="O134" t="s">
        <v>9833</v>
      </c>
      <c r="P134" t="s">
        <v>5611</v>
      </c>
      <c r="Q134" t="s">
        <v>6043</v>
      </c>
      <c r="R134" t="s">
        <v>5611</v>
      </c>
      <c r="S134" t="s">
        <v>4866</v>
      </c>
      <c r="T134" t="s">
        <v>5724</v>
      </c>
      <c r="U134" t="s">
        <v>9834</v>
      </c>
      <c r="V134" t="s">
        <v>5611</v>
      </c>
    </row>
    <row r="135" spans="1:22">
      <c r="A135" t="s">
        <v>369</v>
      </c>
      <c r="B135" t="s">
        <v>1094</v>
      </c>
      <c r="D135" t="s">
        <v>2766</v>
      </c>
      <c r="E135" t="s">
        <v>6142</v>
      </c>
      <c r="F135" t="s">
        <v>5611</v>
      </c>
      <c r="G135" t="s">
        <v>6041</v>
      </c>
      <c r="H135" t="s">
        <v>5611</v>
      </c>
      <c r="I135" t="s">
        <v>6364</v>
      </c>
      <c r="J135" t="s">
        <v>5611</v>
      </c>
      <c r="K135" t="s">
        <v>5837</v>
      </c>
      <c r="L135" t="s">
        <v>5611</v>
      </c>
      <c r="M135" t="s">
        <v>5825</v>
      </c>
      <c r="N135" t="s">
        <v>5611</v>
      </c>
      <c r="O135" t="s">
        <v>6676</v>
      </c>
      <c r="P135" t="s">
        <v>5611</v>
      </c>
      <c r="Q135" t="s">
        <v>6097</v>
      </c>
      <c r="R135" t="s">
        <v>5611</v>
      </c>
      <c r="S135" t="s">
        <v>7338</v>
      </c>
      <c r="T135" t="s">
        <v>5611</v>
      </c>
      <c r="U135" t="s">
        <v>9141</v>
      </c>
      <c r="V135" t="s">
        <v>5611</v>
      </c>
    </row>
    <row r="136" spans="1:22">
      <c r="A136" t="s">
        <v>371</v>
      </c>
      <c r="B136" t="s">
        <v>1094</v>
      </c>
      <c r="D136" t="s">
        <v>4859</v>
      </c>
      <c r="E136" t="s">
        <v>6105</v>
      </c>
      <c r="F136" t="s">
        <v>5611</v>
      </c>
      <c r="G136" t="s">
        <v>9835</v>
      </c>
      <c r="H136" t="s">
        <v>5611</v>
      </c>
      <c r="I136" t="s">
        <v>7158</v>
      </c>
      <c r="J136" t="s">
        <v>5611</v>
      </c>
      <c r="K136" t="s">
        <v>5837</v>
      </c>
      <c r="L136" t="s">
        <v>5611</v>
      </c>
      <c r="M136" t="s">
        <v>5845</v>
      </c>
      <c r="N136" t="s">
        <v>5611</v>
      </c>
      <c r="O136" t="s">
        <v>6627</v>
      </c>
      <c r="P136" t="s">
        <v>5611</v>
      </c>
      <c r="Q136" t="s">
        <v>5874</v>
      </c>
      <c r="R136" t="s">
        <v>5611</v>
      </c>
      <c r="S136" t="s">
        <v>6294</v>
      </c>
      <c r="T136" t="s">
        <v>5611</v>
      </c>
      <c r="U136" t="s">
        <v>6371</v>
      </c>
      <c r="V136" t="s">
        <v>5611</v>
      </c>
    </row>
    <row r="137" spans="1:22">
      <c r="A137" t="s">
        <v>379</v>
      </c>
      <c r="B137" t="s">
        <v>1094</v>
      </c>
      <c r="D137" t="s">
        <v>2203</v>
      </c>
      <c r="E137" t="s">
        <v>5963</v>
      </c>
      <c r="F137" t="s">
        <v>5724</v>
      </c>
      <c r="G137" t="s">
        <v>6432</v>
      </c>
      <c r="H137" t="s">
        <v>5724</v>
      </c>
      <c r="I137" t="s">
        <v>6459</v>
      </c>
      <c r="J137" t="s">
        <v>5611</v>
      </c>
      <c r="K137" t="s">
        <v>5819</v>
      </c>
      <c r="L137" t="s">
        <v>5724</v>
      </c>
      <c r="M137" t="s">
        <v>5819</v>
      </c>
      <c r="N137" t="s">
        <v>5611</v>
      </c>
      <c r="O137" t="s">
        <v>6508</v>
      </c>
      <c r="P137" t="s">
        <v>5724</v>
      </c>
      <c r="Q137" t="s">
        <v>5971</v>
      </c>
      <c r="R137" t="s">
        <v>5611</v>
      </c>
      <c r="S137" t="s">
        <v>6557</v>
      </c>
      <c r="T137" t="s">
        <v>5611</v>
      </c>
      <c r="U137" t="s">
        <v>5561</v>
      </c>
      <c r="V137" t="s">
        <v>5611</v>
      </c>
    </row>
    <row r="138" spans="1:3">
      <c r="A138" t="s">
        <v>380</v>
      </c>
      <c r="B138" t="s">
        <v>1086</v>
      </c>
      <c r="C138" t="s">
        <v>9836</v>
      </c>
    </row>
    <row r="139" spans="1:22">
      <c r="A139" t="s">
        <v>381</v>
      </c>
      <c r="B139" t="s">
        <v>1094</v>
      </c>
      <c r="D139" t="s">
        <v>2287</v>
      </c>
      <c r="E139" t="s">
        <v>6227</v>
      </c>
      <c r="F139" t="s">
        <v>5724</v>
      </c>
      <c r="G139" t="s">
        <v>6249</v>
      </c>
      <c r="H139" t="s">
        <v>5611</v>
      </c>
      <c r="I139" t="s">
        <v>6410</v>
      </c>
      <c r="J139" t="s">
        <v>5611</v>
      </c>
      <c r="K139" t="s">
        <v>5980</v>
      </c>
      <c r="L139" t="s">
        <v>5611</v>
      </c>
      <c r="M139" t="s">
        <v>5819</v>
      </c>
      <c r="N139" t="s">
        <v>5611</v>
      </c>
      <c r="O139" t="s">
        <v>6091</v>
      </c>
      <c r="P139" t="s">
        <v>5611</v>
      </c>
      <c r="Q139" t="s">
        <v>5944</v>
      </c>
      <c r="R139" t="s">
        <v>5724</v>
      </c>
      <c r="S139" t="s">
        <v>9837</v>
      </c>
      <c r="T139" t="s">
        <v>5611</v>
      </c>
      <c r="U139" t="s">
        <v>6637</v>
      </c>
      <c r="V139" t="s">
        <v>5611</v>
      </c>
    </row>
    <row r="140" spans="1:22">
      <c r="A140" t="s">
        <v>382</v>
      </c>
      <c r="B140" t="s">
        <v>1094</v>
      </c>
      <c r="D140" t="s">
        <v>3077</v>
      </c>
      <c r="E140" t="s">
        <v>6171</v>
      </c>
      <c r="F140" t="s">
        <v>5611</v>
      </c>
      <c r="G140" t="s">
        <v>7706</v>
      </c>
      <c r="H140" t="s">
        <v>5611</v>
      </c>
      <c r="I140" t="s">
        <v>6090</v>
      </c>
      <c r="J140" t="s">
        <v>5611</v>
      </c>
      <c r="K140" t="s">
        <v>5971</v>
      </c>
      <c r="L140" t="s">
        <v>5611</v>
      </c>
      <c r="M140" t="s">
        <v>5825</v>
      </c>
      <c r="N140" t="s">
        <v>5611</v>
      </c>
      <c r="O140" t="s">
        <v>5864</v>
      </c>
      <c r="P140" t="s">
        <v>5611</v>
      </c>
      <c r="Q140" t="s">
        <v>6205</v>
      </c>
      <c r="R140" t="s">
        <v>5611</v>
      </c>
      <c r="S140" t="s">
        <v>9838</v>
      </c>
      <c r="T140" t="s">
        <v>5611</v>
      </c>
      <c r="U140" t="s">
        <v>9141</v>
      </c>
      <c r="V140" t="s">
        <v>5611</v>
      </c>
    </row>
    <row r="141" spans="1:22">
      <c r="A141" t="s">
        <v>383</v>
      </c>
      <c r="B141" t="s">
        <v>1094</v>
      </c>
      <c r="D141" t="s">
        <v>3086</v>
      </c>
      <c r="E141" t="s">
        <v>5972</v>
      </c>
      <c r="F141" t="s">
        <v>5724</v>
      </c>
      <c r="G141" t="s">
        <v>6267</v>
      </c>
      <c r="H141" t="s">
        <v>5611</v>
      </c>
      <c r="I141" t="s">
        <v>6852</v>
      </c>
      <c r="J141" t="s">
        <v>5611</v>
      </c>
      <c r="K141" t="s">
        <v>5980</v>
      </c>
      <c r="L141" t="s">
        <v>5611</v>
      </c>
      <c r="M141" t="s">
        <v>5818</v>
      </c>
      <c r="N141" t="s">
        <v>5611</v>
      </c>
      <c r="O141" t="s">
        <v>7281</v>
      </c>
      <c r="P141" t="s">
        <v>5724</v>
      </c>
      <c r="Q141" t="s">
        <v>6101</v>
      </c>
      <c r="R141" t="s">
        <v>5724</v>
      </c>
      <c r="S141" t="s">
        <v>9839</v>
      </c>
      <c r="T141" t="s">
        <v>5611</v>
      </c>
      <c r="U141" t="s">
        <v>6601</v>
      </c>
      <c r="V141" t="s">
        <v>5724</v>
      </c>
    </row>
    <row r="142" spans="1:22">
      <c r="A142" t="s">
        <v>384</v>
      </c>
      <c r="B142" t="s">
        <v>1094</v>
      </c>
      <c r="D142" t="s">
        <v>2414</v>
      </c>
      <c r="E142" t="s">
        <v>6137</v>
      </c>
      <c r="F142" t="s">
        <v>5724</v>
      </c>
      <c r="G142" t="s">
        <v>5851</v>
      </c>
      <c r="H142" t="s">
        <v>5611</v>
      </c>
      <c r="I142" t="s">
        <v>6397</v>
      </c>
      <c r="J142" t="s">
        <v>5611</v>
      </c>
      <c r="K142" t="s">
        <v>5847</v>
      </c>
      <c r="L142" t="s">
        <v>5611</v>
      </c>
      <c r="M142" t="s">
        <v>5819</v>
      </c>
      <c r="N142" t="s">
        <v>5611</v>
      </c>
      <c r="O142" t="s">
        <v>6286</v>
      </c>
      <c r="P142" t="s">
        <v>5724</v>
      </c>
      <c r="Q142" t="s">
        <v>5940</v>
      </c>
      <c r="R142" t="s">
        <v>5611</v>
      </c>
      <c r="S142" t="s">
        <v>9840</v>
      </c>
      <c r="T142" t="s">
        <v>5611</v>
      </c>
      <c r="U142" t="s">
        <v>9841</v>
      </c>
      <c r="V142" t="s">
        <v>5724</v>
      </c>
    </row>
  </sheetData>
  <pageMargins left="0.7" right="0.7" top="0.75" bottom="0.75" header="0.3" footer="0.3"/>
  <pageSetup paperSize="9" orientation="portrait"/>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5"/>
  <dimension ref="A1:CA134"/>
  <sheetViews>
    <sheetView workbookViewId="0">
      <selection activeCell="A1" sqref="A1"/>
    </sheetView>
  </sheetViews>
  <sheetFormatPr defaultColWidth="9" defaultRowHeight="14.1"/>
  <sheetData>
    <row r="1" spans="1:79">
      <c r="A1" s="12" t="s">
        <v>0</v>
      </c>
      <c r="B1" s="12" t="s">
        <v>6753</v>
      </c>
      <c r="C1" s="12" t="s">
        <v>5792</v>
      </c>
      <c r="D1" s="12" t="s">
        <v>6754</v>
      </c>
      <c r="E1" s="12" t="s">
        <v>5250</v>
      </c>
      <c r="F1" s="12" t="s">
        <v>6755</v>
      </c>
      <c r="G1" s="12" t="s">
        <v>5794</v>
      </c>
      <c r="H1" s="12" t="s">
        <v>6756</v>
      </c>
      <c r="I1" s="12" t="s">
        <v>5250</v>
      </c>
      <c r="J1" s="12" t="s">
        <v>6755</v>
      </c>
      <c r="K1" s="12" t="s">
        <v>5794</v>
      </c>
      <c r="L1" s="12" t="s">
        <v>6757</v>
      </c>
      <c r="M1" s="12" t="s">
        <v>5250</v>
      </c>
      <c r="N1" s="12" t="s">
        <v>6755</v>
      </c>
      <c r="O1" s="12" t="s">
        <v>5794</v>
      </c>
      <c r="P1" s="12" t="s">
        <v>6758</v>
      </c>
      <c r="Q1" s="12" t="s">
        <v>5250</v>
      </c>
      <c r="R1" s="12" t="s">
        <v>6755</v>
      </c>
      <c r="S1" s="12" t="s">
        <v>5794</v>
      </c>
      <c r="T1" s="12" t="s">
        <v>6759</v>
      </c>
      <c r="U1" s="12" t="s">
        <v>5250</v>
      </c>
      <c r="V1" s="12" t="s">
        <v>6755</v>
      </c>
      <c r="W1" s="12" t="s">
        <v>5794</v>
      </c>
      <c r="X1" s="12" t="s">
        <v>6760</v>
      </c>
      <c r="Y1" s="12" t="s">
        <v>5250</v>
      </c>
      <c r="Z1" s="12" t="s">
        <v>6755</v>
      </c>
      <c r="AA1" s="12" t="s">
        <v>5794</v>
      </c>
      <c r="AB1" s="12" t="s">
        <v>6761</v>
      </c>
      <c r="AC1" s="12" t="s">
        <v>5250</v>
      </c>
      <c r="AD1" s="12" t="s">
        <v>6755</v>
      </c>
      <c r="AE1" s="12" t="s">
        <v>5794</v>
      </c>
      <c r="AF1" s="12" t="s">
        <v>6762</v>
      </c>
      <c r="AG1" s="12" t="s">
        <v>5250</v>
      </c>
      <c r="AH1" s="12" t="s">
        <v>6755</v>
      </c>
      <c r="AI1" s="12" t="s">
        <v>5794</v>
      </c>
      <c r="AJ1" s="12" t="s">
        <v>6763</v>
      </c>
      <c r="AK1" s="12" t="s">
        <v>5250</v>
      </c>
      <c r="AL1" s="12" t="s">
        <v>6755</v>
      </c>
      <c r="AM1" s="12" t="s">
        <v>5794</v>
      </c>
      <c r="AN1" s="12" t="s">
        <v>5157</v>
      </c>
      <c r="AO1" s="12" t="s">
        <v>5250</v>
      </c>
      <c r="AP1" s="12" t="s">
        <v>6755</v>
      </c>
      <c r="AQ1" s="12" t="s">
        <v>5794</v>
      </c>
      <c r="AR1" s="12" t="s">
        <v>6764</v>
      </c>
      <c r="AS1" s="12" t="s">
        <v>5250</v>
      </c>
      <c r="AT1" s="12" t="s">
        <v>6755</v>
      </c>
      <c r="AU1" s="12" t="s">
        <v>5794</v>
      </c>
      <c r="AV1" s="12" t="s">
        <v>6765</v>
      </c>
      <c r="AW1" s="12" t="s">
        <v>5250</v>
      </c>
      <c r="AX1" s="12" t="s">
        <v>6755</v>
      </c>
      <c r="AY1" s="12" t="s">
        <v>5794</v>
      </c>
      <c r="AZ1" s="12" t="s">
        <v>6766</v>
      </c>
      <c r="BA1" s="12" t="s">
        <v>5250</v>
      </c>
      <c r="BB1" s="12" t="s">
        <v>6755</v>
      </c>
      <c r="BC1" s="12" t="s">
        <v>5794</v>
      </c>
      <c r="BD1" s="12" t="s">
        <v>6767</v>
      </c>
      <c r="BE1" s="12" t="s">
        <v>5250</v>
      </c>
      <c r="BF1" s="12" t="s">
        <v>6755</v>
      </c>
      <c r="BG1" s="12" t="s">
        <v>5794</v>
      </c>
      <c r="BH1" s="12" t="s">
        <v>6768</v>
      </c>
      <c r="BI1" s="12" t="s">
        <v>5250</v>
      </c>
      <c r="BJ1" s="12" t="s">
        <v>6755</v>
      </c>
      <c r="BK1" s="12" t="s">
        <v>5794</v>
      </c>
      <c r="BL1" s="12" t="s">
        <v>6769</v>
      </c>
      <c r="BM1" s="12" t="s">
        <v>5250</v>
      </c>
      <c r="BN1" s="12" t="s">
        <v>6755</v>
      </c>
      <c r="BO1" s="12" t="s">
        <v>5794</v>
      </c>
      <c r="BP1" s="12" t="s">
        <v>6770</v>
      </c>
      <c r="BQ1" s="12" t="s">
        <v>5250</v>
      </c>
      <c r="BR1" s="12" t="s">
        <v>6755</v>
      </c>
      <c r="BS1" s="12" t="s">
        <v>5794</v>
      </c>
      <c r="BT1" s="12" t="s">
        <v>6771</v>
      </c>
      <c r="BU1" s="12" t="s">
        <v>5250</v>
      </c>
      <c r="BV1" s="12" t="s">
        <v>6755</v>
      </c>
      <c r="BW1" s="12" t="s">
        <v>5794</v>
      </c>
      <c r="BX1" s="12" t="s">
        <v>6772</v>
      </c>
      <c r="BY1" s="12" t="s">
        <v>5250</v>
      </c>
      <c r="BZ1" s="12" t="s">
        <v>6755</v>
      </c>
      <c r="CA1" s="12" t="s">
        <v>5794</v>
      </c>
    </row>
    <row r="2" spans="1:79">
      <c r="A2" t="s">
        <v>7</v>
      </c>
      <c r="B2" t="s">
        <v>1094</v>
      </c>
      <c r="C2" t="s">
        <v>2242</v>
      </c>
      <c r="D2" t="s">
        <v>6839</v>
      </c>
      <c r="E2" t="s">
        <v>6774</v>
      </c>
      <c r="G2" t="s">
        <v>5611</v>
      </c>
      <c r="H2" t="s">
        <v>6786</v>
      </c>
      <c r="I2" t="s">
        <v>6774</v>
      </c>
      <c r="K2" t="s">
        <v>5611</v>
      </c>
      <c r="O2" t="s">
        <v>5805</v>
      </c>
      <c r="S2" t="s">
        <v>5805</v>
      </c>
      <c r="W2" t="s">
        <v>5805</v>
      </c>
      <c r="X2" t="s">
        <v>7577</v>
      </c>
      <c r="Y2" t="s">
        <v>6779</v>
      </c>
      <c r="AA2" t="s">
        <v>5724</v>
      </c>
      <c r="AB2" t="s">
        <v>5592</v>
      </c>
      <c r="AC2" t="s">
        <v>6774</v>
      </c>
      <c r="AE2" t="s">
        <v>5611</v>
      </c>
      <c r="AI2" t="s">
        <v>5805</v>
      </c>
      <c r="AJ2" t="s">
        <v>2870</v>
      </c>
      <c r="AK2" t="s">
        <v>6774</v>
      </c>
      <c r="AM2" t="s">
        <v>5611</v>
      </c>
      <c r="AQ2" t="s">
        <v>5805</v>
      </c>
      <c r="AU2" t="s">
        <v>5805</v>
      </c>
      <c r="AV2" t="s">
        <v>414</v>
      </c>
      <c r="AW2" t="s">
        <v>6780</v>
      </c>
      <c r="AY2" t="s">
        <v>5611</v>
      </c>
      <c r="AZ2" t="s">
        <v>7200</v>
      </c>
      <c r="BA2" t="s">
        <v>6780</v>
      </c>
      <c r="BC2" t="s">
        <v>5611</v>
      </c>
      <c r="BG2" t="s">
        <v>5805</v>
      </c>
      <c r="BH2" t="s">
        <v>6436</v>
      </c>
      <c r="BI2" t="s">
        <v>6781</v>
      </c>
      <c r="BK2" t="s">
        <v>5611</v>
      </c>
      <c r="BL2" t="s">
        <v>5544</v>
      </c>
      <c r="BM2" t="s">
        <v>6781</v>
      </c>
      <c r="BO2" t="s">
        <v>5611</v>
      </c>
      <c r="BP2" t="s">
        <v>5579</v>
      </c>
      <c r="BQ2" t="s">
        <v>6781</v>
      </c>
      <c r="BS2" t="s">
        <v>5611</v>
      </c>
      <c r="BT2" t="s">
        <v>6513</v>
      </c>
      <c r="BU2" t="s">
        <v>6781</v>
      </c>
      <c r="BW2" t="s">
        <v>5611</v>
      </c>
      <c r="CA2" t="s">
        <v>5805</v>
      </c>
    </row>
    <row r="3" spans="1:79">
      <c r="A3" t="s">
        <v>9</v>
      </c>
      <c r="B3" t="s">
        <v>1094</v>
      </c>
      <c r="C3" t="s">
        <v>2242</v>
      </c>
      <c r="D3" t="s">
        <v>6894</v>
      </c>
      <c r="E3" t="s">
        <v>6774</v>
      </c>
      <c r="G3" t="s">
        <v>5611</v>
      </c>
      <c r="H3" t="s">
        <v>9842</v>
      </c>
      <c r="I3" t="s">
        <v>6774</v>
      </c>
      <c r="K3" t="s">
        <v>5611</v>
      </c>
      <c r="O3" t="s">
        <v>5805</v>
      </c>
      <c r="S3" t="s">
        <v>5805</v>
      </c>
      <c r="W3" t="s">
        <v>5805</v>
      </c>
      <c r="X3" t="s">
        <v>7512</v>
      </c>
      <c r="Y3" t="s">
        <v>6779</v>
      </c>
      <c r="AA3" t="s">
        <v>5611</v>
      </c>
      <c r="AB3" t="s">
        <v>5499</v>
      </c>
      <c r="AC3" t="s">
        <v>6774</v>
      </c>
      <c r="AE3" t="s">
        <v>5611</v>
      </c>
      <c r="AI3" t="s">
        <v>5805</v>
      </c>
      <c r="AJ3" t="s">
        <v>9126</v>
      </c>
      <c r="AK3" t="s">
        <v>6774</v>
      </c>
      <c r="AM3" t="s">
        <v>5611</v>
      </c>
      <c r="AQ3" t="s">
        <v>5805</v>
      </c>
      <c r="AU3" t="s">
        <v>5805</v>
      </c>
      <c r="AV3" t="s">
        <v>5570</v>
      </c>
      <c r="AW3" t="s">
        <v>6780</v>
      </c>
      <c r="AY3" t="s">
        <v>5611</v>
      </c>
      <c r="AZ3" t="s">
        <v>9843</v>
      </c>
      <c r="BA3" t="s">
        <v>6780</v>
      </c>
      <c r="BC3" t="s">
        <v>5611</v>
      </c>
      <c r="BG3" t="s">
        <v>5805</v>
      </c>
      <c r="BH3" t="s">
        <v>6288</v>
      </c>
      <c r="BI3" t="s">
        <v>6781</v>
      </c>
      <c r="BK3" t="s">
        <v>5611</v>
      </c>
      <c r="BL3" t="s">
        <v>5531</v>
      </c>
      <c r="BM3" t="s">
        <v>6781</v>
      </c>
      <c r="BO3" t="s">
        <v>5611</v>
      </c>
      <c r="BP3" t="s">
        <v>5547</v>
      </c>
      <c r="BQ3" t="s">
        <v>6781</v>
      </c>
      <c r="BS3" t="s">
        <v>5724</v>
      </c>
      <c r="BT3" t="s">
        <v>6064</v>
      </c>
      <c r="BU3" t="s">
        <v>6781</v>
      </c>
      <c r="BW3" t="s">
        <v>5611</v>
      </c>
      <c r="CA3" t="s">
        <v>5805</v>
      </c>
    </row>
    <row r="4" spans="1:2">
      <c r="A4" t="s">
        <v>10</v>
      </c>
      <c r="B4" t="s">
        <v>1086</v>
      </c>
    </row>
    <row r="5" spans="1:79">
      <c r="A5" t="s">
        <v>14</v>
      </c>
      <c r="B5" t="s">
        <v>1094</v>
      </c>
      <c r="C5" t="s">
        <v>3865</v>
      </c>
      <c r="D5" t="s">
        <v>2972</v>
      </c>
      <c r="E5" t="s">
        <v>6774</v>
      </c>
      <c r="G5" t="s">
        <v>5611</v>
      </c>
      <c r="H5" t="s">
        <v>2643</v>
      </c>
      <c r="I5" t="s">
        <v>6774</v>
      </c>
      <c r="K5" t="s">
        <v>5611</v>
      </c>
      <c r="L5" t="s">
        <v>6448</v>
      </c>
      <c r="M5" t="s">
        <v>6777</v>
      </c>
      <c r="O5" t="s">
        <v>5611</v>
      </c>
      <c r="P5" t="s">
        <v>6461</v>
      </c>
      <c r="Q5" t="s">
        <v>6777</v>
      </c>
      <c r="S5" t="s">
        <v>5724</v>
      </c>
      <c r="T5" t="s">
        <v>9297</v>
      </c>
      <c r="U5" t="s">
        <v>6779</v>
      </c>
      <c r="W5" t="s">
        <v>5724</v>
      </c>
      <c r="X5" t="s">
        <v>7410</v>
      </c>
      <c r="Y5" t="s">
        <v>6779</v>
      </c>
      <c r="AA5" t="s">
        <v>5724</v>
      </c>
      <c r="AE5" t="s">
        <v>5805</v>
      </c>
      <c r="AI5" t="s">
        <v>5805</v>
      </c>
      <c r="AM5" t="s">
        <v>5805</v>
      </c>
      <c r="AQ5" t="s">
        <v>5805</v>
      </c>
      <c r="AU5" t="s">
        <v>5805</v>
      </c>
      <c r="AV5" t="s">
        <v>5479</v>
      </c>
      <c r="AW5" t="s">
        <v>6780</v>
      </c>
      <c r="AY5" t="s">
        <v>5611</v>
      </c>
      <c r="AZ5" t="s">
        <v>6141</v>
      </c>
      <c r="BA5" t="s">
        <v>6780</v>
      </c>
      <c r="BC5" t="s">
        <v>5724</v>
      </c>
      <c r="BD5" t="s">
        <v>8884</v>
      </c>
      <c r="BE5" t="s">
        <v>6781</v>
      </c>
      <c r="BG5" t="s">
        <v>5611</v>
      </c>
      <c r="BH5" t="s">
        <v>8862</v>
      </c>
      <c r="BI5" t="s">
        <v>6781</v>
      </c>
      <c r="BK5" t="s">
        <v>5724</v>
      </c>
      <c r="BL5" t="s">
        <v>7803</v>
      </c>
      <c r="BM5" t="s">
        <v>6781</v>
      </c>
      <c r="BO5" t="s">
        <v>5724</v>
      </c>
      <c r="BS5" t="s">
        <v>5805</v>
      </c>
      <c r="BT5" t="s">
        <v>8925</v>
      </c>
      <c r="BU5" t="s">
        <v>6781</v>
      </c>
      <c r="BW5" t="s">
        <v>5724</v>
      </c>
      <c r="BX5" t="s">
        <v>6112</v>
      </c>
      <c r="BY5" t="s">
        <v>6781</v>
      </c>
      <c r="CA5" t="s">
        <v>5724</v>
      </c>
    </row>
    <row r="6" spans="1:79">
      <c r="A6" t="s">
        <v>32</v>
      </c>
      <c r="B6" t="s">
        <v>1094</v>
      </c>
      <c r="C6" t="s">
        <v>3107</v>
      </c>
      <c r="D6" t="s">
        <v>2906</v>
      </c>
      <c r="E6" t="s">
        <v>6774</v>
      </c>
      <c r="G6" t="s">
        <v>5611</v>
      </c>
      <c r="H6" t="s">
        <v>2167</v>
      </c>
      <c r="I6" t="s">
        <v>6774</v>
      </c>
      <c r="K6" t="s">
        <v>5724</v>
      </c>
      <c r="L6" t="s">
        <v>6992</v>
      </c>
      <c r="M6" t="s">
        <v>6777</v>
      </c>
      <c r="O6" t="s">
        <v>5611</v>
      </c>
      <c r="P6" t="s">
        <v>3412</v>
      </c>
      <c r="Q6" t="s">
        <v>6777</v>
      </c>
      <c r="S6" t="s">
        <v>5611</v>
      </c>
      <c r="T6" t="s">
        <v>9171</v>
      </c>
      <c r="U6" t="s">
        <v>6779</v>
      </c>
      <c r="W6" t="s">
        <v>5611</v>
      </c>
      <c r="X6" t="s">
        <v>7575</v>
      </c>
      <c r="Y6" t="s">
        <v>6779</v>
      </c>
      <c r="AA6" t="s">
        <v>5724</v>
      </c>
      <c r="AB6" t="s">
        <v>5576</v>
      </c>
      <c r="AC6" t="s">
        <v>6774</v>
      </c>
      <c r="AE6" t="s">
        <v>5724</v>
      </c>
      <c r="AF6" t="s">
        <v>5556</v>
      </c>
      <c r="AG6" t="s">
        <v>6774</v>
      </c>
      <c r="AI6" t="s">
        <v>5611</v>
      </c>
      <c r="AJ6" t="s">
        <v>5481</v>
      </c>
      <c r="AK6" t="s">
        <v>6774</v>
      </c>
      <c r="AM6" t="s">
        <v>5724</v>
      </c>
      <c r="AN6" t="s">
        <v>6491</v>
      </c>
      <c r="AO6" t="s">
        <v>6781</v>
      </c>
      <c r="AQ6" t="s">
        <v>5611</v>
      </c>
      <c r="AU6" t="s">
        <v>5805</v>
      </c>
      <c r="AV6" t="s">
        <v>5504</v>
      </c>
      <c r="AW6" t="s">
        <v>6780</v>
      </c>
      <c r="AY6" t="s">
        <v>5611</v>
      </c>
      <c r="AZ6" t="s">
        <v>6327</v>
      </c>
      <c r="BA6" t="s">
        <v>6780</v>
      </c>
      <c r="BC6" t="s">
        <v>5611</v>
      </c>
      <c r="BD6" t="s">
        <v>6211</v>
      </c>
      <c r="BE6" t="s">
        <v>6781</v>
      </c>
      <c r="BG6" t="s">
        <v>5611</v>
      </c>
      <c r="BH6" t="s">
        <v>6080</v>
      </c>
      <c r="BI6" t="s">
        <v>6781</v>
      </c>
      <c r="BK6" t="s">
        <v>5611</v>
      </c>
      <c r="BL6" t="s">
        <v>7043</v>
      </c>
      <c r="BM6" t="s">
        <v>6781</v>
      </c>
      <c r="BO6" t="s">
        <v>5611</v>
      </c>
      <c r="BP6" t="s">
        <v>7296</v>
      </c>
      <c r="BQ6" t="s">
        <v>6781</v>
      </c>
      <c r="BS6" t="s">
        <v>5611</v>
      </c>
      <c r="BT6" t="s">
        <v>6183</v>
      </c>
      <c r="BU6" t="s">
        <v>6781</v>
      </c>
      <c r="BW6" t="s">
        <v>5611</v>
      </c>
      <c r="BX6" t="s">
        <v>5820</v>
      </c>
      <c r="BY6" t="s">
        <v>6781</v>
      </c>
      <c r="CA6" t="s">
        <v>5611</v>
      </c>
    </row>
    <row r="7" spans="1:79">
      <c r="A7" t="s">
        <v>33</v>
      </c>
      <c r="B7" t="s">
        <v>1094</v>
      </c>
      <c r="C7" t="s">
        <v>2340</v>
      </c>
      <c r="D7" t="s">
        <v>7078</v>
      </c>
      <c r="E7" t="s">
        <v>6774</v>
      </c>
      <c r="G7" t="s">
        <v>5611</v>
      </c>
      <c r="H7" t="s">
        <v>9112</v>
      </c>
      <c r="I7" t="s">
        <v>6774</v>
      </c>
      <c r="K7" t="s">
        <v>5611</v>
      </c>
      <c r="L7" t="s">
        <v>7608</v>
      </c>
      <c r="M7" t="s">
        <v>6777</v>
      </c>
      <c r="O7" t="s">
        <v>5611</v>
      </c>
      <c r="P7" t="s">
        <v>6423</v>
      </c>
      <c r="Q7" t="s">
        <v>6777</v>
      </c>
      <c r="S7" t="s">
        <v>5611</v>
      </c>
      <c r="T7" t="s">
        <v>7511</v>
      </c>
      <c r="U7" t="s">
        <v>6779</v>
      </c>
      <c r="W7" t="s">
        <v>5611</v>
      </c>
      <c r="X7" t="s">
        <v>7002</v>
      </c>
      <c r="Y7" t="s">
        <v>6779</v>
      </c>
      <c r="AA7" t="s">
        <v>5611</v>
      </c>
      <c r="AB7" t="s">
        <v>5527</v>
      </c>
      <c r="AC7" t="s">
        <v>6774</v>
      </c>
      <c r="AE7" t="s">
        <v>5611</v>
      </c>
      <c r="AF7" t="s">
        <v>6479</v>
      </c>
      <c r="AG7" t="s">
        <v>6774</v>
      </c>
      <c r="AI7" t="s">
        <v>5611</v>
      </c>
      <c r="AJ7" t="s">
        <v>9844</v>
      </c>
      <c r="AK7" t="s">
        <v>6774</v>
      </c>
      <c r="AM7" t="s">
        <v>5611</v>
      </c>
      <c r="AN7" t="s">
        <v>6421</v>
      </c>
      <c r="AO7" t="s">
        <v>6781</v>
      </c>
      <c r="AQ7" t="s">
        <v>5611</v>
      </c>
      <c r="AU7" t="s">
        <v>5805</v>
      </c>
      <c r="AV7" t="s">
        <v>9845</v>
      </c>
      <c r="AW7" t="s">
        <v>6780</v>
      </c>
      <c r="AY7" t="s">
        <v>5611</v>
      </c>
      <c r="AZ7" t="s">
        <v>9846</v>
      </c>
      <c r="BA7" t="s">
        <v>6780</v>
      </c>
      <c r="BC7" t="s">
        <v>5724</v>
      </c>
      <c r="BD7" t="s">
        <v>6088</v>
      </c>
      <c r="BE7" t="s">
        <v>6781</v>
      </c>
      <c r="BG7" t="s">
        <v>5611</v>
      </c>
      <c r="BH7" t="s">
        <v>6434</v>
      </c>
      <c r="BI7" t="s">
        <v>6781</v>
      </c>
      <c r="BK7" t="s">
        <v>5611</v>
      </c>
      <c r="BL7" t="s">
        <v>7312</v>
      </c>
      <c r="BM7" t="s">
        <v>6781</v>
      </c>
      <c r="BO7" t="s">
        <v>5611</v>
      </c>
      <c r="BP7" t="s">
        <v>9847</v>
      </c>
      <c r="BQ7" t="s">
        <v>6781</v>
      </c>
      <c r="BS7" t="s">
        <v>5611</v>
      </c>
      <c r="BT7" t="s">
        <v>6326</v>
      </c>
      <c r="BU7" t="s">
        <v>6781</v>
      </c>
      <c r="BW7" t="s">
        <v>5611</v>
      </c>
      <c r="BX7" t="s">
        <v>6744</v>
      </c>
      <c r="BY7" t="s">
        <v>6781</v>
      </c>
      <c r="CA7" t="s">
        <v>5611</v>
      </c>
    </row>
    <row r="8" spans="1:79">
      <c r="A8" t="s">
        <v>33</v>
      </c>
      <c r="B8" t="s">
        <v>1094</v>
      </c>
      <c r="C8" t="s">
        <v>3157</v>
      </c>
      <c r="D8" t="s">
        <v>6925</v>
      </c>
      <c r="E8" t="s">
        <v>6774</v>
      </c>
      <c r="G8" t="s">
        <v>5611</v>
      </c>
      <c r="H8" t="s">
        <v>9107</v>
      </c>
      <c r="I8" t="s">
        <v>6774</v>
      </c>
      <c r="K8" t="s">
        <v>5611</v>
      </c>
      <c r="L8" t="s">
        <v>9266</v>
      </c>
      <c r="M8" t="s">
        <v>6777</v>
      </c>
      <c r="O8" t="s">
        <v>5611</v>
      </c>
      <c r="P8" t="s">
        <v>6333</v>
      </c>
      <c r="Q8" t="s">
        <v>6777</v>
      </c>
      <c r="S8" t="s">
        <v>5611</v>
      </c>
      <c r="T8" t="s">
        <v>9848</v>
      </c>
      <c r="U8" t="s">
        <v>6779</v>
      </c>
      <c r="W8" t="s">
        <v>5611</v>
      </c>
      <c r="X8" t="s">
        <v>9849</v>
      </c>
      <c r="Y8" t="s">
        <v>6779</v>
      </c>
      <c r="AA8" t="s">
        <v>5611</v>
      </c>
      <c r="AB8" t="s">
        <v>5523</v>
      </c>
      <c r="AC8" t="s">
        <v>6774</v>
      </c>
      <c r="AE8" t="s">
        <v>5611</v>
      </c>
      <c r="AF8" t="s">
        <v>6050</v>
      </c>
      <c r="AG8" t="s">
        <v>6774</v>
      </c>
      <c r="AI8" t="s">
        <v>5611</v>
      </c>
      <c r="AJ8" t="s">
        <v>6355</v>
      </c>
      <c r="AK8" t="s">
        <v>6774</v>
      </c>
      <c r="AM8" t="s">
        <v>5611</v>
      </c>
      <c r="AN8" t="s">
        <v>6434</v>
      </c>
      <c r="AO8" t="s">
        <v>6781</v>
      </c>
      <c r="AQ8" t="s">
        <v>5611</v>
      </c>
      <c r="AU8" t="s">
        <v>5805</v>
      </c>
      <c r="AV8" t="s">
        <v>7403</v>
      </c>
      <c r="AW8" t="s">
        <v>6780</v>
      </c>
      <c r="AY8" t="s">
        <v>5611</v>
      </c>
      <c r="AZ8" t="s">
        <v>6489</v>
      </c>
      <c r="BA8" t="s">
        <v>6780</v>
      </c>
      <c r="BC8" t="s">
        <v>5611</v>
      </c>
      <c r="BD8" t="s">
        <v>6491</v>
      </c>
      <c r="BE8" t="s">
        <v>6781</v>
      </c>
      <c r="BG8" t="s">
        <v>5611</v>
      </c>
      <c r="BH8" t="s">
        <v>5804</v>
      </c>
      <c r="BI8" t="s">
        <v>6781</v>
      </c>
      <c r="BK8" t="s">
        <v>5611</v>
      </c>
      <c r="BL8" t="s">
        <v>9173</v>
      </c>
      <c r="BM8" t="s">
        <v>6781</v>
      </c>
      <c r="BO8" t="s">
        <v>5611</v>
      </c>
      <c r="BP8" t="s">
        <v>9306</v>
      </c>
      <c r="BQ8" t="s">
        <v>6781</v>
      </c>
      <c r="BS8" t="s">
        <v>5611</v>
      </c>
      <c r="BT8" t="s">
        <v>6558</v>
      </c>
      <c r="BU8" t="s">
        <v>6781</v>
      </c>
      <c r="BW8" t="s">
        <v>5611</v>
      </c>
      <c r="BX8" t="s">
        <v>5993</v>
      </c>
      <c r="BY8" t="s">
        <v>6781</v>
      </c>
      <c r="CA8" t="s">
        <v>5611</v>
      </c>
    </row>
    <row r="9" spans="1:79">
      <c r="A9" t="s">
        <v>37</v>
      </c>
      <c r="B9" t="s">
        <v>1094</v>
      </c>
      <c r="C9" t="s">
        <v>3376</v>
      </c>
      <c r="D9" t="s">
        <v>9850</v>
      </c>
      <c r="E9" t="s">
        <v>6774</v>
      </c>
      <c r="G9" t="s">
        <v>5611</v>
      </c>
      <c r="H9" t="s">
        <v>6894</v>
      </c>
      <c r="I9" t="s">
        <v>6774</v>
      </c>
      <c r="K9" t="s">
        <v>5611</v>
      </c>
      <c r="L9" t="s">
        <v>7645</v>
      </c>
      <c r="M9" t="s">
        <v>6777</v>
      </c>
      <c r="O9" t="s">
        <v>5611</v>
      </c>
      <c r="P9" t="s">
        <v>4966</v>
      </c>
      <c r="Q9" t="s">
        <v>6777</v>
      </c>
      <c r="S9" t="s">
        <v>5611</v>
      </c>
      <c r="T9" t="s">
        <v>6867</v>
      </c>
      <c r="U9" t="s">
        <v>6779</v>
      </c>
      <c r="W9" t="s">
        <v>5724</v>
      </c>
      <c r="X9" t="s">
        <v>9851</v>
      </c>
      <c r="Y9" t="s">
        <v>6779</v>
      </c>
      <c r="AA9" t="s">
        <v>5611</v>
      </c>
      <c r="AE9" t="s">
        <v>5805</v>
      </c>
      <c r="AI9" t="s">
        <v>5805</v>
      </c>
      <c r="AJ9" t="s">
        <v>7020</v>
      </c>
      <c r="AK9" t="s">
        <v>6774</v>
      </c>
      <c r="AM9" t="s">
        <v>5724</v>
      </c>
      <c r="AN9" t="s">
        <v>6459</v>
      </c>
      <c r="AO9" t="s">
        <v>6781</v>
      </c>
      <c r="AQ9" t="s">
        <v>5724</v>
      </c>
      <c r="AU9" t="s">
        <v>5805</v>
      </c>
      <c r="AV9" t="s">
        <v>7503</v>
      </c>
      <c r="AW9" t="s">
        <v>6780</v>
      </c>
      <c r="AY9" t="s">
        <v>5724</v>
      </c>
      <c r="AZ9" t="s">
        <v>9852</v>
      </c>
      <c r="BA9" t="s">
        <v>6780</v>
      </c>
      <c r="BC9" t="s">
        <v>5724</v>
      </c>
      <c r="BD9" t="s">
        <v>7139</v>
      </c>
      <c r="BE9" t="s">
        <v>6781</v>
      </c>
      <c r="BG9" t="s">
        <v>5611</v>
      </c>
      <c r="BH9" t="s">
        <v>6426</v>
      </c>
      <c r="BI9" t="s">
        <v>6781</v>
      </c>
      <c r="BK9" t="s">
        <v>5611</v>
      </c>
      <c r="BL9" t="s">
        <v>7084</v>
      </c>
      <c r="BM9" t="s">
        <v>6781</v>
      </c>
      <c r="BO9" t="s">
        <v>5611</v>
      </c>
      <c r="BP9" t="s">
        <v>7262</v>
      </c>
      <c r="BQ9" t="s">
        <v>6781</v>
      </c>
      <c r="BS9" t="s">
        <v>5611</v>
      </c>
      <c r="BT9" t="s">
        <v>6800</v>
      </c>
      <c r="BU9" t="s">
        <v>6781</v>
      </c>
      <c r="BW9" t="s">
        <v>5724</v>
      </c>
      <c r="CA9" t="s">
        <v>5805</v>
      </c>
    </row>
    <row r="10" spans="1:79">
      <c r="A10" t="s">
        <v>38</v>
      </c>
      <c r="B10" t="s">
        <v>1094</v>
      </c>
      <c r="C10" t="s">
        <v>2169</v>
      </c>
      <c r="D10" t="s">
        <v>7589</v>
      </c>
      <c r="E10" t="s">
        <v>6774</v>
      </c>
      <c r="G10" t="s">
        <v>5724</v>
      </c>
      <c r="H10" t="s">
        <v>7029</v>
      </c>
      <c r="I10" t="s">
        <v>6774</v>
      </c>
      <c r="K10" t="s">
        <v>5611</v>
      </c>
      <c r="L10" t="s">
        <v>7098</v>
      </c>
      <c r="M10" t="s">
        <v>6777</v>
      </c>
      <c r="O10" t="s">
        <v>5611</v>
      </c>
      <c r="P10" t="s">
        <v>6067</v>
      </c>
      <c r="Q10" t="s">
        <v>6777</v>
      </c>
      <c r="S10" t="s">
        <v>5611</v>
      </c>
      <c r="T10" t="s">
        <v>6814</v>
      </c>
      <c r="U10" t="s">
        <v>6779</v>
      </c>
      <c r="W10" t="s">
        <v>5611</v>
      </c>
      <c r="X10" t="s">
        <v>5595</v>
      </c>
      <c r="Y10" t="s">
        <v>6779</v>
      </c>
      <c r="AA10" t="s">
        <v>5724</v>
      </c>
      <c r="AE10" t="s">
        <v>5805</v>
      </c>
      <c r="AI10" t="s">
        <v>5805</v>
      </c>
      <c r="AJ10" t="s">
        <v>7145</v>
      </c>
      <c r="AK10" t="s">
        <v>6774</v>
      </c>
      <c r="AM10" t="s">
        <v>5724</v>
      </c>
      <c r="AN10" t="s">
        <v>6007</v>
      </c>
      <c r="AO10" t="s">
        <v>6781</v>
      </c>
      <c r="AQ10" t="s">
        <v>5611</v>
      </c>
      <c r="AU10" t="s">
        <v>5805</v>
      </c>
      <c r="AV10" t="s">
        <v>7319</v>
      </c>
      <c r="AW10" t="s">
        <v>6780</v>
      </c>
      <c r="AY10" t="s">
        <v>5611</v>
      </c>
      <c r="AZ10" t="s">
        <v>9853</v>
      </c>
      <c r="BA10" t="s">
        <v>6780</v>
      </c>
      <c r="BC10" t="s">
        <v>5611</v>
      </c>
      <c r="BD10" t="s">
        <v>6504</v>
      </c>
      <c r="BE10" t="s">
        <v>6781</v>
      </c>
      <c r="BG10" t="s">
        <v>5611</v>
      </c>
      <c r="BH10" t="s">
        <v>5877</v>
      </c>
      <c r="BI10" t="s">
        <v>6781</v>
      </c>
      <c r="BK10" t="s">
        <v>5611</v>
      </c>
      <c r="BL10" t="s">
        <v>7110</v>
      </c>
      <c r="BM10" t="s">
        <v>6781</v>
      </c>
      <c r="BO10" t="s">
        <v>5611</v>
      </c>
      <c r="BP10" t="s">
        <v>7461</v>
      </c>
      <c r="BQ10" t="s">
        <v>6781</v>
      </c>
      <c r="BS10" t="s">
        <v>5611</v>
      </c>
      <c r="BT10" t="s">
        <v>6046</v>
      </c>
      <c r="BU10" t="s">
        <v>6781</v>
      </c>
      <c r="BW10" t="s">
        <v>5611</v>
      </c>
      <c r="CA10" t="s">
        <v>5805</v>
      </c>
    </row>
    <row r="11" spans="1:79">
      <c r="A11" t="s">
        <v>38</v>
      </c>
      <c r="B11" t="s">
        <v>1094</v>
      </c>
      <c r="C11" t="s">
        <v>3200</v>
      </c>
      <c r="D11" t="s">
        <v>7532</v>
      </c>
      <c r="E11" t="s">
        <v>6774</v>
      </c>
      <c r="G11" t="s">
        <v>5611</v>
      </c>
      <c r="K11" t="s">
        <v>5805</v>
      </c>
      <c r="L11" t="s">
        <v>9854</v>
      </c>
      <c r="M11" t="s">
        <v>6777</v>
      </c>
      <c r="O11" t="s">
        <v>5611</v>
      </c>
      <c r="P11" t="s">
        <v>6485</v>
      </c>
      <c r="Q11" t="s">
        <v>6777</v>
      </c>
      <c r="S11" t="s">
        <v>5611</v>
      </c>
      <c r="T11" t="s">
        <v>7810</v>
      </c>
      <c r="U11" t="s">
        <v>6779</v>
      </c>
      <c r="W11" t="s">
        <v>5611</v>
      </c>
      <c r="X11" t="s">
        <v>7734</v>
      </c>
      <c r="Y11" t="s">
        <v>6779</v>
      </c>
      <c r="AA11" t="s">
        <v>5611</v>
      </c>
      <c r="AE11" t="s">
        <v>5805</v>
      </c>
      <c r="AI11" t="s">
        <v>5805</v>
      </c>
      <c r="AJ11" t="s">
        <v>7697</v>
      </c>
      <c r="AK11" t="s">
        <v>6774</v>
      </c>
      <c r="AM11" t="s">
        <v>5724</v>
      </c>
      <c r="AN11" t="s">
        <v>6455</v>
      </c>
      <c r="AO11" t="s">
        <v>6781</v>
      </c>
      <c r="AQ11" t="s">
        <v>5611</v>
      </c>
      <c r="AU11" t="s">
        <v>5805</v>
      </c>
      <c r="AV11" t="s">
        <v>9267</v>
      </c>
      <c r="AW11" t="s">
        <v>6780</v>
      </c>
      <c r="AY11" t="s">
        <v>5611</v>
      </c>
      <c r="AZ11" t="s">
        <v>9855</v>
      </c>
      <c r="BA11" t="s">
        <v>6780</v>
      </c>
      <c r="BC11" t="s">
        <v>5611</v>
      </c>
      <c r="BD11" t="s">
        <v>6864</v>
      </c>
      <c r="BE11" t="s">
        <v>6781</v>
      </c>
      <c r="BG11" t="s">
        <v>5611</v>
      </c>
      <c r="BH11" t="s">
        <v>5885</v>
      </c>
      <c r="BI11" t="s">
        <v>6781</v>
      </c>
      <c r="BK11" t="s">
        <v>5611</v>
      </c>
      <c r="BL11" t="s">
        <v>9856</v>
      </c>
      <c r="BM11" t="s">
        <v>6781</v>
      </c>
      <c r="BO11" t="s">
        <v>5724</v>
      </c>
      <c r="BP11" t="s">
        <v>9857</v>
      </c>
      <c r="BQ11" t="s">
        <v>6781</v>
      </c>
      <c r="BS11" t="s">
        <v>5611</v>
      </c>
      <c r="BT11" t="s">
        <v>6020</v>
      </c>
      <c r="BU11" t="s">
        <v>6781</v>
      </c>
      <c r="BW11" t="s">
        <v>5611</v>
      </c>
      <c r="CA11" t="s">
        <v>5805</v>
      </c>
    </row>
    <row r="12" spans="1:2">
      <c r="A12" t="s">
        <v>40</v>
      </c>
      <c r="B12" t="s">
        <v>1086</v>
      </c>
    </row>
    <row r="13" spans="1:79">
      <c r="A13" t="s">
        <v>43</v>
      </c>
      <c r="B13" t="s">
        <v>1094</v>
      </c>
      <c r="C13" t="s">
        <v>2614</v>
      </c>
      <c r="D13" t="s">
        <v>2262</v>
      </c>
      <c r="E13" t="s">
        <v>6774</v>
      </c>
      <c r="G13" t="s">
        <v>5611</v>
      </c>
      <c r="H13" t="s">
        <v>2699</v>
      </c>
      <c r="I13" t="s">
        <v>6774</v>
      </c>
      <c r="K13" t="s">
        <v>5611</v>
      </c>
      <c r="L13" t="s">
        <v>6992</v>
      </c>
      <c r="M13" t="s">
        <v>6777</v>
      </c>
      <c r="O13" t="s">
        <v>5611</v>
      </c>
      <c r="P13" t="s">
        <v>5274</v>
      </c>
      <c r="Q13" t="s">
        <v>6777</v>
      </c>
      <c r="S13" t="s">
        <v>5611</v>
      </c>
      <c r="T13" t="s">
        <v>5571</v>
      </c>
      <c r="U13" t="s">
        <v>6779</v>
      </c>
      <c r="W13" t="s">
        <v>5611</v>
      </c>
      <c r="X13" t="s">
        <v>4838</v>
      </c>
      <c r="Y13" t="s">
        <v>6779</v>
      </c>
      <c r="AA13" t="s">
        <v>5611</v>
      </c>
      <c r="AB13" t="s">
        <v>5477</v>
      </c>
      <c r="AC13" t="s">
        <v>6774</v>
      </c>
      <c r="AE13" t="s">
        <v>5611</v>
      </c>
      <c r="AF13" t="s">
        <v>5509</v>
      </c>
      <c r="AG13" t="s">
        <v>6774</v>
      </c>
      <c r="AI13" t="s">
        <v>5611</v>
      </c>
      <c r="AJ13" t="s">
        <v>2253</v>
      </c>
      <c r="AK13" t="s">
        <v>6774</v>
      </c>
      <c r="AM13" t="s">
        <v>5611</v>
      </c>
      <c r="AN13" t="s">
        <v>7376</v>
      </c>
      <c r="AO13" t="s">
        <v>6781</v>
      </c>
      <c r="AQ13" t="s">
        <v>5611</v>
      </c>
      <c r="AU13" t="s">
        <v>5805</v>
      </c>
      <c r="AV13" t="s">
        <v>414</v>
      </c>
      <c r="AW13" t="s">
        <v>6780</v>
      </c>
      <c r="AY13" t="s">
        <v>5724</v>
      </c>
      <c r="AZ13" t="s">
        <v>6006</v>
      </c>
      <c r="BA13" t="s">
        <v>6780</v>
      </c>
      <c r="BC13" t="s">
        <v>5611</v>
      </c>
      <c r="BD13" t="s">
        <v>6703</v>
      </c>
      <c r="BE13" t="s">
        <v>6781</v>
      </c>
      <c r="BG13" t="s">
        <v>5611</v>
      </c>
      <c r="BH13" t="s">
        <v>7152</v>
      </c>
      <c r="BI13" t="s">
        <v>6781</v>
      </c>
      <c r="BK13" t="s">
        <v>5611</v>
      </c>
      <c r="BL13" t="s">
        <v>6195</v>
      </c>
      <c r="BM13" t="s">
        <v>6781</v>
      </c>
      <c r="BO13" t="s">
        <v>5611</v>
      </c>
      <c r="BP13" t="s">
        <v>6055</v>
      </c>
      <c r="BQ13" t="s">
        <v>6781</v>
      </c>
      <c r="BS13" t="s">
        <v>5611</v>
      </c>
      <c r="BT13" t="s">
        <v>6589</v>
      </c>
      <c r="BU13" t="s">
        <v>6781</v>
      </c>
      <c r="BW13" t="s">
        <v>5611</v>
      </c>
      <c r="BX13" t="s">
        <v>6407</v>
      </c>
      <c r="BY13" t="s">
        <v>6781</v>
      </c>
      <c r="CA13" t="s">
        <v>5611</v>
      </c>
    </row>
    <row r="14" spans="1:79">
      <c r="A14" t="s">
        <v>47</v>
      </c>
      <c r="B14" t="s">
        <v>1094</v>
      </c>
      <c r="C14" t="s">
        <v>2529</v>
      </c>
      <c r="D14" t="s">
        <v>2662</v>
      </c>
      <c r="E14" t="s">
        <v>6774</v>
      </c>
      <c r="G14" t="s">
        <v>5611</v>
      </c>
      <c r="H14" t="s">
        <v>2662</v>
      </c>
      <c r="I14" t="s">
        <v>6774</v>
      </c>
      <c r="K14" t="s">
        <v>5611</v>
      </c>
      <c r="L14" t="s">
        <v>9858</v>
      </c>
      <c r="M14" t="s">
        <v>6777</v>
      </c>
      <c r="O14" t="s">
        <v>5611</v>
      </c>
      <c r="P14" t="s">
        <v>2260</v>
      </c>
      <c r="Q14" t="s">
        <v>6777</v>
      </c>
      <c r="S14" t="s">
        <v>5611</v>
      </c>
      <c r="T14" t="s">
        <v>5232</v>
      </c>
      <c r="U14" t="s">
        <v>6779</v>
      </c>
      <c r="W14" t="s">
        <v>5611</v>
      </c>
      <c r="X14" t="s">
        <v>4838</v>
      </c>
      <c r="Y14" t="s">
        <v>6779</v>
      </c>
      <c r="AA14" t="s">
        <v>5611</v>
      </c>
      <c r="AE14" t="s">
        <v>5805</v>
      </c>
      <c r="AI14" t="s">
        <v>5805</v>
      </c>
      <c r="AM14" t="s">
        <v>5805</v>
      </c>
      <c r="AN14" t="s">
        <v>5969</v>
      </c>
      <c r="AO14" t="s">
        <v>6781</v>
      </c>
      <c r="AQ14" t="s">
        <v>5611</v>
      </c>
      <c r="AU14" t="s">
        <v>5805</v>
      </c>
      <c r="AV14" t="s">
        <v>5519</v>
      </c>
      <c r="AW14" t="s">
        <v>6780</v>
      </c>
      <c r="AY14" t="s">
        <v>5611</v>
      </c>
      <c r="AZ14" t="s">
        <v>9254</v>
      </c>
      <c r="BA14" t="s">
        <v>6780</v>
      </c>
      <c r="BC14" t="s">
        <v>5611</v>
      </c>
      <c r="BG14" t="s">
        <v>5805</v>
      </c>
      <c r="BH14" t="s">
        <v>6175</v>
      </c>
      <c r="BI14" t="s">
        <v>6781</v>
      </c>
      <c r="BK14" t="s">
        <v>5611</v>
      </c>
      <c r="BL14" t="s">
        <v>6520</v>
      </c>
      <c r="BM14" t="s">
        <v>6781</v>
      </c>
      <c r="BO14" t="s">
        <v>5611</v>
      </c>
      <c r="BS14" t="s">
        <v>5805</v>
      </c>
      <c r="BW14" t="s">
        <v>5805</v>
      </c>
      <c r="CA14" t="s">
        <v>5805</v>
      </c>
    </row>
    <row r="15" spans="1:79">
      <c r="A15" t="s">
        <v>47</v>
      </c>
      <c r="B15" t="s">
        <v>1094</v>
      </c>
      <c r="C15" t="s">
        <v>3121</v>
      </c>
      <c r="D15" t="s">
        <v>2662</v>
      </c>
      <c r="E15" t="s">
        <v>6774</v>
      </c>
      <c r="G15" t="s">
        <v>5611</v>
      </c>
      <c r="K15" t="s">
        <v>5805</v>
      </c>
      <c r="L15" t="s">
        <v>9097</v>
      </c>
      <c r="M15" t="s">
        <v>6777</v>
      </c>
      <c r="O15" t="s">
        <v>5724</v>
      </c>
      <c r="P15" t="s">
        <v>2189</v>
      </c>
      <c r="Q15" t="s">
        <v>6777</v>
      </c>
      <c r="S15" t="s">
        <v>5611</v>
      </c>
      <c r="T15" t="s">
        <v>5486</v>
      </c>
      <c r="U15" t="s">
        <v>6779</v>
      </c>
      <c r="W15" t="s">
        <v>5611</v>
      </c>
      <c r="X15" t="s">
        <v>2729</v>
      </c>
      <c r="Y15" t="s">
        <v>6779</v>
      </c>
      <c r="AA15" t="s">
        <v>5611</v>
      </c>
      <c r="AE15" t="s">
        <v>5805</v>
      </c>
      <c r="AI15" t="s">
        <v>5805</v>
      </c>
      <c r="AM15" t="s">
        <v>5805</v>
      </c>
      <c r="AN15" t="s">
        <v>9859</v>
      </c>
      <c r="AO15" t="s">
        <v>6781</v>
      </c>
      <c r="AQ15" t="s">
        <v>5611</v>
      </c>
      <c r="AU15" t="s">
        <v>5805</v>
      </c>
      <c r="AV15" t="s">
        <v>5485</v>
      </c>
      <c r="AW15" t="s">
        <v>6780</v>
      </c>
      <c r="AY15" t="s">
        <v>5611</v>
      </c>
      <c r="AZ15" t="s">
        <v>9731</v>
      </c>
      <c r="BA15" t="s">
        <v>6780</v>
      </c>
      <c r="BC15" t="s">
        <v>5724</v>
      </c>
      <c r="BD15" t="s">
        <v>7592</v>
      </c>
      <c r="BE15" t="s">
        <v>6781</v>
      </c>
      <c r="BG15" t="s">
        <v>5611</v>
      </c>
      <c r="BH15" t="s">
        <v>6014</v>
      </c>
      <c r="BI15" t="s">
        <v>6781</v>
      </c>
      <c r="BK15" t="s">
        <v>5611</v>
      </c>
      <c r="BL15" t="s">
        <v>5576</v>
      </c>
      <c r="BM15" t="s">
        <v>6781</v>
      </c>
      <c r="BO15" t="s">
        <v>5611</v>
      </c>
      <c r="BP15" t="s">
        <v>6055</v>
      </c>
      <c r="BQ15" t="s">
        <v>6781</v>
      </c>
      <c r="BS15" t="s">
        <v>5611</v>
      </c>
      <c r="BT15" t="s">
        <v>6362</v>
      </c>
      <c r="BU15" t="s">
        <v>6781</v>
      </c>
      <c r="BW15" t="s">
        <v>5611</v>
      </c>
      <c r="BX15" t="s">
        <v>6004</v>
      </c>
      <c r="BY15" t="s">
        <v>6781</v>
      </c>
      <c r="CA15" t="s">
        <v>5611</v>
      </c>
    </row>
    <row r="16" spans="1:79">
      <c r="A16" t="s">
        <v>49</v>
      </c>
      <c r="B16" t="s">
        <v>1094</v>
      </c>
      <c r="C16" t="s">
        <v>4701</v>
      </c>
      <c r="D16" t="s">
        <v>2643</v>
      </c>
      <c r="E16" t="s">
        <v>6774</v>
      </c>
      <c r="G16" t="s">
        <v>5611</v>
      </c>
      <c r="H16" t="s">
        <v>2253</v>
      </c>
      <c r="I16" t="s">
        <v>6774</v>
      </c>
      <c r="K16" t="s">
        <v>5611</v>
      </c>
      <c r="L16" t="s">
        <v>9262</v>
      </c>
      <c r="M16" t="s">
        <v>6777</v>
      </c>
      <c r="O16" t="s">
        <v>5611</v>
      </c>
      <c r="P16" t="s">
        <v>9080</v>
      </c>
      <c r="Q16" t="s">
        <v>6777</v>
      </c>
      <c r="S16" t="s">
        <v>5611</v>
      </c>
      <c r="W16" t="s">
        <v>5805</v>
      </c>
      <c r="AA16" t="s">
        <v>5805</v>
      </c>
      <c r="AE16" t="s">
        <v>5805</v>
      </c>
      <c r="AF16" t="s">
        <v>5577</v>
      </c>
      <c r="AG16" t="s">
        <v>6774</v>
      </c>
      <c r="AI16" t="s">
        <v>5611</v>
      </c>
      <c r="AM16" t="s">
        <v>5805</v>
      </c>
      <c r="AN16" t="s">
        <v>7221</v>
      </c>
      <c r="AO16" t="s">
        <v>6781</v>
      </c>
      <c r="AQ16" t="s">
        <v>5611</v>
      </c>
      <c r="AU16" t="s">
        <v>5805</v>
      </c>
      <c r="AV16" t="s">
        <v>9860</v>
      </c>
      <c r="AW16" t="s">
        <v>6780</v>
      </c>
      <c r="AY16" t="s">
        <v>5611</v>
      </c>
      <c r="AZ16" t="s">
        <v>6705</v>
      </c>
      <c r="BA16" t="s">
        <v>6780</v>
      </c>
      <c r="BC16" t="s">
        <v>5611</v>
      </c>
      <c r="BD16" t="s">
        <v>9484</v>
      </c>
      <c r="BE16" t="s">
        <v>6781</v>
      </c>
      <c r="BG16" t="s">
        <v>5724</v>
      </c>
      <c r="BH16" t="s">
        <v>5352</v>
      </c>
      <c r="BI16" t="s">
        <v>6781</v>
      </c>
      <c r="BK16" t="s">
        <v>5611</v>
      </c>
      <c r="BL16" t="s">
        <v>9861</v>
      </c>
      <c r="BM16" t="s">
        <v>6781</v>
      </c>
      <c r="BO16" t="s">
        <v>5611</v>
      </c>
      <c r="BP16" t="s">
        <v>7203</v>
      </c>
      <c r="BQ16" t="s">
        <v>6781</v>
      </c>
      <c r="BS16" t="s">
        <v>5611</v>
      </c>
      <c r="BT16" t="s">
        <v>6172</v>
      </c>
      <c r="BU16" t="s">
        <v>6781</v>
      </c>
      <c r="BW16" t="s">
        <v>5611</v>
      </c>
      <c r="CA16" t="s">
        <v>5805</v>
      </c>
    </row>
    <row r="17" spans="1:79">
      <c r="A17" t="s">
        <v>57</v>
      </c>
      <c r="B17" t="s">
        <v>1094</v>
      </c>
      <c r="C17" t="s">
        <v>2965</v>
      </c>
      <c r="D17" t="s">
        <v>5602</v>
      </c>
      <c r="E17" t="s">
        <v>6774</v>
      </c>
      <c r="G17" t="s">
        <v>5724</v>
      </c>
      <c r="H17" t="s">
        <v>5989</v>
      </c>
      <c r="I17" t="s">
        <v>6774</v>
      </c>
      <c r="K17" t="s">
        <v>5724</v>
      </c>
      <c r="L17" t="s">
        <v>9281</v>
      </c>
      <c r="M17" t="s">
        <v>6777</v>
      </c>
      <c r="O17" t="s">
        <v>5724</v>
      </c>
      <c r="P17" t="s">
        <v>7425</v>
      </c>
      <c r="Q17" t="s">
        <v>6777</v>
      </c>
      <c r="S17" t="s">
        <v>5724</v>
      </c>
      <c r="T17" t="s">
        <v>7496</v>
      </c>
      <c r="U17" t="s">
        <v>6779</v>
      </c>
      <c r="W17" t="s">
        <v>5611</v>
      </c>
      <c r="X17" t="s">
        <v>7446</v>
      </c>
      <c r="Y17" t="s">
        <v>6779</v>
      </c>
      <c r="AA17" t="s">
        <v>5724</v>
      </c>
      <c r="AB17" t="s">
        <v>9862</v>
      </c>
      <c r="AC17" t="s">
        <v>6774</v>
      </c>
      <c r="AE17" t="s">
        <v>5724</v>
      </c>
      <c r="AF17" t="s">
        <v>9863</v>
      </c>
      <c r="AG17" t="s">
        <v>6774</v>
      </c>
      <c r="AI17" t="s">
        <v>5724</v>
      </c>
      <c r="AJ17" t="s">
        <v>9864</v>
      </c>
      <c r="AK17" t="s">
        <v>6774</v>
      </c>
      <c r="AM17" t="s">
        <v>5724</v>
      </c>
      <c r="AN17" t="s">
        <v>6516</v>
      </c>
      <c r="AO17" t="s">
        <v>6781</v>
      </c>
      <c r="AQ17" t="s">
        <v>5611</v>
      </c>
      <c r="AU17" t="s">
        <v>5805</v>
      </c>
      <c r="AV17" t="s">
        <v>7296</v>
      </c>
      <c r="AW17" t="s">
        <v>6780</v>
      </c>
      <c r="AY17" t="s">
        <v>5724</v>
      </c>
      <c r="AZ17" t="s">
        <v>9865</v>
      </c>
      <c r="BA17" t="s">
        <v>6780</v>
      </c>
      <c r="BC17" t="s">
        <v>5724</v>
      </c>
      <c r="BD17" t="s">
        <v>6093</v>
      </c>
      <c r="BE17" t="s">
        <v>6781</v>
      </c>
      <c r="BG17" t="s">
        <v>5611</v>
      </c>
      <c r="BH17" t="s">
        <v>6509</v>
      </c>
      <c r="BI17" t="s">
        <v>6781</v>
      </c>
      <c r="BK17" t="s">
        <v>5611</v>
      </c>
      <c r="BL17" t="s">
        <v>5577</v>
      </c>
      <c r="BM17" t="s">
        <v>6781</v>
      </c>
      <c r="BO17" t="s">
        <v>5611</v>
      </c>
      <c r="BP17" t="s">
        <v>9342</v>
      </c>
      <c r="BQ17" t="s">
        <v>6781</v>
      </c>
      <c r="BS17" t="s">
        <v>5611</v>
      </c>
      <c r="BT17" t="s">
        <v>7023</v>
      </c>
      <c r="BU17" t="s">
        <v>6781</v>
      </c>
      <c r="BW17" t="s">
        <v>5611</v>
      </c>
      <c r="BX17" t="s">
        <v>5993</v>
      </c>
      <c r="BY17" t="s">
        <v>6781</v>
      </c>
      <c r="CA17" t="s">
        <v>5611</v>
      </c>
    </row>
    <row r="18" spans="1:2">
      <c r="A18" t="s">
        <v>58</v>
      </c>
      <c r="B18" t="s">
        <v>1086</v>
      </c>
    </row>
    <row r="19" spans="1:79">
      <c r="A19" t="s">
        <v>60</v>
      </c>
      <c r="B19" t="s">
        <v>1094</v>
      </c>
      <c r="C19" t="s">
        <v>2339</v>
      </c>
      <c r="D19" t="s">
        <v>9866</v>
      </c>
      <c r="E19" t="s">
        <v>6774</v>
      </c>
      <c r="G19" t="s">
        <v>5611</v>
      </c>
      <c r="H19" t="s">
        <v>2643</v>
      </c>
      <c r="I19" t="s">
        <v>6774</v>
      </c>
      <c r="K19" t="s">
        <v>5611</v>
      </c>
      <c r="L19" t="s">
        <v>7045</v>
      </c>
      <c r="M19" t="s">
        <v>6777</v>
      </c>
      <c r="O19" t="s">
        <v>5611</v>
      </c>
      <c r="P19" t="s">
        <v>5996</v>
      </c>
      <c r="Q19" t="s">
        <v>6777</v>
      </c>
      <c r="S19" t="s">
        <v>5611</v>
      </c>
      <c r="T19" t="s">
        <v>9867</v>
      </c>
      <c r="U19" t="s">
        <v>6779</v>
      </c>
      <c r="W19" t="s">
        <v>5611</v>
      </c>
      <c r="X19" t="s">
        <v>9021</v>
      </c>
      <c r="Y19" t="s">
        <v>6779</v>
      </c>
      <c r="AA19" t="s">
        <v>5611</v>
      </c>
      <c r="AB19" t="s">
        <v>7049</v>
      </c>
      <c r="AC19" t="s">
        <v>6774</v>
      </c>
      <c r="AE19" t="s">
        <v>5724</v>
      </c>
      <c r="AF19" t="s">
        <v>9868</v>
      </c>
      <c r="AG19" t="s">
        <v>6774</v>
      </c>
      <c r="AI19" t="s">
        <v>5611</v>
      </c>
      <c r="AJ19" t="s">
        <v>9869</v>
      </c>
      <c r="AK19" t="s">
        <v>6774</v>
      </c>
      <c r="AM19" t="s">
        <v>5611</v>
      </c>
      <c r="AN19" t="s">
        <v>6434</v>
      </c>
      <c r="AO19" t="s">
        <v>6781</v>
      </c>
      <c r="AQ19" t="s">
        <v>5611</v>
      </c>
      <c r="AU19" t="s">
        <v>5805</v>
      </c>
      <c r="AV19" t="s">
        <v>7750</v>
      </c>
      <c r="AW19" t="s">
        <v>6780</v>
      </c>
      <c r="AY19" t="s">
        <v>5611</v>
      </c>
      <c r="AZ19" t="s">
        <v>9028</v>
      </c>
      <c r="BA19" t="s">
        <v>6780</v>
      </c>
      <c r="BC19" t="s">
        <v>5724</v>
      </c>
      <c r="BD19" t="s">
        <v>6536</v>
      </c>
      <c r="BE19" t="s">
        <v>6781</v>
      </c>
      <c r="BG19" t="s">
        <v>5611</v>
      </c>
      <c r="BH19" t="s">
        <v>6051</v>
      </c>
      <c r="BI19" t="s">
        <v>6781</v>
      </c>
      <c r="BK19" t="s">
        <v>5611</v>
      </c>
      <c r="BL19" t="s">
        <v>6911</v>
      </c>
      <c r="BM19" t="s">
        <v>6781</v>
      </c>
      <c r="BO19" t="s">
        <v>5611</v>
      </c>
      <c r="BP19" t="s">
        <v>7262</v>
      </c>
      <c r="BQ19" t="s">
        <v>6781</v>
      </c>
      <c r="BS19" t="s">
        <v>5611</v>
      </c>
      <c r="BT19" t="s">
        <v>6064</v>
      </c>
      <c r="BU19" t="s">
        <v>6781</v>
      </c>
      <c r="BW19" t="s">
        <v>5611</v>
      </c>
      <c r="BX19" t="s">
        <v>6101</v>
      </c>
      <c r="BY19" t="s">
        <v>6781</v>
      </c>
      <c r="CA19" t="s">
        <v>5611</v>
      </c>
    </row>
    <row r="20" spans="1:79">
      <c r="A20" t="s">
        <v>64</v>
      </c>
      <c r="B20" t="s">
        <v>1094</v>
      </c>
      <c r="C20" t="s">
        <v>2392</v>
      </c>
      <c r="D20" t="s">
        <v>2496</v>
      </c>
      <c r="E20" t="s">
        <v>6774</v>
      </c>
      <c r="G20" t="s">
        <v>5611</v>
      </c>
      <c r="H20" t="s">
        <v>9870</v>
      </c>
      <c r="I20" t="s">
        <v>6774</v>
      </c>
      <c r="K20" t="s">
        <v>5611</v>
      </c>
      <c r="L20" t="s">
        <v>6500</v>
      </c>
      <c r="M20" t="s">
        <v>6777</v>
      </c>
      <c r="O20" t="s">
        <v>5611</v>
      </c>
      <c r="P20" t="s">
        <v>7645</v>
      </c>
      <c r="Q20" t="s">
        <v>6777</v>
      </c>
      <c r="S20" t="s">
        <v>5611</v>
      </c>
      <c r="T20" t="s">
        <v>9871</v>
      </c>
      <c r="U20" t="s">
        <v>6779</v>
      </c>
      <c r="W20" t="s">
        <v>5611</v>
      </c>
      <c r="X20" t="s">
        <v>7186</v>
      </c>
      <c r="Y20" t="s">
        <v>6779</v>
      </c>
      <c r="AA20" t="s">
        <v>5611</v>
      </c>
      <c r="AB20" t="s">
        <v>7766</v>
      </c>
      <c r="AC20" t="s">
        <v>6774</v>
      </c>
      <c r="AE20" t="s">
        <v>5724</v>
      </c>
      <c r="AF20" t="s">
        <v>9872</v>
      </c>
      <c r="AG20" t="s">
        <v>6774</v>
      </c>
      <c r="AI20" t="s">
        <v>5611</v>
      </c>
      <c r="AJ20" t="s">
        <v>9873</v>
      </c>
      <c r="AK20" t="s">
        <v>6774</v>
      </c>
      <c r="AM20" t="s">
        <v>5724</v>
      </c>
      <c r="AN20" t="s">
        <v>6423</v>
      </c>
      <c r="AO20" t="s">
        <v>6781</v>
      </c>
      <c r="AQ20" t="s">
        <v>5611</v>
      </c>
      <c r="AU20" t="s">
        <v>5805</v>
      </c>
      <c r="AV20" t="s">
        <v>6815</v>
      </c>
      <c r="AW20" t="s">
        <v>6780</v>
      </c>
      <c r="AY20" t="s">
        <v>5724</v>
      </c>
      <c r="AZ20" t="s">
        <v>9874</v>
      </c>
      <c r="BA20" t="s">
        <v>6780</v>
      </c>
      <c r="BC20" t="s">
        <v>5611</v>
      </c>
      <c r="BD20" t="s">
        <v>7569</v>
      </c>
      <c r="BE20" t="s">
        <v>6781</v>
      </c>
      <c r="BG20" t="s">
        <v>5611</v>
      </c>
      <c r="BH20" t="s">
        <v>6019</v>
      </c>
      <c r="BI20" t="s">
        <v>6781</v>
      </c>
      <c r="BK20" t="s">
        <v>5611</v>
      </c>
      <c r="BL20" t="s">
        <v>5572</v>
      </c>
      <c r="BM20" t="s">
        <v>6781</v>
      </c>
      <c r="BO20" t="s">
        <v>5611</v>
      </c>
      <c r="BP20" t="s">
        <v>5578</v>
      </c>
      <c r="BQ20" t="s">
        <v>6781</v>
      </c>
      <c r="BS20" t="s">
        <v>5611</v>
      </c>
      <c r="BT20" t="s">
        <v>6807</v>
      </c>
      <c r="BU20" t="s">
        <v>6781</v>
      </c>
      <c r="BW20" t="s">
        <v>5724</v>
      </c>
      <c r="BX20" t="s">
        <v>6101</v>
      </c>
      <c r="BY20" t="s">
        <v>6781</v>
      </c>
      <c r="CA20" t="s">
        <v>5611</v>
      </c>
    </row>
    <row r="21" spans="1:2">
      <c r="A21" t="s">
        <v>66</v>
      </c>
      <c r="B21" t="s">
        <v>1086</v>
      </c>
    </row>
    <row r="22" spans="1:79">
      <c r="A22" t="s">
        <v>67</v>
      </c>
      <c r="B22" t="s">
        <v>1094</v>
      </c>
      <c r="C22" t="s">
        <v>2392</v>
      </c>
      <c r="D22" t="s">
        <v>2186</v>
      </c>
      <c r="E22" t="s">
        <v>6774</v>
      </c>
      <c r="G22" t="s">
        <v>5611</v>
      </c>
      <c r="H22" t="s">
        <v>2906</v>
      </c>
      <c r="I22" t="s">
        <v>6774</v>
      </c>
      <c r="K22" t="s">
        <v>5611</v>
      </c>
      <c r="L22" t="s">
        <v>2972</v>
      </c>
      <c r="M22" t="s">
        <v>6777</v>
      </c>
      <c r="O22" t="s">
        <v>5611</v>
      </c>
      <c r="P22" t="s">
        <v>6023</v>
      </c>
      <c r="Q22" t="s">
        <v>6777</v>
      </c>
      <c r="S22" t="s">
        <v>5611</v>
      </c>
      <c r="T22" t="s">
        <v>9132</v>
      </c>
      <c r="U22" t="s">
        <v>6779</v>
      </c>
      <c r="W22" t="s">
        <v>5611</v>
      </c>
      <c r="X22" t="s">
        <v>9236</v>
      </c>
      <c r="Y22" t="s">
        <v>6779</v>
      </c>
      <c r="AA22" t="s">
        <v>5611</v>
      </c>
      <c r="AB22" t="s">
        <v>9875</v>
      </c>
      <c r="AC22" t="s">
        <v>6774</v>
      </c>
      <c r="AE22" t="s">
        <v>5611</v>
      </c>
      <c r="AF22" t="s">
        <v>5121</v>
      </c>
      <c r="AG22" t="s">
        <v>6774</v>
      </c>
      <c r="AI22" t="s">
        <v>5611</v>
      </c>
      <c r="AJ22" t="s">
        <v>6441</v>
      </c>
      <c r="AK22" t="s">
        <v>6774</v>
      </c>
      <c r="AM22" t="s">
        <v>5611</v>
      </c>
      <c r="AN22" t="s">
        <v>6447</v>
      </c>
      <c r="AO22" t="s">
        <v>6781</v>
      </c>
      <c r="AQ22" t="s">
        <v>5611</v>
      </c>
      <c r="AU22" t="s">
        <v>5805</v>
      </c>
      <c r="AV22" t="s">
        <v>7449</v>
      </c>
      <c r="AW22" t="s">
        <v>6780</v>
      </c>
      <c r="AY22" t="s">
        <v>5611</v>
      </c>
      <c r="AZ22" t="s">
        <v>9876</v>
      </c>
      <c r="BA22" t="s">
        <v>6780</v>
      </c>
      <c r="BC22" t="s">
        <v>5611</v>
      </c>
      <c r="BD22" t="s">
        <v>6011</v>
      </c>
      <c r="BE22" t="s">
        <v>6781</v>
      </c>
      <c r="BG22" t="s">
        <v>5611</v>
      </c>
      <c r="BH22" t="s">
        <v>5803</v>
      </c>
      <c r="BI22" t="s">
        <v>6781</v>
      </c>
      <c r="BK22" t="s">
        <v>5611</v>
      </c>
      <c r="BL22" t="s">
        <v>7110</v>
      </c>
      <c r="BM22" t="s">
        <v>6781</v>
      </c>
      <c r="BO22" t="s">
        <v>5611</v>
      </c>
      <c r="BP22" t="s">
        <v>9342</v>
      </c>
      <c r="BQ22" t="s">
        <v>6781</v>
      </c>
      <c r="BS22" t="s">
        <v>5611</v>
      </c>
      <c r="BT22" t="s">
        <v>6312</v>
      </c>
      <c r="BU22" t="s">
        <v>6781</v>
      </c>
      <c r="BW22" t="s">
        <v>5611</v>
      </c>
      <c r="BX22" t="s">
        <v>6058</v>
      </c>
      <c r="BY22" t="s">
        <v>6781</v>
      </c>
      <c r="CA22" t="s">
        <v>5611</v>
      </c>
    </row>
    <row r="23" spans="1:2">
      <c r="A23" t="s">
        <v>76</v>
      </c>
      <c r="B23" t="s">
        <v>1086</v>
      </c>
    </row>
    <row r="24" spans="1:2">
      <c r="A24" t="s">
        <v>79</v>
      </c>
      <c r="B24" t="s">
        <v>1086</v>
      </c>
    </row>
    <row r="25" spans="1:79">
      <c r="A25" t="s">
        <v>80</v>
      </c>
      <c r="B25" t="s">
        <v>1094</v>
      </c>
      <c r="C25" t="s">
        <v>3206</v>
      </c>
      <c r="G25" t="s">
        <v>5805</v>
      </c>
      <c r="K25" t="s">
        <v>5805</v>
      </c>
      <c r="O25" t="s">
        <v>5805</v>
      </c>
      <c r="S25" t="s">
        <v>5805</v>
      </c>
      <c r="W25" t="s">
        <v>5805</v>
      </c>
      <c r="AA25" t="s">
        <v>5805</v>
      </c>
      <c r="AE25" t="s">
        <v>5805</v>
      </c>
      <c r="AI25" t="s">
        <v>5805</v>
      </c>
      <c r="AM25" t="s">
        <v>5805</v>
      </c>
      <c r="AN25" t="s">
        <v>7218</v>
      </c>
      <c r="AO25" t="s">
        <v>6781</v>
      </c>
      <c r="AQ25" t="s">
        <v>5611</v>
      </c>
      <c r="AU25" t="s">
        <v>5805</v>
      </c>
      <c r="AV25" t="s">
        <v>5575</v>
      </c>
      <c r="AW25" t="s">
        <v>6780</v>
      </c>
      <c r="AY25" t="s">
        <v>5611</v>
      </c>
      <c r="BC25" t="s">
        <v>5805</v>
      </c>
      <c r="BD25" t="s">
        <v>6502</v>
      </c>
      <c r="BE25" t="s">
        <v>6781</v>
      </c>
      <c r="BG25" t="s">
        <v>5724</v>
      </c>
      <c r="BH25" t="s">
        <v>6171</v>
      </c>
      <c r="BI25" t="s">
        <v>6781</v>
      </c>
      <c r="BK25" t="s">
        <v>5611</v>
      </c>
      <c r="BL25" t="s">
        <v>7374</v>
      </c>
      <c r="BM25" t="s">
        <v>6781</v>
      </c>
      <c r="BO25" t="s">
        <v>5724</v>
      </c>
      <c r="BP25" t="s">
        <v>7052</v>
      </c>
      <c r="BQ25" t="s">
        <v>6781</v>
      </c>
      <c r="BS25" t="s">
        <v>5611</v>
      </c>
      <c r="BT25" t="s">
        <v>6400</v>
      </c>
      <c r="BU25" t="s">
        <v>6781</v>
      </c>
      <c r="BW25" t="s">
        <v>5611</v>
      </c>
      <c r="CA25" t="s">
        <v>5805</v>
      </c>
    </row>
    <row r="26" spans="1:79">
      <c r="A26" t="s">
        <v>81</v>
      </c>
      <c r="B26" t="s">
        <v>1094</v>
      </c>
      <c r="C26" t="s">
        <v>4702</v>
      </c>
      <c r="D26" t="s">
        <v>2175</v>
      </c>
      <c r="E26" t="s">
        <v>6774</v>
      </c>
      <c r="G26" t="s">
        <v>5724</v>
      </c>
      <c r="H26" t="s">
        <v>2906</v>
      </c>
      <c r="I26" t="s">
        <v>6774</v>
      </c>
      <c r="K26" t="s">
        <v>5611</v>
      </c>
      <c r="L26" t="s">
        <v>7078</v>
      </c>
      <c r="M26" t="s">
        <v>6777</v>
      </c>
      <c r="O26" t="s">
        <v>5611</v>
      </c>
      <c r="S26" t="s">
        <v>5805</v>
      </c>
      <c r="T26" t="s">
        <v>6910</v>
      </c>
      <c r="U26" t="s">
        <v>6779</v>
      </c>
      <c r="W26" t="s">
        <v>5611</v>
      </c>
      <c r="X26" t="s">
        <v>7002</v>
      </c>
      <c r="Y26" t="s">
        <v>6779</v>
      </c>
      <c r="AA26" t="s">
        <v>5611</v>
      </c>
      <c r="AB26" t="s">
        <v>5563</v>
      </c>
      <c r="AC26" t="s">
        <v>6774</v>
      </c>
      <c r="AE26" t="s">
        <v>5611</v>
      </c>
      <c r="AI26" t="s">
        <v>5805</v>
      </c>
      <c r="AJ26" t="s">
        <v>6989</v>
      </c>
      <c r="AK26" t="s">
        <v>6774</v>
      </c>
      <c r="AM26" t="s">
        <v>5611</v>
      </c>
      <c r="AQ26" t="s">
        <v>5805</v>
      </c>
      <c r="AU26" t="s">
        <v>5805</v>
      </c>
      <c r="AY26" t="s">
        <v>5805</v>
      </c>
      <c r="BC26" t="s">
        <v>5805</v>
      </c>
      <c r="BG26" t="s">
        <v>5805</v>
      </c>
      <c r="BK26" t="s">
        <v>5805</v>
      </c>
      <c r="BO26" t="s">
        <v>5805</v>
      </c>
      <c r="BS26" t="s">
        <v>5805</v>
      </c>
      <c r="BW26" t="s">
        <v>5805</v>
      </c>
      <c r="CA26" t="s">
        <v>5805</v>
      </c>
    </row>
    <row r="27" spans="1:79">
      <c r="A27" t="s">
        <v>83</v>
      </c>
      <c r="B27" t="s">
        <v>1094</v>
      </c>
      <c r="C27" t="s">
        <v>4670</v>
      </c>
      <c r="D27" t="s">
        <v>6782</v>
      </c>
      <c r="E27" t="s">
        <v>6774</v>
      </c>
      <c r="G27" t="s">
        <v>5611</v>
      </c>
      <c r="H27" t="s">
        <v>7229</v>
      </c>
      <c r="I27" t="s">
        <v>6774</v>
      </c>
      <c r="K27" t="s">
        <v>5611</v>
      </c>
      <c r="L27" t="s">
        <v>7114</v>
      </c>
      <c r="M27" t="s">
        <v>6777</v>
      </c>
      <c r="O27" t="s">
        <v>5611</v>
      </c>
      <c r="P27" t="s">
        <v>6459</v>
      </c>
      <c r="Q27" t="s">
        <v>6777</v>
      </c>
      <c r="S27" t="s">
        <v>5611</v>
      </c>
      <c r="T27" t="s">
        <v>7216</v>
      </c>
      <c r="U27" t="s">
        <v>6779</v>
      </c>
      <c r="W27" t="s">
        <v>5611</v>
      </c>
      <c r="X27" t="s">
        <v>7301</v>
      </c>
      <c r="Y27" t="s">
        <v>6779</v>
      </c>
      <c r="AA27" t="s">
        <v>5611</v>
      </c>
      <c r="AB27" t="s">
        <v>5547</v>
      </c>
      <c r="AC27" t="s">
        <v>6774</v>
      </c>
      <c r="AE27" t="s">
        <v>5724</v>
      </c>
      <c r="AF27" t="s">
        <v>6708</v>
      </c>
      <c r="AG27" t="s">
        <v>6774</v>
      </c>
      <c r="AI27" t="s">
        <v>5611</v>
      </c>
      <c r="AJ27" t="s">
        <v>5504</v>
      </c>
      <c r="AK27" t="s">
        <v>6774</v>
      </c>
      <c r="AM27" t="s">
        <v>5724</v>
      </c>
      <c r="AQ27" t="s">
        <v>5805</v>
      </c>
      <c r="AR27" t="s">
        <v>5352</v>
      </c>
      <c r="AS27" t="s">
        <v>6781</v>
      </c>
      <c r="AU27" t="s">
        <v>5611</v>
      </c>
      <c r="AV27" t="s">
        <v>5538</v>
      </c>
      <c r="AW27" t="s">
        <v>6780</v>
      </c>
      <c r="AY27" t="s">
        <v>5611</v>
      </c>
      <c r="AZ27" t="s">
        <v>6525</v>
      </c>
      <c r="BA27" t="s">
        <v>6780</v>
      </c>
      <c r="BC27" t="s">
        <v>5611</v>
      </c>
      <c r="BD27" t="s">
        <v>6502</v>
      </c>
      <c r="BE27" t="s">
        <v>6781</v>
      </c>
      <c r="BG27" t="s">
        <v>5724</v>
      </c>
      <c r="BH27" t="s">
        <v>7287</v>
      </c>
      <c r="BI27" t="s">
        <v>6781</v>
      </c>
      <c r="BK27" t="s">
        <v>5611</v>
      </c>
      <c r="BL27" t="s">
        <v>5958</v>
      </c>
      <c r="BM27" t="s">
        <v>6781</v>
      </c>
      <c r="BO27" t="s">
        <v>5611</v>
      </c>
      <c r="BP27" t="s">
        <v>6837</v>
      </c>
      <c r="BQ27" t="s">
        <v>6781</v>
      </c>
      <c r="BS27" t="s">
        <v>5611</v>
      </c>
      <c r="BT27" t="s">
        <v>6530</v>
      </c>
      <c r="BU27" t="s">
        <v>6781</v>
      </c>
      <c r="BW27" t="s">
        <v>5724</v>
      </c>
      <c r="CA27" t="s">
        <v>5805</v>
      </c>
    </row>
    <row r="28" spans="1:79">
      <c r="A28" t="s">
        <v>84</v>
      </c>
      <c r="B28" t="s">
        <v>1094</v>
      </c>
      <c r="C28" t="s">
        <v>2232</v>
      </c>
      <c r="D28" t="s">
        <v>2972</v>
      </c>
      <c r="E28" t="s">
        <v>6774</v>
      </c>
      <c r="G28" t="s">
        <v>5611</v>
      </c>
      <c r="H28" t="s">
        <v>2662</v>
      </c>
      <c r="I28" t="s">
        <v>6774</v>
      </c>
      <c r="K28" t="s">
        <v>5611</v>
      </c>
      <c r="L28" t="s">
        <v>6421</v>
      </c>
      <c r="M28" t="s">
        <v>6777</v>
      </c>
      <c r="O28" t="s">
        <v>5611</v>
      </c>
      <c r="P28" t="s">
        <v>6067</v>
      </c>
      <c r="Q28" t="s">
        <v>6777</v>
      </c>
      <c r="S28" t="s">
        <v>5611</v>
      </c>
      <c r="T28" t="s">
        <v>9877</v>
      </c>
      <c r="U28" t="s">
        <v>6779</v>
      </c>
      <c r="W28" t="s">
        <v>5611</v>
      </c>
      <c r="X28" t="s">
        <v>6909</v>
      </c>
      <c r="Y28" t="s">
        <v>6779</v>
      </c>
      <c r="AA28" t="s">
        <v>5611</v>
      </c>
      <c r="AB28" t="s">
        <v>5516</v>
      </c>
      <c r="AC28" t="s">
        <v>6774</v>
      </c>
      <c r="AE28" t="s">
        <v>5611</v>
      </c>
      <c r="AF28" t="s">
        <v>6255</v>
      </c>
      <c r="AG28" t="s">
        <v>6774</v>
      </c>
      <c r="AI28" t="s">
        <v>5611</v>
      </c>
      <c r="AJ28" t="s">
        <v>2729</v>
      </c>
      <c r="AK28" t="s">
        <v>6774</v>
      </c>
      <c r="AM28" t="s">
        <v>5611</v>
      </c>
      <c r="AQ28" t="s">
        <v>5805</v>
      </c>
      <c r="AR28" t="s">
        <v>2139</v>
      </c>
      <c r="AS28" t="s">
        <v>6781</v>
      </c>
      <c r="AU28" t="s">
        <v>5724</v>
      </c>
      <c r="AV28" t="s">
        <v>5596</v>
      </c>
      <c r="AW28" t="s">
        <v>6780</v>
      </c>
      <c r="AY28" t="s">
        <v>5724</v>
      </c>
      <c r="AZ28" t="s">
        <v>9878</v>
      </c>
      <c r="BA28" t="s">
        <v>6780</v>
      </c>
      <c r="BC28" t="s">
        <v>5724</v>
      </c>
      <c r="BD28" t="s">
        <v>5898</v>
      </c>
      <c r="BE28" t="s">
        <v>6781</v>
      </c>
      <c r="BG28" t="s">
        <v>5611</v>
      </c>
      <c r="BH28" t="s">
        <v>6491</v>
      </c>
      <c r="BI28" t="s">
        <v>6781</v>
      </c>
      <c r="BK28" t="s">
        <v>5724</v>
      </c>
      <c r="BL28" t="s">
        <v>5553</v>
      </c>
      <c r="BM28" t="s">
        <v>6781</v>
      </c>
      <c r="BO28" t="s">
        <v>5611</v>
      </c>
      <c r="BP28" t="s">
        <v>9879</v>
      </c>
      <c r="BQ28" t="s">
        <v>6781</v>
      </c>
      <c r="BS28" t="s">
        <v>5724</v>
      </c>
      <c r="BT28" t="s">
        <v>6645</v>
      </c>
      <c r="BU28" t="s">
        <v>6781</v>
      </c>
      <c r="BW28" t="s">
        <v>5611</v>
      </c>
      <c r="CA28" t="s">
        <v>5805</v>
      </c>
    </row>
    <row r="29" spans="1:79">
      <c r="A29" t="s">
        <v>85</v>
      </c>
      <c r="B29" t="s">
        <v>1094</v>
      </c>
      <c r="C29" t="s">
        <v>3258</v>
      </c>
      <c r="D29" t="s">
        <v>2496</v>
      </c>
      <c r="E29" t="s">
        <v>6774</v>
      </c>
      <c r="G29" t="s">
        <v>5611</v>
      </c>
      <c r="H29" t="s">
        <v>2669</v>
      </c>
      <c r="I29" t="s">
        <v>6774</v>
      </c>
      <c r="K29" t="s">
        <v>5611</v>
      </c>
      <c r="L29" t="s">
        <v>2205</v>
      </c>
      <c r="M29" t="s">
        <v>6777</v>
      </c>
      <c r="O29" t="s">
        <v>5611</v>
      </c>
      <c r="P29" t="s">
        <v>6231</v>
      </c>
      <c r="Q29" t="s">
        <v>6777</v>
      </c>
      <c r="S29" t="s">
        <v>5611</v>
      </c>
      <c r="T29" t="s">
        <v>9880</v>
      </c>
      <c r="U29" t="s">
        <v>6779</v>
      </c>
      <c r="W29" t="s">
        <v>5611</v>
      </c>
      <c r="X29" t="s">
        <v>7047</v>
      </c>
      <c r="Y29" t="s">
        <v>6779</v>
      </c>
      <c r="AA29" t="s">
        <v>5611</v>
      </c>
      <c r="AB29" t="s">
        <v>5522</v>
      </c>
      <c r="AC29" t="s">
        <v>6774</v>
      </c>
      <c r="AE29" t="s">
        <v>5724</v>
      </c>
      <c r="AF29" t="s">
        <v>5968</v>
      </c>
      <c r="AG29" t="s">
        <v>6774</v>
      </c>
      <c r="AI29" t="s">
        <v>5611</v>
      </c>
      <c r="AJ29" t="s">
        <v>2432</v>
      </c>
      <c r="AK29" t="s">
        <v>6774</v>
      </c>
      <c r="AM29" t="s">
        <v>5611</v>
      </c>
      <c r="AQ29" t="s">
        <v>5805</v>
      </c>
      <c r="AR29" t="s">
        <v>6088</v>
      </c>
      <c r="AS29" t="s">
        <v>6781</v>
      </c>
      <c r="AU29" t="s">
        <v>5611</v>
      </c>
      <c r="AV29" t="s">
        <v>401</v>
      </c>
      <c r="AW29" t="s">
        <v>6780</v>
      </c>
      <c r="AY29" t="s">
        <v>5611</v>
      </c>
      <c r="AZ29" t="s">
        <v>6006</v>
      </c>
      <c r="BA29" t="s">
        <v>6780</v>
      </c>
      <c r="BC29" t="s">
        <v>5611</v>
      </c>
      <c r="BD29" t="s">
        <v>6261</v>
      </c>
      <c r="BE29" t="s">
        <v>6781</v>
      </c>
      <c r="BG29" t="s">
        <v>5611</v>
      </c>
      <c r="BH29" t="s">
        <v>6536</v>
      </c>
      <c r="BI29" t="s">
        <v>6781</v>
      </c>
      <c r="BK29" t="s">
        <v>5611</v>
      </c>
      <c r="BL29" t="s">
        <v>5577</v>
      </c>
      <c r="BM29" t="s">
        <v>6781</v>
      </c>
      <c r="BO29" t="s">
        <v>5611</v>
      </c>
      <c r="BP29" t="s">
        <v>7222</v>
      </c>
      <c r="BQ29" t="s">
        <v>6781</v>
      </c>
      <c r="BS29" t="s">
        <v>5611</v>
      </c>
      <c r="BT29" t="s">
        <v>6373</v>
      </c>
      <c r="BU29" t="s">
        <v>6781</v>
      </c>
      <c r="BW29" t="s">
        <v>5611</v>
      </c>
      <c r="CA29" t="s">
        <v>5805</v>
      </c>
    </row>
    <row r="30" spans="1:79">
      <c r="A30" t="s">
        <v>86</v>
      </c>
      <c r="B30" t="s">
        <v>1094</v>
      </c>
      <c r="C30" t="s">
        <v>2606</v>
      </c>
      <c r="D30" t="s">
        <v>2928</v>
      </c>
      <c r="E30" t="s">
        <v>6774</v>
      </c>
      <c r="G30" t="s">
        <v>5611</v>
      </c>
      <c r="H30" t="s">
        <v>2928</v>
      </c>
      <c r="I30" t="s">
        <v>6774</v>
      </c>
      <c r="K30" t="s">
        <v>5611</v>
      </c>
      <c r="L30" t="s">
        <v>7164</v>
      </c>
      <c r="M30" t="s">
        <v>6777</v>
      </c>
      <c r="O30" t="s">
        <v>5611</v>
      </c>
      <c r="P30" t="s">
        <v>6028</v>
      </c>
      <c r="Q30" t="s">
        <v>6777</v>
      </c>
      <c r="S30" t="s">
        <v>5611</v>
      </c>
      <c r="T30" t="s">
        <v>9881</v>
      </c>
      <c r="U30" t="s">
        <v>6779</v>
      </c>
      <c r="W30" t="s">
        <v>5611</v>
      </c>
      <c r="X30" t="s">
        <v>9258</v>
      </c>
      <c r="Y30" t="s">
        <v>6779</v>
      </c>
      <c r="AA30" t="s">
        <v>5611</v>
      </c>
      <c r="AB30" t="s">
        <v>414</v>
      </c>
      <c r="AC30" t="s">
        <v>6774</v>
      </c>
      <c r="AE30" t="s">
        <v>5611</v>
      </c>
      <c r="AF30" t="s">
        <v>5913</v>
      </c>
      <c r="AG30" t="s">
        <v>6774</v>
      </c>
      <c r="AI30" t="s">
        <v>5611</v>
      </c>
      <c r="AJ30" t="s">
        <v>2870</v>
      </c>
      <c r="AK30" t="s">
        <v>6774</v>
      </c>
      <c r="AM30" t="s">
        <v>5611</v>
      </c>
      <c r="AQ30" t="s">
        <v>5805</v>
      </c>
      <c r="AR30" t="s">
        <v>7086</v>
      </c>
      <c r="AS30" t="s">
        <v>6781</v>
      </c>
      <c r="AU30" t="s">
        <v>5611</v>
      </c>
      <c r="AV30" t="s">
        <v>2669</v>
      </c>
      <c r="AW30" t="s">
        <v>6780</v>
      </c>
      <c r="AY30" t="s">
        <v>5724</v>
      </c>
      <c r="AZ30" t="s">
        <v>5556</v>
      </c>
      <c r="BA30" t="s">
        <v>6780</v>
      </c>
      <c r="BC30" t="s">
        <v>5611</v>
      </c>
      <c r="BD30" t="s">
        <v>7192</v>
      </c>
      <c r="BE30" t="s">
        <v>6781</v>
      </c>
      <c r="BG30" t="s">
        <v>5611</v>
      </c>
      <c r="BH30" t="s">
        <v>6019</v>
      </c>
      <c r="BI30" t="s">
        <v>6781</v>
      </c>
      <c r="BK30" t="s">
        <v>5611</v>
      </c>
      <c r="BL30" t="s">
        <v>5577</v>
      </c>
      <c r="BM30" t="s">
        <v>6781</v>
      </c>
      <c r="BO30" t="s">
        <v>5611</v>
      </c>
      <c r="BP30" t="s">
        <v>9847</v>
      </c>
      <c r="BQ30" t="s">
        <v>6781</v>
      </c>
      <c r="BS30" t="s">
        <v>5611</v>
      </c>
      <c r="BT30" t="s">
        <v>6933</v>
      </c>
      <c r="BU30" t="s">
        <v>6781</v>
      </c>
      <c r="BW30" t="s">
        <v>5611</v>
      </c>
      <c r="CA30" t="s">
        <v>5805</v>
      </c>
    </row>
    <row r="31" spans="1:79">
      <c r="A31" t="s">
        <v>87</v>
      </c>
      <c r="B31" t="s">
        <v>1094</v>
      </c>
      <c r="C31" t="s">
        <v>4691</v>
      </c>
      <c r="D31" t="s">
        <v>6839</v>
      </c>
      <c r="E31" t="s">
        <v>6774</v>
      </c>
      <c r="G31" t="s">
        <v>5611</v>
      </c>
      <c r="H31" t="s">
        <v>2167</v>
      </c>
      <c r="I31" t="s">
        <v>6774</v>
      </c>
      <c r="K31" t="s">
        <v>5724</v>
      </c>
      <c r="L31" t="s">
        <v>7147</v>
      </c>
      <c r="M31" t="s">
        <v>6777</v>
      </c>
      <c r="O31" t="s">
        <v>5611</v>
      </c>
      <c r="P31" t="s">
        <v>4864</v>
      </c>
      <c r="Q31" t="s">
        <v>6777</v>
      </c>
      <c r="S31" t="s">
        <v>5611</v>
      </c>
      <c r="T31" t="s">
        <v>9882</v>
      </c>
      <c r="U31" t="s">
        <v>6779</v>
      </c>
      <c r="W31" t="s">
        <v>5611</v>
      </c>
      <c r="X31" t="s">
        <v>2729</v>
      </c>
      <c r="Y31" t="s">
        <v>6779</v>
      </c>
      <c r="AA31" t="s">
        <v>5611</v>
      </c>
      <c r="AB31" t="s">
        <v>4827</v>
      </c>
      <c r="AC31" t="s">
        <v>6774</v>
      </c>
      <c r="AE31" t="s">
        <v>5724</v>
      </c>
      <c r="AF31" t="s">
        <v>6050</v>
      </c>
      <c r="AG31" t="s">
        <v>6774</v>
      </c>
      <c r="AI31" t="s">
        <v>5611</v>
      </c>
      <c r="AJ31" t="s">
        <v>5578</v>
      </c>
      <c r="AK31" t="s">
        <v>6774</v>
      </c>
      <c r="AM31" t="s">
        <v>5724</v>
      </c>
      <c r="AQ31" t="s">
        <v>5805</v>
      </c>
      <c r="AR31" t="s">
        <v>6445</v>
      </c>
      <c r="AS31" t="s">
        <v>6781</v>
      </c>
      <c r="AU31" t="s">
        <v>5724</v>
      </c>
      <c r="AV31" t="s">
        <v>6845</v>
      </c>
      <c r="AW31" t="s">
        <v>6780</v>
      </c>
      <c r="AY31" t="s">
        <v>5611</v>
      </c>
      <c r="AZ31" t="s">
        <v>6981</v>
      </c>
      <c r="BA31" t="s">
        <v>6780</v>
      </c>
      <c r="BC31" t="s">
        <v>5724</v>
      </c>
      <c r="BD31" t="s">
        <v>6263</v>
      </c>
      <c r="BE31" t="s">
        <v>6781</v>
      </c>
      <c r="BG31" t="s">
        <v>5611</v>
      </c>
      <c r="BH31" t="s">
        <v>5813</v>
      </c>
      <c r="BI31" t="s">
        <v>6781</v>
      </c>
      <c r="BK31" t="s">
        <v>5611</v>
      </c>
      <c r="BL31" t="s">
        <v>5544</v>
      </c>
      <c r="BM31" t="s">
        <v>6781</v>
      </c>
      <c r="BO31" t="s">
        <v>5611</v>
      </c>
      <c r="BP31" t="s">
        <v>7016</v>
      </c>
      <c r="BQ31" t="s">
        <v>6781</v>
      </c>
      <c r="BS31" t="s">
        <v>5611</v>
      </c>
      <c r="BT31" t="s">
        <v>6464</v>
      </c>
      <c r="BU31" t="s">
        <v>6781</v>
      </c>
      <c r="BW31" t="s">
        <v>5611</v>
      </c>
      <c r="CA31" t="s">
        <v>5805</v>
      </c>
    </row>
    <row r="32" spans="1:79">
      <c r="A32" t="s">
        <v>88</v>
      </c>
      <c r="B32" t="s">
        <v>1094</v>
      </c>
      <c r="C32" t="s">
        <v>2389</v>
      </c>
      <c r="D32" t="s">
        <v>2669</v>
      </c>
      <c r="E32" t="s">
        <v>6774</v>
      </c>
      <c r="G32" t="s">
        <v>5611</v>
      </c>
      <c r="H32" t="s">
        <v>6839</v>
      </c>
      <c r="I32" t="s">
        <v>6774</v>
      </c>
      <c r="K32" t="s">
        <v>5611</v>
      </c>
      <c r="L32" t="s">
        <v>6461</v>
      </c>
      <c r="M32" t="s">
        <v>6777</v>
      </c>
      <c r="O32" t="s">
        <v>5611</v>
      </c>
      <c r="P32" t="s">
        <v>6445</v>
      </c>
      <c r="Q32" t="s">
        <v>6777</v>
      </c>
      <c r="S32" t="s">
        <v>5611</v>
      </c>
      <c r="T32" t="s">
        <v>6809</v>
      </c>
      <c r="U32" t="s">
        <v>6779</v>
      </c>
      <c r="W32" t="s">
        <v>5611</v>
      </c>
      <c r="X32" t="s">
        <v>7176</v>
      </c>
      <c r="Y32" t="s">
        <v>6779</v>
      </c>
      <c r="AA32" t="s">
        <v>5611</v>
      </c>
      <c r="AB32" t="s">
        <v>5592</v>
      </c>
      <c r="AC32" t="s">
        <v>6774</v>
      </c>
      <c r="AE32" t="s">
        <v>5611</v>
      </c>
      <c r="AF32" t="s">
        <v>6689</v>
      </c>
      <c r="AG32" t="s">
        <v>6774</v>
      </c>
      <c r="AI32" t="s">
        <v>5611</v>
      </c>
      <c r="AJ32" t="s">
        <v>5504</v>
      </c>
      <c r="AK32" t="s">
        <v>6774</v>
      </c>
      <c r="AM32" t="s">
        <v>5724</v>
      </c>
      <c r="AQ32" t="s">
        <v>5805</v>
      </c>
      <c r="AR32" t="s">
        <v>5996</v>
      </c>
      <c r="AS32" t="s">
        <v>6781</v>
      </c>
      <c r="AU32" t="s">
        <v>5611</v>
      </c>
      <c r="AV32" t="s">
        <v>6355</v>
      </c>
      <c r="AW32" t="s">
        <v>6780</v>
      </c>
      <c r="AY32" t="s">
        <v>5724</v>
      </c>
      <c r="AZ32" t="s">
        <v>6472</v>
      </c>
      <c r="BA32" t="s">
        <v>6780</v>
      </c>
      <c r="BC32" t="s">
        <v>5611</v>
      </c>
      <c r="BD32" t="s">
        <v>6078</v>
      </c>
      <c r="BE32" t="s">
        <v>6781</v>
      </c>
      <c r="BG32" t="s">
        <v>5611</v>
      </c>
      <c r="BH32" t="s">
        <v>5823</v>
      </c>
      <c r="BI32" t="s">
        <v>6781</v>
      </c>
      <c r="BK32" t="s">
        <v>5611</v>
      </c>
      <c r="BL32" t="s">
        <v>5544</v>
      </c>
      <c r="BM32" t="s">
        <v>6781</v>
      </c>
      <c r="BO32" t="s">
        <v>5611</v>
      </c>
      <c r="BP32" t="s">
        <v>7664</v>
      </c>
      <c r="BQ32" t="s">
        <v>6781</v>
      </c>
      <c r="BS32" t="s">
        <v>5611</v>
      </c>
      <c r="BT32" t="s">
        <v>9461</v>
      </c>
      <c r="BU32" t="s">
        <v>6781</v>
      </c>
      <c r="BW32" t="s">
        <v>5724</v>
      </c>
      <c r="CA32" t="s">
        <v>5805</v>
      </c>
    </row>
    <row r="33" spans="1:79">
      <c r="A33" t="s">
        <v>89</v>
      </c>
      <c r="B33" t="s">
        <v>1094</v>
      </c>
      <c r="C33" t="s">
        <v>2541</v>
      </c>
      <c r="D33" t="s">
        <v>2699</v>
      </c>
      <c r="E33" t="s">
        <v>6774</v>
      </c>
      <c r="G33" t="s">
        <v>5611</v>
      </c>
      <c r="H33" t="s">
        <v>4938</v>
      </c>
      <c r="I33" t="s">
        <v>6774</v>
      </c>
      <c r="K33" t="s">
        <v>5611</v>
      </c>
      <c r="L33" t="s">
        <v>6071</v>
      </c>
      <c r="M33" t="s">
        <v>6777</v>
      </c>
      <c r="O33" t="s">
        <v>5611</v>
      </c>
      <c r="P33" t="s">
        <v>2963</v>
      </c>
      <c r="Q33" t="s">
        <v>6777</v>
      </c>
      <c r="S33" t="s">
        <v>5611</v>
      </c>
      <c r="T33" t="s">
        <v>9034</v>
      </c>
      <c r="U33" t="s">
        <v>6779</v>
      </c>
      <c r="W33" t="s">
        <v>5611</v>
      </c>
      <c r="X33" t="s">
        <v>6965</v>
      </c>
      <c r="Y33" t="s">
        <v>6779</v>
      </c>
      <c r="AA33" t="s">
        <v>5611</v>
      </c>
      <c r="AB33" t="s">
        <v>5602</v>
      </c>
      <c r="AC33" t="s">
        <v>6774</v>
      </c>
      <c r="AE33" t="s">
        <v>5611</v>
      </c>
      <c r="AF33" t="s">
        <v>6221</v>
      </c>
      <c r="AG33" t="s">
        <v>6774</v>
      </c>
      <c r="AI33" t="s">
        <v>5611</v>
      </c>
      <c r="AJ33" t="s">
        <v>4938</v>
      </c>
      <c r="AK33" t="s">
        <v>6774</v>
      </c>
      <c r="AM33" t="s">
        <v>5611</v>
      </c>
      <c r="AQ33" t="s">
        <v>5805</v>
      </c>
      <c r="AR33" t="s">
        <v>6477</v>
      </c>
      <c r="AS33" t="s">
        <v>6781</v>
      </c>
      <c r="AU33" t="s">
        <v>5611</v>
      </c>
      <c r="AV33" t="s">
        <v>5574</v>
      </c>
      <c r="AW33" t="s">
        <v>6780</v>
      </c>
      <c r="AY33" t="s">
        <v>5611</v>
      </c>
      <c r="AZ33" t="s">
        <v>7557</v>
      </c>
      <c r="BA33" t="s">
        <v>6780</v>
      </c>
      <c r="BC33" t="s">
        <v>5611</v>
      </c>
      <c r="BD33" t="s">
        <v>7134</v>
      </c>
      <c r="BE33" t="s">
        <v>6781</v>
      </c>
      <c r="BG33" t="s">
        <v>5611</v>
      </c>
      <c r="BH33" t="s">
        <v>7128</v>
      </c>
      <c r="BI33" t="s">
        <v>6781</v>
      </c>
      <c r="BK33" t="s">
        <v>5611</v>
      </c>
      <c r="BL33" t="s">
        <v>5572</v>
      </c>
      <c r="BM33" t="s">
        <v>6781</v>
      </c>
      <c r="BO33" t="s">
        <v>5611</v>
      </c>
      <c r="BP33" t="s">
        <v>5589</v>
      </c>
      <c r="BQ33" t="s">
        <v>6781</v>
      </c>
      <c r="BS33" t="s">
        <v>5611</v>
      </c>
      <c r="BT33" t="s">
        <v>6838</v>
      </c>
      <c r="BU33" t="s">
        <v>6781</v>
      </c>
      <c r="BW33" t="s">
        <v>5611</v>
      </c>
      <c r="CA33" t="s">
        <v>5805</v>
      </c>
    </row>
    <row r="34" spans="1:79">
      <c r="A34" t="s">
        <v>90</v>
      </c>
      <c r="B34" t="s">
        <v>1094</v>
      </c>
      <c r="C34" t="s">
        <v>3201</v>
      </c>
      <c r="D34" t="s">
        <v>2307</v>
      </c>
      <c r="E34" t="s">
        <v>6774</v>
      </c>
      <c r="G34" t="s">
        <v>5611</v>
      </c>
      <c r="H34" t="s">
        <v>2643</v>
      </c>
      <c r="I34" t="s">
        <v>6774</v>
      </c>
      <c r="K34" t="s">
        <v>5611</v>
      </c>
      <c r="L34" t="s">
        <v>7147</v>
      </c>
      <c r="M34" t="s">
        <v>6777</v>
      </c>
      <c r="O34" t="s">
        <v>5611</v>
      </c>
      <c r="P34" t="s">
        <v>4852</v>
      </c>
      <c r="Q34" t="s">
        <v>6777</v>
      </c>
      <c r="S34" t="s">
        <v>5611</v>
      </c>
      <c r="T34" t="s">
        <v>9881</v>
      </c>
      <c r="U34" t="s">
        <v>6779</v>
      </c>
      <c r="W34" t="s">
        <v>5611</v>
      </c>
      <c r="X34" t="s">
        <v>6940</v>
      </c>
      <c r="Y34" t="s">
        <v>6779</v>
      </c>
      <c r="AA34" t="s">
        <v>5611</v>
      </c>
      <c r="AB34" t="s">
        <v>5523</v>
      </c>
      <c r="AC34" t="s">
        <v>6774</v>
      </c>
      <c r="AE34" t="s">
        <v>5611</v>
      </c>
      <c r="AF34" t="s">
        <v>6340</v>
      </c>
      <c r="AG34" t="s">
        <v>6774</v>
      </c>
      <c r="AI34" t="s">
        <v>5724</v>
      </c>
      <c r="AJ34" t="s">
        <v>2290</v>
      </c>
      <c r="AK34" t="s">
        <v>6774</v>
      </c>
      <c r="AM34" t="s">
        <v>5611</v>
      </c>
      <c r="AQ34" t="s">
        <v>5805</v>
      </c>
      <c r="AR34" t="s">
        <v>2963</v>
      </c>
      <c r="AS34" t="s">
        <v>6781</v>
      </c>
      <c r="AU34" t="s">
        <v>5611</v>
      </c>
      <c r="AV34" t="s">
        <v>5479</v>
      </c>
      <c r="AW34" t="s">
        <v>6780</v>
      </c>
      <c r="AY34" t="s">
        <v>5611</v>
      </c>
      <c r="AZ34" t="s">
        <v>6435</v>
      </c>
      <c r="BA34" t="s">
        <v>6780</v>
      </c>
      <c r="BC34" t="s">
        <v>5611</v>
      </c>
      <c r="BD34" t="s">
        <v>6942</v>
      </c>
      <c r="BE34" t="s">
        <v>6781</v>
      </c>
      <c r="BG34" t="s">
        <v>5611</v>
      </c>
      <c r="BH34" t="s">
        <v>6191</v>
      </c>
      <c r="BI34" t="s">
        <v>6781</v>
      </c>
      <c r="BK34" t="s">
        <v>5611</v>
      </c>
      <c r="BL34" t="s">
        <v>5577</v>
      </c>
      <c r="BM34" t="s">
        <v>6781</v>
      </c>
      <c r="BO34" t="s">
        <v>5611</v>
      </c>
      <c r="BP34" t="s">
        <v>9159</v>
      </c>
      <c r="BQ34" t="s">
        <v>6781</v>
      </c>
      <c r="BS34" t="s">
        <v>5611</v>
      </c>
      <c r="BT34" t="s">
        <v>6838</v>
      </c>
      <c r="BU34" t="s">
        <v>6781</v>
      </c>
      <c r="BW34" t="s">
        <v>5611</v>
      </c>
      <c r="CA34" t="s">
        <v>5805</v>
      </c>
    </row>
    <row r="35" spans="1:79">
      <c r="A35" t="s">
        <v>91</v>
      </c>
      <c r="B35" t="s">
        <v>1094</v>
      </c>
      <c r="C35" t="s">
        <v>2222</v>
      </c>
      <c r="D35" t="s">
        <v>4806</v>
      </c>
      <c r="E35" t="s">
        <v>6774</v>
      </c>
      <c r="G35" t="s">
        <v>5611</v>
      </c>
      <c r="H35" t="s">
        <v>4838</v>
      </c>
      <c r="I35" t="s">
        <v>6774</v>
      </c>
      <c r="K35" t="s">
        <v>5724</v>
      </c>
      <c r="L35" t="s">
        <v>6906</v>
      </c>
      <c r="M35" t="s">
        <v>6777</v>
      </c>
      <c r="O35" t="s">
        <v>5724</v>
      </c>
      <c r="P35" t="s">
        <v>5027</v>
      </c>
      <c r="Q35" t="s">
        <v>6777</v>
      </c>
      <c r="S35" t="s">
        <v>5611</v>
      </c>
      <c r="T35" t="s">
        <v>9269</v>
      </c>
      <c r="U35" t="s">
        <v>6779</v>
      </c>
      <c r="W35" t="s">
        <v>5611</v>
      </c>
      <c r="X35" t="s">
        <v>7476</v>
      </c>
      <c r="Y35" t="s">
        <v>6779</v>
      </c>
      <c r="AA35" t="s">
        <v>5611</v>
      </c>
      <c r="AB35" t="s">
        <v>6705</v>
      </c>
      <c r="AC35" t="s">
        <v>6774</v>
      </c>
      <c r="AE35" t="s">
        <v>5724</v>
      </c>
      <c r="AF35" t="s">
        <v>4832</v>
      </c>
      <c r="AG35" t="s">
        <v>6774</v>
      </c>
      <c r="AI35" t="s">
        <v>5724</v>
      </c>
      <c r="AJ35" t="s">
        <v>2870</v>
      </c>
      <c r="AK35" t="s">
        <v>6774</v>
      </c>
      <c r="AM35" t="s">
        <v>5611</v>
      </c>
      <c r="AQ35" t="s">
        <v>5805</v>
      </c>
      <c r="AR35" t="s">
        <v>2307</v>
      </c>
      <c r="AS35" t="s">
        <v>6781</v>
      </c>
      <c r="AU35" t="s">
        <v>5611</v>
      </c>
      <c r="AV35" t="s">
        <v>6839</v>
      </c>
      <c r="AW35" t="s">
        <v>6780</v>
      </c>
      <c r="AY35" t="s">
        <v>5724</v>
      </c>
      <c r="AZ35" t="s">
        <v>6154</v>
      </c>
      <c r="BA35" t="s">
        <v>6780</v>
      </c>
      <c r="BC35" t="s">
        <v>5611</v>
      </c>
      <c r="BD35" t="s">
        <v>9799</v>
      </c>
      <c r="BE35" t="s">
        <v>6781</v>
      </c>
      <c r="BG35" t="s">
        <v>5611</v>
      </c>
      <c r="BH35" t="s">
        <v>6430</v>
      </c>
      <c r="BI35" t="s">
        <v>6781</v>
      </c>
      <c r="BK35" t="s">
        <v>5611</v>
      </c>
      <c r="BL35" t="s">
        <v>5576</v>
      </c>
      <c r="BM35" t="s">
        <v>6781</v>
      </c>
      <c r="BO35" t="s">
        <v>5611</v>
      </c>
      <c r="BP35" t="s">
        <v>6954</v>
      </c>
      <c r="BQ35" t="s">
        <v>6781</v>
      </c>
      <c r="BS35" t="s">
        <v>5611</v>
      </c>
      <c r="BT35" t="s">
        <v>6312</v>
      </c>
      <c r="BU35" t="s">
        <v>6781</v>
      </c>
      <c r="BW35" t="s">
        <v>5611</v>
      </c>
      <c r="CA35" t="s">
        <v>5805</v>
      </c>
    </row>
    <row r="36" spans="1:79">
      <c r="A36" t="s">
        <v>92</v>
      </c>
      <c r="B36" t="s">
        <v>1094</v>
      </c>
      <c r="C36" t="s">
        <v>2277</v>
      </c>
      <c r="D36" t="s">
        <v>6782</v>
      </c>
      <c r="E36" t="s">
        <v>6774</v>
      </c>
      <c r="G36" t="s">
        <v>5611</v>
      </c>
      <c r="H36" t="s">
        <v>2253</v>
      </c>
      <c r="I36" t="s">
        <v>6774</v>
      </c>
      <c r="K36" t="s">
        <v>5611</v>
      </c>
      <c r="L36" t="s">
        <v>6448</v>
      </c>
      <c r="M36" t="s">
        <v>6777</v>
      </c>
      <c r="O36" t="s">
        <v>5611</v>
      </c>
      <c r="P36" t="s">
        <v>5996</v>
      </c>
      <c r="Q36" t="s">
        <v>6777</v>
      </c>
      <c r="S36" t="s">
        <v>5611</v>
      </c>
      <c r="T36" t="s">
        <v>7212</v>
      </c>
      <c r="U36" t="s">
        <v>6779</v>
      </c>
      <c r="W36" t="s">
        <v>5611</v>
      </c>
      <c r="X36" t="s">
        <v>7149</v>
      </c>
      <c r="Y36" t="s">
        <v>6779</v>
      </c>
      <c r="AA36" t="s">
        <v>5611</v>
      </c>
      <c r="AB36" t="s">
        <v>5570</v>
      </c>
      <c r="AC36" t="s">
        <v>6774</v>
      </c>
      <c r="AE36" t="s">
        <v>5611</v>
      </c>
      <c r="AF36" t="s">
        <v>6215</v>
      </c>
      <c r="AG36" t="s">
        <v>6774</v>
      </c>
      <c r="AI36" t="s">
        <v>5611</v>
      </c>
      <c r="AJ36" t="s">
        <v>4938</v>
      </c>
      <c r="AK36" t="s">
        <v>6774</v>
      </c>
      <c r="AM36" t="s">
        <v>5611</v>
      </c>
      <c r="AQ36" t="s">
        <v>5805</v>
      </c>
      <c r="AR36" t="s">
        <v>2175</v>
      </c>
      <c r="AS36" t="s">
        <v>6781</v>
      </c>
      <c r="AU36" t="s">
        <v>5611</v>
      </c>
      <c r="AV36" t="s">
        <v>4826</v>
      </c>
      <c r="AW36" t="s">
        <v>6780</v>
      </c>
      <c r="AY36" t="s">
        <v>5611</v>
      </c>
      <c r="AZ36" t="s">
        <v>7507</v>
      </c>
      <c r="BA36" t="s">
        <v>6780</v>
      </c>
      <c r="BC36" t="s">
        <v>5611</v>
      </c>
      <c r="BD36" t="s">
        <v>6228</v>
      </c>
      <c r="BE36" t="s">
        <v>6781</v>
      </c>
      <c r="BG36" t="s">
        <v>5611</v>
      </c>
      <c r="BH36" t="s">
        <v>7080</v>
      </c>
      <c r="BI36" t="s">
        <v>6781</v>
      </c>
      <c r="BK36" t="s">
        <v>5611</v>
      </c>
      <c r="BL36" t="s">
        <v>6195</v>
      </c>
      <c r="BM36" t="s">
        <v>6781</v>
      </c>
      <c r="BO36" t="s">
        <v>5611</v>
      </c>
      <c r="BP36" t="s">
        <v>9159</v>
      </c>
      <c r="BQ36" t="s">
        <v>6781</v>
      </c>
      <c r="BS36" t="s">
        <v>5611</v>
      </c>
      <c r="BT36" t="s">
        <v>3412</v>
      </c>
      <c r="BU36" t="s">
        <v>6781</v>
      </c>
      <c r="BW36" t="s">
        <v>5611</v>
      </c>
      <c r="CA36" t="s">
        <v>5805</v>
      </c>
    </row>
    <row r="37" spans="1:79">
      <c r="A37" t="s">
        <v>93</v>
      </c>
      <c r="B37" t="s">
        <v>1094</v>
      </c>
      <c r="C37" t="s">
        <v>4678</v>
      </c>
      <c r="D37" t="s">
        <v>2662</v>
      </c>
      <c r="E37" t="s">
        <v>6774</v>
      </c>
      <c r="G37" t="s">
        <v>5611</v>
      </c>
      <c r="H37" t="s">
        <v>6355</v>
      </c>
      <c r="I37" t="s">
        <v>6774</v>
      </c>
      <c r="K37" t="s">
        <v>5611</v>
      </c>
      <c r="L37" t="s">
        <v>7677</v>
      </c>
      <c r="M37" t="s">
        <v>6777</v>
      </c>
      <c r="O37" t="s">
        <v>5611</v>
      </c>
      <c r="P37" t="s">
        <v>6459</v>
      </c>
      <c r="Q37" t="s">
        <v>6777</v>
      </c>
      <c r="S37" t="s">
        <v>5611</v>
      </c>
      <c r="T37" t="s">
        <v>9323</v>
      </c>
      <c r="U37" t="s">
        <v>6779</v>
      </c>
      <c r="W37" t="s">
        <v>5611</v>
      </c>
      <c r="X37" t="s">
        <v>5595</v>
      </c>
      <c r="Y37" t="s">
        <v>6779</v>
      </c>
      <c r="AA37" t="s">
        <v>5724</v>
      </c>
      <c r="AB37" t="s">
        <v>5577</v>
      </c>
      <c r="AC37" t="s">
        <v>6774</v>
      </c>
      <c r="AE37" t="s">
        <v>5724</v>
      </c>
      <c r="AF37" t="s">
        <v>8572</v>
      </c>
      <c r="AG37" t="s">
        <v>6774</v>
      </c>
      <c r="AI37" t="s">
        <v>5724</v>
      </c>
      <c r="AJ37" t="s">
        <v>2167</v>
      </c>
      <c r="AK37" t="s">
        <v>6774</v>
      </c>
      <c r="AM37" t="s">
        <v>5611</v>
      </c>
      <c r="AQ37" t="s">
        <v>5805</v>
      </c>
      <c r="AR37" t="s">
        <v>4966</v>
      </c>
      <c r="AS37" t="s">
        <v>6781</v>
      </c>
      <c r="AU37" t="s">
        <v>5724</v>
      </c>
      <c r="AV37" t="s">
        <v>6786</v>
      </c>
      <c r="AW37" t="s">
        <v>6780</v>
      </c>
      <c r="AY37" t="s">
        <v>5724</v>
      </c>
      <c r="AZ37" t="s">
        <v>5569</v>
      </c>
      <c r="BA37" t="s">
        <v>6780</v>
      </c>
      <c r="BC37" t="s">
        <v>5724</v>
      </c>
      <c r="BD37" t="s">
        <v>7272</v>
      </c>
      <c r="BE37" t="s">
        <v>6781</v>
      </c>
      <c r="BG37" t="s">
        <v>5611</v>
      </c>
      <c r="BH37" t="s">
        <v>5844</v>
      </c>
      <c r="BI37" t="s">
        <v>6781</v>
      </c>
      <c r="BK37" t="s">
        <v>5611</v>
      </c>
      <c r="BL37" t="s">
        <v>5544</v>
      </c>
      <c r="BM37" t="s">
        <v>6781</v>
      </c>
      <c r="BO37" t="s">
        <v>5611</v>
      </c>
      <c r="BP37" t="s">
        <v>7217</v>
      </c>
      <c r="BQ37" t="s">
        <v>6781</v>
      </c>
      <c r="BS37" t="s">
        <v>5724</v>
      </c>
      <c r="BT37" t="s">
        <v>6064</v>
      </c>
      <c r="BU37" t="s">
        <v>6781</v>
      </c>
      <c r="BW37" t="s">
        <v>5611</v>
      </c>
      <c r="CA37" t="s">
        <v>5805</v>
      </c>
    </row>
    <row r="38" spans="1:79">
      <c r="A38" t="s">
        <v>95</v>
      </c>
      <c r="B38" t="s">
        <v>1094</v>
      </c>
      <c r="C38" t="s">
        <v>1412</v>
      </c>
      <c r="D38" t="s">
        <v>5519</v>
      </c>
      <c r="E38" t="s">
        <v>6774</v>
      </c>
      <c r="G38" t="s">
        <v>5724</v>
      </c>
      <c r="H38" t="s">
        <v>5522</v>
      </c>
      <c r="I38" t="s">
        <v>6774</v>
      </c>
      <c r="K38" t="s">
        <v>5724</v>
      </c>
      <c r="L38" t="s">
        <v>7608</v>
      </c>
      <c r="M38" t="s">
        <v>6777</v>
      </c>
      <c r="O38" t="s">
        <v>5611</v>
      </c>
      <c r="P38" t="s">
        <v>7197</v>
      </c>
      <c r="Q38" t="s">
        <v>6777</v>
      </c>
      <c r="S38" t="s">
        <v>5611</v>
      </c>
      <c r="T38" t="s">
        <v>7426</v>
      </c>
      <c r="U38" t="s">
        <v>6779</v>
      </c>
      <c r="W38" t="s">
        <v>5611</v>
      </c>
      <c r="X38" t="s">
        <v>7323</v>
      </c>
      <c r="Y38" t="s">
        <v>6779</v>
      </c>
      <c r="AA38" t="s">
        <v>5724</v>
      </c>
      <c r="AB38" t="s">
        <v>7082</v>
      </c>
      <c r="AC38" t="s">
        <v>6774</v>
      </c>
      <c r="AE38" t="s">
        <v>5724</v>
      </c>
      <c r="AI38" t="s">
        <v>5805</v>
      </c>
      <c r="AJ38" t="s">
        <v>6483</v>
      </c>
      <c r="AK38" t="s">
        <v>6774</v>
      </c>
      <c r="AM38" t="s">
        <v>5724</v>
      </c>
      <c r="AQ38" t="s">
        <v>5805</v>
      </c>
      <c r="AU38" t="s">
        <v>5805</v>
      </c>
      <c r="AY38" t="s">
        <v>5805</v>
      </c>
      <c r="BC38" t="s">
        <v>5805</v>
      </c>
      <c r="BG38" t="s">
        <v>5805</v>
      </c>
      <c r="BK38" t="s">
        <v>5805</v>
      </c>
      <c r="BO38" t="s">
        <v>5805</v>
      </c>
      <c r="BS38" t="s">
        <v>5805</v>
      </c>
      <c r="BW38" t="s">
        <v>5805</v>
      </c>
      <c r="CA38" t="s">
        <v>5805</v>
      </c>
    </row>
    <row r="39" spans="1:79">
      <c r="A39" t="s">
        <v>95</v>
      </c>
      <c r="B39" t="s">
        <v>1094</v>
      </c>
      <c r="C39" t="s">
        <v>2997</v>
      </c>
      <c r="D39" t="s">
        <v>4826</v>
      </c>
      <c r="E39" t="s">
        <v>6774</v>
      </c>
      <c r="G39" t="s">
        <v>5724</v>
      </c>
      <c r="H39" t="s">
        <v>5573</v>
      </c>
      <c r="I39" t="s">
        <v>6774</v>
      </c>
      <c r="K39" t="s">
        <v>5724</v>
      </c>
      <c r="L39" t="s">
        <v>6448</v>
      </c>
      <c r="M39" t="s">
        <v>6777</v>
      </c>
      <c r="O39" t="s">
        <v>5611</v>
      </c>
      <c r="P39" t="s">
        <v>6482</v>
      </c>
      <c r="Q39" t="s">
        <v>6777</v>
      </c>
      <c r="S39" t="s">
        <v>5611</v>
      </c>
      <c r="T39" t="s">
        <v>7310</v>
      </c>
      <c r="U39" t="s">
        <v>6779</v>
      </c>
      <c r="W39" t="s">
        <v>5611</v>
      </c>
      <c r="X39" t="s">
        <v>5595</v>
      </c>
      <c r="Y39" t="s">
        <v>6779</v>
      </c>
      <c r="AA39" t="s">
        <v>5724</v>
      </c>
      <c r="AB39" t="s">
        <v>9883</v>
      </c>
      <c r="AC39" t="s">
        <v>6774</v>
      </c>
      <c r="AE39" t="s">
        <v>5724</v>
      </c>
      <c r="AF39" t="s">
        <v>6999</v>
      </c>
      <c r="AG39" t="s">
        <v>6774</v>
      </c>
      <c r="AI39" t="s">
        <v>5724</v>
      </c>
      <c r="AJ39" t="s">
        <v>4832</v>
      </c>
      <c r="AK39" t="s">
        <v>6774</v>
      </c>
      <c r="AM39" t="s">
        <v>5724</v>
      </c>
      <c r="AQ39" t="s">
        <v>5805</v>
      </c>
      <c r="AR39" t="s">
        <v>7680</v>
      </c>
      <c r="AS39" t="s">
        <v>6781</v>
      </c>
      <c r="AU39" t="s">
        <v>5611</v>
      </c>
      <c r="AV39" t="s">
        <v>5501</v>
      </c>
      <c r="AW39" t="s">
        <v>6780</v>
      </c>
      <c r="AY39" t="s">
        <v>5611</v>
      </c>
      <c r="AZ39" t="s">
        <v>6822</v>
      </c>
      <c r="BA39" t="s">
        <v>6780</v>
      </c>
      <c r="BC39" t="s">
        <v>5611</v>
      </c>
      <c r="BD39" t="s">
        <v>8971</v>
      </c>
      <c r="BE39" t="s">
        <v>6781</v>
      </c>
      <c r="BG39" t="s">
        <v>5611</v>
      </c>
      <c r="BH39" t="s">
        <v>6546</v>
      </c>
      <c r="BI39" t="s">
        <v>6781</v>
      </c>
      <c r="BK39" t="s">
        <v>5724</v>
      </c>
      <c r="BL39" t="s">
        <v>5577</v>
      </c>
      <c r="BM39" t="s">
        <v>6781</v>
      </c>
      <c r="BO39" t="s">
        <v>5611</v>
      </c>
      <c r="BP39" t="s">
        <v>9884</v>
      </c>
      <c r="BQ39" t="s">
        <v>6781</v>
      </c>
      <c r="BS39" t="s">
        <v>5724</v>
      </c>
      <c r="BT39" t="s">
        <v>5864</v>
      </c>
      <c r="BU39" t="s">
        <v>6781</v>
      </c>
      <c r="BW39" t="s">
        <v>5724</v>
      </c>
      <c r="CA39" t="s">
        <v>5805</v>
      </c>
    </row>
    <row r="40" spans="1:79">
      <c r="A40" t="s">
        <v>96</v>
      </c>
      <c r="B40" t="s">
        <v>1094</v>
      </c>
      <c r="C40" t="s">
        <v>2230</v>
      </c>
      <c r="D40" t="s">
        <v>5602</v>
      </c>
      <c r="E40" t="s">
        <v>6774</v>
      </c>
      <c r="G40" t="s">
        <v>5724</v>
      </c>
      <c r="H40" t="s">
        <v>5523</v>
      </c>
      <c r="I40" t="s">
        <v>6774</v>
      </c>
      <c r="K40" t="s">
        <v>5724</v>
      </c>
      <c r="L40" t="s">
        <v>5591</v>
      </c>
      <c r="M40" t="s">
        <v>6777</v>
      </c>
      <c r="O40" t="s">
        <v>5724</v>
      </c>
      <c r="P40" t="s">
        <v>7519</v>
      </c>
      <c r="Q40" t="s">
        <v>6777</v>
      </c>
      <c r="S40" t="s">
        <v>5724</v>
      </c>
      <c r="T40" t="s">
        <v>5498</v>
      </c>
      <c r="U40" t="s">
        <v>6779</v>
      </c>
      <c r="W40" t="s">
        <v>5724</v>
      </c>
      <c r="X40" t="s">
        <v>7297</v>
      </c>
      <c r="Y40" t="s">
        <v>6779</v>
      </c>
      <c r="AA40" t="s">
        <v>5724</v>
      </c>
      <c r="AB40" t="s">
        <v>9305</v>
      </c>
      <c r="AC40" t="s">
        <v>6774</v>
      </c>
      <c r="AE40" t="s">
        <v>5724</v>
      </c>
      <c r="AI40" t="s">
        <v>5805</v>
      </c>
      <c r="AJ40" t="s">
        <v>9885</v>
      </c>
      <c r="AK40" t="s">
        <v>6774</v>
      </c>
      <c r="AM40" t="s">
        <v>5724</v>
      </c>
      <c r="AQ40" t="s">
        <v>5805</v>
      </c>
      <c r="AU40" t="s">
        <v>5805</v>
      </c>
      <c r="AY40" t="s">
        <v>5805</v>
      </c>
      <c r="BC40" t="s">
        <v>5805</v>
      </c>
      <c r="BG40" t="s">
        <v>5805</v>
      </c>
      <c r="BK40" t="s">
        <v>5805</v>
      </c>
      <c r="BO40" t="s">
        <v>5805</v>
      </c>
      <c r="BS40" t="s">
        <v>5805</v>
      </c>
      <c r="BW40" t="s">
        <v>5805</v>
      </c>
      <c r="CA40" t="s">
        <v>5805</v>
      </c>
    </row>
    <row r="41" spans="1:79">
      <c r="A41" t="s">
        <v>96</v>
      </c>
      <c r="B41" t="s">
        <v>1094</v>
      </c>
      <c r="C41" t="s">
        <v>2370</v>
      </c>
      <c r="D41" t="s">
        <v>5501</v>
      </c>
      <c r="E41" t="s">
        <v>6774</v>
      </c>
      <c r="G41" t="s">
        <v>5724</v>
      </c>
      <c r="H41" t="s">
        <v>5482</v>
      </c>
      <c r="I41" t="s">
        <v>6774</v>
      </c>
      <c r="K41" t="s">
        <v>5724</v>
      </c>
      <c r="L41" t="s">
        <v>9886</v>
      </c>
      <c r="M41" t="s">
        <v>6777</v>
      </c>
      <c r="O41" t="s">
        <v>5724</v>
      </c>
      <c r="P41" t="s">
        <v>6427</v>
      </c>
      <c r="Q41" t="s">
        <v>6777</v>
      </c>
      <c r="S41" t="s">
        <v>5724</v>
      </c>
      <c r="T41" t="s">
        <v>7402</v>
      </c>
      <c r="U41" t="s">
        <v>6779</v>
      </c>
      <c r="W41" t="s">
        <v>5724</v>
      </c>
      <c r="X41" t="s">
        <v>7237</v>
      </c>
      <c r="Y41" t="s">
        <v>6779</v>
      </c>
      <c r="AA41" t="s">
        <v>5724</v>
      </c>
      <c r="AB41" t="s">
        <v>6498</v>
      </c>
      <c r="AC41" t="s">
        <v>6774</v>
      </c>
      <c r="AE41" t="s">
        <v>5724</v>
      </c>
      <c r="AI41" t="s">
        <v>5805</v>
      </c>
      <c r="AJ41" t="s">
        <v>9206</v>
      </c>
      <c r="AK41" t="s">
        <v>6774</v>
      </c>
      <c r="AM41" t="s">
        <v>5724</v>
      </c>
      <c r="AQ41" t="s">
        <v>5805</v>
      </c>
      <c r="AU41" t="s">
        <v>5805</v>
      </c>
      <c r="AY41" t="s">
        <v>5805</v>
      </c>
      <c r="BC41" t="s">
        <v>5805</v>
      </c>
      <c r="BG41" t="s">
        <v>5805</v>
      </c>
      <c r="BH41" t="s">
        <v>6070</v>
      </c>
      <c r="BI41" t="s">
        <v>6781</v>
      </c>
      <c r="BK41" t="s">
        <v>5611</v>
      </c>
      <c r="BL41" t="s">
        <v>5577</v>
      </c>
      <c r="BM41" t="s">
        <v>6781</v>
      </c>
      <c r="BO41" t="s">
        <v>5611</v>
      </c>
      <c r="BP41" t="s">
        <v>9306</v>
      </c>
      <c r="BQ41" t="s">
        <v>6781</v>
      </c>
      <c r="BS41" t="s">
        <v>5611</v>
      </c>
      <c r="BT41" t="s">
        <v>7209</v>
      </c>
      <c r="BU41" t="s">
        <v>6781</v>
      </c>
      <c r="BW41" t="s">
        <v>5611</v>
      </c>
      <c r="CA41" t="s">
        <v>5805</v>
      </c>
    </row>
    <row r="42" spans="1:79">
      <c r="A42" t="s">
        <v>97</v>
      </c>
      <c r="B42" t="s">
        <v>1094</v>
      </c>
      <c r="C42" t="s">
        <v>1412</v>
      </c>
      <c r="D42" t="s">
        <v>2262</v>
      </c>
      <c r="E42" t="s">
        <v>6774</v>
      </c>
      <c r="G42" t="s">
        <v>5611</v>
      </c>
      <c r="H42" t="s">
        <v>2432</v>
      </c>
      <c r="I42" t="s">
        <v>6774</v>
      </c>
      <c r="K42" t="s">
        <v>5611</v>
      </c>
      <c r="L42" t="s">
        <v>7164</v>
      </c>
      <c r="M42" t="s">
        <v>6777</v>
      </c>
      <c r="O42" t="s">
        <v>5611</v>
      </c>
      <c r="P42" t="s">
        <v>5352</v>
      </c>
      <c r="Q42" t="s">
        <v>6777</v>
      </c>
      <c r="S42" t="s">
        <v>5611</v>
      </c>
      <c r="T42" t="s">
        <v>9887</v>
      </c>
      <c r="U42" t="s">
        <v>6779</v>
      </c>
      <c r="W42" t="s">
        <v>5611</v>
      </c>
      <c r="X42" t="s">
        <v>9162</v>
      </c>
      <c r="Y42" t="s">
        <v>6779</v>
      </c>
      <c r="AA42" t="s">
        <v>5611</v>
      </c>
      <c r="AB42" t="s">
        <v>5558</v>
      </c>
      <c r="AC42" t="s">
        <v>6774</v>
      </c>
      <c r="AE42" t="s">
        <v>5611</v>
      </c>
      <c r="AF42" t="s">
        <v>7507</v>
      </c>
      <c r="AG42" t="s">
        <v>6774</v>
      </c>
      <c r="AI42" t="s">
        <v>5724</v>
      </c>
      <c r="AJ42" t="s">
        <v>2870</v>
      </c>
      <c r="AK42" t="s">
        <v>6774</v>
      </c>
      <c r="AM42" t="s">
        <v>5611</v>
      </c>
      <c r="AQ42" t="s">
        <v>5805</v>
      </c>
      <c r="AR42" t="s">
        <v>6388</v>
      </c>
      <c r="AS42" t="s">
        <v>6781</v>
      </c>
      <c r="AU42" t="s">
        <v>5611</v>
      </c>
      <c r="AV42" t="s">
        <v>4809</v>
      </c>
      <c r="AW42" t="s">
        <v>6780</v>
      </c>
      <c r="AY42" t="s">
        <v>5611</v>
      </c>
      <c r="AZ42" t="s">
        <v>6006</v>
      </c>
      <c r="BA42" t="s">
        <v>6780</v>
      </c>
      <c r="BC42" t="s">
        <v>5611</v>
      </c>
      <c r="BD42" t="s">
        <v>8817</v>
      </c>
      <c r="BE42" t="s">
        <v>6781</v>
      </c>
      <c r="BG42" t="s">
        <v>5611</v>
      </c>
      <c r="BH42" t="s">
        <v>5813</v>
      </c>
      <c r="BI42" t="s">
        <v>6781</v>
      </c>
      <c r="BK42" t="s">
        <v>5611</v>
      </c>
      <c r="BL42" t="s">
        <v>5553</v>
      </c>
      <c r="BM42" t="s">
        <v>6781</v>
      </c>
      <c r="BO42" t="s">
        <v>5611</v>
      </c>
      <c r="BP42" t="s">
        <v>9342</v>
      </c>
      <c r="BQ42" t="s">
        <v>6781</v>
      </c>
      <c r="BS42" t="s">
        <v>5611</v>
      </c>
      <c r="BT42" t="s">
        <v>6526</v>
      </c>
      <c r="BU42" t="s">
        <v>6781</v>
      </c>
      <c r="BW42" t="s">
        <v>5611</v>
      </c>
      <c r="CA42" t="s">
        <v>5805</v>
      </c>
    </row>
    <row r="43" spans="1:79">
      <c r="A43" t="s">
        <v>99</v>
      </c>
      <c r="B43" t="s">
        <v>1094</v>
      </c>
      <c r="C43" t="s">
        <v>2289</v>
      </c>
      <c r="D43" t="s">
        <v>2215</v>
      </c>
      <c r="E43" t="s">
        <v>6774</v>
      </c>
      <c r="G43" t="s">
        <v>5611</v>
      </c>
      <c r="H43" t="s">
        <v>6782</v>
      </c>
      <c r="I43" t="s">
        <v>6774</v>
      </c>
      <c r="K43" t="s">
        <v>5611</v>
      </c>
      <c r="L43" t="s">
        <v>7504</v>
      </c>
      <c r="M43" t="s">
        <v>6777</v>
      </c>
      <c r="O43" t="s">
        <v>5611</v>
      </c>
      <c r="P43" t="s">
        <v>6802</v>
      </c>
      <c r="Q43" t="s">
        <v>6777</v>
      </c>
      <c r="S43" t="s">
        <v>5611</v>
      </c>
      <c r="T43" t="s">
        <v>7603</v>
      </c>
      <c r="U43" t="s">
        <v>6779</v>
      </c>
      <c r="W43" t="s">
        <v>5611</v>
      </c>
      <c r="X43" t="s">
        <v>9258</v>
      </c>
      <c r="Y43" t="s">
        <v>6779</v>
      </c>
      <c r="AA43" t="s">
        <v>5611</v>
      </c>
      <c r="AB43" t="s">
        <v>5597</v>
      </c>
      <c r="AC43" t="s">
        <v>6774</v>
      </c>
      <c r="AE43" t="s">
        <v>5611</v>
      </c>
      <c r="AF43" t="s">
        <v>6018</v>
      </c>
      <c r="AG43" t="s">
        <v>6774</v>
      </c>
      <c r="AI43" t="s">
        <v>5611</v>
      </c>
      <c r="AJ43" t="s">
        <v>2699</v>
      </c>
      <c r="AK43" t="s">
        <v>6774</v>
      </c>
      <c r="AM43" t="s">
        <v>5611</v>
      </c>
      <c r="AQ43" t="s">
        <v>5805</v>
      </c>
      <c r="AR43" t="s">
        <v>5988</v>
      </c>
      <c r="AS43" t="s">
        <v>6781</v>
      </c>
      <c r="AU43" t="s">
        <v>5611</v>
      </c>
      <c r="AV43" t="s">
        <v>4838</v>
      </c>
      <c r="AW43" t="s">
        <v>6780</v>
      </c>
      <c r="AY43" t="s">
        <v>5724</v>
      </c>
      <c r="AZ43" t="s">
        <v>6149</v>
      </c>
      <c r="BA43" t="s">
        <v>6780</v>
      </c>
      <c r="BC43" t="s">
        <v>5611</v>
      </c>
      <c r="BD43" t="s">
        <v>6162</v>
      </c>
      <c r="BE43" t="s">
        <v>6781</v>
      </c>
      <c r="BG43" t="s">
        <v>5611</v>
      </c>
      <c r="BH43" t="s">
        <v>6279</v>
      </c>
      <c r="BI43" t="s">
        <v>6781</v>
      </c>
      <c r="BK43" t="s">
        <v>5611</v>
      </c>
      <c r="BL43" t="s">
        <v>5553</v>
      </c>
      <c r="BM43" t="s">
        <v>6781</v>
      </c>
      <c r="BO43" t="s">
        <v>5611</v>
      </c>
      <c r="BP43" t="s">
        <v>7293</v>
      </c>
      <c r="BQ43" t="s">
        <v>6781</v>
      </c>
      <c r="BS43" t="s">
        <v>5611</v>
      </c>
      <c r="BT43" t="s">
        <v>7209</v>
      </c>
      <c r="BU43" t="s">
        <v>6781</v>
      </c>
      <c r="BW43" t="s">
        <v>5611</v>
      </c>
      <c r="CA43" t="s">
        <v>5805</v>
      </c>
    </row>
    <row r="44" spans="1:79">
      <c r="A44" t="s">
        <v>100</v>
      </c>
      <c r="B44" t="s">
        <v>1094</v>
      </c>
      <c r="C44" t="s">
        <v>2150</v>
      </c>
      <c r="D44" t="s">
        <v>4806</v>
      </c>
      <c r="E44" t="s">
        <v>6774</v>
      </c>
      <c r="G44" t="s">
        <v>5611</v>
      </c>
      <c r="H44" t="s">
        <v>401</v>
      </c>
      <c r="I44" t="s">
        <v>6774</v>
      </c>
      <c r="K44" t="s">
        <v>5724</v>
      </c>
      <c r="L44" t="s">
        <v>7171</v>
      </c>
      <c r="M44" t="s">
        <v>6777</v>
      </c>
      <c r="O44" t="s">
        <v>5724</v>
      </c>
      <c r="P44" t="s">
        <v>6434</v>
      </c>
      <c r="Q44" t="s">
        <v>6777</v>
      </c>
      <c r="S44" t="s">
        <v>5611</v>
      </c>
      <c r="T44" t="s">
        <v>9205</v>
      </c>
      <c r="U44" t="s">
        <v>6779</v>
      </c>
      <c r="W44" t="s">
        <v>5611</v>
      </c>
      <c r="X44" t="s">
        <v>7587</v>
      </c>
      <c r="Y44" t="s">
        <v>6779</v>
      </c>
      <c r="AA44" t="s">
        <v>5611</v>
      </c>
      <c r="AB44" t="s">
        <v>5523</v>
      </c>
      <c r="AC44" t="s">
        <v>6774</v>
      </c>
      <c r="AE44" t="s">
        <v>5611</v>
      </c>
      <c r="AF44" t="s">
        <v>6075</v>
      </c>
      <c r="AG44" t="s">
        <v>6774</v>
      </c>
      <c r="AI44" t="s">
        <v>5611</v>
      </c>
      <c r="AJ44" t="s">
        <v>2669</v>
      </c>
      <c r="AK44" t="s">
        <v>6774</v>
      </c>
      <c r="AM44" t="s">
        <v>5611</v>
      </c>
      <c r="AQ44" t="s">
        <v>5805</v>
      </c>
      <c r="AR44" t="s">
        <v>7286</v>
      </c>
      <c r="AS44" t="s">
        <v>6781</v>
      </c>
      <c r="AU44" t="s">
        <v>5611</v>
      </c>
      <c r="AV44" t="s">
        <v>4808</v>
      </c>
      <c r="AW44" t="s">
        <v>6780</v>
      </c>
      <c r="AY44" t="s">
        <v>5611</v>
      </c>
      <c r="AZ44" t="s">
        <v>6483</v>
      </c>
      <c r="BA44" t="s">
        <v>6780</v>
      </c>
      <c r="BC44" t="s">
        <v>5611</v>
      </c>
      <c r="BD44" t="s">
        <v>5969</v>
      </c>
      <c r="BE44" t="s">
        <v>6781</v>
      </c>
      <c r="BG44" t="s">
        <v>5611</v>
      </c>
      <c r="BH44" t="s">
        <v>6042</v>
      </c>
      <c r="BI44" t="s">
        <v>6781</v>
      </c>
      <c r="BK44" t="s">
        <v>5611</v>
      </c>
      <c r="BL44" t="s">
        <v>5576</v>
      </c>
      <c r="BM44" t="s">
        <v>6781</v>
      </c>
      <c r="BO44" t="s">
        <v>5611</v>
      </c>
      <c r="BP44" t="s">
        <v>5876</v>
      </c>
      <c r="BQ44" t="s">
        <v>6781</v>
      </c>
      <c r="BS44" t="s">
        <v>5611</v>
      </c>
      <c r="BT44" t="s">
        <v>6172</v>
      </c>
      <c r="BU44" t="s">
        <v>6781</v>
      </c>
      <c r="BW44" t="s">
        <v>5611</v>
      </c>
      <c r="CA44" t="s">
        <v>5805</v>
      </c>
    </row>
    <row r="45" spans="1:79">
      <c r="A45" t="s">
        <v>101</v>
      </c>
      <c r="B45" t="s">
        <v>1094</v>
      </c>
      <c r="C45" t="s">
        <v>2288</v>
      </c>
      <c r="D45" t="s">
        <v>6782</v>
      </c>
      <c r="E45" t="s">
        <v>6774</v>
      </c>
      <c r="G45" t="s">
        <v>5611</v>
      </c>
      <c r="H45" t="s">
        <v>2167</v>
      </c>
      <c r="I45" t="s">
        <v>6774</v>
      </c>
      <c r="K45" t="s">
        <v>5724</v>
      </c>
      <c r="L45" t="s">
        <v>6476</v>
      </c>
      <c r="M45" t="s">
        <v>6777</v>
      </c>
      <c r="O45" t="s">
        <v>5611</v>
      </c>
      <c r="P45" t="s">
        <v>6447</v>
      </c>
      <c r="Q45" t="s">
        <v>6777</v>
      </c>
      <c r="S45" t="s">
        <v>5611</v>
      </c>
      <c r="T45" t="s">
        <v>7508</v>
      </c>
      <c r="U45" t="s">
        <v>6779</v>
      </c>
      <c r="W45" t="s">
        <v>5611</v>
      </c>
      <c r="X45" t="s">
        <v>7368</v>
      </c>
      <c r="Y45" t="s">
        <v>6779</v>
      </c>
      <c r="AA45" t="s">
        <v>5611</v>
      </c>
      <c r="AB45" t="s">
        <v>5549</v>
      </c>
      <c r="AC45" t="s">
        <v>6774</v>
      </c>
      <c r="AE45" t="s">
        <v>5611</v>
      </c>
      <c r="AF45" t="s">
        <v>6158</v>
      </c>
      <c r="AG45" t="s">
        <v>6774</v>
      </c>
      <c r="AI45" t="s">
        <v>5724</v>
      </c>
      <c r="AJ45" t="s">
        <v>4806</v>
      </c>
      <c r="AK45" t="s">
        <v>6774</v>
      </c>
      <c r="AM45" t="s">
        <v>5611</v>
      </c>
      <c r="AQ45" t="s">
        <v>5805</v>
      </c>
      <c r="AR45" t="s">
        <v>7437</v>
      </c>
      <c r="AS45" t="s">
        <v>6781</v>
      </c>
      <c r="AU45" t="s">
        <v>5611</v>
      </c>
      <c r="AV45" t="s">
        <v>408</v>
      </c>
      <c r="AW45" t="s">
        <v>6780</v>
      </c>
      <c r="AY45" t="s">
        <v>5724</v>
      </c>
      <c r="AZ45" t="s">
        <v>5121</v>
      </c>
      <c r="BA45" t="s">
        <v>6780</v>
      </c>
      <c r="BC45" t="s">
        <v>5611</v>
      </c>
      <c r="BD45" t="s">
        <v>7221</v>
      </c>
      <c r="BE45" t="s">
        <v>6781</v>
      </c>
      <c r="BG45" t="s">
        <v>5611</v>
      </c>
      <c r="BH45" t="s">
        <v>5834</v>
      </c>
      <c r="BI45" t="s">
        <v>6781</v>
      </c>
      <c r="BK45" t="s">
        <v>5611</v>
      </c>
      <c r="BL45" t="s">
        <v>5576</v>
      </c>
      <c r="BM45" t="s">
        <v>6781</v>
      </c>
      <c r="BO45" t="s">
        <v>5611</v>
      </c>
      <c r="BP45" t="s">
        <v>5907</v>
      </c>
      <c r="BQ45" t="s">
        <v>6781</v>
      </c>
      <c r="BS45" t="s">
        <v>5611</v>
      </c>
      <c r="BT45" t="s">
        <v>6530</v>
      </c>
      <c r="BU45" t="s">
        <v>6781</v>
      </c>
      <c r="BW45" t="s">
        <v>5724</v>
      </c>
      <c r="CA45" t="s">
        <v>5805</v>
      </c>
    </row>
    <row r="46" spans="1:79">
      <c r="A46" t="s">
        <v>102</v>
      </c>
      <c r="B46" t="s">
        <v>1094</v>
      </c>
      <c r="C46" t="s">
        <v>2585</v>
      </c>
      <c r="D46" t="s">
        <v>2662</v>
      </c>
      <c r="E46" t="s">
        <v>6774</v>
      </c>
      <c r="G46" t="s">
        <v>5611</v>
      </c>
      <c r="H46" t="s">
        <v>6355</v>
      </c>
      <c r="I46" t="s">
        <v>6774</v>
      </c>
      <c r="K46" t="s">
        <v>5611</v>
      </c>
      <c r="L46" t="s">
        <v>9888</v>
      </c>
      <c r="M46" t="s">
        <v>6777</v>
      </c>
      <c r="O46" t="s">
        <v>5611</v>
      </c>
      <c r="P46" t="s">
        <v>6992</v>
      </c>
      <c r="Q46" t="s">
        <v>6777</v>
      </c>
      <c r="S46" t="s">
        <v>5724</v>
      </c>
      <c r="T46" t="s">
        <v>7175</v>
      </c>
      <c r="U46" t="s">
        <v>6779</v>
      </c>
      <c r="W46" t="s">
        <v>5611</v>
      </c>
      <c r="X46" t="s">
        <v>6468</v>
      </c>
      <c r="Y46" t="s">
        <v>6779</v>
      </c>
      <c r="AA46" t="s">
        <v>5724</v>
      </c>
      <c r="AB46" t="s">
        <v>5516</v>
      </c>
      <c r="AC46" t="s">
        <v>6774</v>
      </c>
      <c r="AE46" t="s">
        <v>5611</v>
      </c>
      <c r="AF46" t="s">
        <v>9149</v>
      </c>
      <c r="AG46" t="s">
        <v>6774</v>
      </c>
      <c r="AI46" t="s">
        <v>5611</v>
      </c>
      <c r="AJ46" t="s">
        <v>5286</v>
      </c>
      <c r="AK46" t="s">
        <v>6774</v>
      </c>
      <c r="AM46" t="s">
        <v>5724</v>
      </c>
      <c r="AQ46" t="s">
        <v>5805</v>
      </c>
      <c r="AR46" t="s">
        <v>6388</v>
      </c>
      <c r="AS46" t="s">
        <v>6781</v>
      </c>
      <c r="AU46" t="s">
        <v>5611</v>
      </c>
      <c r="AV46" t="s">
        <v>5507</v>
      </c>
      <c r="AW46" t="s">
        <v>6780</v>
      </c>
      <c r="AY46" t="s">
        <v>5611</v>
      </c>
      <c r="AZ46" t="s">
        <v>6055</v>
      </c>
      <c r="BA46" t="s">
        <v>6780</v>
      </c>
      <c r="BC46" t="s">
        <v>5724</v>
      </c>
      <c r="BD46" t="s">
        <v>7202</v>
      </c>
      <c r="BE46" t="s">
        <v>6781</v>
      </c>
      <c r="BG46" t="s">
        <v>5611</v>
      </c>
      <c r="BH46" t="s">
        <v>5947</v>
      </c>
      <c r="BI46" t="s">
        <v>6781</v>
      </c>
      <c r="BK46" t="s">
        <v>5611</v>
      </c>
      <c r="BL46" t="s">
        <v>6034</v>
      </c>
      <c r="BM46" t="s">
        <v>6781</v>
      </c>
      <c r="BO46" t="s">
        <v>5724</v>
      </c>
      <c r="BP46" t="s">
        <v>9316</v>
      </c>
      <c r="BQ46" t="s">
        <v>6781</v>
      </c>
      <c r="BS46" t="s">
        <v>5611</v>
      </c>
      <c r="BT46" t="s">
        <v>6060</v>
      </c>
      <c r="BU46" t="s">
        <v>6781</v>
      </c>
      <c r="BW46" t="s">
        <v>5724</v>
      </c>
      <c r="CA46" t="s">
        <v>5805</v>
      </c>
    </row>
    <row r="47" spans="1:79">
      <c r="A47" t="s">
        <v>103</v>
      </c>
      <c r="B47" t="s">
        <v>1094</v>
      </c>
      <c r="C47" t="s">
        <v>8702</v>
      </c>
      <c r="D47" t="s">
        <v>2307</v>
      </c>
      <c r="E47" t="s">
        <v>6774</v>
      </c>
      <c r="G47" t="s">
        <v>5611</v>
      </c>
      <c r="H47" t="s">
        <v>2662</v>
      </c>
      <c r="I47" t="s">
        <v>6774</v>
      </c>
      <c r="K47" t="s">
        <v>5611</v>
      </c>
      <c r="L47" t="s">
        <v>6440</v>
      </c>
      <c r="M47" t="s">
        <v>6777</v>
      </c>
      <c r="O47" t="s">
        <v>5611</v>
      </c>
      <c r="P47" t="s">
        <v>6459</v>
      </c>
      <c r="Q47" t="s">
        <v>6777</v>
      </c>
      <c r="S47" t="s">
        <v>5611</v>
      </c>
      <c r="T47" t="s">
        <v>9034</v>
      </c>
      <c r="U47" t="s">
        <v>6779</v>
      </c>
      <c r="W47" t="s">
        <v>5611</v>
      </c>
      <c r="X47" t="s">
        <v>5599</v>
      </c>
      <c r="Y47" t="s">
        <v>6779</v>
      </c>
      <c r="AA47" t="s">
        <v>5724</v>
      </c>
      <c r="AB47" t="s">
        <v>5520</v>
      </c>
      <c r="AC47" t="s">
        <v>6774</v>
      </c>
      <c r="AE47" t="s">
        <v>5724</v>
      </c>
      <c r="AF47" t="s">
        <v>6164</v>
      </c>
      <c r="AG47" t="s">
        <v>6774</v>
      </c>
      <c r="AI47" t="s">
        <v>5611</v>
      </c>
      <c r="AJ47" t="s">
        <v>5575</v>
      </c>
      <c r="AK47" t="s">
        <v>6774</v>
      </c>
      <c r="AM47" t="s">
        <v>5724</v>
      </c>
      <c r="AQ47" t="s">
        <v>5805</v>
      </c>
      <c r="AR47" t="s">
        <v>6824</v>
      </c>
      <c r="AS47" t="s">
        <v>6781</v>
      </c>
      <c r="AU47" t="s">
        <v>5611</v>
      </c>
      <c r="AV47" t="s">
        <v>408</v>
      </c>
      <c r="AW47" t="s">
        <v>6780</v>
      </c>
      <c r="AY47" t="s">
        <v>5724</v>
      </c>
      <c r="AZ47" t="s">
        <v>7557</v>
      </c>
      <c r="BA47" t="s">
        <v>6780</v>
      </c>
      <c r="BC47" t="s">
        <v>5611</v>
      </c>
      <c r="BD47" t="s">
        <v>6751</v>
      </c>
      <c r="BE47" t="s">
        <v>6781</v>
      </c>
      <c r="BG47" t="s">
        <v>5611</v>
      </c>
      <c r="BH47" t="s">
        <v>6185</v>
      </c>
      <c r="BI47" t="s">
        <v>6781</v>
      </c>
      <c r="BK47" t="s">
        <v>5611</v>
      </c>
      <c r="BL47" t="s">
        <v>5553</v>
      </c>
      <c r="BM47" t="s">
        <v>6781</v>
      </c>
      <c r="BO47" t="s">
        <v>5611</v>
      </c>
      <c r="BP47" t="s">
        <v>7331</v>
      </c>
      <c r="BQ47" t="s">
        <v>6781</v>
      </c>
      <c r="BS47" t="s">
        <v>5611</v>
      </c>
      <c r="BT47" t="s">
        <v>7270</v>
      </c>
      <c r="BU47" t="s">
        <v>6781</v>
      </c>
      <c r="BW47" t="s">
        <v>5611</v>
      </c>
      <c r="CA47" t="s">
        <v>5805</v>
      </c>
    </row>
    <row r="48" spans="1:79">
      <c r="A48" t="s">
        <v>104</v>
      </c>
      <c r="B48" t="s">
        <v>1094</v>
      </c>
      <c r="C48" t="s">
        <v>2249</v>
      </c>
      <c r="D48" t="s">
        <v>2253</v>
      </c>
      <c r="E48" t="s">
        <v>6774</v>
      </c>
      <c r="G48" t="s">
        <v>5611</v>
      </c>
      <c r="H48" t="s">
        <v>4809</v>
      </c>
      <c r="I48" t="s">
        <v>6774</v>
      </c>
      <c r="K48" t="s">
        <v>5724</v>
      </c>
      <c r="L48" t="s">
        <v>6438</v>
      </c>
      <c r="M48" t="s">
        <v>6777</v>
      </c>
      <c r="O48" t="s">
        <v>5611</v>
      </c>
      <c r="P48" t="s">
        <v>6477</v>
      </c>
      <c r="Q48" t="s">
        <v>6777</v>
      </c>
      <c r="S48" t="s">
        <v>5611</v>
      </c>
      <c r="T48" t="s">
        <v>9025</v>
      </c>
      <c r="U48" t="s">
        <v>6779</v>
      </c>
      <c r="W48" t="s">
        <v>5611</v>
      </c>
      <c r="X48" t="s">
        <v>6909</v>
      </c>
      <c r="Y48" t="s">
        <v>6779</v>
      </c>
      <c r="AA48" t="s">
        <v>5611</v>
      </c>
      <c r="AB48" t="s">
        <v>9149</v>
      </c>
      <c r="AC48" t="s">
        <v>6774</v>
      </c>
      <c r="AE48" t="s">
        <v>5724</v>
      </c>
      <c r="AF48" t="s">
        <v>6395</v>
      </c>
      <c r="AG48" t="s">
        <v>6774</v>
      </c>
      <c r="AI48" t="s">
        <v>5724</v>
      </c>
      <c r="AJ48" t="s">
        <v>6901</v>
      </c>
      <c r="AK48" t="s">
        <v>6774</v>
      </c>
      <c r="AM48" t="s">
        <v>5724</v>
      </c>
      <c r="AQ48" t="s">
        <v>5805</v>
      </c>
      <c r="AR48" t="s">
        <v>6480</v>
      </c>
      <c r="AS48" t="s">
        <v>6781</v>
      </c>
      <c r="AU48" t="s">
        <v>5611</v>
      </c>
      <c r="AV48" t="s">
        <v>5586</v>
      </c>
      <c r="AW48" t="s">
        <v>6780</v>
      </c>
      <c r="AY48" t="s">
        <v>5724</v>
      </c>
      <c r="AZ48" t="s">
        <v>5913</v>
      </c>
      <c r="BA48" t="s">
        <v>6780</v>
      </c>
      <c r="BC48" t="s">
        <v>5611</v>
      </c>
      <c r="BD48" t="s">
        <v>6100</v>
      </c>
      <c r="BE48" t="s">
        <v>6781</v>
      </c>
      <c r="BG48" t="s">
        <v>5611</v>
      </c>
      <c r="BH48" t="s">
        <v>6416</v>
      </c>
      <c r="BI48" t="s">
        <v>6781</v>
      </c>
      <c r="BK48" t="s">
        <v>5611</v>
      </c>
      <c r="BL48" t="s">
        <v>5577</v>
      </c>
      <c r="BM48" t="s">
        <v>6781</v>
      </c>
      <c r="BO48" t="s">
        <v>5611</v>
      </c>
      <c r="BP48" t="s">
        <v>7340</v>
      </c>
      <c r="BQ48" t="s">
        <v>6781</v>
      </c>
      <c r="BS48" t="s">
        <v>5611</v>
      </c>
      <c r="BT48" t="s">
        <v>6183</v>
      </c>
      <c r="BU48" t="s">
        <v>6781</v>
      </c>
      <c r="BW48" t="s">
        <v>5611</v>
      </c>
      <c r="CA48" t="s">
        <v>5805</v>
      </c>
    </row>
    <row r="49" spans="1:79">
      <c r="A49" t="s">
        <v>106</v>
      </c>
      <c r="B49" t="s">
        <v>1094</v>
      </c>
      <c r="C49" t="s">
        <v>4719</v>
      </c>
      <c r="D49" t="s">
        <v>6887</v>
      </c>
      <c r="E49" t="s">
        <v>6774</v>
      </c>
      <c r="G49" t="s">
        <v>5611</v>
      </c>
      <c r="H49" t="s">
        <v>7047</v>
      </c>
      <c r="I49" t="s">
        <v>6774</v>
      </c>
      <c r="K49" t="s">
        <v>5724</v>
      </c>
      <c r="L49" t="s">
        <v>7081</v>
      </c>
      <c r="M49" t="s">
        <v>6777</v>
      </c>
      <c r="O49" t="s">
        <v>5611</v>
      </c>
      <c r="S49" t="s">
        <v>5805</v>
      </c>
      <c r="W49" t="s">
        <v>5805</v>
      </c>
      <c r="AA49" t="s">
        <v>5805</v>
      </c>
      <c r="AE49" t="s">
        <v>5805</v>
      </c>
      <c r="AI49" t="s">
        <v>5805</v>
      </c>
      <c r="AM49" t="s">
        <v>5805</v>
      </c>
      <c r="AQ49" t="s">
        <v>5805</v>
      </c>
      <c r="AR49" t="s">
        <v>7003</v>
      </c>
      <c r="AS49" t="s">
        <v>6781</v>
      </c>
      <c r="AU49" t="s">
        <v>5611</v>
      </c>
      <c r="AV49" t="s">
        <v>7639</v>
      </c>
      <c r="AW49" t="s">
        <v>6780</v>
      </c>
      <c r="AY49" t="s">
        <v>5611</v>
      </c>
      <c r="BC49" t="s">
        <v>5805</v>
      </c>
      <c r="BG49" t="s">
        <v>5805</v>
      </c>
      <c r="BH49" t="s">
        <v>6592</v>
      </c>
      <c r="BI49" t="s">
        <v>6781</v>
      </c>
      <c r="BK49" t="s">
        <v>5611</v>
      </c>
      <c r="BL49" t="s">
        <v>7043</v>
      </c>
      <c r="BM49" t="s">
        <v>6781</v>
      </c>
      <c r="BO49" t="s">
        <v>5611</v>
      </c>
      <c r="BP49" t="s">
        <v>9889</v>
      </c>
      <c r="BQ49" t="s">
        <v>6781</v>
      </c>
      <c r="BS49" t="s">
        <v>5611</v>
      </c>
      <c r="BT49" t="s">
        <v>7501</v>
      </c>
      <c r="BU49" t="s">
        <v>6781</v>
      </c>
      <c r="BW49" t="s">
        <v>5611</v>
      </c>
      <c r="CA49" t="s">
        <v>5805</v>
      </c>
    </row>
    <row r="50" spans="1:2">
      <c r="A50" t="s">
        <v>107</v>
      </c>
      <c r="B50" t="s">
        <v>1086</v>
      </c>
    </row>
    <row r="51" spans="1:79">
      <c r="A51" t="s">
        <v>108</v>
      </c>
      <c r="B51" t="s">
        <v>1094</v>
      </c>
      <c r="C51" t="s">
        <v>4743</v>
      </c>
      <c r="D51" t="s">
        <v>2139</v>
      </c>
      <c r="E51" t="s">
        <v>6774</v>
      </c>
      <c r="G51" t="s">
        <v>5611</v>
      </c>
      <c r="H51" t="s">
        <v>2290</v>
      </c>
      <c r="I51" t="s">
        <v>6774</v>
      </c>
      <c r="K51" t="s">
        <v>5724</v>
      </c>
      <c r="L51" t="s">
        <v>6421</v>
      </c>
      <c r="M51" t="s">
        <v>6777</v>
      </c>
      <c r="O51" t="s">
        <v>5611</v>
      </c>
      <c r="P51" t="s">
        <v>6231</v>
      </c>
      <c r="Q51" t="s">
        <v>6777</v>
      </c>
      <c r="S51" t="s">
        <v>5611</v>
      </c>
      <c r="T51" t="s">
        <v>9890</v>
      </c>
      <c r="U51" t="s">
        <v>6779</v>
      </c>
      <c r="W51" t="s">
        <v>5611</v>
      </c>
      <c r="X51" t="s">
        <v>7483</v>
      </c>
      <c r="Y51" t="s">
        <v>6779</v>
      </c>
      <c r="AA51" t="s">
        <v>5611</v>
      </c>
      <c r="AB51" t="s">
        <v>5552</v>
      </c>
      <c r="AC51" t="s">
        <v>6774</v>
      </c>
      <c r="AE51" t="s">
        <v>5611</v>
      </c>
      <c r="AF51" t="s">
        <v>5952</v>
      </c>
      <c r="AG51" t="s">
        <v>6774</v>
      </c>
      <c r="AI51" t="s">
        <v>5611</v>
      </c>
      <c r="AJ51" t="s">
        <v>2328</v>
      </c>
      <c r="AK51" t="s">
        <v>6774</v>
      </c>
      <c r="AM51" t="s">
        <v>5611</v>
      </c>
      <c r="AN51" t="s">
        <v>6738</v>
      </c>
      <c r="AO51" t="s">
        <v>6781</v>
      </c>
      <c r="AQ51" t="s">
        <v>5611</v>
      </c>
      <c r="AU51" t="s">
        <v>5805</v>
      </c>
      <c r="AV51" t="s">
        <v>5477</v>
      </c>
      <c r="AW51" t="s">
        <v>6780</v>
      </c>
      <c r="AY51" t="s">
        <v>5611</v>
      </c>
      <c r="AZ51" t="s">
        <v>6829</v>
      </c>
      <c r="BA51" t="s">
        <v>6780</v>
      </c>
      <c r="BC51" t="s">
        <v>5724</v>
      </c>
      <c r="BD51" t="s">
        <v>6331</v>
      </c>
      <c r="BE51" t="s">
        <v>6781</v>
      </c>
      <c r="BG51" t="s">
        <v>5724</v>
      </c>
      <c r="BH51" t="s">
        <v>5992</v>
      </c>
      <c r="BI51" t="s">
        <v>6781</v>
      </c>
      <c r="BK51" t="s">
        <v>5611</v>
      </c>
      <c r="BL51" t="s">
        <v>7034</v>
      </c>
      <c r="BM51" t="s">
        <v>6781</v>
      </c>
      <c r="BO51" t="s">
        <v>5611</v>
      </c>
      <c r="BP51" t="s">
        <v>7116</v>
      </c>
      <c r="BQ51" t="s">
        <v>6781</v>
      </c>
      <c r="BS51" t="s">
        <v>5724</v>
      </c>
      <c r="BT51" t="s">
        <v>6373</v>
      </c>
      <c r="BU51" t="s">
        <v>6781</v>
      </c>
      <c r="BW51" t="s">
        <v>5611</v>
      </c>
      <c r="BX51" t="s">
        <v>5226</v>
      </c>
      <c r="BY51" t="s">
        <v>6781</v>
      </c>
      <c r="CA51" t="s">
        <v>5611</v>
      </c>
    </row>
    <row r="52" spans="1:79">
      <c r="A52" t="s">
        <v>117</v>
      </c>
      <c r="B52" t="s">
        <v>1094</v>
      </c>
      <c r="C52" t="s">
        <v>3139</v>
      </c>
      <c r="D52" t="s">
        <v>2906</v>
      </c>
      <c r="E52" t="s">
        <v>6774</v>
      </c>
      <c r="G52" t="s">
        <v>5611</v>
      </c>
      <c r="H52" t="s">
        <v>6782</v>
      </c>
      <c r="I52" t="s">
        <v>6774</v>
      </c>
      <c r="K52" t="s">
        <v>5611</v>
      </c>
      <c r="L52" t="s">
        <v>6477</v>
      </c>
      <c r="M52" t="s">
        <v>6777</v>
      </c>
      <c r="O52" t="s">
        <v>5611</v>
      </c>
      <c r="P52" t="s">
        <v>4854</v>
      </c>
      <c r="Q52" t="s">
        <v>6777</v>
      </c>
      <c r="S52" t="s">
        <v>5611</v>
      </c>
      <c r="T52" t="s">
        <v>9877</v>
      </c>
      <c r="U52" t="s">
        <v>6779</v>
      </c>
      <c r="W52" t="s">
        <v>5611</v>
      </c>
      <c r="X52" t="s">
        <v>5555</v>
      </c>
      <c r="Y52" t="s">
        <v>6779</v>
      </c>
      <c r="AA52" t="s">
        <v>5611</v>
      </c>
      <c r="AB52" t="s">
        <v>5585</v>
      </c>
      <c r="AC52" t="s">
        <v>6774</v>
      </c>
      <c r="AE52" t="s">
        <v>5724</v>
      </c>
      <c r="AF52" t="s">
        <v>6386</v>
      </c>
      <c r="AG52" t="s">
        <v>6774</v>
      </c>
      <c r="AI52" t="s">
        <v>5611</v>
      </c>
      <c r="AJ52" t="s">
        <v>408</v>
      </c>
      <c r="AK52" t="s">
        <v>6774</v>
      </c>
      <c r="AM52" t="s">
        <v>5611</v>
      </c>
      <c r="AN52" t="s">
        <v>8847</v>
      </c>
      <c r="AO52" t="s">
        <v>6781</v>
      </c>
      <c r="AQ52" t="s">
        <v>5611</v>
      </c>
      <c r="AU52" t="s">
        <v>5805</v>
      </c>
      <c r="AV52" t="s">
        <v>6539</v>
      </c>
      <c r="AW52" t="s">
        <v>6780</v>
      </c>
      <c r="AY52" t="s">
        <v>5611</v>
      </c>
      <c r="AZ52" t="s">
        <v>7138</v>
      </c>
      <c r="BA52" t="s">
        <v>6780</v>
      </c>
      <c r="BC52" t="s">
        <v>5611</v>
      </c>
      <c r="BD52" t="s">
        <v>6630</v>
      </c>
      <c r="BE52" t="s">
        <v>6781</v>
      </c>
      <c r="BG52" t="s">
        <v>5611</v>
      </c>
      <c r="BH52" t="s">
        <v>7843</v>
      </c>
      <c r="BI52" t="s">
        <v>6781</v>
      </c>
      <c r="BK52" t="s">
        <v>5611</v>
      </c>
      <c r="BL52" t="s">
        <v>7421</v>
      </c>
      <c r="BM52" t="s">
        <v>6781</v>
      </c>
      <c r="BO52" t="s">
        <v>5611</v>
      </c>
      <c r="BP52" t="s">
        <v>6806</v>
      </c>
      <c r="BQ52" t="s">
        <v>6781</v>
      </c>
      <c r="BS52" t="s">
        <v>5611</v>
      </c>
      <c r="BT52" t="s">
        <v>7462</v>
      </c>
      <c r="BU52" t="s">
        <v>6781</v>
      </c>
      <c r="BW52" t="s">
        <v>5611</v>
      </c>
      <c r="BX52" t="s">
        <v>6408</v>
      </c>
      <c r="BY52" t="s">
        <v>6781</v>
      </c>
      <c r="CA52" t="s">
        <v>5724</v>
      </c>
    </row>
    <row r="53" spans="1:79">
      <c r="A53" t="s">
        <v>118</v>
      </c>
      <c r="B53" t="s">
        <v>1094</v>
      </c>
      <c r="C53" t="s">
        <v>2528</v>
      </c>
      <c r="D53" t="s">
        <v>2928</v>
      </c>
      <c r="E53" t="s">
        <v>6774</v>
      </c>
      <c r="G53" t="s">
        <v>5611</v>
      </c>
      <c r="H53" t="s">
        <v>4938</v>
      </c>
      <c r="I53" t="s">
        <v>6774</v>
      </c>
      <c r="K53" t="s">
        <v>5611</v>
      </c>
      <c r="L53" t="s">
        <v>7450</v>
      </c>
      <c r="M53" t="s">
        <v>6777</v>
      </c>
      <c r="O53" t="s">
        <v>5611</v>
      </c>
      <c r="P53" t="s">
        <v>6432</v>
      </c>
      <c r="Q53" t="s">
        <v>6777</v>
      </c>
      <c r="S53" t="s">
        <v>5611</v>
      </c>
      <c r="T53" t="s">
        <v>6066</v>
      </c>
      <c r="U53" t="s">
        <v>6779</v>
      </c>
      <c r="W53" t="s">
        <v>5611</v>
      </c>
      <c r="X53" t="s">
        <v>9202</v>
      </c>
      <c r="Y53" t="s">
        <v>6779</v>
      </c>
      <c r="AA53" t="s">
        <v>5611</v>
      </c>
      <c r="AB53" t="s">
        <v>5525</v>
      </c>
      <c r="AC53" t="s">
        <v>6774</v>
      </c>
      <c r="AE53" t="s">
        <v>5611</v>
      </c>
      <c r="AF53" t="s">
        <v>5529</v>
      </c>
      <c r="AG53" t="s">
        <v>6774</v>
      </c>
      <c r="AI53" t="s">
        <v>5611</v>
      </c>
      <c r="AJ53" t="s">
        <v>401</v>
      </c>
      <c r="AK53" t="s">
        <v>6774</v>
      </c>
      <c r="AM53" t="s">
        <v>5611</v>
      </c>
      <c r="AN53" t="s">
        <v>5960</v>
      </c>
      <c r="AO53" t="s">
        <v>6781</v>
      </c>
      <c r="AQ53" t="s">
        <v>5611</v>
      </c>
      <c r="AU53" t="s">
        <v>5805</v>
      </c>
      <c r="AV53" t="s">
        <v>5574</v>
      </c>
      <c r="AW53" t="s">
        <v>6780</v>
      </c>
      <c r="AY53" t="s">
        <v>5611</v>
      </c>
      <c r="AZ53" t="s">
        <v>8572</v>
      </c>
      <c r="BA53" t="s">
        <v>6780</v>
      </c>
      <c r="BC53" t="s">
        <v>5611</v>
      </c>
      <c r="BD53" t="s">
        <v>6011</v>
      </c>
      <c r="BE53" t="s">
        <v>6781</v>
      </c>
      <c r="BG53" t="s">
        <v>5611</v>
      </c>
      <c r="BH53" t="s">
        <v>6730</v>
      </c>
      <c r="BI53" t="s">
        <v>6781</v>
      </c>
      <c r="BK53" t="s">
        <v>5611</v>
      </c>
      <c r="BL53" t="s">
        <v>7456</v>
      </c>
      <c r="BM53" t="s">
        <v>6781</v>
      </c>
      <c r="BO53" t="s">
        <v>5611</v>
      </c>
      <c r="BP53" t="s">
        <v>9027</v>
      </c>
      <c r="BQ53" t="s">
        <v>6781</v>
      </c>
      <c r="BS53" t="s">
        <v>5611</v>
      </c>
      <c r="BT53" t="s">
        <v>6645</v>
      </c>
      <c r="BU53" t="s">
        <v>6781</v>
      </c>
      <c r="BW53" t="s">
        <v>5611</v>
      </c>
      <c r="BX53" t="s">
        <v>6293</v>
      </c>
      <c r="BY53" t="s">
        <v>6781</v>
      </c>
      <c r="CA53" t="s">
        <v>5611</v>
      </c>
    </row>
    <row r="54" spans="1:2">
      <c r="A54" t="s">
        <v>125</v>
      </c>
      <c r="B54" t="s">
        <v>1086</v>
      </c>
    </row>
    <row r="55" spans="1:2">
      <c r="A55" t="s">
        <v>126</v>
      </c>
      <c r="B55" t="s">
        <v>1086</v>
      </c>
    </row>
    <row r="56" spans="1:79">
      <c r="A56" t="s">
        <v>4718</v>
      </c>
      <c r="B56" t="s">
        <v>1094</v>
      </c>
      <c r="C56" t="s">
        <v>4764</v>
      </c>
      <c r="D56" t="s">
        <v>5602</v>
      </c>
      <c r="E56" t="s">
        <v>6774</v>
      </c>
      <c r="G56" t="s">
        <v>5724</v>
      </c>
      <c r="H56" t="s">
        <v>410</v>
      </c>
      <c r="I56" t="s">
        <v>6774</v>
      </c>
      <c r="K56" t="s">
        <v>5724</v>
      </c>
      <c r="L56" t="s">
        <v>7129</v>
      </c>
      <c r="M56" t="s">
        <v>6777</v>
      </c>
      <c r="O56" t="s">
        <v>5611</v>
      </c>
      <c r="P56" t="s">
        <v>6470</v>
      </c>
      <c r="Q56" t="s">
        <v>6777</v>
      </c>
      <c r="S56" t="s">
        <v>5724</v>
      </c>
      <c r="T56" t="s">
        <v>9891</v>
      </c>
      <c r="U56" t="s">
        <v>6779</v>
      </c>
      <c r="W56" t="s">
        <v>5611</v>
      </c>
      <c r="X56" t="s">
        <v>6965</v>
      </c>
      <c r="Y56" t="s">
        <v>6779</v>
      </c>
      <c r="AA56" t="s">
        <v>5611</v>
      </c>
      <c r="AB56" t="s">
        <v>5958</v>
      </c>
      <c r="AC56" t="s">
        <v>6774</v>
      </c>
      <c r="AE56" t="s">
        <v>5724</v>
      </c>
      <c r="AI56" t="s">
        <v>5805</v>
      </c>
      <c r="AJ56" t="s">
        <v>6689</v>
      </c>
      <c r="AK56" t="s">
        <v>6774</v>
      </c>
      <c r="AM56" t="s">
        <v>5724</v>
      </c>
      <c r="AN56" t="s">
        <v>5928</v>
      </c>
      <c r="AO56" t="s">
        <v>6781</v>
      </c>
      <c r="AQ56" t="s">
        <v>5611</v>
      </c>
      <c r="AU56" t="s">
        <v>5805</v>
      </c>
      <c r="AV56" t="s">
        <v>5586</v>
      </c>
      <c r="AW56" t="s">
        <v>6780</v>
      </c>
      <c r="AY56" t="s">
        <v>5724</v>
      </c>
      <c r="AZ56" t="s">
        <v>5484</v>
      </c>
      <c r="BA56" t="s">
        <v>6780</v>
      </c>
      <c r="BC56" t="s">
        <v>5611</v>
      </c>
      <c r="BD56" t="s">
        <v>6698</v>
      </c>
      <c r="BE56" t="s">
        <v>6781</v>
      </c>
      <c r="BG56" t="s">
        <v>5611</v>
      </c>
      <c r="BK56" t="s">
        <v>5805</v>
      </c>
      <c r="BO56" t="s">
        <v>5805</v>
      </c>
      <c r="BS56" t="s">
        <v>5805</v>
      </c>
      <c r="BW56" t="s">
        <v>5805</v>
      </c>
      <c r="CA56" t="s">
        <v>5805</v>
      </c>
    </row>
    <row r="57" spans="1:79">
      <c r="A57" t="s">
        <v>136</v>
      </c>
      <c r="B57" t="s">
        <v>1094</v>
      </c>
      <c r="C57" t="s">
        <v>4667</v>
      </c>
      <c r="D57" t="s">
        <v>7581</v>
      </c>
      <c r="E57" t="s">
        <v>6774</v>
      </c>
      <c r="G57" t="s">
        <v>5611</v>
      </c>
      <c r="H57" t="s">
        <v>9892</v>
      </c>
      <c r="I57" t="s">
        <v>6774</v>
      </c>
      <c r="K57" t="s">
        <v>5611</v>
      </c>
      <c r="L57" t="s">
        <v>6457</v>
      </c>
      <c r="M57" t="s">
        <v>6777</v>
      </c>
      <c r="O57" t="s">
        <v>5611</v>
      </c>
      <c r="S57" t="s">
        <v>5805</v>
      </c>
      <c r="T57" t="s">
        <v>6787</v>
      </c>
      <c r="U57" t="s">
        <v>6779</v>
      </c>
      <c r="W57" t="s">
        <v>5724</v>
      </c>
      <c r="X57" t="s">
        <v>9151</v>
      </c>
      <c r="Y57" t="s">
        <v>6779</v>
      </c>
      <c r="AA57" t="s">
        <v>5724</v>
      </c>
      <c r="AE57" t="s">
        <v>5805</v>
      </c>
      <c r="AI57" t="s">
        <v>5805</v>
      </c>
      <c r="AM57" t="s">
        <v>5805</v>
      </c>
      <c r="AN57" t="s">
        <v>6013</v>
      </c>
      <c r="AO57" t="s">
        <v>6781</v>
      </c>
      <c r="AQ57" t="s">
        <v>5611</v>
      </c>
      <c r="AU57" t="s">
        <v>5805</v>
      </c>
      <c r="AV57" t="s">
        <v>7428</v>
      </c>
      <c r="AW57" t="s">
        <v>6780</v>
      </c>
      <c r="AY57" t="s">
        <v>5611</v>
      </c>
      <c r="AZ57" t="s">
        <v>9893</v>
      </c>
      <c r="BA57" t="s">
        <v>6780</v>
      </c>
      <c r="BC57" t="s">
        <v>5611</v>
      </c>
      <c r="BG57" t="s">
        <v>5805</v>
      </c>
      <c r="BH57" t="s">
        <v>6165</v>
      </c>
      <c r="BI57" t="s">
        <v>6781</v>
      </c>
      <c r="BK57" t="s">
        <v>5611</v>
      </c>
      <c r="BL57" t="s">
        <v>6911</v>
      </c>
      <c r="BM57" t="s">
        <v>6781</v>
      </c>
      <c r="BO57" t="s">
        <v>5611</v>
      </c>
      <c r="BS57" t="s">
        <v>5805</v>
      </c>
      <c r="BW57" t="s">
        <v>5805</v>
      </c>
      <c r="CA57" t="s">
        <v>5805</v>
      </c>
    </row>
    <row r="58" spans="1:79">
      <c r="A58" t="s">
        <v>190</v>
      </c>
      <c r="B58" t="s">
        <v>1094</v>
      </c>
      <c r="C58" t="s">
        <v>2379</v>
      </c>
      <c r="D58" t="s">
        <v>6795</v>
      </c>
      <c r="E58" t="s">
        <v>6774</v>
      </c>
      <c r="G58" t="s">
        <v>5724</v>
      </c>
      <c r="K58" t="s">
        <v>5805</v>
      </c>
      <c r="O58" t="s">
        <v>5805</v>
      </c>
      <c r="S58" t="s">
        <v>5805</v>
      </c>
      <c r="W58" t="s">
        <v>5805</v>
      </c>
      <c r="X58" t="s">
        <v>7013</v>
      </c>
      <c r="Y58" t="s">
        <v>6779</v>
      </c>
      <c r="AA58" t="s">
        <v>5611</v>
      </c>
      <c r="AE58" t="s">
        <v>5805</v>
      </c>
      <c r="AI58" t="s">
        <v>5805</v>
      </c>
      <c r="AM58" t="s">
        <v>5805</v>
      </c>
      <c r="AN58" t="s">
        <v>9894</v>
      </c>
      <c r="AO58" t="s">
        <v>6781</v>
      </c>
      <c r="AQ58" t="s">
        <v>5724</v>
      </c>
      <c r="AU58" t="s">
        <v>5805</v>
      </c>
      <c r="AV58" t="s">
        <v>9216</v>
      </c>
      <c r="AW58" t="s">
        <v>6780</v>
      </c>
      <c r="AY58" t="s">
        <v>5724</v>
      </c>
      <c r="BC58" t="s">
        <v>5805</v>
      </c>
      <c r="BG58" t="s">
        <v>5805</v>
      </c>
      <c r="BH58" t="s">
        <v>5974</v>
      </c>
      <c r="BI58" t="s">
        <v>6781</v>
      </c>
      <c r="BK58" t="s">
        <v>5611</v>
      </c>
      <c r="BL58" t="s">
        <v>9058</v>
      </c>
      <c r="BM58" t="s">
        <v>6781</v>
      </c>
      <c r="BO58" t="s">
        <v>5724</v>
      </c>
      <c r="BS58" t="s">
        <v>5805</v>
      </c>
      <c r="BW58" t="s">
        <v>5805</v>
      </c>
      <c r="CA58" t="s">
        <v>5805</v>
      </c>
    </row>
    <row r="59" spans="1:79">
      <c r="A59" t="s">
        <v>191</v>
      </c>
      <c r="B59" t="s">
        <v>1094</v>
      </c>
      <c r="C59" t="s">
        <v>2881</v>
      </c>
      <c r="D59" t="s">
        <v>2290</v>
      </c>
      <c r="E59" t="s">
        <v>6774</v>
      </c>
      <c r="G59" t="s">
        <v>5611</v>
      </c>
      <c r="K59" t="s">
        <v>5805</v>
      </c>
      <c r="L59" t="s">
        <v>5027</v>
      </c>
      <c r="M59" t="s">
        <v>6777</v>
      </c>
      <c r="O59" t="s">
        <v>5611</v>
      </c>
      <c r="S59" t="s">
        <v>5805</v>
      </c>
      <c r="T59" t="s">
        <v>7068</v>
      </c>
      <c r="U59" t="s">
        <v>6779</v>
      </c>
      <c r="W59" t="s">
        <v>5611</v>
      </c>
      <c r="X59" t="s">
        <v>7417</v>
      </c>
      <c r="Y59" t="s">
        <v>6779</v>
      </c>
      <c r="AA59" t="s">
        <v>5611</v>
      </c>
      <c r="AB59" t="s">
        <v>5530</v>
      </c>
      <c r="AC59" t="s">
        <v>6774</v>
      </c>
      <c r="AE59" t="s">
        <v>5611</v>
      </c>
      <c r="AI59" t="s">
        <v>5805</v>
      </c>
      <c r="AJ59" t="s">
        <v>2870</v>
      </c>
      <c r="AK59" t="s">
        <v>6774</v>
      </c>
      <c r="AM59" t="s">
        <v>5611</v>
      </c>
      <c r="AN59" t="s">
        <v>6203</v>
      </c>
      <c r="AO59" t="s">
        <v>6781</v>
      </c>
      <c r="AQ59" t="s">
        <v>5611</v>
      </c>
      <c r="AU59" t="s">
        <v>5805</v>
      </c>
      <c r="AV59" t="s">
        <v>6989</v>
      </c>
      <c r="AW59" t="s">
        <v>6780</v>
      </c>
      <c r="AY59" t="s">
        <v>5724</v>
      </c>
      <c r="AZ59" t="s">
        <v>9895</v>
      </c>
      <c r="BA59" t="s">
        <v>6780</v>
      </c>
      <c r="BC59" t="s">
        <v>5611</v>
      </c>
      <c r="BD59" t="s">
        <v>6482</v>
      </c>
      <c r="BE59" t="s">
        <v>6781</v>
      </c>
      <c r="BG59" t="s">
        <v>5611</v>
      </c>
      <c r="BH59" t="s">
        <v>6256</v>
      </c>
      <c r="BI59" t="s">
        <v>6781</v>
      </c>
      <c r="BK59" t="s">
        <v>5611</v>
      </c>
      <c r="BL59" t="s">
        <v>7292</v>
      </c>
      <c r="BM59" t="s">
        <v>6781</v>
      </c>
      <c r="BO59" t="s">
        <v>5611</v>
      </c>
      <c r="BP59" t="s">
        <v>9896</v>
      </c>
      <c r="BQ59" t="s">
        <v>6781</v>
      </c>
      <c r="BS59" t="s">
        <v>5724</v>
      </c>
      <c r="BT59" t="s">
        <v>6589</v>
      </c>
      <c r="BU59" t="s">
        <v>6781</v>
      </c>
      <c r="BW59" t="s">
        <v>5611</v>
      </c>
      <c r="BX59" t="s">
        <v>5820</v>
      </c>
      <c r="BY59" t="s">
        <v>6781</v>
      </c>
      <c r="CA59" t="s">
        <v>5611</v>
      </c>
    </row>
    <row r="60" spans="1:79">
      <c r="A60" t="s">
        <v>192</v>
      </c>
      <c r="B60" t="s">
        <v>1094</v>
      </c>
      <c r="C60" t="s">
        <v>4689</v>
      </c>
      <c r="D60" t="s">
        <v>2328</v>
      </c>
      <c r="E60" t="s">
        <v>6774</v>
      </c>
      <c r="G60" t="s">
        <v>5611</v>
      </c>
      <c r="K60" t="s">
        <v>5805</v>
      </c>
      <c r="L60" t="s">
        <v>5537</v>
      </c>
      <c r="M60" t="s">
        <v>6777</v>
      </c>
      <c r="O60" t="s">
        <v>5611</v>
      </c>
      <c r="S60" t="s">
        <v>5805</v>
      </c>
      <c r="W60" t="s">
        <v>5805</v>
      </c>
      <c r="X60" t="s">
        <v>7367</v>
      </c>
      <c r="Y60" t="s">
        <v>6779</v>
      </c>
      <c r="AA60" t="s">
        <v>5611</v>
      </c>
      <c r="AE60" t="s">
        <v>5805</v>
      </c>
      <c r="AI60" t="s">
        <v>5805</v>
      </c>
      <c r="AM60" t="s">
        <v>5805</v>
      </c>
      <c r="AN60" t="s">
        <v>5954</v>
      </c>
      <c r="AO60" t="s">
        <v>6781</v>
      </c>
      <c r="AQ60" t="s">
        <v>5611</v>
      </c>
      <c r="AU60" t="s">
        <v>5805</v>
      </c>
      <c r="AV60" t="s">
        <v>7449</v>
      </c>
      <c r="AW60" t="s">
        <v>6780</v>
      </c>
      <c r="AY60" t="s">
        <v>5611</v>
      </c>
      <c r="BC60" t="s">
        <v>5805</v>
      </c>
      <c r="BG60" t="s">
        <v>5805</v>
      </c>
      <c r="BH60" t="s">
        <v>5935</v>
      </c>
      <c r="BI60" t="s">
        <v>6781</v>
      </c>
      <c r="BK60" t="s">
        <v>5724</v>
      </c>
      <c r="BO60" t="s">
        <v>5805</v>
      </c>
      <c r="BS60" t="s">
        <v>5805</v>
      </c>
      <c r="BW60" t="s">
        <v>5805</v>
      </c>
      <c r="CA60" t="s">
        <v>5805</v>
      </c>
    </row>
    <row r="61" spans="1:79">
      <c r="A61" t="s">
        <v>194</v>
      </c>
      <c r="B61" t="s">
        <v>1094</v>
      </c>
      <c r="C61" t="s">
        <v>2497</v>
      </c>
      <c r="D61" t="s">
        <v>2870</v>
      </c>
      <c r="E61" t="s">
        <v>6774</v>
      </c>
      <c r="G61" t="s">
        <v>5611</v>
      </c>
      <c r="H61" t="s">
        <v>408</v>
      </c>
      <c r="I61" t="s">
        <v>6774</v>
      </c>
      <c r="K61" t="s">
        <v>5611</v>
      </c>
      <c r="L61" t="s">
        <v>6898</v>
      </c>
      <c r="M61" t="s">
        <v>6777</v>
      </c>
      <c r="O61" t="s">
        <v>5611</v>
      </c>
      <c r="S61" t="s">
        <v>5805</v>
      </c>
      <c r="T61" t="s">
        <v>6817</v>
      </c>
      <c r="U61" t="s">
        <v>6779</v>
      </c>
      <c r="W61" t="s">
        <v>5724</v>
      </c>
      <c r="X61" t="s">
        <v>4806</v>
      </c>
      <c r="Y61" t="s">
        <v>6779</v>
      </c>
      <c r="AA61" t="s">
        <v>5724</v>
      </c>
      <c r="AB61" t="s">
        <v>5571</v>
      </c>
      <c r="AC61" t="s">
        <v>6774</v>
      </c>
      <c r="AE61" t="s">
        <v>5611</v>
      </c>
      <c r="AF61" t="s">
        <v>6255</v>
      </c>
      <c r="AG61" t="s">
        <v>6774</v>
      </c>
      <c r="AI61" t="s">
        <v>5611</v>
      </c>
      <c r="AJ61" t="s">
        <v>6801</v>
      </c>
      <c r="AK61" t="s">
        <v>6774</v>
      </c>
      <c r="AM61" t="s">
        <v>5611</v>
      </c>
      <c r="AN61" t="s">
        <v>6049</v>
      </c>
      <c r="AO61" t="s">
        <v>6781</v>
      </c>
      <c r="AQ61" t="s">
        <v>5611</v>
      </c>
      <c r="AU61" t="s">
        <v>5805</v>
      </c>
      <c r="AV61" t="s">
        <v>5574</v>
      </c>
      <c r="AW61" t="s">
        <v>6780</v>
      </c>
      <c r="AY61" t="s">
        <v>5611</v>
      </c>
      <c r="AZ61" t="s">
        <v>9897</v>
      </c>
      <c r="BA61" t="s">
        <v>6780</v>
      </c>
      <c r="BC61" t="s">
        <v>5611</v>
      </c>
      <c r="BD61" t="s">
        <v>6339</v>
      </c>
      <c r="BE61" t="s">
        <v>6781</v>
      </c>
      <c r="BG61" t="s">
        <v>5724</v>
      </c>
      <c r="BH61" t="s">
        <v>5915</v>
      </c>
      <c r="BI61" t="s">
        <v>6781</v>
      </c>
      <c r="BK61" t="s">
        <v>5724</v>
      </c>
      <c r="BL61" t="s">
        <v>5553</v>
      </c>
      <c r="BM61" t="s">
        <v>6781</v>
      </c>
      <c r="BO61" t="s">
        <v>5611</v>
      </c>
      <c r="BP61" t="s">
        <v>5589</v>
      </c>
      <c r="BQ61" t="s">
        <v>6781</v>
      </c>
      <c r="BS61" t="s">
        <v>5611</v>
      </c>
      <c r="BT61" t="s">
        <v>6064</v>
      </c>
      <c r="BU61" t="s">
        <v>6781</v>
      </c>
      <c r="BW61" t="s">
        <v>5611</v>
      </c>
      <c r="CA61" t="s">
        <v>5805</v>
      </c>
    </row>
    <row r="62" spans="1:79">
      <c r="A62" t="s">
        <v>194</v>
      </c>
      <c r="B62" t="s">
        <v>1094</v>
      </c>
      <c r="C62" t="s">
        <v>2356</v>
      </c>
      <c r="D62" t="s">
        <v>5575</v>
      </c>
      <c r="E62" t="s">
        <v>6774</v>
      </c>
      <c r="G62" t="s">
        <v>5724</v>
      </c>
      <c r="H62" t="s">
        <v>5575</v>
      </c>
      <c r="I62" t="s">
        <v>6774</v>
      </c>
      <c r="K62" t="s">
        <v>5724</v>
      </c>
      <c r="L62" t="s">
        <v>9073</v>
      </c>
      <c r="M62" t="s">
        <v>6777</v>
      </c>
      <c r="O62" t="s">
        <v>5724</v>
      </c>
      <c r="S62" t="s">
        <v>5805</v>
      </c>
      <c r="T62" t="s">
        <v>4808</v>
      </c>
      <c r="U62" t="s">
        <v>6779</v>
      </c>
      <c r="W62" t="s">
        <v>5724</v>
      </c>
      <c r="X62" t="s">
        <v>5586</v>
      </c>
      <c r="Y62" t="s">
        <v>6779</v>
      </c>
      <c r="AA62" t="s">
        <v>5611</v>
      </c>
      <c r="AB62" t="s">
        <v>5518</v>
      </c>
      <c r="AC62" t="s">
        <v>6774</v>
      </c>
      <c r="AE62" t="s">
        <v>5611</v>
      </c>
      <c r="AF62" t="s">
        <v>6805</v>
      </c>
      <c r="AG62" t="s">
        <v>6774</v>
      </c>
      <c r="AI62" t="s">
        <v>5724</v>
      </c>
      <c r="AJ62" t="s">
        <v>6795</v>
      </c>
      <c r="AK62" t="s">
        <v>6774</v>
      </c>
      <c r="AM62" t="s">
        <v>5611</v>
      </c>
      <c r="AN62" t="s">
        <v>6320</v>
      </c>
      <c r="AO62" t="s">
        <v>6781</v>
      </c>
      <c r="AQ62" t="s">
        <v>5724</v>
      </c>
      <c r="AU62" t="s">
        <v>5805</v>
      </c>
      <c r="AV62" t="s">
        <v>414</v>
      </c>
      <c r="AW62" t="s">
        <v>6780</v>
      </c>
      <c r="AY62" t="s">
        <v>5724</v>
      </c>
      <c r="AZ62" t="s">
        <v>9898</v>
      </c>
      <c r="BA62" t="s">
        <v>6780</v>
      </c>
      <c r="BC62" t="s">
        <v>5611</v>
      </c>
      <c r="BG62" t="s">
        <v>5805</v>
      </c>
      <c r="BH62" t="s">
        <v>8850</v>
      </c>
      <c r="BI62" t="s">
        <v>6781</v>
      </c>
      <c r="BK62" t="s">
        <v>5724</v>
      </c>
      <c r="BL62" t="s">
        <v>5568</v>
      </c>
      <c r="BM62" t="s">
        <v>6781</v>
      </c>
      <c r="BO62" t="s">
        <v>5724</v>
      </c>
      <c r="BP62" t="s">
        <v>5597</v>
      </c>
      <c r="BQ62" t="s">
        <v>6781</v>
      </c>
      <c r="BS62" t="s">
        <v>5611</v>
      </c>
      <c r="BT62" t="s">
        <v>6064</v>
      </c>
      <c r="BU62" t="s">
        <v>6781</v>
      </c>
      <c r="BW62" t="s">
        <v>5611</v>
      </c>
      <c r="CA62" t="s">
        <v>5805</v>
      </c>
    </row>
    <row r="63" spans="1:79">
      <c r="A63" t="s">
        <v>197</v>
      </c>
      <c r="B63" t="s">
        <v>1094</v>
      </c>
      <c r="C63" t="s">
        <v>4711</v>
      </c>
      <c r="D63" t="s">
        <v>2699</v>
      </c>
      <c r="E63" t="s">
        <v>6774</v>
      </c>
      <c r="G63" t="s">
        <v>5611</v>
      </c>
      <c r="K63" t="s">
        <v>5805</v>
      </c>
      <c r="L63" t="s">
        <v>6985</v>
      </c>
      <c r="M63" t="s">
        <v>6777</v>
      </c>
      <c r="O63" t="s">
        <v>5611</v>
      </c>
      <c r="S63" t="s">
        <v>5805</v>
      </c>
      <c r="T63" t="s">
        <v>7810</v>
      </c>
      <c r="U63" t="s">
        <v>6779</v>
      </c>
      <c r="W63" t="s">
        <v>5611</v>
      </c>
      <c r="X63" t="s">
        <v>6956</v>
      </c>
      <c r="Y63" t="s">
        <v>6779</v>
      </c>
      <c r="AA63" t="s">
        <v>5611</v>
      </c>
      <c r="AB63" t="s">
        <v>5552</v>
      </c>
      <c r="AC63" t="s">
        <v>6774</v>
      </c>
      <c r="AE63" t="s">
        <v>5611</v>
      </c>
      <c r="AI63" t="s">
        <v>5805</v>
      </c>
      <c r="AJ63" t="s">
        <v>2253</v>
      </c>
      <c r="AK63" t="s">
        <v>6774</v>
      </c>
      <c r="AM63" t="s">
        <v>5611</v>
      </c>
      <c r="AN63" t="s">
        <v>6588</v>
      </c>
      <c r="AO63" t="s">
        <v>6781</v>
      </c>
      <c r="AQ63" t="s">
        <v>5611</v>
      </c>
      <c r="AU63" t="s">
        <v>5805</v>
      </c>
      <c r="AV63" t="s">
        <v>6848</v>
      </c>
      <c r="AW63" t="s">
        <v>6780</v>
      </c>
      <c r="AY63" t="s">
        <v>5611</v>
      </c>
      <c r="AZ63" t="s">
        <v>9899</v>
      </c>
      <c r="BA63" t="s">
        <v>6780</v>
      </c>
      <c r="BC63" t="s">
        <v>5611</v>
      </c>
      <c r="BD63" t="s">
        <v>6442</v>
      </c>
      <c r="BE63" t="s">
        <v>6781</v>
      </c>
      <c r="BG63" t="s">
        <v>5611</v>
      </c>
      <c r="BH63" t="s">
        <v>7061</v>
      </c>
      <c r="BI63" t="s">
        <v>6781</v>
      </c>
      <c r="BK63" t="s">
        <v>5611</v>
      </c>
      <c r="BL63" t="s">
        <v>7349</v>
      </c>
      <c r="BM63" t="s">
        <v>6781</v>
      </c>
      <c r="BO63" t="s">
        <v>5611</v>
      </c>
      <c r="BP63" t="s">
        <v>7340</v>
      </c>
      <c r="BQ63" t="s">
        <v>6781</v>
      </c>
      <c r="BS63" t="s">
        <v>5611</v>
      </c>
      <c r="BT63" t="s">
        <v>6838</v>
      </c>
      <c r="BU63" t="s">
        <v>6781</v>
      </c>
      <c r="BW63" t="s">
        <v>5611</v>
      </c>
      <c r="BX63" t="s">
        <v>6794</v>
      </c>
      <c r="BY63" t="s">
        <v>6781</v>
      </c>
      <c r="CA63" t="s">
        <v>5611</v>
      </c>
    </row>
    <row r="64" spans="1:79">
      <c r="A64" t="s">
        <v>198</v>
      </c>
      <c r="B64" t="s">
        <v>1094</v>
      </c>
      <c r="C64" t="s">
        <v>4741</v>
      </c>
      <c r="D64" t="s">
        <v>5479</v>
      </c>
      <c r="E64" t="s">
        <v>6774</v>
      </c>
      <c r="G64" t="s">
        <v>5724</v>
      </c>
      <c r="H64" t="s">
        <v>5575</v>
      </c>
      <c r="I64" t="s">
        <v>6774</v>
      </c>
      <c r="K64" t="s">
        <v>5724</v>
      </c>
      <c r="L64" t="s">
        <v>7289</v>
      </c>
      <c r="M64" t="s">
        <v>6777</v>
      </c>
      <c r="O64" t="s">
        <v>5611</v>
      </c>
      <c r="S64" t="s">
        <v>5805</v>
      </c>
      <c r="T64" t="s">
        <v>9040</v>
      </c>
      <c r="U64" t="s">
        <v>6779</v>
      </c>
      <c r="W64" t="s">
        <v>5611</v>
      </c>
      <c r="X64" t="s">
        <v>7699</v>
      </c>
      <c r="Y64" t="s">
        <v>6779</v>
      </c>
      <c r="AA64" t="s">
        <v>5611</v>
      </c>
      <c r="AB64" t="s">
        <v>5491</v>
      </c>
      <c r="AC64" t="s">
        <v>6774</v>
      </c>
      <c r="AE64" t="s">
        <v>5611</v>
      </c>
      <c r="AI64" t="s">
        <v>5805</v>
      </c>
      <c r="AJ64" t="s">
        <v>5574</v>
      </c>
      <c r="AK64" t="s">
        <v>6774</v>
      </c>
      <c r="AM64" t="s">
        <v>5724</v>
      </c>
      <c r="AN64" t="s">
        <v>9900</v>
      </c>
      <c r="AO64" t="s">
        <v>6781</v>
      </c>
      <c r="AQ64" t="s">
        <v>5724</v>
      </c>
      <c r="AU64" t="s">
        <v>5805</v>
      </c>
      <c r="AV64" t="s">
        <v>5551</v>
      </c>
      <c r="AW64" t="s">
        <v>6780</v>
      </c>
      <c r="AY64" t="s">
        <v>5611</v>
      </c>
      <c r="AZ64" t="s">
        <v>9901</v>
      </c>
      <c r="BA64" t="s">
        <v>6780</v>
      </c>
      <c r="BC64" t="s">
        <v>5724</v>
      </c>
      <c r="BD64" t="s">
        <v>7645</v>
      </c>
      <c r="BE64" t="s">
        <v>6781</v>
      </c>
      <c r="BG64" t="s">
        <v>5724</v>
      </c>
      <c r="BH64" t="s">
        <v>5908</v>
      </c>
      <c r="BI64" t="s">
        <v>6781</v>
      </c>
      <c r="BK64" t="s">
        <v>5611</v>
      </c>
      <c r="BL64" t="s">
        <v>9167</v>
      </c>
      <c r="BM64" t="s">
        <v>6781</v>
      </c>
      <c r="BO64" t="s">
        <v>5611</v>
      </c>
      <c r="BP64" t="s">
        <v>7103</v>
      </c>
      <c r="BQ64" t="s">
        <v>6781</v>
      </c>
      <c r="BS64" t="s">
        <v>5611</v>
      </c>
      <c r="BT64" t="s">
        <v>5908</v>
      </c>
      <c r="BU64" t="s">
        <v>6781</v>
      </c>
      <c r="BW64" t="s">
        <v>5611</v>
      </c>
      <c r="CA64" t="s">
        <v>5805</v>
      </c>
    </row>
    <row r="65" spans="1:79">
      <c r="A65" t="s">
        <v>4742</v>
      </c>
      <c r="B65" t="s">
        <v>1094</v>
      </c>
      <c r="C65" t="s">
        <v>6497</v>
      </c>
      <c r="D65" t="s">
        <v>6077</v>
      </c>
      <c r="E65" t="s">
        <v>6774</v>
      </c>
      <c r="G65" t="s">
        <v>5724</v>
      </c>
      <c r="K65" t="s">
        <v>5805</v>
      </c>
      <c r="L65" t="s">
        <v>7516</v>
      </c>
      <c r="M65" t="s">
        <v>6777</v>
      </c>
      <c r="P65" t="s">
        <v>9902</v>
      </c>
      <c r="Q65" t="s">
        <v>6777</v>
      </c>
      <c r="S65" t="s">
        <v>5724</v>
      </c>
      <c r="T65" t="s">
        <v>9903</v>
      </c>
      <c r="U65" t="s">
        <v>6779</v>
      </c>
      <c r="W65" t="s">
        <v>5724</v>
      </c>
      <c r="X65" t="s">
        <v>7165</v>
      </c>
      <c r="Y65" t="s">
        <v>6779</v>
      </c>
      <c r="AA65" t="s">
        <v>5611</v>
      </c>
      <c r="AB65" t="s">
        <v>9904</v>
      </c>
      <c r="AC65" t="s">
        <v>6774</v>
      </c>
      <c r="AE65" t="s">
        <v>5724</v>
      </c>
      <c r="AI65" t="s">
        <v>5805</v>
      </c>
      <c r="AJ65" t="s">
        <v>9905</v>
      </c>
      <c r="AK65" t="s">
        <v>6774</v>
      </c>
      <c r="AM65" t="s">
        <v>5724</v>
      </c>
      <c r="AN65" t="s">
        <v>6982</v>
      </c>
      <c r="AO65" t="s">
        <v>6781</v>
      </c>
      <c r="AQ65" t="s">
        <v>5611</v>
      </c>
      <c r="AU65" t="s">
        <v>5805</v>
      </c>
      <c r="AV65" t="s">
        <v>7650</v>
      </c>
      <c r="AW65" t="s">
        <v>6780</v>
      </c>
      <c r="AY65" t="s">
        <v>5724</v>
      </c>
      <c r="AZ65" t="s">
        <v>9906</v>
      </c>
      <c r="BA65" t="s">
        <v>6780</v>
      </c>
      <c r="BC65" t="s">
        <v>5611</v>
      </c>
      <c r="BD65" t="s">
        <v>6477</v>
      </c>
      <c r="BE65" t="s">
        <v>6781</v>
      </c>
      <c r="BG65" t="s">
        <v>5611</v>
      </c>
      <c r="BH65" t="s">
        <v>6574</v>
      </c>
      <c r="BI65" t="s">
        <v>6781</v>
      </c>
      <c r="BK65" t="s">
        <v>5724</v>
      </c>
      <c r="BL65" t="s">
        <v>7631</v>
      </c>
      <c r="BM65" t="s">
        <v>6781</v>
      </c>
      <c r="BO65" t="s">
        <v>5611</v>
      </c>
      <c r="BP65" t="s">
        <v>7203</v>
      </c>
      <c r="BQ65" t="s">
        <v>6781</v>
      </c>
      <c r="BS65" t="s">
        <v>5611</v>
      </c>
      <c r="BT65" t="s">
        <v>7462</v>
      </c>
      <c r="BU65" t="s">
        <v>6781</v>
      </c>
      <c r="BW65" t="s">
        <v>5611</v>
      </c>
      <c r="BX65" t="s">
        <v>6794</v>
      </c>
      <c r="BY65" t="s">
        <v>6781</v>
      </c>
      <c r="CA65" t="s">
        <v>5611</v>
      </c>
    </row>
    <row r="66" spans="1:79">
      <c r="A66" t="s">
        <v>199</v>
      </c>
      <c r="B66" t="s">
        <v>1094</v>
      </c>
      <c r="C66" t="s">
        <v>4728</v>
      </c>
      <c r="D66" t="s">
        <v>2906</v>
      </c>
      <c r="E66" t="s">
        <v>6774</v>
      </c>
      <c r="G66" t="s">
        <v>5611</v>
      </c>
      <c r="K66" t="s">
        <v>5805</v>
      </c>
      <c r="L66" t="s">
        <v>9907</v>
      </c>
      <c r="M66" t="s">
        <v>6777</v>
      </c>
      <c r="O66" t="s">
        <v>5724</v>
      </c>
      <c r="P66" t="s">
        <v>6908</v>
      </c>
      <c r="Q66" t="s">
        <v>6777</v>
      </c>
      <c r="S66" t="s">
        <v>5724</v>
      </c>
      <c r="T66" t="s">
        <v>5534</v>
      </c>
      <c r="U66" t="s">
        <v>6779</v>
      </c>
      <c r="W66" t="s">
        <v>5611</v>
      </c>
      <c r="X66" t="s">
        <v>4838</v>
      </c>
      <c r="Y66" t="s">
        <v>6779</v>
      </c>
      <c r="AA66" t="s">
        <v>5611</v>
      </c>
      <c r="AE66" t="s">
        <v>5805</v>
      </c>
      <c r="AI66" t="s">
        <v>5805</v>
      </c>
      <c r="AM66" t="s">
        <v>5805</v>
      </c>
      <c r="AQ66" t="s">
        <v>5805</v>
      </c>
      <c r="AU66" t="s">
        <v>5805</v>
      </c>
      <c r="AY66" t="s">
        <v>5805</v>
      </c>
      <c r="BC66" t="s">
        <v>5805</v>
      </c>
      <c r="BG66" t="s">
        <v>5805</v>
      </c>
      <c r="BK66" t="s">
        <v>5805</v>
      </c>
      <c r="BO66" t="s">
        <v>5805</v>
      </c>
      <c r="BS66" t="s">
        <v>5805</v>
      </c>
      <c r="BW66" t="s">
        <v>5805</v>
      </c>
      <c r="CA66" t="s">
        <v>5805</v>
      </c>
    </row>
    <row r="67" spans="1:79">
      <c r="A67" t="s">
        <v>200</v>
      </c>
      <c r="B67" t="s">
        <v>1094</v>
      </c>
      <c r="C67" t="s">
        <v>3222</v>
      </c>
      <c r="D67" t="s">
        <v>2215</v>
      </c>
      <c r="E67" t="s">
        <v>6774</v>
      </c>
      <c r="G67" t="s">
        <v>5611</v>
      </c>
      <c r="H67" t="s">
        <v>6801</v>
      </c>
      <c r="I67" t="s">
        <v>6774</v>
      </c>
      <c r="K67" t="s">
        <v>5611</v>
      </c>
      <c r="L67" t="s">
        <v>6448</v>
      </c>
      <c r="M67" t="s">
        <v>6777</v>
      </c>
      <c r="O67" t="s">
        <v>5611</v>
      </c>
      <c r="P67" t="s">
        <v>5466</v>
      </c>
      <c r="Q67" t="s">
        <v>6777</v>
      </c>
      <c r="S67" t="s">
        <v>5611</v>
      </c>
      <c r="T67" t="s">
        <v>7350</v>
      </c>
      <c r="U67" t="s">
        <v>6779</v>
      </c>
      <c r="W67" t="s">
        <v>5611</v>
      </c>
      <c r="X67" t="s">
        <v>7483</v>
      </c>
      <c r="Y67" t="s">
        <v>6779</v>
      </c>
      <c r="AA67" t="s">
        <v>5611</v>
      </c>
      <c r="AB67" t="s">
        <v>5505</v>
      </c>
      <c r="AC67" t="s">
        <v>6774</v>
      </c>
      <c r="AE67" t="s">
        <v>5611</v>
      </c>
      <c r="AI67" t="s">
        <v>5805</v>
      </c>
      <c r="AJ67" t="s">
        <v>2906</v>
      </c>
      <c r="AK67" t="s">
        <v>6774</v>
      </c>
      <c r="AM67" t="s">
        <v>5611</v>
      </c>
      <c r="AQ67" t="s">
        <v>5805</v>
      </c>
      <c r="AR67" t="s">
        <v>2175</v>
      </c>
      <c r="AS67" t="s">
        <v>6781</v>
      </c>
      <c r="AU67" t="s">
        <v>5611</v>
      </c>
      <c r="AV67" t="s">
        <v>5545</v>
      </c>
      <c r="AW67" t="s">
        <v>6780</v>
      </c>
      <c r="AY67" t="s">
        <v>5611</v>
      </c>
      <c r="AZ67" t="s">
        <v>9908</v>
      </c>
      <c r="BA67" t="s">
        <v>6780</v>
      </c>
      <c r="BC67" t="s">
        <v>5611</v>
      </c>
      <c r="BD67" t="s">
        <v>2307</v>
      </c>
      <c r="BE67" t="s">
        <v>6781</v>
      </c>
      <c r="BG67" t="s">
        <v>5724</v>
      </c>
      <c r="BH67" t="s">
        <v>2205</v>
      </c>
      <c r="BI67" t="s">
        <v>6781</v>
      </c>
      <c r="BK67" t="s">
        <v>5611</v>
      </c>
      <c r="BL67" t="s">
        <v>6693</v>
      </c>
      <c r="BM67" t="s">
        <v>6781</v>
      </c>
      <c r="BO67" t="s">
        <v>5611</v>
      </c>
      <c r="BP67" t="s">
        <v>4823</v>
      </c>
      <c r="BQ67" t="s">
        <v>6781</v>
      </c>
      <c r="BS67" t="s">
        <v>5611</v>
      </c>
      <c r="BT67" t="s">
        <v>6172</v>
      </c>
      <c r="BU67" t="s">
        <v>6781</v>
      </c>
      <c r="BW67" t="s">
        <v>5611</v>
      </c>
      <c r="CA67" t="s">
        <v>5805</v>
      </c>
    </row>
    <row r="68" spans="1:79">
      <c r="A68" t="s">
        <v>202</v>
      </c>
      <c r="B68" t="s">
        <v>1094</v>
      </c>
      <c r="C68" t="s">
        <v>2582</v>
      </c>
      <c r="D68" t="s">
        <v>6872</v>
      </c>
      <c r="E68" t="s">
        <v>6774</v>
      </c>
      <c r="G68" t="s">
        <v>5611</v>
      </c>
      <c r="H68" t="s">
        <v>5601</v>
      </c>
      <c r="I68" t="s">
        <v>6774</v>
      </c>
      <c r="K68" t="s">
        <v>5724</v>
      </c>
      <c r="L68" t="s">
        <v>6418</v>
      </c>
      <c r="M68" t="s">
        <v>6777</v>
      </c>
      <c r="O68" t="s">
        <v>5611</v>
      </c>
      <c r="P68" t="s">
        <v>5880</v>
      </c>
      <c r="Q68" t="s">
        <v>6777</v>
      </c>
      <c r="S68" t="s">
        <v>5611</v>
      </c>
      <c r="T68" t="s">
        <v>9205</v>
      </c>
      <c r="U68" t="s">
        <v>6779</v>
      </c>
      <c r="W68" t="s">
        <v>5611</v>
      </c>
      <c r="X68" t="s">
        <v>9035</v>
      </c>
      <c r="Y68" t="s">
        <v>6779</v>
      </c>
      <c r="AA68" t="s">
        <v>5611</v>
      </c>
      <c r="AB68" t="s">
        <v>5567</v>
      </c>
      <c r="AC68" t="s">
        <v>6774</v>
      </c>
      <c r="AE68" t="s">
        <v>5611</v>
      </c>
      <c r="AI68" t="s">
        <v>5805</v>
      </c>
      <c r="AJ68" t="s">
        <v>6795</v>
      </c>
      <c r="AK68" t="s">
        <v>6774</v>
      </c>
      <c r="AM68" t="s">
        <v>5611</v>
      </c>
      <c r="AQ68" t="s">
        <v>5805</v>
      </c>
      <c r="AR68" t="s">
        <v>6455</v>
      </c>
      <c r="AS68" t="s">
        <v>6781</v>
      </c>
      <c r="AU68" t="s">
        <v>5611</v>
      </c>
      <c r="AV68" t="s">
        <v>7526</v>
      </c>
      <c r="AW68" t="s">
        <v>6780</v>
      </c>
      <c r="AY68" t="s">
        <v>5611</v>
      </c>
      <c r="AZ68" t="s">
        <v>9909</v>
      </c>
      <c r="BA68" t="s">
        <v>6780</v>
      </c>
      <c r="BC68" t="s">
        <v>5724</v>
      </c>
      <c r="BD68" t="s">
        <v>6516</v>
      </c>
      <c r="BE68" t="s">
        <v>6781</v>
      </c>
      <c r="BG68" t="s">
        <v>5724</v>
      </c>
      <c r="BH68" t="s">
        <v>5891</v>
      </c>
      <c r="BI68" t="s">
        <v>6781</v>
      </c>
      <c r="BK68" t="s">
        <v>5724</v>
      </c>
      <c r="BL68" t="s">
        <v>7288</v>
      </c>
      <c r="BM68" t="s">
        <v>6781</v>
      </c>
      <c r="BO68" t="s">
        <v>5611</v>
      </c>
      <c r="BP68" t="s">
        <v>6572</v>
      </c>
      <c r="BQ68" t="s">
        <v>6781</v>
      </c>
      <c r="BS68" t="s">
        <v>5611</v>
      </c>
      <c r="BT68" t="s">
        <v>6281</v>
      </c>
      <c r="BU68" t="s">
        <v>6781</v>
      </c>
      <c r="BW68" t="s">
        <v>5611</v>
      </c>
      <c r="CA68" t="s">
        <v>5805</v>
      </c>
    </row>
    <row r="69" spans="1:2">
      <c r="A69" t="s">
        <v>207</v>
      </c>
      <c r="B69" t="s">
        <v>1086</v>
      </c>
    </row>
    <row r="70" spans="1:2">
      <c r="A70" t="s">
        <v>209</v>
      </c>
      <c r="B70" t="s">
        <v>1086</v>
      </c>
    </row>
    <row r="71" spans="1:79">
      <c r="A71" t="s">
        <v>223</v>
      </c>
      <c r="B71" t="s">
        <v>1094</v>
      </c>
      <c r="C71" t="s">
        <v>3414</v>
      </c>
      <c r="D71" t="s">
        <v>2699</v>
      </c>
      <c r="E71" t="s">
        <v>6774</v>
      </c>
      <c r="G71" t="s">
        <v>5611</v>
      </c>
      <c r="H71" t="s">
        <v>6825</v>
      </c>
      <c r="I71" t="s">
        <v>6774</v>
      </c>
      <c r="K71" t="s">
        <v>5611</v>
      </c>
      <c r="L71" t="s">
        <v>9870</v>
      </c>
      <c r="M71" t="s">
        <v>6777</v>
      </c>
      <c r="O71" t="s">
        <v>5724</v>
      </c>
      <c r="P71" t="s">
        <v>6796</v>
      </c>
      <c r="Q71" t="s">
        <v>6777</v>
      </c>
      <c r="S71" t="s">
        <v>5724</v>
      </c>
      <c r="T71" t="s">
        <v>9125</v>
      </c>
      <c r="U71" t="s">
        <v>6779</v>
      </c>
      <c r="W71" t="s">
        <v>5724</v>
      </c>
      <c r="X71" t="s">
        <v>7512</v>
      </c>
      <c r="Y71" t="s">
        <v>6779</v>
      </c>
      <c r="AA71" t="s">
        <v>5724</v>
      </c>
      <c r="AB71" t="s">
        <v>5486</v>
      </c>
      <c r="AC71" t="s">
        <v>6774</v>
      </c>
      <c r="AE71" t="s">
        <v>5611</v>
      </c>
      <c r="AF71" t="s">
        <v>8572</v>
      </c>
      <c r="AG71" t="s">
        <v>6774</v>
      </c>
      <c r="AI71" t="s">
        <v>5724</v>
      </c>
      <c r="AJ71" t="s">
        <v>5523</v>
      </c>
      <c r="AK71" t="s">
        <v>6774</v>
      </c>
      <c r="AM71" t="s">
        <v>5724</v>
      </c>
      <c r="AN71" t="s">
        <v>9910</v>
      </c>
      <c r="AO71" t="s">
        <v>6781</v>
      </c>
      <c r="AQ71" t="s">
        <v>5611</v>
      </c>
      <c r="AU71" t="s">
        <v>5805</v>
      </c>
      <c r="AV71" t="s">
        <v>7208</v>
      </c>
      <c r="AW71" t="s">
        <v>6780</v>
      </c>
      <c r="AY71" t="s">
        <v>5724</v>
      </c>
      <c r="AZ71" t="s">
        <v>6266</v>
      </c>
      <c r="BA71" t="s">
        <v>6780</v>
      </c>
      <c r="BC71" t="s">
        <v>5611</v>
      </c>
      <c r="BD71" t="s">
        <v>6013</v>
      </c>
      <c r="BE71" t="s">
        <v>6781</v>
      </c>
      <c r="BG71" t="s">
        <v>5611</v>
      </c>
      <c r="BH71" t="s">
        <v>5203</v>
      </c>
      <c r="BI71" t="s">
        <v>6781</v>
      </c>
      <c r="BK71" t="s">
        <v>5611</v>
      </c>
      <c r="BL71" t="s">
        <v>6962</v>
      </c>
      <c r="BM71" t="s">
        <v>6781</v>
      </c>
      <c r="BO71" t="s">
        <v>5724</v>
      </c>
      <c r="BP71" t="s">
        <v>7170</v>
      </c>
      <c r="BQ71" t="s">
        <v>6781</v>
      </c>
      <c r="BS71" t="s">
        <v>5611</v>
      </c>
      <c r="BT71" t="s">
        <v>6198</v>
      </c>
      <c r="BU71" t="s">
        <v>6781</v>
      </c>
      <c r="BW71" t="s">
        <v>5724</v>
      </c>
      <c r="CA71" t="s">
        <v>5805</v>
      </c>
    </row>
    <row r="72" spans="1:2">
      <c r="A72" t="s">
        <v>224</v>
      </c>
      <c r="B72" t="s">
        <v>1086</v>
      </c>
    </row>
    <row r="73" spans="1:2">
      <c r="A73" t="s">
        <v>229</v>
      </c>
      <c r="B73" t="s">
        <v>1086</v>
      </c>
    </row>
    <row r="74" spans="1:79">
      <c r="A74" t="s">
        <v>231</v>
      </c>
      <c r="B74" t="s">
        <v>1094</v>
      </c>
      <c r="C74" t="s">
        <v>2223</v>
      </c>
      <c r="D74" t="s">
        <v>2290</v>
      </c>
      <c r="E74" t="s">
        <v>6774</v>
      </c>
      <c r="G74" t="s">
        <v>5611</v>
      </c>
      <c r="H74" t="s">
        <v>6845</v>
      </c>
      <c r="I74" t="s">
        <v>6774</v>
      </c>
      <c r="K74" t="s">
        <v>5724</v>
      </c>
      <c r="L74" t="s">
        <v>2262</v>
      </c>
      <c r="M74" t="s">
        <v>6777</v>
      </c>
      <c r="O74" t="s">
        <v>5611</v>
      </c>
      <c r="P74" t="s">
        <v>2121</v>
      </c>
      <c r="Q74" t="s">
        <v>6777</v>
      </c>
      <c r="S74" t="s">
        <v>5611</v>
      </c>
      <c r="T74" t="s">
        <v>7212</v>
      </c>
      <c r="U74" t="s">
        <v>6779</v>
      </c>
      <c r="W74" t="s">
        <v>5611</v>
      </c>
      <c r="X74" t="s">
        <v>7734</v>
      </c>
      <c r="Y74" t="s">
        <v>6779</v>
      </c>
      <c r="AA74" t="s">
        <v>5611</v>
      </c>
      <c r="AB74" t="s">
        <v>6731</v>
      </c>
      <c r="AC74" t="s">
        <v>6774</v>
      </c>
      <c r="AE74" t="s">
        <v>5724</v>
      </c>
      <c r="AI74" t="s">
        <v>5805</v>
      </c>
      <c r="AJ74" t="s">
        <v>6367</v>
      </c>
      <c r="AK74" t="s">
        <v>6774</v>
      </c>
      <c r="AM74" t="s">
        <v>5724</v>
      </c>
      <c r="AN74" t="s">
        <v>6458</v>
      </c>
      <c r="AO74" t="s">
        <v>6781</v>
      </c>
      <c r="AQ74" t="s">
        <v>5611</v>
      </c>
      <c r="AU74" t="s">
        <v>5805</v>
      </c>
      <c r="AV74" t="s">
        <v>4826</v>
      </c>
      <c r="AW74" t="s">
        <v>6780</v>
      </c>
      <c r="AY74" t="s">
        <v>5611</v>
      </c>
      <c r="AZ74" t="s">
        <v>9911</v>
      </c>
      <c r="BA74" t="s">
        <v>6780</v>
      </c>
      <c r="BC74" t="s">
        <v>5724</v>
      </c>
      <c r="BG74" t="s">
        <v>5805</v>
      </c>
      <c r="BH74" t="s">
        <v>7872</v>
      </c>
      <c r="BI74" t="s">
        <v>6781</v>
      </c>
      <c r="BK74" t="s">
        <v>5611</v>
      </c>
      <c r="BL74" t="s">
        <v>5544</v>
      </c>
      <c r="BM74" t="s">
        <v>6781</v>
      </c>
      <c r="BO74" t="s">
        <v>5611</v>
      </c>
      <c r="BP74" t="s">
        <v>6055</v>
      </c>
      <c r="BQ74" t="s">
        <v>6781</v>
      </c>
      <c r="BS74" t="s">
        <v>5611</v>
      </c>
      <c r="BW74" t="s">
        <v>5805</v>
      </c>
      <c r="CA74" t="s">
        <v>5805</v>
      </c>
    </row>
    <row r="75" spans="1:79">
      <c r="A75" t="s">
        <v>240</v>
      </c>
      <c r="B75" t="s">
        <v>1094</v>
      </c>
      <c r="C75" t="s">
        <v>2414</v>
      </c>
      <c r="D75" t="s">
        <v>414</v>
      </c>
      <c r="E75" t="s">
        <v>6774</v>
      </c>
      <c r="G75" t="s">
        <v>5724</v>
      </c>
      <c r="H75" t="s">
        <v>6825</v>
      </c>
      <c r="I75" t="s">
        <v>6774</v>
      </c>
      <c r="K75" t="s">
        <v>5611</v>
      </c>
      <c r="L75" t="s">
        <v>2139</v>
      </c>
      <c r="M75" t="s">
        <v>6777</v>
      </c>
      <c r="O75" t="s">
        <v>5611</v>
      </c>
      <c r="P75" t="s">
        <v>7475</v>
      </c>
      <c r="Q75" t="s">
        <v>6777</v>
      </c>
      <c r="S75" t="s">
        <v>5611</v>
      </c>
      <c r="T75" t="s">
        <v>7001</v>
      </c>
      <c r="U75" t="s">
        <v>6779</v>
      </c>
      <c r="W75" t="s">
        <v>5611</v>
      </c>
      <c r="X75" t="s">
        <v>6909</v>
      </c>
      <c r="Y75" t="s">
        <v>6779</v>
      </c>
      <c r="AA75" t="s">
        <v>5611</v>
      </c>
      <c r="AB75" t="s">
        <v>5485</v>
      </c>
      <c r="AC75" t="s">
        <v>6774</v>
      </c>
      <c r="AE75" t="s">
        <v>5611</v>
      </c>
      <c r="AI75" t="s">
        <v>5805</v>
      </c>
      <c r="AJ75" t="s">
        <v>408</v>
      </c>
      <c r="AK75" t="s">
        <v>6774</v>
      </c>
      <c r="AM75" t="s">
        <v>5611</v>
      </c>
      <c r="AN75" t="s">
        <v>6447</v>
      </c>
      <c r="AO75" t="s">
        <v>6781</v>
      </c>
      <c r="AQ75" t="s">
        <v>5611</v>
      </c>
      <c r="AU75" t="s">
        <v>5805</v>
      </c>
      <c r="AV75" t="s">
        <v>5527</v>
      </c>
      <c r="AW75" t="s">
        <v>6780</v>
      </c>
      <c r="AY75" t="s">
        <v>5611</v>
      </c>
      <c r="AZ75" t="s">
        <v>6525</v>
      </c>
      <c r="BA75" t="s">
        <v>6780</v>
      </c>
      <c r="BC75" t="s">
        <v>5611</v>
      </c>
      <c r="BG75" t="s">
        <v>5805</v>
      </c>
      <c r="BK75" t="s">
        <v>5805</v>
      </c>
      <c r="BO75" t="s">
        <v>5805</v>
      </c>
      <c r="BS75" t="s">
        <v>5805</v>
      </c>
      <c r="BW75" t="s">
        <v>5805</v>
      </c>
      <c r="CA75" t="s">
        <v>5805</v>
      </c>
    </row>
    <row r="76" spans="1:79">
      <c r="A76" t="s">
        <v>247</v>
      </c>
      <c r="B76" t="s">
        <v>1094</v>
      </c>
      <c r="C76" t="s">
        <v>2203</v>
      </c>
      <c r="D76" t="s">
        <v>6839</v>
      </c>
      <c r="E76" t="s">
        <v>6774</v>
      </c>
      <c r="G76" t="s">
        <v>5611</v>
      </c>
      <c r="H76" t="s">
        <v>2253</v>
      </c>
      <c r="I76" t="s">
        <v>6774</v>
      </c>
      <c r="K76" t="s">
        <v>5611</v>
      </c>
      <c r="L76" t="s">
        <v>5996</v>
      </c>
      <c r="M76" t="s">
        <v>6777</v>
      </c>
      <c r="O76" t="s">
        <v>5611</v>
      </c>
      <c r="P76" t="s">
        <v>6067</v>
      </c>
      <c r="Q76" t="s">
        <v>6777</v>
      </c>
      <c r="S76" t="s">
        <v>5611</v>
      </c>
      <c r="T76" t="s">
        <v>6789</v>
      </c>
      <c r="U76" t="s">
        <v>6779</v>
      </c>
      <c r="W76" t="s">
        <v>5724</v>
      </c>
      <c r="X76" t="s">
        <v>6873</v>
      </c>
      <c r="Y76" t="s">
        <v>6779</v>
      </c>
      <c r="AA76" t="s">
        <v>5724</v>
      </c>
      <c r="AB76" t="s">
        <v>6195</v>
      </c>
      <c r="AC76" t="s">
        <v>6774</v>
      </c>
      <c r="AE76" t="s">
        <v>5724</v>
      </c>
      <c r="AF76" t="s">
        <v>7290</v>
      </c>
      <c r="AG76" t="s">
        <v>6774</v>
      </c>
      <c r="AI76" t="s">
        <v>5724</v>
      </c>
      <c r="AJ76" t="s">
        <v>5579</v>
      </c>
      <c r="AK76" t="s">
        <v>6774</v>
      </c>
      <c r="AM76" t="s">
        <v>5724</v>
      </c>
      <c r="AQ76" t="s">
        <v>5805</v>
      </c>
      <c r="AR76" t="s">
        <v>7239</v>
      </c>
      <c r="AS76" t="s">
        <v>6781</v>
      </c>
      <c r="AU76" t="s">
        <v>5724</v>
      </c>
      <c r="AV76" t="s">
        <v>9912</v>
      </c>
      <c r="AW76" t="s">
        <v>6780</v>
      </c>
      <c r="AY76" t="s">
        <v>5724</v>
      </c>
      <c r="AZ76" t="s">
        <v>7290</v>
      </c>
      <c r="BA76" t="s">
        <v>6780</v>
      </c>
      <c r="BC76" t="s">
        <v>5611</v>
      </c>
      <c r="BD76" t="s">
        <v>5973</v>
      </c>
      <c r="BE76" t="s">
        <v>6781</v>
      </c>
      <c r="BG76" t="s">
        <v>5611</v>
      </c>
      <c r="BH76" t="s">
        <v>6561</v>
      </c>
      <c r="BI76" t="s">
        <v>6781</v>
      </c>
      <c r="BK76" t="s">
        <v>5611</v>
      </c>
      <c r="BL76" t="s">
        <v>5606</v>
      </c>
      <c r="BM76" t="s">
        <v>6781</v>
      </c>
      <c r="BO76" t="s">
        <v>5724</v>
      </c>
      <c r="BP76" t="s">
        <v>5597</v>
      </c>
      <c r="BQ76" t="s">
        <v>6781</v>
      </c>
      <c r="BS76" t="s">
        <v>5611</v>
      </c>
      <c r="BT76" t="s">
        <v>6402</v>
      </c>
      <c r="BU76" t="s">
        <v>6781</v>
      </c>
      <c r="BW76" t="s">
        <v>5611</v>
      </c>
      <c r="BX76" t="s">
        <v>5918</v>
      </c>
      <c r="BY76" t="s">
        <v>6781</v>
      </c>
      <c r="CA76" t="s">
        <v>5611</v>
      </c>
    </row>
    <row r="77" spans="1:79">
      <c r="A77" t="s">
        <v>250</v>
      </c>
      <c r="B77" t="s">
        <v>1094</v>
      </c>
      <c r="C77" t="s">
        <v>2844</v>
      </c>
      <c r="D77" t="s">
        <v>6801</v>
      </c>
      <c r="E77" t="s">
        <v>6774</v>
      </c>
      <c r="G77" t="s">
        <v>5611</v>
      </c>
      <c r="H77" t="s">
        <v>4810</v>
      </c>
      <c r="I77" t="s">
        <v>6774</v>
      </c>
      <c r="K77" t="s">
        <v>5724</v>
      </c>
      <c r="L77" t="s">
        <v>2307</v>
      </c>
      <c r="M77" t="s">
        <v>6777</v>
      </c>
      <c r="O77" t="s">
        <v>5611</v>
      </c>
      <c r="P77" t="s">
        <v>4852</v>
      </c>
      <c r="Q77" t="s">
        <v>6777</v>
      </c>
      <c r="S77" t="s">
        <v>5611</v>
      </c>
      <c r="T77" t="s">
        <v>9171</v>
      </c>
      <c r="U77" t="s">
        <v>6779</v>
      </c>
      <c r="W77" t="s">
        <v>5611</v>
      </c>
      <c r="X77" t="s">
        <v>5555</v>
      </c>
      <c r="Y77" t="s">
        <v>6779</v>
      </c>
      <c r="AA77" t="s">
        <v>5611</v>
      </c>
      <c r="AB77" t="s">
        <v>6689</v>
      </c>
      <c r="AC77" t="s">
        <v>6774</v>
      </c>
      <c r="AE77" t="s">
        <v>5724</v>
      </c>
      <c r="AF77" t="s">
        <v>6006</v>
      </c>
      <c r="AG77" t="s">
        <v>6774</v>
      </c>
      <c r="AI77" t="s">
        <v>5611</v>
      </c>
      <c r="AJ77" t="s">
        <v>5579</v>
      </c>
      <c r="AK77" t="s">
        <v>6774</v>
      </c>
      <c r="AM77" t="s">
        <v>5724</v>
      </c>
      <c r="AQ77" t="s">
        <v>5805</v>
      </c>
      <c r="AR77" t="s">
        <v>6978</v>
      </c>
      <c r="AS77" t="s">
        <v>6781</v>
      </c>
      <c r="AU77" t="s">
        <v>5611</v>
      </c>
      <c r="AV77" t="s">
        <v>9270</v>
      </c>
      <c r="AW77" t="s">
        <v>6780</v>
      </c>
      <c r="AY77" t="s">
        <v>5611</v>
      </c>
      <c r="AZ77" t="s">
        <v>6495</v>
      </c>
      <c r="BA77" t="s">
        <v>6780</v>
      </c>
      <c r="BC77" t="s">
        <v>5724</v>
      </c>
      <c r="BD77" t="s">
        <v>6151</v>
      </c>
      <c r="BE77" t="s">
        <v>6781</v>
      </c>
      <c r="BG77" t="s">
        <v>5611</v>
      </c>
      <c r="BH77" t="s">
        <v>7159</v>
      </c>
      <c r="BI77" t="s">
        <v>6781</v>
      </c>
      <c r="BK77" t="s">
        <v>5611</v>
      </c>
      <c r="BL77" t="s">
        <v>5572</v>
      </c>
      <c r="BM77" t="s">
        <v>6781</v>
      </c>
      <c r="BO77" t="s">
        <v>5611</v>
      </c>
      <c r="BP77" t="s">
        <v>5541</v>
      </c>
      <c r="BQ77" t="s">
        <v>6781</v>
      </c>
      <c r="BS77" t="s">
        <v>5611</v>
      </c>
      <c r="BT77" t="s">
        <v>6838</v>
      </c>
      <c r="BU77" t="s">
        <v>6781</v>
      </c>
      <c r="BW77" t="s">
        <v>5611</v>
      </c>
      <c r="BX77" t="s">
        <v>6058</v>
      </c>
      <c r="BY77" t="s">
        <v>6781</v>
      </c>
      <c r="CA77" t="s">
        <v>5611</v>
      </c>
    </row>
    <row r="78" spans="1:79">
      <c r="A78" t="s">
        <v>251</v>
      </c>
      <c r="B78" t="s">
        <v>1094</v>
      </c>
      <c r="C78" t="s">
        <v>2269</v>
      </c>
      <c r="D78" t="s">
        <v>6786</v>
      </c>
      <c r="E78" t="s">
        <v>6774</v>
      </c>
      <c r="G78" t="s">
        <v>5611</v>
      </c>
      <c r="H78" t="s">
        <v>5586</v>
      </c>
      <c r="I78" t="s">
        <v>6774</v>
      </c>
      <c r="K78" t="s">
        <v>5724</v>
      </c>
      <c r="L78" t="s">
        <v>7677</v>
      </c>
      <c r="M78" t="s">
        <v>6777</v>
      </c>
      <c r="O78" t="s">
        <v>5611</v>
      </c>
      <c r="P78" t="s">
        <v>6028</v>
      </c>
      <c r="Q78" t="s">
        <v>6777</v>
      </c>
      <c r="S78" t="s">
        <v>5611</v>
      </c>
      <c r="T78" t="s">
        <v>6539</v>
      </c>
      <c r="U78" t="s">
        <v>6779</v>
      </c>
      <c r="W78" t="s">
        <v>5611</v>
      </c>
      <c r="X78" t="s">
        <v>7446</v>
      </c>
      <c r="Y78" t="s">
        <v>6779</v>
      </c>
      <c r="AA78" t="s">
        <v>5724</v>
      </c>
      <c r="AB78" t="s">
        <v>5510</v>
      </c>
      <c r="AC78" t="s">
        <v>6774</v>
      </c>
      <c r="AE78" t="s">
        <v>5611</v>
      </c>
      <c r="AF78" t="s">
        <v>6199</v>
      </c>
      <c r="AG78" t="s">
        <v>6774</v>
      </c>
      <c r="AI78" t="s">
        <v>5611</v>
      </c>
      <c r="AJ78" t="s">
        <v>414</v>
      </c>
      <c r="AK78" t="s">
        <v>6774</v>
      </c>
      <c r="AM78" t="s">
        <v>5611</v>
      </c>
      <c r="AQ78" t="s">
        <v>5805</v>
      </c>
      <c r="AR78" t="s">
        <v>7083</v>
      </c>
      <c r="AS78" t="s">
        <v>6781</v>
      </c>
      <c r="AU78" t="s">
        <v>5611</v>
      </c>
      <c r="AV78" t="s">
        <v>9173</v>
      </c>
      <c r="AW78" t="s">
        <v>6780</v>
      </c>
      <c r="AY78" t="s">
        <v>5724</v>
      </c>
      <c r="AZ78" t="s">
        <v>6195</v>
      </c>
      <c r="BA78" t="s">
        <v>6780</v>
      </c>
      <c r="BC78" t="s">
        <v>5611</v>
      </c>
      <c r="BD78" t="s">
        <v>6093</v>
      </c>
      <c r="BE78" t="s">
        <v>6781</v>
      </c>
      <c r="BG78" t="s">
        <v>5611</v>
      </c>
      <c r="BH78" t="s">
        <v>6333</v>
      </c>
      <c r="BI78" t="s">
        <v>6781</v>
      </c>
      <c r="BK78" t="s">
        <v>5724</v>
      </c>
      <c r="BL78" t="s">
        <v>6693</v>
      </c>
      <c r="BM78" t="s">
        <v>6781</v>
      </c>
      <c r="BO78" t="s">
        <v>5611</v>
      </c>
      <c r="BP78" t="s">
        <v>5578</v>
      </c>
      <c r="BQ78" t="s">
        <v>6781</v>
      </c>
      <c r="BS78" t="s">
        <v>5611</v>
      </c>
      <c r="BT78" t="s">
        <v>6064</v>
      </c>
      <c r="BU78" t="s">
        <v>6781</v>
      </c>
      <c r="BW78" t="s">
        <v>5611</v>
      </c>
      <c r="BX78" t="s">
        <v>6407</v>
      </c>
      <c r="BY78" t="s">
        <v>6781</v>
      </c>
      <c r="CA78" t="s">
        <v>5611</v>
      </c>
    </row>
    <row r="79" spans="1:79">
      <c r="A79" t="s">
        <v>253</v>
      </c>
      <c r="B79" t="s">
        <v>1094</v>
      </c>
      <c r="C79" t="s">
        <v>1499</v>
      </c>
      <c r="D79" t="s">
        <v>5523</v>
      </c>
      <c r="E79" t="s">
        <v>6774</v>
      </c>
      <c r="G79" t="s">
        <v>5724</v>
      </c>
      <c r="H79" t="s">
        <v>6795</v>
      </c>
      <c r="I79" t="s">
        <v>6774</v>
      </c>
      <c r="K79" t="s">
        <v>5724</v>
      </c>
      <c r="L79" t="s">
        <v>9913</v>
      </c>
      <c r="M79" t="s">
        <v>6777</v>
      </c>
      <c r="O79" t="s">
        <v>5611</v>
      </c>
      <c r="P79" t="s">
        <v>6477</v>
      </c>
      <c r="Q79" t="s">
        <v>6777</v>
      </c>
      <c r="S79" t="s">
        <v>5611</v>
      </c>
      <c r="T79" t="s">
        <v>9119</v>
      </c>
      <c r="U79" t="s">
        <v>6779</v>
      </c>
      <c r="W79" t="s">
        <v>5611</v>
      </c>
      <c r="X79" t="s">
        <v>7786</v>
      </c>
      <c r="Y79" t="s">
        <v>6779</v>
      </c>
      <c r="AA79" t="s">
        <v>5611</v>
      </c>
      <c r="AB79" t="s">
        <v>6164</v>
      </c>
      <c r="AC79" t="s">
        <v>6774</v>
      </c>
      <c r="AE79" t="s">
        <v>5724</v>
      </c>
      <c r="AF79" t="s">
        <v>8879</v>
      </c>
      <c r="AG79" t="s">
        <v>6774</v>
      </c>
      <c r="AI79" t="s">
        <v>5724</v>
      </c>
      <c r="AJ79" t="s">
        <v>5579</v>
      </c>
      <c r="AK79" t="s">
        <v>6774</v>
      </c>
      <c r="AM79" t="s">
        <v>5724</v>
      </c>
      <c r="AQ79" t="s">
        <v>5805</v>
      </c>
      <c r="AR79" t="s">
        <v>6202</v>
      </c>
      <c r="AS79" t="s">
        <v>6781</v>
      </c>
      <c r="AU79" t="s">
        <v>5611</v>
      </c>
      <c r="AV79" t="s">
        <v>7628</v>
      </c>
      <c r="AW79" t="s">
        <v>6780</v>
      </c>
      <c r="AY79" t="s">
        <v>5611</v>
      </c>
      <c r="AZ79" t="s">
        <v>7607</v>
      </c>
      <c r="BA79" t="s">
        <v>6780</v>
      </c>
      <c r="BC79" t="s">
        <v>5724</v>
      </c>
      <c r="BD79" t="s">
        <v>6229</v>
      </c>
      <c r="BE79" t="s">
        <v>6781</v>
      </c>
      <c r="BG79" t="s">
        <v>5611</v>
      </c>
      <c r="BH79" t="s">
        <v>5834</v>
      </c>
      <c r="BI79" t="s">
        <v>6781</v>
      </c>
      <c r="BK79" t="s">
        <v>5611</v>
      </c>
      <c r="BL79" t="s">
        <v>5576</v>
      </c>
      <c r="BM79" t="s">
        <v>6781</v>
      </c>
      <c r="BO79" t="s">
        <v>5611</v>
      </c>
      <c r="BP79" t="s">
        <v>5579</v>
      </c>
      <c r="BQ79" t="s">
        <v>6781</v>
      </c>
      <c r="BS79" t="s">
        <v>5611</v>
      </c>
      <c r="BT79" t="s">
        <v>5943</v>
      </c>
      <c r="BU79" t="s">
        <v>6781</v>
      </c>
      <c r="BW79" t="s">
        <v>5611</v>
      </c>
      <c r="BX79" t="s">
        <v>5879</v>
      </c>
      <c r="BY79" t="s">
        <v>6781</v>
      </c>
      <c r="CA79" t="s">
        <v>5611</v>
      </c>
    </row>
    <row r="80" spans="1:79">
      <c r="A80" t="s">
        <v>255</v>
      </c>
      <c r="B80" t="s">
        <v>1094</v>
      </c>
      <c r="C80" t="s">
        <v>2622</v>
      </c>
      <c r="D80" t="s">
        <v>2175</v>
      </c>
      <c r="E80" t="s">
        <v>6774</v>
      </c>
      <c r="G80" t="s">
        <v>5724</v>
      </c>
      <c r="H80" t="s">
        <v>2496</v>
      </c>
      <c r="I80" t="s">
        <v>6774</v>
      </c>
      <c r="K80" t="s">
        <v>5611</v>
      </c>
      <c r="O80" t="s">
        <v>5805</v>
      </c>
      <c r="S80" t="s">
        <v>5805</v>
      </c>
      <c r="W80" t="s">
        <v>5805</v>
      </c>
      <c r="AA80" t="s">
        <v>5805</v>
      </c>
      <c r="AE80" t="s">
        <v>5805</v>
      </c>
      <c r="AI80" t="s">
        <v>5805</v>
      </c>
      <c r="AM80" t="s">
        <v>5805</v>
      </c>
      <c r="AQ80" t="s">
        <v>5805</v>
      </c>
      <c r="AU80" t="s">
        <v>5805</v>
      </c>
      <c r="AY80" t="s">
        <v>5805</v>
      </c>
      <c r="BC80" t="s">
        <v>5805</v>
      </c>
      <c r="BG80" t="s">
        <v>5805</v>
      </c>
      <c r="BH80" t="s">
        <v>6242</v>
      </c>
      <c r="BI80" t="s">
        <v>6781</v>
      </c>
      <c r="BK80" t="s">
        <v>5724</v>
      </c>
      <c r="BL80" t="s">
        <v>5568</v>
      </c>
      <c r="BM80" t="s">
        <v>6781</v>
      </c>
      <c r="BO80" t="s">
        <v>5724</v>
      </c>
      <c r="BP80" t="s">
        <v>5564</v>
      </c>
      <c r="BQ80" t="s">
        <v>6781</v>
      </c>
      <c r="BS80" t="s">
        <v>5724</v>
      </c>
      <c r="BT80" t="s">
        <v>8808</v>
      </c>
      <c r="BU80" t="s">
        <v>6781</v>
      </c>
      <c r="BW80" t="s">
        <v>5724</v>
      </c>
      <c r="CA80" t="s">
        <v>5805</v>
      </c>
    </row>
    <row r="81" spans="1:79">
      <c r="A81" t="s">
        <v>257</v>
      </c>
      <c r="B81" t="s">
        <v>1094</v>
      </c>
      <c r="C81" t="s">
        <v>3279</v>
      </c>
      <c r="D81" t="s">
        <v>2643</v>
      </c>
      <c r="E81" t="s">
        <v>6774</v>
      </c>
      <c r="G81" t="s">
        <v>5611</v>
      </c>
      <c r="H81" t="s">
        <v>6825</v>
      </c>
      <c r="I81" t="s">
        <v>6774</v>
      </c>
      <c r="K81" t="s">
        <v>5611</v>
      </c>
      <c r="L81" t="s">
        <v>6802</v>
      </c>
      <c r="M81" t="s">
        <v>6777</v>
      </c>
      <c r="O81" t="s">
        <v>5611</v>
      </c>
      <c r="P81" t="s">
        <v>6423</v>
      </c>
      <c r="Q81" t="s">
        <v>6777</v>
      </c>
      <c r="S81" t="s">
        <v>5611</v>
      </c>
      <c r="T81" t="s">
        <v>9217</v>
      </c>
      <c r="U81" t="s">
        <v>6779</v>
      </c>
      <c r="W81" t="s">
        <v>5611</v>
      </c>
      <c r="X81" t="s">
        <v>7699</v>
      </c>
      <c r="Y81" t="s">
        <v>6779</v>
      </c>
      <c r="AA81" t="s">
        <v>5611</v>
      </c>
      <c r="AB81" t="s">
        <v>5505</v>
      </c>
      <c r="AC81" t="s">
        <v>6774</v>
      </c>
      <c r="AE81" t="s">
        <v>5611</v>
      </c>
      <c r="AF81" t="s">
        <v>6327</v>
      </c>
      <c r="AG81" t="s">
        <v>6774</v>
      </c>
      <c r="AI81" t="s">
        <v>5724</v>
      </c>
      <c r="AJ81" t="s">
        <v>5538</v>
      </c>
      <c r="AK81" t="s">
        <v>6774</v>
      </c>
      <c r="AM81" t="s">
        <v>5724</v>
      </c>
      <c r="AN81" t="s">
        <v>6334</v>
      </c>
      <c r="AO81" t="s">
        <v>6781</v>
      </c>
      <c r="AQ81" t="s">
        <v>5611</v>
      </c>
      <c r="AU81" t="s">
        <v>5805</v>
      </c>
      <c r="AV81" t="s">
        <v>9135</v>
      </c>
      <c r="AW81" t="s">
        <v>6780</v>
      </c>
      <c r="AY81" t="s">
        <v>5724</v>
      </c>
      <c r="AZ81" t="s">
        <v>6805</v>
      </c>
      <c r="BA81" t="s">
        <v>6780</v>
      </c>
      <c r="BC81" t="s">
        <v>5611</v>
      </c>
      <c r="BD81" t="s">
        <v>6818</v>
      </c>
      <c r="BE81" t="s">
        <v>6781</v>
      </c>
      <c r="BG81" t="s">
        <v>5611</v>
      </c>
      <c r="BH81" t="s">
        <v>6080</v>
      </c>
      <c r="BI81" t="s">
        <v>6781</v>
      </c>
      <c r="BK81" t="s">
        <v>5611</v>
      </c>
      <c r="BL81" t="s">
        <v>6195</v>
      </c>
      <c r="BM81" t="s">
        <v>6781</v>
      </c>
      <c r="BO81" t="s">
        <v>5611</v>
      </c>
      <c r="BP81" t="s">
        <v>5596</v>
      </c>
      <c r="BQ81" t="s">
        <v>6781</v>
      </c>
      <c r="BS81" t="s">
        <v>5611</v>
      </c>
      <c r="BT81" t="s">
        <v>6589</v>
      </c>
      <c r="BU81" t="s">
        <v>6781</v>
      </c>
      <c r="BW81" t="s">
        <v>5611</v>
      </c>
      <c r="BX81" t="s">
        <v>5918</v>
      </c>
      <c r="BY81" t="s">
        <v>6781</v>
      </c>
      <c r="CA81" t="s">
        <v>5611</v>
      </c>
    </row>
    <row r="82" spans="1:79">
      <c r="A82" t="s">
        <v>280</v>
      </c>
      <c r="B82" t="s">
        <v>1094</v>
      </c>
      <c r="C82" t="s">
        <v>2497</v>
      </c>
      <c r="D82" t="s">
        <v>4838</v>
      </c>
      <c r="E82" t="s">
        <v>6774</v>
      </c>
      <c r="G82" t="s">
        <v>5611</v>
      </c>
      <c r="H82" t="s">
        <v>4809</v>
      </c>
      <c r="I82" t="s">
        <v>6774</v>
      </c>
      <c r="K82" t="s">
        <v>5724</v>
      </c>
      <c r="L82" t="s">
        <v>6446</v>
      </c>
      <c r="M82" t="s">
        <v>6777</v>
      </c>
      <c r="O82" t="s">
        <v>5611</v>
      </c>
      <c r="P82" t="s">
        <v>6434</v>
      </c>
      <c r="Q82" t="s">
        <v>6777</v>
      </c>
      <c r="S82" t="s">
        <v>5611</v>
      </c>
      <c r="T82" t="s">
        <v>5594</v>
      </c>
      <c r="U82" t="s">
        <v>6779</v>
      </c>
      <c r="W82" t="s">
        <v>5611</v>
      </c>
      <c r="X82" t="s">
        <v>7367</v>
      </c>
      <c r="Y82" t="s">
        <v>6779</v>
      </c>
      <c r="AA82" t="s">
        <v>5724</v>
      </c>
      <c r="AB82" t="s">
        <v>7265</v>
      </c>
      <c r="AC82" t="s">
        <v>6774</v>
      </c>
      <c r="AE82" t="s">
        <v>5611</v>
      </c>
      <c r="AF82" t="s">
        <v>7563</v>
      </c>
      <c r="AG82" t="s">
        <v>6774</v>
      </c>
      <c r="AI82" t="s">
        <v>5611</v>
      </c>
      <c r="AJ82" t="s">
        <v>5602</v>
      </c>
      <c r="AK82" t="s">
        <v>6774</v>
      </c>
      <c r="AM82" t="s">
        <v>5724</v>
      </c>
      <c r="AN82" t="s">
        <v>5808</v>
      </c>
      <c r="AO82" t="s">
        <v>6781</v>
      </c>
      <c r="AQ82" t="s">
        <v>5611</v>
      </c>
      <c r="AU82" t="s">
        <v>5805</v>
      </c>
      <c r="AV82" t="s">
        <v>7561</v>
      </c>
      <c r="AW82" t="s">
        <v>6780</v>
      </c>
      <c r="AY82" t="s">
        <v>5724</v>
      </c>
      <c r="AZ82" t="s">
        <v>7290</v>
      </c>
      <c r="BA82" t="s">
        <v>6780</v>
      </c>
      <c r="BC82" t="s">
        <v>5611</v>
      </c>
      <c r="BD82" t="s">
        <v>6751</v>
      </c>
      <c r="BE82" t="s">
        <v>6781</v>
      </c>
      <c r="BG82" t="s">
        <v>5611</v>
      </c>
      <c r="BH82" t="s">
        <v>6014</v>
      </c>
      <c r="BI82" t="s">
        <v>6781</v>
      </c>
      <c r="BK82" t="s">
        <v>5611</v>
      </c>
      <c r="BL82" t="s">
        <v>7537</v>
      </c>
      <c r="BM82" t="s">
        <v>6781</v>
      </c>
      <c r="BO82" t="s">
        <v>5611</v>
      </c>
      <c r="BP82" t="s">
        <v>5876</v>
      </c>
      <c r="BQ82" t="s">
        <v>6781</v>
      </c>
      <c r="BS82" t="s">
        <v>5611</v>
      </c>
      <c r="BT82" t="s">
        <v>6824</v>
      </c>
      <c r="BU82" t="s">
        <v>6781</v>
      </c>
      <c r="BW82" t="s">
        <v>5611</v>
      </c>
      <c r="BX82" t="s">
        <v>7273</v>
      </c>
      <c r="BY82" t="s">
        <v>6781</v>
      </c>
      <c r="CA82" t="s">
        <v>5611</v>
      </c>
    </row>
    <row r="83" spans="1:79">
      <c r="A83" t="s">
        <v>281</v>
      </c>
      <c r="B83" t="s">
        <v>1094</v>
      </c>
      <c r="C83" t="s">
        <v>4654</v>
      </c>
      <c r="D83" t="s">
        <v>2662</v>
      </c>
      <c r="E83" t="s">
        <v>6774</v>
      </c>
      <c r="G83" t="s">
        <v>5611</v>
      </c>
      <c r="H83" t="s">
        <v>6782</v>
      </c>
      <c r="I83" t="s">
        <v>6774</v>
      </c>
      <c r="K83" t="s">
        <v>5611</v>
      </c>
      <c r="L83" t="s">
        <v>7643</v>
      </c>
      <c r="M83" t="s">
        <v>6777</v>
      </c>
      <c r="O83" t="s">
        <v>5611</v>
      </c>
      <c r="P83" t="s">
        <v>6459</v>
      </c>
      <c r="Q83" t="s">
        <v>6777</v>
      </c>
      <c r="S83" t="s">
        <v>5611</v>
      </c>
      <c r="T83" t="s">
        <v>9914</v>
      </c>
      <c r="U83" t="s">
        <v>6779</v>
      </c>
      <c r="W83" t="s">
        <v>5611</v>
      </c>
      <c r="X83" t="s">
        <v>7204</v>
      </c>
      <c r="Y83" t="s">
        <v>6779</v>
      </c>
      <c r="AA83" t="s">
        <v>5611</v>
      </c>
      <c r="AB83" t="s">
        <v>5520</v>
      </c>
      <c r="AC83" t="s">
        <v>6774</v>
      </c>
      <c r="AE83" t="s">
        <v>5724</v>
      </c>
      <c r="AF83" t="s">
        <v>7142</v>
      </c>
      <c r="AG83" t="s">
        <v>6774</v>
      </c>
      <c r="AI83" t="s">
        <v>5724</v>
      </c>
      <c r="AJ83" t="s">
        <v>5968</v>
      </c>
      <c r="AK83" t="s">
        <v>6774</v>
      </c>
      <c r="AM83" t="s">
        <v>5724</v>
      </c>
      <c r="AN83" t="s">
        <v>6864</v>
      </c>
      <c r="AO83" t="s">
        <v>6781</v>
      </c>
      <c r="AQ83" t="s">
        <v>5611</v>
      </c>
      <c r="AU83" t="s">
        <v>5805</v>
      </c>
      <c r="AV83" t="s">
        <v>9915</v>
      </c>
      <c r="AW83" t="s">
        <v>6780</v>
      </c>
      <c r="AY83" t="s">
        <v>5611</v>
      </c>
      <c r="AZ83" t="s">
        <v>7190</v>
      </c>
      <c r="BA83" t="s">
        <v>6780</v>
      </c>
      <c r="BC83" t="s">
        <v>5724</v>
      </c>
      <c r="BD83" t="s">
        <v>5978</v>
      </c>
      <c r="BE83" t="s">
        <v>6781</v>
      </c>
      <c r="BG83" t="s">
        <v>5611</v>
      </c>
      <c r="BH83" t="s">
        <v>6351</v>
      </c>
      <c r="BI83" t="s">
        <v>6781</v>
      </c>
      <c r="BK83" t="s">
        <v>5611</v>
      </c>
      <c r="BL83" t="s">
        <v>7288</v>
      </c>
      <c r="BM83" t="s">
        <v>6781</v>
      </c>
      <c r="BO83" t="s">
        <v>5611</v>
      </c>
      <c r="BP83" t="s">
        <v>6581</v>
      </c>
      <c r="BQ83" t="s">
        <v>6781</v>
      </c>
      <c r="BS83" t="s">
        <v>5611</v>
      </c>
      <c r="BT83" t="s">
        <v>6349</v>
      </c>
      <c r="BU83" t="s">
        <v>6781</v>
      </c>
      <c r="BW83" t="s">
        <v>5611</v>
      </c>
      <c r="BX83" t="s">
        <v>5918</v>
      </c>
      <c r="BY83" t="s">
        <v>6781</v>
      </c>
      <c r="CA83" t="s">
        <v>5611</v>
      </c>
    </row>
    <row r="84" spans="1:79">
      <c r="A84" t="s">
        <v>282</v>
      </c>
      <c r="B84" t="s">
        <v>1094</v>
      </c>
      <c r="C84" t="s">
        <v>2348</v>
      </c>
      <c r="D84" t="s">
        <v>2662</v>
      </c>
      <c r="E84" t="s">
        <v>6774</v>
      </c>
      <c r="G84" t="s">
        <v>5611</v>
      </c>
      <c r="H84" t="s">
        <v>2643</v>
      </c>
      <c r="I84" t="s">
        <v>6774</v>
      </c>
      <c r="K84" t="s">
        <v>5611</v>
      </c>
      <c r="L84" t="s">
        <v>7230</v>
      </c>
      <c r="M84" t="s">
        <v>6777</v>
      </c>
      <c r="O84" t="s">
        <v>5611</v>
      </c>
      <c r="P84" t="s">
        <v>4852</v>
      </c>
      <c r="Q84" t="s">
        <v>6777</v>
      </c>
      <c r="S84" t="s">
        <v>5611</v>
      </c>
      <c r="T84" t="s">
        <v>7632</v>
      </c>
      <c r="U84" t="s">
        <v>6779</v>
      </c>
      <c r="W84" t="s">
        <v>5611</v>
      </c>
      <c r="X84" t="s">
        <v>7699</v>
      </c>
      <c r="Y84" t="s">
        <v>6779</v>
      </c>
      <c r="AA84" t="s">
        <v>5611</v>
      </c>
      <c r="AB84" t="s">
        <v>5526</v>
      </c>
      <c r="AC84" t="s">
        <v>6774</v>
      </c>
      <c r="AE84" t="s">
        <v>5611</v>
      </c>
      <c r="AF84" t="s">
        <v>7284</v>
      </c>
      <c r="AG84" t="s">
        <v>6774</v>
      </c>
      <c r="AI84" t="s">
        <v>5611</v>
      </c>
      <c r="AJ84" t="s">
        <v>6795</v>
      </c>
      <c r="AK84" t="s">
        <v>6774</v>
      </c>
      <c r="AM84" t="s">
        <v>5611</v>
      </c>
      <c r="AN84" t="s">
        <v>9916</v>
      </c>
      <c r="AO84" t="s">
        <v>6781</v>
      </c>
      <c r="AQ84" t="s">
        <v>5724</v>
      </c>
      <c r="AU84" t="s">
        <v>5805</v>
      </c>
      <c r="AV84" t="s">
        <v>9875</v>
      </c>
      <c r="AW84" t="s">
        <v>6780</v>
      </c>
      <c r="AY84" t="s">
        <v>5611</v>
      </c>
      <c r="AZ84" t="s">
        <v>6486</v>
      </c>
      <c r="BA84" t="s">
        <v>6780</v>
      </c>
      <c r="BC84" t="s">
        <v>5724</v>
      </c>
      <c r="BD84" t="s">
        <v>8876</v>
      </c>
      <c r="BE84" t="s">
        <v>6781</v>
      </c>
      <c r="BG84" t="s">
        <v>5724</v>
      </c>
      <c r="BH84" t="s">
        <v>5851</v>
      </c>
      <c r="BI84" t="s">
        <v>6781</v>
      </c>
      <c r="BK84" t="s">
        <v>5611</v>
      </c>
      <c r="BL84" t="s">
        <v>7547</v>
      </c>
      <c r="BM84" t="s">
        <v>6781</v>
      </c>
      <c r="BO84" t="s">
        <v>5611</v>
      </c>
      <c r="BP84" t="s">
        <v>6581</v>
      </c>
      <c r="BQ84" t="s">
        <v>6781</v>
      </c>
      <c r="BS84" t="s">
        <v>5611</v>
      </c>
      <c r="BT84" t="s">
        <v>6933</v>
      </c>
      <c r="BU84" t="s">
        <v>6781</v>
      </c>
      <c r="BW84" t="s">
        <v>5611</v>
      </c>
      <c r="BX84" t="s">
        <v>6005</v>
      </c>
      <c r="BY84" t="s">
        <v>6781</v>
      </c>
      <c r="CA84" t="s">
        <v>5611</v>
      </c>
    </row>
    <row r="85" spans="1:79">
      <c r="A85" t="s">
        <v>283</v>
      </c>
      <c r="B85" t="s">
        <v>1094</v>
      </c>
      <c r="C85" t="s">
        <v>4738</v>
      </c>
      <c r="D85" t="s">
        <v>2972</v>
      </c>
      <c r="E85" t="s">
        <v>6774</v>
      </c>
      <c r="G85" t="s">
        <v>5611</v>
      </c>
      <c r="H85" t="s">
        <v>2496</v>
      </c>
      <c r="I85" t="s">
        <v>6774</v>
      </c>
      <c r="K85" t="s">
        <v>5611</v>
      </c>
      <c r="L85" t="s">
        <v>7137</v>
      </c>
      <c r="M85" t="s">
        <v>6777</v>
      </c>
      <c r="O85" t="s">
        <v>5611</v>
      </c>
      <c r="P85" t="s">
        <v>6454</v>
      </c>
      <c r="Q85" t="s">
        <v>6777</v>
      </c>
      <c r="S85" t="s">
        <v>5611</v>
      </c>
      <c r="T85" t="s">
        <v>9917</v>
      </c>
      <c r="U85" t="s">
        <v>6779</v>
      </c>
      <c r="W85" t="s">
        <v>5611</v>
      </c>
      <c r="X85" t="s">
        <v>6953</v>
      </c>
      <c r="Y85" t="s">
        <v>6779</v>
      </c>
      <c r="AA85" t="s">
        <v>5611</v>
      </c>
      <c r="AB85" t="s">
        <v>4967</v>
      </c>
      <c r="AC85" t="s">
        <v>6774</v>
      </c>
      <c r="AE85" t="s">
        <v>5611</v>
      </c>
      <c r="AF85" t="s">
        <v>9918</v>
      </c>
      <c r="AG85" t="s">
        <v>6774</v>
      </c>
      <c r="AI85" t="s">
        <v>5724</v>
      </c>
      <c r="AJ85" t="s">
        <v>5286</v>
      </c>
      <c r="AK85" t="s">
        <v>6774</v>
      </c>
      <c r="AM85" t="s">
        <v>5724</v>
      </c>
      <c r="AN85" t="s">
        <v>6436</v>
      </c>
      <c r="AO85" t="s">
        <v>6781</v>
      </c>
      <c r="AQ85" t="s">
        <v>5611</v>
      </c>
      <c r="AU85" t="s">
        <v>5805</v>
      </c>
      <c r="AV85" t="s">
        <v>7368</v>
      </c>
      <c r="AW85" t="s">
        <v>6780</v>
      </c>
      <c r="AY85" t="s">
        <v>5611</v>
      </c>
      <c r="AZ85" t="s">
        <v>6842</v>
      </c>
      <c r="BA85" t="s">
        <v>6780</v>
      </c>
      <c r="BC85" t="s">
        <v>5611</v>
      </c>
      <c r="BD85" t="s">
        <v>5974</v>
      </c>
      <c r="BE85" t="s">
        <v>6781</v>
      </c>
      <c r="BG85" t="s">
        <v>5611</v>
      </c>
      <c r="BH85" t="s">
        <v>6517</v>
      </c>
      <c r="BI85" t="s">
        <v>6781</v>
      </c>
      <c r="BK85" t="s">
        <v>5611</v>
      </c>
      <c r="BL85" t="s">
        <v>7547</v>
      </c>
      <c r="BM85" t="s">
        <v>6781</v>
      </c>
      <c r="BO85" t="s">
        <v>5611</v>
      </c>
      <c r="BP85" t="s">
        <v>5897</v>
      </c>
      <c r="BQ85" t="s">
        <v>6781</v>
      </c>
      <c r="BS85" t="s">
        <v>5611</v>
      </c>
      <c r="BT85" t="s">
        <v>6526</v>
      </c>
      <c r="BU85" t="s">
        <v>6781</v>
      </c>
      <c r="BW85" t="s">
        <v>5611</v>
      </c>
      <c r="BX85" t="s">
        <v>6244</v>
      </c>
      <c r="BY85" t="s">
        <v>6781</v>
      </c>
      <c r="CA85" t="s">
        <v>5611</v>
      </c>
    </row>
    <row r="86" spans="1:79">
      <c r="A86" t="s">
        <v>284</v>
      </c>
      <c r="B86" t="s">
        <v>1094</v>
      </c>
      <c r="C86" t="s">
        <v>4704</v>
      </c>
      <c r="D86" t="s">
        <v>2432</v>
      </c>
      <c r="E86" t="s">
        <v>6774</v>
      </c>
      <c r="G86" t="s">
        <v>5611</v>
      </c>
      <c r="H86" t="s">
        <v>2328</v>
      </c>
      <c r="I86" t="s">
        <v>6774</v>
      </c>
      <c r="K86" t="s">
        <v>5611</v>
      </c>
      <c r="L86" t="s">
        <v>7474</v>
      </c>
      <c r="M86" t="s">
        <v>6777</v>
      </c>
      <c r="O86" t="s">
        <v>5611</v>
      </c>
      <c r="P86" t="s">
        <v>6028</v>
      </c>
      <c r="Q86" t="s">
        <v>6777</v>
      </c>
      <c r="S86" t="s">
        <v>5611</v>
      </c>
      <c r="T86" t="s">
        <v>7130</v>
      </c>
      <c r="U86" t="s">
        <v>6779</v>
      </c>
      <c r="W86" t="s">
        <v>5611</v>
      </c>
      <c r="X86" t="s">
        <v>7165</v>
      </c>
      <c r="Y86" t="s">
        <v>6779</v>
      </c>
      <c r="AA86" t="s">
        <v>5611</v>
      </c>
      <c r="AB86" t="s">
        <v>5523</v>
      </c>
      <c r="AC86" t="s">
        <v>6774</v>
      </c>
      <c r="AE86" t="s">
        <v>5611</v>
      </c>
      <c r="AF86" t="s">
        <v>8856</v>
      </c>
      <c r="AG86" t="s">
        <v>6774</v>
      </c>
      <c r="AI86" t="s">
        <v>5611</v>
      </c>
      <c r="AJ86" t="s">
        <v>2928</v>
      </c>
      <c r="AK86" t="s">
        <v>6774</v>
      </c>
      <c r="AM86" t="s">
        <v>5611</v>
      </c>
      <c r="AN86" t="s">
        <v>5953</v>
      </c>
      <c r="AO86" t="s">
        <v>6781</v>
      </c>
      <c r="AQ86" t="s">
        <v>5611</v>
      </c>
      <c r="AU86" t="s">
        <v>5805</v>
      </c>
      <c r="AV86" t="s">
        <v>7321</v>
      </c>
      <c r="AW86" t="s">
        <v>6780</v>
      </c>
      <c r="AY86" t="s">
        <v>5611</v>
      </c>
      <c r="AZ86" t="s">
        <v>6993</v>
      </c>
      <c r="BA86" t="s">
        <v>6780</v>
      </c>
      <c r="BC86" t="s">
        <v>5611</v>
      </c>
      <c r="BD86" t="s">
        <v>8993</v>
      </c>
      <c r="BE86" t="s">
        <v>6781</v>
      </c>
      <c r="BG86" t="s">
        <v>5611</v>
      </c>
      <c r="BH86" t="s">
        <v>6165</v>
      </c>
      <c r="BI86" t="s">
        <v>6781</v>
      </c>
      <c r="BK86" t="s">
        <v>5611</v>
      </c>
      <c r="BL86" t="s">
        <v>7537</v>
      </c>
      <c r="BM86" t="s">
        <v>6781</v>
      </c>
      <c r="BO86" t="s">
        <v>5611</v>
      </c>
      <c r="BP86" t="s">
        <v>5897</v>
      </c>
      <c r="BQ86" t="s">
        <v>6781</v>
      </c>
      <c r="BS86" t="s">
        <v>5611</v>
      </c>
      <c r="BT86" t="s">
        <v>6518</v>
      </c>
      <c r="BU86" t="s">
        <v>6781</v>
      </c>
      <c r="BW86" t="s">
        <v>5611</v>
      </c>
      <c r="CA86" t="s">
        <v>5805</v>
      </c>
    </row>
    <row r="87" spans="1:79">
      <c r="A87" t="s">
        <v>304</v>
      </c>
      <c r="B87" t="s">
        <v>1094</v>
      </c>
      <c r="C87" t="s">
        <v>2976</v>
      </c>
      <c r="D87" t="s">
        <v>2972</v>
      </c>
      <c r="E87" t="s">
        <v>6774</v>
      </c>
      <c r="G87" t="s">
        <v>5611</v>
      </c>
      <c r="H87" t="s">
        <v>408</v>
      </c>
      <c r="I87" t="s">
        <v>6774</v>
      </c>
      <c r="K87" t="s">
        <v>5611</v>
      </c>
      <c r="L87" t="s">
        <v>7645</v>
      </c>
      <c r="M87" t="s">
        <v>6777</v>
      </c>
      <c r="O87" t="s">
        <v>5611</v>
      </c>
      <c r="P87" t="s">
        <v>5274</v>
      </c>
      <c r="Q87" t="s">
        <v>6777</v>
      </c>
      <c r="S87" t="s">
        <v>5724</v>
      </c>
      <c r="T87" t="s">
        <v>9919</v>
      </c>
      <c r="U87" t="s">
        <v>6779</v>
      </c>
      <c r="W87" t="s">
        <v>5611</v>
      </c>
      <c r="X87" t="s">
        <v>7601</v>
      </c>
      <c r="Y87" t="s">
        <v>6779</v>
      </c>
      <c r="AA87" t="s">
        <v>5611</v>
      </c>
      <c r="AB87" t="s">
        <v>5605</v>
      </c>
      <c r="AC87" t="s">
        <v>6774</v>
      </c>
      <c r="AE87" t="s">
        <v>5724</v>
      </c>
      <c r="AF87" t="s">
        <v>7661</v>
      </c>
      <c r="AG87" t="s">
        <v>6774</v>
      </c>
      <c r="AI87" t="s">
        <v>5611</v>
      </c>
      <c r="AJ87" t="s">
        <v>4938</v>
      </c>
      <c r="AK87" t="s">
        <v>6774</v>
      </c>
      <c r="AM87" t="s">
        <v>5611</v>
      </c>
      <c r="AQ87" t="s">
        <v>5805</v>
      </c>
      <c r="AR87" t="s">
        <v>3412</v>
      </c>
      <c r="AS87" t="s">
        <v>6781</v>
      </c>
      <c r="AU87" t="s">
        <v>5611</v>
      </c>
      <c r="AV87" t="s">
        <v>5477</v>
      </c>
      <c r="AW87" t="s">
        <v>6780</v>
      </c>
      <c r="AY87" t="s">
        <v>5611</v>
      </c>
      <c r="AZ87" t="s">
        <v>8475</v>
      </c>
      <c r="BA87" t="s">
        <v>6780</v>
      </c>
      <c r="BC87" t="s">
        <v>5611</v>
      </c>
      <c r="BD87" t="s">
        <v>6447</v>
      </c>
      <c r="BE87" t="s">
        <v>6781</v>
      </c>
      <c r="BG87" t="s">
        <v>5611</v>
      </c>
      <c r="BH87" t="s">
        <v>5352</v>
      </c>
      <c r="BI87" t="s">
        <v>6781</v>
      </c>
      <c r="BK87" t="s">
        <v>5611</v>
      </c>
      <c r="BL87" t="s">
        <v>5553</v>
      </c>
      <c r="BM87" t="s">
        <v>6781</v>
      </c>
      <c r="BO87" t="s">
        <v>5611</v>
      </c>
      <c r="BP87" t="s">
        <v>5565</v>
      </c>
      <c r="BQ87" t="s">
        <v>6781</v>
      </c>
      <c r="BS87" t="s">
        <v>5611</v>
      </c>
      <c r="BT87" t="s">
        <v>6464</v>
      </c>
      <c r="BU87" t="s">
        <v>6781</v>
      </c>
      <c r="BW87" t="s">
        <v>5611</v>
      </c>
      <c r="BX87" t="s">
        <v>6408</v>
      </c>
      <c r="BY87" t="s">
        <v>6781</v>
      </c>
      <c r="CA87" t="s">
        <v>5724</v>
      </c>
    </row>
    <row r="88" spans="1:79">
      <c r="A88" t="s">
        <v>305</v>
      </c>
      <c r="B88" t="s">
        <v>1094</v>
      </c>
      <c r="C88" t="s">
        <v>4673</v>
      </c>
      <c r="D88" t="s">
        <v>2290</v>
      </c>
      <c r="E88" t="s">
        <v>6774</v>
      </c>
      <c r="G88" t="s">
        <v>5611</v>
      </c>
      <c r="H88" t="s">
        <v>6846</v>
      </c>
      <c r="I88" t="s">
        <v>6774</v>
      </c>
      <c r="K88" t="s">
        <v>5611</v>
      </c>
      <c r="L88" t="s">
        <v>6847</v>
      </c>
      <c r="M88" t="s">
        <v>6777</v>
      </c>
      <c r="O88" t="s">
        <v>5611</v>
      </c>
      <c r="P88" t="s">
        <v>3412</v>
      </c>
      <c r="Q88" t="s">
        <v>6777</v>
      </c>
      <c r="S88" t="s">
        <v>5611</v>
      </c>
      <c r="T88" t="s">
        <v>7198</v>
      </c>
      <c r="U88" t="s">
        <v>6779</v>
      </c>
      <c r="W88" t="s">
        <v>5611</v>
      </c>
      <c r="X88" t="s">
        <v>6821</v>
      </c>
      <c r="Y88" t="s">
        <v>6779</v>
      </c>
      <c r="AA88" t="s">
        <v>5611</v>
      </c>
      <c r="AB88" t="s">
        <v>6486</v>
      </c>
      <c r="AC88" t="s">
        <v>6774</v>
      </c>
      <c r="AE88" t="s">
        <v>5724</v>
      </c>
      <c r="AF88" t="s">
        <v>6435</v>
      </c>
      <c r="AG88" t="s">
        <v>6774</v>
      </c>
      <c r="AI88" t="s">
        <v>5724</v>
      </c>
      <c r="AJ88" t="s">
        <v>5585</v>
      </c>
      <c r="AK88" t="s">
        <v>6774</v>
      </c>
      <c r="AM88" t="s">
        <v>5724</v>
      </c>
      <c r="AQ88" t="s">
        <v>5805</v>
      </c>
      <c r="AR88" t="s">
        <v>5946</v>
      </c>
      <c r="AS88" t="s">
        <v>6781</v>
      </c>
      <c r="AU88" t="s">
        <v>5611</v>
      </c>
      <c r="AV88" t="s">
        <v>4808</v>
      </c>
      <c r="AW88" t="s">
        <v>6780</v>
      </c>
      <c r="AY88" t="s">
        <v>5611</v>
      </c>
      <c r="AZ88" t="s">
        <v>6141</v>
      </c>
      <c r="BA88" t="s">
        <v>6780</v>
      </c>
      <c r="BC88" t="s">
        <v>5724</v>
      </c>
      <c r="BD88" t="s">
        <v>6260</v>
      </c>
      <c r="BE88" t="s">
        <v>6781</v>
      </c>
      <c r="BG88" t="s">
        <v>5724</v>
      </c>
      <c r="BH88" t="s">
        <v>6454</v>
      </c>
      <c r="BI88" t="s">
        <v>6781</v>
      </c>
      <c r="BK88" t="s">
        <v>5611</v>
      </c>
      <c r="BL88" t="s">
        <v>6693</v>
      </c>
      <c r="BM88" t="s">
        <v>6781</v>
      </c>
      <c r="BO88" t="s">
        <v>5611</v>
      </c>
      <c r="BP88" t="s">
        <v>6055</v>
      </c>
      <c r="BQ88" t="s">
        <v>6781</v>
      </c>
      <c r="BS88" t="s">
        <v>5611</v>
      </c>
      <c r="BT88" t="s">
        <v>5852</v>
      </c>
      <c r="BU88" t="s">
        <v>6781</v>
      </c>
      <c r="BW88" t="s">
        <v>5724</v>
      </c>
      <c r="BX88" t="s">
        <v>6178</v>
      </c>
      <c r="BY88" t="s">
        <v>6781</v>
      </c>
      <c r="CA88" t="s">
        <v>5611</v>
      </c>
    </row>
    <row r="89" spans="1:79">
      <c r="A89" t="s">
        <v>306</v>
      </c>
      <c r="B89" t="s">
        <v>1094</v>
      </c>
      <c r="C89" t="s">
        <v>2275</v>
      </c>
      <c r="D89" t="s">
        <v>5531</v>
      </c>
      <c r="E89" t="s">
        <v>6774</v>
      </c>
      <c r="G89" t="s">
        <v>5724</v>
      </c>
      <c r="H89" t="s">
        <v>5539</v>
      </c>
      <c r="I89" t="s">
        <v>6774</v>
      </c>
      <c r="K89" t="s">
        <v>5724</v>
      </c>
      <c r="L89" t="s">
        <v>7205</v>
      </c>
      <c r="M89" t="s">
        <v>6777</v>
      </c>
      <c r="O89" t="s">
        <v>5611</v>
      </c>
      <c r="P89" t="s">
        <v>4966</v>
      </c>
      <c r="Q89" t="s">
        <v>6777</v>
      </c>
      <c r="S89" t="s">
        <v>5611</v>
      </c>
      <c r="T89" t="s">
        <v>9920</v>
      </c>
      <c r="U89" t="s">
        <v>6779</v>
      </c>
      <c r="W89" t="s">
        <v>5724</v>
      </c>
      <c r="X89" t="s">
        <v>9921</v>
      </c>
      <c r="Y89" t="s">
        <v>6779</v>
      </c>
      <c r="AA89" t="s">
        <v>5724</v>
      </c>
      <c r="AB89" t="s">
        <v>5232</v>
      </c>
      <c r="AC89" t="s">
        <v>6774</v>
      </c>
      <c r="AE89" t="s">
        <v>5611</v>
      </c>
      <c r="AF89" t="s">
        <v>4815</v>
      </c>
      <c r="AG89" t="s">
        <v>6774</v>
      </c>
      <c r="AI89" t="s">
        <v>5724</v>
      </c>
      <c r="AJ89" t="s">
        <v>5602</v>
      </c>
      <c r="AK89" t="s">
        <v>6774</v>
      </c>
      <c r="AM89" t="s">
        <v>5724</v>
      </c>
      <c r="AQ89" t="s">
        <v>5805</v>
      </c>
      <c r="AR89" t="s">
        <v>5885</v>
      </c>
      <c r="AS89" t="s">
        <v>6781</v>
      </c>
      <c r="AU89" t="s">
        <v>5611</v>
      </c>
      <c r="AV89" t="s">
        <v>5477</v>
      </c>
      <c r="AW89" t="s">
        <v>6780</v>
      </c>
      <c r="AY89" t="s">
        <v>5611</v>
      </c>
      <c r="AZ89" t="s">
        <v>5533</v>
      </c>
      <c r="BA89" t="s">
        <v>6780</v>
      </c>
      <c r="BC89" t="s">
        <v>5724</v>
      </c>
      <c r="BD89" t="s">
        <v>6151</v>
      </c>
      <c r="BE89" t="s">
        <v>6781</v>
      </c>
      <c r="BG89" t="s">
        <v>5611</v>
      </c>
      <c r="BH89" t="s">
        <v>2205</v>
      </c>
      <c r="BI89" t="s">
        <v>6781</v>
      </c>
      <c r="BK89" t="s">
        <v>5611</v>
      </c>
      <c r="BL89" t="s">
        <v>6693</v>
      </c>
      <c r="BM89" t="s">
        <v>6781</v>
      </c>
      <c r="BO89" t="s">
        <v>5611</v>
      </c>
      <c r="BP89" t="s">
        <v>5589</v>
      </c>
      <c r="BQ89" t="s">
        <v>6781</v>
      </c>
      <c r="BS89" t="s">
        <v>5611</v>
      </c>
      <c r="BT89" t="s">
        <v>7309</v>
      </c>
      <c r="BU89" t="s">
        <v>6781</v>
      </c>
      <c r="BW89" t="s">
        <v>5611</v>
      </c>
      <c r="BX89" t="s">
        <v>6178</v>
      </c>
      <c r="BY89" t="s">
        <v>6781</v>
      </c>
      <c r="CA89" t="s">
        <v>5611</v>
      </c>
    </row>
    <row r="90" spans="1:79">
      <c r="A90" t="s">
        <v>309</v>
      </c>
      <c r="B90" t="s">
        <v>1094</v>
      </c>
      <c r="C90" t="s">
        <v>2269</v>
      </c>
      <c r="D90" t="s">
        <v>7229</v>
      </c>
      <c r="E90" t="s">
        <v>6774</v>
      </c>
      <c r="G90" t="s">
        <v>5611</v>
      </c>
      <c r="H90" t="s">
        <v>408</v>
      </c>
      <c r="I90" t="s">
        <v>6774</v>
      </c>
      <c r="K90" t="s">
        <v>5611</v>
      </c>
      <c r="L90" t="s">
        <v>6443</v>
      </c>
      <c r="M90" t="s">
        <v>6777</v>
      </c>
      <c r="O90" t="s">
        <v>5611</v>
      </c>
      <c r="P90" t="s">
        <v>4863</v>
      </c>
      <c r="Q90" t="s">
        <v>6777</v>
      </c>
      <c r="S90" t="s">
        <v>5724</v>
      </c>
      <c r="T90" t="s">
        <v>7306</v>
      </c>
      <c r="U90" t="s">
        <v>6779</v>
      </c>
      <c r="W90" t="s">
        <v>5724</v>
      </c>
      <c r="X90" t="s">
        <v>6956</v>
      </c>
      <c r="Y90" t="s">
        <v>6779</v>
      </c>
      <c r="AA90" t="s">
        <v>5724</v>
      </c>
      <c r="AB90" t="s">
        <v>5517</v>
      </c>
      <c r="AC90" t="s">
        <v>6774</v>
      </c>
      <c r="AE90" t="s">
        <v>5724</v>
      </c>
      <c r="AF90" t="s">
        <v>6266</v>
      </c>
      <c r="AG90" t="s">
        <v>6774</v>
      </c>
      <c r="AI90" t="s">
        <v>5611</v>
      </c>
      <c r="AJ90" t="s">
        <v>2870</v>
      </c>
      <c r="AK90" t="s">
        <v>6774</v>
      </c>
      <c r="AM90" t="s">
        <v>5611</v>
      </c>
      <c r="AQ90" t="s">
        <v>5805</v>
      </c>
      <c r="AR90" t="s">
        <v>5877</v>
      </c>
      <c r="AS90" t="s">
        <v>6781</v>
      </c>
      <c r="AU90" t="s">
        <v>5611</v>
      </c>
      <c r="AV90" t="s">
        <v>5558</v>
      </c>
      <c r="AW90" t="s">
        <v>6780</v>
      </c>
      <c r="AY90" t="s">
        <v>5611</v>
      </c>
      <c r="AZ90" t="s">
        <v>8984</v>
      </c>
      <c r="BA90" t="s">
        <v>6780</v>
      </c>
      <c r="BC90" t="s">
        <v>5724</v>
      </c>
      <c r="BD90" t="s">
        <v>6009</v>
      </c>
      <c r="BE90" t="s">
        <v>6781</v>
      </c>
      <c r="BG90" t="s">
        <v>5611</v>
      </c>
      <c r="BH90" t="s">
        <v>6432</v>
      </c>
      <c r="BI90" t="s">
        <v>6781</v>
      </c>
      <c r="BK90" t="s">
        <v>5611</v>
      </c>
      <c r="BL90" t="s">
        <v>5576</v>
      </c>
      <c r="BM90" t="s">
        <v>6781</v>
      </c>
      <c r="BO90" t="s">
        <v>5611</v>
      </c>
      <c r="BP90" t="s">
        <v>6055</v>
      </c>
      <c r="BQ90" t="s">
        <v>6781</v>
      </c>
      <c r="BS90" t="s">
        <v>5611</v>
      </c>
      <c r="BT90" t="s">
        <v>7121</v>
      </c>
      <c r="BU90" t="s">
        <v>6781</v>
      </c>
      <c r="BW90" t="s">
        <v>5724</v>
      </c>
      <c r="BX90" t="s">
        <v>6005</v>
      </c>
      <c r="BY90" t="s">
        <v>6781</v>
      </c>
      <c r="CA90" t="s">
        <v>5611</v>
      </c>
    </row>
    <row r="91" spans="1:79">
      <c r="A91" t="s">
        <v>311</v>
      </c>
      <c r="B91" t="s">
        <v>1094</v>
      </c>
      <c r="C91" t="s">
        <v>4665</v>
      </c>
      <c r="D91" t="s">
        <v>2307</v>
      </c>
      <c r="E91" t="s">
        <v>6774</v>
      </c>
      <c r="G91" t="s">
        <v>5611</v>
      </c>
      <c r="H91" t="s">
        <v>2496</v>
      </c>
      <c r="I91" t="s">
        <v>6774</v>
      </c>
      <c r="K91" t="s">
        <v>5611</v>
      </c>
      <c r="L91" t="s">
        <v>6985</v>
      </c>
      <c r="M91" t="s">
        <v>6777</v>
      </c>
      <c r="O91" t="s">
        <v>5611</v>
      </c>
      <c r="P91" t="s">
        <v>4860</v>
      </c>
      <c r="Q91" t="s">
        <v>6777</v>
      </c>
      <c r="S91" t="s">
        <v>5724</v>
      </c>
      <c r="T91" t="s">
        <v>9922</v>
      </c>
      <c r="U91" t="s">
        <v>6779</v>
      </c>
      <c r="W91" t="s">
        <v>5611</v>
      </c>
      <c r="X91" t="s">
        <v>7519</v>
      </c>
      <c r="Y91" t="s">
        <v>6779</v>
      </c>
      <c r="AA91" t="s">
        <v>5611</v>
      </c>
      <c r="AB91" t="s">
        <v>2729</v>
      </c>
      <c r="AC91" t="s">
        <v>6774</v>
      </c>
      <c r="AE91" t="s">
        <v>5724</v>
      </c>
      <c r="AF91" t="s">
        <v>5576</v>
      </c>
      <c r="AG91" t="s">
        <v>6774</v>
      </c>
      <c r="AI91" t="s">
        <v>5611</v>
      </c>
      <c r="AJ91" t="s">
        <v>2870</v>
      </c>
      <c r="AK91" t="s">
        <v>6774</v>
      </c>
      <c r="AM91" t="s">
        <v>5611</v>
      </c>
      <c r="AQ91" t="s">
        <v>5805</v>
      </c>
      <c r="AR91" t="s">
        <v>6008</v>
      </c>
      <c r="AS91" t="s">
        <v>6781</v>
      </c>
      <c r="AU91" t="s">
        <v>5611</v>
      </c>
      <c r="AV91" t="s">
        <v>6817</v>
      </c>
      <c r="AW91" t="s">
        <v>6780</v>
      </c>
      <c r="AY91" t="s">
        <v>5611</v>
      </c>
      <c r="AZ91" t="s">
        <v>6075</v>
      </c>
      <c r="BA91" t="s">
        <v>6780</v>
      </c>
      <c r="BC91" t="s">
        <v>5611</v>
      </c>
      <c r="BD91" t="s">
        <v>5886</v>
      </c>
      <c r="BE91" t="s">
        <v>6781</v>
      </c>
      <c r="BG91" t="s">
        <v>5611</v>
      </c>
      <c r="BH91" t="s">
        <v>5352</v>
      </c>
      <c r="BI91" t="s">
        <v>6781</v>
      </c>
      <c r="BK91" t="s">
        <v>5611</v>
      </c>
      <c r="BL91" t="s">
        <v>5553</v>
      </c>
      <c r="BM91" t="s">
        <v>6781</v>
      </c>
      <c r="BO91" t="s">
        <v>5611</v>
      </c>
      <c r="BP91" t="s">
        <v>5481</v>
      </c>
      <c r="BQ91" t="s">
        <v>6781</v>
      </c>
      <c r="BS91" t="s">
        <v>5611</v>
      </c>
      <c r="BT91" t="s">
        <v>6156</v>
      </c>
      <c r="BU91" t="s">
        <v>6781</v>
      </c>
      <c r="BW91" t="s">
        <v>5611</v>
      </c>
      <c r="BX91" t="s">
        <v>6597</v>
      </c>
      <c r="BY91" t="s">
        <v>6781</v>
      </c>
      <c r="CA91" t="s">
        <v>5724</v>
      </c>
    </row>
    <row r="92" spans="1:79">
      <c r="A92" t="s">
        <v>312</v>
      </c>
      <c r="B92" t="s">
        <v>1094</v>
      </c>
      <c r="C92" t="s">
        <v>4681</v>
      </c>
      <c r="D92" t="s">
        <v>2215</v>
      </c>
      <c r="E92" t="s">
        <v>6774</v>
      </c>
      <c r="G92" t="s">
        <v>5611</v>
      </c>
      <c r="H92" t="s">
        <v>2253</v>
      </c>
      <c r="I92" t="s">
        <v>6774</v>
      </c>
      <c r="K92" t="s">
        <v>5611</v>
      </c>
      <c r="L92" t="s">
        <v>6461</v>
      </c>
      <c r="M92" t="s">
        <v>6777</v>
      </c>
      <c r="O92" t="s">
        <v>5611</v>
      </c>
      <c r="P92" t="s">
        <v>2260</v>
      </c>
      <c r="Q92" t="s">
        <v>6777</v>
      </c>
      <c r="S92" t="s">
        <v>5724</v>
      </c>
      <c r="T92" t="s">
        <v>9090</v>
      </c>
      <c r="U92" t="s">
        <v>6779</v>
      </c>
      <c r="W92" t="s">
        <v>5724</v>
      </c>
      <c r="X92" t="s">
        <v>6937</v>
      </c>
      <c r="Y92" t="s">
        <v>6779</v>
      </c>
      <c r="AA92" t="s">
        <v>5724</v>
      </c>
      <c r="AB92" t="s">
        <v>5477</v>
      </c>
      <c r="AC92" t="s">
        <v>6774</v>
      </c>
      <c r="AE92" t="s">
        <v>5611</v>
      </c>
      <c r="AF92" t="s">
        <v>4832</v>
      </c>
      <c r="AG92" t="s">
        <v>6774</v>
      </c>
      <c r="AI92" t="s">
        <v>5724</v>
      </c>
      <c r="AJ92" t="s">
        <v>2928</v>
      </c>
      <c r="AK92" t="s">
        <v>6774</v>
      </c>
      <c r="AM92" t="s">
        <v>5611</v>
      </c>
      <c r="AQ92" t="s">
        <v>5805</v>
      </c>
      <c r="AR92" t="s">
        <v>6261</v>
      </c>
      <c r="AS92" t="s">
        <v>6781</v>
      </c>
      <c r="AU92" t="s">
        <v>5611</v>
      </c>
      <c r="AV92" t="s">
        <v>6795</v>
      </c>
      <c r="AW92" t="s">
        <v>6780</v>
      </c>
      <c r="AY92" t="s">
        <v>5611</v>
      </c>
      <c r="AZ92" t="s">
        <v>7604</v>
      </c>
      <c r="BA92" t="s">
        <v>6780</v>
      </c>
      <c r="BC92" t="s">
        <v>5611</v>
      </c>
      <c r="BD92" t="s">
        <v>5834</v>
      </c>
      <c r="BE92" t="s">
        <v>6781</v>
      </c>
      <c r="BG92" t="s">
        <v>5611</v>
      </c>
      <c r="BH92" t="s">
        <v>6434</v>
      </c>
      <c r="BI92" t="s">
        <v>6781</v>
      </c>
      <c r="BK92" t="s">
        <v>5611</v>
      </c>
      <c r="BL92" t="s">
        <v>5577</v>
      </c>
      <c r="BM92" t="s">
        <v>6781</v>
      </c>
      <c r="BO92" t="s">
        <v>5611</v>
      </c>
      <c r="BP92" t="s">
        <v>4823</v>
      </c>
      <c r="BQ92" t="s">
        <v>6781</v>
      </c>
      <c r="BS92" t="s">
        <v>5611</v>
      </c>
      <c r="BT92" t="s">
        <v>6589</v>
      </c>
      <c r="BU92" t="s">
        <v>6781</v>
      </c>
      <c r="BW92" t="s">
        <v>5611</v>
      </c>
      <c r="BX92" t="s">
        <v>6146</v>
      </c>
      <c r="BY92" t="s">
        <v>6781</v>
      </c>
      <c r="CA92" t="s">
        <v>5724</v>
      </c>
    </row>
    <row r="93" spans="1:79">
      <c r="A93" t="s">
        <v>313</v>
      </c>
      <c r="B93" t="s">
        <v>1094</v>
      </c>
      <c r="C93" t="s">
        <v>4735</v>
      </c>
      <c r="D93" t="s">
        <v>5527</v>
      </c>
      <c r="E93" t="s">
        <v>6774</v>
      </c>
      <c r="G93" t="s">
        <v>5724</v>
      </c>
      <c r="H93" t="s">
        <v>5597</v>
      </c>
      <c r="I93" t="s">
        <v>6774</v>
      </c>
      <c r="K93" t="s">
        <v>5724</v>
      </c>
      <c r="L93" t="s">
        <v>9923</v>
      </c>
      <c r="M93" t="s">
        <v>6777</v>
      </c>
      <c r="O93" t="s">
        <v>5611</v>
      </c>
      <c r="P93" t="s">
        <v>4966</v>
      </c>
      <c r="Q93" t="s">
        <v>6777</v>
      </c>
      <c r="S93" t="s">
        <v>5611</v>
      </c>
      <c r="T93" t="s">
        <v>7535</v>
      </c>
      <c r="U93" t="s">
        <v>6779</v>
      </c>
      <c r="W93" t="s">
        <v>5724</v>
      </c>
      <c r="X93" t="s">
        <v>7466</v>
      </c>
      <c r="Y93" t="s">
        <v>6779</v>
      </c>
      <c r="AA93" t="s">
        <v>5724</v>
      </c>
      <c r="AB93" t="s">
        <v>5519</v>
      </c>
      <c r="AC93" t="s">
        <v>6774</v>
      </c>
      <c r="AE93" t="s">
        <v>5611</v>
      </c>
      <c r="AF93" t="s">
        <v>6044</v>
      </c>
      <c r="AG93" t="s">
        <v>6774</v>
      </c>
      <c r="AI93" t="s">
        <v>5611</v>
      </c>
      <c r="AJ93" t="s">
        <v>5504</v>
      </c>
      <c r="AK93" t="s">
        <v>6774</v>
      </c>
      <c r="AM93" t="s">
        <v>5611</v>
      </c>
      <c r="AQ93" t="s">
        <v>5805</v>
      </c>
      <c r="AR93" t="s">
        <v>6288</v>
      </c>
      <c r="AS93" t="s">
        <v>6781</v>
      </c>
      <c r="AU93" t="s">
        <v>5611</v>
      </c>
      <c r="AV93" t="s">
        <v>6795</v>
      </c>
      <c r="AW93" t="s">
        <v>6780</v>
      </c>
      <c r="AY93" t="s">
        <v>5611</v>
      </c>
      <c r="AZ93" t="s">
        <v>6501</v>
      </c>
      <c r="BA93" t="s">
        <v>6780</v>
      </c>
      <c r="BC93" t="s">
        <v>5611</v>
      </c>
      <c r="BD93" t="s">
        <v>6534</v>
      </c>
      <c r="BE93" t="s">
        <v>6781</v>
      </c>
      <c r="BG93" t="s">
        <v>5611</v>
      </c>
      <c r="BH93" t="s">
        <v>4852</v>
      </c>
      <c r="BI93" t="s">
        <v>6781</v>
      </c>
      <c r="BK93" t="s">
        <v>5611</v>
      </c>
      <c r="BL93" t="s">
        <v>5553</v>
      </c>
      <c r="BM93" t="s">
        <v>6781</v>
      </c>
      <c r="BO93" t="s">
        <v>5611</v>
      </c>
      <c r="BP93" t="s">
        <v>5589</v>
      </c>
      <c r="BQ93" t="s">
        <v>6781</v>
      </c>
      <c r="BS93" t="s">
        <v>5611</v>
      </c>
      <c r="BT93" t="s">
        <v>6060</v>
      </c>
      <c r="BU93" t="s">
        <v>6781</v>
      </c>
      <c r="BW93" t="s">
        <v>5724</v>
      </c>
      <c r="BX93" t="s">
        <v>6005</v>
      </c>
      <c r="BY93" t="s">
        <v>6781</v>
      </c>
      <c r="CA93" t="s">
        <v>5611</v>
      </c>
    </row>
    <row r="94" spans="1:2">
      <c r="A94" t="s">
        <v>323</v>
      </c>
      <c r="B94" t="s">
        <v>1086</v>
      </c>
    </row>
    <row r="95" spans="1:79">
      <c r="A95" t="s">
        <v>324</v>
      </c>
      <c r="B95" t="s">
        <v>1094</v>
      </c>
      <c r="C95" t="s">
        <v>3676</v>
      </c>
      <c r="G95" t="s">
        <v>5805</v>
      </c>
      <c r="K95" t="s">
        <v>5805</v>
      </c>
      <c r="O95" t="s">
        <v>5805</v>
      </c>
      <c r="S95" t="s">
        <v>5805</v>
      </c>
      <c r="T95" t="s">
        <v>6860</v>
      </c>
      <c r="U95" t="s">
        <v>6779</v>
      </c>
      <c r="W95" t="s">
        <v>5611</v>
      </c>
      <c r="X95" t="s">
        <v>7323</v>
      </c>
      <c r="Y95" t="s">
        <v>6779</v>
      </c>
      <c r="AA95" t="s">
        <v>5611</v>
      </c>
      <c r="AE95" t="s">
        <v>5805</v>
      </c>
      <c r="AI95" t="s">
        <v>5805</v>
      </c>
      <c r="AJ95" t="s">
        <v>5570</v>
      </c>
      <c r="AK95" t="s">
        <v>6774</v>
      </c>
      <c r="AM95" t="s">
        <v>5611</v>
      </c>
      <c r="AQ95" t="s">
        <v>5805</v>
      </c>
      <c r="AU95" t="s">
        <v>5805</v>
      </c>
      <c r="AY95" t="s">
        <v>5805</v>
      </c>
      <c r="BC95" t="s">
        <v>5805</v>
      </c>
      <c r="BG95" t="s">
        <v>5805</v>
      </c>
      <c r="BK95" t="s">
        <v>5805</v>
      </c>
      <c r="BO95" t="s">
        <v>5805</v>
      </c>
      <c r="BS95" t="s">
        <v>5805</v>
      </c>
      <c r="BW95" t="s">
        <v>5805</v>
      </c>
      <c r="CA95" t="s">
        <v>5805</v>
      </c>
    </row>
    <row r="96" spans="1:79">
      <c r="A96" t="s">
        <v>325</v>
      </c>
      <c r="B96" t="s">
        <v>1094</v>
      </c>
      <c r="C96" t="s">
        <v>2713</v>
      </c>
      <c r="D96" t="s">
        <v>6825</v>
      </c>
      <c r="E96" t="s">
        <v>6774</v>
      </c>
      <c r="G96" t="s">
        <v>5611</v>
      </c>
      <c r="H96" t="s">
        <v>6786</v>
      </c>
      <c r="I96" t="s">
        <v>6774</v>
      </c>
      <c r="K96" t="s">
        <v>5611</v>
      </c>
      <c r="L96" t="s">
        <v>6796</v>
      </c>
      <c r="M96" t="s">
        <v>6777</v>
      </c>
      <c r="O96" t="s">
        <v>5611</v>
      </c>
      <c r="P96" t="s">
        <v>6432</v>
      </c>
      <c r="Q96" t="s">
        <v>6777</v>
      </c>
      <c r="S96" t="s">
        <v>5611</v>
      </c>
      <c r="T96" t="s">
        <v>9125</v>
      </c>
      <c r="U96" t="s">
        <v>6779</v>
      </c>
      <c r="W96" t="s">
        <v>5724</v>
      </c>
      <c r="X96" t="s">
        <v>7616</v>
      </c>
      <c r="Y96" t="s">
        <v>6779</v>
      </c>
      <c r="AA96" t="s">
        <v>5724</v>
      </c>
      <c r="AB96" t="s">
        <v>5504</v>
      </c>
      <c r="AC96" t="s">
        <v>6774</v>
      </c>
      <c r="AE96" t="s">
        <v>5611</v>
      </c>
      <c r="AI96" t="s">
        <v>5805</v>
      </c>
      <c r="AJ96" t="s">
        <v>6782</v>
      </c>
      <c r="AK96" t="s">
        <v>6774</v>
      </c>
      <c r="AM96" t="s">
        <v>5611</v>
      </c>
      <c r="AN96" t="s">
        <v>7232</v>
      </c>
      <c r="AO96" t="s">
        <v>6781</v>
      </c>
      <c r="AQ96" t="s">
        <v>5611</v>
      </c>
      <c r="AU96" t="s">
        <v>5805</v>
      </c>
      <c r="AV96" t="s">
        <v>7039</v>
      </c>
      <c r="AW96" t="s">
        <v>6780</v>
      </c>
      <c r="AY96" t="s">
        <v>5611</v>
      </c>
      <c r="AZ96" t="s">
        <v>9924</v>
      </c>
      <c r="BA96" t="s">
        <v>6780</v>
      </c>
      <c r="BC96" t="s">
        <v>5611</v>
      </c>
      <c r="BD96" t="s">
        <v>6416</v>
      </c>
      <c r="BE96" t="s">
        <v>6781</v>
      </c>
      <c r="BG96" t="s">
        <v>5611</v>
      </c>
      <c r="BH96" t="s">
        <v>5954</v>
      </c>
      <c r="BI96" t="s">
        <v>6781</v>
      </c>
      <c r="BK96" t="s">
        <v>5611</v>
      </c>
      <c r="BL96" t="s">
        <v>9147</v>
      </c>
      <c r="BM96" t="s">
        <v>6781</v>
      </c>
      <c r="BO96" t="s">
        <v>5611</v>
      </c>
      <c r="BP96" t="s">
        <v>6881</v>
      </c>
      <c r="BQ96" t="s">
        <v>6781</v>
      </c>
      <c r="BS96" t="s">
        <v>5611</v>
      </c>
      <c r="BT96" t="s">
        <v>5864</v>
      </c>
      <c r="BU96" t="s">
        <v>6781</v>
      </c>
      <c r="BW96" t="s">
        <v>5724</v>
      </c>
      <c r="BX96" t="s">
        <v>5993</v>
      </c>
      <c r="BY96" t="s">
        <v>6781</v>
      </c>
      <c r="CA96" t="s">
        <v>5611</v>
      </c>
    </row>
    <row r="97" spans="1:79">
      <c r="A97" t="s">
        <v>326</v>
      </c>
      <c r="B97" t="s">
        <v>1094</v>
      </c>
      <c r="C97" t="s">
        <v>3080</v>
      </c>
      <c r="G97" t="s">
        <v>5805</v>
      </c>
      <c r="H97" t="s">
        <v>5602</v>
      </c>
      <c r="I97" t="s">
        <v>6774</v>
      </c>
      <c r="K97" t="s">
        <v>5724</v>
      </c>
      <c r="O97" t="s">
        <v>5805</v>
      </c>
      <c r="S97" t="s">
        <v>5805</v>
      </c>
      <c r="W97" t="s">
        <v>5805</v>
      </c>
      <c r="AA97" t="s">
        <v>5805</v>
      </c>
      <c r="AB97" t="s">
        <v>6006</v>
      </c>
      <c r="AC97" t="s">
        <v>6774</v>
      </c>
      <c r="AE97" t="s">
        <v>5724</v>
      </c>
      <c r="AF97" t="s">
        <v>9925</v>
      </c>
      <c r="AG97" t="s">
        <v>6774</v>
      </c>
      <c r="AI97" t="s">
        <v>5724</v>
      </c>
      <c r="AJ97" t="s">
        <v>5489</v>
      </c>
      <c r="AK97" t="s">
        <v>6774</v>
      </c>
      <c r="AM97" t="s">
        <v>5724</v>
      </c>
      <c r="AQ97" t="s">
        <v>5805</v>
      </c>
      <c r="AU97" t="s">
        <v>5805</v>
      </c>
      <c r="AV97" t="s">
        <v>7012</v>
      </c>
      <c r="AW97" t="s">
        <v>6780</v>
      </c>
      <c r="AY97" t="s">
        <v>5724</v>
      </c>
      <c r="BC97" t="s">
        <v>5805</v>
      </c>
      <c r="BD97" t="s">
        <v>9199</v>
      </c>
      <c r="BE97" t="s">
        <v>6781</v>
      </c>
      <c r="BG97" t="s">
        <v>5724</v>
      </c>
      <c r="BK97" t="s">
        <v>5805</v>
      </c>
      <c r="BO97" t="s">
        <v>5805</v>
      </c>
      <c r="BS97" t="s">
        <v>5805</v>
      </c>
      <c r="BW97" t="s">
        <v>5805</v>
      </c>
      <c r="CA97" t="s">
        <v>5805</v>
      </c>
    </row>
    <row r="98" spans="1:2">
      <c r="A98" t="s">
        <v>327</v>
      </c>
      <c r="B98" t="s">
        <v>1086</v>
      </c>
    </row>
    <row r="99" spans="1:79">
      <c r="A99" t="s">
        <v>328</v>
      </c>
      <c r="B99" t="s">
        <v>1094</v>
      </c>
      <c r="C99" t="s">
        <v>2384</v>
      </c>
      <c r="D99" t="s">
        <v>2432</v>
      </c>
      <c r="E99" t="s">
        <v>6774</v>
      </c>
      <c r="G99" t="s">
        <v>5611</v>
      </c>
      <c r="H99" t="s">
        <v>2496</v>
      </c>
      <c r="I99" t="s">
        <v>6774</v>
      </c>
      <c r="K99" t="s">
        <v>5611</v>
      </c>
      <c r="L99" t="s">
        <v>7450</v>
      </c>
      <c r="M99" t="s">
        <v>6777</v>
      </c>
      <c r="O99" t="s">
        <v>5611</v>
      </c>
      <c r="P99" t="s">
        <v>6423</v>
      </c>
      <c r="Q99" t="s">
        <v>6777</v>
      </c>
      <c r="S99" t="s">
        <v>5611</v>
      </c>
      <c r="T99" t="s">
        <v>6910</v>
      </c>
      <c r="U99" t="s">
        <v>6779</v>
      </c>
      <c r="W99" t="s">
        <v>5611</v>
      </c>
      <c r="X99" t="s">
        <v>6940</v>
      </c>
      <c r="Y99" t="s">
        <v>6779</v>
      </c>
      <c r="AA99" t="s">
        <v>5611</v>
      </c>
      <c r="AB99" t="s">
        <v>6539</v>
      </c>
      <c r="AC99" t="s">
        <v>6774</v>
      </c>
      <c r="AE99" t="s">
        <v>5611</v>
      </c>
      <c r="AF99" t="s">
        <v>7507</v>
      </c>
      <c r="AG99" t="s">
        <v>6774</v>
      </c>
      <c r="AI99" t="s">
        <v>5724</v>
      </c>
      <c r="AJ99" t="s">
        <v>408</v>
      </c>
      <c r="AK99" t="s">
        <v>6774</v>
      </c>
      <c r="AM99" t="s">
        <v>5611</v>
      </c>
      <c r="AN99" t="s">
        <v>6447</v>
      </c>
      <c r="AO99" t="s">
        <v>6781</v>
      </c>
      <c r="AQ99" t="s">
        <v>5611</v>
      </c>
      <c r="AU99" t="s">
        <v>5805</v>
      </c>
      <c r="AV99" t="s">
        <v>6817</v>
      </c>
      <c r="AW99" t="s">
        <v>6780</v>
      </c>
      <c r="AY99" t="s">
        <v>5611</v>
      </c>
      <c r="AZ99" t="s">
        <v>9926</v>
      </c>
      <c r="BA99" t="s">
        <v>6780</v>
      </c>
      <c r="BC99" t="s">
        <v>5611</v>
      </c>
      <c r="BG99" t="s">
        <v>5805</v>
      </c>
      <c r="BH99" t="s">
        <v>6460</v>
      </c>
      <c r="BI99" t="s">
        <v>6781</v>
      </c>
      <c r="BK99" t="s">
        <v>5611</v>
      </c>
      <c r="BL99" t="s">
        <v>9224</v>
      </c>
      <c r="BM99" t="s">
        <v>6781</v>
      </c>
      <c r="BO99" t="s">
        <v>5611</v>
      </c>
      <c r="BP99" t="s">
        <v>7868</v>
      </c>
      <c r="BQ99" t="s">
        <v>6781</v>
      </c>
      <c r="BS99" t="s">
        <v>5611</v>
      </c>
      <c r="BT99" t="s">
        <v>7462</v>
      </c>
      <c r="BU99" t="s">
        <v>6781</v>
      </c>
      <c r="BW99" t="s">
        <v>5611</v>
      </c>
      <c r="BX99" t="s">
        <v>6118</v>
      </c>
      <c r="BY99" t="s">
        <v>6781</v>
      </c>
      <c r="CA99" t="s">
        <v>5611</v>
      </c>
    </row>
    <row r="100" spans="1:79">
      <c r="A100" t="s">
        <v>329</v>
      </c>
      <c r="B100" t="s">
        <v>1094</v>
      </c>
      <c r="C100" t="s">
        <v>2838</v>
      </c>
      <c r="D100" t="s">
        <v>2290</v>
      </c>
      <c r="E100" t="s">
        <v>6774</v>
      </c>
      <c r="G100" t="s">
        <v>5611</v>
      </c>
      <c r="H100" t="s">
        <v>5477</v>
      </c>
      <c r="I100" t="s">
        <v>6774</v>
      </c>
      <c r="K100" t="s">
        <v>5724</v>
      </c>
      <c r="L100" t="s">
        <v>7137</v>
      </c>
      <c r="M100" t="s">
        <v>6777</v>
      </c>
      <c r="O100" t="s">
        <v>5724</v>
      </c>
      <c r="P100" t="s">
        <v>2205</v>
      </c>
      <c r="Q100" t="s">
        <v>6777</v>
      </c>
      <c r="S100" t="s">
        <v>5611</v>
      </c>
      <c r="T100" t="s">
        <v>7492</v>
      </c>
      <c r="U100" t="s">
        <v>6779</v>
      </c>
      <c r="W100" t="s">
        <v>5611</v>
      </c>
      <c r="X100" t="s">
        <v>5483</v>
      </c>
      <c r="Y100" t="s">
        <v>6779</v>
      </c>
      <c r="AA100" t="s">
        <v>5611</v>
      </c>
      <c r="AB100" t="s">
        <v>5547</v>
      </c>
      <c r="AC100" t="s">
        <v>6774</v>
      </c>
      <c r="AE100" t="s">
        <v>5724</v>
      </c>
      <c r="AF100" t="s">
        <v>9927</v>
      </c>
      <c r="AG100" t="s">
        <v>6774</v>
      </c>
      <c r="AI100" t="s">
        <v>5724</v>
      </c>
      <c r="AJ100" t="s">
        <v>2167</v>
      </c>
      <c r="AK100" t="s">
        <v>6774</v>
      </c>
      <c r="AM100" t="s">
        <v>5611</v>
      </c>
      <c r="AN100" t="s">
        <v>5864</v>
      </c>
      <c r="AO100" t="s">
        <v>6781</v>
      </c>
      <c r="AQ100" t="s">
        <v>5724</v>
      </c>
      <c r="AU100" t="s">
        <v>5805</v>
      </c>
      <c r="AV100" t="s">
        <v>4838</v>
      </c>
      <c r="AW100" t="s">
        <v>6780</v>
      </c>
      <c r="AY100" t="s">
        <v>5724</v>
      </c>
      <c r="AZ100" t="s">
        <v>9355</v>
      </c>
      <c r="BA100" t="s">
        <v>6780</v>
      </c>
      <c r="BC100" t="s">
        <v>5724</v>
      </c>
      <c r="BG100" t="s">
        <v>5805</v>
      </c>
      <c r="BH100" t="s">
        <v>6252</v>
      </c>
      <c r="BI100" t="s">
        <v>6781</v>
      </c>
      <c r="BK100" t="s">
        <v>5611</v>
      </c>
      <c r="BL100" t="s">
        <v>7663</v>
      </c>
      <c r="BM100" t="s">
        <v>6781</v>
      </c>
      <c r="BO100" t="s">
        <v>5724</v>
      </c>
      <c r="BP100" t="s">
        <v>7649</v>
      </c>
      <c r="BQ100" t="s">
        <v>6781</v>
      </c>
      <c r="BS100" t="s">
        <v>5611</v>
      </c>
      <c r="BT100" t="s">
        <v>7255</v>
      </c>
      <c r="BU100" t="s">
        <v>6781</v>
      </c>
      <c r="BW100" t="s">
        <v>5724</v>
      </c>
      <c r="CA100" t="s">
        <v>5805</v>
      </c>
    </row>
    <row r="101" spans="1:79">
      <c r="A101" t="s">
        <v>330</v>
      </c>
      <c r="B101" t="s">
        <v>1094</v>
      </c>
      <c r="C101" t="s">
        <v>2443</v>
      </c>
      <c r="D101" t="s">
        <v>7635</v>
      </c>
      <c r="E101" t="s">
        <v>6774</v>
      </c>
      <c r="G101" t="s">
        <v>5611</v>
      </c>
      <c r="H101" t="s">
        <v>6782</v>
      </c>
      <c r="I101" t="s">
        <v>6774</v>
      </c>
      <c r="K101" t="s">
        <v>5611</v>
      </c>
      <c r="L101" t="s">
        <v>6438</v>
      </c>
      <c r="M101" t="s">
        <v>6777</v>
      </c>
      <c r="O101" t="s">
        <v>5611</v>
      </c>
      <c r="P101" t="s">
        <v>6434</v>
      </c>
      <c r="Q101" t="s">
        <v>6777</v>
      </c>
      <c r="S101" t="s">
        <v>5611</v>
      </c>
      <c r="T101" t="s">
        <v>9887</v>
      </c>
      <c r="U101" t="s">
        <v>6779</v>
      </c>
      <c r="W101" t="s">
        <v>5611</v>
      </c>
      <c r="X101" t="s">
        <v>7591</v>
      </c>
      <c r="Y101" t="s">
        <v>6779</v>
      </c>
      <c r="AA101" t="s">
        <v>5611</v>
      </c>
      <c r="AB101" t="s">
        <v>5589</v>
      </c>
      <c r="AC101" t="s">
        <v>6774</v>
      </c>
      <c r="AE101" t="s">
        <v>5611</v>
      </c>
      <c r="AF101" t="s">
        <v>9928</v>
      </c>
      <c r="AG101" t="s">
        <v>6774</v>
      </c>
      <c r="AI101" t="s">
        <v>5724</v>
      </c>
      <c r="AJ101" t="s">
        <v>2167</v>
      </c>
      <c r="AK101" t="s">
        <v>6774</v>
      </c>
      <c r="AM101" t="s">
        <v>5611</v>
      </c>
      <c r="AN101" t="s">
        <v>6480</v>
      </c>
      <c r="AO101" t="s">
        <v>6781</v>
      </c>
      <c r="AQ101" t="s">
        <v>5611</v>
      </c>
      <c r="AU101" t="s">
        <v>5805</v>
      </c>
      <c r="AV101" t="s">
        <v>4826</v>
      </c>
      <c r="AW101" t="s">
        <v>6780</v>
      </c>
      <c r="AY101" t="s">
        <v>5611</v>
      </c>
      <c r="AZ101" t="s">
        <v>7726</v>
      </c>
      <c r="BA101" t="s">
        <v>6780</v>
      </c>
      <c r="BC101" t="s">
        <v>5611</v>
      </c>
      <c r="BG101" t="s">
        <v>5805</v>
      </c>
      <c r="BK101" t="s">
        <v>5805</v>
      </c>
      <c r="BO101" t="s">
        <v>5805</v>
      </c>
      <c r="BS101" t="s">
        <v>5805</v>
      </c>
      <c r="BW101" t="s">
        <v>5805</v>
      </c>
      <c r="CA101" t="s">
        <v>5805</v>
      </c>
    </row>
    <row r="102" spans="1:79">
      <c r="A102" t="s">
        <v>331</v>
      </c>
      <c r="B102" t="s">
        <v>1094</v>
      </c>
      <c r="C102" t="s">
        <v>2538</v>
      </c>
      <c r="D102" t="s">
        <v>2194</v>
      </c>
      <c r="E102" t="s">
        <v>6774</v>
      </c>
      <c r="G102" t="s">
        <v>5611</v>
      </c>
      <c r="H102" t="s">
        <v>2253</v>
      </c>
      <c r="I102" t="s">
        <v>6774</v>
      </c>
      <c r="K102" t="s">
        <v>5611</v>
      </c>
      <c r="L102" t="s">
        <v>6023</v>
      </c>
      <c r="M102" t="s">
        <v>6777</v>
      </c>
      <c r="O102" t="s">
        <v>5611</v>
      </c>
      <c r="P102" t="s">
        <v>6231</v>
      </c>
      <c r="Q102" t="s">
        <v>6777</v>
      </c>
      <c r="S102" t="s">
        <v>5611</v>
      </c>
      <c r="T102" t="s">
        <v>7126</v>
      </c>
      <c r="U102" t="s">
        <v>6779</v>
      </c>
      <c r="W102" t="s">
        <v>5611</v>
      </c>
      <c r="X102" t="s">
        <v>7123</v>
      </c>
      <c r="Y102" t="s">
        <v>6779</v>
      </c>
      <c r="AA102" t="s">
        <v>5611</v>
      </c>
      <c r="AB102" t="s">
        <v>5510</v>
      </c>
      <c r="AC102" t="s">
        <v>6774</v>
      </c>
      <c r="AE102" t="s">
        <v>5611</v>
      </c>
      <c r="AF102" t="s">
        <v>8914</v>
      </c>
      <c r="AG102" t="s">
        <v>6774</v>
      </c>
      <c r="AI102" t="s">
        <v>5724</v>
      </c>
      <c r="AJ102" t="s">
        <v>2906</v>
      </c>
      <c r="AK102" t="s">
        <v>6774</v>
      </c>
      <c r="AM102" t="s">
        <v>5611</v>
      </c>
      <c r="AN102" t="s">
        <v>7677</v>
      </c>
      <c r="AO102" t="s">
        <v>6781</v>
      </c>
      <c r="AQ102" t="s">
        <v>5611</v>
      </c>
      <c r="AU102" t="s">
        <v>5805</v>
      </c>
      <c r="AV102" t="s">
        <v>5572</v>
      </c>
      <c r="AW102" t="s">
        <v>6780</v>
      </c>
      <c r="AY102" t="s">
        <v>5724</v>
      </c>
      <c r="AZ102" t="s">
        <v>9929</v>
      </c>
      <c r="BA102" t="s">
        <v>6780</v>
      </c>
      <c r="BC102" t="s">
        <v>5724</v>
      </c>
      <c r="BG102" t="s">
        <v>5805</v>
      </c>
      <c r="BH102" t="s">
        <v>6088</v>
      </c>
      <c r="BI102" t="s">
        <v>6781</v>
      </c>
      <c r="BK102" t="s">
        <v>5611</v>
      </c>
      <c r="BL102" t="s">
        <v>6921</v>
      </c>
      <c r="BM102" t="s">
        <v>6781</v>
      </c>
      <c r="BO102" t="s">
        <v>5611</v>
      </c>
      <c r="BP102" t="s">
        <v>7790</v>
      </c>
      <c r="BQ102" t="s">
        <v>6781</v>
      </c>
      <c r="BS102" t="s">
        <v>5611</v>
      </c>
      <c r="BT102" t="s">
        <v>6526</v>
      </c>
      <c r="BU102" t="s">
        <v>6781</v>
      </c>
      <c r="BW102" t="s">
        <v>5611</v>
      </c>
      <c r="BX102" t="s">
        <v>6178</v>
      </c>
      <c r="BY102" t="s">
        <v>6781</v>
      </c>
      <c r="CA102" t="s">
        <v>5611</v>
      </c>
    </row>
    <row r="103" spans="1:79">
      <c r="A103" t="s">
        <v>331</v>
      </c>
      <c r="B103" t="s">
        <v>1094</v>
      </c>
      <c r="C103" t="s">
        <v>2529</v>
      </c>
      <c r="D103" t="s">
        <v>2175</v>
      </c>
      <c r="E103" t="s">
        <v>6774</v>
      </c>
      <c r="G103" t="s">
        <v>5611</v>
      </c>
      <c r="H103" t="s">
        <v>2253</v>
      </c>
      <c r="I103" t="s">
        <v>6774</v>
      </c>
      <c r="K103" t="s">
        <v>5611</v>
      </c>
      <c r="L103" t="s">
        <v>6457</v>
      </c>
      <c r="M103" t="s">
        <v>6777</v>
      </c>
      <c r="O103" t="s">
        <v>5611</v>
      </c>
      <c r="P103" t="s">
        <v>6329</v>
      </c>
      <c r="Q103" t="s">
        <v>6777</v>
      </c>
      <c r="S103" t="s">
        <v>5611</v>
      </c>
      <c r="T103" t="s">
        <v>9930</v>
      </c>
      <c r="U103" t="s">
        <v>6779</v>
      </c>
      <c r="W103" t="s">
        <v>5611</v>
      </c>
      <c r="X103" t="s">
        <v>7490</v>
      </c>
      <c r="Y103" t="s">
        <v>6779</v>
      </c>
      <c r="AA103" t="s">
        <v>5611</v>
      </c>
      <c r="AB103" t="s">
        <v>5521</v>
      </c>
      <c r="AC103" t="s">
        <v>6774</v>
      </c>
      <c r="AE103" t="s">
        <v>5611</v>
      </c>
      <c r="AF103" t="s">
        <v>5121</v>
      </c>
      <c r="AG103" t="s">
        <v>6774</v>
      </c>
      <c r="AI103" t="s">
        <v>5724</v>
      </c>
      <c r="AJ103" t="s">
        <v>2870</v>
      </c>
      <c r="AK103" t="s">
        <v>6774</v>
      </c>
      <c r="AM103" t="s">
        <v>5611</v>
      </c>
      <c r="AN103" t="s">
        <v>6433</v>
      </c>
      <c r="AO103" t="s">
        <v>6781</v>
      </c>
      <c r="AQ103" t="s">
        <v>5611</v>
      </c>
      <c r="AU103" t="s">
        <v>5805</v>
      </c>
      <c r="AV103" t="s">
        <v>5563</v>
      </c>
      <c r="AW103" t="s">
        <v>6780</v>
      </c>
      <c r="AY103" t="s">
        <v>5724</v>
      </c>
      <c r="AZ103" t="s">
        <v>9931</v>
      </c>
      <c r="BA103" t="s">
        <v>6780</v>
      </c>
      <c r="BC103" t="s">
        <v>5724</v>
      </c>
      <c r="BG103" t="s">
        <v>5805</v>
      </c>
      <c r="BH103" t="s">
        <v>6171</v>
      </c>
      <c r="BI103" t="s">
        <v>6781</v>
      </c>
      <c r="BK103" t="s">
        <v>5611</v>
      </c>
      <c r="BL103" t="s">
        <v>9216</v>
      </c>
      <c r="BM103" t="s">
        <v>6781</v>
      </c>
      <c r="BO103" t="s">
        <v>5611</v>
      </c>
      <c r="BP103" t="s">
        <v>6922</v>
      </c>
      <c r="BQ103" t="s">
        <v>6781</v>
      </c>
      <c r="BS103" t="s">
        <v>5611</v>
      </c>
      <c r="BT103" t="s">
        <v>6183</v>
      </c>
      <c r="BU103" t="s">
        <v>6781</v>
      </c>
      <c r="BW103" t="s">
        <v>5611</v>
      </c>
      <c r="CA103" t="s">
        <v>5805</v>
      </c>
    </row>
    <row r="104" spans="1:79">
      <c r="A104" t="s">
        <v>332</v>
      </c>
      <c r="B104" t="s">
        <v>1094</v>
      </c>
      <c r="C104" t="s">
        <v>4647</v>
      </c>
      <c r="D104" t="s">
        <v>2186</v>
      </c>
      <c r="E104" t="s">
        <v>6774</v>
      </c>
      <c r="G104" t="s">
        <v>5611</v>
      </c>
      <c r="H104" t="s">
        <v>2972</v>
      </c>
      <c r="I104" t="s">
        <v>6774</v>
      </c>
      <c r="K104" t="s">
        <v>5611</v>
      </c>
      <c r="L104" t="s">
        <v>2290</v>
      </c>
      <c r="M104" t="s">
        <v>6777</v>
      </c>
      <c r="O104" t="s">
        <v>5611</v>
      </c>
      <c r="P104" t="s">
        <v>7080</v>
      </c>
      <c r="Q104" t="s">
        <v>6777</v>
      </c>
      <c r="S104" t="s">
        <v>5611</v>
      </c>
      <c r="T104" t="s">
        <v>9932</v>
      </c>
      <c r="U104" t="s">
        <v>6779</v>
      </c>
      <c r="W104" t="s">
        <v>5611</v>
      </c>
      <c r="X104" t="s">
        <v>7149</v>
      </c>
      <c r="Y104" t="s">
        <v>6779</v>
      </c>
      <c r="AA104" t="s">
        <v>5611</v>
      </c>
      <c r="AB104" t="s">
        <v>4827</v>
      </c>
      <c r="AC104" t="s">
        <v>6774</v>
      </c>
      <c r="AE104" t="s">
        <v>5724</v>
      </c>
      <c r="AF104" t="s">
        <v>5576</v>
      </c>
      <c r="AG104" t="s">
        <v>6774</v>
      </c>
      <c r="AI104" t="s">
        <v>5611</v>
      </c>
      <c r="AJ104" t="s">
        <v>2139</v>
      </c>
      <c r="AK104" t="s">
        <v>6774</v>
      </c>
      <c r="AM104" t="s">
        <v>5611</v>
      </c>
      <c r="AN104" t="s">
        <v>6477</v>
      </c>
      <c r="AO104" t="s">
        <v>6781</v>
      </c>
      <c r="AQ104" t="s">
        <v>5611</v>
      </c>
      <c r="AU104" t="s">
        <v>5805</v>
      </c>
      <c r="AV104" t="s">
        <v>5602</v>
      </c>
      <c r="AW104" t="s">
        <v>6780</v>
      </c>
      <c r="AY104" t="s">
        <v>5611</v>
      </c>
      <c r="AZ104" t="s">
        <v>7578</v>
      </c>
      <c r="BA104" t="s">
        <v>6780</v>
      </c>
      <c r="BC104" t="s">
        <v>5611</v>
      </c>
      <c r="BG104" t="s">
        <v>5805</v>
      </c>
      <c r="BH104" t="s">
        <v>7168</v>
      </c>
      <c r="BI104" t="s">
        <v>6781</v>
      </c>
      <c r="BK104" t="s">
        <v>5611</v>
      </c>
      <c r="BL104" t="s">
        <v>9167</v>
      </c>
      <c r="BM104" t="s">
        <v>6781</v>
      </c>
      <c r="BO104" t="s">
        <v>5611</v>
      </c>
      <c r="BP104" t="s">
        <v>7689</v>
      </c>
      <c r="BQ104" t="s">
        <v>6781</v>
      </c>
      <c r="BS104" t="s">
        <v>5611</v>
      </c>
      <c r="BT104" t="s">
        <v>6172</v>
      </c>
      <c r="BU104" t="s">
        <v>6781</v>
      </c>
      <c r="BW104" t="s">
        <v>5611</v>
      </c>
      <c r="CA104" t="s">
        <v>5805</v>
      </c>
    </row>
    <row r="105" spans="1:79">
      <c r="A105" t="s">
        <v>333</v>
      </c>
      <c r="B105" t="s">
        <v>1094</v>
      </c>
      <c r="C105" t="s">
        <v>2976</v>
      </c>
      <c r="D105" t="s">
        <v>2432</v>
      </c>
      <c r="E105" t="s">
        <v>6774</v>
      </c>
      <c r="G105" t="s">
        <v>5611</v>
      </c>
      <c r="H105" t="s">
        <v>5532</v>
      </c>
      <c r="I105" t="s">
        <v>6774</v>
      </c>
      <c r="K105" t="s">
        <v>5724</v>
      </c>
      <c r="L105" t="s">
        <v>7274</v>
      </c>
      <c r="M105" t="s">
        <v>6777</v>
      </c>
      <c r="O105" t="s">
        <v>5611</v>
      </c>
      <c r="P105" t="s">
        <v>6440</v>
      </c>
      <c r="Q105" t="s">
        <v>6777</v>
      </c>
      <c r="S105" t="s">
        <v>5611</v>
      </c>
      <c r="T105" t="s">
        <v>6827</v>
      </c>
      <c r="U105" t="s">
        <v>6779</v>
      </c>
      <c r="W105" t="s">
        <v>5611</v>
      </c>
      <c r="X105" t="s">
        <v>9311</v>
      </c>
      <c r="Y105" t="s">
        <v>6779</v>
      </c>
      <c r="AA105" t="s">
        <v>5724</v>
      </c>
      <c r="AB105" t="s">
        <v>7177</v>
      </c>
      <c r="AC105" t="s">
        <v>6774</v>
      </c>
      <c r="AE105" t="s">
        <v>5724</v>
      </c>
      <c r="AF105" t="s">
        <v>7303</v>
      </c>
      <c r="AG105" t="s">
        <v>6774</v>
      </c>
      <c r="AI105" t="s">
        <v>5724</v>
      </c>
      <c r="AJ105" t="s">
        <v>4815</v>
      </c>
      <c r="AK105" t="s">
        <v>6774</v>
      </c>
      <c r="AM105" t="s">
        <v>5724</v>
      </c>
      <c r="AN105" t="s">
        <v>6361</v>
      </c>
      <c r="AO105" t="s">
        <v>6781</v>
      </c>
      <c r="AQ105" t="s">
        <v>5611</v>
      </c>
      <c r="AU105" t="s">
        <v>5805</v>
      </c>
      <c r="AV105" t="s">
        <v>6795</v>
      </c>
      <c r="AW105" t="s">
        <v>6780</v>
      </c>
      <c r="AY105" t="s">
        <v>5724</v>
      </c>
      <c r="AZ105" t="s">
        <v>9924</v>
      </c>
      <c r="BA105" t="s">
        <v>6780</v>
      </c>
      <c r="BC105" t="s">
        <v>5611</v>
      </c>
      <c r="BG105" t="s">
        <v>5805</v>
      </c>
      <c r="BH105" t="s">
        <v>6712</v>
      </c>
      <c r="BI105" t="s">
        <v>6781</v>
      </c>
      <c r="BK105" t="s">
        <v>5611</v>
      </c>
      <c r="BL105" t="s">
        <v>9468</v>
      </c>
      <c r="BM105" t="s">
        <v>6781</v>
      </c>
      <c r="BO105" t="s">
        <v>5724</v>
      </c>
      <c r="BP105" t="s">
        <v>7228</v>
      </c>
      <c r="BQ105" t="s">
        <v>6781</v>
      </c>
      <c r="BS105" t="s">
        <v>5724</v>
      </c>
      <c r="BT105" t="s">
        <v>6518</v>
      </c>
      <c r="BU105" t="s">
        <v>6781</v>
      </c>
      <c r="BW105" t="s">
        <v>5611</v>
      </c>
      <c r="CA105" t="s">
        <v>5805</v>
      </c>
    </row>
    <row r="106" spans="1:79">
      <c r="A106" t="s">
        <v>334</v>
      </c>
      <c r="B106" t="s">
        <v>1094</v>
      </c>
      <c r="C106" t="s">
        <v>2703</v>
      </c>
      <c r="D106" t="s">
        <v>2699</v>
      </c>
      <c r="E106" t="s">
        <v>6774</v>
      </c>
      <c r="G106" t="s">
        <v>5611</v>
      </c>
      <c r="H106" t="s">
        <v>2662</v>
      </c>
      <c r="I106" t="s">
        <v>6774</v>
      </c>
      <c r="K106" t="s">
        <v>5611</v>
      </c>
      <c r="L106" t="s">
        <v>6456</v>
      </c>
      <c r="M106" t="s">
        <v>6777</v>
      </c>
      <c r="O106" t="s">
        <v>5611</v>
      </c>
      <c r="P106" t="s">
        <v>3412</v>
      </c>
      <c r="Q106" t="s">
        <v>6777</v>
      </c>
      <c r="S106" t="s">
        <v>5611</v>
      </c>
      <c r="T106" t="s">
        <v>7482</v>
      </c>
      <c r="U106" t="s">
        <v>6779</v>
      </c>
      <c r="W106" t="s">
        <v>5611</v>
      </c>
      <c r="X106" t="s">
        <v>7029</v>
      </c>
      <c r="Y106" t="s">
        <v>6779</v>
      </c>
      <c r="AA106" t="s">
        <v>5611</v>
      </c>
      <c r="AB106" t="s">
        <v>5575</v>
      </c>
      <c r="AC106" t="s">
        <v>6774</v>
      </c>
      <c r="AE106" t="s">
        <v>5611</v>
      </c>
      <c r="AF106" t="s">
        <v>5537</v>
      </c>
      <c r="AG106" t="s">
        <v>6774</v>
      </c>
      <c r="AI106" t="s">
        <v>5611</v>
      </c>
      <c r="AJ106" t="s">
        <v>4808</v>
      </c>
      <c r="AK106" t="s">
        <v>6774</v>
      </c>
      <c r="AM106" t="s">
        <v>5724</v>
      </c>
      <c r="AN106" t="s">
        <v>6459</v>
      </c>
      <c r="AO106" t="s">
        <v>6781</v>
      </c>
      <c r="AQ106" t="s">
        <v>5611</v>
      </c>
      <c r="AU106" t="s">
        <v>5805</v>
      </c>
      <c r="AV106" t="s">
        <v>5496</v>
      </c>
      <c r="AW106" t="s">
        <v>6780</v>
      </c>
      <c r="AY106" t="s">
        <v>5611</v>
      </c>
      <c r="AZ106" t="s">
        <v>7542</v>
      </c>
      <c r="BA106" t="s">
        <v>6780</v>
      </c>
      <c r="BC106" t="s">
        <v>5611</v>
      </c>
      <c r="BG106" t="s">
        <v>5805</v>
      </c>
      <c r="BH106" t="s">
        <v>6279</v>
      </c>
      <c r="BI106" t="s">
        <v>6781</v>
      </c>
      <c r="BK106" t="s">
        <v>5611</v>
      </c>
      <c r="BL106" t="s">
        <v>6799</v>
      </c>
      <c r="BM106" t="s">
        <v>6781</v>
      </c>
      <c r="BO106" t="s">
        <v>5611</v>
      </c>
      <c r="BP106" t="s">
        <v>7676</v>
      </c>
      <c r="BQ106" t="s">
        <v>6781</v>
      </c>
      <c r="BS106" t="s">
        <v>5611</v>
      </c>
      <c r="BT106" t="s">
        <v>6518</v>
      </c>
      <c r="BU106" t="s">
        <v>6781</v>
      </c>
      <c r="BW106" t="s">
        <v>5611</v>
      </c>
      <c r="CA106" t="s">
        <v>5805</v>
      </c>
    </row>
    <row r="107" spans="1:79">
      <c r="A107" t="s">
        <v>335</v>
      </c>
      <c r="B107" t="s">
        <v>1094</v>
      </c>
      <c r="C107" t="s">
        <v>2850</v>
      </c>
      <c r="D107" t="s">
        <v>408</v>
      </c>
      <c r="E107" t="s">
        <v>6774</v>
      </c>
      <c r="G107" t="s">
        <v>5724</v>
      </c>
      <c r="H107" t="s">
        <v>2167</v>
      </c>
      <c r="I107" t="s">
        <v>6774</v>
      </c>
      <c r="K107" t="s">
        <v>5724</v>
      </c>
      <c r="L107" t="s">
        <v>7080</v>
      </c>
      <c r="M107" t="s">
        <v>6777</v>
      </c>
      <c r="O107" t="s">
        <v>5611</v>
      </c>
      <c r="P107" t="s">
        <v>4852</v>
      </c>
      <c r="Q107" t="s">
        <v>6777</v>
      </c>
      <c r="S107" t="s">
        <v>5611</v>
      </c>
      <c r="T107" t="s">
        <v>7628</v>
      </c>
      <c r="U107" t="s">
        <v>6779</v>
      </c>
      <c r="W107" t="s">
        <v>5724</v>
      </c>
      <c r="X107" t="s">
        <v>9933</v>
      </c>
      <c r="Y107" t="s">
        <v>6779</v>
      </c>
      <c r="AA107" t="s">
        <v>5724</v>
      </c>
      <c r="AB107" t="s">
        <v>5528</v>
      </c>
      <c r="AC107" t="s">
        <v>6774</v>
      </c>
      <c r="AE107" t="s">
        <v>5724</v>
      </c>
      <c r="AF107" t="s">
        <v>5537</v>
      </c>
      <c r="AG107" t="s">
        <v>6774</v>
      </c>
      <c r="AI107" t="s">
        <v>5611</v>
      </c>
      <c r="AJ107" t="s">
        <v>5496</v>
      </c>
      <c r="AK107" t="s">
        <v>6774</v>
      </c>
      <c r="AM107" t="s">
        <v>5724</v>
      </c>
      <c r="AN107" t="s">
        <v>2205</v>
      </c>
      <c r="AO107" t="s">
        <v>6781</v>
      </c>
      <c r="AQ107" t="s">
        <v>5611</v>
      </c>
      <c r="AU107" t="s">
        <v>5805</v>
      </c>
      <c r="AV107" t="s">
        <v>5479</v>
      </c>
      <c r="AW107" t="s">
        <v>6780</v>
      </c>
      <c r="AY107" t="s">
        <v>5611</v>
      </c>
      <c r="AZ107" t="s">
        <v>7563</v>
      </c>
      <c r="BA107" t="s">
        <v>6780</v>
      </c>
      <c r="BC107" t="s">
        <v>5611</v>
      </c>
      <c r="BG107" t="s">
        <v>5805</v>
      </c>
      <c r="BH107" t="s">
        <v>5935</v>
      </c>
      <c r="BI107" t="s">
        <v>6781</v>
      </c>
      <c r="BK107" t="s">
        <v>5724</v>
      </c>
      <c r="BL107" t="s">
        <v>7240</v>
      </c>
      <c r="BM107" t="s">
        <v>6781</v>
      </c>
      <c r="BO107" t="s">
        <v>5611</v>
      </c>
      <c r="BP107" t="s">
        <v>9934</v>
      </c>
      <c r="BQ107" t="s">
        <v>6781</v>
      </c>
      <c r="BS107" t="s">
        <v>5724</v>
      </c>
      <c r="BT107" t="s">
        <v>6807</v>
      </c>
      <c r="BU107" t="s">
        <v>6781</v>
      </c>
      <c r="BW107" t="s">
        <v>5724</v>
      </c>
      <c r="CA107" t="s">
        <v>5805</v>
      </c>
    </row>
    <row r="108" spans="1:79">
      <c r="A108" t="s">
        <v>336</v>
      </c>
      <c r="B108" t="s">
        <v>1094</v>
      </c>
      <c r="C108" t="s">
        <v>2626</v>
      </c>
      <c r="D108" t="s">
        <v>2699</v>
      </c>
      <c r="E108" t="s">
        <v>6774</v>
      </c>
      <c r="G108" t="s">
        <v>5611</v>
      </c>
      <c r="H108" t="s">
        <v>2290</v>
      </c>
      <c r="I108" t="s">
        <v>6774</v>
      </c>
      <c r="K108" t="s">
        <v>5611</v>
      </c>
      <c r="L108" t="s">
        <v>6502</v>
      </c>
      <c r="M108" t="s">
        <v>6777</v>
      </c>
      <c r="O108" t="s">
        <v>5611</v>
      </c>
      <c r="P108" t="s">
        <v>3412</v>
      </c>
      <c r="Q108" t="s">
        <v>6777</v>
      </c>
      <c r="S108" t="s">
        <v>5611</v>
      </c>
      <c r="T108" t="s">
        <v>7198</v>
      </c>
      <c r="U108" t="s">
        <v>6779</v>
      </c>
      <c r="W108" t="s">
        <v>5611</v>
      </c>
      <c r="X108" t="s">
        <v>9236</v>
      </c>
      <c r="Y108" t="s">
        <v>6779</v>
      </c>
      <c r="AA108" t="s">
        <v>5611</v>
      </c>
      <c r="AB108" t="s">
        <v>5507</v>
      </c>
      <c r="AC108" t="s">
        <v>6774</v>
      </c>
      <c r="AE108" t="s">
        <v>5611</v>
      </c>
      <c r="AF108" t="s">
        <v>5484</v>
      </c>
      <c r="AG108" t="s">
        <v>6774</v>
      </c>
      <c r="AI108" t="s">
        <v>5611</v>
      </c>
      <c r="AJ108" t="s">
        <v>5496</v>
      </c>
      <c r="AK108" t="s">
        <v>6774</v>
      </c>
      <c r="AM108" t="s">
        <v>5724</v>
      </c>
      <c r="AN108" t="s">
        <v>7178</v>
      </c>
      <c r="AO108" t="s">
        <v>6781</v>
      </c>
      <c r="AQ108" t="s">
        <v>5611</v>
      </c>
      <c r="AU108" t="s">
        <v>5805</v>
      </c>
      <c r="AV108" t="s">
        <v>401</v>
      </c>
      <c r="AW108" t="s">
        <v>6780</v>
      </c>
      <c r="AY108" t="s">
        <v>5724</v>
      </c>
      <c r="AZ108" t="s">
        <v>7687</v>
      </c>
      <c r="BA108" t="s">
        <v>6780</v>
      </c>
      <c r="BC108" t="s">
        <v>5611</v>
      </c>
      <c r="BG108" t="s">
        <v>5805</v>
      </c>
      <c r="BH108" t="s">
        <v>7061</v>
      </c>
      <c r="BI108" t="s">
        <v>6781</v>
      </c>
      <c r="BK108" t="s">
        <v>5611</v>
      </c>
      <c r="BL108" t="s">
        <v>7015</v>
      </c>
      <c r="BM108" t="s">
        <v>6781</v>
      </c>
      <c r="BO108" t="s">
        <v>5611</v>
      </c>
      <c r="BP108" t="s">
        <v>7203</v>
      </c>
      <c r="BQ108" t="s">
        <v>6781</v>
      </c>
      <c r="BS108" t="s">
        <v>5611</v>
      </c>
      <c r="BT108" t="s">
        <v>7309</v>
      </c>
      <c r="BU108" t="s">
        <v>6781</v>
      </c>
      <c r="BW108" t="s">
        <v>5611</v>
      </c>
      <c r="CA108" t="s">
        <v>5805</v>
      </c>
    </row>
    <row r="109" spans="1:79">
      <c r="A109" t="s">
        <v>337</v>
      </c>
      <c r="B109" t="s">
        <v>1094</v>
      </c>
      <c r="C109" t="s">
        <v>3480</v>
      </c>
      <c r="D109" t="s">
        <v>2290</v>
      </c>
      <c r="E109" t="s">
        <v>6774</v>
      </c>
      <c r="G109" t="s">
        <v>5611</v>
      </c>
      <c r="H109" t="s">
        <v>6782</v>
      </c>
      <c r="I109" t="s">
        <v>6774</v>
      </c>
      <c r="K109" t="s">
        <v>5611</v>
      </c>
      <c r="L109" t="s">
        <v>6470</v>
      </c>
      <c r="M109" t="s">
        <v>6777</v>
      </c>
      <c r="O109" t="s">
        <v>5611</v>
      </c>
      <c r="P109" t="s">
        <v>6465</v>
      </c>
      <c r="Q109" t="s">
        <v>6777</v>
      </c>
      <c r="S109" t="s">
        <v>5611</v>
      </c>
      <c r="T109" t="s">
        <v>5540</v>
      </c>
      <c r="U109" t="s">
        <v>6779</v>
      </c>
      <c r="W109" t="s">
        <v>5724</v>
      </c>
      <c r="X109" t="s">
        <v>5515</v>
      </c>
      <c r="Y109" t="s">
        <v>6779</v>
      </c>
      <c r="AA109" t="s">
        <v>5611</v>
      </c>
      <c r="AB109" t="s">
        <v>5516</v>
      </c>
      <c r="AC109" t="s">
        <v>6774</v>
      </c>
      <c r="AE109" t="s">
        <v>5611</v>
      </c>
      <c r="AF109" t="s">
        <v>6386</v>
      </c>
      <c r="AG109" t="s">
        <v>6774</v>
      </c>
      <c r="AI109" t="s">
        <v>5611</v>
      </c>
      <c r="AJ109" t="s">
        <v>6846</v>
      </c>
      <c r="AK109" t="s">
        <v>6774</v>
      </c>
      <c r="AM109" t="s">
        <v>5611</v>
      </c>
      <c r="AN109" t="s">
        <v>6397</v>
      </c>
      <c r="AO109" t="s">
        <v>6781</v>
      </c>
      <c r="AQ109" t="s">
        <v>5611</v>
      </c>
      <c r="AU109" t="s">
        <v>5805</v>
      </c>
      <c r="AV109" t="s">
        <v>5558</v>
      </c>
      <c r="AW109" t="s">
        <v>6780</v>
      </c>
      <c r="AY109" t="s">
        <v>5611</v>
      </c>
      <c r="AZ109" t="s">
        <v>9935</v>
      </c>
      <c r="BA109" t="s">
        <v>6780</v>
      </c>
      <c r="BC109" t="s">
        <v>5611</v>
      </c>
      <c r="BG109" t="s">
        <v>5805</v>
      </c>
      <c r="BH109" t="s">
        <v>5830</v>
      </c>
      <c r="BI109" t="s">
        <v>6781</v>
      </c>
      <c r="BK109" t="s">
        <v>5724</v>
      </c>
      <c r="BL109" t="s">
        <v>7818</v>
      </c>
      <c r="BM109" t="s">
        <v>6781</v>
      </c>
      <c r="BO109" t="s">
        <v>5611</v>
      </c>
      <c r="BP109" t="s">
        <v>9342</v>
      </c>
      <c r="BQ109" t="s">
        <v>6781</v>
      </c>
      <c r="BS109" t="s">
        <v>5611</v>
      </c>
      <c r="BT109" t="s">
        <v>6518</v>
      </c>
      <c r="BU109" t="s">
        <v>6781</v>
      </c>
      <c r="BW109" t="s">
        <v>5611</v>
      </c>
      <c r="CA109" t="s">
        <v>5805</v>
      </c>
    </row>
    <row r="110" spans="1:79">
      <c r="A110" t="s">
        <v>339</v>
      </c>
      <c r="B110" t="s">
        <v>1094</v>
      </c>
      <c r="C110" t="s">
        <v>2145</v>
      </c>
      <c r="D110" t="s">
        <v>2175</v>
      </c>
      <c r="E110" t="s">
        <v>6774</v>
      </c>
      <c r="G110" t="s">
        <v>5611</v>
      </c>
      <c r="H110" t="s">
        <v>2432</v>
      </c>
      <c r="I110" t="s">
        <v>6774</v>
      </c>
      <c r="K110" t="s">
        <v>5611</v>
      </c>
      <c r="L110" t="s">
        <v>6028</v>
      </c>
      <c r="M110" t="s">
        <v>6777</v>
      </c>
      <c r="O110" t="s">
        <v>5611</v>
      </c>
      <c r="P110" t="s">
        <v>7665</v>
      </c>
      <c r="Q110" t="s">
        <v>6777</v>
      </c>
      <c r="S110" t="s">
        <v>5611</v>
      </c>
      <c r="T110" t="s">
        <v>7545</v>
      </c>
      <c r="U110" t="s">
        <v>6779</v>
      </c>
      <c r="W110" t="s">
        <v>5611</v>
      </c>
      <c r="X110" t="s">
        <v>6965</v>
      </c>
      <c r="Y110" t="s">
        <v>6779</v>
      </c>
      <c r="AA110" t="s">
        <v>5611</v>
      </c>
      <c r="AB110" t="s">
        <v>5558</v>
      </c>
      <c r="AC110" t="s">
        <v>6774</v>
      </c>
      <c r="AE110" t="s">
        <v>5611</v>
      </c>
      <c r="AF110" t="s">
        <v>5556</v>
      </c>
      <c r="AG110" t="s">
        <v>6774</v>
      </c>
      <c r="AI110" t="s">
        <v>5611</v>
      </c>
      <c r="AJ110" t="s">
        <v>7229</v>
      </c>
      <c r="AK110" t="s">
        <v>6774</v>
      </c>
      <c r="AM110" t="s">
        <v>5611</v>
      </c>
      <c r="AN110" t="s">
        <v>7304</v>
      </c>
      <c r="AO110" t="s">
        <v>6781</v>
      </c>
      <c r="AQ110" t="s">
        <v>5611</v>
      </c>
      <c r="AU110" t="s">
        <v>5805</v>
      </c>
      <c r="AV110" t="s">
        <v>5519</v>
      </c>
      <c r="AW110" t="s">
        <v>6780</v>
      </c>
      <c r="AY110" t="s">
        <v>5611</v>
      </c>
      <c r="AZ110" t="s">
        <v>9936</v>
      </c>
      <c r="BA110" t="s">
        <v>6780</v>
      </c>
      <c r="BC110" t="s">
        <v>5724</v>
      </c>
      <c r="BG110" t="s">
        <v>5805</v>
      </c>
      <c r="BH110" t="s">
        <v>7202</v>
      </c>
      <c r="BI110" t="s">
        <v>6781</v>
      </c>
      <c r="BK110" t="s">
        <v>5611</v>
      </c>
      <c r="BL110" t="s">
        <v>7547</v>
      </c>
      <c r="BM110" t="s">
        <v>6781</v>
      </c>
      <c r="BO110" t="s">
        <v>5611</v>
      </c>
      <c r="BP110" t="s">
        <v>6912</v>
      </c>
      <c r="BQ110" t="s">
        <v>6781</v>
      </c>
      <c r="BS110" t="s">
        <v>5611</v>
      </c>
      <c r="BT110" t="s">
        <v>7501</v>
      </c>
      <c r="BU110" t="s">
        <v>6781</v>
      </c>
      <c r="BW110" t="s">
        <v>5611</v>
      </c>
      <c r="CA110" t="s">
        <v>5805</v>
      </c>
    </row>
    <row r="111" spans="1:79">
      <c r="A111" t="s">
        <v>342</v>
      </c>
      <c r="B111" t="s">
        <v>1094</v>
      </c>
      <c r="C111" t="s">
        <v>4782</v>
      </c>
      <c r="D111" t="s">
        <v>2432</v>
      </c>
      <c r="E111" t="s">
        <v>6774</v>
      </c>
      <c r="G111" t="s">
        <v>5611</v>
      </c>
      <c r="H111" t="s">
        <v>2253</v>
      </c>
      <c r="I111" t="s">
        <v>6774</v>
      </c>
      <c r="K111" t="s">
        <v>5611</v>
      </c>
      <c r="L111" t="s">
        <v>6007</v>
      </c>
      <c r="M111" t="s">
        <v>6777</v>
      </c>
      <c r="O111" t="s">
        <v>5611</v>
      </c>
      <c r="P111" t="s">
        <v>4860</v>
      </c>
      <c r="Q111" t="s">
        <v>6777</v>
      </c>
      <c r="S111" t="s">
        <v>5611</v>
      </c>
      <c r="T111" t="s">
        <v>9937</v>
      </c>
      <c r="U111" t="s">
        <v>6779</v>
      </c>
      <c r="W111" t="s">
        <v>5611</v>
      </c>
      <c r="X111" t="s">
        <v>6810</v>
      </c>
      <c r="Y111" t="s">
        <v>6779</v>
      </c>
      <c r="AA111" t="s">
        <v>5611</v>
      </c>
      <c r="AB111" t="s">
        <v>5549</v>
      </c>
      <c r="AC111" t="s">
        <v>6774</v>
      </c>
      <c r="AE111" t="s">
        <v>5611</v>
      </c>
      <c r="AF111" t="s">
        <v>9028</v>
      </c>
      <c r="AG111" t="s">
        <v>6774</v>
      </c>
      <c r="AI111" t="s">
        <v>5724</v>
      </c>
      <c r="AJ111" t="s">
        <v>4806</v>
      </c>
      <c r="AK111" t="s">
        <v>6774</v>
      </c>
      <c r="AM111" t="s">
        <v>5611</v>
      </c>
      <c r="AN111" t="s">
        <v>6480</v>
      </c>
      <c r="AO111" t="s">
        <v>6781</v>
      </c>
      <c r="AQ111" t="s">
        <v>5611</v>
      </c>
      <c r="AU111" t="s">
        <v>5805</v>
      </c>
      <c r="AV111" t="s">
        <v>4838</v>
      </c>
      <c r="AW111" t="s">
        <v>6780</v>
      </c>
      <c r="AY111" t="s">
        <v>5724</v>
      </c>
      <c r="AZ111" t="s">
        <v>9938</v>
      </c>
      <c r="BA111" t="s">
        <v>6780</v>
      </c>
      <c r="BC111" t="s">
        <v>5611</v>
      </c>
      <c r="BG111" t="s">
        <v>5805</v>
      </c>
      <c r="BH111" t="s">
        <v>6258</v>
      </c>
      <c r="BI111" t="s">
        <v>6781</v>
      </c>
      <c r="BK111" t="s">
        <v>5611</v>
      </c>
      <c r="BL111" t="s">
        <v>9173</v>
      </c>
      <c r="BM111" t="s">
        <v>6781</v>
      </c>
      <c r="BO111" t="s">
        <v>5611</v>
      </c>
      <c r="BP111" t="s">
        <v>9318</v>
      </c>
      <c r="BQ111" t="s">
        <v>6781</v>
      </c>
      <c r="BS111" t="s">
        <v>5611</v>
      </c>
      <c r="BT111" t="s">
        <v>7489</v>
      </c>
      <c r="BU111" t="s">
        <v>6781</v>
      </c>
      <c r="BW111" t="s">
        <v>5611</v>
      </c>
      <c r="CA111" t="s">
        <v>5805</v>
      </c>
    </row>
    <row r="112" spans="1:2">
      <c r="A112" t="s">
        <v>350</v>
      </c>
      <c r="B112" t="s">
        <v>1086</v>
      </c>
    </row>
    <row r="113" spans="1:79">
      <c r="A113" t="s">
        <v>352</v>
      </c>
      <c r="B113" t="s">
        <v>1094</v>
      </c>
      <c r="C113" t="s">
        <v>2379</v>
      </c>
      <c r="D113" t="s">
        <v>9939</v>
      </c>
      <c r="E113" t="s">
        <v>6774</v>
      </c>
      <c r="G113" t="s">
        <v>5611</v>
      </c>
      <c r="H113" t="s">
        <v>9940</v>
      </c>
      <c r="I113" t="s">
        <v>6774</v>
      </c>
      <c r="K113" t="s">
        <v>5724</v>
      </c>
      <c r="L113" t="s">
        <v>9941</v>
      </c>
      <c r="M113" t="s">
        <v>6777</v>
      </c>
      <c r="O113" t="s">
        <v>5611</v>
      </c>
      <c r="P113" t="s">
        <v>5852</v>
      </c>
      <c r="Q113" t="s">
        <v>6777</v>
      </c>
      <c r="S113" t="s">
        <v>5611</v>
      </c>
      <c r="T113" t="s">
        <v>9942</v>
      </c>
      <c r="U113" t="s">
        <v>6779</v>
      </c>
      <c r="W113" t="s">
        <v>5611</v>
      </c>
      <c r="X113" t="s">
        <v>7427</v>
      </c>
      <c r="Y113" t="s">
        <v>6779</v>
      </c>
      <c r="AA113" t="s">
        <v>5611</v>
      </c>
      <c r="AE113" t="s">
        <v>5805</v>
      </c>
      <c r="AI113" t="s">
        <v>5805</v>
      </c>
      <c r="AM113" t="s">
        <v>5805</v>
      </c>
      <c r="AN113" t="s">
        <v>6331</v>
      </c>
      <c r="AO113" t="s">
        <v>6781</v>
      </c>
      <c r="AQ113" t="s">
        <v>5611</v>
      </c>
      <c r="AU113" t="s">
        <v>5805</v>
      </c>
      <c r="AV113" t="s">
        <v>7760</v>
      </c>
      <c r="AW113" t="s">
        <v>6780</v>
      </c>
      <c r="AY113" t="s">
        <v>5611</v>
      </c>
      <c r="AZ113" t="s">
        <v>9943</v>
      </c>
      <c r="BA113" t="s">
        <v>6780</v>
      </c>
      <c r="BC113" t="s">
        <v>5724</v>
      </c>
      <c r="BD113" t="s">
        <v>9944</v>
      </c>
      <c r="BE113" t="s">
        <v>6781</v>
      </c>
      <c r="BG113" t="s">
        <v>5724</v>
      </c>
      <c r="BH113" t="s">
        <v>6168</v>
      </c>
      <c r="BI113" t="s">
        <v>6781</v>
      </c>
      <c r="BK113" t="s">
        <v>5611</v>
      </c>
      <c r="BL113" t="s">
        <v>7349</v>
      </c>
      <c r="BM113" t="s">
        <v>6781</v>
      </c>
      <c r="BO113" t="s">
        <v>5611</v>
      </c>
      <c r="BP113" t="s">
        <v>7470</v>
      </c>
      <c r="BQ113" t="s">
        <v>6781</v>
      </c>
      <c r="BS113" t="s">
        <v>5611</v>
      </c>
      <c r="BT113" t="s">
        <v>6206</v>
      </c>
      <c r="BU113" t="s">
        <v>6781</v>
      </c>
      <c r="BW113" t="s">
        <v>5611</v>
      </c>
      <c r="CA113" t="s">
        <v>5805</v>
      </c>
    </row>
    <row r="114" spans="1:79">
      <c r="A114" t="s">
        <v>353</v>
      </c>
      <c r="B114" t="s">
        <v>1094</v>
      </c>
      <c r="C114" t="s">
        <v>3205</v>
      </c>
      <c r="D114" t="s">
        <v>7714</v>
      </c>
      <c r="E114" t="s">
        <v>6774</v>
      </c>
      <c r="G114" t="s">
        <v>5611</v>
      </c>
      <c r="H114" t="s">
        <v>9945</v>
      </c>
      <c r="I114" t="s">
        <v>6774</v>
      </c>
      <c r="K114" t="s">
        <v>5611</v>
      </c>
      <c r="L114" t="s">
        <v>9946</v>
      </c>
      <c r="M114" t="s">
        <v>6777</v>
      </c>
      <c r="O114" t="s">
        <v>5611</v>
      </c>
      <c r="P114" t="s">
        <v>5804</v>
      </c>
      <c r="Q114" t="s">
        <v>6777</v>
      </c>
      <c r="S114" t="s">
        <v>5611</v>
      </c>
      <c r="T114" t="s">
        <v>9947</v>
      </c>
      <c r="U114" t="s">
        <v>6779</v>
      </c>
      <c r="W114" t="s">
        <v>5611</v>
      </c>
      <c r="X114" t="s">
        <v>6868</v>
      </c>
      <c r="Y114" t="s">
        <v>6779</v>
      </c>
      <c r="AA114" t="s">
        <v>5611</v>
      </c>
      <c r="AE114" t="s">
        <v>5805</v>
      </c>
      <c r="AI114" t="s">
        <v>5805</v>
      </c>
      <c r="AM114" t="s">
        <v>5805</v>
      </c>
      <c r="AN114" t="s">
        <v>6723</v>
      </c>
      <c r="AO114" t="s">
        <v>6781</v>
      </c>
      <c r="AQ114" t="s">
        <v>5611</v>
      </c>
      <c r="AU114" t="s">
        <v>5805</v>
      </c>
      <c r="AV114" t="s">
        <v>9481</v>
      </c>
      <c r="AW114" t="s">
        <v>6780</v>
      </c>
      <c r="AY114" t="s">
        <v>5611</v>
      </c>
      <c r="AZ114" t="s">
        <v>9948</v>
      </c>
      <c r="BA114" t="s">
        <v>6780</v>
      </c>
      <c r="BC114" t="s">
        <v>5611</v>
      </c>
      <c r="BD114" t="s">
        <v>6504</v>
      </c>
      <c r="BE114" t="s">
        <v>6781</v>
      </c>
      <c r="BG114" t="s">
        <v>5611</v>
      </c>
      <c r="BH114" t="s">
        <v>6256</v>
      </c>
      <c r="BI114" t="s">
        <v>6781</v>
      </c>
      <c r="BK114" t="s">
        <v>5611</v>
      </c>
      <c r="BL114" t="s">
        <v>7110</v>
      </c>
      <c r="BM114" t="s">
        <v>6781</v>
      </c>
      <c r="BO114" t="s">
        <v>5611</v>
      </c>
      <c r="BP114" t="s">
        <v>6819</v>
      </c>
      <c r="BQ114" t="s">
        <v>6781</v>
      </c>
      <c r="BS114" t="s">
        <v>5611</v>
      </c>
      <c r="BT114" t="s">
        <v>7695</v>
      </c>
      <c r="BU114" t="s">
        <v>6781</v>
      </c>
      <c r="BW114" t="s">
        <v>5724</v>
      </c>
      <c r="CA114" t="s">
        <v>5805</v>
      </c>
    </row>
    <row r="115" spans="1:79">
      <c r="A115" t="s">
        <v>355</v>
      </c>
      <c r="B115" t="s">
        <v>1094</v>
      </c>
      <c r="C115" t="s">
        <v>4031</v>
      </c>
      <c r="D115" t="s">
        <v>9337</v>
      </c>
      <c r="E115" t="s">
        <v>6774</v>
      </c>
      <c r="G115" t="s">
        <v>5611</v>
      </c>
      <c r="H115" t="s">
        <v>7862</v>
      </c>
      <c r="I115" t="s">
        <v>6774</v>
      </c>
      <c r="K115" t="s">
        <v>5611</v>
      </c>
      <c r="L115" t="s">
        <v>9434</v>
      </c>
      <c r="M115" t="s">
        <v>6777</v>
      </c>
      <c r="O115" t="s">
        <v>5724</v>
      </c>
      <c r="P115" t="s">
        <v>5977</v>
      </c>
      <c r="Q115" t="s">
        <v>6777</v>
      </c>
      <c r="S115" t="s">
        <v>5611</v>
      </c>
      <c r="T115" t="s">
        <v>9949</v>
      </c>
      <c r="U115" t="s">
        <v>6779</v>
      </c>
      <c r="W115" t="s">
        <v>5611</v>
      </c>
      <c r="X115" t="s">
        <v>7587</v>
      </c>
      <c r="Y115" t="s">
        <v>6779</v>
      </c>
      <c r="AA115" t="s">
        <v>5611</v>
      </c>
      <c r="AE115" t="s">
        <v>5805</v>
      </c>
      <c r="AF115" t="s">
        <v>9950</v>
      </c>
      <c r="AG115" t="s">
        <v>6774</v>
      </c>
      <c r="AI115" t="s">
        <v>5611</v>
      </c>
      <c r="AM115" t="s">
        <v>5805</v>
      </c>
      <c r="AN115" t="s">
        <v>6214</v>
      </c>
      <c r="AO115" t="s">
        <v>6781</v>
      </c>
      <c r="AQ115" t="s">
        <v>5611</v>
      </c>
      <c r="AU115" t="s">
        <v>5805</v>
      </c>
      <c r="AV115" t="s">
        <v>6809</v>
      </c>
      <c r="AW115" t="s">
        <v>6780</v>
      </c>
      <c r="AY115" t="s">
        <v>5611</v>
      </c>
      <c r="AZ115" t="s">
        <v>9105</v>
      </c>
      <c r="BA115" t="s">
        <v>6780</v>
      </c>
      <c r="BC115" t="s">
        <v>5611</v>
      </c>
      <c r="BD115" t="s">
        <v>5953</v>
      </c>
      <c r="BE115" t="s">
        <v>6781</v>
      </c>
      <c r="BG115" t="s">
        <v>5611</v>
      </c>
      <c r="BH115" t="s">
        <v>7159</v>
      </c>
      <c r="BI115" t="s">
        <v>6781</v>
      </c>
      <c r="BK115" t="s">
        <v>5611</v>
      </c>
      <c r="BL115" t="s">
        <v>7253</v>
      </c>
      <c r="BM115" t="s">
        <v>6781</v>
      </c>
      <c r="BO115" t="s">
        <v>5611</v>
      </c>
      <c r="BP115" t="s">
        <v>7296</v>
      </c>
      <c r="BQ115" t="s">
        <v>6781</v>
      </c>
      <c r="BS115" t="s">
        <v>5611</v>
      </c>
      <c r="BT115" t="s">
        <v>7493</v>
      </c>
      <c r="BU115" t="s">
        <v>6781</v>
      </c>
      <c r="BW115" t="s">
        <v>5611</v>
      </c>
      <c r="CA115" t="s">
        <v>5805</v>
      </c>
    </row>
    <row r="116" spans="1:79">
      <c r="A116" t="s">
        <v>355</v>
      </c>
      <c r="B116" t="s">
        <v>1094</v>
      </c>
      <c r="C116" t="s">
        <v>2946</v>
      </c>
      <c r="D116" t="s">
        <v>7701</v>
      </c>
      <c r="E116" t="s">
        <v>6774</v>
      </c>
      <c r="G116" t="s">
        <v>5611</v>
      </c>
      <c r="H116" t="s">
        <v>9951</v>
      </c>
      <c r="I116" t="s">
        <v>6774</v>
      </c>
      <c r="K116" t="s">
        <v>5611</v>
      </c>
      <c r="L116" t="s">
        <v>9952</v>
      </c>
      <c r="M116" t="s">
        <v>6777</v>
      </c>
      <c r="O116" t="s">
        <v>5724</v>
      </c>
      <c r="P116" t="s">
        <v>7600</v>
      </c>
      <c r="Q116" t="s">
        <v>6777</v>
      </c>
      <c r="S116" t="s">
        <v>5724</v>
      </c>
      <c r="T116" t="s">
        <v>9953</v>
      </c>
      <c r="U116" t="s">
        <v>6779</v>
      </c>
      <c r="W116" t="s">
        <v>5611</v>
      </c>
      <c r="X116" t="s">
        <v>7734</v>
      </c>
      <c r="Y116" t="s">
        <v>6779</v>
      </c>
      <c r="AA116" t="s">
        <v>5611</v>
      </c>
      <c r="AE116" t="s">
        <v>5805</v>
      </c>
      <c r="AI116" t="s">
        <v>5805</v>
      </c>
      <c r="AM116" t="s">
        <v>5805</v>
      </c>
      <c r="AN116" t="s">
        <v>6108</v>
      </c>
      <c r="AO116" t="s">
        <v>6781</v>
      </c>
      <c r="AQ116" t="s">
        <v>5611</v>
      </c>
      <c r="AU116" t="s">
        <v>5805</v>
      </c>
      <c r="AV116" t="s">
        <v>6840</v>
      </c>
      <c r="AW116" t="s">
        <v>6780</v>
      </c>
      <c r="AY116" t="s">
        <v>5611</v>
      </c>
      <c r="AZ116" t="s">
        <v>9954</v>
      </c>
      <c r="BA116" t="s">
        <v>6780</v>
      </c>
      <c r="BC116" t="s">
        <v>5611</v>
      </c>
      <c r="BG116" t="s">
        <v>5805</v>
      </c>
      <c r="BH116" t="s">
        <v>6016</v>
      </c>
      <c r="BI116" t="s">
        <v>6781</v>
      </c>
      <c r="BK116" t="s">
        <v>5611</v>
      </c>
      <c r="BL116" t="s">
        <v>6917</v>
      </c>
      <c r="BM116" t="s">
        <v>6781</v>
      </c>
      <c r="BO116" t="s">
        <v>5611</v>
      </c>
      <c r="BP116" t="s">
        <v>7340</v>
      </c>
      <c r="BQ116" t="s">
        <v>6781</v>
      </c>
      <c r="BS116" t="s">
        <v>5611</v>
      </c>
      <c r="BT116" t="s">
        <v>6639</v>
      </c>
      <c r="BU116" t="s">
        <v>6781</v>
      </c>
      <c r="BW116" t="s">
        <v>5611</v>
      </c>
      <c r="CA116" t="s">
        <v>5805</v>
      </c>
    </row>
    <row r="117" spans="1:79">
      <c r="A117" t="s">
        <v>356</v>
      </c>
      <c r="B117" t="s">
        <v>1094</v>
      </c>
      <c r="C117" t="s">
        <v>2850</v>
      </c>
      <c r="D117" t="s">
        <v>9512</v>
      </c>
      <c r="E117" t="s">
        <v>6774</v>
      </c>
      <c r="G117" t="s">
        <v>5611</v>
      </c>
      <c r="H117" t="s">
        <v>7866</v>
      </c>
      <c r="I117" t="s">
        <v>6774</v>
      </c>
      <c r="K117" t="s">
        <v>5611</v>
      </c>
      <c r="L117" t="s">
        <v>9955</v>
      </c>
      <c r="M117" t="s">
        <v>6777</v>
      </c>
      <c r="O117" t="s">
        <v>5611</v>
      </c>
      <c r="P117" t="s">
        <v>5814</v>
      </c>
      <c r="Q117" t="s">
        <v>6777</v>
      </c>
      <c r="S117" t="s">
        <v>5611</v>
      </c>
      <c r="T117" t="s">
        <v>9956</v>
      </c>
      <c r="U117" t="s">
        <v>6779</v>
      </c>
      <c r="W117" t="s">
        <v>5611</v>
      </c>
      <c r="X117" t="s">
        <v>6467</v>
      </c>
      <c r="Y117" t="s">
        <v>6779</v>
      </c>
      <c r="AA117" t="s">
        <v>5611</v>
      </c>
      <c r="AE117" t="s">
        <v>5805</v>
      </c>
      <c r="AF117" t="s">
        <v>9957</v>
      </c>
      <c r="AG117" t="s">
        <v>6774</v>
      </c>
      <c r="AI117" t="s">
        <v>5611</v>
      </c>
      <c r="AM117" t="s">
        <v>5805</v>
      </c>
      <c r="AN117" t="s">
        <v>6130</v>
      </c>
      <c r="AO117" t="s">
        <v>6781</v>
      </c>
      <c r="AQ117" t="s">
        <v>5611</v>
      </c>
      <c r="AU117" t="s">
        <v>5805</v>
      </c>
      <c r="AV117" t="s">
        <v>7571</v>
      </c>
      <c r="AW117" t="s">
        <v>6780</v>
      </c>
      <c r="AY117" t="s">
        <v>5611</v>
      </c>
      <c r="AZ117" t="s">
        <v>9958</v>
      </c>
      <c r="BA117" t="s">
        <v>6780</v>
      </c>
      <c r="BC117" t="s">
        <v>5611</v>
      </c>
      <c r="BD117" t="s">
        <v>8993</v>
      </c>
      <c r="BE117" t="s">
        <v>6781</v>
      </c>
      <c r="BG117" t="s">
        <v>5611</v>
      </c>
      <c r="BH117" t="s">
        <v>6430</v>
      </c>
      <c r="BI117" t="s">
        <v>6781</v>
      </c>
      <c r="BK117" t="s">
        <v>5611</v>
      </c>
      <c r="BL117" t="s">
        <v>7349</v>
      </c>
      <c r="BM117" t="s">
        <v>6781</v>
      </c>
      <c r="BO117" t="s">
        <v>5611</v>
      </c>
      <c r="BP117" t="s">
        <v>7689</v>
      </c>
      <c r="BQ117" t="s">
        <v>6781</v>
      </c>
      <c r="BS117" t="s">
        <v>5611</v>
      </c>
      <c r="BT117" t="s">
        <v>6362</v>
      </c>
      <c r="BU117" t="s">
        <v>6781</v>
      </c>
      <c r="BW117" t="s">
        <v>5611</v>
      </c>
      <c r="CA117" t="s">
        <v>5805</v>
      </c>
    </row>
    <row r="118" spans="1:79">
      <c r="A118" t="s">
        <v>357</v>
      </c>
      <c r="B118" t="s">
        <v>1094</v>
      </c>
      <c r="C118" t="s">
        <v>2251</v>
      </c>
      <c r="D118" t="s">
        <v>7888</v>
      </c>
      <c r="E118" t="s">
        <v>6774</v>
      </c>
      <c r="G118" t="s">
        <v>5611</v>
      </c>
      <c r="H118" t="s">
        <v>9959</v>
      </c>
      <c r="I118" t="s">
        <v>6774</v>
      </c>
      <c r="K118" t="s">
        <v>5611</v>
      </c>
      <c r="L118" t="s">
        <v>9960</v>
      </c>
      <c r="M118" t="s">
        <v>6777</v>
      </c>
      <c r="O118" t="s">
        <v>5611</v>
      </c>
      <c r="P118" t="s">
        <v>6238</v>
      </c>
      <c r="Q118" t="s">
        <v>6777</v>
      </c>
      <c r="S118" t="s">
        <v>5611</v>
      </c>
      <c r="T118" t="s">
        <v>9961</v>
      </c>
      <c r="U118" t="s">
        <v>6779</v>
      </c>
      <c r="W118" t="s">
        <v>5611</v>
      </c>
      <c r="X118" t="s">
        <v>7552</v>
      </c>
      <c r="Y118" t="s">
        <v>6779</v>
      </c>
      <c r="AA118" t="s">
        <v>5611</v>
      </c>
      <c r="AE118" t="s">
        <v>5805</v>
      </c>
      <c r="AF118" t="s">
        <v>9962</v>
      </c>
      <c r="AG118" t="s">
        <v>6774</v>
      </c>
      <c r="AI118" t="s">
        <v>5611</v>
      </c>
      <c r="AM118" t="s">
        <v>5805</v>
      </c>
      <c r="AN118" t="s">
        <v>7168</v>
      </c>
      <c r="AO118" t="s">
        <v>6781</v>
      </c>
      <c r="AQ118" t="s">
        <v>5611</v>
      </c>
      <c r="AU118" t="s">
        <v>5805</v>
      </c>
      <c r="AV118" t="s">
        <v>7117</v>
      </c>
      <c r="AW118" t="s">
        <v>6780</v>
      </c>
      <c r="AY118" t="s">
        <v>5611</v>
      </c>
      <c r="AZ118" t="s">
        <v>9963</v>
      </c>
      <c r="BA118" t="s">
        <v>6780</v>
      </c>
      <c r="BC118" t="s">
        <v>5611</v>
      </c>
      <c r="BD118" t="s">
        <v>6302</v>
      </c>
      <c r="BE118" t="s">
        <v>6781</v>
      </c>
      <c r="BG118" t="s">
        <v>5611</v>
      </c>
      <c r="BH118" t="s">
        <v>6175</v>
      </c>
      <c r="BI118" t="s">
        <v>6781</v>
      </c>
      <c r="BK118" t="s">
        <v>5611</v>
      </c>
      <c r="BL118" t="s">
        <v>7910</v>
      </c>
      <c r="BM118" t="s">
        <v>6781</v>
      </c>
      <c r="BO118" t="s">
        <v>5611</v>
      </c>
      <c r="BP118" t="s">
        <v>9247</v>
      </c>
      <c r="BQ118" t="s">
        <v>6781</v>
      </c>
      <c r="BS118" t="s">
        <v>5611</v>
      </c>
      <c r="BT118" t="s">
        <v>5864</v>
      </c>
      <c r="BU118" t="s">
        <v>6781</v>
      </c>
      <c r="BW118" t="s">
        <v>5724</v>
      </c>
      <c r="CA118" t="s">
        <v>5805</v>
      </c>
    </row>
    <row r="119" spans="1:79">
      <c r="A119" t="s">
        <v>358</v>
      </c>
      <c r="B119" t="s">
        <v>1094</v>
      </c>
      <c r="C119" t="s">
        <v>3273</v>
      </c>
      <c r="D119" t="s">
        <v>6679</v>
      </c>
      <c r="E119" t="s">
        <v>6774</v>
      </c>
      <c r="G119" t="s">
        <v>5611</v>
      </c>
      <c r="H119" t="s">
        <v>7719</v>
      </c>
      <c r="I119" t="s">
        <v>6774</v>
      </c>
      <c r="K119" t="s">
        <v>5611</v>
      </c>
      <c r="L119" t="s">
        <v>9964</v>
      </c>
      <c r="M119" t="s">
        <v>6777</v>
      </c>
      <c r="O119" t="s">
        <v>5611</v>
      </c>
      <c r="P119" t="s">
        <v>6372</v>
      </c>
      <c r="Q119" t="s">
        <v>6777</v>
      </c>
      <c r="S119" t="s">
        <v>5611</v>
      </c>
      <c r="T119" t="s">
        <v>8891</v>
      </c>
      <c r="U119" t="s">
        <v>6779</v>
      </c>
      <c r="W119" t="s">
        <v>5611</v>
      </c>
      <c r="X119" t="s">
        <v>7565</v>
      </c>
      <c r="Y119" t="s">
        <v>6779</v>
      </c>
      <c r="AA119" t="s">
        <v>5611</v>
      </c>
      <c r="AE119" t="s">
        <v>5805</v>
      </c>
      <c r="AI119" t="s">
        <v>5805</v>
      </c>
      <c r="AM119" t="s">
        <v>5805</v>
      </c>
      <c r="AN119" t="s">
        <v>6588</v>
      </c>
      <c r="AO119" t="s">
        <v>6781</v>
      </c>
      <c r="AQ119" t="s">
        <v>5611</v>
      </c>
      <c r="AU119" t="s">
        <v>5805</v>
      </c>
      <c r="AV119" t="s">
        <v>9328</v>
      </c>
      <c r="AW119" t="s">
        <v>6780</v>
      </c>
      <c r="AY119" t="s">
        <v>5611</v>
      </c>
      <c r="AZ119" t="s">
        <v>9965</v>
      </c>
      <c r="BA119" t="s">
        <v>6780</v>
      </c>
      <c r="BC119" t="s">
        <v>5611</v>
      </c>
      <c r="BD119" t="s">
        <v>8884</v>
      </c>
      <c r="BE119" t="s">
        <v>6781</v>
      </c>
      <c r="BG119" t="s">
        <v>5724</v>
      </c>
      <c r="BH119" t="s">
        <v>6466</v>
      </c>
      <c r="BI119" t="s">
        <v>6781</v>
      </c>
      <c r="BK119" t="s">
        <v>5611</v>
      </c>
      <c r="BL119" t="s">
        <v>7005</v>
      </c>
      <c r="BM119" t="s">
        <v>6781</v>
      </c>
      <c r="BO119" t="s">
        <v>5611</v>
      </c>
      <c r="BP119" t="s">
        <v>9018</v>
      </c>
      <c r="BQ119" t="s">
        <v>6781</v>
      </c>
      <c r="BS119" t="s">
        <v>5611</v>
      </c>
      <c r="BT119" t="s">
        <v>6046</v>
      </c>
      <c r="BU119" t="s">
        <v>6781</v>
      </c>
      <c r="BW119" t="s">
        <v>5611</v>
      </c>
      <c r="CA119" t="s">
        <v>5805</v>
      </c>
    </row>
    <row r="120" spans="1:79">
      <c r="A120" t="s">
        <v>358</v>
      </c>
      <c r="B120" t="s">
        <v>1094</v>
      </c>
      <c r="C120" t="s">
        <v>3203</v>
      </c>
      <c r="D120" t="s">
        <v>9966</v>
      </c>
      <c r="E120" t="s">
        <v>6774</v>
      </c>
      <c r="G120" t="s">
        <v>5611</v>
      </c>
      <c r="H120" t="s">
        <v>9967</v>
      </c>
      <c r="I120" t="s">
        <v>6774</v>
      </c>
      <c r="K120" t="s">
        <v>5611</v>
      </c>
      <c r="L120" t="s">
        <v>9968</v>
      </c>
      <c r="M120" t="s">
        <v>6777</v>
      </c>
      <c r="O120" t="s">
        <v>5611</v>
      </c>
      <c r="P120" t="s">
        <v>5905</v>
      </c>
      <c r="Q120" t="s">
        <v>6777</v>
      </c>
      <c r="S120" t="s">
        <v>5611</v>
      </c>
      <c r="T120" t="s">
        <v>9969</v>
      </c>
      <c r="U120" t="s">
        <v>6779</v>
      </c>
      <c r="W120" t="s">
        <v>5611</v>
      </c>
      <c r="X120" t="s">
        <v>7598</v>
      </c>
      <c r="Y120" t="s">
        <v>6779</v>
      </c>
      <c r="AA120" t="s">
        <v>5611</v>
      </c>
      <c r="AE120" t="s">
        <v>5805</v>
      </c>
      <c r="AI120" t="s">
        <v>5805</v>
      </c>
      <c r="AM120" t="s">
        <v>5805</v>
      </c>
      <c r="AN120" t="s">
        <v>6870</v>
      </c>
      <c r="AO120" t="s">
        <v>6781</v>
      </c>
      <c r="AQ120" t="s">
        <v>5611</v>
      </c>
      <c r="AU120" t="s">
        <v>5805</v>
      </c>
      <c r="AV120" t="s">
        <v>7596</v>
      </c>
      <c r="AW120" t="s">
        <v>6780</v>
      </c>
      <c r="AY120" t="s">
        <v>5611</v>
      </c>
      <c r="AZ120" t="s">
        <v>9970</v>
      </c>
      <c r="BA120" t="s">
        <v>6780</v>
      </c>
      <c r="BC120" t="s">
        <v>5611</v>
      </c>
      <c r="BG120" t="s">
        <v>5805</v>
      </c>
      <c r="BH120" t="s">
        <v>5834</v>
      </c>
      <c r="BI120" t="s">
        <v>6781</v>
      </c>
      <c r="BK120" t="s">
        <v>5611</v>
      </c>
      <c r="BL120" t="s">
        <v>9216</v>
      </c>
      <c r="BM120" t="s">
        <v>6781</v>
      </c>
      <c r="BO120" t="s">
        <v>5611</v>
      </c>
      <c r="BP120" t="s">
        <v>7222</v>
      </c>
      <c r="BQ120" t="s">
        <v>6781</v>
      </c>
      <c r="BS120" t="s">
        <v>5611</v>
      </c>
      <c r="BT120" t="s">
        <v>6645</v>
      </c>
      <c r="BU120" t="s">
        <v>6781</v>
      </c>
      <c r="BW120" t="s">
        <v>5611</v>
      </c>
      <c r="CA120" t="s">
        <v>5805</v>
      </c>
    </row>
    <row r="121" spans="1:79">
      <c r="A121" t="s">
        <v>361</v>
      </c>
      <c r="B121" t="s">
        <v>1094</v>
      </c>
      <c r="C121" t="s">
        <v>3206</v>
      </c>
      <c r="D121" t="s">
        <v>9346</v>
      </c>
      <c r="E121" t="s">
        <v>6774</v>
      </c>
      <c r="G121" t="s">
        <v>5611</v>
      </c>
      <c r="H121" t="s">
        <v>9971</v>
      </c>
      <c r="I121" t="s">
        <v>6774</v>
      </c>
      <c r="K121" t="s">
        <v>5611</v>
      </c>
      <c r="L121" t="s">
        <v>9972</v>
      </c>
      <c r="M121" t="s">
        <v>6777</v>
      </c>
      <c r="O121" t="s">
        <v>5611</v>
      </c>
      <c r="P121" t="s">
        <v>6665</v>
      </c>
      <c r="Q121" t="s">
        <v>6777</v>
      </c>
      <c r="S121" t="s">
        <v>5611</v>
      </c>
      <c r="T121" t="s">
        <v>9471</v>
      </c>
      <c r="U121" t="s">
        <v>6779</v>
      </c>
      <c r="W121" t="s">
        <v>5611</v>
      </c>
      <c r="X121" t="s">
        <v>6868</v>
      </c>
      <c r="Y121" t="s">
        <v>6779</v>
      </c>
      <c r="AA121" t="s">
        <v>5611</v>
      </c>
      <c r="AE121" t="s">
        <v>5805</v>
      </c>
      <c r="AF121" t="s">
        <v>9973</v>
      </c>
      <c r="AG121" t="s">
        <v>6774</v>
      </c>
      <c r="AI121" t="s">
        <v>5611</v>
      </c>
      <c r="AM121" t="s">
        <v>5805</v>
      </c>
      <c r="AN121" t="s">
        <v>6000</v>
      </c>
      <c r="AO121" t="s">
        <v>6781</v>
      </c>
      <c r="AQ121" t="s">
        <v>5611</v>
      </c>
      <c r="AU121" t="s">
        <v>5805</v>
      </c>
      <c r="AV121" t="s">
        <v>7596</v>
      </c>
      <c r="AW121" t="s">
        <v>6780</v>
      </c>
      <c r="AY121" t="s">
        <v>5611</v>
      </c>
      <c r="AZ121" t="s">
        <v>9974</v>
      </c>
      <c r="BA121" t="s">
        <v>6780</v>
      </c>
      <c r="BC121" t="s">
        <v>5611</v>
      </c>
      <c r="BD121" t="s">
        <v>5978</v>
      </c>
      <c r="BE121" t="s">
        <v>6781</v>
      </c>
      <c r="BG121" t="s">
        <v>5611</v>
      </c>
      <c r="BH121" t="s">
        <v>5877</v>
      </c>
      <c r="BI121" t="s">
        <v>6781</v>
      </c>
      <c r="BK121" t="s">
        <v>5611</v>
      </c>
      <c r="BL121" t="s">
        <v>7235</v>
      </c>
      <c r="BM121" t="s">
        <v>6781</v>
      </c>
      <c r="BO121" t="s">
        <v>5611</v>
      </c>
      <c r="BP121" t="s">
        <v>7308</v>
      </c>
      <c r="BQ121" t="s">
        <v>6781</v>
      </c>
      <c r="BS121" t="s">
        <v>5611</v>
      </c>
      <c r="BT121" t="s">
        <v>6933</v>
      </c>
      <c r="BU121" t="s">
        <v>6781</v>
      </c>
      <c r="BW121" t="s">
        <v>5611</v>
      </c>
      <c r="CA121" t="s">
        <v>5805</v>
      </c>
    </row>
    <row r="122" spans="1:79">
      <c r="A122" t="s">
        <v>362</v>
      </c>
      <c r="B122" t="s">
        <v>1094</v>
      </c>
      <c r="C122" t="s">
        <v>4654</v>
      </c>
      <c r="D122" t="s">
        <v>9975</v>
      </c>
      <c r="E122" t="s">
        <v>6774</v>
      </c>
      <c r="G122" t="s">
        <v>5724</v>
      </c>
      <c r="H122" t="s">
        <v>9976</v>
      </c>
      <c r="I122" t="s">
        <v>6774</v>
      </c>
      <c r="K122" t="s">
        <v>5724</v>
      </c>
      <c r="L122" t="s">
        <v>7729</v>
      </c>
      <c r="M122" t="s">
        <v>6777</v>
      </c>
      <c r="O122" t="s">
        <v>5611</v>
      </c>
      <c r="P122" t="s">
        <v>5959</v>
      </c>
      <c r="Q122" t="s">
        <v>6777</v>
      </c>
      <c r="S122" t="s">
        <v>5611</v>
      </c>
      <c r="T122" t="s">
        <v>9977</v>
      </c>
      <c r="U122" t="s">
        <v>6779</v>
      </c>
      <c r="W122" t="s">
        <v>5611</v>
      </c>
      <c r="X122" t="s">
        <v>7225</v>
      </c>
      <c r="Y122" t="s">
        <v>6779</v>
      </c>
      <c r="AA122" t="s">
        <v>5611</v>
      </c>
      <c r="AE122" t="s">
        <v>5805</v>
      </c>
      <c r="AI122" t="s">
        <v>5805</v>
      </c>
      <c r="AM122" t="s">
        <v>5805</v>
      </c>
      <c r="AN122" t="s">
        <v>7287</v>
      </c>
      <c r="AO122" t="s">
        <v>6781</v>
      </c>
      <c r="AQ122" t="s">
        <v>5611</v>
      </c>
      <c r="AU122" t="s">
        <v>5805</v>
      </c>
      <c r="AV122" t="s">
        <v>7368</v>
      </c>
      <c r="AW122" t="s">
        <v>6780</v>
      </c>
      <c r="AY122" t="s">
        <v>5611</v>
      </c>
      <c r="AZ122" t="s">
        <v>9411</v>
      </c>
      <c r="BA122" t="s">
        <v>6780</v>
      </c>
      <c r="BC122" t="s">
        <v>5724</v>
      </c>
      <c r="BD122" t="s">
        <v>6682</v>
      </c>
      <c r="BE122" t="s">
        <v>6781</v>
      </c>
      <c r="BG122" t="s">
        <v>5611</v>
      </c>
      <c r="BH122" t="s">
        <v>6019</v>
      </c>
      <c r="BI122" t="s">
        <v>6781</v>
      </c>
      <c r="BK122" t="s">
        <v>5611</v>
      </c>
      <c r="BL122" t="s">
        <v>9978</v>
      </c>
      <c r="BM122" t="s">
        <v>6781</v>
      </c>
      <c r="BO122" t="s">
        <v>5724</v>
      </c>
      <c r="BP122" t="s">
        <v>7331</v>
      </c>
      <c r="BQ122" t="s">
        <v>6781</v>
      </c>
      <c r="BS122" t="s">
        <v>5611</v>
      </c>
      <c r="BT122" t="s">
        <v>6312</v>
      </c>
      <c r="BU122" t="s">
        <v>6781</v>
      </c>
      <c r="BW122" t="s">
        <v>5611</v>
      </c>
      <c r="CA122" t="s">
        <v>5805</v>
      </c>
    </row>
    <row r="123" spans="1:2">
      <c r="A123" t="s">
        <v>363</v>
      </c>
      <c r="B123" t="s">
        <v>1086</v>
      </c>
    </row>
    <row r="124" spans="1:79">
      <c r="A124" t="s">
        <v>364</v>
      </c>
      <c r="B124" t="s">
        <v>1094</v>
      </c>
      <c r="C124" t="s">
        <v>4685</v>
      </c>
      <c r="D124" t="s">
        <v>6585</v>
      </c>
      <c r="E124" t="s">
        <v>6774</v>
      </c>
      <c r="G124" t="s">
        <v>5611</v>
      </c>
      <c r="H124" t="s">
        <v>7857</v>
      </c>
      <c r="I124" t="s">
        <v>6774</v>
      </c>
      <c r="K124" t="s">
        <v>5611</v>
      </c>
      <c r="L124" t="s">
        <v>9979</v>
      </c>
      <c r="M124" t="s">
        <v>6777</v>
      </c>
      <c r="O124" t="s">
        <v>5611</v>
      </c>
      <c r="P124" t="s">
        <v>6283</v>
      </c>
      <c r="Q124" t="s">
        <v>6777</v>
      </c>
      <c r="S124" t="s">
        <v>5611</v>
      </c>
      <c r="T124" t="s">
        <v>9980</v>
      </c>
      <c r="U124" t="s">
        <v>6779</v>
      </c>
      <c r="W124" t="s">
        <v>5611</v>
      </c>
      <c r="X124" t="s">
        <v>7213</v>
      </c>
      <c r="Y124" t="s">
        <v>6779</v>
      </c>
      <c r="AA124" t="s">
        <v>5611</v>
      </c>
      <c r="AE124" t="s">
        <v>5805</v>
      </c>
      <c r="AF124" t="s">
        <v>9981</v>
      </c>
      <c r="AG124" t="s">
        <v>6774</v>
      </c>
      <c r="AI124" t="s">
        <v>5611</v>
      </c>
      <c r="AM124" t="s">
        <v>5805</v>
      </c>
      <c r="AN124" t="s">
        <v>6185</v>
      </c>
      <c r="AO124" t="s">
        <v>6781</v>
      </c>
      <c r="AQ124" t="s">
        <v>5611</v>
      </c>
      <c r="AU124" t="s">
        <v>5805</v>
      </c>
      <c r="AV124" t="s">
        <v>7149</v>
      </c>
      <c r="AW124" t="s">
        <v>6780</v>
      </c>
      <c r="AY124" t="s">
        <v>5724</v>
      </c>
      <c r="AZ124" t="s">
        <v>9982</v>
      </c>
      <c r="BA124" t="s">
        <v>6780</v>
      </c>
      <c r="BC124" t="s">
        <v>5611</v>
      </c>
      <c r="BD124" t="s">
        <v>5988</v>
      </c>
      <c r="BE124" t="s">
        <v>6781</v>
      </c>
      <c r="BG124" t="s">
        <v>5611</v>
      </c>
      <c r="BH124" t="s">
        <v>6397</v>
      </c>
      <c r="BI124" t="s">
        <v>6781</v>
      </c>
      <c r="BK124" t="s">
        <v>5724</v>
      </c>
      <c r="BL124" t="s">
        <v>7411</v>
      </c>
      <c r="BM124" t="s">
        <v>6781</v>
      </c>
      <c r="BO124" t="s">
        <v>5611</v>
      </c>
      <c r="BP124" t="s">
        <v>7264</v>
      </c>
      <c r="BQ124" t="s">
        <v>6781</v>
      </c>
      <c r="BS124" t="s">
        <v>5611</v>
      </c>
      <c r="BT124" t="s">
        <v>6326</v>
      </c>
      <c r="BU124" t="s">
        <v>6781</v>
      </c>
      <c r="BW124" t="s">
        <v>5611</v>
      </c>
      <c r="CA124" t="s">
        <v>5805</v>
      </c>
    </row>
    <row r="125" spans="1:79">
      <c r="A125" t="s">
        <v>366</v>
      </c>
      <c r="B125" t="s">
        <v>1094</v>
      </c>
      <c r="C125" t="s">
        <v>4736</v>
      </c>
      <c r="D125" t="s">
        <v>8891</v>
      </c>
      <c r="E125" t="s">
        <v>6774</v>
      </c>
      <c r="G125" t="s">
        <v>5724</v>
      </c>
      <c r="H125" t="s">
        <v>9983</v>
      </c>
      <c r="I125" t="s">
        <v>6774</v>
      </c>
      <c r="K125" t="s">
        <v>5724</v>
      </c>
      <c r="L125" t="s">
        <v>6602</v>
      </c>
      <c r="M125" t="s">
        <v>6777</v>
      </c>
      <c r="O125" t="s">
        <v>5611</v>
      </c>
      <c r="P125" t="s">
        <v>6531</v>
      </c>
      <c r="Q125" t="s">
        <v>6777</v>
      </c>
      <c r="S125" t="s">
        <v>5724</v>
      </c>
      <c r="T125" t="s">
        <v>9984</v>
      </c>
      <c r="U125" t="s">
        <v>6779</v>
      </c>
      <c r="W125" t="s">
        <v>5611</v>
      </c>
      <c r="X125" t="s">
        <v>9985</v>
      </c>
      <c r="Y125" t="s">
        <v>6779</v>
      </c>
      <c r="AA125" t="s">
        <v>5611</v>
      </c>
      <c r="AE125" t="s">
        <v>5805</v>
      </c>
      <c r="AI125" t="s">
        <v>5805</v>
      </c>
      <c r="AM125" t="s">
        <v>5805</v>
      </c>
      <c r="AN125" t="s">
        <v>6471</v>
      </c>
      <c r="AO125" t="s">
        <v>6781</v>
      </c>
      <c r="AQ125" t="s">
        <v>5611</v>
      </c>
      <c r="AU125" t="s">
        <v>5805</v>
      </c>
      <c r="AV125" t="s">
        <v>9219</v>
      </c>
      <c r="AW125" t="s">
        <v>6780</v>
      </c>
      <c r="AY125" t="s">
        <v>5611</v>
      </c>
      <c r="AZ125" t="s">
        <v>9986</v>
      </c>
      <c r="BA125" t="s">
        <v>6780</v>
      </c>
      <c r="BC125" t="s">
        <v>5611</v>
      </c>
      <c r="BD125" t="s">
        <v>6880</v>
      </c>
      <c r="BE125" t="s">
        <v>6781</v>
      </c>
      <c r="BG125" t="s">
        <v>5611</v>
      </c>
      <c r="BH125" t="s">
        <v>6730</v>
      </c>
      <c r="BI125" t="s">
        <v>6781</v>
      </c>
      <c r="BK125" t="s">
        <v>5611</v>
      </c>
      <c r="BL125" t="s">
        <v>9987</v>
      </c>
      <c r="BM125" t="s">
        <v>6781</v>
      </c>
      <c r="BO125" t="s">
        <v>5611</v>
      </c>
      <c r="BP125" t="s">
        <v>7326</v>
      </c>
      <c r="BQ125" t="s">
        <v>6781</v>
      </c>
      <c r="BS125" t="s">
        <v>5611</v>
      </c>
      <c r="BT125" t="s">
        <v>6020</v>
      </c>
      <c r="BU125" t="s">
        <v>6781</v>
      </c>
      <c r="BW125" t="s">
        <v>5611</v>
      </c>
      <c r="CA125" t="s">
        <v>5805</v>
      </c>
    </row>
    <row r="126" spans="1:79">
      <c r="A126" t="s">
        <v>367</v>
      </c>
      <c r="B126" t="s">
        <v>1094</v>
      </c>
      <c r="C126" t="s">
        <v>3263</v>
      </c>
      <c r="D126" t="s">
        <v>9988</v>
      </c>
      <c r="E126" t="s">
        <v>6774</v>
      </c>
      <c r="G126" t="s">
        <v>5611</v>
      </c>
      <c r="H126" t="s">
        <v>9989</v>
      </c>
      <c r="I126" t="s">
        <v>6774</v>
      </c>
      <c r="K126" t="s">
        <v>5724</v>
      </c>
      <c r="L126" t="s">
        <v>9990</v>
      </c>
      <c r="M126" t="s">
        <v>6777</v>
      </c>
      <c r="O126" t="s">
        <v>5611</v>
      </c>
      <c r="P126" t="s">
        <v>6703</v>
      </c>
      <c r="Q126" t="s">
        <v>6777</v>
      </c>
      <c r="S126" t="s">
        <v>5611</v>
      </c>
      <c r="T126" t="s">
        <v>9991</v>
      </c>
      <c r="U126" t="s">
        <v>6779</v>
      </c>
      <c r="W126" t="s">
        <v>5724</v>
      </c>
      <c r="X126" t="s">
        <v>6903</v>
      </c>
      <c r="Y126" t="s">
        <v>6779</v>
      </c>
      <c r="AA126" t="s">
        <v>5611</v>
      </c>
      <c r="AE126" t="s">
        <v>5805</v>
      </c>
      <c r="AF126" t="s">
        <v>9992</v>
      </c>
      <c r="AG126" t="s">
        <v>6774</v>
      </c>
      <c r="AI126" t="s">
        <v>5611</v>
      </c>
      <c r="AM126" t="s">
        <v>5805</v>
      </c>
      <c r="AN126" t="s">
        <v>5903</v>
      </c>
      <c r="AO126" t="s">
        <v>6781</v>
      </c>
      <c r="AQ126" t="s">
        <v>5611</v>
      </c>
      <c r="AU126" t="s">
        <v>5805</v>
      </c>
      <c r="AV126" t="s">
        <v>6833</v>
      </c>
      <c r="AW126" t="s">
        <v>6780</v>
      </c>
      <c r="AY126" t="s">
        <v>5724</v>
      </c>
      <c r="AZ126" t="s">
        <v>9993</v>
      </c>
      <c r="BA126" t="s">
        <v>6780</v>
      </c>
      <c r="BC126" t="s">
        <v>5724</v>
      </c>
      <c r="BD126" t="s">
        <v>5946</v>
      </c>
      <c r="BE126" t="s">
        <v>6781</v>
      </c>
      <c r="BG126" t="s">
        <v>5611</v>
      </c>
      <c r="BH126" t="s">
        <v>6080</v>
      </c>
      <c r="BI126" t="s">
        <v>6781</v>
      </c>
      <c r="BK126" t="s">
        <v>5611</v>
      </c>
      <c r="BL126" t="s">
        <v>7043</v>
      </c>
      <c r="BM126" t="s">
        <v>6781</v>
      </c>
      <c r="BO126" t="s">
        <v>5611</v>
      </c>
      <c r="BP126" t="s">
        <v>5867</v>
      </c>
      <c r="BQ126" t="s">
        <v>6781</v>
      </c>
      <c r="BS126" t="s">
        <v>5611</v>
      </c>
      <c r="BT126" t="s">
        <v>7695</v>
      </c>
      <c r="BU126" t="s">
        <v>6781</v>
      </c>
      <c r="BW126" t="s">
        <v>5724</v>
      </c>
      <c r="CA126" t="s">
        <v>5805</v>
      </c>
    </row>
    <row r="127" spans="1:79">
      <c r="A127" t="s">
        <v>369</v>
      </c>
      <c r="B127" t="s">
        <v>1094</v>
      </c>
      <c r="C127" t="s">
        <v>2766</v>
      </c>
      <c r="D127" t="s">
        <v>7862</v>
      </c>
      <c r="E127" t="s">
        <v>6774</v>
      </c>
      <c r="G127" t="s">
        <v>5611</v>
      </c>
      <c r="H127" t="s">
        <v>9994</v>
      </c>
      <c r="I127" t="s">
        <v>6774</v>
      </c>
      <c r="K127" t="s">
        <v>5611</v>
      </c>
      <c r="L127" t="s">
        <v>9995</v>
      </c>
      <c r="M127" t="s">
        <v>6777</v>
      </c>
      <c r="O127" t="s">
        <v>5611</v>
      </c>
      <c r="P127" t="s">
        <v>6529</v>
      </c>
      <c r="Q127" t="s">
        <v>6777</v>
      </c>
      <c r="S127" t="s">
        <v>5611</v>
      </c>
      <c r="T127" t="s">
        <v>9996</v>
      </c>
      <c r="U127" t="s">
        <v>6779</v>
      </c>
      <c r="W127" t="s">
        <v>5611</v>
      </c>
      <c r="X127" t="s">
        <v>7750</v>
      </c>
      <c r="Y127" t="s">
        <v>6779</v>
      </c>
      <c r="AA127" t="s">
        <v>5611</v>
      </c>
      <c r="AE127" t="s">
        <v>5805</v>
      </c>
      <c r="AI127" t="s">
        <v>5805</v>
      </c>
      <c r="AM127" t="s">
        <v>5805</v>
      </c>
      <c r="AN127" t="s">
        <v>5824</v>
      </c>
      <c r="AO127" t="s">
        <v>6781</v>
      </c>
      <c r="AQ127" t="s">
        <v>5724</v>
      </c>
      <c r="AU127" t="s">
        <v>5805</v>
      </c>
      <c r="AV127" t="s">
        <v>7029</v>
      </c>
      <c r="AW127" t="s">
        <v>6780</v>
      </c>
      <c r="AY127" t="s">
        <v>5724</v>
      </c>
      <c r="AZ127" t="s">
        <v>9997</v>
      </c>
      <c r="BA127" t="s">
        <v>6780</v>
      </c>
      <c r="BC127" t="s">
        <v>5611</v>
      </c>
      <c r="BD127" t="s">
        <v>7569</v>
      </c>
      <c r="BE127" t="s">
        <v>6781</v>
      </c>
      <c r="BG127" t="s">
        <v>5611</v>
      </c>
      <c r="BH127" t="s">
        <v>6361</v>
      </c>
      <c r="BI127" t="s">
        <v>6781</v>
      </c>
      <c r="BK127" t="s">
        <v>5611</v>
      </c>
      <c r="BL127" t="s">
        <v>7102</v>
      </c>
      <c r="BM127" t="s">
        <v>6781</v>
      </c>
      <c r="BO127" t="s">
        <v>5611</v>
      </c>
      <c r="BP127" t="s">
        <v>7022</v>
      </c>
      <c r="BQ127" t="s">
        <v>6781</v>
      </c>
      <c r="BS127" t="s">
        <v>5611</v>
      </c>
      <c r="BT127" t="s">
        <v>5916</v>
      </c>
      <c r="BU127" t="s">
        <v>6781</v>
      </c>
      <c r="BW127" t="s">
        <v>5611</v>
      </c>
      <c r="CA127" t="s">
        <v>5805</v>
      </c>
    </row>
    <row r="128" spans="1:79">
      <c r="A128" t="s">
        <v>371</v>
      </c>
      <c r="B128" t="s">
        <v>1094</v>
      </c>
      <c r="C128" t="s">
        <v>4859</v>
      </c>
      <c r="D128" t="s">
        <v>7873</v>
      </c>
      <c r="E128" t="s">
        <v>6774</v>
      </c>
      <c r="G128" t="s">
        <v>5611</v>
      </c>
      <c r="H128" t="s">
        <v>7591</v>
      </c>
      <c r="I128" t="s">
        <v>6774</v>
      </c>
      <c r="K128" t="s">
        <v>5724</v>
      </c>
      <c r="L128" t="s">
        <v>9266</v>
      </c>
      <c r="M128" t="s">
        <v>6777</v>
      </c>
      <c r="O128" t="s">
        <v>5611</v>
      </c>
      <c r="P128" t="s">
        <v>5916</v>
      </c>
      <c r="Q128" t="s">
        <v>6777</v>
      </c>
      <c r="S128" t="s">
        <v>5611</v>
      </c>
      <c r="T128" t="s">
        <v>9998</v>
      </c>
      <c r="U128" t="s">
        <v>6779</v>
      </c>
      <c r="W128" t="s">
        <v>5724</v>
      </c>
      <c r="X128" t="s">
        <v>7358</v>
      </c>
      <c r="Y128" t="s">
        <v>6779</v>
      </c>
      <c r="AA128" t="s">
        <v>5611</v>
      </c>
      <c r="AE128" t="s">
        <v>5805</v>
      </c>
      <c r="AI128" t="s">
        <v>5805</v>
      </c>
      <c r="AM128" t="s">
        <v>5805</v>
      </c>
      <c r="AN128" t="s">
        <v>6031</v>
      </c>
      <c r="AO128" t="s">
        <v>6781</v>
      </c>
      <c r="AQ128" t="s">
        <v>5611</v>
      </c>
      <c r="AU128" t="s">
        <v>5805</v>
      </c>
      <c r="AV128" t="s">
        <v>9999</v>
      </c>
      <c r="AW128" t="s">
        <v>6780</v>
      </c>
      <c r="AY128" t="s">
        <v>5611</v>
      </c>
      <c r="AZ128" t="s">
        <v>10000</v>
      </c>
      <c r="BA128" t="s">
        <v>6780</v>
      </c>
      <c r="BC128" t="s">
        <v>5611</v>
      </c>
      <c r="BD128" t="s">
        <v>6042</v>
      </c>
      <c r="BE128" t="s">
        <v>6781</v>
      </c>
      <c r="BG128" t="s">
        <v>5611</v>
      </c>
      <c r="BH128" t="s">
        <v>6256</v>
      </c>
      <c r="BI128" t="s">
        <v>6781</v>
      </c>
      <c r="BK128" t="s">
        <v>5611</v>
      </c>
      <c r="BL128" t="s">
        <v>7666</v>
      </c>
      <c r="BM128" t="s">
        <v>6781</v>
      </c>
      <c r="BO128" t="s">
        <v>5611</v>
      </c>
      <c r="BP128" t="s">
        <v>6823</v>
      </c>
      <c r="BQ128" t="s">
        <v>6781</v>
      </c>
      <c r="BS128" t="s">
        <v>5611</v>
      </c>
      <c r="BT128" t="s">
        <v>6094</v>
      </c>
      <c r="BU128" t="s">
        <v>6781</v>
      </c>
      <c r="BW128" t="s">
        <v>5611</v>
      </c>
      <c r="CA128" t="s">
        <v>5805</v>
      </c>
    </row>
    <row r="129" spans="1:79">
      <c r="A129" t="s">
        <v>379</v>
      </c>
      <c r="B129" t="s">
        <v>1094</v>
      </c>
      <c r="C129" t="s">
        <v>2203</v>
      </c>
      <c r="D129" t="s">
        <v>408</v>
      </c>
      <c r="E129" t="s">
        <v>6774</v>
      </c>
      <c r="G129" t="s">
        <v>5611</v>
      </c>
      <c r="H129" t="s">
        <v>6355</v>
      </c>
      <c r="I129" t="s">
        <v>6774</v>
      </c>
      <c r="K129" t="s">
        <v>5611</v>
      </c>
      <c r="L129" t="s">
        <v>9131</v>
      </c>
      <c r="M129" t="s">
        <v>6777</v>
      </c>
      <c r="O129" t="s">
        <v>5611</v>
      </c>
      <c r="P129" t="s">
        <v>4852</v>
      </c>
      <c r="Q129" t="s">
        <v>6777</v>
      </c>
      <c r="S129" t="s">
        <v>5611</v>
      </c>
      <c r="T129" t="s">
        <v>9138</v>
      </c>
      <c r="U129" t="s">
        <v>6779</v>
      </c>
      <c r="W129" t="s">
        <v>5611</v>
      </c>
      <c r="X129" t="s">
        <v>7206</v>
      </c>
      <c r="Y129" t="s">
        <v>6779</v>
      </c>
      <c r="AA129" t="s">
        <v>5611</v>
      </c>
      <c r="AB129" t="s">
        <v>5477</v>
      </c>
      <c r="AC129" t="s">
        <v>6774</v>
      </c>
      <c r="AE129" t="s">
        <v>5611</v>
      </c>
      <c r="AF129" t="s">
        <v>5810</v>
      </c>
      <c r="AG129" t="s">
        <v>6774</v>
      </c>
      <c r="AI129" t="s">
        <v>5611</v>
      </c>
      <c r="AJ129" t="s">
        <v>2432</v>
      </c>
      <c r="AK129" t="s">
        <v>6774</v>
      </c>
      <c r="AM129" t="s">
        <v>5611</v>
      </c>
      <c r="AN129" t="s">
        <v>6630</v>
      </c>
      <c r="AO129" t="s">
        <v>6781</v>
      </c>
      <c r="AQ129" t="s">
        <v>5611</v>
      </c>
      <c r="AU129" t="s">
        <v>5805</v>
      </c>
      <c r="AV129" t="s">
        <v>6845</v>
      </c>
      <c r="AW129" t="s">
        <v>6780</v>
      </c>
      <c r="AY129" t="s">
        <v>5611</v>
      </c>
      <c r="AZ129" t="s">
        <v>8819</v>
      </c>
      <c r="BA129" t="s">
        <v>6780</v>
      </c>
      <c r="BC129" t="s">
        <v>5611</v>
      </c>
      <c r="BD129" t="s">
        <v>6750</v>
      </c>
      <c r="BE129" t="s">
        <v>6781</v>
      </c>
      <c r="BG129" t="s">
        <v>5724</v>
      </c>
      <c r="BH129" t="s">
        <v>6222</v>
      </c>
      <c r="BI129" t="s">
        <v>6781</v>
      </c>
      <c r="BK129" t="s">
        <v>5611</v>
      </c>
      <c r="BL129" t="s">
        <v>9167</v>
      </c>
      <c r="BM129" t="s">
        <v>6781</v>
      </c>
      <c r="BO129" t="s">
        <v>5611</v>
      </c>
      <c r="BP129" t="s">
        <v>9191</v>
      </c>
      <c r="BQ129" t="s">
        <v>6781</v>
      </c>
      <c r="BS129" t="s">
        <v>5611</v>
      </c>
      <c r="BT129" t="s">
        <v>6094</v>
      </c>
      <c r="BU129" t="s">
        <v>6781</v>
      </c>
      <c r="BW129" t="s">
        <v>5724</v>
      </c>
      <c r="BX129" t="s">
        <v>7281</v>
      </c>
      <c r="BY129" t="s">
        <v>6781</v>
      </c>
      <c r="CA129" t="s">
        <v>5611</v>
      </c>
    </row>
    <row r="130" spans="1:2">
      <c r="A130" t="s">
        <v>380</v>
      </c>
      <c r="B130" t="s">
        <v>1086</v>
      </c>
    </row>
    <row r="131" spans="1:2">
      <c r="A131" t="s">
        <v>381</v>
      </c>
      <c r="B131" t="s">
        <v>1086</v>
      </c>
    </row>
    <row r="132" spans="1:2">
      <c r="A132" t="s">
        <v>382</v>
      </c>
      <c r="B132" t="s">
        <v>1086</v>
      </c>
    </row>
    <row r="133" spans="1:2">
      <c r="A133" t="s">
        <v>383</v>
      </c>
      <c r="B133" t="s">
        <v>1086</v>
      </c>
    </row>
    <row r="134" spans="1:2">
      <c r="A134" t="s">
        <v>384</v>
      </c>
      <c r="B134" t="s">
        <v>1086</v>
      </c>
    </row>
  </sheetData>
  <pageMargins left="0.7" right="0.7" top="0.75" bottom="0.75" header="0.3" footer="0.3"/>
  <pageSetup paperSize="9" orientation="portrait"/>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6"/>
  <dimension ref="A1:H193"/>
  <sheetViews>
    <sheetView workbookViewId="0">
      <selection activeCell="A1" sqref="A1"/>
    </sheetView>
  </sheetViews>
  <sheetFormatPr defaultColWidth="9" defaultRowHeight="14.1" outlineLevelCol="7"/>
  <sheetData>
    <row r="1" spans="1:8">
      <c r="A1" s="12" t="s">
        <v>0</v>
      </c>
      <c r="B1" s="12" t="s">
        <v>7923</v>
      </c>
      <c r="C1" s="12" t="s">
        <v>5792</v>
      </c>
      <c r="D1" s="12" t="s">
        <v>7924</v>
      </c>
      <c r="E1" s="12" t="s">
        <v>7925</v>
      </c>
      <c r="F1" s="12" t="s">
        <v>5250</v>
      </c>
      <c r="G1" s="12" t="s">
        <v>5794</v>
      </c>
      <c r="H1" s="12" t="s">
        <v>4639</v>
      </c>
    </row>
    <row r="2" spans="1:2">
      <c r="A2" t="s">
        <v>7</v>
      </c>
      <c r="B2" t="s">
        <v>1086</v>
      </c>
    </row>
    <row r="3" spans="1:2">
      <c r="A3" t="s">
        <v>9</v>
      </c>
      <c r="B3" t="s">
        <v>1086</v>
      </c>
    </row>
    <row r="4" spans="1:5">
      <c r="A4" t="s">
        <v>10</v>
      </c>
      <c r="B4" t="s">
        <v>1094</v>
      </c>
      <c r="C4" t="s">
        <v>2846</v>
      </c>
      <c r="D4" t="s">
        <v>9534</v>
      </c>
      <c r="E4" t="s">
        <v>10001</v>
      </c>
    </row>
    <row r="5" spans="1:5">
      <c r="A5" t="s">
        <v>10</v>
      </c>
      <c r="B5" t="s">
        <v>1094</v>
      </c>
      <c r="C5" t="s">
        <v>2846</v>
      </c>
      <c r="D5" t="s">
        <v>9533</v>
      </c>
      <c r="E5" t="s">
        <v>10002</v>
      </c>
    </row>
    <row r="6" spans="1:5">
      <c r="A6" t="s">
        <v>14</v>
      </c>
      <c r="B6" t="s">
        <v>1094</v>
      </c>
      <c r="C6" t="s">
        <v>2250</v>
      </c>
      <c r="D6" t="s">
        <v>10003</v>
      </c>
      <c r="E6" t="s">
        <v>10004</v>
      </c>
    </row>
    <row r="7" spans="1:5">
      <c r="A7" t="s">
        <v>14</v>
      </c>
      <c r="B7" t="s">
        <v>1094</v>
      </c>
      <c r="C7" t="s">
        <v>3865</v>
      </c>
      <c r="D7" t="s">
        <v>10005</v>
      </c>
      <c r="E7" t="s">
        <v>10006</v>
      </c>
    </row>
    <row r="8" spans="1:5">
      <c r="A8" t="s">
        <v>32</v>
      </c>
      <c r="B8" t="s">
        <v>1094</v>
      </c>
      <c r="C8" t="s">
        <v>3107</v>
      </c>
      <c r="D8" t="s">
        <v>7957</v>
      </c>
      <c r="E8" t="s">
        <v>9545</v>
      </c>
    </row>
    <row r="9" spans="1:5">
      <c r="A9" t="s">
        <v>32</v>
      </c>
      <c r="B9" t="s">
        <v>1094</v>
      </c>
      <c r="C9" t="s">
        <v>3107</v>
      </c>
      <c r="D9" t="s">
        <v>7957</v>
      </c>
      <c r="E9" t="s">
        <v>10007</v>
      </c>
    </row>
    <row r="10" spans="1:5">
      <c r="A10" t="s">
        <v>32</v>
      </c>
      <c r="B10" t="s">
        <v>1094</v>
      </c>
      <c r="C10" t="s">
        <v>2615</v>
      </c>
      <c r="D10" t="s">
        <v>7957</v>
      </c>
      <c r="E10" t="s">
        <v>10008</v>
      </c>
    </row>
    <row r="11" spans="1:5">
      <c r="A11" t="s">
        <v>32</v>
      </c>
      <c r="B11" t="s">
        <v>1094</v>
      </c>
      <c r="C11" t="s">
        <v>2615</v>
      </c>
      <c r="D11" t="s">
        <v>7957</v>
      </c>
      <c r="E11" t="s">
        <v>10009</v>
      </c>
    </row>
    <row r="12" spans="1:5">
      <c r="A12" t="s">
        <v>32</v>
      </c>
      <c r="B12" t="s">
        <v>1094</v>
      </c>
      <c r="C12" t="s">
        <v>2615</v>
      </c>
      <c r="E12" t="s">
        <v>10010</v>
      </c>
    </row>
    <row r="13" spans="1:5">
      <c r="A13" t="s">
        <v>33</v>
      </c>
      <c r="B13" t="s">
        <v>1094</v>
      </c>
      <c r="C13" t="s">
        <v>3157</v>
      </c>
      <c r="D13" t="s">
        <v>9547</v>
      </c>
      <c r="E13" t="s">
        <v>10011</v>
      </c>
    </row>
    <row r="14" spans="1:2">
      <c r="A14" t="s">
        <v>37</v>
      </c>
      <c r="B14" t="s">
        <v>1086</v>
      </c>
    </row>
    <row r="15" spans="1:2">
      <c r="A15" t="s">
        <v>38</v>
      </c>
      <c r="B15" t="s">
        <v>1086</v>
      </c>
    </row>
    <row r="16" spans="1:5">
      <c r="A16" t="s">
        <v>40</v>
      </c>
      <c r="B16" t="s">
        <v>1094</v>
      </c>
      <c r="C16" t="s">
        <v>2428</v>
      </c>
      <c r="D16" t="s">
        <v>7953</v>
      </c>
      <c r="E16" t="s">
        <v>10012</v>
      </c>
    </row>
    <row r="17" spans="1:5">
      <c r="A17" t="s">
        <v>40</v>
      </c>
      <c r="B17" t="s">
        <v>1094</v>
      </c>
      <c r="C17" t="s">
        <v>2428</v>
      </c>
      <c r="D17" t="s">
        <v>7991</v>
      </c>
      <c r="E17" t="s">
        <v>10013</v>
      </c>
    </row>
    <row r="18" spans="1:5">
      <c r="A18" t="s">
        <v>40</v>
      </c>
      <c r="B18" t="s">
        <v>1094</v>
      </c>
      <c r="C18" t="s">
        <v>2428</v>
      </c>
      <c r="D18" t="s">
        <v>7999</v>
      </c>
      <c r="E18" t="s">
        <v>10014</v>
      </c>
    </row>
    <row r="19" spans="1:5">
      <c r="A19" t="s">
        <v>40</v>
      </c>
      <c r="B19" t="s">
        <v>1094</v>
      </c>
      <c r="C19" t="s">
        <v>2428</v>
      </c>
      <c r="D19" t="s">
        <v>10015</v>
      </c>
      <c r="E19" t="s">
        <v>10016</v>
      </c>
    </row>
    <row r="20" spans="1:5">
      <c r="A20" t="s">
        <v>40</v>
      </c>
      <c r="B20" t="s">
        <v>1094</v>
      </c>
      <c r="C20" t="s">
        <v>2428</v>
      </c>
      <c r="D20" t="s">
        <v>10017</v>
      </c>
      <c r="E20" t="s">
        <v>10018</v>
      </c>
    </row>
    <row r="21" spans="1:5">
      <c r="A21" t="s">
        <v>40</v>
      </c>
      <c r="B21" t="s">
        <v>1094</v>
      </c>
      <c r="C21" t="s">
        <v>4703</v>
      </c>
      <c r="D21" t="s">
        <v>10019</v>
      </c>
      <c r="E21" t="s">
        <v>4399</v>
      </c>
    </row>
    <row r="22" spans="1:5">
      <c r="A22" t="s">
        <v>40</v>
      </c>
      <c r="B22" t="s">
        <v>1094</v>
      </c>
      <c r="C22" t="s">
        <v>4703</v>
      </c>
      <c r="D22" t="s">
        <v>8427</v>
      </c>
      <c r="E22" t="s">
        <v>10020</v>
      </c>
    </row>
    <row r="23" spans="1:5">
      <c r="A23" t="s">
        <v>43</v>
      </c>
      <c r="B23" t="s">
        <v>1094</v>
      </c>
      <c r="C23" t="s">
        <v>3157</v>
      </c>
      <c r="D23" t="s">
        <v>10021</v>
      </c>
      <c r="E23" t="s">
        <v>10022</v>
      </c>
    </row>
    <row r="24" spans="1:5">
      <c r="A24" t="s">
        <v>43</v>
      </c>
      <c r="B24" t="s">
        <v>1094</v>
      </c>
      <c r="C24" t="s">
        <v>3676</v>
      </c>
      <c r="D24" t="s">
        <v>10023</v>
      </c>
      <c r="E24" t="s">
        <v>10024</v>
      </c>
    </row>
    <row r="25" spans="1:5">
      <c r="A25" t="s">
        <v>43</v>
      </c>
      <c r="B25" t="s">
        <v>1094</v>
      </c>
      <c r="C25" t="s">
        <v>3676</v>
      </c>
      <c r="D25" t="s">
        <v>10025</v>
      </c>
      <c r="E25" t="s">
        <v>10026</v>
      </c>
    </row>
    <row r="26" spans="1:5">
      <c r="A26" t="s">
        <v>43</v>
      </c>
      <c r="B26" t="s">
        <v>1094</v>
      </c>
      <c r="C26" t="s">
        <v>3676</v>
      </c>
      <c r="D26" t="s">
        <v>8007</v>
      </c>
      <c r="E26" t="s">
        <v>10027</v>
      </c>
    </row>
    <row r="27" spans="1:5">
      <c r="A27" t="s">
        <v>43</v>
      </c>
      <c r="B27" t="s">
        <v>1094</v>
      </c>
      <c r="C27" t="s">
        <v>4673</v>
      </c>
      <c r="D27" t="s">
        <v>10028</v>
      </c>
      <c r="E27" t="s">
        <v>10029</v>
      </c>
    </row>
    <row r="28" spans="1:5">
      <c r="A28" t="s">
        <v>43</v>
      </c>
      <c r="B28" t="s">
        <v>1094</v>
      </c>
      <c r="C28" t="s">
        <v>4673</v>
      </c>
      <c r="D28" t="s">
        <v>10030</v>
      </c>
      <c r="E28" t="s">
        <v>10031</v>
      </c>
    </row>
    <row r="29" spans="1:5">
      <c r="A29" t="s">
        <v>43</v>
      </c>
      <c r="B29" t="s">
        <v>1094</v>
      </c>
      <c r="C29" t="s">
        <v>4673</v>
      </c>
      <c r="D29" t="s">
        <v>10032</v>
      </c>
      <c r="E29" t="s">
        <v>10033</v>
      </c>
    </row>
    <row r="30" spans="1:5">
      <c r="A30" t="s">
        <v>43</v>
      </c>
      <c r="B30" t="s">
        <v>1094</v>
      </c>
      <c r="C30" t="s">
        <v>4673</v>
      </c>
      <c r="D30" t="s">
        <v>8053</v>
      </c>
      <c r="E30" t="s">
        <v>10034</v>
      </c>
    </row>
    <row r="31" spans="1:5">
      <c r="A31" t="s">
        <v>43</v>
      </c>
      <c r="B31" t="s">
        <v>1094</v>
      </c>
      <c r="C31" t="s">
        <v>4673</v>
      </c>
      <c r="D31" t="s">
        <v>10035</v>
      </c>
      <c r="E31" t="s">
        <v>10036</v>
      </c>
    </row>
    <row r="32" spans="1:5">
      <c r="A32" t="s">
        <v>47</v>
      </c>
      <c r="B32" t="s">
        <v>1094</v>
      </c>
      <c r="C32" t="s">
        <v>2443</v>
      </c>
      <c r="D32" t="s">
        <v>7953</v>
      </c>
      <c r="E32" t="s">
        <v>10037</v>
      </c>
    </row>
    <row r="33" spans="1:5">
      <c r="A33" t="s">
        <v>47</v>
      </c>
      <c r="B33" t="s">
        <v>1094</v>
      </c>
      <c r="C33" t="s">
        <v>4670</v>
      </c>
      <c r="D33" t="s">
        <v>8058</v>
      </c>
      <c r="E33" t="s">
        <v>10038</v>
      </c>
    </row>
    <row r="34" spans="1:5">
      <c r="A34" t="s">
        <v>47</v>
      </c>
      <c r="B34" t="s">
        <v>1094</v>
      </c>
      <c r="C34" t="s">
        <v>2538</v>
      </c>
      <c r="D34" t="s">
        <v>8056</v>
      </c>
      <c r="E34" t="s">
        <v>10039</v>
      </c>
    </row>
    <row r="35" spans="1:5">
      <c r="A35" t="s">
        <v>47</v>
      </c>
      <c r="B35" t="s">
        <v>1094</v>
      </c>
      <c r="C35" t="s">
        <v>2443</v>
      </c>
      <c r="D35" t="s">
        <v>7999</v>
      </c>
      <c r="E35" t="s">
        <v>10040</v>
      </c>
    </row>
    <row r="36" spans="1:5">
      <c r="A36" t="s">
        <v>47</v>
      </c>
      <c r="B36" t="s">
        <v>1094</v>
      </c>
      <c r="C36" t="s">
        <v>2443</v>
      </c>
      <c r="D36" t="s">
        <v>7995</v>
      </c>
      <c r="E36" t="s">
        <v>10041</v>
      </c>
    </row>
    <row r="37" spans="1:5">
      <c r="A37" t="s">
        <v>47</v>
      </c>
      <c r="B37" t="s">
        <v>1094</v>
      </c>
      <c r="C37" t="s">
        <v>2443</v>
      </c>
      <c r="D37" t="s">
        <v>9565</v>
      </c>
      <c r="E37" t="s">
        <v>10042</v>
      </c>
    </row>
    <row r="38" spans="1:2">
      <c r="A38" t="s">
        <v>49</v>
      </c>
      <c r="B38" t="s">
        <v>1086</v>
      </c>
    </row>
    <row r="39" spans="1:2">
      <c r="A39" t="s">
        <v>57</v>
      </c>
      <c r="B39" t="s">
        <v>1086</v>
      </c>
    </row>
    <row r="40" spans="1:2">
      <c r="A40" t="s">
        <v>58</v>
      </c>
      <c r="B40" t="s">
        <v>1086</v>
      </c>
    </row>
    <row r="41" spans="1:2">
      <c r="A41" t="s">
        <v>60</v>
      </c>
      <c r="B41" t="s">
        <v>1086</v>
      </c>
    </row>
    <row r="42" spans="1:2">
      <c r="A42" t="s">
        <v>64</v>
      </c>
      <c r="B42" t="s">
        <v>1086</v>
      </c>
    </row>
    <row r="43" spans="1:2">
      <c r="A43" t="s">
        <v>66</v>
      </c>
      <c r="B43" t="s">
        <v>1086</v>
      </c>
    </row>
    <row r="44" spans="1:2">
      <c r="A44" t="s">
        <v>67</v>
      </c>
      <c r="B44" t="s">
        <v>1086</v>
      </c>
    </row>
    <row r="45" spans="1:2">
      <c r="A45" t="s">
        <v>76</v>
      </c>
      <c r="B45" t="s">
        <v>1086</v>
      </c>
    </row>
    <row r="46" spans="1:2">
      <c r="A46" t="s">
        <v>79</v>
      </c>
      <c r="B46" t="s">
        <v>1086</v>
      </c>
    </row>
    <row r="47" spans="1:2">
      <c r="A47" t="s">
        <v>80</v>
      </c>
      <c r="B47" t="s">
        <v>1086</v>
      </c>
    </row>
    <row r="48" spans="1:2">
      <c r="A48" t="s">
        <v>81</v>
      </c>
      <c r="B48" t="s">
        <v>1086</v>
      </c>
    </row>
    <row r="49" spans="1:2">
      <c r="A49" t="s">
        <v>83</v>
      </c>
      <c r="B49" t="s">
        <v>1086</v>
      </c>
    </row>
    <row r="50" spans="1:2">
      <c r="A50" t="s">
        <v>84</v>
      </c>
      <c r="B50" t="s">
        <v>1086</v>
      </c>
    </row>
    <row r="51" spans="1:5">
      <c r="A51" t="s">
        <v>85</v>
      </c>
      <c r="B51" t="s">
        <v>1094</v>
      </c>
      <c r="C51" t="s">
        <v>3121</v>
      </c>
      <c r="D51" t="s">
        <v>10043</v>
      </c>
      <c r="E51" t="s">
        <v>10044</v>
      </c>
    </row>
    <row r="52" spans="1:5">
      <c r="A52" t="s">
        <v>86</v>
      </c>
      <c r="B52" t="s">
        <v>1094</v>
      </c>
      <c r="C52" t="s">
        <v>3574</v>
      </c>
      <c r="D52" t="s">
        <v>10045</v>
      </c>
      <c r="E52" t="s">
        <v>10046</v>
      </c>
    </row>
    <row r="53" spans="1:2">
      <c r="A53" t="s">
        <v>87</v>
      </c>
      <c r="B53" t="s">
        <v>1086</v>
      </c>
    </row>
    <row r="54" spans="1:5">
      <c r="A54" t="s">
        <v>88</v>
      </c>
      <c r="B54" t="s">
        <v>1094</v>
      </c>
      <c r="C54" t="s">
        <v>2135</v>
      </c>
      <c r="D54" t="s">
        <v>10047</v>
      </c>
      <c r="E54" t="s">
        <v>10048</v>
      </c>
    </row>
    <row r="55" spans="1:5">
      <c r="A55" t="s">
        <v>89</v>
      </c>
      <c r="B55" t="s">
        <v>1086</v>
      </c>
      <c r="C55" t="s">
        <v>6528</v>
      </c>
      <c r="D55" t="s">
        <v>10049</v>
      </c>
      <c r="E55" t="s">
        <v>10050</v>
      </c>
    </row>
    <row r="56" spans="1:5">
      <c r="A56" t="s">
        <v>90</v>
      </c>
      <c r="B56" t="s">
        <v>1094</v>
      </c>
      <c r="C56" t="s">
        <v>3201</v>
      </c>
      <c r="D56" t="s">
        <v>8101</v>
      </c>
      <c r="E56" t="s">
        <v>10051</v>
      </c>
    </row>
    <row r="57" spans="1:2">
      <c r="A57" t="s">
        <v>91</v>
      </c>
      <c r="B57" t="s">
        <v>1086</v>
      </c>
    </row>
    <row r="58" spans="1:5">
      <c r="A58" t="s">
        <v>92</v>
      </c>
      <c r="B58" t="s">
        <v>1094</v>
      </c>
      <c r="C58" t="s">
        <v>2838</v>
      </c>
      <c r="D58" t="s">
        <v>7953</v>
      </c>
      <c r="E58" t="s">
        <v>10052</v>
      </c>
    </row>
    <row r="59" spans="1:2">
      <c r="A59" t="s">
        <v>93</v>
      </c>
      <c r="B59" t="s">
        <v>1086</v>
      </c>
    </row>
    <row r="60" spans="1:5">
      <c r="A60" t="s">
        <v>95</v>
      </c>
      <c r="B60" t="s">
        <v>1094</v>
      </c>
      <c r="C60" t="s">
        <v>1412</v>
      </c>
      <c r="D60" t="s">
        <v>10053</v>
      </c>
      <c r="E60" t="s">
        <v>10054</v>
      </c>
    </row>
    <row r="61" spans="1:5">
      <c r="A61" t="s">
        <v>96</v>
      </c>
      <c r="B61" t="s">
        <v>1094</v>
      </c>
      <c r="C61" t="s">
        <v>2225</v>
      </c>
      <c r="D61" t="s">
        <v>10055</v>
      </c>
      <c r="E61" t="s">
        <v>10056</v>
      </c>
    </row>
    <row r="62" spans="1:5">
      <c r="A62" t="s">
        <v>97</v>
      </c>
      <c r="B62" t="s">
        <v>1094</v>
      </c>
      <c r="C62" t="s">
        <v>2248</v>
      </c>
      <c r="D62" t="s">
        <v>10057</v>
      </c>
      <c r="E62" t="s">
        <v>10058</v>
      </c>
    </row>
    <row r="63" spans="1:5">
      <c r="A63" t="s">
        <v>99</v>
      </c>
      <c r="B63" t="s">
        <v>1094</v>
      </c>
      <c r="C63" t="s">
        <v>8463</v>
      </c>
      <c r="D63" t="s">
        <v>7953</v>
      </c>
      <c r="E63" t="s">
        <v>10059</v>
      </c>
    </row>
    <row r="64" spans="1:5">
      <c r="A64" t="s">
        <v>100</v>
      </c>
      <c r="B64" t="s">
        <v>1094</v>
      </c>
      <c r="C64" t="s">
        <v>2648</v>
      </c>
      <c r="D64" t="s">
        <v>10060</v>
      </c>
      <c r="E64" t="s">
        <v>10061</v>
      </c>
    </row>
    <row r="65" spans="1:2">
      <c r="A65" t="s">
        <v>101</v>
      </c>
      <c r="B65" t="s">
        <v>1086</v>
      </c>
    </row>
    <row r="66" spans="1:5">
      <c r="A66" t="s">
        <v>102</v>
      </c>
      <c r="B66" t="s">
        <v>1094</v>
      </c>
      <c r="C66" t="s">
        <v>3447</v>
      </c>
      <c r="D66" t="s">
        <v>7984</v>
      </c>
      <c r="E66" t="s">
        <v>10062</v>
      </c>
    </row>
    <row r="67" spans="1:5">
      <c r="A67" t="s">
        <v>103</v>
      </c>
      <c r="B67" t="s">
        <v>1094</v>
      </c>
      <c r="C67" t="s">
        <v>3332</v>
      </c>
      <c r="D67" t="s">
        <v>10063</v>
      </c>
      <c r="E67" t="s">
        <v>10064</v>
      </c>
    </row>
    <row r="68" spans="1:2">
      <c r="A68" t="s">
        <v>104</v>
      </c>
      <c r="B68" t="s">
        <v>1086</v>
      </c>
    </row>
    <row r="69" spans="1:2">
      <c r="A69" t="s">
        <v>106</v>
      </c>
      <c r="B69" t="s">
        <v>1086</v>
      </c>
    </row>
    <row r="70" spans="1:2">
      <c r="A70" t="s">
        <v>107</v>
      </c>
      <c r="B70" t="s">
        <v>1086</v>
      </c>
    </row>
    <row r="71" spans="1:5">
      <c r="A71" t="s">
        <v>108</v>
      </c>
      <c r="B71" t="s">
        <v>1094</v>
      </c>
      <c r="C71" t="s">
        <v>1499</v>
      </c>
      <c r="D71" t="s">
        <v>8130</v>
      </c>
      <c r="E71" t="s">
        <v>9595</v>
      </c>
    </row>
    <row r="72" spans="1:5">
      <c r="A72" t="s">
        <v>117</v>
      </c>
      <c r="B72" t="s">
        <v>1094</v>
      </c>
      <c r="C72" t="s">
        <v>3139</v>
      </c>
      <c r="D72" t="s">
        <v>8165</v>
      </c>
      <c r="E72" t="s">
        <v>10065</v>
      </c>
    </row>
    <row r="73" spans="1:5">
      <c r="A73" t="s">
        <v>118</v>
      </c>
      <c r="B73" t="s">
        <v>1094</v>
      </c>
      <c r="C73" t="s">
        <v>2528</v>
      </c>
      <c r="D73" t="s">
        <v>8130</v>
      </c>
      <c r="E73" t="s">
        <v>10066</v>
      </c>
    </row>
    <row r="74" spans="1:5">
      <c r="A74" t="s">
        <v>118</v>
      </c>
      <c r="B74" t="s">
        <v>1094</v>
      </c>
      <c r="C74" t="s">
        <v>2528</v>
      </c>
      <c r="D74" t="s">
        <v>7997</v>
      </c>
      <c r="E74" t="s">
        <v>10067</v>
      </c>
    </row>
    <row r="75" spans="1:5">
      <c r="A75" t="s">
        <v>118</v>
      </c>
      <c r="B75" t="s">
        <v>1094</v>
      </c>
      <c r="C75" t="s">
        <v>2528</v>
      </c>
      <c r="D75" t="s">
        <v>8172</v>
      </c>
      <c r="E75" t="s">
        <v>10068</v>
      </c>
    </row>
    <row r="76" spans="1:5">
      <c r="A76" t="s">
        <v>125</v>
      </c>
      <c r="B76" t="s">
        <v>1094</v>
      </c>
      <c r="C76" t="s">
        <v>2223</v>
      </c>
      <c r="D76" t="s">
        <v>10069</v>
      </c>
      <c r="E76" t="s">
        <v>10070</v>
      </c>
    </row>
    <row r="77" spans="1:5">
      <c r="A77" t="s">
        <v>125</v>
      </c>
      <c r="B77" t="s">
        <v>1094</v>
      </c>
      <c r="C77" t="s">
        <v>2618</v>
      </c>
      <c r="D77" t="s">
        <v>10071</v>
      </c>
      <c r="E77" t="s">
        <v>10072</v>
      </c>
    </row>
    <row r="78" spans="1:2">
      <c r="A78" t="s">
        <v>126</v>
      </c>
      <c r="B78" t="s">
        <v>1086</v>
      </c>
    </row>
    <row r="79" spans="1:2">
      <c r="A79" t="s">
        <v>4718</v>
      </c>
      <c r="B79" t="s">
        <v>1086</v>
      </c>
    </row>
    <row r="80" spans="1:2">
      <c r="A80" t="s">
        <v>136</v>
      </c>
      <c r="B80" t="s">
        <v>1086</v>
      </c>
    </row>
    <row r="81" spans="1:5">
      <c r="A81" t="s">
        <v>190</v>
      </c>
      <c r="B81" t="s">
        <v>1094</v>
      </c>
      <c r="C81" t="s">
        <v>2848</v>
      </c>
      <c r="D81" t="s">
        <v>7953</v>
      </c>
      <c r="E81" t="s">
        <v>10073</v>
      </c>
    </row>
    <row r="82" spans="1:5">
      <c r="A82" t="s">
        <v>190</v>
      </c>
      <c r="B82" t="s">
        <v>1094</v>
      </c>
      <c r="C82" t="s">
        <v>2631</v>
      </c>
      <c r="D82" t="s">
        <v>8222</v>
      </c>
      <c r="E82" t="s">
        <v>10074</v>
      </c>
    </row>
    <row r="83" spans="1:5">
      <c r="A83" t="s">
        <v>190</v>
      </c>
      <c r="B83" t="s">
        <v>1094</v>
      </c>
      <c r="C83" t="s">
        <v>2927</v>
      </c>
      <c r="D83" t="s">
        <v>10075</v>
      </c>
      <c r="E83" t="s">
        <v>10076</v>
      </c>
    </row>
    <row r="84" spans="1:5">
      <c r="A84" t="s">
        <v>190</v>
      </c>
      <c r="B84" t="s">
        <v>1094</v>
      </c>
      <c r="C84" t="s">
        <v>2422</v>
      </c>
      <c r="D84" t="s">
        <v>8224</v>
      </c>
      <c r="E84" t="s">
        <v>10077</v>
      </c>
    </row>
    <row r="85" spans="1:5">
      <c r="A85" t="s">
        <v>191</v>
      </c>
      <c r="B85" t="s">
        <v>1094</v>
      </c>
      <c r="C85" t="s">
        <v>2392</v>
      </c>
      <c r="D85" t="s">
        <v>8262</v>
      </c>
      <c r="E85" t="s">
        <v>10078</v>
      </c>
    </row>
    <row r="86" spans="1:5">
      <c r="A86" t="s">
        <v>192</v>
      </c>
      <c r="B86" t="s">
        <v>1094</v>
      </c>
      <c r="C86" t="s">
        <v>2145</v>
      </c>
      <c r="D86" t="s">
        <v>7980</v>
      </c>
      <c r="E86" t="s">
        <v>10079</v>
      </c>
    </row>
    <row r="87" spans="1:5">
      <c r="A87" t="s">
        <v>192</v>
      </c>
      <c r="B87" t="s">
        <v>1094</v>
      </c>
      <c r="C87" t="s">
        <v>3155</v>
      </c>
      <c r="D87" t="s">
        <v>7953</v>
      </c>
      <c r="E87" t="s">
        <v>10080</v>
      </c>
    </row>
    <row r="88" spans="1:5">
      <c r="A88" t="s">
        <v>192</v>
      </c>
      <c r="B88" t="s">
        <v>1094</v>
      </c>
      <c r="C88" t="s">
        <v>3155</v>
      </c>
      <c r="D88" t="s">
        <v>8246</v>
      </c>
      <c r="E88" t="s">
        <v>10081</v>
      </c>
    </row>
    <row r="89" spans="1:5">
      <c r="A89" t="s">
        <v>192</v>
      </c>
      <c r="B89" t="s">
        <v>1094</v>
      </c>
      <c r="C89" t="s">
        <v>2145</v>
      </c>
      <c r="D89" t="s">
        <v>7980</v>
      </c>
      <c r="E89" t="s">
        <v>10082</v>
      </c>
    </row>
    <row r="90" spans="1:5">
      <c r="A90" t="s">
        <v>192</v>
      </c>
      <c r="B90" t="s">
        <v>1094</v>
      </c>
      <c r="C90" t="s">
        <v>3155</v>
      </c>
      <c r="D90" t="s">
        <v>10083</v>
      </c>
      <c r="E90" t="s">
        <v>10084</v>
      </c>
    </row>
    <row r="91" spans="1:5">
      <c r="A91" t="s">
        <v>192</v>
      </c>
      <c r="B91" t="s">
        <v>1094</v>
      </c>
      <c r="C91" t="s">
        <v>3155</v>
      </c>
      <c r="D91" t="s">
        <v>8157</v>
      </c>
      <c r="E91" t="s">
        <v>10085</v>
      </c>
    </row>
    <row r="92" spans="1:5">
      <c r="A92" t="s">
        <v>194</v>
      </c>
      <c r="B92" t="s">
        <v>1094</v>
      </c>
      <c r="C92" t="s">
        <v>3207</v>
      </c>
      <c r="D92" t="s">
        <v>10086</v>
      </c>
      <c r="E92" t="s">
        <v>10087</v>
      </c>
    </row>
    <row r="93" spans="1:5">
      <c r="A93" t="s">
        <v>197</v>
      </c>
      <c r="B93" t="s">
        <v>1094</v>
      </c>
      <c r="C93" t="s">
        <v>4711</v>
      </c>
      <c r="D93" t="s">
        <v>7953</v>
      </c>
      <c r="E93" t="s">
        <v>10088</v>
      </c>
    </row>
    <row r="94" spans="1:2">
      <c r="A94" t="s">
        <v>198</v>
      </c>
      <c r="B94" t="s">
        <v>1086</v>
      </c>
    </row>
    <row r="95" spans="1:2">
      <c r="A95" t="s">
        <v>4742</v>
      </c>
      <c r="B95" t="s">
        <v>1086</v>
      </c>
    </row>
    <row r="96" spans="1:5">
      <c r="A96" t="s">
        <v>199</v>
      </c>
      <c r="B96" t="s">
        <v>1094</v>
      </c>
      <c r="C96" t="s">
        <v>4728</v>
      </c>
      <c r="D96" t="s">
        <v>7997</v>
      </c>
      <c r="E96" t="s">
        <v>10089</v>
      </c>
    </row>
    <row r="97" spans="1:5">
      <c r="A97" t="s">
        <v>199</v>
      </c>
      <c r="B97" t="s">
        <v>1094</v>
      </c>
      <c r="C97" t="s">
        <v>4728</v>
      </c>
      <c r="D97" t="s">
        <v>10090</v>
      </c>
      <c r="E97" t="s">
        <v>10091</v>
      </c>
    </row>
    <row r="98" spans="1:5">
      <c r="A98" t="s">
        <v>199</v>
      </c>
      <c r="B98" t="s">
        <v>1094</v>
      </c>
      <c r="C98" t="s">
        <v>4728</v>
      </c>
      <c r="D98" t="s">
        <v>10092</v>
      </c>
      <c r="E98" t="s">
        <v>10093</v>
      </c>
    </row>
    <row r="99" spans="1:5">
      <c r="A99" t="s">
        <v>199</v>
      </c>
      <c r="B99" t="s">
        <v>1094</v>
      </c>
      <c r="C99" t="s">
        <v>4728</v>
      </c>
      <c r="D99" t="s">
        <v>10094</v>
      </c>
      <c r="E99" t="s">
        <v>10095</v>
      </c>
    </row>
    <row r="100" spans="1:2">
      <c r="A100" t="s">
        <v>200</v>
      </c>
      <c r="B100" t="s">
        <v>1086</v>
      </c>
    </row>
    <row r="101" spans="1:2">
      <c r="A101" t="s">
        <v>202</v>
      </c>
      <c r="B101" t="s">
        <v>1086</v>
      </c>
    </row>
    <row r="102" spans="1:2">
      <c r="A102" t="s">
        <v>207</v>
      </c>
      <c r="B102" t="s">
        <v>1086</v>
      </c>
    </row>
    <row r="103" spans="1:2">
      <c r="A103" t="s">
        <v>209</v>
      </c>
      <c r="B103" t="s">
        <v>1086</v>
      </c>
    </row>
    <row r="104" spans="1:2">
      <c r="A104" t="s">
        <v>223</v>
      </c>
      <c r="B104" t="s">
        <v>1086</v>
      </c>
    </row>
    <row r="105" spans="1:2">
      <c r="A105" t="s">
        <v>224</v>
      </c>
      <c r="B105" t="s">
        <v>1086</v>
      </c>
    </row>
    <row r="106" spans="1:2">
      <c r="A106" t="s">
        <v>229</v>
      </c>
      <c r="B106" t="s">
        <v>1086</v>
      </c>
    </row>
    <row r="107" spans="1:2">
      <c r="A107" t="s">
        <v>231</v>
      </c>
      <c r="B107" t="s">
        <v>1086</v>
      </c>
    </row>
    <row r="108" spans="1:2">
      <c r="A108" t="s">
        <v>240</v>
      </c>
      <c r="B108" t="s">
        <v>1086</v>
      </c>
    </row>
    <row r="109" spans="1:2">
      <c r="A109" t="s">
        <v>247</v>
      </c>
      <c r="B109" t="s">
        <v>1086</v>
      </c>
    </row>
    <row r="110" spans="1:1">
      <c r="A110" t="s">
        <v>250</v>
      </c>
    </row>
    <row r="111" spans="1:2">
      <c r="A111" t="s">
        <v>251</v>
      </c>
      <c r="B111" t="s">
        <v>1086</v>
      </c>
    </row>
    <row r="112" spans="1:1">
      <c r="A112" t="s">
        <v>253</v>
      </c>
    </row>
    <row r="113" spans="1:2">
      <c r="A113" t="s">
        <v>255</v>
      </c>
      <c r="B113" t="s">
        <v>1086</v>
      </c>
    </row>
    <row r="114" spans="1:7">
      <c r="A114" t="s">
        <v>257</v>
      </c>
      <c r="B114" t="s">
        <v>1094</v>
      </c>
      <c r="C114" t="s">
        <v>3279</v>
      </c>
      <c r="D114" t="s">
        <v>10096</v>
      </c>
      <c r="E114" t="s">
        <v>10097</v>
      </c>
      <c r="G114" t="s">
        <v>5724</v>
      </c>
    </row>
    <row r="115" spans="1:5">
      <c r="A115" t="s">
        <v>280</v>
      </c>
      <c r="B115" t="s">
        <v>1094</v>
      </c>
      <c r="C115" t="s">
        <v>2497</v>
      </c>
      <c r="D115" t="s">
        <v>10098</v>
      </c>
      <c r="E115" t="s">
        <v>10099</v>
      </c>
    </row>
    <row r="116" spans="1:5">
      <c r="A116" t="s">
        <v>281</v>
      </c>
      <c r="B116" t="s">
        <v>1094</v>
      </c>
      <c r="C116" t="s">
        <v>4654</v>
      </c>
      <c r="D116" t="s">
        <v>10098</v>
      </c>
      <c r="E116" t="s">
        <v>10100</v>
      </c>
    </row>
    <row r="117" spans="1:5">
      <c r="A117" t="s">
        <v>281</v>
      </c>
      <c r="B117" t="s">
        <v>1094</v>
      </c>
      <c r="C117" t="s">
        <v>2348</v>
      </c>
      <c r="D117" t="s">
        <v>8310</v>
      </c>
      <c r="E117" t="s">
        <v>10101</v>
      </c>
    </row>
    <row r="118" spans="1:5">
      <c r="A118" t="s">
        <v>282</v>
      </c>
      <c r="B118" t="s">
        <v>1094</v>
      </c>
      <c r="C118" t="s">
        <v>2348</v>
      </c>
      <c r="D118" t="s">
        <v>8316</v>
      </c>
      <c r="E118" t="s">
        <v>10102</v>
      </c>
    </row>
    <row r="119" spans="1:5">
      <c r="A119" t="s">
        <v>283</v>
      </c>
      <c r="B119" t="s">
        <v>1094</v>
      </c>
      <c r="C119" t="s">
        <v>4738</v>
      </c>
      <c r="D119" t="s">
        <v>8310</v>
      </c>
      <c r="E119" t="s">
        <v>10103</v>
      </c>
    </row>
    <row r="120" spans="1:5">
      <c r="A120" t="s">
        <v>284</v>
      </c>
      <c r="C120" t="s">
        <v>4704</v>
      </c>
      <c r="D120" t="s">
        <v>10104</v>
      </c>
      <c r="E120" t="s">
        <v>10105</v>
      </c>
    </row>
    <row r="121" spans="1:5">
      <c r="A121" t="s">
        <v>284</v>
      </c>
      <c r="B121" t="s">
        <v>1094</v>
      </c>
      <c r="C121" t="s">
        <v>4704</v>
      </c>
      <c r="D121" t="s">
        <v>8310</v>
      </c>
      <c r="E121" t="s">
        <v>10106</v>
      </c>
    </row>
    <row r="122" spans="1:2">
      <c r="A122" t="s">
        <v>304</v>
      </c>
      <c r="B122" t="s">
        <v>1086</v>
      </c>
    </row>
    <row r="123" spans="1:2">
      <c r="A123" t="s">
        <v>305</v>
      </c>
      <c r="B123" t="s">
        <v>1086</v>
      </c>
    </row>
    <row r="124" spans="1:5">
      <c r="A124" t="s">
        <v>306</v>
      </c>
      <c r="B124" t="s">
        <v>1094</v>
      </c>
      <c r="C124" t="s">
        <v>2340</v>
      </c>
      <c r="D124" t="s">
        <v>10107</v>
      </c>
      <c r="E124" t="s">
        <v>10108</v>
      </c>
    </row>
    <row r="125" spans="1:5">
      <c r="A125" t="s">
        <v>306</v>
      </c>
      <c r="B125" t="s">
        <v>1094</v>
      </c>
      <c r="C125" t="s">
        <v>2340</v>
      </c>
      <c r="D125" t="s">
        <v>10109</v>
      </c>
      <c r="E125" t="s">
        <v>10110</v>
      </c>
    </row>
    <row r="126" spans="1:5">
      <c r="A126" t="s">
        <v>309</v>
      </c>
      <c r="B126" t="s">
        <v>1094</v>
      </c>
      <c r="C126" t="s">
        <v>2135</v>
      </c>
      <c r="D126" t="s">
        <v>8365</v>
      </c>
      <c r="E126" t="s">
        <v>8366</v>
      </c>
    </row>
    <row r="127" spans="1:5">
      <c r="A127" t="s">
        <v>309</v>
      </c>
      <c r="B127" t="s">
        <v>1094</v>
      </c>
      <c r="C127" t="s">
        <v>2135</v>
      </c>
      <c r="D127" t="s">
        <v>7965</v>
      </c>
      <c r="E127" t="s">
        <v>10111</v>
      </c>
    </row>
    <row r="128" spans="1:5">
      <c r="A128" t="s">
        <v>309</v>
      </c>
      <c r="B128" t="s">
        <v>1094</v>
      </c>
      <c r="C128" t="s">
        <v>4677</v>
      </c>
      <c r="D128" t="s">
        <v>8363</v>
      </c>
      <c r="E128" t="s">
        <v>10112</v>
      </c>
    </row>
    <row r="129" spans="1:2">
      <c r="A129" t="s">
        <v>311</v>
      </c>
      <c r="B129" t="s">
        <v>1086</v>
      </c>
    </row>
    <row r="130" spans="1:5">
      <c r="A130" t="s">
        <v>312</v>
      </c>
      <c r="B130" t="s">
        <v>1094</v>
      </c>
      <c r="C130" t="s">
        <v>2497</v>
      </c>
      <c r="D130" t="s">
        <v>8365</v>
      </c>
      <c r="E130" t="s">
        <v>10113</v>
      </c>
    </row>
    <row r="131" spans="1:5">
      <c r="A131" t="s">
        <v>312</v>
      </c>
      <c r="B131" t="s">
        <v>1094</v>
      </c>
      <c r="C131" t="s">
        <v>2497</v>
      </c>
      <c r="D131" t="s">
        <v>10107</v>
      </c>
      <c r="E131" t="s">
        <v>10114</v>
      </c>
    </row>
    <row r="132" spans="1:2">
      <c r="A132" t="s">
        <v>313</v>
      </c>
      <c r="B132" t="s">
        <v>1086</v>
      </c>
    </row>
    <row r="133" spans="1:2">
      <c r="A133" t="s">
        <v>323</v>
      </c>
      <c r="B133" t="s">
        <v>1086</v>
      </c>
    </row>
    <row r="134" spans="1:5">
      <c r="A134" t="s">
        <v>324</v>
      </c>
      <c r="B134" t="s">
        <v>1094</v>
      </c>
      <c r="C134" t="s">
        <v>3479</v>
      </c>
      <c r="D134" t="s">
        <v>7997</v>
      </c>
      <c r="E134" t="s">
        <v>10115</v>
      </c>
    </row>
    <row r="135" spans="1:5">
      <c r="A135" t="s">
        <v>325</v>
      </c>
      <c r="B135" t="s">
        <v>1094</v>
      </c>
      <c r="C135" t="s">
        <v>2879</v>
      </c>
      <c r="D135" t="s">
        <v>10116</v>
      </c>
      <c r="E135" t="s">
        <v>10117</v>
      </c>
    </row>
    <row r="136" spans="1:5">
      <c r="A136" t="s">
        <v>325</v>
      </c>
      <c r="B136" t="s">
        <v>1094</v>
      </c>
      <c r="C136" t="s">
        <v>2879</v>
      </c>
      <c r="D136" t="s">
        <v>10118</v>
      </c>
      <c r="E136" t="s">
        <v>10119</v>
      </c>
    </row>
    <row r="137" spans="1:2">
      <c r="A137" t="s">
        <v>326</v>
      </c>
      <c r="B137" t="s">
        <v>1086</v>
      </c>
    </row>
    <row r="138" spans="1:2">
      <c r="A138" t="s">
        <v>327</v>
      </c>
      <c r="B138" t="s">
        <v>1086</v>
      </c>
    </row>
    <row r="139" spans="1:2">
      <c r="A139" t="s">
        <v>328</v>
      </c>
      <c r="B139" t="s">
        <v>1086</v>
      </c>
    </row>
    <row r="140" spans="1:2">
      <c r="A140" t="s">
        <v>329</v>
      </c>
      <c r="B140" t="s">
        <v>1086</v>
      </c>
    </row>
    <row r="141" spans="1:2">
      <c r="A141" t="s">
        <v>330</v>
      </c>
      <c r="B141" t="s">
        <v>1086</v>
      </c>
    </row>
    <row r="142" spans="1:1">
      <c r="A142" t="s">
        <v>331</v>
      </c>
    </row>
    <row r="143" spans="1:2">
      <c r="A143" t="s">
        <v>332</v>
      </c>
      <c r="B143" t="s">
        <v>1086</v>
      </c>
    </row>
    <row r="144" spans="1:2">
      <c r="A144" t="s">
        <v>333</v>
      </c>
      <c r="B144" t="s">
        <v>1086</v>
      </c>
    </row>
    <row r="145" spans="1:2">
      <c r="A145" t="s">
        <v>334</v>
      </c>
      <c r="B145" t="s">
        <v>1086</v>
      </c>
    </row>
    <row r="146" spans="1:2">
      <c r="A146" t="s">
        <v>335</v>
      </c>
      <c r="B146" t="s">
        <v>1086</v>
      </c>
    </row>
    <row r="147" spans="1:5">
      <c r="A147" t="s">
        <v>336</v>
      </c>
      <c r="B147" t="s">
        <v>1094</v>
      </c>
      <c r="C147" t="s">
        <v>3139</v>
      </c>
      <c r="D147" t="s">
        <v>10120</v>
      </c>
      <c r="E147" t="s">
        <v>9672</v>
      </c>
    </row>
    <row r="148" spans="1:5">
      <c r="A148" t="s">
        <v>337</v>
      </c>
      <c r="B148" t="s">
        <v>1094</v>
      </c>
      <c r="C148" t="s">
        <v>2206</v>
      </c>
      <c r="D148" t="s">
        <v>10121</v>
      </c>
      <c r="E148" t="s">
        <v>10122</v>
      </c>
    </row>
    <row r="149" spans="1:5">
      <c r="A149" t="s">
        <v>339</v>
      </c>
      <c r="B149" t="s">
        <v>1094</v>
      </c>
      <c r="C149" t="s">
        <v>3356</v>
      </c>
      <c r="D149" t="s">
        <v>7997</v>
      </c>
      <c r="E149" t="s">
        <v>8383</v>
      </c>
    </row>
    <row r="150" spans="1:5">
      <c r="A150" t="s">
        <v>339</v>
      </c>
      <c r="B150" t="s">
        <v>1094</v>
      </c>
      <c r="C150" t="s">
        <v>3356</v>
      </c>
      <c r="D150" t="s">
        <v>8413</v>
      </c>
      <c r="E150" t="s">
        <v>10123</v>
      </c>
    </row>
    <row r="151" spans="1:5">
      <c r="A151" t="s">
        <v>339</v>
      </c>
      <c r="B151" t="s">
        <v>1094</v>
      </c>
      <c r="C151" t="s">
        <v>3356</v>
      </c>
      <c r="D151" t="s">
        <v>10124</v>
      </c>
      <c r="E151" t="s">
        <v>10125</v>
      </c>
    </row>
    <row r="152" spans="1:5">
      <c r="A152" t="s">
        <v>339</v>
      </c>
      <c r="B152" t="s">
        <v>1094</v>
      </c>
      <c r="C152" t="s">
        <v>3356</v>
      </c>
      <c r="D152" t="s">
        <v>10126</v>
      </c>
      <c r="E152" t="s">
        <v>10127</v>
      </c>
    </row>
    <row r="153" spans="1:5">
      <c r="A153" t="s">
        <v>339</v>
      </c>
      <c r="B153" t="s">
        <v>1094</v>
      </c>
      <c r="C153" t="s">
        <v>3356</v>
      </c>
      <c r="D153" t="s">
        <v>7965</v>
      </c>
      <c r="E153" t="s">
        <v>10128</v>
      </c>
    </row>
    <row r="154" spans="1:5">
      <c r="A154" t="s">
        <v>342</v>
      </c>
      <c r="B154" t="s">
        <v>1094</v>
      </c>
      <c r="C154" t="s">
        <v>4782</v>
      </c>
      <c r="D154" t="s">
        <v>10129</v>
      </c>
      <c r="E154" t="s">
        <v>10130</v>
      </c>
    </row>
    <row r="155" spans="1:5">
      <c r="A155" t="s">
        <v>342</v>
      </c>
      <c r="B155" t="s">
        <v>1094</v>
      </c>
      <c r="C155" t="s">
        <v>4709</v>
      </c>
      <c r="D155" t="s">
        <v>10131</v>
      </c>
      <c r="E155" t="s">
        <v>10132</v>
      </c>
    </row>
    <row r="156" spans="1:2">
      <c r="A156" t="s">
        <v>350</v>
      </c>
      <c r="B156" t="s">
        <v>1086</v>
      </c>
    </row>
    <row r="157" spans="1:5">
      <c r="A157" t="s">
        <v>352</v>
      </c>
      <c r="B157" t="s">
        <v>1094</v>
      </c>
      <c r="C157" t="s">
        <v>2848</v>
      </c>
      <c r="D157" t="s">
        <v>10133</v>
      </c>
      <c r="E157" t="s">
        <v>10134</v>
      </c>
    </row>
    <row r="158" spans="1:5">
      <c r="A158" t="s">
        <v>352</v>
      </c>
      <c r="B158" t="s">
        <v>1094</v>
      </c>
      <c r="C158" t="s">
        <v>2848</v>
      </c>
      <c r="D158" t="s">
        <v>8427</v>
      </c>
      <c r="E158" t="s">
        <v>10135</v>
      </c>
    </row>
    <row r="159" spans="1:5">
      <c r="A159" t="s">
        <v>352</v>
      </c>
      <c r="B159" t="s">
        <v>1094</v>
      </c>
      <c r="C159" t="s">
        <v>2848</v>
      </c>
      <c r="D159" t="s">
        <v>8443</v>
      </c>
      <c r="E159" t="s">
        <v>10136</v>
      </c>
    </row>
    <row r="160" spans="1:5">
      <c r="A160" t="s">
        <v>353</v>
      </c>
      <c r="B160" t="s">
        <v>1094</v>
      </c>
      <c r="C160" t="s">
        <v>4661</v>
      </c>
      <c r="D160" t="s">
        <v>7984</v>
      </c>
      <c r="E160" t="s">
        <v>10137</v>
      </c>
    </row>
    <row r="161" spans="1:5">
      <c r="A161" t="s">
        <v>353</v>
      </c>
      <c r="B161" t="s">
        <v>1094</v>
      </c>
      <c r="C161" t="s">
        <v>2456</v>
      </c>
      <c r="D161" t="s">
        <v>8441</v>
      </c>
      <c r="E161" t="s">
        <v>10138</v>
      </c>
    </row>
    <row r="162" spans="1:5">
      <c r="A162" t="s">
        <v>353</v>
      </c>
      <c r="B162" t="s">
        <v>1094</v>
      </c>
      <c r="C162" t="s">
        <v>2456</v>
      </c>
      <c r="D162" t="s">
        <v>8427</v>
      </c>
      <c r="E162" t="s">
        <v>10139</v>
      </c>
    </row>
    <row r="163" spans="1:5">
      <c r="A163" t="s">
        <v>355</v>
      </c>
      <c r="B163" t="s">
        <v>1094</v>
      </c>
      <c r="C163" t="s">
        <v>2749</v>
      </c>
      <c r="D163" t="s">
        <v>8441</v>
      </c>
      <c r="E163" t="s">
        <v>10140</v>
      </c>
    </row>
    <row r="164" spans="1:5">
      <c r="A164" t="s">
        <v>355</v>
      </c>
      <c r="B164" t="s">
        <v>1094</v>
      </c>
      <c r="C164" t="s">
        <v>4031</v>
      </c>
      <c r="D164" t="s">
        <v>8427</v>
      </c>
      <c r="E164" t="s">
        <v>10141</v>
      </c>
    </row>
    <row r="165" spans="1:5">
      <c r="A165" t="s">
        <v>355</v>
      </c>
      <c r="B165" t="s">
        <v>1094</v>
      </c>
      <c r="C165" t="s">
        <v>2749</v>
      </c>
      <c r="D165" t="s">
        <v>10142</v>
      </c>
      <c r="E165" t="s">
        <v>10143</v>
      </c>
    </row>
    <row r="166" spans="1:5">
      <c r="A166" t="s">
        <v>355</v>
      </c>
      <c r="B166" t="s">
        <v>1094</v>
      </c>
      <c r="C166" t="s">
        <v>4031</v>
      </c>
      <c r="D166" t="s">
        <v>10144</v>
      </c>
      <c r="E166" t="s">
        <v>10145</v>
      </c>
    </row>
    <row r="167" spans="1:5">
      <c r="A167" t="s">
        <v>356</v>
      </c>
      <c r="B167" t="s">
        <v>1094</v>
      </c>
      <c r="C167" t="s">
        <v>2850</v>
      </c>
      <c r="D167" t="s">
        <v>10146</v>
      </c>
      <c r="E167" t="s">
        <v>10147</v>
      </c>
    </row>
    <row r="168" spans="1:5">
      <c r="A168" t="s">
        <v>356</v>
      </c>
      <c r="B168" t="s">
        <v>1094</v>
      </c>
      <c r="C168" t="s">
        <v>2379</v>
      </c>
      <c r="D168" t="s">
        <v>10148</v>
      </c>
      <c r="E168" t="s">
        <v>10149</v>
      </c>
    </row>
    <row r="169" spans="1:5">
      <c r="A169" t="s">
        <v>357</v>
      </c>
      <c r="B169" t="s">
        <v>1094</v>
      </c>
      <c r="C169" t="s">
        <v>2896</v>
      </c>
      <c r="D169" t="s">
        <v>7980</v>
      </c>
      <c r="E169" t="s">
        <v>10150</v>
      </c>
    </row>
    <row r="170" spans="1:5">
      <c r="A170" t="s">
        <v>357</v>
      </c>
      <c r="B170" t="s">
        <v>1094</v>
      </c>
      <c r="C170" t="s">
        <v>2896</v>
      </c>
      <c r="D170" t="s">
        <v>10151</v>
      </c>
      <c r="E170" t="s">
        <v>10152</v>
      </c>
    </row>
    <row r="171" spans="1:5">
      <c r="A171" t="s">
        <v>357</v>
      </c>
      <c r="B171" t="s">
        <v>1094</v>
      </c>
      <c r="C171" t="s">
        <v>2896</v>
      </c>
      <c r="D171" t="s">
        <v>8445</v>
      </c>
      <c r="E171" t="s">
        <v>10153</v>
      </c>
    </row>
    <row r="172" spans="1:5">
      <c r="A172" t="s">
        <v>358</v>
      </c>
      <c r="B172" t="s">
        <v>1094</v>
      </c>
      <c r="C172" t="s">
        <v>2251</v>
      </c>
      <c r="D172" t="s">
        <v>10146</v>
      </c>
      <c r="E172" t="s">
        <v>10154</v>
      </c>
    </row>
    <row r="173" spans="1:5">
      <c r="A173" t="s">
        <v>361</v>
      </c>
      <c r="B173" t="s">
        <v>1094</v>
      </c>
      <c r="C173" t="s">
        <v>4654</v>
      </c>
      <c r="D173" t="s">
        <v>7980</v>
      </c>
      <c r="E173" t="s">
        <v>10155</v>
      </c>
    </row>
    <row r="174" spans="1:5">
      <c r="A174" t="s">
        <v>361</v>
      </c>
      <c r="B174" t="s">
        <v>1094</v>
      </c>
      <c r="C174" t="s">
        <v>3206</v>
      </c>
      <c r="D174" t="s">
        <v>7980</v>
      </c>
      <c r="E174" t="s">
        <v>10156</v>
      </c>
    </row>
    <row r="175" spans="1:2">
      <c r="A175" t="s">
        <v>362</v>
      </c>
      <c r="B175" t="s">
        <v>1086</v>
      </c>
    </row>
    <row r="176" spans="1:7">
      <c r="A176" t="s">
        <v>363</v>
      </c>
      <c r="B176" t="s">
        <v>1094</v>
      </c>
      <c r="C176" t="s">
        <v>2270</v>
      </c>
      <c r="D176" t="s">
        <v>493</v>
      </c>
      <c r="E176" t="s">
        <v>10157</v>
      </c>
      <c r="G176" t="s">
        <v>5611</v>
      </c>
    </row>
    <row r="177" spans="1:7">
      <c r="A177" t="s">
        <v>363</v>
      </c>
      <c r="B177" t="s">
        <v>1094</v>
      </c>
      <c r="C177" t="s">
        <v>2270</v>
      </c>
      <c r="D177" t="s">
        <v>493</v>
      </c>
      <c r="E177" t="s">
        <v>10158</v>
      </c>
      <c r="G177" t="s">
        <v>5611</v>
      </c>
    </row>
    <row r="178" spans="1:7">
      <c r="A178" t="s">
        <v>363</v>
      </c>
      <c r="B178" t="s">
        <v>1094</v>
      </c>
      <c r="C178" t="s">
        <v>2270</v>
      </c>
      <c r="D178" t="s">
        <v>493</v>
      </c>
      <c r="E178" t="s">
        <v>10159</v>
      </c>
      <c r="G178" t="s">
        <v>5611</v>
      </c>
    </row>
    <row r="179" spans="1:7">
      <c r="A179" t="s">
        <v>363</v>
      </c>
      <c r="C179" t="s">
        <v>3222</v>
      </c>
      <c r="D179" t="s">
        <v>493</v>
      </c>
      <c r="E179" t="s">
        <v>10160</v>
      </c>
      <c r="G179" t="s">
        <v>5611</v>
      </c>
    </row>
    <row r="180" spans="1:2">
      <c r="A180" t="s">
        <v>364</v>
      </c>
      <c r="B180" t="s">
        <v>1086</v>
      </c>
    </row>
    <row r="181" spans="1:7">
      <c r="A181" t="s">
        <v>366</v>
      </c>
      <c r="B181" t="s">
        <v>1094</v>
      </c>
      <c r="C181" t="s">
        <v>5468</v>
      </c>
      <c r="D181" t="s">
        <v>10161</v>
      </c>
      <c r="E181" t="s">
        <v>10162</v>
      </c>
      <c r="G181" t="s">
        <v>5724</v>
      </c>
    </row>
    <row r="182" spans="1:7">
      <c r="A182" t="s">
        <v>367</v>
      </c>
      <c r="B182" t="s">
        <v>1094</v>
      </c>
      <c r="C182" t="s">
        <v>3481</v>
      </c>
      <c r="D182" t="s">
        <v>7984</v>
      </c>
      <c r="E182" t="s">
        <v>10163</v>
      </c>
      <c r="G182" t="s">
        <v>5611</v>
      </c>
    </row>
    <row r="183" spans="1:7">
      <c r="A183" t="s">
        <v>367</v>
      </c>
      <c r="B183" t="s">
        <v>1094</v>
      </c>
      <c r="C183" t="s">
        <v>3263</v>
      </c>
      <c r="D183" t="s">
        <v>8427</v>
      </c>
      <c r="E183" t="s">
        <v>10164</v>
      </c>
      <c r="G183" t="s">
        <v>5611</v>
      </c>
    </row>
    <row r="184" spans="1:5">
      <c r="A184" t="s">
        <v>369</v>
      </c>
      <c r="B184" t="s">
        <v>1094</v>
      </c>
      <c r="C184" t="s">
        <v>5468</v>
      </c>
      <c r="D184" t="s">
        <v>10165</v>
      </c>
      <c r="E184" t="s">
        <v>10166</v>
      </c>
    </row>
    <row r="185" spans="1:5">
      <c r="A185" t="s">
        <v>371</v>
      </c>
      <c r="B185" t="s">
        <v>1094</v>
      </c>
      <c r="C185" t="s">
        <v>2207</v>
      </c>
      <c r="D185" t="s">
        <v>10167</v>
      </c>
      <c r="E185" t="s">
        <v>10168</v>
      </c>
    </row>
    <row r="186" spans="1:5">
      <c r="A186" t="s">
        <v>371</v>
      </c>
      <c r="B186" t="s">
        <v>1094</v>
      </c>
      <c r="C186" t="s">
        <v>2207</v>
      </c>
      <c r="D186" t="s">
        <v>10169</v>
      </c>
      <c r="E186" t="s">
        <v>10170</v>
      </c>
    </row>
    <row r="187" spans="1:5">
      <c r="A187" t="s">
        <v>371</v>
      </c>
      <c r="B187" t="s">
        <v>1094</v>
      </c>
      <c r="C187" t="s">
        <v>2207</v>
      </c>
      <c r="D187" t="s">
        <v>10171</v>
      </c>
      <c r="E187" t="s">
        <v>10172</v>
      </c>
    </row>
    <row r="188" spans="1:2">
      <c r="A188" t="s">
        <v>379</v>
      </c>
      <c r="B188" t="s">
        <v>1086</v>
      </c>
    </row>
    <row r="189" spans="1:2">
      <c r="A189" t="s">
        <v>380</v>
      </c>
      <c r="B189" t="s">
        <v>1086</v>
      </c>
    </row>
    <row r="190" spans="1:2">
      <c r="A190" t="s">
        <v>381</v>
      </c>
      <c r="B190" t="s">
        <v>1086</v>
      </c>
    </row>
    <row r="191" spans="1:2">
      <c r="A191" t="s">
        <v>382</v>
      </c>
      <c r="B191" t="s">
        <v>1086</v>
      </c>
    </row>
    <row r="192" spans="1:2">
      <c r="A192" t="s">
        <v>383</v>
      </c>
      <c r="B192" t="s">
        <v>1094</v>
      </c>
    </row>
    <row r="193" spans="1:2">
      <c r="A193" t="s">
        <v>384</v>
      </c>
      <c r="B193" t="s">
        <v>1086</v>
      </c>
    </row>
  </sheetData>
  <pageMargins left="0.7" right="0.7" top="0.75" bottom="0.75" header="0.3" footer="0.3"/>
  <pageSetup paperSize="9" orientation="portrait"/>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7"/>
  <dimension ref="A1:C125"/>
  <sheetViews>
    <sheetView workbookViewId="0">
      <selection activeCell="A1" sqref="A1"/>
    </sheetView>
  </sheetViews>
  <sheetFormatPr defaultColWidth="9" defaultRowHeight="14.1" outlineLevelCol="2"/>
  <sheetData>
    <row r="1" spans="1:3">
      <c r="A1" s="12" t="s">
        <v>0</v>
      </c>
      <c r="B1" s="12" t="s">
        <v>8450</v>
      </c>
      <c r="C1" s="12" t="s">
        <v>8451</v>
      </c>
    </row>
    <row r="2" spans="1:3">
      <c r="A2" t="s">
        <v>7</v>
      </c>
      <c r="B2" t="s">
        <v>1086</v>
      </c>
      <c r="C2" t="s">
        <v>1086</v>
      </c>
    </row>
    <row r="3" spans="1:3">
      <c r="A3" t="s">
        <v>9</v>
      </c>
      <c r="B3" t="s">
        <v>1086</v>
      </c>
      <c r="C3" t="s">
        <v>1086</v>
      </c>
    </row>
    <row r="4" spans="1:3">
      <c r="A4" t="s">
        <v>10</v>
      </c>
      <c r="B4" t="s">
        <v>1086</v>
      </c>
      <c r="C4" t="s">
        <v>1086</v>
      </c>
    </row>
    <row r="5" spans="1:3">
      <c r="A5" t="s">
        <v>14</v>
      </c>
      <c r="B5" t="s">
        <v>1086</v>
      </c>
      <c r="C5" t="s">
        <v>1086</v>
      </c>
    </row>
    <row r="6" spans="1:3">
      <c r="A6" t="s">
        <v>32</v>
      </c>
      <c r="B6" t="s">
        <v>8452</v>
      </c>
      <c r="C6" t="s">
        <v>1086</v>
      </c>
    </row>
    <row r="7" spans="1:3">
      <c r="A7" t="s">
        <v>33</v>
      </c>
      <c r="B7" t="s">
        <v>1086</v>
      </c>
      <c r="C7" t="s">
        <v>1086</v>
      </c>
    </row>
    <row r="8" spans="1:3">
      <c r="A8" t="s">
        <v>37</v>
      </c>
      <c r="B8" t="s">
        <v>1086</v>
      </c>
      <c r="C8" t="s">
        <v>1086</v>
      </c>
    </row>
    <row r="9" spans="1:3">
      <c r="A9" t="s">
        <v>38</v>
      </c>
      <c r="B9" t="s">
        <v>8452</v>
      </c>
      <c r="C9" t="s">
        <v>1094</v>
      </c>
    </row>
    <row r="10" spans="1:3">
      <c r="A10" t="s">
        <v>40</v>
      </c>
      <c r="B10" t="s">
        <v>1086</v>
      </c>
      <c r="C10" t="s">
        <v>1086</v>
      </c>
    </row>
    <row r="11" spans="1:3">
      <c r="A11" t="s">
        <v>43</v>
      </c>
      <c r="B11" t="s">
        <v>1086</v>
      </c>
      <c r="C11" t="s">
        <v>1086</v>
      </c>
    </row>
    <row r="12" spans="1:3">
      <c r="A12" t="s">
        <v>47</v>
      </c>
      <c r="B12" t="s">
        <v>1086</v>
      </c>
      <c r="C12" t="s">
        <v>1086</v>
      </c>
    </row>
    <row r="13" spans="1:3">
      <c r="A13" t="s">
        <v>49</v>
      </c>
      <c r="B13" t="s">
        <v>1086</v>
      </c>
      <c r="C13" t="s">
        <v>1086</v>
      </c>
    </row>
    <row r="14" spans="1:3">
      <c r="A14" t="s">
        <v>57</v>
      </c>
      <c r="B14" t="s">
        <v>1086</v>
      </c>
      <c r="C14" t="s">
        <v>1086</v>
      </c>
    </row>
    <row r="15" spans="1:3">
      <c r="A15" t="s">
        <v>58</v>
      </c>
      <c r="B15" t="s">
        <v>1086</v>
      </c>
      <c r="C15" t="s">
        <v>1086</v>
      </c>
    </row>
    <row r="16" spans="1:3">
      <c r="A16" t="s">
        <v>60</v>
      </c>
      <c r="B16" t="s">
        <v>1086</v>
      </c>
      <c r="C16" t="s">
        <v>1086</v>
      </c>
    </row>
    <row r="17" spans="1:3">
      <c r="A17" t="s">
        <v>64</v>
      </c>
      <c r="B17" t="s">
        <v>1086</v>
      </c>
      <c r="C17" t="s">
        <v>1086</v>
      </c>
    </row>
    <row r="18" spans="1:3">
      <c r="A18" t="s">
        <v>66</v>
      </c>
      <c r="B18" t="s">
        <v>1086</v>
      </c>
      <c r="C18" t="s">
        <v>1086</v>
      </c>
    </row>
    <row r="19" spans="1:3">
      <c r="A19" t="s">
        <v>67</v>
      </c>
      <c r="B19" t="s">
        <v>8452</v>
      </c>
      <c r="C19" t="s">
        <v>1094</v>
      </c>
    </row>
    <row r="20" spans="1:3">
      <c r="A20" t="s">
        <v>76</v>
      </c>
      <c r="B20" t="s">
        <v>1086</v>
      </c>
      <c r="C20" t="s">
        <v>1086</v>
      </c>
    </row>
    <row r="21" spans="1:3">
      <c r="A21" t="s">
        <v>79</v>
      </c>
      <c r="B21" t="s">
        <v>1086</v>
      </c>
      <c r="C21" t="s">
        <v>1086</v>
      </c>
    </row>
    <row r="22" spans="1:3">
      <c r="A22" t="s">
        <v>80</v>
      </c>
      <c r="B22" t="s">
        <v>1086</v>
      </c>
      <c r="C22" t="s">
        <v>1086</v>
      </c>
    </row>
    <row r="23" spans="1:3">
      <c r="A23" t="s">
        <v>81</v>
      </c>
      <c r="B23" t="s">
        <v>1086</v>
      </c>
      <c r="C23" t="s">
        <v>1086</v>
      </c>
    </row>
    <row r="24" spans="1:3">
      <c r="A24" t="s">
        <v>83</v>
      </c>
      <c r="B24" t="s">
        <v>1086</v>
      </c>
      <c r="C24" t="s">
        <v>1086</v>
      </c>
    </row>
    <row r="25" spans="1:3">
      <c r="A25" t="s">
        <v>84</v>
      </c>
      <c r="B25" t="s">
        <v>1086</v>
      </c>
      <c r="C25" t="s">
        <v>1086</v>
      </c>
    </row>
    <row r="26" spans="1:3">
      <c r="A26" t="s">
        <v>85</v>
      </c>
      <c r="B26" t="s">
        <v>1086</v>
      </c>
      <c r="C26" t="s">
        <v>1086</v>
      </c>
    </row>
    <row r="27" spans="1:3">
      <c r="A27" t="s">
        <v>86</v>
      </c>
      <c r="B27" t="s">
        <v>1086</v>
      </c>
      <c r="C27" t="s">
        <v>1086</v>
      </c>
    </row>
    <row r="28" spans="1:3">
      <c r="A28" t="s">
        <v>87</v>
      </c>
      <c r="B28" t="s">
        <v>1086</v>
      </c>
      <c r="C28" t="s">
        <v>1086</v>
      </c>
    </row>
    <row r="29" spans="1:3">
      <c r="A29" t="s">
        <v>88</v>
      </c>
      <c r="B29" t="s">
        <v>1086</v>
      </c>
      <c r="C29" t="s">
        <v>1086</v>
      </c>
    </row>
    <row r="30" spans="1:3">
      <c r="A30" t="s">
        <v>89</v>
      </c>
      <c r="B30" t="s">
        <v>1086</v>
      </c>
      <c r="C30" t="s">
        <v>1086</v>
      </c>
    </row>
    <row r="31" spans="1:3">
      <c r="A31" t="s">
        <v>90</v>
      </c>
      <c r="B31" t="s">
        <v>1086</v>
      </c>
      <c r="C31" t="s">
        <v>1086</v>
      </c>
    </row>
    <row r="32" spans="1:3">
      <c r="A32" t="s">
        <v>91</v>
      </c>
      <c r="B32" t="s">
        <v>1086</v>
      </c>
      <c r="C32" t="s">
        <v>1086</v>
      </c>
    </row>
    <row r="33" spans="1:3">
      <c r="A33" t="s">
        <v>92</v>
      </c>
      <c r="B33" t="s">
        <v>1086</v>
      </c>
      <c r="C33" t="s">
        <v>1086</v>
      </c>
    </row>
    <row r="34" spans="1:3">
      <c r="A34" t="s">
        <v>93</v>
      </c>
      <c r="B34" t="s">
        <v>1086</v>
      </c>
      <c r="C34" t="s">
        <v>1086</v>
      </c>
    </row>
    <row r="35" spans="1:3">
      <c r="A35" t="s">
        <v>95</v>
      </c>
      <c r="B35" t="s">
        <v>1086</v>
      </c>
      <c r="C35" t="s">
        <v>1086</v>
      </c>
    </row>
    <row r="36" spans="1:3">
      <c r="A36" t="s">
        <v>96</v>
      </c>
      <c r="B36" t="s">
        <v>1086</v>
      </c>
      <c r="C36" t="s">
        <v>1086</v>
      </c>
    </row>
    <row r="37" spans="1:3">
      <c r="A37" t="s">
        <v>97</v>
      </c>
      <c r="B37" t="s">
        <v>1086</v>
      </c>
      <c r="C37" t="s">
        <v>1086</v>
      </c>
    </row>
    <row r="38" spans="1:3">
      <c r="A38" t="s">
        <v>99</v>
      </c>
      <c r="B38" t="s">
        <v>1086</v>
      </c>
      <c r="C38" t="s">
        <v>1086</v>
      </c>
    </row>
    <row r="39" spans="1:3">
      <c r="A39" t="s">
        <v>100</v>
      </c>
      <c r="B39" t="s">
        <v>1086</v>
      </c>
      <c r="C39" t="s">
        <v>1086</v>
      </c>
    </row>
    <row r="40" spans="1:3">
      <c r="A40" t="s">
        <v>101</v>
      </c>
      <c r="B40" t="s">
        <v>1086</v>
      </c>
      <c r="C40" t="s">
        <v>1086</v>
      </c>
    </row>
    <row r="41" spans="1:3">
      <c r="A41" t="s">
        <v>102</v>
      </c>
      <c r="B41" t="s">
        <v>1086</v>
      </c>
      <c r="C41" t="s">
        <v>1086</v>
      </c>
    </row>
    <row r="42" spans="1:3">
      <c r="A42" t="s">
        <v>103</v>
      </c>
      <c r="B42" t="s">
        <v>1086</v>
      </c>
      <c r="C42" t="s">
        <v>1086</v>
      </c>
    </row>
    <row r="43" spans="1:3">
      <c r="A43" t="s">
        <v>104</v>
      </c>
      <c r="B43" t="s">
        <v>1086</v>
      </c>
      <c r="C43" t="s">
        <v>1086</v>
      </c>
    </row>
    <row r="44" spans="1:3">
      <c r="A44" t="s">
        <v>106</v>
      </c>
      <c r="B44" t="s">
        <v>1086</v>
      </c>
      <c r="C44" t="s">
        <v>1086</v>
      </c>
    </row>
    <row r="45" spans="1:3">
      <c r="A45" t="s">
        <v>107</v>
      </c>
      <c r="B45" t="s">
        <v>1086</v>
      </c>
      <c r="C45" t="s">
        <v>1086</v>
      </c>
    </row>
    <row r="46" spans="1:3">
      <c r="A46" t="s">
        <v>108</v>
      </c>
      <c r="B46" t="s">
        <v>1086</v>
      </c>
      <c r="C46" t="s">
        <v>1086</v>
      </c>
    </row>
    <row r="47" spans="1:3">
      <c r="A47" t="s">
        <v>117</v>
      </c>
      <c r="B47" t="s">
        <v>1086</v>
      </c>
      <c r="C47" t="s">
        <v>1086</v>
      </c>
    </row>
    <row r="48" spans="1:3">
      <c r="A48" t="s">
        <v>118</v>
      </c>
      <c r="B48" t="s">
        <v>1086</v>
      </c>
      <c r="C48" t="s">
        <v>1086</v>
      </c>
    </row>
    <row r="49" spans="1:3">
      <c r="A49" t="s">
        <v>125</v>
      </c>
      <c r="B49" t="s">
        <v>1086</v>
      </c>
      <c r="C49" t="s">
        <v>1086</v>
      </c>
    </row>
    <row r="50" spans="1:3">
      <c r="A50" t="s">
        <v>126</v>
      </c>
      <c r="B50" t="s">
        <v>1086</v>
      </c>
      <c r="C50" t="s">
        <v>1086</v>
      </c>
    </row>
    <row r="51" spans="1:3">
      <c r="A51" t="s">
        <v>4718</v>
      </c>
      <c r="B51" t="s">
        <v>1086</v>
      </c>
      <c r="C51" t="s">
        <v>1086</v>
      </c>
    </row>
    <row r="52" spans="1:3">
      <c r="A52" t="s">
        <v>136</v>
      </c>
      <c r="B52" t="s">
        <v>1086</v>
      </c>
      <c r="C52" t="s">
        <v>1086</v>
      </c>
    </row>
    <row r="53" spans="1:3">
      <c r="A53" t="s">
        <v>190</v>
      </c>
      <c r="B53" t="s">
        <v>1086</v>
      </c>
      <c r="C53" t="s">
        <v>1086</v>
      </c>
    </row>
    <row r="54" spans="1:3">
      <c r="A54" t="s">
        <v>191</v>
      </c>
      <c r="B54" t="s">
        <v>8452</v>
      </c>
      <c r="C54" t="s">
        <v>1094</v>
      </c>
    </row>
    <row r="55" spans="1:3">
      <c r="A55" t="s">
        <v>192</v>
      </c>
      <c r="B55" t="s">
        <v>1086</v>
      </c>
      <c r="C55" t="s">
        <v>1086</v>
      </c>
    </row>
    <row r="56" spans="1:3">
      <c r="A56" t="s">
        <v>194</v>
      </c>
      <c r="B56" t="s">
        <v>8452</v>
      </c>
      <c r="C56" t="s">
        <v>1094</v>
      </c>
    </row>
    <row r="57" spans="1:3">
      <c r="A57" t="s">
        <v>197</v>
      </c>
      <c r="B57" t="s">
        <v>1086</v>
      </c>
      <c r="C57" t="s">
        <v>1086</v>
      </c>
    </row>
    <row r="58" spans="1:3">
      <c r="A58" t="s">
        <v>198</v>
      </c>
      <c r="B58" t="s">
        <v>1086</v>
      </c>
      <c r="C58" t="s">
        <v>1086</v>
      </c>
    </row>
    <row r="59" spans="1:3">
      <c r="A59" t="s">
        <v>4742</v>
      </c>
      <c r="B59" t="s">
        <v>1086</v>
      </c>
      <c r="C59" t="s">
        <v>1086</v>
      </c>
    </row>
    <row r="60" spans="1:3">
      <c r="A60" t="s">
        <v>199</v>
      </c>
      <c r="B60" t="s">
        <v>1086</v>
      </c>
      <c r="C60" t="s">
        <v>1086</v>
      </c>
    </row>
    <row r="61" spans="1:3">
      <c r="A61" t="s">
        <v>200</v>
      </c>
      <c r="B61" t="s">
        <v>1086</v>
      </c>
      <c r="C61" t="s">
        <v>1086</v>
      </c>
    </row>
    <row r="62" spans="1:3">
      <c r="A62" t="s">
        <v>202</v>
      </c>
      <c r="B62" t="s">
        <v>1086</v>
      </c>
      <c r="C62" t="s">
        <v>1086</v>
      </c>
    </row>
    <row r="63" spans="1:3">
      <c r="A63" t="s">
        <v>207</v>
      </c>
      <c r="B63" t="s">
        <v>1086</v>
      </c>
      <c r="C63" t="s">
        <v>1086</v>
      </c>
    </row>
    <row r="64" spans="1:3">
      <c r="A64" t="s">
        <v>209</v>
      </c>
      <c r="B64" t="s">
        <v>1086</v>
      </c>
      <c r="C64" t="s">
        <v>1086</v>
      </c>
    </row>
    <row r="65" spans="1:3">
      <c r="A65" t="s">
        <v>223</v>
      </c>
      <c r="B65" t="s">
        <v>1086</v>
      </c>
      <c r="C65" t="s">
        <v>1086</v>
      </c>
    </row>
    <row r="66" spans="1:3">
      <c r="A66" t="s">
        <v>224</v>
      </c>
      <c r="B66" t="s">
        <v>1086</v>
      </c>
      <c r="C66" t="s">
        <v>1086</v>
      </c>
    </row>
    <row r="67" spans="1:3">
      <c r="A67" t="s">
        <v>229</v>
      </c>
      <c r="B67" t="s">
        <v>1086</v>
      </c>
      <c r="C67" t="s">
        <v>1086</v>
      </c>
    </row>
    <row r="68" spans="1:3">
      <c r="A68" t="s">
        <v>231</v>
      </c>
      <c r="B68" t="s">
        <v>1086</v>
      </c>
      <c r="C68" t="s">
        <v>1086</v>
      </c>
    </row>
    <row r="69" spans="1:3">
      <c r="A69" t="s">
        <v>240</v>
      </c>
      <c r="B69" t="s">
        <v>1086</v>
      </c>
      <c r="C69" t="s">
        <v>1086</v>
      </c>
    </row>
    <row r="70" spans="1:3">
      <c r="A70" t="s">
        <v>247</v>
      </c>
      <c r="B70" t="s">
        <v>8452</v>
      </c>
      <c r="C70" t="s">
        <v>1094</v>
      </c>
    </row>
    <row r="71" spans="1:3">
      <c r="A71" t="s">
        <v>250</v>
      </c>
      <c r="B71" t="s">
        <v>1086</v>
      </c>
      <c r="C71" t="s">
        <v>1086</v>
      </c>
    </row>
    <row r="72" spans="1:3">
      <c r="A72" t="s">
        <v>251</v>
      </c>
      <c r="B72" t="s">
        <v>8452</v>
      </c>
      <c r="C72" t="s">
        <v>1094</v>
      </c>
    </row>
    <row r="73" spans="1:3">
      <c r="A73" t="s">
        <v>253</v>
      </c>
      <c r="B73" t="s">
        <v>1086</v>
      </c>
      <c r="C73" t="s">
        <v>1086</v>
      </c>
    </row>
    <row r="74" spans="1:3">
      <c r="A74" t="s">
        <v>255</v>
      </c>
      <c r="B74" t="s">
        <v>8452</v>
      </c>
      <c r="C74" t="s">
        <v>1094</v>
      </c>
    </row>
    <row r="75" spans="1:3">
      <c r="A75" t="s">
        <v>257</v>
      </c>
      <c r="B75" t="s">
        <v>1086</v>
      </c>
      <c r="C75" t="s">
        <v>1086</v>
      </c>
    </row>
    <row r="76" spans="1:3">
      <c r="A76" t="s">
        <v>280</v>
      </c>
      <c r="B76" t="s">
        <v>1086</v>
      </c>
      <c r="C76" t="s">
        <v>1086</v>
      </c>
    </row>
    <row r="77" spans="1:3">
      <c r="A77" t="s">
        <v>281</v>
      </c>
      <c r="B77" t="s">
        <v>1086</v>
      </c>
      <c r="C77" t="s">
        <v>1086</v>
      </c>
    </row>
    <row r="78" spans="1:3">
      <c r="A78" t="s">
        <v>282</v>
      </c>
      <c r="B78" t="s">
        <v>1086</v>
      </c>
      <c r="C78" t="s">
        <v>1086</v>
      </c>
    </row>
    <row r="79" spans="1:3">
      <c r="A79" t="s">
        <v>283</v>
      </c>
      <c r="B79" t="s">
        <v>1086</v>
      </c>
      <c r="C79" t="s">
        <v>1086</v>
      </c>
    </row>
    <row r="80" spans="1:3">
      <c r="A80" t="s">
        <v>284</v>
      </c>
      <c r="B80" t="s">
        <v>1086</v>
      </c>
      <c r="C80" t="s">
        <v>1086</v>
      </c>
    </row>
    <row r="81" spans="1:3">
      <c r="A81" t="s">
        <v>304</v>
      </c>
      <c r="B81" t="s">
        <v>1086</v>
      </c>
      <c r="C81" t="s">
        <v>1086</v>
      </c>
    </row>
    <row r="82" spans="1:3">
      <c r="A82" t="s">
        <v>305</v>
      </c>
      <c r="B82" t="s">
        <v>1086</v>
      </c>
      <c r="C82" t="s">
        <v>1086</v>
      </c>
    </row>
    <row r="83" spans="1:3">
      <c r="A83" t="s">
        <v>306</v>
      </c>
      <c r="B83" t="s">
        <v>1086</v>
      </c>
      <c r="C83" t="s">
        <v>1086</v>
      </c>
    </row>
    <row r="84" spans="1:3">
      <c r="A84" t="s">
        <v>309</v>
      </c>
      <c r="B84" t="s">
        <v>1086</v>
      </c>
      <c r="C84" t="s">
        <v>1086</v>
      </c>
    </row>
    <row r="85" spans="1:3">
      <c r="A85" t="s">
        <v>311</v>
      </c>
      <c r="B85" t="s">
        <v>1086</v>
      </c>
      <c r="C85" t="s">
        <v>1086</v>
      </c>
    </row>
    <row r="86" spans="1:3">
      <c r="A86" t="s">
        <v>312</v>
      </c>
      <c r="B86" t="s">
        <v>1086</v>
      </c>
      <c r="C86" t="s">
        <v>1086</v>
      </c>
    </row>
    <row r="87" spans="1:3">
      <c r="A87" t="s">
        <v>313</v>
      </c>
      <c r="B87" t="s">
        <v>1086</v>
      </c>
      <c r="C87" t="s">
        <v>1086</v>
      </c>
    </row>
    <row r="88" spans="1:3">
      <c r="A88" t="s">
        <v>323</v>
      </c>
      <c r="B88" t="s">
        <v>1086</v>
      </c>
      <c r="C88" t="s">
        <v>1086</v>
      </c>
    </row>
    <row r="89" spans="1:3">
      <c r="A89" t="s">
        <v>324</v>
      </c>
      <c r="B89" t="s">
        <v>1086</v>
      </c>
      <c r="C89" t="s">
        <v>1086</v>
      </c>
    </row>
    <row r="90" spans="1:3">
      <c r="A90" t="s">
        <v>325</v>
      </c>
      <c r="B90" t="s">
        <v>1086</v>
      </c>
      <c r="C90" t="s">
        <v>1086</v>
      </c>
    </row>
    <row r="91" spans="1:3">
      <c r="A91" t="s">
        <v>326</v>
      </c>
      <c r="B91" t="s">
        <v>1086</v>
      </c>
      <c r="C91" t="s">
        <v>1086</v>
      </c>
    </row>
    <row r="92" spans="1:3">
      <c r="A92" t="s">
        <v>327</v>
      </c>
      <c r="B92" t="s">
        <v>1086</v>
      </c>
      <c r="C92" t="s">
        <v>1086</v>
      </c>
    </row>
    <row r="93" spans="1:3">
      <c r="A93" t="s">
        <v>328</v>
      </c>
      <c r="B93" t="s">
        <v>1086</v>
      </c>
      <c r="C93" t="s">
        <v>1086</v>
      </c>
    </row>
    <row r="94" spans="1:2">
      <c r="A94" t="s">
        <v>329</v>
      </c>
      <c r="B94" t="s">
        <v>1086</v>
      </c>
    </row>
    <row r="95" spans="1:3">
      <c r="A95" t="s">
        <v>330</v>
      </c>
      <c r="B95" t="s">
        <v>1086</v>
      </c>
      <c r="C95" t="s">
        <v>1086</v>
      </c>
    </row>
    <row r="96" spans="1:3">
      <c r="A96" t="s">
        <v>331</v>
      </c>
      <c r="B96" t="s">
        <v>1086</v>
      </c>
      <c r="C96" t="s">
        <v>1086</v>
      </c>
    </row>
    <row r="97" spans="1:3">
      <c r="A97" t="s">
        <v>332</v>
      </c>
      <c r="B97" t="s">
        <v>1086</v>
      </c>
      <c r="C97" t="s">
        <v>1086</v>
      </c>
    </row>
    <row r="98" spans="1:3">
      <c r="A98" t="s">
        <v>333</v>
      </c>
      <c r="B98" t="s">
        <v>1086</v>
      </c>
      <c r="C98" t="s">
        <v>1086</v>
      </c>
    </row>
    <row r="99" spans="1:3">
      <c r="A99" t="s">
        <v>334</v>
      </c>
      <c r="B99" t="s">
        <v>1086</v>
      </c>
      <c r="C99" t="s">
        <v>1086</v>
      </c>
    </row>
    <row r="100" spans="1:3">
      <c r="A100" t="s">
        <v>335</v>
      </c>
      <c r="B100" t="s">
        <v>1086</v>
      </c>
      <c r="C100" t="s">
        <v>1086</v>
      </c>
    </row>
    <row r="101" spans="1:3">
      <c r="A101" t="s">
        <v>336</v>
      </c>
      <c r="B101" t="s">
        <v>1086</v>
      </c>
      <c r="C101" t="s">
        <v>1086</v>
      </c>
    </row>
    <row r="102" spans="1:3">
      <c r="A102" t="s">
        <v>337</v>
      </c>
      <c r="B102" t="s">
        <v>1086</v>
      </c>
      <c r="C102" t="s">
        <v>1086</v>
      </c>
    </row>
    <row r="103" spans="1:3">
      <c r="A103" t="s">
        <v>339</v>
      </c>
      <c r="B103" t="s">
        <v>1086</v>
      </c>
      <c r="C103" t="s">
        <v>1086</v>
      </c>
    </row>
    <row r="104" spans="1:3">
      <c r="A104" t="s">
        <v>342</v>
      </c>
      <c r="B104" t="s">
        <v>1086</v>
      </c>
      <c r="C104" t="s">
        <v>1086</v>
      </c>
    </row>
    <row r="105" spans="1:3">
      <c r="A105" t="s">
        <v>350</v>
      </c>
      <c r="B105" t="s">
        <v>1086</v>
      </c>
      <c r="C105" t="s">
        <v>1086</v>
      </c>
    </row>
    <row r="106" spans="1:3">
      <c r="A106" t="s">
        <v>352</v>
      </c>
      <c r="B106" t="s">
        <v>1086</v>
      </c>
      <c r="C106" t="s">
        <v>1086</v>
      </c>
    </row>
    <row r="107" spans="1:3">
      <c r="A107" t="s">
        <v>353</v>
      </c>
      <c r="B107" t="s">
        <v>1086</v>
      </c>
      <c r="C107" t="s">
        <v>1086</v>
      </c>
    </row>
    <row r="108" spans="1:3">
      <c r="A108" t="s">
        <v>355</v>
      </c>
      <c r="B108" t="s">
        <v>1086</v>
      </c>
      <c r="C108" t="s">
        <v>1086</v>
      </c>
    </row>
    <row r="109" spans="1:3">
      <c r="A109" t="s">
        <v>356</v>
      </c>
      <c r="B109" t="s">
        <v>1086</v>
      </c>
      <c r="C109" t="s">
        <v>1086</v>
      </c>
    </row>
    <row r="110" spans="1:3">
      <c r="A110" t="s">
        <v>357</v>
      </c>
      <c r="B110" t="s">
        <v>1086</v>
      </c>
      <c r="C110" t="s">
        <v>1086</v>
      </c>
    </row>
    <row r="111" spans="1:3">
      <c r="A111" t="s">
        <v>358</v>
      </c>
      <c r="B111" t="s">
        <v>1086</v>
      </c>
      <c r="C111" t="s">
        <v>1086</v>
      </c>
    </row>
    <row r="112" spans="1:3">
      <c r="A112" t="s">
        <v>361</v>
      </c>
      <c r="B112" t="s">
        <v>1086</v>
      </c>
      <c r="C112" t="s">
        <v>1086</v>
      </c>
    </row>
    <row r="113" spans="1:3">
      <c r="A113" t="s">
        <v>362</v>
      </c>
      <c r="B113" t="s">
        <v>1086</v>
      </c>
      <c r="C113" t="s">
        <v>1086</v>
      </c>
    </row>
    <row r="114" spans="1:3">
      <c r="A114" t="s">
        <v>363</v>
      </c>
      <c r="B114" t="s">
        <v>1086</v>
      </c>
      <c r="C114" t="s">
        <v>1086</v>
      </c>
    </row>
    <row r="115" spans="1:3">
      <c r="A115" t="s">
        <v>364</v>
      </c>
      <c r="B115" t="s">
        <v>1086</v>
      </c>
      <c r="C115" t="s">
        <v>1086</v>
      </c>
    </row>
    <row r="116" spans="1:3">
      <c r="A116" t="s">
        <v>366</v>
      </c>
      <c r="B116" t="s">
        <v>1086</v>
      </c>
      <c r="C116" t="s">
        <v>1086</v>
      </c>
    </row>
    <row r="117" spans="1:3">
      <c r="A117" t="s">
        <v>367</v>
      </c>
      <c r="B117" t="s">
        <v>1086</v>
      </c>
      <c r="C117" t="s">
        <v>1086</v>
      </c>
    </row>
    <row r="118" spans="1:3">
      <c r="A118" t="s">
        <v>369</v>
      </c>
      <c r="B118" t="s">
        <v>1086</v>
      </c>
      <c r="C118" t="s">
        <v>1086</v>
      </c>
    </row>
    <row r="119" spans="1:3">
      <c r="A119" t="s">
        <v>371</v>
      </c>
      <c r="B119" t="s">
        <v>1086</v>
      </c>
      <c r="C119" t="s">
        <v>1086</v>
      </c>
    </row>
    <row r="120" spans="1:3">
      <c r="A120" t="s">
        <v>379</v>
      </c>
      <c r="B120" t="s">
        <v>1086</v>
      </c>
      <c r="C120" t="s">
        <v>1086</v>
      </c>
    </row>
    <row r="121" spans="1:3">
      <c r="A121" t="s">
        <v>380</v>
      </c>
      <c r="B121" t="s">
        <v>8452</v>
      </c>
      <c r="C121" t="s">
        <v>1094</v>
      </c>
    </row>
    <row r="122" spans="1:3">
      <c r="A122" t="s">
        <v>381</v>
      </c>
      <c r="B122" t="s">
        <v>1086</v>
      </c>
      <c r="C122" t="s">
        <v>1086</v>
      </c>
    </row>
    <row r="123" spans="1:3">
      <c r="A123" t="s">
        <v>382</v>
      </c>
      <c r="B123" t="s">
        <v>1086</v>
      </c>
      <c r="C123" t="s">
        <v>1086</v>
      </c>
    </row>
    <row r="124" spans="1:3">
      <c r="A124" t="s">
        <v>383</v>
      </c>
      <c r="B124" t="s">
        <v>1086</v>
      </c>
      <c r="C124" t="s">
        <v>1086</v>
      </c>
    </row>
    <row r="125" spans="1:3">
      <c r="A125" t="s">
        <v>384</v>
      </c>
      <c r="B125" t="s">
        <v>1086</v>
      </c>
      <c r="C125" t="s">
        <v>1086</v>
      </c>
    </row>
  </sheetData>
  <pageMargins left="0.7" right="0.7" top="0.75" bottom="0.75" header="0.3" footer="0.3"/>
  <pageSetup paperSize="9" orientation="portrait"/>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48"/>
  <dimension ref="A1:W94"/>
  <sheetViews>
    <sheetView workbookViewId="0">
      <selection activeCell="B1" sqref="B$1:B$1048576"/>
    </sheetView>
  </sheetViews>
  <sheetFormatPr defaultColWidth="9" defaultRowHeight="14.1"/>
  <cols>
    <col min="1" max="2" width="12.8828828828829" customWidth="1"/>
  </cols>
  <sheetData>
    <row r="1" spans="1:23">
      <c r="A1" s="12" t="s">
        <v>0</v>
      </c>
      <c r="B1" s="12"/>
      <c r="C1" s="12" t="s">
        <v>4635</v>
      </c>
      <c r="D1" s="12" t="s">
        <v>4636</v>
      </c>
      <c r="E1" s="12" t="s">
        <v>4637</v>
      </c>
      <c r="F1" s="12" t="s">
        <v>4638</v>
      </c>
      <c r="G1" s="12" t="s">
        <v>4639</v>
      </c>
      <c r="H1" s="12" t="s">
        <v>4636</v>
      </c>
      <c r="I1" s="12" t="s">
        <v>4637</v>
      </c>
      <c r="J1" s="12" t="s">
        <v>4638</v>
      </c>
      <c r="K1" s="12" t="s">
        <v>4639</v>
      </c>
      <c r="L1" s="12" t="s">
        <v>4636</v>
      </c>
      <c r="M1" s="12" t="s">
        <v>4637</v>
      </c>
      <c r="N1" s="12" t="s">
        <v>4638</v>
      </c>
      <c r="O1" s="12" t="s">
        <v>4639</v>
      </c>
      <c r="P1" s="12" t="s">
        <v>4636</v>
      </c>
      <c r="Q1" s="12" t="s">
        <v>4637</v>
      </c>
      <c r="R1" s="12" t="s">
        <v>4638</v>
      </c>
      <c r="S1" s="12" t="s">
        <v>4639</v>
      </c>
      <c r="T1" s="12" t="s">
        <v>4636</v>
      </c>
      <c r="U1" s="12" t="s">
        <v>4637</v>
      </c>
      <c r="V1" s="12" t="s">
        <v>4638</v>
      </c>
      <c r="W1" s="12" t="s">
        <v>4639</v>
      </c>
    </row>
    <row r="2" spans="1:22">
      <c r="A2" t="s">
        <v>7</v>
      </c>
      <c r="B2" t="str">
        <f>VLOOKUP(A2,[4]编号分类!$C:$C,1,FALSE)</f>
        <v>S005-0001</v>
      </c>
      <c r="C2" t="s">
        <v>8453</v>
      </c>
      <c r="D2" t="s">
        <v>4641</v>
      </c>
      <c r="E2" t="s">
        <v>4654</v>
      </c>
      <c r="F2" t="s">
        <v>4826</v>
      </c>
      <c r="H2" t="s">
        <v>4642</v>
      </c>
      <c r="I2" t="s">
        <v>4303</v>
      </c>
      <c r="J2" t="s">
        <v>4826</v>
      </c>
      <c r="L2" t="s">
        <v>4644</v>
      </c>
      <c r="M2" t="s">
        <v>4655</v>
      </c>
      <c r="N2" t="s">
        <v>4826</v>
      </c>
      <c r="P2" t="s">
        <v>4645</v>
      </c>
      <c r="Q2" t="s">
        <v>2348</v>
      </c>
      <c r="R2" t="s">
        <v>4826</v>
      </c>
      <c r="T2" t="s">
        <v>4646</v>
      </c>
      <c r="U2" t="s">
        <v>4681</v>
      </c>
      <c r="V2" t="s">
        <v>4826</v>
      </c>
    </row>
    <row r="3" hidden="1" spans="1:22">
      <c r="A3" t="s">
        <v>9</v>
      </c>
      <c r="B3" t="e">
        <f>VLOOKUP(A3,[4]编号分类!$C:$C,1,FALSE)</f>
        <v>#N/A</v>
      </c>
      <c r="C3" t="s">
        <v>8453</v>
      </c>
      <c r="D3" t="s">
        <v>4641</v>
      </c>
      <c r="E3" t="s">
        <v>4654</v>
      </c>
      <c r="F3" t="s">
        <v>7358</v>
      </c>
      <c r="H3" t="s">
        <v>4642</v>
      </c>
      <c r="I3" t="s">
        <v>4303</v>
      </c>
      <c r="J3" t="s">
        <v>7358</v>
      </c>
      <c r="L3" t="s">
        <v>4644</v>
      </c>
      <c r="M3" t="s">
        <v>4655</v>
      </c>
      <c r="N3" t="s">
        <v>7358</v>
      </c>
      <c r="P3" t="s">
        <v>4645</v>
      </c>
      <c r="Q3" t="s">
        <v>2348</v>
      </c>
      <c r="R3" t="s">
        <v>7358</v>
      </c>
      <c r="T3" t="s">
        <v>4646</v>
      </c>
      <c r="U3" t="s">
        <v>4681</v>
      </c>
      <c r="V3" t="s">
        <v>7358</v>
      </c>
    </row>
    <row r="4" spans="1:22">
      <c r="A4" t="s">
        <v>14</v>
      </c>
      <c r="B4" t="str">
        <f>VLOOKUP(A4,[4]编号分类!$C:$C,1,FALSE)</f>
        <v>S005-0014</v>
      </c>
      <c r="C4" t="s">
        <v>8453</v>
      </c>
      <c r="D4" t="s">
        <v>4641</v>
      </c>
      <c r="E4" t="s">
        <v>2838</v>
      </c>
      <c r="F4" t="s">
        <v>4826</v>
      </c>
      <c r="H4" t="s">
        <v>4642</v>
      </c>
      <c r="I4" t="s">
        <v>2199</v>
      </c>
      <c r="J4" t="s">
        <v>4826</v>
      </c>
      <c r="L4" t="s">
        <v>4644</v>
      </c>
      <c r="M4" t="s">
        <v>2378</v>
      </c>
      <c r="N4" t="s">
        <v>4826</v>
      </c>
      <c r="P4" t="s">
        <v>4645</v>
      </c>
      <c r="Q4" t="s">
        <v>4678</v>
      </c>
      <c r="R4" t="s">
        <v>4826</v>
      </c>
      <c r="T4" t="s">
        <v>4646</v>
      </c>
      <c r="U4" t="s">
        <v>4679</v>
      </c>
      <c r="V4" t="s">
        <v>4826</v>
      </c>
    </row>
    <row r="5" hidden="1" spans="1:22">
      <c r="A5" t="s">
        <v>32</v>
      </c>
      <c r="B5" t="e">
        <f>VLOOKUP(A5,[4]编号分类!$C:$C,1,FALSE)</f>
        <v>#N/A</v>
      </c>
      <c r="C5" t="s">
        <v>8453</v>
      </c>
      <c r="D5" t="s">
        <v>4641</v>
      </c>
      <c r="E5" t="s">
        <v>2269</v>
      </c>
      <c r="F5" t="s">
        <v>4838</v>
      </c>
      <c r="H5" t="s">
        <v>4642</v>
      </c>
      <c r="I5" t="s">
        <v>3202</v>
      </c>
      <c r="J5" t="s">
        <v>4838</v>
      </c>
      <c r="L5" t="s">
        <v>4644</v>
      </c>
      <c r="M5" t="s">
        <v>4675</v>
      </c>
      <c r="N5" t="s">
        <v>4838</v>
      </c>
      <c r="P5" t="s">
        <v>4645</v>
      </c>
      <c r="Q5" t="s">
        <v>2428</v>
      </c>
      <c r="R5" t="s">
        <v>4838</v>
      </c>
      <c r="T5" t="s">
        <v>4646</v>
      </c>
      <c r="U5" t="s">
        <v>4703</v>
      </c>
      <c r="V5" t="s">
        <v>4838</v>
      </c>
    </row>
    <row r="6" spans="1:22">
      <c r="A6" t="s">
        <v>33</v>
      </c>
      <c r="B6" t="str">
        <f>VLOOKUP(A6,[4]编号分类!$C:$C,1,FALSE)</f>
        <v>S013-0001</v>
      </c>
      <c r="C6" t="s">
        <v>8453</v>
      </c>
      <c r="D6" t="s">
        <v>4641</v>
      </c>
      <c r="E6" t="s">
        <v>2574</v>
      </c>
      <c r="F6" t="s">
        <v>4826</v>
      </c>
      <c r="H6" t="s">
        <v>4642</v>
      </c>
      <c r="I6" t="s">
        <v>3865</v>
      </c>
      <c r="J6" t="s">
        <v>4826</v>
      </c>
      <c r="L6" t="s">
        <v>4644</v>
      </c>
      <c r="M6" t="s">
        <v>2250</v>
      </c>
      <c r="N6" t="s">
        <v>4826</v>
      </c>
      <c r="P6" t="s">
        <v>4645</v>
      </c>
      <c r="Q6" t="s">
        <v>3080</v>
      </c>
      <c r="R6" t="s">
        <v>4826</v>
      </c>
      <c r="T6" t="s">
        <v>4646</v>
      </c>
      <c r="U6" t="s">
        <v>2508</v>
      </c>
      <c r="V6" t="s">
        <v>4826</v>
      </c>
    </row>
    <row r="7" spans="1:22">
      <c r="A7" t="s">
        <v>37</v>
      </c>
      <c r="B7" t="str">
        <f>VLOOKUP(A7,[4]编号分类!$C:$C,1,FALSE)</f>
        <v>S016-0004</v>
      </c>
      <c r="C7" t="s">
        <v>8453</v>
      </c>
      <c r="D7" t="s">
        <v>4641</v>
      </c>
      <c r="E7" t="s">
        <v>2702</v>
      </c>
      <c r="F7" t="s">
        <v>4826</v>
      </c>
      <c r="H7" t="s">
        <v>4642</v>
      </c>
      <c r="I7" t="s">
        <v>2579</v>
      </c>
      <c r="J7" t="s">
        <v>4826</v>
      </c>
      <c r="L7" t="s">
        <v>4644</v>
      </c>
      <c r="M7" t="s">
        <v>2123</v>
      </c>
      <c r="N7" t="s">
        <v>4826</v>
      </c>
      <c r="P7" t="s">
        <v>4645</v>
      </c>
      <c r="Q7" t="s">
        <v>10173</v>
      </c>
      <c r="R7" t="s">
        <v>4826</v>
      </c>
      <c r="T7" t="s">
        <v>4646</v>
      </c>
      <c r="U7" t="s">
        <v>10174</v>
      </c>
      <c r="V7" t="s">
        <v>4826</v>
      </c>
    </row>
    <row r="8" spans="1:23">
      <c r="A8" t="s">
        <v>38</v>
      </c>
      <c r="B8" t="str">
        <f>VLOOKUP(A8,[4]编号分类!$C:$C,1,FALSE)</f>
        <v>S016-0005</v>
      </c>
      <c r="C8" t="s">
        <v>8453</v>
      </c>
      <c r="D8" t="s">
        <v>4641</v>
      </c>
      <c r="E8" t="s">
        <v>3331</v>
      </c>
      <c r="F8" t="s">
        <v>4826</v>
      </c>
      <c r="G8" t="s">
        <v>4642</v>
      </c>
      <c r="H8" t="s">
        <v>4642</v>
      </c>
      <c r="I8" t="s">
        <v>2317</v>
      </c>
      <c r="J8" t="s">
        <v>4826</v>
      </c>
      <c r="K8" t="s">
        <v>4644</v>
      </c>
      <c r="L8" t="s">
        <v>4644</v>
      </c>
      <c r="M8" t="s">
        <v>2421</v>
      </c>
      <c r="N8" t="s">
        <v>4826</v>
      </c>
      <c r="O8" t="s">
        <v>4645</v>
      </c>
      <c r="P8" t="s">
        <v>4645</v>
      </c>
      <c r="Q8" t="s">
        <v>1145</v>
      </c>
      <c r="R8" t="s">
        <v>4826</v>
      </c>
      <c r="S8" t="s">
        <v>4646</v>
      </c>
      <c r="T8" t="s">
        <v>4646</v>
      </c>
      <c r="U8" t="s">
        <v>3337</v>
      </c>
      <c r="V8" t="s">
        <v>4826</v>
      </c>
      <c r="W8" t="s">
        <v>8455</v>
      </c>
    </row>
    <row r="9" spans="1:22">
      <c r="A9" t="s">
        <v>40</v>
      </c>
      <c r="B9" t="str">
        <f>VLOOKUP(A9,[4]编号分类!$C:$C,1,FALSE)</f>
        <v>S018-0002</v>
      </c>
      <c r="C9" t="s">
        <v>8453</v>
      </c>
      <c r="D9" t="s">
        <v>4641</v>
      </c>
      <c r="E9" t="s">
        <v>2383</v>
      </c>
      <c r="F9" t="s">
        <v>4826</v>
      </c>
      <c r="H9" t="s">
        <v>4642</v>
      </c>
      <c r="I9" t="s">
        <v>2398</v>
      </c>
      <c r="J9" t="s">
        <v>4826</v>
      </c>
      <c r="L9" t="s">
        <v>4644</v>
      </c>
      <c r="M9" t="s">
        <v>2936</v>
      </c>
      <c r="N9" t="s">
        <v>4826</v>
      </c>
      <c r="P9" t="s">
        <v>4645</v>
      </c>
      <c r="Q9" t="s">
        <v>3488</v>
      </c>
      <c r="R9" t="s">
        <v>4826</v>
      </c>
      <c r="T9" t="s">
        <v>4646</v>
      </c>
      <c r="U9" t="s">
        <v>2606</v>
      </c>
      <c r="V9" t="s">
        <v>4826</v>
      </c>
    </row>
    <row r="10" spans="1:22">
      <c r="A10" t="s">
        <v>43</v>
      </c>
      <c r="B10" t="str">
        <f>VLOOKUP(A10,[4]编号分类!$C:$C,1,FALSE)</f>
        <v>S018-0005</v>
      </c>
      <c r="C10" t="s">
        <v>8453</v>
      </c>
      <c r="D10" t="s">
        <v>4641</v>
      </c>
      <c r="E10" t="s">
        <v>2936</v>
      </c>
      <c r="F10" t="s">
        <v>4826</v>
      </c>
      <c r="H10" t="s">
        <v>4642</v>
      </c>
      <c r="I10" t="s">
        <v>3488</v>
      </c>
      <c r="J10" t="s">
        <v>4826</v>
      </c>
      <c r="L10" t="s">
        <v>4644</v>
      </c>
      <c r="M10" t="s">
        <v>2606</v>
      </c>
      <c r="N10" t="s">
        <v>4826</v>
      </c>
      <c r="P10" t="s">
        <v>4645</v>
      </c>
      <c r="Q10" t="s">
        <v>3574</v>
      </c>
      <c r="R10" t="s">
        <v>4826</v>
      </c>
      <c r="T10" t="s">
        <v>4646</v>
      </c>
      <c r="U10" t="s">
        <v>2232</v>
      </c>
      <c r="V10" t="s">
        <v>4826</v>
      </c>
    </row>
    <row r="11" hidden="1" spans="1:11">
      <c r="A11" t="s">
        <v>49</v>
      </c>
      <c r="B11" t="e">
        <f>VLOOKUP(A11,[4]编号分类!$C:$C,1,FALSE)</f>
        <v>#N/A</v>
      </c>
      <c r="C11" t="s">
        <v>8453</v>
      </c>
      <c r="D11" t="s">
        <v>4641</v>
      </c>
      <c r="E11" t="s">
        <v>4701</v>
      </c>
      <c r="F11" t="s">
        <v>4882</v>
      </c>
      <c r="H11" t="s">
        <v>4642</v>
      </c>
      <c r="I11" t="s">
        <v>4658</v>
      </c>
      <c r="J11" t="s">
        <v>4882</v>
      </c>
      <c r="K11" t="s">
        <v>4680</v>
      </c>
    </row>
    <row r="12" hidden="1" spans="1:22">
      <c r="A12" t="s">
        <v>60</v>
      </c>
      <c r="B12" t="e">
        <f>VLOOKUP(A12,[4]编号分类!$C:$C,1,FALSE)</f>
        <v>#N/A</v>
      </c>
      <c r="C12" t="s">
        <v>8453</v>
      </c>
      <c r="D12" t="s">
        <v>4641</v>
      </c>
      <c r="E12" t="s">
        <v>2844</v>
      </c>
      <c r="F12" t="s">
        <v>4838</v>
      </c>
      <c r="H12" t="s">
        <v>4642</v>
      </c>
      <c r="I12" t="s">
        <v>3674</v>
      </c>
      <c r="J12" t="s">
        <v>4838</v>
      </c>
      <c r="L12" t="s">
        <v>4644</v>
      </c>
      <c r="M12" t="s">
        <v>4690</v>
      </c>
      <c r="N12" t="s">
        <v>4838</v>
      </c>
      <c r="P12" t="s">
        <v>4645</v>
      </c>
      <c r="Q12" t="s">
        <v>3454</v>
      </c>
      <c r="R12" t="s">
        <v>4838</v>
      </c>
      <c r="T12" t="s">
        <v>4646</v>
      </c>
      <c r="U12" t="s">
        <v>4691</v>
      </c>
      <c r="V12" t="s">
        <v>4838</v>
      </c>
    </row>
    <row r="13" hidden="1" spans="1:22">
      <c r="A13" t="s">
        <v>64</v>
      </c>
      <c r="B13" t="e">
        <f>VLOOKUP(A13,[4]编号分类!$C:$C,1,FALSE)</f>
        <v>#N/A</v>
      </c>
      <c r="C13" t="s">
        <v>8453</v>
      </c>
      <c r="D13" t="s">
        <v>4641</v>
      </c>
      <c r="E13" t="s">
        <v>4031</v>
      </c>
      <c r="F13" t="s">
        <v>5286</v>
      </c>
      <c r="H13" t="s">
        <v>4642</v>
      </c>
      <c r="I13" t="s">
        <v>2749</v>
      </c>
      <c r="J13" t="s">
        <v>5286</v>
      </c>
      <c r="L13" t="s">
        <v>4644</v>
      </c>
      <c r="M13" t="s">
        <v>4717</v>
      </c>
      <c r="N13" t="s">
        <v>5286</v>
      </c>
      <c r="P13" t="s">
        <v>4645</v>
      </c>
      <c r="Q13" t="s">
        <v>2377</v>
      </c>
      <c r="R13" t="s">
        <v>5286</v>
      </c>
      <c r="T13" t="s">
        <v>4646</v>
      </c>
      <c r="U13" t="s">
        <v>2764</v>
      </c>
      <c r="V13" t="s">
        <v>5286</v>
      </c>
    </row>
    <row r="14" hidden="1" spans="1:22">
      <c r="A14" t="s">
        <v>66</v>
      </c>
      <c r="B14" t="e">
        <f>VLOOKUP(A14,[4]编号分类!$C:$C,1,FALSE)</f>
        <v>#N/A</v>
      </c>
      <c r="C14" t="s">
        <v>8453</v>
      </c>
      <c r="D14" t="s">
        <v>4641</v>
      </c>
      <c r="E14" t="s">
        <v>4031</v>
      </c>
      <c r="F14" t="s">
        <v>2729</v>
      </c>
      <c r="H14" t="s">
        <v>4642</v>
      </c>
      <c r="I14" t="s">
        <v>2749</v>
      </c>
      <c r="J14" t="s">
        <v>2729</v>
      </c>
      <c r="L14" t="s">
        <v>4644</v>
      </c>
      <c r="M14" t="s">
        <v>4717</v>
      </c>
      <c r="N14" t="s">
        <v>2729</v>
      </c>
      <c r="P14" t="s">
        <v>4645</v>
      </c>
      <c r="Q14" t="s">
        <v>2377</v>
      </c>
      <c r="R14" t="s">
        <v>2729</v>
      </c>
      <c r="T14" t="s">
        <v>4646</v>
      </c>
      <c r="U14" t="s">
        <v>2764</v>
      </c>
      <c r="V14" t="s">
        <v>2729</v>
      </c>
    </row>
    <row r="15" hidden="1" spans="1:18">
      <c r="A15" t="s">
        <v>76</v>
      </c>
      <c r="B15" t="e">
        <f>VLOOKUP(A15,[4]编号分类!$C:$C,1,FALSE)</f>
        <v>#N/A</v>
      </c>
      <c r="C15" t="s">
        <v>8453</v>
      </c>
      <c r="D15" t="s">
        <v>4641</v>
      </c>
      <c r="E15" t="s">
        <v>2269</v>
      </c>
      <c r="F15" t="s">
        <v>4838</v>
      </c>
      <c r="H15" s="10" t="s">
        <v>4642</v>
      </c>
      <c r="I15" t="s">
        <v>3202</v>
      </c>
      <c r="J15" t="s">
        <v>4838</v>
      </c>
      <c r="L15" t="s">
        <v>4644</v>
      </c>
      <c r="M15" t="s">
        <v>4675</v>
      </c>
      <c r="N15" t="s">
        <v>4838</v>
      </c>
      <c r="P15" t="s">
        <v>4645</v>
      </c>
      <c r="Q15" t="s">
        <v>2428</v>
      </c>
      <c r="R15" t="s">
        <v>4838</v>
      </c>
    </row>
    <row r="16" spans="1:18">
      <c r="A16" t="s">
        <v>83</v>
      </c>
      <c r="B16" t="str">
        <f>VLOOKUP(A16,[4]编号分类!$C:$C,1,FALSE)</f>
        <v>S063-0001</v>
      </c>
      <c r="C16" t="s">
        <v>8453</v>
      </c>
      <c r="D16" t="s">
        <v>4641</v>
      </c>
      <c r="E16" t="s">
        <v>2456</v>
      </c>
      <c r="F16" t="s">
        <v>4826</v>
      </c>
      <c r="H16" t="s">
        <v>4642</v>
      </c>
      <c r="I16" t="s">
        <v>4661</v>
      </c>
      <c r="J16" t="s">
        <v>4826</v>
      </c>
      <c r="L16" t="s">
        <v>4644</v>
      </c>
      <c r="M16" t="s">
        <v>4662</v>
      </c>
      <c r="N16" t="s">
        <v>4826</v>
      </c>
      <c r="P16" t="s">
        <v>4645</v>
      </c>
      <c r="Q16" t="s">
        <v>2703</v>
      </c>
      <c r="R16" t="s">
        <v>4826</v>
      </c>
    </row>
    <row r="17" spans="1:22">
      <c r="A17" t="s">
        <v>84</v>
      </c>
      <c r="B17" t="str">
        <f>VLOOKUP(A17,[4]编号分类!$C:$C,1,FALSE)</f>
        <v>S063-0002</v>
      </c>
      <c r="C17" t="s">
        <v>8453</v>
      </c>
      <c r="D17" t="s">
        <v>4641</v>
      </c>
      <c r="E17" t="s">
        <v>2538</v>
      </c>
      <c r="F17" t="s">
        <v>4826</v>
      </c>
      <c r="H17" t="s">
        <v>4642</v>
      </c>
      <c r="I17" t="s">
        <v>3274</v>
      </c>
      <c r="J17" t="s">
        <v>4826</v>
      </c>
      <c r="L17" t="s">
        <v>4644</v>
      </c>
      <c r="M17" t="s">
        <v>2248</v>
      </c>
      <c r="N17" t="s">
        <v>4826</v>
      </c>
      <c r="P17" t="s">
        <v>4645</v>
      </c>
      <c r="Q17" t="s">
        <v>3330</v>
      </c>
      <c r="R17" t="s">
        <v>4826</v>
      </c>
      <c r="T17" t="s">
        <v>4646</v>
      </c>
      <c r="U17" t="s">
        <v>2255</v>
      </c>
      <c r="V17" t="s">
        <v>4826</v>
      </c>
    </row>
    <row r="18" spans="1:18">
      <c r="A18" t="s">
        <v>85</v>
      </c>
      <c r="B18" t="str">
        <f>VLOOKUP(A18,[4]编号分类!$C:$C,1,FALSE)</f>
        <v>S063-0003</v>
      </c>
      <c r="C18" t="s">
        <v>8453</v>
      </c>
      <c r="D18" t="s">
        <v>4641</v>
      </c>
      <c r="E18" t="s">
        <v>3414</v>
      </c>
      <c r="F18" t="s">
        <v>4826</v>
      </c>
      <c r="H18" t="s">
        <v>4642</v>
      </c>
      <c r="I18" t="s">
        <v>1667</v>
      </c>
      <c r="J18" t="s">
        <v>4826</v>
      </c>
      <c r="L18" t="s">
        <v>4644</v>
      </c>
      <c r="M18" t="s">
        <v>3205</v>
      </c>
      <c r="N18" t="s">
        <v>4826</v>
      </c>
      <c r="P18" t="s">
        <v>4645</v>
      </c>
      <c r="Q18" t="s">
        <v>2355</v>
      </c>
      <c r="R18" t="s">
        <v>4826</v>
      </c>
    </row>
    <row r="19" spans="1:22">
      <c r="A19" t="s">
        <v>86</v>
      </c>
      <c r="B19" t="str">
        <f>VLOOKUP(A19,[4]编号分类!$C:$C,1,FALSE)</f>
        <v>S063-0004</v>
      </c>
      <c r="C19" t="s">
        <v>8453</v>
      </c>
      <c r="D19" t="s">
        <v>4641</v>
      </c>
      <c r="E19" t="s">
        <v>3200</v>
      </c>
      <c r="F19" t="s">
        <v>4826</v>
      </c>
      <c r="H19" t="s">
        <v>4642</v>
      </c>
      <c r="I19" t="s">
        <v>2931</v>
      </c>
      <c r="J19" t="s">
        <v>4826</v>
      </c>
      <c r="L19" t="s">
        <v>4644</v>
      </c>
      <c r="M19" t="s">
        <v>2668</v>
      </c>
      <c r="N19" t="s">
        <v>4826</v>
      </c>
      <c r="P19" t="s">
        <v>4645</v>
      </c>
      <c r="Q19" t="s">
        <v>2193</v>
      </c>
      <c r="R19" t="s">
        <v>4826</v>
      </c>
      <c r="T19" t="s">
        <v>4646</v>
      </c>
      <c r="U19" t="s">
        <v>3258</v>
      </c>
      <c r="V19" t="s">
        <v>4826</v>
      </c>
    </row>
    <row r="20" spans="1:22">
      <c r="A20" t="s">
        <v>87</v>
      </c>
      <c r="B20" t="str">
        <f>VLOOKUP(A20,[4]编号分类!$C:$C,1,FALSE)</f>
        <v>S063-0005</v>
      </c>
      <c r="C20" t="s">
        <v>8453</v>
      </c>
      <c r="D20" t="s">
        <v>4641</v>
      </c>
      <c r="E20" t="s">
        <v>2837</v>
      </c>
      <c r="F20" t="s">
        <v>4826</v>
      </c>
      <c r="H20" t="s">
        <v>4642</v>
      </c>
      <c r="I20" t="s">
        <v>2277</v>
      </c>
      <c r="J20" t="s">
        <v>4826</v>
      </c>
      <c r="L20" t="s">
        <v>4644</v>
      </c>
      <c r="M20" t="s">
        <v>2838</v>
      </c>
      <c r="N20" t="s">
        <v>4826</v>
      </c>
      <c r="P20" t="s">
        <v>4645</v>
      </c>
      <c r="Q20" t="s">
        <v>2199</v>
      </c>
      <c r="R20" t="s">
        <v>4826</v>
      </c>
      <c r="T20" t="s">
        <v>4646</v>
      </c>
      <c r="U20" t="s">
        <v>2378</v>
      </c>
      <c r="V20" t="s">
        <v>4826</v>
      </c>
    </row>
    <row r="21" spans="1:22">
      <c r="A21" t="s">
        <v>92</v>
      </c>
      <c r="B21" t="str">
        <f>VLOOKUP(A21,[4]编号分类!$C:$C,1,FALSE)</f>
        <v>S063-0010</v>
      </c>
      <c r="C21" t="s">
        <v>8453</v>
      </c>
      <c r="D21" t="s">
        <v>4641</v>
      </c>
      <c r="E21" t="s">
        <v>3376</v>
      </c>
      <c r="F21" t="s">
        <v>4826</v>
      </c>
      <c r="H21" t="s">
        <v>4642</v>
      </c>
      <c r="I21" t="s">
        <v>2440</v>
      </c>
      <c r="J21" t="s">
        <v>4826</v>
      </c>
      <c r="L21" t="s">
        <v>4644</v>
      </c>
      <c r="M21" t="s">
        <v>1127</v>
      </c>
      <c r="N21" t="s">
        <v>4826</v>
      </c>
      <c r="P21" t="s">
        <v>4645</v>
      </c>
      <c r="Q21" t="s">
        <v>2958</v>
      </c>
      <c r="R21" t="s">
        <v>4826</v>
      </c>
      <c r="T21" t="s">
        <v>4646</v>
      </c>
      <c r="U21" t="s">
        <v>2911</v>
      </c>
      <c r="V21" t="s">
        <v>4826</v>
      </c>
    </row>
    <row r="22" spans="1:22">
      <c r="A22" t="s">
        <v>93</v>
      </c>
      <c r="B22" t="str">
        <f>VLOOKUP(A22,[4]编号分类!$C:$C,1,FALSE)</f>
        <v>S063-0011</v>
      </c>
      <c r="C22" t="s">
        <v>8453</v>
      </c>
      <c r="D22" t="s">
        <v>4641</v>
      </c>
      <c r="E22" t="s">
        <v>1140</v>
      </c>
      <c r="F22" t="s">
        <v>4826</v>
      </c>
      <c r="H22" t="s">
        <v>4642</v>
      </c>
      <c r="I22" t="s">
        <v>2976</v>
      </c>
      <c r="J22" t="s">
        <v>4826</v>
      </c>
      <c r="L22" t="s">
        <v>4644</v>
      </c>
      <c r="M22" t="s">
        <v>2880</v>
      </c>
      <c r="N22" t="s">
        <v>4826</v>
      </c>
      <c r="P22" t="s">
        <v>4645</v>
      </c>
      <c r="Q22" t="s">
        <v>4745</v>
      </c>
      <c r="R22" t="s">
        <v>4826</v>
      </c>
      <c r="T22" t="s">
        <v>4646</v>
      </c>
      <c r="U22" t="s">
        <v>2622</v>
      </c>
      <c r="V22" t="s">
        <v>4826</v>
      </c>
    </row>
    <row r="23" spans="1:14">
      <c r="A23" t="s">
        <v>95</v>
      </c>
      <c r="B23" t="str">
        <f>VLOOKUP(A23,[4]编号分类!$C:$C,1,FALSE)</f>
        <v>S063-0013</v>
      </c>
      <c r="C23" t="s">
        <v>8453</v>
      </c>
      <c r="D23" t="s">
        <v>4641</v>
      </c>
      <c r="E23" t="s">
        <v>2323</v>
      </c>
      <c r="F23" t="s">
        <v>4826</v>
      </c>
      <c r="H23" t="s">
        <v>4642</v>
      </c>
      <c r="I23" t="s">
        <v>3095</v>
      </c>
      <c r="J23" t="s">
        <v>4826</v>
      </c>
      <c r="L23" t="s">
        <v>4644</v>
      </c>
      <c r="M23" t="s">
        <v>3931</v>
      </c>
      <c r="N23" t="s">
        <v>4826</v>
      </c>
    </row>
    <row r="24" spans="1:22">
      <c r="A24" t="s">
        <v>97</v>
      </c>
      <c r="B24" t="str">
        <f>VLOOKUP(A24,[4]编号分类!$C:$C,1,FALSE)</f>
        <v>S063-0015</v>
      </c>
      <c r="C24" t="s">
        <v>8453</v>
      </c>
      <c r="D24" t="s">
        <v>4641</v>
      </c>
      <c r="E24" t="s">
        <v>2402</v>
      </c>
      <c r="F24" t="s">
        <v>4826</v>
      </c>
      <c r="H24" t="s">
        <v>4642</v>
      </c>
      <c r="I24" t="s">
        <v>2621</v>
      </c>
      <c r="J24" t="s">
        <v>4826</v>
      </c>
      <c r="L24" t="s">
        <v>4644</v>
      </c>
      <c r="M24" t="s">
        <v>2161</v>
      </c>
      <c r="N24" t="s">
        <v>4826</v>
      </c>
      <c r="P24" t="s">
        <v>4645</v>
      </c>
      <c r="Q24" t="s">
        <v>3327</v>
      </c>
      <c r="R24" t="s">
        <v>4826</v>
      </c>
      <c r="T24" t="s">
        <v>4646</v>
      </c>
      <c r="U24" t="s">
        <v>2980</v>
      </c>
      <c r="V24" t="s">
        <v>4826</v>
      </c>
    </row>
    <row r="25" spans="1:22">
      <c r="A25" t="s">
        <v>98</v>
      </c>
      <c r="B25" t="str">
        <f>VLOOKUP(A25,[4]编号分类!$C:$C,1,FALSE)</f>
        <v>S063-0016</v>
      </c>
      <c r="C25" t="s">
        <v>8453</v>
      </c>
      <c r="D25" t="s">
        <v>4641</v>
      </c>
      <c r="E25" t="s">
        <v>3478</v>
      </c>
      <c r="F25" t="s">
        <v>4826</v>
      </c>
      <c r="H25" t="s">
        <v>4642</v>
      </c>
      <c r="I25" t="s">
        <v>2357</v>
      </c>
      <c r="J25" t="s">
        <v>4826</v>
      </c>
      <c r="L25" t="s">
        <v>4644</v>
      </c>
      <c r="M25" t="s">
        <v>3487</v>
      </c>
      <c r="N25" t="s">
        <v>4826</v>
      </c>
      <c r="P25" t="s">
        <v>4645</v>
      </c>
      <c r="Q25" t="s">
        <v>3225</v>
      </c>
      <c r="R25" t="s">
        <v>4826</v>
      </c>
      <c r="T25" t="s">
        <v>4646</v>
      </c>
      <c r="U25" t="s">
        <v>2700</v>
      </c>
      <c r="V25" t="s">
        <v>4826</v>
      </c>
    </row>
    <row r="26" spans="1:22">
      <c r="A26" t="s">
        <v>99</v>
      </c>
      <c r="B26" t="str">
        <f>VLOOKUP(A26,[4]编号分类!$C:$C,1,FALSE)</f>
        <v>S063-0017</v>
      </c>
      <c r="C26" t="s">
        <v>8453</v>
      </c>
      <c r="D26" t="s">
        <v>4641</v>
      </c>
      <c r="E26" t="s">
        <v>2445</v>
      </c>
      <c r="F26" t="s">
        <v>4826</v>
      </c>
      <c r="H26" t="s">
        <v>4642</v>
      </c>
      <c r="I26" t="s">
        <v>3490</v>
      </c>
      <c r="J26" t="s">
        <v>4826</v>
      </c>
      <c r="L26" t="s">
        <v>4644</v>
      </c>
      <c r="M26" t="s">
        <v>10175</v>
      </c>
      <c r="N26" t="s">
        <v>4826</v>
      </c>
      <c r="P26" t="s">
        <v>4645</v>
      </c>
      <c r="Q26" t="s">
        <v>2327</v>
      </c>
      <c r="R26" t="s">
        <v>4826</v>
      </c>
      <c r="T26" t="s">
        <v>4646</v>
      </c>
      <c r="U26" t="s">
        <v>1427</v>
      </c>
      <c r="V26" t="s">
        <v>4826</v>
      </c>
    </row>
    <row r="27" spans="1:22">
      <c r="A27" t="s">
        <v>100</v>
      </c>
      <c r="B27" t="str">
        <f>VLOOKUP(A27,[4]编号分类!$C:$C,1,FALSE)</f>
        <v>S063-0018</v>
      </c>
      <c r="C27" t="s">
        <v>8453</v>
      </c>
      <c r="D27" t="s">
        <v>4641</v>
      </c>
      <c r="E27" t="s">
        <v>3199</v>
      </c>
      <c r="F27" t="s">
        <v>4826</v>
      </c>
      <c r="H27" t="s">
        <v>4642</v>
      </c>
      <c r="I27" t="s">
        <v>2857</v>
      </c>
      <c r="J27" t="s">
        <v>4826</v>
      </c>
      <c r="L27" t="s">
        <v>4644</v>
      </c>
      <c r="M27" t="s">
        <v>3101</v>
      </c>
      <c r="N27" t="s">
        <v>4826</v>
      </c>
      <c r="P27" t="s">
        <v>4645</v>
      </c>
      <c r="Q27" t="s">
        <v>3486</v>
      </c>
      <c r="R27" t="s">
        <v>4826</v>
      </c>
      <c r="T27" t="s">
        <v>4646</v>
      </c>
      <c r="U27" t="s">
        <v>2543</v>
      </c>
      <c r="V27" t="s">
        <v>4826</v>
      </c>
    </row>
    <row r="28" spans="1:22">
      <c r="A28" t="s">
        <v>101</v>
      </c>
      <c r="B28" t="str">
        <f>VLOOKUP(A28,[4]编号分类!$C:$C,1,FALSE)</f>
        <v>S063-0019</v>
      </c>
      <c r="C28" t="s">
        <v>8453</v>
      </c>
      <c r="D28" t="s">
        <v>4641</v>
      </c>
      <c r="E28" t="s">
        <v>8464</v>
      </c>
      <c r="F28" t="s">
        <v>4826</v>
      </c>
      <c r="H28" t="s">
        <v>4642</v>
      </c>
      <c r="I28" t="s">
        <v>3332</v>
      </c>
      <c r="J28" t="s">
        <v>4826</v>
      </c>
      <c r="L28" t="s">
        <v>4644</v>
      </c>
      <c r="M28" t="s">
        <v>2030</v>
      </c>
      <c r="N28" t="s">
        <v>4826</v>
      </c>
      <c r="P28" t="s">
        <v>4645</v>
      </c>
      <c r="Q28" t="s">
        <v>3065</v>
      </c>
      <c r="R28" t="s">
        <v>4826</v>
      </c>
      <c r="T28" t="s">
        <v>4646</v>
      </c>
      <c r="U28" t="s">
        <v>1864</v>
      </c>
      <c r="V28" t="s">
        <v>4826</v>
      </c>
    </row>
    <row r="29" spans="1:22">
      <c r="A29" t="s">
        <v>102</v>
      </c>
      <c r="B29" t="str">
        <f>VLOOKUP(A29,[4]编号分类!$C:$C,1,FALSE)</f>
        <v>S063-0020</v>
      </c>
      <c r="C29" t="s">
        <v>8453</v>
      </c>
      <c r="D29" t="s">
        <v>4641</v>
      </c>
      <c r="E29" t="s">
        <v>2030</v>
      </c>
      <c r="F29" t="s">
        <v>4826</v>
      </c>
      <c r="H29" t="s">
        <v>4642</v>
      </c>
      <c r="I29" t="s">
        <v>3065</v>
      </c>
      <c r="J29" t="s">
        <v>4826</v>
      </c>
      <c r="L29" t="s">
        <v>4644</v>
      </c>
      <c r="M29" t="s">
        <v>1864</v>
      </c>
      <c r="N29" t="s">
        <v>4826</v>
      </c>
      <c r="P29" t="s">
        <v>4645</v>
      </c>
      <c r="Q29" t="s">
        <v>2367</v>
      </c>
      <c r="R29" t="s">
        <v>4826</v>
      </c>
      <c r="T29" t="s">
        <v>4646</v>
      </c>
      <c r="U29" t="s">
        <v>3156</v>
      </c>
      <c r="V29" t="s">
        <v>4826</v>
      </c>
    </row>
    <row r="30" spans="1:22">
      <c r="A30" t="s">
        <v>103</v>
      </c>
      <c r="B30" t="str">
        <f>VLOOKUP(A30,[4]编号分类!$C:$C,1,FALSE)</f>
        <v>S063-0021</v>
      </c>
      <c r="C30" t="s">
        <v>8453</v>
      </c>
      <c r="D30" t="s">
        <v>4641</v>
      </c>
      <c r="E30" t="s">
        <v>2677</v>
      </c>
      <c r="F30" t="s">
        <v>4826</v>
      </c>
      <c r="H30" t="s">
        <v>4642</v>
      </c>
      <c r="I30" t="s">
        <v>1438</v>
      </c>
      <c r="J30" t="s">
        <v>4826</v>
      </c>
      <c r="L30" t="s">
        <v>4644</v>
      </c>
      <c r="M30" t="s">
        <v>2433</v>
      </c>
      <c r="N30" t="s">
        <v>4826</v>
      </c>
      <c r="P30" t="s">
        <v>4645</v>
      </c>
      <c r="Q30" t="s">
        <v>4794</v>
      </c>
      <c r="R30" t="s">
        <v>4826</v>
      </c>
      <c r="T30" t="s">
        <v>4646</v>
      </c>
      <c r="U30" t="s">
        <v>2358</v>
      </c>
      <c r="V30" t="s">
        <v>4826</v>
      </c>
    </row>
    <row r="31" hidden="1" spans="1:18">
      <c r="A31" t="s">
        <v>104</v>
      </c>
      <c r="B31" t="e">
        <f>VLOOKUP(A31,[4]编号分类!$C:$C,1,FALSE)</f>
        <v>#N/A</v>
      </c>
      <c r="C31" t="s">
        <v>8453</v>
      </c>
      <c r="D31" t="s">
        <v>4641</v>
      </c>
      <c r="E31" t="s">
        <v>2908</v>
      </c>
      <c r="F31" t="s">
        <v>4826</v>
      </c>
      <c r="H31" t="s">
        <v>4642</v>
      </c>
      <c r="I31" t="s">
        <v>2610</v>
      </c>
      <c r="J31" t="s">
        <v>4826</v>
      </c>
      <c r="L31" t="s">
        <v>4644</v>
      </c>
      <c r="M31" t="s">
        <v>2386</v>
      </c>
      <c r="N31" t="s">
        <v>4826</v>
      </c>
      <c r="P31" t="s">
        <v>4645</v>
      </c>
      <c r="Q31" t="s">
        <v>2141</v>
      </c>
      <c r="R31" t="s">
        <v>4826</v>
      </c>
    </row>
    <row r="32" spans="1:22">
      <c r="A32" t="s">
        <v>106</v>
      </c>
      <c r="B32" t="str">
        <f>VLOOKUP(A32,[4]编号分类!$C:$C,1,FALSE)</f>
        <v>S067-0002</v>
      </c>
      <c r="C32" t="s">
        <v>8453</v>
      </c>
      <c r="D32" t="s">
        <v>4641</v>
      </c>
      <c r="E32" t="s">
        <v>8461</v>
      </c>
      <c r="F32" t="s">
        <v>4826</v>
      </c>
      <c r="H32" t="s">
        <v>4642</v>
      </c>
      <c r="I32" t="s">
        <v>4708</v>
      </c>
      <c r="J32" t="s">
        <v>4826</v>
      </c>
      <c r="L32" t="s">
        <v>4644</v>
      </c>
      <c r="M32" t="s">
        <v>4709</v>
      </c>
      <c r="N32" t="s">
        <v>4826</v>
      </c>
      <c r="P32" t="s">
        <v>4645</v>
      </c>
      <c r="Q32" t="s">
        <v>4710</v>
      </c>
      <c r="R32" t="s">
        <v>4826</v>
      </c>
      <c r="T32" t="s">
        <v>4646</v>
      </c>
      <c r="U32" t="s">
        <v>4711</v>
      </c>
      <c r="V32" t="s">
        <v>4826</v>
      </c>
    </row>
    <row r="33" spans="1:22">
      <c r="A33" t="s">
        <v>107</v>
      </c>
      <c r="B33" t="str">
        <f>VLOOKUP(A33,[4]编号分类!$C:$C,1,FALSE)</f>
        <v>S076-0001</v>
      </c>
      <c r="C33" t="s">
        <v>8453</v>
      </c>
      <c r="D33" t="s">
        <v>4641</v>
      </c>
      <c r="E33" t="s">
        <v>2223</v>
      </c>
      <c r="F33" t="s">
        <v>4826</v>
      </c>
      <c r="H33" t="s">
        <v>4642</v>
      </c>
      <c r="I33" t="s">
        <v>2618</v>
      </c>
      <c r="J33" t="s">
        <v>4826</v>
      </c>
      <c r="L33" t="s">
        <v>4644</v>
      </c>
      <c r="M33" t="s">
        <v>4728</v>
      </c>
      <c r="N33" t="s">
        <v>4826</v>
      </c>
      <c r="P33" t="s">
        <v>4645</v>
      </c>
      <c r="Q33" t="s">
        <v>4729</v>
      </c>
      <c r="R33" t="s">
        <v>4826</v>
      </c>
      <c r="T33" t="s">
        <v>4646</v>
      </c>
      <c r="U33" t="s">
        <v>4730</v>
      </c>
      <c r="V33" t="s">
        <v>4826</v>
      </c>
    </row>
    <row r="34" spans="1:22">
      <c r="A34" t="s">
        <v>108</v>
      </c>
      <c r="B34" t="str">
        <f>VLOOKUP(A34,[4]编号分类!$C:$C,1,FALSE)</f>
        <v>S078-0001</v>
      </c>
      <c r="C34" t="s">
        <v>8453</v>
      </c>
      <c r="D34" t="s">
        <v>4641</v>
      </c>
      <c r="E34" t="s">
        <v>3477</v>
      </c>
      <c r="F34" t="s">
        <v>4826</v>
      </c>
      <c r="H34" t="s">
        <v>4642</v>
      </c>
      <c r="I34" t="s">
        <v>3198</v>
      </c>
      <c r="J34" t="s">
        <v>4826</v>
      </c>
      <c r="L34" t="s">
        <v>4644</v>
      </c>
      <c r="M34" t="s">
        <v>4754</v>
      </c>
      <c r="N34" t="s">
        <v>4826</v>
      </c>
      <c r="P34" t="s">
        <v>4645</v>
      </c>
      <c r="Q34" t="s">
        <v>4754</v>
      </c>
      <c r="R34" t="s">
        <v>4826</v>
      </c>
      <c r="T34" t="s">
        <v>4646</v>
      </c>
      <c r="U34" t="s">
        <v>2334</v>
      </c>
      <c r="V34" t="s">
        <v>4826</v>
      </c>
    </row>
    <row r="35" spans="1:22">
      <c r="A35" t="s">
        <v>118</v>
      </c>
      <c r="B35" t="str">
        <f>VLOOKUP(A35,[4]编号分类!$C:$C,1,FALSE)</f>
        <v>S078-0011</v>
      </c>
      <c r="C35" t="s">
        <v>8453</v>
      </c>
      <c r="D35" t="s">
        <v>4641</v>
      </c>
      <c r="E35" t="s">
        <v>3274</v>
      </c>
      <c r="F35" t="s">
        <v>4826</v>
      </c>
      <c r="H35" t="s">
        <v>4642</v>
      </c>
      <c r="I35" t="s">
        <v>2248</v>
      </c>
      <c r="J35" t="s">
        <v>4826</v>
      </c>
      <c r="L35" t="s">
        <v>4644</v>
      </c>
      <c r="M35" t="s">
        <v>3330</v>
      </c>
      <c r="N35" t="s">
        <v>4826</v>
      </c>
      <c r="P35" t="s">
        <v>4645</v>
      </c>
      <c r="Q35" t="s">
        <v>2255</v>
      </c>
      <c r="R35" t="s">
        <v>4826</v>
      </c>
      <c r="T35" t="s">
        <v>4646</v>
      </c>
      <c r="U35" t="s">
        <v>3130</v>
      </c>
      <c r="V35" t="s">
        <v>4826</v>
      </c>
    </row>
    <row r="36" spans="1:18">
      <c r="A36" t="s">
        <v>131</v>
      </c>
      <c r="B36" t="str">
        <f>VLOOKUP(A36,[4]编号分类!$C:$C,1,FALSE)</f>
        <v>S087-0004</v>
      </c>
      <c r="C36" t="s">
        <v>8453</v>
      </c>
      <c r="D36" t="s">
        <v>4641</v>
      </c>
      <c r="E36" t="s">
        <v>4765</v>
      </c>
      <c r="F36" t="s">
        <v>4826</v>
      </c>
      <c r="H36" t="s">
        <v>4642</v>
      </c>
      <c r="I36" t="s">
        <v>4766</v>
      </c>
      <c r="J36" t="s">
        <v>4826</v>
      </c>
      <c r="L36" t="s">
        <v>4644</v>
      </c>
      <c r="M36" t="s">
        <v>4767</v>
      </c>
      <c r="N36" t="s">
        <v>4826</v>
      </c>
      <c r="P36" t="s">
        <v>4645</v>
      </c>
      <c r="Q36" t="s">
        <v>4750</v>
      </c>
      <c r="R36" t="s">
        <v>4826</v>
      </c>
    </row>
    <row r="37" hidden="1" spans="1:22">
      <c r="A37" t="s">
        <v>191</v>
      </c>
      <c r="B37" t="e">
        <f>VLOOKUP(A37,[4]编号分类!$C:$C,1,FALSE)</f>
        <v>#N/A</v>
      </c>
      <c r="C37" t="s">
        <v>8453</v>
      </c>
      <c r="D37" t="s">
        <v>4641</v>
      </c>
      <c r="E37" t="s">
        <v>4663</v>
      </c>
      <c r="F37" t="s">
        <v>7252</v>
      </c>
      <c r="H37" t="s">
        <v>4642</v>
      </c>
      <c r="I37" t="s">
        <v>2616</v>
      </c>
      <c r="J37" t="s">
        <v>7252</v>
      </c>
      <c r="L37" t="s">
        <v>4644</v>
      </c>
      <c r="M37" t="s">
        <v>1084</v>
      </c>
      <c r="N37" t="s">
        <v>7252</v>
      </c>
      <c r="P37" t="s">
        <v>4645</v>
      </c>
      <c r="Q37" t="s">
        <v>3850</v>
      </c>
      <c r="R37" t="s">
        <v>7252</v>
      </c>
      <c r="T37" t="s">
        <v>4646</v>
      </c>
      <c r="U37" t="s">
        <v>4031</v>
      </c>
      <c r="V37" t="s">
        <v>7252</v>
      </c>
    </row>
    <row r="38" hidden="1" spans="1:22">
      <c r="A38" t="s">
        <v>192</v>
      </c>
      <c r="B38" t="e">
        <f>VLOOKUP(A38,[4]编号分类!$C:$C,1,FALSE)</f>
        <v>#N/A</v>
      </c>
      <c r="C38" t="s">
        <v>8453</v>
      </c>
      <c r="D38" t="s">
        <v>4641</v>
      </c>
      <c r="E38" t="s">
        <v>2545</v>
      </c>
      <c r="F38" t="s">
        <v>4838</v>
      </c>
      <c r="H38" t="s">
        <v>4642</v>
      </c>
      <c r="I38" t="s">
        <v>2206</v>
      </c>
      <c r="J38" t="s">
        <v>4838</v>
      </c>
      <c r="L38" t="s">
        <v>4644</v>
      </c>
      <c r="M38" t="s">
        <v>3206</v>
      </c>
      <c r="N38" t="s">
        <v>4838</v>
      </c>
      <c r="P38" t="s">
        <v>4645</v>
      </c>
      <c r="Q38" t="s">
        <v>2846</v>
      </c>
      <c r="R38" t="s">
        <v>4838</v>
      </c>
      <c r="T38" t="s">
        <v>4646</v>
      </c>
      <c r="U38" t="s">
        <v>4654</v>
      </c>
      <c r="V38" t="s">
        <v>4838</v>
      </c>
    </row>
    <row r="39" hidden="1" spans="1:22">
      <c r="A39" t="s">
        <v>194</v>
      </c>
      <c r="B39" t="e">
        <f>VLOOKUP(A39,[4]编号分类!$C:$C,1,FALSE)</f>
        <v>#N/A</v>
      </c>
      <c r="C39" t="s">
        <v>8453</v>
      </c>
      <c r="D39" t="s">
        <v>4641</v>
      </c>
      <c r="E39" t="s">
        <v>4660</v>
      </c>
      <c r="F39" t="s">
        <v>4838</v>
      </c>
      <c r="H39" t="s">
        <v>4642</v>
      </c>
      <c r="I39" t="s">
        <v>2582</v>
      </c>
      <c r="J39" t="s">
        <v>4838</v>
      </c>
      <c r="L39" t="s">
        <v>4644</v>
      </c>
      <c r="M39" t="s">
        <v>1946</v>
      </c>
      <c r="N39" t="s">
        <v>4838</v>
      </c>
      <c r="P39" t="s">
        <v>4645</v>
      </c>
      <c r="Q39" t="s">
        <v>2204</v>
      </c>
      <c r="R39" t="s">
        <v>4838</v>
      </c>
      <c r="T39" t="s">
        <v>4646</v>
      </c>
      <c r="U39" t="s">
        <v>2609</v>
      </c>
      <c r="V39" t="s">
        <v>4838</v>
      </c>
    </row>
    <row r="40" hidden="1" spans="1:22">
      <c r="A40" t="s">
        <v>198</v>
      </c>
      <c r="B40" t="e">
        <f>VLOOKUP(A40,[4]编号分类!$C:$C,1,FALSE)</f>
        <v>#N/A</v>
      </c>
      <c r="C40" t="s">
        <v>8453</v>
      </c>
      <c r="D40" t="s">
        <v>4641</v>
      </c>
      <c r="E40" t="s">
        <v>4712</v>
      </c>
      <c r="F40" t="s">
        <v>4838</v>
      </c>
      <c r="H40" t="s">
        <v>4642</v>
      </c>
      <c r="I40" t="s">
        <v>4784</v>
      </c>
      <c r="J40" t="s">
        <v>4838</v>
      </c>
      <c r="L40" t="s">
        <v>4644</v>
      </c>
      <c r="M40" t="s">
        <v>6269</v>
      </c>
      <c r="N40" t="s">
        <v>4838</v>
      </c>
      <c r="P40" t="s">
        <v>4645</v>
      </c>
      <c r="Q40" t="s">
        <v>8408</v>
      </c>
      <c r="R40" t="s">
        <v>4838</v>
      </c>
      <c r="T40" t="s">
        <v>4646</v>
      </c>
      <c r="U40" t="s">
        <v>2498</v>
      </c>
      <c r="V40" t="s">
        <v>4838</v>
      </c>
    </row>
    <row r="41" hidden="1" spans="1:22">
      <c r="A41" t="s">
        <v>4742</v>
      </c>
      <c r="B41" t="e">
        <f>VLOOKUP(A41,[4]编号分类!$C:$C,1,FALSE)</f>
        <v>#N/A</v>
      </c>
      <c r="C41" t="s">
        <v>8453</v>
      </c>
      <c r="D41" t="s">
        <v>4641</v>
      </c>
      <c r="E41" t="s">
        <v>4726</v>
      </c>
      <c r="F41" t="s">
        <v>4838</v>
      </c>
      <c r="H41" t="s">
        <v>4642</v>
      </c>
      <c r="I41" t="s">
        <v>8468</v>
      </c>
      <c r="J41" t="s">
        <v>4838</v>
      </c>
      <c r="L41" t="s">
        <v>4644</v>
      </c>
      <c r="M41" t="s">
        <v>3438</v>
      </c>
      <c r="N41" t="s">
        <v>4838</v>
      </c>
      <c r="P41" t="s">
        <v>4645</v>
      </c>
      <c r="Q41" t="s">
        <v>10176</v>
      </c>
      <c r="R41" t="s">
        <v>4838</v>
      </c>
      <c r="T41" t="s">
        <v>4646</v>
      </c>
      <c r="U41" t="s">
        <v>10177</v>
      </c>
      <c r="V41" t="s">
        <v>4838</v>
      </c>
    </row>
    <row r="42" spans="1:22">
      <c r="A42" t="s">
        <v>199</v>
      </c>
      <c r="B42" t="str">
        <f>VLOOKUP(A42,[4]编号分类!$C:$C,1,FALSE)</f>
        <v>S095-0001</v>
      </c>
      <c r="C42" t="s">
        <v>8453</v>
      </c>
      <c r="D42" t="s">
        <v>4641</v>
      </c>
      <c r="E42" t="s">
        <v>3128</v>
      </c>
      <c r="F42" t="s">
        <v>4826</v>
      </c>
      <c r="H42" t="s">
        <v>4642</v>
      </c>
      <c r="I42" t="s">
        <v>2497</v>
      </c>
      <c r="J42" t="s">
        <v>4826</v>
      </c>
      <c r="L42" t="s">
        <v>4644</v>
      </c>
      <c r="M42" t="s">
        <v>4667</v>
      </c>
      <c r="N42" t="s">
        <v>4826</v>
      </c>
      <c r="P42" t="s">
        <v>4645</v>
      </c>
      <c r="Q42" t="s">
        <v>3207</v>
      </c>
      <c r="R42" t="s">
        <v>4826</v>
      </c>
      <c r="T42" t="s">
        <v>4646</v>
      </c>
      <c r="U42" t="s">
        <v>2970</v>
      </c>
      <c r="V42" t="s">
        <v>4826</v>
      </c>
    </row>
    <row r="43" hidden="1" spans="1:22">
      <c r="A43" t="s">
        <v>200</v>
      </c>
      <c r="B43" t="e">
        <f>VLOOKUP(A43,[4]编号分类!$C:$C,1,FALSE)</f>
        <v>#N/A</v>
      </c>
      <c r="C43" t="s">
        <v>8453</v>
      </c>
      <c r="D43" t="s">
        <v>4641</v>
      </c>
      <c r="E43" t="s">
        <v>3588</v>
      </c>
      <c r="F43" t="s">
        <v>4826</v>
      </c>
      <c r="H43" t="s">
        <v>4642</v>
      </c>
      <c r="I43" t="s">
        <v>2947</v>
      </c>
      <c r="J43" t="s">
        <v>4826</v>
      </c>
      <c r="L43" t="s">
        <v>4644</v>
      </c>
      <c r="M43" t="s">
        <v>4763</v>
      </c>
      <c r="N43" t="s">
        <v>4826</v>
      </c>
      <c r="P43" t="s">
        <v>4645</v>
      </c>
      <c r="Q43" t="s">
        <v>3223</v>
      </c>
      <c r="R43" t="s">
        <v>4826</v>
      </c>
      <c r="T43" t="s">
        <v>4646</v>
      </c>
      <c r="U43" t="s">
        <v>2424</v>
      </c>
      <c r="V43" t="s">
        <v>4826</v>
      </c>
    </row>
    <row r="44" spans="1:22">
      <c r="A44" t="s">
        <v>202</v>
      </c>
      <c r="B44" t="str">
        <f>VLOOKUP(A44,[4]编号分类!$C:$C,1,FALSE)</f>
        <v>S095-0004</v>
      </c>
      <c r="C44" t="s">
        <v>8453</v>
      </c>
      <c r="D44" t="s">
        <v>4641</v>
      </c>
      <c r="E44" t="s">
        <v>2424</v>
      </c>
      <c r="F44" t="s">
        <v>4826</v>
      </c>
      <c r="H44" t="s">
        <v>4642</v>
      </c>
      <c r="I44" t="s">
        <v>4734</v>
      </c>
      <c r="J44" t="s">
        <v>4826</v>
      </c>
      <c r="L44" t="s">
        <v>4644</v>
      </c>
      <c r="M44" t="s">
        <v>3571</v>
      </c>
      <c r="N44" t="s">
        <v>4826</v>
      </c>
      <c r="P44" t="s">
        <v>4645</v>
      </c>
      <c r="Q44" t="s">
        <v>4735</v>
      </c>
      <c r="R44" t="s">
        <v>4826</v>
      </c>
      <c r="T44" t="s">
        <v>4646</v>
      </c>
      <c r="U44" t="s">
        <v>2766</v>
      </c>
      <c r="V44" t="s">
        <v>4826</v>
      </c>
    </row>
    <row r="45" spans="1:22">
      <c r="A45" t="s">
        <v>207</v>
      </c>
      <c r="B45" t="str">
        <f>VLOOKUP(A45,[4]编号分类!$C:$C,1,FALSE)</f>
        <v>S104-0006</v>
      </c>
      <c r="C45" t="s">
        <v>8453</v>
      </c>
      <c r="D45" t="s">
        <v>4641</v>
      </c>
      <c r="E45" t="s">
        <v>3273</v>
      </c>
      <c r="F45" t="s">
        <v>4826</v>
      </c>
      <c r="H45" t="s">
        <v>4642</v>
      </c>
      <c r="I45" t="s">
        <v>2251</v>
      </c>
      <c r="J45" t="s">
        <v>4826</v>
      </c>
      <c r="L45" t="s">
        <v>4644</v>
      </c>
      <c r="M45" t="s">
        <v>2896</v>
      </c>
      <c r="N45" t="s">
        <v>4826</v>
      </c>
      <c r="P45" t="s">
        <v>4645</v>
      </c>
      <c r="Q45" t="s">
        <v>4652</v>
      </c>
      <c r="R45" t="s">
        <v>4826</v>
      </c>
      <c r="T45" t="s">
        <v>4646</v>
      </c>
      <c r="U45" t="s">
        <v>4653</v>
      </c>
      <c r="V45" t="s">
        <v>4826</v>
      </c>
    </row>
    <row r="46" hidden="1" spans="1:22">
      <c r="A46" t="s">
        <v>209</v>
      </c>
      <c r="B46" t="e">
        <f>VLOOKUP(A46,[4]编号分类!$C:$C,1,FALSE)</f>
        <v>#N/A</v>
      </c>
      <c r="C46" t="s">
        <v>8453</v>
      </c>
      <c r="D46" t="s">
        <v>4641</v>
      </c>
      <c r="E46" t="s">
        <v>3139</v>
      </c>
      <c r="F46" t="s">
        <v>4838</v>
      </c>
      <c r="H46" t="s">
        <v>4642</v>
      </c>
      <c r="I46" t="s">
        <v>2242</v>
      </c>
      <c r="J46" t="s">
        <v>4838</v>
      </c>
      <c r="L46" t="s">
        <v>4644</v>
      </c>
      <c r="M46" t="s">
        <v>2419</v>
      </c>
      <c r="N46" t="s">
        <v>4838</v>
      </c>
      <c r="P46" t="s">
        <v>4645</v>
      </c>
      <c r="Q46" t="s">
        <v>4688</v>
      </c>
      <c r="R46" t="s">
        <v>4838</v>
      </c>
      <c r="T46" t="s">
        <v>4646</v>
      </c>
      <c r="U46" t="s">
        <v>2951</v>
      </c>
      <c r="V46" t="s">
        <v>4838</v>
      </c>
    </row>
    <row r="47" hidden="1" spans="1:22">
      <c r="A47" t="s">
        <v>224</v>
      </c>
      <c r="B47" t="e">
        <f>VLOOKUP(A47,[4]编号分类!$C:$C,1,FALSE)</f>
        <v>#N/A</v>
      </c>
      <c r="C47" t="s">
        <v>8453</v>
      </c>
      <c r="D47" t="s">
        <v>4641</v>
      </c>
      <c r="E47" t="s">
        <v>2668</v>
      </c>
      <c r="F47" t="s">
        <v>4838</v>
      </c>
      <c r="H47" t="s">
        <v>4642</v>
      </c>
      <c r="I47" t="s">
        <v>2193</v>
      </c>
      <c r="J47" t="s">
        <v>4838</v>
      </c>
      <c r="L47" t="s">
        <v>4644</v>
      </c>
      <c r="M47" t="s">
        <v>3258</v>
      </c>
      <c r="N47" t="s">
        <v>4838</v>
      </c>
      <c r="P47" t="s">
        <v>4645</v>
      </c>
      <c r="Q47" t="s">
        <v>3472</v>
      </c>
      <c r="R47" t="s">
        <v>4838</v>
      </c>
      <c r="T47" t="s">
        <v>4646</v>
      </c>
      <c r="U47" t="s">
        <v>3121</v>
      </c>
      <c r="V47" t="s">
        <v>4838</v>
      </c>
    </row>
    <row r="48" spans="1:22">
      <c r="A48" t="s">
        <v>240</v>
      </c>
      <c r="B48" t="str">
        <f>VLOOKUP(A48,[4]编号分类!$C:$C,1,FALSE)</f>
        <v>S132-0010</v>
      </c>
      <c r="C48" t="s">
        <v>8453</v>
      </c>
      <c r="D48" t="s">
        <v>4641</v>
      </c>
      <c r="E48" t="s">
        <v>2542</v>
      </c>
      <c r="F48" t="s">
        <v>4826</v>
      </c>
      <c r="H48" t="s">
        <v>4642</v>
      </c>
      <c r="I48" t="s">
        <v>2283</v>
      </c>
      <c r="J48" t="s">
        <v>4826</v>
      </c>
      <c r="L48" t="s">
        <v>4644</v>
      </c>
      <c r="M48" t="s">
        <v>3239</v>
      </c>
      <c r="N48" t="s">
        <v>4826</v>
      </c>
      <c r="P48" t="s">
        <v>4645</v>
      </c>
      <c r="Q48" t="s">
        <v>4671</v>
      </c>
      <c r="R48" t="s">
        <v>4826</v>
      </c>
      <c r="T48" t="s">
        <v>4646</v>
      </c>
      <c r="U48" t="s">
        <v>4672</v>
      </c>
      <c r="V48" t="s">
        <v>4826</v>
      </c>
    </row>
    <row r="49" spans="1:22">
      <c r="A49" t="s">
        <v>247</v>
      </c>
      <c r="B49" t="str">
        <f>VLOOKUP(A49,[4]编号分类!$C:$C,1,FALSE)</f>
        <v>S142-0001</v>
      </c>
      <c r="C49" t="s">
        <v>8453</v>
      </c>
      <c r="D49" t="s">
        <v>4641</v>
      </c>
      <c r="E49" t="s">
        <v>3051</v>
      </c>
      <c r="F49" t="s">
        <v>4826</v>
      </c>
      <c r="H49" t="s">
        <v>4642</v>
      </c>
      <c r="I49" t="s">
        <v>3176</v>
      </c>
      <c r="J49" t="s">
        <v>4826</v>
      </c>
      <c r="L49" t="s">
        <v>4644</v>
      </c>
      <c r="M49" t="s">
        <v>1469</v>
      </c>
      <c r="N49" t="s">
        <v>4826</v>
      </c>
      <c r="P49" t="s">
        <v>4645</v>
      </c>
      <c r="Q49" t="s">
        <v>2352</v>
      </c>
      <c r="R49" t="s">
        <v>4826</v>
      </c>
      <c r="T49" t="s">
        <v>4646</v>
      </c>
      <c r="U49" t="s">
        <v>2704</v>
      </c>
      <c r="V49" t="s">
        <v>4826</v>
      </c>
    </row>
    <row r="50" spans="1:22">
      <c r="A50" t="s">
        <v>250</v>
      </c>
      <c r="B50" t="str">
        <f>VLOOKUP(A50,[4]编号分类!$C:$C,1,FALSE)</f>
        <v>S142-0004</v>
      </c>
      <c r="C50" t="s">
        <v>8453</v>
      </c>
      <c r="D50" t="s">
        <v>4641</v>
      </c>
      <c r="E50" t="s">
        <v>2837</v>
      </c>
      <c r="F50" t="s">
        <v>4826</v>
      </c>
      <c r="H50" t="s">
        <v>4642</v>
      </c>
      <c r="I50" t="s">
        <v>2277</v>
      </c>
      <c r="J50" t="s">
        <v>4826</v>
      </c>
      <c r="L50" t="s">
        <v>4644</v>
      </c>
      <c r="M50" t="s">
        <v>2838</v>
      </c>
      <c r="N50" t="s">
        <v>4826</v>
      </c>
      <c r="P50" t="s">
        <v>4645</v>
      </c>
      <c r="Q50" t="s">
        <v>2199</v>
      </c>
      <c r="R50" t="s">
        <v>4826</v>
      </c>
      <c r="T50" t="s">
        <v>4646</v>
      </c>
      <c r="U50" t="s">
        <v>2378</v>
      </c>
      <c r="V50" t="s">
        <v>4826</v>
      </c>
    </row>
    <row r="51" hidden="1" spans="1:22">
      <c r="A51" t="s">
        <v>251</v>
      </c>
      <c r="B51" t="e">
        <f>VLOOKUP(A51,[4]编号分类!$C:$C,1,FALSE)</f>
        <v>#N/A</v>
      </c>
      <c r="C51" t="s">
        <v>8453</v>
      </c>
      <c r="D51" t="s">
        <v>4641</v>
      </c>
      <c r="E51" t="s">
        <v>1499</v>
      </c>
      <c r="F51" t="s">
        <v>6801</v>
      </c>
      <c r="H51" t="s">
        <v>4642</v>
      </c>
      <c r="I51" t="s">
        <v>3093</v>
      </c>
      <c r="J51" t="s">
        <v>6801</v>
      </c>
      <c r="L51" t="s">
        <v>4644</v>
      </c>
      <c r="M51" t="s">
        <v>3476</v>
      </c>
      <c r="N51" t="s">
        <v>6801</v>
      </c>
      <c r="P51" t="s">
        <v>4645</v>
      </c>
      <c r="Q51" t="s">
        <v>3208</v>
      </c>
      <c r="R51" t="s">
        <v>6801</v>
      </c>
      <c r="T51" t="s">
        <v>4646</v>
      </c>
      <c r="U51" t="s">
        <v>2442</v>
      </c>
      <c r="V51" t="s">
        <v>6801</v>
      </c>
    </row>
    <row r="52" hidden="1" spans="1:22">
      <c r="A52" t="s">
        <v>253</v>
      </c>
      <c r="B52" t="e">
        <f>VLOOKUP(A52,[4]编号分类!$C:$C,1,FALSE)</f>
        <v>#N/A</v>
      </c>
      <c r="C52" t="s">
        <v>8453</v>
      </c>
      <c r="D52" t="s">
        <v>4641</v>
      </c>
      <c r="E52" t="s">
        <v>2244</v>
      </c>
      <c r="F52" t="s">
        <v>6795</v>
      </c>
      <c r="H52" t="s">
        <v>4642</v>
      </c>
      <c r="I52" t="s">
        <v>3200</v>
      </c>
      <c r="J52" t="s">
        <v>6795</v>
      </c>
      <c r="L52" t="s">
        <v>4644</v>
      </c>
      <c r="M52" t="s">
        <v>2931</v>
      </c>
      <c r="N52" t="s">
        <v>6795</v>
      </c>
      <c r="P52" t="s">
        <v>4645</v>
      </c>
      <c r="Q52" t="s">
        <v>2668</v>
      </c>
      <c r="R52" t="s">
        <v>6795</v>
      </c>
      <c r="T52" t="s">
        <v>4646</v>
      </c>
      <c r="U52" t="s">
        <v>2193</v>
      </c>
      <c r="V52" t="s">
        <v>6795</v>
      </c>
    </row>
    <row r="53" hidden="1" spans="1:18">
      <c r="A53" t="s">
        <v>255</v>
      </c>
      <c r="B53" t="e">
        <f>VLOOKUP(A53,[4]编号分类!$C:$C,1,FALSE)</f>
        <v>#N/A</v>
      </c>
      <c r="C53" t="s">
        <v>8453</v>
      </c>
      <c r="D53" t="s">
        <v>4641</v>
      </c>
      <c r="E53" t="s">
        <v>2317</v>
      </c>
      <c r="F53" t="s">
        <v>4838</v>
      </c>
      <c r="H53" t="s">
        <v>4642</v>
      </c>
      <c r="I53" t="s">
        <v>2421</v>
      </c>
      <c r="J53" t="s">
        <v>4838</v>
      </c>
      <c r="L53" t="s">
        <v>4644</v>
      </c>
      <c r="M53" t="s">
        <v>1145</v>
      </c>
      <c r="N53" t="s">
        <v>4838</v>
      </c>
      <c r="P53" t="s">
        <v>4645</v>
      </c>
      <c r="Q53" t="s">
        <v>3337</v>
      </c>
      <c r="R53" t="s">
        <v>4838</v>
      </c>
    </row>
    <row r="54" spans="1:22">
      <c r="A54" t="s">
        <v>257</v>
      </c>
      <c r="B54" t="str">
        <f>VLOOKUP(A54,[4]编号分类!$C:$C,1,FALSE)</f>
        <v>S142-0011</v>
      </c>
      <c r="C54" t="s">
        <v>8453</v>
      </c>
      <c r="D54" t="s">
        <v>4641</v>
      </c>
      <c r="E54" t="s">
        <v>2377</v>
      </c>
      <c r="F54" t="s">
        <v>5286</v>
      </c>
      <c r="H54" t="s">
        <v>4642</v>
      </c>
      <c r="I54" t="s">
        <v>2764</v>
      </c>
      <c r="J54" t="s">
        <v>5286</v>
      </c>
      <c r="L54" t="s">
        <v>4644</v>
      </c>
      <c r="M54" t="s">
        <v>2850</v>
      </c>
      <c r="N54" t="s">
        <v>5286</v>
      </c>
      <c r="P54" t="s">
        <v>4645</v>
      </c>
      <c r="Q54" t="s">
        <v>2379</v>
      </c>
      <c r="R54" t="s">
        <v>5286</v>
      </c>
      <c r="T54" t="s">
        <v>4646</v>
      </c>
      <c r="U54" t="s">
        <v>2848</v>
      </c>
      <c r="V54" t="s">
        <v>5286</v>
      </c>
    </row>
    <row r="55" spans="1:22">
      <c r="A55" t="s">
        <v>281</v>
      </c>
      <c r="B55" t="str">
        <f>VLOOKUP(A55,[4]编号分类!$C:$C,1,FALSE)</f>
        <v>S142-0035</v>
      </c>
      <c r="C55" t="s">
        <v>8453</v>
      </c>
      <c r="D55" t="s">
        <v>4641</v>
      </c>
      <c r="E55" t="s">
        <v>1946</v>
      </c>
      <c r="F55" t="s">
        <v>4826</v>
      </c>
      <c r="H55" t="s">
        <v>4642</v>
      </c>
      <c r="I55" t="s">
        <v>2204</v>
      </c>
      <c r="J55" t="s">
        <v>4826</v>
      </c>
      <c r="L55" t="s">
        <v>4644</v>
      </c>
      <c r="M55" t="s">
        <v>2609</v>
      </c>
      <c r="N55" t="s">
        <v>4826</v>
      </c>
      <c r="P55" t="s">
        <v>4645</v>
      </c>
      <c r="Q55" t="s">
        <v>4713</v>
      </c>
      <c r="R55" t="s">
        <v>4826</v>
      </c>
      <c r="T55" t="s">
        <v>4646</v>
      </c>
      <c r="U55" t="s">
        <v>3697</v>
      </c>
      <c r="V55" t="s">
        <v>4826</v>
      </c>
    </row>
    <row r="56" hidden="1" spans="1:22">
      <c r="A56" t="s">
        <v>282</v>
      </c>
      <c r="B56" t="e">
        <f>VLOOKUP(A56,[4]编号分类!$C:$C,1,FALSE)</f>
        <v>#N/A</v>
      </c>
      <c r="C56" t="s">
        <v>8453</v>
      </c>
      <c r="D56" t="s">
        <v>4641</v>
      </c>
      <c r="E56" t="s">
        <v>2609</v>
      </c>
      <c r="F56" t="s">
        <v>4826</v>
      </c>
      <c r="H56" t="s">
        <v>4642</v>
      </c>
      <c r="I56" t="s">
        <v>4713</v>
      </c>
      <c r="J56" t="s">
        <v>4826</v>
      </c>
      <c r="L56" t="s">
        <v>4644</v>
      </c>
      <c r="M56" t="s">
        <v>3697</v>
      </c>
      <c r="N56" t="s">
        <v>4826</v>
      </c>
      <c r="P56" t="s">
        <v>4645</v>
      </c>
      <c r="Q56" t="s">
        <v>3637</v>
      </c>
      <c r="R56" t="s">
        <v>4826</v>
      </c>
      <c r="T56" t="s">
        <v>4646</v>
      </c>
      <c r="U56" t="s">
        <v>4664</v>
      </c>
      <c r="V56" t="s">
        <v>4826</v>
      </c>
    </row>
    <row r="57" spans="1:22">
      <c r="A57" t="s">
        <v>283</v>
      </c>
      <c r="B57" t="str">
        <f>VLOOKUP(A57,[4]编号分类!$C:$C,1,FALSE)</f>
        <v>S142-0037</v>
      </c>
      <c r="C57" t="s">
        <v>8453</v>
      </c>
      <c r="D57" t="s">
        <v>4641</v>
      </c>
      <c r="E57" t="s">
        <v>3224</v>
      </c>
      <c r="F57" t="s">
        <v>4826</v>
      </c>
      <c r="H57" t="s">
        <v>4642</v>
      </c>
      <c r="I57" t="s">
        <v>4683</v>
      </c>
      <c r="J57" t="s">
        <v>4826</v>
      </c>
      <c r="L57" t="s">
        <v>4644</v>
      </c>
      <c r="M57" t="s">
        <v>4684</v>
      </c>
      <c r="N57" t="s">
        <v>4826</v>
      </c>
      <c r="P57" t="s">
        <v>4645</v>
      </c>
      <c r="Q57" t="s">
        <v>4685</v>
      </c>
      <c r="R57" t="s">
        <v>4826</v>
      </c>
      <c r="T57" t="s">
        <v>4646</v>
      </c>
      <c r="U57" t="s">
        <v>4686</v>
      </c>
      <c r="V57" t="s">
        <v>4826</v>
      </c>
    </row>
    <row r="58" spans="1:22">
      <c r="A58" t="s">
        <v>284</v>
      </c>
      <c r="B58" t="str">
        <f>VLOOKUP(A58,[4]编号分类!$C:$C,1,FALSE)</f>
        <v>S142-0038</v>
      </c>
      <c r="C58" t="s">
        <v>8453</v>
      </c>
      <c r="D58" t="s">
        <v>4641</v>
      </c>
      <c r="E58" t="s">
        <v>4711</v>
      </c>
      <c r="F58" t="s">
        <v>4826</v>
      </c>
      <c r="H58" t="s">
        <v>4642</v>
      </c>
      <c r="I58" t="s">
        <v>4712</v>
      </c>
      <c r="J58" t="s">
        <v>4826</v>
      </c>
      <c r="L58" t="s">
        <v>4644</v>
      </c>
      <c r="M58" t="s">
        <v>4784</v>
      </c>
      <c r="N58" t="s">
        <v>4826</v>
      </c>
      <c r="P58" t="s">
        <v>4645</v>
      </c>
      <c r="Q58" t="s">
        <v>6269</v>
      </c>
      <c r="R58" t="s">
        <v>4826</v>
      </c>
      <c r="T58" t="s">
        <v>4646</v>
      </c>
      <c r="U58" t="s">
        <v>8408</v>
      </c>
      <c r="V58" t="s">
        <v>4826</v>
      </c>
    </row>
    <row r="59" hidden="1" spans="1:22">
      <c r="A59" t="s">
        <v>304</v>
      </c>
      <c r="B59" t="e">
        <f>VLOOKUP(A59,[4]编号分类!$C:$C,1,FALSE)</f>
        <v>#N/A</v>
      </c>
      <c r="C59" t="s">
        <v>8453</v>
      </c>
      <c r="D59" t="s">
        <v>4641</v>
      </c>
      <c r="E59" t="s">
        <v>1145</v>
      </c>
      <c r="F59" t="s">
        <v>4838</v>
      </c>
      <c r="H59" t="s">
        <v>4642</v>
      </c>
      <c r="I59" t="s">
        <v>3337</v>
      </c>
      <c r="J59" t="s">
        <v>4838</v>
      </c>
      <c r="L59" t="s">
        <v>4644</v>
      </c>
      <c r="M59" t="s">
        <v>4647</v>
      </c>
      <c r="N59" t="s">
        <v>4838</v>
      </c>
      <c r="P59" t="s">
        <v>4645</v>
      </c>
      <c r="Q59" t="s">
        <v>3279</v>
      </c>
      <c r="R59" t="s">
        <v>4838</v>
      </c>
      <c r="T59" t="s">
        <v>4646</v>
      </c>
      <c r="U59" t="s">
        <v>3414</v>
      </c>
      <c r="V59" t="s">
        <v>4838</v>
      </c>
    </row>
    <row r="60" spans="1:22">
      <c r="A60" t="s">
        <v>305</v>
      </c>
      <c r="B60" t="str">
        <f>VLOOKUP(A60,[4]编号分类!$C:$C,1,FALSE)</f>
        <v>S157-0003</v>
      </c>
      <c r="C60" t="s">
        <v>8453</v>
      </c>
      <c r="D60" t="s">
        <v>4641</v>
      </c>
      <c r="E60" t="s">
        <v>2606</v>
      </c>
      <c r="F60" t="s">
        <v>4826</v>
      </c>
      <c r="H60" t="s">
        <v>4642</v>
      </c>
      <c r="I60" t="s">
        <v>3574</v>
      </c>
      <c r="J60" t="s">
        <v>4826</v>
      </c>
      <c r="L60" t="s">
        <v>4644</v>
      </c>
      <c r="M60" t="s">
        <v>2232</v>
      </c>
      <c r="N60" t="s">
        <v>4826</v>
      </c>
      <c r="P60" t="s">
        <v>4645</v>
      </c>
      <c r="Q60" t="s">
        <v>2316</v>
      </c>
      <c r="R60" t="s">
        <v>4826</v>
      </c>
      <c r="T60" t="s">
        <v>4646</v>
      </c>
      <c r="U60" t="s">
        <v>3376</v>
      </c>
      <c r="V60" t="s">
        <v>4826</v>
      </c>
    </row>
    <row r="61" spans="1:18">
      <c r="A61" t="s">
        <v>309</v>
      </c>
      <c r="B61" t="str">
        <f>VLOOKUP(A61,[4]编号分类!$C:$C,1,FALSE)</f>
        <v>S157-0007</v>
      </c>
      <c r="C61" t="s">
        <v>8453</v>
      </c>
      <c r="D61" t="s">
        <v>4641</v>
      </c>
      <c r="E61" t="s">
        <v>2509</v>
      </c>
      <c r="F61" t="s">
        <v>4838</v>
      </c>
      <c r="H61" t="s">
        <v>4642</v>
      </c>
      <c r="I61" t="s">
        <v>1499</v>
      </c>
      <c r="J61" t="s">
        <v>4838</v>
      </c>
      <c r="L61" t="s">
        <v>4644</v>
      </c>
      <c r="M61" t="s">
        <v>3093</v>
      </c>
      <c r="N61" t="s">
        <v>4838</v>
      </c>
      <c r="P61" t="s">
        <v>4645</v>
      </c>
      <c r="Q61" t="s">
        <v>3476</v>
      </c>
      <c r="R61" t="s">
        <v>4838</v>
      </c>
    </row>
    <row r="62" hidden="1" spans="1:22">
      <c r="A62" t="s">
        <v>312</v>
      </c>
      <c r="B62" t="e">
        <f>VLOOKUP(A62,[4]编号分类!$C:$C,1,FALSE)</f>
        <v>#N/A</v>
      </c>
      <c r="C62" t="s">
        <v>8453</v>
      </c>
      <c r="D62" t="s">
        <v>4641</v>
      </c>
      <c r="E62" t="s">
        <v>4702</v>
      </c>
      <c r="F62" t="s">
        <v>4809</v>
      </c>
      <c r="H62" t="s">
        <v>4642</v>
      </c>
      <c r="I62" t="s">
        <v>2905</v>
      </c>
      <c r="J62" t="s">
        <v>4809</v>
      </c>
      <c r="L62" t="s">
        <v>4644</v>
      </c>
      <c r="M62" t="s">
        <v>2346</v>
      </c>
      <c r="N62" t="s">
        <v>4809</v>
      </c>
      <c r="P62" t="s">
        <v>4645</v>
      </c>
      <c r="Q62" t="s">
        <v>4658</v>
      </c>
      <c r="R62" t="s">
        <v>4809</v>
      </c>
      <c r="T62" t="s">
        <v>4646</v>
      </c>
      <c r="U62" t="s">
        <v>4659</v>
      </c>
      <c r="V62" t="s">
        <v>4809</v>
      </c>
    </row>
    <row r="63" hidden="1" spans="1:22">
      <c r="A63" t="s">
        <v>323</v>
      </c>
      <c r="B63" t="e">
        <f>VLOOKUP(A63,[4]编号分类!$C:$C,1,FALSE)</f>
        <v>#N/A</v>
      </c>
      <c r="C63" t="s">
        <v>8453</v>
      </c>
      <c r="D63" t="s">
        <v>4641</v>
      </c>
      <c r="E63" t="s">
        <v>2232</v>
      </c>
      <c r="F63" t="s">
        <v>4838</v>
      </c>
      <c r="H63" t="s">
        <v>4642</v>
      </c>
      <c r="I63" t="s">
        <v>2316</v>
      </c>
      <c r="J63" t="s">
        <v>4838</v>
      </c>
      <c r="L63" t="s">
        <v>4644</v>
      </c>
      <c r="M63" t="s">
        <v>3376</v>
      </c>
      <c r="N63" t="s">
        <v>4838</v>
      </c>
      <c r="P63" t="s">
        <v>4645</v>
      </c>
      <c r="Q63" t="s">
        <v>2440</v>
      </c>
      <c r="R63" t="s">
        <v>4838</v>
      </c>
      <c r="T63" t="s">
        <v>4646</v>
      </c>
      <c r="U63" t="s">
        <v>1127</v>
      </c>
      <c r="V63" t="s">
        <v>4838</v>
      </c>
    </row>
    <row r="64" spans="1:22">
      <c r="A64" t="s">
        <v>324</v>
      </c>
      <c r="B64" t="str">
        <f>VLOOKUP(A64,[4]编号分类!$C:$C,1,FALSE)</f>
        <v>S177-0002</v>
      </c>
      <c r="C64" t="s">
        <v>8453</v>
      </c>
      <c r="D64" t="s">
        <v>4641</v>
      </c>
      <c r="E64" t="s">
        <v>3574</v>
      </c>
      <c r="F64" t="s">
        <v>4809</v>
      </c>
      <c r="H64" t="s">
        <v>4642</v>
      </c>
      <c r="I64" t="s">
        <v>2232</v>
      </c>
      <c r="J64" t="s">
        <v>4809</v>
      </c>
      <c r="L64" t="s">
        <v>4644</v>
      </c>
      <c r="M64" t="s">
        <v>2316</v>
      </c>
      <c r="N64" t="s">
        <v>4809</v>
      </c>
      <c r="P64" t="s">
        <v>4645</v>
      </c>
      <c r="Q64" t="s">
        <v>3376</v>
      </c>
      <c r="R64" t="s">
        <v>4809</v>
      </c>
      <c r="T64" t="s">
        <v>4646</v>
      </c>
      <c r="U64" t="s">
        <v>2440</v>
      </c>
      <c r="V64" t="s">
        <v>4809</v>
      </c>
    </row>
    <row r="65" hidden="1" spans="1:22">
      <c r="A65" t="s">
        <v>325</v>
      </c>
      <c r="B65" t="e">
        <f>VLOOKUP(A65,[4]编号分类!$C:$C,1,FALSE)</f>
        <v>#N/A</v>
      </c>
      <c r="C65" t="s">
        <v>8453</v>
      </c>
      <c r="D65" t="s">
        <v>4641</v>
      </c>
      <c r="E65" t="s">
        <v>2835</v>
      </c>
      <c r="F65" t="s">
        <v>4838</v>
      </c>
      <c r="H65" t="s">
        <v>4642</v>
      </c>
      <c r="I65" t="s">
        <v>4650</v>
      </c>
      <c r="J65" t="s">
        <v>4838</v>
      </c>
      <c r="L65" t="s">
        <v>4644</v>
      </c>
      <c r="M65" t="s">
        <v>1263</v>
      </c>
      <c r="N65" t="s">
        <v>4838</v>
      </c>
      <c r="P65" t="s">
        <v>4645</v>
      </c>
      <c r="Q65" t="s">
        <v>2414</v>
      </c>
      <c r="R65" t="s">
        <v>4838</v>
      </c>
      <c r="T65" t="s">
        <v>4646</v>
      </c>
      <c r="U65" t="s">
        <v>3195</v>
      </c>
      <c r="V65" t="s">
        <v>4838</v>
      </c>
    </row>
    <row r="66" hidden="1" spans="1:22">
      <c r="A66" t="s">
        <v>326</v>
      </c>
      <c r="B66" t="e">
        <f>VLOOKUP(A66,[4]编号分类!$C:$C,1,FALSE)</f>
        <v>#N/A</v>
      </c>
      <c r="C66" t="s">
        <v>8453</v>
      </c>
      <c r="D66" t="s">
        <v>4641</v>
      </c>
      <c r="E66" t="s">
        <v>2412</v>
      </c>
      <c r="F66" t="s">
        <v>4826</v>
      </c>
      <c r="H66" t="s">
        <v>4642</v>
      </c>
      <c r="I66" t="s">
        <v>2384</v>
      </c>
      <c r="J66" t="s">
        <v>4826</v>
      </c>
      <c r="L66" t="s">
        <v>4644</v>
      </c>
      <c r="M66" t="s">
        <v>2614</v>
      </c>
      <c r="N66" t="s">
        <v>4826</v>
      </c>
      <c r="P66" t="s">
        <v>4645</v>
      </c>
      <c r="Q66" t="s">
        <v>4673</v>
      </c>
      <c r="R66" t="s">
        <v>4826</v>
      </c>
      <c r="T66" t="s">
        <v>4646</v>
      </c>
      <c r="U66" t="s">
        <v>3676</v>
      </c>
      <c r="V66" t="s">
        <v>4826</v>
      </c>
    </row>
    <row r="67" spans="1:22">
      <c r="A67" t="s">
        <v>327</v>
      </c>
      <c r="B67" t="str">
        <f>VLOOKUP(A67,[4]编号分类!$C:$C,1,FALSE)</f>
        <v>S177-0005</v>
      </c>
      <c r="C67" t="s">
        <v>8453</v>
      </c>
      <c r="D67" t="s">
        <v>4641</v>
      </c>
      <c r="E67" t="s">
        <v>4705</v>
      </c>
      <c r="F67" t="s">
        <v>4826</v>
      </c>
      <c r="H67" t="s">
        <v>4642</v>
      </c>
      <c r="I67" t="s">
        <v>4706</v>
      </c>
      <c r="J67" t="s">
        <v>4826</v>
      </c>
      <c r="L67" t="s">
        <v>4644</v>
      </c>
      <c r="M67" t="s">
        <v>4859</v>
      </c>
      <c r="N67" t="s">
        <v>4826</v>
      </c>
      <c r="P67" t="s">
        <v>4645</v>
      </c>
      <c r="Q67" t="s">
        <v>2207</v>
      </c>
      <c r="R67" t="s">
        <v>4826</v>
      </c>
      <c r="T67" t="s">
        <v>4646</v>
      </c>
      <c r="U67" t="s">
        <v>3482</v>
      </c>
      <c r="V67" t="s">
        <v>4826</v>
      </c>
    </row>
    <row r="68" hidden="1" spans="1:22">
      <c r="A68" t="s">
        <v>328</v>
      </c>
      <c r="B68" t="e">
        <f>VLOOKUP(A68,[4]编号分类!$C:$C,1,FALSE)</f>
        <v>#N/A</v>
      </c>
      <c r="C68" t="s">
        <v>8453</v>
      </c>
      <c r="D68" t="s">
        <v>4641</v>
      </c>
      <c r="E68" t="s">
        <v>1127</v>
      </c>
      <c r="F68" t="s">
        <v>4838</v>
      </c>
      <c r="H68" t="s">
        <v>4642</v>
      </c>
      <c r="I68" t="s">
        <v>2958</v>
      </c>
      <c r="J68" t="s">
        <v>4838</v>
      </c>
      <c r="L68" t="s">
        <v>4644</v>
      </c>
      <c r="M68" t="s">
        <v>2911</v>
      </c>
      <c r="N68" t="s">
        <v>4838</v>
      </c>
      <c r="P68" t="s">
        <v>4645</v>
      </c>
      <c r="Q68" t="s">
        <v>2222</v>
      </c>
      <c r="R68" t="s">
        <v>4838</v>
      </c>
      <c r="T68" t="s">
        <v>4646</v>
      </c>
      <c r="U68" t="s">
        <v>2528</v>
      </c>
      <c r="V68" t="s">
        <v>4838</v>
      </c>
    </row>
    <row r="69" spans="1:18">
      <c r="A69" t="s">
        <v>329</v>
      </c>
      <c r="B69" t="str">
        <f>VLOOKUP(A69,[4]编号分类!$C:$C,1,FALSE)</f>
        <v>S182-0002</v>
      </c>
      <c r="C69" t="s">
        <v>8453</v>
      </c>
      <c r="D69" t="s">
        <v>4641</v>
      </c>
      <c r="E69" t="s">
        <v>2911</v>
      </c>
      <c r="F69" t="s">
        <v>4826</v>
      </c>
      <c r="H69" t="s">
        <v>4642</v>
      </c>
      <c r="I69" t="s">
        <v>2222</v>
      </c>
      <c r="J69" t="s">
        <v>4826</v>
      </c>
      <c r="L69" t="s">
        <v>4644</v>
      </c>
      <c r="M69" t="s">
        <v>2528</v>
      </c>
      <c r="N69" t="s">
        <v>4826</v>
      </c>
      <c r="P69" t="s">
        <v>4645</v>
      </c>
      <c r="Q69" t="s">
        <v>3126</v>
      </c>
      <c r="R69" t="s">
        <v>4826</v>
      </c>
    </row>
    <row r="70" hidden="1" spans="1:22">
      <c r="A70" t="s">
        <v>330</v>
      </c>
      <c r="B70" t="e">
        <f>VLOOKUP(A70,[4]编号分类!$C:$C,1,FALSE)</f>
        <v>#N/A</v>
      </c>
      <c r="C70" t="s">
        <v>8453</v>
      </c>
      <c r="D70" t="s">
        <v>4641</v>
      </c>
      <c r="E70" t="s">
        <v>2355</v>
      </c>
      <c r="F70" t="s">
        <v>6795</v>
      </c>
      <c r="H70" t="s">
        <v>4642</v>
      </c>
      <c r="I70" t="s">
        <v>2456</v>
      </c>
      <c r="J70" t="s">
        <v>6795</v>
      </c>
      <c r="L70" t="s">
        <v>4644</v>
      </c>
      <c r="M70" t="s">
        <v>4661</v>
      </c>
      <c r="N70" t="s">
        <v>6795</v>
      </c>
      <c r="P70" t="s">
        <v>4645</v>
      </c>
      <c r="Q70" t="s">
        <v>4662</v>
      </c>
      <c r="R70" t="s">
        <v>6795</v>
      </c>
      <c r="T70" t="s">
        <v>4646</v>
      </c>
      <c r="U70" t="s">
        <v>2703</v>
      </c>
      <c r="V70" t="s">
        <v>6795</v>
      </c>
    </row>
    <row r="71" spans="1:18">
      <c r="A71" t="s">
        <v>331</v>
      </c>
      <c r="B71" t="str">
        <f>VLOOKUP(A71,[4]编号分类!$C:$C,1,FALSE)</f>
        <v>S182-0004</v>
      </c>
      <c r="C71" t="s">
        <v>8453</v>
      </c>
      <c r="D71" t="s">
        <v>4641</v>
      </c>
      <c r="E71" t="s">
        <v>2703</v>
      </c>
      <c r="F71" t="s">
        <v>4826</v>
      </c>
      <c r="H71" t="s">
        <v>4642</v>
      </c>
      <c r="I71" t="s">
        <v>2625</v>
      </c>
      <c r="J71" t="s">
        <v>4826</v>
      </c>
      <c r="L71" t="s">
        <v>4644</v>
      </c>
      <c r="M71" t="s">
        <v>2391</v>
      </c>
      <c r="N71" t="s">
        <v>4826</v>
      </c>
      <c r="P71" t="s">
        <v>4645</v>
      </c>
      <c r="Q71" t="s">
        <v>3122</v>
      </c>
      <c r="R71" t="s">
        <v>4826</v>
      </c>
    </row>
    <row r="72" spans="1:18">
      <c r="A72" t="s">
        <v>332</v>
      </c>
      <c r="B72" t="str">
        <f>VLOOKUP(A72,[4]编号分类!$C:$C,1,FALSE)</f>
        <v>S182-0005</v>
      </c>
      <c r="C72" t="s">
        <v>8453</v>
      </c>
      <c r="D72" t="s">
        <v>4641</v>
      </c>
      <c r="E72" t="s">
        <v>4748</v>
      </c>
      <c r="F72" t="s">
        <v>4826</v>
      </c>
      <c r="H72" t="s">
        <v>4642</v>
      </c>
      <c r="I72" t="s">
        <v>2631</v>
      </c>
      <c r="J72" t="s">
        <v>4826</v>
      </c>
      <c r="L72" t="s">
        <v>4644</v>
      </c>
      <c r="M72" t="s">
        <v>2927</v>
      </c>
      <c r="N72" t="s">
        <v>4826</v>
      </c>
      <c r="P72" t="s">
        <v>4645</v>
      </c>
      <c r="Q72" t="s">
        <v>2422</v>
      </c>
      <c r="R72" t="s">
        <v>4826</v>
      </c>
    </row>
    <row r="73" spans="1:18">
      <c r="A73" t="s">
        <v>334</v>
      </c>
      <c r="B73" t="str">
        <f>VLOOKUP(A73,[4]编号分类!$C:$C,1,FALSE)</f>
        <v>S182-0007</v>
      </c>
      <c r="C73" t="s">
        <v>8453</v>
      </c>
      <c r="D73" t="s">
        <v>4641</v>
      </c>
      <c r="E73" t="s">
        <v>3273</v>
      </c>
      <c r="F73" t="s">
        <v>4826</v>
      </c>
      <c r="H73" t="s">
        <v>4642</v>
      </c>
      <c r="I73" t="s">
        <v>2251</v>
      </c>
      <c r="J73" t="s">
        <v>4826</v>
      </c>
      <c r="L73" t="s">
        <v>4644</v>
      </c>
      <c r="M73" t="s">
        <v>2896</v>
      </c>
      <c r="N73" t="s">
        <v>4826</v>
      </c>
      <c r="P73" t="s">
        <v>4645</v>
      </c>
      <c r="Q73" t="s">
        <v>4652</v>
      </c>
      <c r="R73" t="s">
        <v>4826</v>
      </c>
    </row>
    <row r="74" spans="1:18">
      <c r="A74" t="s">
        <v>335</v>
      </c>
      <c r="B74" t="str">
        <f>VLOOKUP(A74,[4]编号分类!$C:$C,1,FALSE)</f>
        <v>S182-0008</v>
      </c>
      <c r="C74" t="s">
        <v>8453</v>
      </c>
      <c r="D74" t="s">
        <v>4641</v>
      </c>
      <c r="E74" t="s">
        <v>4729</v>
      </c>
      <c r="F74" t="s">
        <v>4826</v>
      </c>
      <c r="H74" t="s">
        <v>4642</v>
      </c>
      <c r="I74" t="s">
        <v>4730</v>
      </c>
      <c r="J74" t="s">
        <v>4826</v>
      </c>
      <c r="L74" t="s">
        <v>4644</v>
      </c>
      <c r="M74" t="s">
        <v>4731</v>
      </c>
      <c r="N74" t="s">
        <v>4826</v>
      </c>
      <c r="P74" t="s">
        <v>4645</v>
      </c>
      <c r="Q74" t="s">
        <v>2626</v>
      </c>
      <c r="R74" t="s">
        <v>4826</v>
      </c>
    </row>
    <row r="75" spans="1:18">
      <c r="A75" t="s">
        <v>336</v>
      </c>
      <c r="B75" t="str">
        <f>VLOOKUP(A75,[4]编号分类!$C:$C,1,FALSE)</f>
        <v>S182-0009</v>
      </c>
      <c r="C75" t="s">
        <v>8453</v>
      </c>
      <c r="D75" t="s">
        <v>4641</v>
      </c>
      <c r="E75" t="s">
        <v>2846</v>
      </c>
      <c r="F75" t="s">
        <v>4826</v>
      </c>
      <c r="H75" t="s">
        <v>4642</v>
      </c>
      <c r="I75" t="s">
        <v>4654</v>
      </c>
      <c r="J75" t="s">
        <v>4826</v>
      </c>
      <c r="L75" t="s">
        <v>4644</v>
      </c>
      <c r="M75" t="s">
        <v>4303</v>
      </c>
      <c r="N75" t="s">
        <v>4826</v>
      </c>
      <c r="P75" t="s">
        <v>4645</v>
      </c>
      <c r="Q75" t="s">
        <v>4655</v>
      </c>
      <c r="R75" t="s">
        <v>4826</v>
      </c>
    </row>
    <row r="76" spans="1:18">
      <c r="A76" t="s">
        <v>337</v>
      </c>
      <c r="B76" t="str">
        <f>VLOOKUP(A76,[4]编号分类!$C:$C,1,FALSE)</f>
        <v>S182-0010</v>
      </c>
      <c r="C76" t="s">
        <v>8453</v>
      </c>
      <c r="D76" t="s">
        <v>4641</v>
      </c>
      <c r="E76" t="s">
        <v>4702</v>
      </c>
      <c r="F76" t="s">
        <v>4826</v>
      </c>
      <c r="H76" t="s">
        <v>4642</v>
      </c>
      <c r="I76" t="s">
        <v>2905</v>
      </c>
      <c r="J76" t="s">
        <v>4826</v>
      </c>
      <c r="L76" t="s">
        <v>4644</v>
      </c>
      <c r="M76" t="s">
        <v>2346</v>
      </c>
      <c r="N76" t="s">
        <v>4826</v>
      </c>
      <c r="P76" t="s">
        <v>4645</v>
      </c>
      <c r="Q76" t="s">
        <v>4658</v>
      </c>
      <c r="R76" t="s">
        <v>4826</v>
      </c>
    </row>
    <row r="77" spans="1:18">
      <c r="A77" t="s">
        <v>339</v>
      </c>
      <c r="B77" t="str">
        <f>VLOOKUP(A77,[4]编号分类!$C:$C,1,FALSE)</f>
        <v>S182-0012</v>
      </c>
      <c r="C77" t="s">
        <v>8453</v>
      </c>
      <c r="D77" t="s">
        <v>4641</v>
      </c>
      <c r="E77" t="s">
        <v>4655</v>
      </c>
      <c r="F77" t="s">
        <v>4826</v>
      </c>
      <c r="H77" t="s">
        <v>4642</v>
      </c>
      <c r="I77" t="s">
        <v>2348</v>
      </c>
      <c r="J77" t="s">
        <v>4826</v>
      </c>
      <c r="L77" t="s">
        <v>4644</v>
      </c>
      <c r="M77" t="s">
        <v>4681</v>
      </c>
      <c r="N77" t="s">
        <v>4826</v>
      </c>
      <c r="P77" t="s">
        <v>4645</v>
      </c>
      <c r="Q77" t="s">
        <v>4682</v>
      </c>
      <c r="R77" t="s">
        <v>4826</v>
      </c>
    </row>
    <row r="78" spans="1:22">
      <c r="A78" t="s">
        <v>342</v>
      </c>
      <c r="B78" t="str">
        <f>VLOOKUP(A78,[4]编号分类!$C:$C,1,FALSE)</f>
        <v>S182-0015</v>
      </c>
      <c r="C78" t="s">
        <v>8453</v>
      </c>
      <c r="D78" t="s">
        <v>4641</v>
      </c>
      <c r="E78" t="s">
        <v>8470</v>
      </c>
      <c r="F78" t="s">
        <v>6845</v>
      </c>
      <c r="H78" t="s">
        <v>4642</v>
      </c>
      <c r="I78" t="s">
        <v>8780</v>
      </c>
      <c r="J78" t="s">
        <v>6845</v>
      </c>
      <c r="L78" t="s">
        <v>4644</v>
      </c>
      <c r="M78" t="s">
        <v>4768</v>
      </c>
      <c r="N78" t="s">
        <v>6845</v>
      </c>
      <c r="P78" t="s">
        <v>4645</v>
      </c>
      <c r="Q78" t="s">
        <v>4769</v>
      </c>
      <c r="R78" t="s">
        <v>6845</v>
      </c>
      <c r="T78" t="s">
        <v>4646</v>
      </c>
      <c r="U78" t="s">
        <v>4770</v>
      </c>
      <c r="V78" t="s">
        <v>6845</v>
      </c>
    </row>
    <row r="79" hidden="1" spans="1:22">
      <c r="A79" t="s">
        <v>352</v>
      </c>
      <c r="B79" t="e">
        <f>VLOOKUP(A79,[4]编号分类!$C:$C,1,FALSE)</f>
        <v>#N/A</v>
      </c>
      <c r="C79" t="s">
        <v>8453</v>
      </c>
      <c r="D79" t="s">
        <v>4641</v>
      </c>
      <c r="E79" t="s">
        <v>4754</v>
      </c>
      <c r="F79" t="s">
        <v>4838</v>
      </c>
      <c r="H79" t="s">
        <v>4642</v>
      </c>
      <c r="I79" t="s">
        <v>4755</v>
      </c>
      <c r="J79" t="s">
        <v>4838</v>
      </c>
      <c r="L79" t="s">
        <v>4644</v>
      </c>
      <c r="M79" t="s">
        <v>2334</v>
      </c>
      <c r="N79" t="s">
        <v>4838</v>
      </c>
      <c r="P79" t="s">
        <v>4645</v>
      </c>
      <c r="Q79" t="s">
        <v>2460</v>
      </c>
      <c r="R79" t="s">
        <v>4838</v>
      </c>
      <c r="T79" t="s">
        <v>4646</v>
      </c>
      <c r="U79" t="s">
        <v>4776</v>
      </c>
      <c r="V79" t="s">
        <v>4838</v>
      </c>
    </row>
    <row r="80" spans="1:22">
      <c r="A80" t="s">
        <v>353</v>
      </c>
      <c r="B80" t="str">
        <f>VLOOKUP(A80,[4]编号分类!$C:$C,1,FALSE)</f>
        <v>S185-0007</v>
      </c>
      <c r="C80" t="s">
        <v>8453</v>
      </c>
      <c r="D80" t="s">
        <v>4641</v>
      </c>
      <c r="E80" t="s">
        <v>2896</v>
      </c>
      <c r="F80" t="s">
        <v>4826</v>
      </c>
      <c r="H80" t="s">
        <v>4642</v>
      </c>
      <c r="I80" t="s">
        <v>4652</v>
      </c>
      <c r="J80" t="s">
        <v>4826</v>
      </c>
      <c r="L80" t="s">
        <v>4644</v>
      </c>
      <c r="M80" t="s">
        <v>4653</v>
      </c>
      <c r="N80" t="s">
        <v>4826</v>
      </c>
      <c r="P80" t="s">
        <v>4645</v>
      </c>
      <c r="Q80" t="s">
        <v>2842</v>
      </c>
      <c r="R80" t="s">
        <v>4826</v>
      </c>
      <c r="T80" t="s">
        <v>4646</v>
      </c>
      <c r="U80" t="s">
        <v>2142</v>
      </c>
      <c r="V80" t="s">
        <v>4826</v>
      </c>
    </row>
    <row r="81" spans="1:22">
      <c r="A81" t="s">
        <v>356</v>
      </c>
      <c r="B81" t="str">
        <f>VLOOKUP(A81,[4]编号分类!$C:$C,1,FALSE)</f>
        <v>S185-0010</v>
      </c>
      <c r="C81" t="s">
        <v>8453</v>
      </c>
      <c r="D81" t="s">
        <v>4641</v>
      </c>
      <c r="E81" t="s">
        <v>2145</v>
      </c>
      <c r="F81" t="s">
        <v>4826</v>
      </c>
      <c r="H81" t="s">
        <v>4642</v>
      </c>
      <c r="I81" t="s">
        <v>4668</v>
      </c>
      <c r="J81" t="s">
        <v>4826</v>
      </c>
      <c r="L81" t="s">
        <v>4644</v>
      </c>
      <c r="M81" t="s">
        <v>3280</v>
      </c>
      <c r="N81" t="s">
        <v>4826</v>
      </c>
      <c r="P81" t="s">
        <v>4645</v>
      </c>
      <c r="Q81" t="s">
        <v>4669</v>
      </c>
      <c r="R81" t="s">
        <v>4826</v>
      </c>
      <c r="T81" t="s">
        <v>4646</v>
      </c>
      <c r="U81" t="s">
        <v>4743</v>
      </c>
      <c r="V81" t="s">
        <v>4826</v>
      </c>
    </row>
    <row r="82" hidden="1" spans="1:22">
      <c r="A82" t="s">
        <v>357</v>
      </c>
      <c r="B82" t="e">
        <f>VLOOKUP(A82,[4]编号分类!$C:$C,1,FALSE)</f>
        <v>#N/A</v>
      </c>
      <c r="C82" t="s">
        <v>8453</v>
      </c>
      <c r="D82" t="s">
        <v>4641</v>
      </c>
      <c r="E82" t="s">
        <v>4668</v>
      </c>
      <c r="F82" t="s">
        <v>4838</v>
      </c>
      <c r="H82" t="s">
        <v>4642</v>
      </c>
      <c r="I82" t="s">
        <v>3280</v>
      </c>
      <c r="J82" t="s">
        <v>4838</v>
      </c>
      <c r="L82" t="s">
        <v>4644</v>
      </c>
      <c r="M82" t="s">
        <v>4669</v>
      </c>
      <c r="N82" t="s">
        <v>4838</v>
      </c>
      <c r="P82" t="s">
        <v>4645</v>
      </c>
      <c r="Q82" t="s">
        <v>4743</v>
      </c>
      <c r="R82" t="s">
        <v>4838</v>
      </c>
      <c r="T82" t="s">
        <v>4646</v>
      </c>
      <c r="U82" t="s">
        <v>3480</v>
      </c>
      <c r="V82" t="s">
        <v>4838</v>
      </c>
    </row>
    <row r="83" hidden="1" spans="1:22">
      <c r="A83" t="s">
        <v>358</v>
      </c>
      <c r="B83" t="e">
        <f>VLOOKUP(A83,[4]编号分类!$C:$C,1,FALSE)</f>
        <v>#N/A</v>
      </c>
      <c r="C83" t="s">
        <v>8453</v>
      </c>
      <c r="D83" t="s">
        <v>4641</v>
      </c>
      <c r="E83" t="s">
        <v>2145</v>
      </c>
      <c r="F83" t="s">
        <v>4838</v>
      </c>
      <c r="H83" t="s">
        <v>4642</v>
      </c>
      <c r="I83" t="s">
        <v>4668</v>
      </c>
      <c r="J83" t="s">
        <v>4838</v>
      </c>
      <c r="L83" t="s">
        <v>4644</v>
      </c>
      <c r="M83" t="s">
        <v>3280</v>
      </c>
      <c r="N83" t="s">
        <v>4838</v>
      </c>
      <c r="P83" t="s">
        <v>4645</v>
      </c>
      <c r="Q83" t="s">
        <v>4669</v>
      </c>
      <c r="R83" t="s">
        <v>4838</v>
      </c>
      <c r="T83" t="s">
        <v>4646</v>
      </c>
      <c r="U83" t="s">
        <v>4743</v>
      </c>
      <c r="V83" t="s">
        <v>4838</v>
      </c>
    </row>
    <row r="84" hidden="1" spans="1:22">
      <c r="A84" t="s">
        <v>361</v>
      </c>
      <c r="B84" t="e">
        <f>VLOOKUP(A84,[4]编号分类!$C:$C,1,FALSE)</f>
        <v>#N/A</v>
      </c>
      <c r="C84" t="s">
        <v>8453</v>
      </c>
      <c r="D84" t="s">
        <v>4641</v>
      </c>
      <c r="E84" t="s">
        <v>4713</v>
      </c>
      <c r="F84" t="s">
        <v>4838</v>
      </c>
      <c r="H84" t="s">
        <v>4642</v>
      </c>
      <c r="I84" t="s">
        <v>4713</v>
      </c>
      <c r="J84" t="s">
        <v>4838</v>
      </c>
      <c r="L84" t="s">
        <v>4644</v>
      </c>
      <c r="M84" t="s">
        <v>3697</v>
      </c>
      <c r="N84" t="s">
        <v>4838</v>
      </c>
      <c r="P84" t="s">
        <v>4645</v>
      </c>
      <c r="Q84" t="s">
        <v>3637</v>
      </c>
      <c r="R84" t="s">
        <v>4838</v>
      </c>
      <c r="T84" t="s">
        <v>4646</v>
      </c>
      <c r="U84" t="s">
        <v>4664</v>
      </c>
      <c r="V84" t="s">
        <v>4838</v>
      </c>
    </row>
    <row r="85" hidden="1" spans="1:22">
      <c r="A85" t="s">
        <v>362</v>
      </c>
      <c r="B85" t="e">
        <f>VLOOKUP(A85,[4]编号分类!$C:$C,1,FALSE)</f>
        <v>#N/A</v>
      </c>
      <c r="C85" t="s">
        <v>8453</v>
      </c>
      <c r="D85" t="s">
        <v>4641</v>
      </c>
      <c r="E85" t="s">
        <v>3637</v>
      </c>
      <c r="F85" t="s">
        <v>4838</v>
      </c>
      <c r="H85" t="s">
        <v>4642</v>
      </c>
      <c r="I85" t="s">
        <v>4664</v>
      </c>
      <c r="J85" t="s">
        <v>4838</v>
      </c>
      <c r="L85" t="s">
        <v>4644</v>
      </c>
      <c r="M85" t="s">
        <v>4665</v>
      </c>
      <c r="N85" t="s">
        <v>4838</v>
      </c>
      <c r="P85" t="s">
        <v>4645</v>
      </c>
      <c r="Q85" t="s">
        <v>3567</v>
      </c>
      <c r="R85" t="s">
        <v>4838</v>
      </c>
      <c r="T85" t="s">
        <v>4646</v>
      </c>
      <c r="U85" t="s">
        <v>3210</v>
      </c>
      <c r="V85" t="s">
        <v>4838</v>
      </c>
    </row>
    <row r="86" spans="1:22">
      <c r="A86" t="s">
        <v>363</v>
      </c>
      <c r="B86" t="str">
        <f>VLOOKUP(A86,[4]编号分类!$C:$C,1,FALSE)</f>
        <v>S185-0017</v>
      </c>
      <c r="C86" t="s">
        <v>8453</v>
      </c>
      <c r="D86" t="s">
        <v>4641</v>
      </c>
      <c r="E86" t="s">
        <v>3223</v>
      </c>
      <c r="F86" t="s">
        <v>4826</v>
      </c>
      <c r="H86" t="s">
        <v>4642</v>
      </c>
      <c r="I86" t="s">
        <v>2424</v>
      </c>
      <c r="J86" t="s">
        <v>4826</v>
      </c>
      <c r="L86" t="s">
        <v>4644</v>
      </c>
      <c r="M86" t="s">
        <v>4734</v>
      </c>
      <c r="N86" t="s">
        <v>4826</v>
      </c>
      <c r="P86" t="s">
        <v>4645</v>
      </c>
      <c r="Q86" t="s">
        <v>3571</v>
      </c>
      <c r="R86" t="s">
        <v>4826</v>
      </c>
      <c r="T86" t="s">
        <v>4646</v>
      </c>
      <c r="U86" t="s">
        <v>4735</v>
      </c>
      <c r="V86" t="s">
        <v>4826</v>
      </c>
    </row>
    <row r="87" hidden="1" spans="1:22">
      <c r="A87" t="s">
        <v>366</v>
      </c>
      <c r="B87" t="e">
        <f>VLOOKUP(A87,[4]编号分类!$C:$C,1,FALSE)</f>
        <v>#N/A</v>
      </c>
      <c r="C87" t="s">
        <v>8453</v>
      </c>
      <c r="D87" t="s">
        <v>4641</v>
      </c>
      <c r="E87" t="s">
        <v>4793</v>
      </c>
      <c r="F87" t="s">
        <v>4838</v>
      </c>
      <c r="H87" t="s">
        <v>4642</v>
      </c>
      <c r="I87" t="s">
        <v>2423</v>
      </c>
      <c r="J87" t="s">
        <v>4838</v>
      </c>
      <c r="L87" t="s">
        <v>4644</v>
      </c>
      <c r="M87" t="s">
        <v>4775</v>
      </c>
      <c r="N87" t="s">
        <v>4838</v>
      </c>
      <c r="P87" t="s">
        <v>4645</v>
      </c>
      <c r="Q87" t="s">
        <v>4704</v>
      </c>
      <c r="R87" t="s">
        <v>4838</v>
      </c>
      <c r="T87" t="s">
        <v>4646</v>
      </c>
      <c r="U87" t="s">
        <v>3234</v>
      </c>
      <c r="V87" t="s">
        <v>4838</v>
      </c>
    </row>
    <row r="88" hidden="1" spans="1:22">
      <c r="A88" t="s">
        <v>367</v>
      </c>
      <c r="B88" t="e">
        <f>VLOOKUP(A88,[4]编号分类!$C:$C,1,FALSE)</f>
        <v>#N/A</v>
      </c>
      <c r="C88" t="s">
        <v>8453</v>
      </c>
      <c r="D88" t="s">
        <v>4641</v>
      </c>
      <c r="E88" t="s">
        <v>3482</v>
      </c>
      <c r="F88" t="s">
        <v>4838</v>
      </c>
      <c r="H88" t="s">
        <v>4642</v>
      </c>
      <c r="I88" t="s">
        <v>4719</v>
      </c>
      <c r="J88" t="s">
        <v>4838</v>
      </c>
      <c r="L88" t="s">
        <v>4644</v>
      </c>
      <c r="M88" t="s">
        <v>4720</v>
      </c>
      <c r="N88" t="s">
        <v>4838</v>
      </c>
      <c r="P88" t="s">
        <v>4645</v>
      </c>
      <c r="Q88" t="s">
        <v>4721</v>
      </c>
      <c r="R88" t="s">
        <v>4838</v>
      </c>
      <c r="T88" t="s">
        <v>4646</v>
      </c>
      <c r="U88" t="s">
        <v>4758</v>
      </c>
      <c r="V88" t="s">
        <v>4838</v>
      </c>
    </row>
    <row r="89" hidden="1" spans="1:22">
      <c r="A89" t="s">
        <v>369</v>
      </c>
      <c r="B89" t="e">
        <f>VLOOKUP(A89,[4]编号分类!$C:$C,1,FALSE)</f>
        <v>#N/A</v>
      </c>
      <c r="C89" t="s">
        <v>8453</v>
      </c>
      <c r="D89" t="s">
        <v>4641</v>
      </c>
      <c r="E89" t="s">
        <v>4704</v>
      </c>
      <c r="F89" t="s">
        <v>4838</v>
      </c>
      <c r="H89" t="s">
        <v>4642</v>
      </c>
      <c r="I89" t="s">
        <v>3234</v>
      </c>
      <c r="J89" t="s">
        <v>4838</v>
      </c>
      <c r="L89" t="s">
        <v>4644</v>
      </c>
      <c r="M89" t="s">
        <v>4705</v>
      </c>
      <c r="N89" t="s">
        <v>4838</v>
      </c>
      <c r="P89" t="s">
        <v>4645</v>
      </c>
      <c r="Q89" t="s">
        <v>4706</v>
      </c>
      <c r="R89" t="s">
        <v>4838</v>
      </c>
      <c r="T89" t="s">
        <v>4646</v>
      </c>
      <c r="U89" t="s">
        <v>4859</v>
      </c>
      <c r="V89" t="s">
        <v>4838</v>
      </c>
    </row>
    <row r="90" spans="1:22">
      <c r="A90" t="s">
        <v>371</v>
      </c>
      <c r="B90" t="str">
        <f>VLOOKUP(A90,[4]编号分类!$C:$C,1,FALSE)</f>
        <v>S185-0025</v>
      </c>
      <c r="C90" t="s">
        <v>8453</v>
      </c>
      <c r="D90" t="s">
        <v>4641</v>
      </c>
      <c r="E90" t="s">
        <v>8467</v>
      </c>
      <c r="F90" t="s">
        <v>4826</v>
      </c>
      <c r="H90" t="s">
        <v>4642</v>
      </c>
      <c r="I90" t="s">
        <v>6497</v>
      </c>
      <c r="J90" t="s">
        <v>4826</v>
      </c>
      <c r="L90" t="s">
        <v>4644</v>
      </c>
      <c r="M90" t="s">
        <v>4765</v>
      </c>
      <c r="N90" t="s">
        <v>4826</v>
      </c>
      <c r="P90" t="s">
        <v>4645</v>
      </c>
      <c r="Q90" t="s">
        <v>4766</v>
      </c>
      <c r="R90" t="s">
        <v>4826</v>
      </c>
      <c r="T90" t="s">
        <v>4646</v>
      </c>
      <c r="U90" t="s">
        <v>4767</v>
      </c>
      <c r="V90" t="s">
        <v>4826</v>
      </c>
    </row>
    <row r="91" spans="1:22">
      <c r="A91" t="s">
        <v>379</v>
      </c>
      <c r="B91" t="str">
        <f>VLOOKUP(A91,[4]编号分类!$C:$C,1,FALSE)</f>
        <v>S189-0001</v>
      </c>
      <c r="C91" t="s">
        <v>8453</v>
      </c>
      <c r="D91" t="s">
        <v>4641</v>
      </c>
      <c r="E91" t="s">
        <v>2149</v>
      </c>
      <c r="F91" t="s">
        <v>4826</v>
      </c>
      <c r="H91" t="s">
        <v>4642</v>
      </c>
      <c r="I91" t="s">
        <v>2843</v>
      </c>
      <c r="J91" t="s">
        <v>4826</v>
      </c>
      <c r="L91" t="s">
        <v>4644</v>
      </c>
      <c r="M91" t="s">
        <v>2332</v>
      </c>
      <c r="N91" t="s">
        <v>4826</v>
      </c>
      <c r="P91" t="s">
        <v>4645</v>
      </c>
      <c r="Q91" t="s">
        <v>2340</v>
      </c>
      <c r="R91" t="s">
        <v>4826</v>
      </c>
      <c r="T91" t="s">
        <v>4646</v>
      </c>
      <c r="U91" t="s">
        <v>4676</v>
      </c>
      <c r="V91" t="s">
        <v>4826</v>
      </c>
    </row>
    <row r="92" hidden="1" spans="1:22">
      <c r="A92" t="s">
        <v>380</v>
      </c>
      <c r="B92" t="e">
        <f>VLOOKUP(A92,[4]编号分类!$C:$C,1,FALSE)</f>
        <v>#N/A</v>
      </c>
      <c r="C92" t="s">
        <v>8453</v>
      </c>
      <c r="D92" t="s">
        <v>4641</v>
      </c>
      <c r="E92" t="s">
        <v>2485</v>
      </c>
      <c r="F92" t="s">
        <v>4826</v>
      </c>
      <c r="H92" t="s">
        <v>4642</v>
      </c>
      <c r="I92" t="s">
        <v>3079</v>
      </c>
      <c r="J92" t="s">
        <v>4826</v>
      </c>
      <c r="L92" s="10" t="s">
        <v>4644</v>
      </c>
      <c r="M92" t="s">
        <v>2344</v>
      </c>
      <c r="N92" t="s">
        <v>4826</v>
      </c>
      <c r="P92" t="s">
        <v>4645</v>
      </c>
      <c r="Q92" t="s">
        <v>2138</v>
      </c>
      <c r="R92" t="s">
        <v>4826</v>
      </c>
      <c r="T92" t="s">
        <v>4646</v>
      </c>
      <c r="U92" t="s">
        <v>2546</v>
      </c>
      <c r="V92" t="s">
        <v>4826</v>
      </c>
    </row>
    <row r="93" hidden="1" spans="1:22">
      <c r="A93" t="s">
        <v>381</v>
      </c>
      <c r="B93" t="e">
        <f>VLOOKUP(A93,[4]编号分类!$C:$C,1,FALSE)</f>
        <v>#N/A</v>
      </c>
      <c r="C93" t="s">
        <v>8453</v>
      </c>
      <c r="D93" t="s">
        <v>4641</v>
      </c>
      <c r="E93" t="s">
        <v>2351</v>
      </c>
      <c r="F93" t="s">
        <v>4838</v>
      </c>
      <c r="H93" t="s">
        <v>4642</v>
      </c>
      <c r="I93" t="s">
        <v>2385</v>
      </c>
      <c r="J93" t="s">
        <v>4838</v>
      </c>
      <c r="L93" t="s">
        <v>4644</v>
      </c>
      <c r="M93" t="s">
        <v>3086</v>
      </c>
      <c r="N93" t="s">
        <v>4838</v>
      </c>
      <c r="P93" t="s">
        <v>4645</v>
      </c>
      <c r="Q93" t="s">
        <v>3417</v>
      </c>
      <c r="R93" t="s">
        <v>4838</v>
      </c>
      <c r="T93" t="s">
        <v>4646</v>
      </c>
      <c r="U93" t="s">
        <v>3082</v>
      </c>
      <c r="V93" t="s">
        <v>4838</v>
      </c>
    </row>
    <row r="94" hidden="1" spans="1:22">
      <c r="A94" t="s">
        <v>382</v>
      </c>
      <c r="B94" t="e">
        <f>VLOOKUP(A94,[4]编号分类!$C:$C,1,FALSE)</f>
        <v>#N/A</v>
      </c>
      <c r="C94" t="s">
        <v>8453</v>
      </c>
      <c r="D94" t="s">
        <v>4641</v>
      </c>
      <c r="E94" t="s">
        <v>2831</v>
      </c>
      <c r="F94" t="s">
        <v>5286</v>
      </c>
      <c r="H94" t="s">
        <v>4642</v>
      </c>
      <c r="I94" t="s">
        <v>2331</v>
      </c>
      <c r="J94" t="s">
        <v>5286</v>
      </c>
      <c r="L94" t="s">
        <v>4644</v>
      </c>
      <c r="M94" t="s">
        <v>2835</v>
      </c>
      <c r="N94" t="s">
        <v>5286</v>
      </c>
      <c r="P94" t="s">
        <v>4645</v>
      </c>
      <c r="Q94" t="s">
        <v>4650</v>
      </c>
      <c r="R94" t="s">
        <v>5286</v>
      </c>
      <c r="T94" t="s">
        <v>4646</v>
      </c>
      <c r="U94" t="s">
        <v>1263</v>
      </c>
      <c r="V94" t="s">
        <v>5286</v>
      </c>
    </row>
  </sheetData>
  <autoFilter ref="A1:W94">
    <filterColumn colId="1">
      <filters>
        <filter val="S132-0010"/>
        <filter val="S182-0010"/>
        <filter val="S185-0010"/>
        <filter val="S005-0001"/>
        <filter val="S013-0001"/>
        <filter val="S142-0011"/>
        <filter val="S063-0001"/>
        <filter val="S076-0001"/>
        <filter val="S078-0001"/>
        <filter val="S095-0001"/>
        <filter val="S018-0002"/>
        <filter val="S063-0002"/>
        <filter val="S067-0002"/>
        <filter val="S182-0012"/>
        <filter val="S063-0003"/>
        <filter val="S016-0004"/>
        <filter val="S063-0004"/>
        <filter val="S087-0004"/>
        <filter val="S095-0004"/>
        <filter val="S016-0005"/>
        <filter val="S018-0005"/>
        <filter val="S063-0005"/>
        <filter val="S182-0015"/>
        <filter val="S185-0017"/>
        <filter val="S185-0025"/>
        <filter val="S063-0020"/>
        <filter val="S063-0021"/>
        <filter val="S142-0035"/>
        <filter val="S142-0037"/>
        <filter val="S142-0038"/>
        <filter val="S063-0010"/>
        <filter val="S142-0001"/>
        <filter val="S063-0011"/>
        <filter val="S078-0011"/>
        <filter val="S189-0001"/>
        <filter val="S177-0002"/>
        <filter val="S182-0002"/>
        <filter val="S157-0003"/>
        <filter val="S063-0013"/>
        <filter val="S005-0014"/>
        <filter val="S142-0004"/>
        <filter val="S182-0004"/>
        <filter val="S063-0015"/>
        <filter val="S177-0005"/>
        <filter val="S182-0005"/>
        <filter val="S104-0006"/>
        <filter val="S063-0016"/>
        <filter val="S157-0007"/>
        <filter val="S063-0017"/>
        <filter val="S182-0007"/>
        <filter val="S185-0007"/>
        <filter val="S063-0018"/>
        <filter val="S182-0008"/>
        <filter val="S063-0019"/>
        <filter val="S182-0009"/>
      </filters>
    </filterColumn>
    <extLst/>
  </autoFilter>
  <pageMargins left="0.7" right="0.7" top="0.75" bottom="0.75" header="0.3" footer="0.3"/>
  <pageSetup paperSize="9" orientation="portrait"/>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3839"/>
  <dimension ref="A1:P122"/>
  <sheetViews>
    <sheetView workbookViewId="0">
      <selection activeCell="J129" sqref="J129"/>
    </sheetView>
  </sheetViews>
  <sheetFormatPr defaultColWidth="9" defaultRowHeight="14.1"/>
  <cols>
    <col min="8" max="8" width="17.1351351351351" customWidth="1"/>
    <col min="9" max="9" width="41.8828828828829" style="1" customWidth="1"/>
    <col min="10" max="10" width="17.1351351351351" style="14" customWidth="1"/>
  </cols>
  <sheetData>
    <row r="1" ht="28.3" spans="1:16">
      <c r="A1" t="s">
        <v>4796</v>
      </c>
      <c r="B1" t="s">
        <v>4797</v>
      </c>
      <c r="C1" s="6" t="s">
        <v>4798</v>
      </c>
      <c r="D1" s="6" t="s">
        <v>4799</v>
      </c>
      <c r="E1" s="6" t="s">
        <v>4800</v>
      </c>
      <c r="F1" s="6" t="s">
        <v>4801</v>
      </c>
      <c r="G1" s="12" t="s">
        <v>0</v>
      </c>
      <c r="H1" s="12" t="s">
        <v>4635</v>
      </c>
      <c r="I1" s="16" t="s">
        <v>4802</v>
      </c>
      <c r="J1" s="13" t="s">
        <v>2094</v>
      </c>
      <c r="K1" s="12" t="s">
        <v>2099</v>
      </c>
      <c r="L1" s="12" t="s">
        <v>2100</v>
      </c>
      <c r="M1" s="12" t="s">
        <v>4638</v>
      </c>
      <c r="N1" s="12" t="s">
        <v>4803</v>
      </c>
      <c r="O1" s="12" t="s">
        <v>4804</v>
      </c>
      <c r="P1" s="12" t="s">
        <v>4639</v>
      </c>
    </row>
    <row r="2" hidden="1" spans="1:14">
      <c r="A2" s="2" t="e">
        <f>VLOOKUP(G2,[1]编号!$P:$P,1,FALSE)</f>
        <v>#N/A</v>
      </c>
      <c r="B2" s="2" t="str">
        <f>VLOOKUP(G2,[1]编号!$R:$R,1,FALSE)</f>
        <v>S013-0001</v>
      </c>
      <c r="C2" s="2" t="e">
        <f>VLOOKUP(G2,[4]编号分类!$A:$A,1,FALSE)</f>
        <v>#N/A</v>
      </c>
      <c r="D2" s="2" t="e">
        <f>VLOOKUP(G2,[4]编号分类!$B:$B,1,FALSE)</f>
        <v>#N/A</v>
      </c>
      <c r="E2" s="2" t="str">
        <f>VLOOKUP(G2,[4]编号分类!$C:$C,1,FALSE)</f>
        <v>S013-0001</v>
      </c>
      <c r="F2" s="2" t="e">
        <f>VLOOKUP(G2,[4]编号分类!$D:$D,1,FALSE)</f>
        <v>#N/A</v>
      </c>
      <c r="G2" t="s">
        <v>33</v>
      </c>
      <c r="H2" t="s">
        <v>2629</v>
      </c>
      <c r="I2" s="1" t="s">
        <v>2629</v>
      </c>
      <c r="J2" s="14" t="s">
        <v>2603</v>
      </c>
      <c r="K2" t="s">
        <v>3865</v>
      </c>
      <c r="L2" t="s">
        <v>3865</v>
      </c>
      <c r="M2" t="s">
        <v>4828</v>
      </c>
      <c r="N2" t="s">
        <v>4807</v>
      </c>
    </row>
    <row r="3" hidden="1" spans="1:14">
      <c r="A3" s="2" t="str">
        <f>VLOOKUP(G3,[1]编号!$P:$P,1,FALSE)</f>
        <v>S056-0010</v>
      </c>
      <c r="B3" s="2" t="e">
        <f>VLOOKUP(G3,[1]编号!$R:$R,1,FALSE)</f>
        <v>#N/A</v>
      </c>
      <c r="C3" s="2" t="e">
        <f>VLOOKUP(G3,[4]编号分类!$A:$A,1,FALSE)</f>
        <v>#N/A</v>
      </c>
      <c r="D3" s="2" t="e">
        <f>VLOOKUP(G3,[4]编号分类!$B:$B,1,FALSE)</f>
        <v>#N/A</v>
      </c>
      <c r="E3" s="2" t="e">
        <f>VLOOKUP(G3,[4]编号分类!$C:$C,1,FALSE)</f>
        <v>#N/A</v>
      </c>
      <c r="F3" s="2" t="e">
        <f>VLOOKUP(G3,[4]编号分类!$D:$D,1,FALSE)</f>
        <v>#N/A</v>
      </c>
      <c r="G3" t="s">
        <v>64</v>
      </c>
      <c r="H3" t="s">
        <v>2629</v>
      </c>
      <c r="I3" s="1" t="s">
        <v>2629</v>
      </c>
      <c r="J3" s="14" t="s">
        <v>2603</v>
      </c>
      <c r="K3" t="s">
        <v>4031</v>
      </c>
      <c r="L3" t="s">
        <v>400</v>
      </c>
      <c r="N3" t="s">
        <v>4807</v>
      </c>
    </row>
    <row r="4" hidden="1" spans="1:16">
      <c r="A4" s="2" t="e">
        <f>VLOOKUP(G4,[1]编号!$P:$P,1,FALSE)</f>
        <v>#N/A</v>
      </c>
      <c r="B4" s="2" t="e">
        <f>VLOOKUP(G4,[1]编号!$R:$R,1,FALSE)</f>
        <v>#N/A</v>
      </c>
      <c r="C4" s="2" t="e">
        <f>VLOOKUP(G4,[4]编号分类!$A:$A,1,FALSE)</f>
        <v>#N/A</v>
      </c>
      <c r="D4" s="2" t="e">
        <f>VLOOKUP(G4,[4]编号分类!$B:$B,1,FALSE)</f>
        <v>#N/A</v>
      </c>
      <c r="E4" s="2" t="str">
        <f>VLOOKUP(G4,[4]编号分类!$C:$C,1,FALSE)</f>
        <v>S142-0001</v>
      </c>
      <c r="F4" s="2" t="e">
        <f>VLOOKUP(G4,[4]编号分类!$D:$D,1,FALSE)</f>
        <v>#N/A</v>
      </c>
      <c r="G4" t="s">
        <v>247</v>
      </c>
      <c r="H4" t="s">
        <v>2629</v>
      </c>
      <c r="I4" s="1" t="s">
        <v>2629</v>
      </c>
      <c r="J4" s="14" t="s">
        <v>2603</v>
      </c>
      <c r="K4" t="s">
        <v>2352</v>
      </c>
      <c r="L4" t="s">
        <v>2352</v>
      </c>
      <c r="M4" t="s">
        <v>4828</v>
      </c>
      <c r="N4" t="s">
        <v>4807</v>
      </c>
      <c r="P4" t="s">
        <v>4884</v>
      </c>
    </row>
    <row r="5" hidden="1" spans="1:14">
      <c r="A5" s="2" t="e">
        <f>VLOOKUP(G5,[1]编号!$P:$P,1,FALSE)</f>
        <v>#N/A</v>
      </c>
      <c r="B5" s="2" t="str">
        <f>VLOOKUP(G5,[1]编号!$R:$R,1,FALSE)</f>
        <v>S185-0021</v>
      </c>
      <c r="C5" s="2" t="e">
        <f>VLOOKUP(G5,[4]编号分类!$A:$A,1,FALSE)</f>
        <v>#N/A</v>
      </c>
      <c r="D5" s="2" t="str">
        <f>VLOOKUP(G5,[4]编号分类!$B:$B,1,FALSE)</f>
        <v>S185-0021</v>
      </c>
      <c r="E5" s="2" t="e">
        <f>VLOOKUP(G5,[4]编号分类!$C:$C,1,FALSE)</f>
        <v>#N/A</v>
      </c>
      <c r="F5" s="2" t="e">
        <f>VLOOKUP(G5,[4]编号分类!$D:$D,1,FALSE)</f>
        <v>#N/A</v>
      </c>
      <c r="G5" t="s">
        <v>367</v>
      </c>
      <c r="H5" t="s">
        <v>2629</v>
      </c>
      <c r="I5" s="1" t="s">
        <v>2629</v>
      </c>
      <c r="J5" s="14" t="s">
        <v>2603</v>
      </c>
      <c r="K5" t="s">
        <v>4760</v>
      </c>
      <c r="L5" t="s">
        <v>2126</v>
      </c>
      <c r="M5" t="s">
        <v>4828</v>
      </c>
      <c r="N5" t="s">
        <v>4807</v>
      </c>
    </row>
    <row r="6" hidden="1" spans="1:14">
      <c r="A6" s="2" t="e">
        <f>VLOOKUP(G6,[1]编号!$P:$P,1,FALSE)</f>
        <v>#N/A</v>
      </c>
      <c r="B6" s="2" t="e">
        <f>VLOOKUP(G6,[1]编号!$R:$R,1,FALSE)</f>
        <v>#N/A</v>
      </c>
      <c r="C6" s="2" t="e">
        <f>VLOOKUP(G6,[4]编号分类!$A:$A,1,FALSE)</f>
        <v>#N/A</v>
      </c>
      <c r="D6" s="2" t="e">
        <f>VLOOKUP(G6,[4]编号分类!$B:$B,1,FALSE)</f>
        <v>#N/A</v>
      </c>
      <c r="E6" s="2" t="str">
        <f>VLOOKUP(G6,[4]编号分类!$C:$C,1,FALSE)</f>
        <v>S142-0001</v>
      </c>
      <c r="F6" s="2" t="e">
        <f>VLOOKUP(G6,[4]编号分类!$D:$D,1,FALSE)</f>
        <v>#N/A</v>
      </c>
      <c r="G6" t="s">
        <v>247</v>
      </c>
      <c r="H6" s="17" t="s">
        <v>4867</v>
      </c>
      <c r="I6" s="1" t="s">
        <v>3325</v>
      </c>
      <c r="J6" s="14" t="s">
        <v>2603</v>
      </c>
      <c r="K6" t="s">
        <v>3051</v>
      </c>
      <c r="L6" t="s">
        <v>3051</v>
      </c>
      <c r="M6" t="s">
        <v>4813</v>
      </c>
      <c r="N6" t="s">
        <v>4807</v>
      </c>
    </row>
    <row r="7" hidden="1" spans="1:7">
      <c r="A7" s="2" t="e">
        <f>VLOOKUP(G7,[1]编号!$P:$P,1,FALSE)</f>
        <v>#N/A</v>
      </c>
      <c r="B7" s="2" t="str">
        <f>VLOOKUP(G7,[1]编号!$R:$R,1,FALSE)</f>
        <v>S012-0001</v>
      </c>
      <c r="C7" s="2" t="e">
        <f>VLOOKUP(G7,[4]编号分类!$A:$A,1,FALSE)</f>
        <v>#N/A</v>
      </c>
      <c r="D7" s="2" t="str">
        <f>VLOOKUP(G7,[4]编号分类!$B:$B,1,FALSE)</f>
        <v>S012-0001</v>
      </c>
      <c r="E7" s="2" t="e">
        <f>VLOOKUP(G7,[4]编号分类!$C:$C,1,FALSE)</f>
        <v>#N/A</v>
      </c>
      <c r="F7" s="2" t="e">
        <f>VLOOKUP(G7,[4]编号分类!$D:$D,1,FALSE)</f>
        <v>#N/A</v>
      </c>
      <c r="G7" t="s">
        <v>32</v>
      </c>
    </row>
    <row r="8" hidden="1" spans="1:14">
      <c r="A8" s="2" t="e">
        <f>VLOOKUP(G8,[1]编号!$P:$P,1,FALSE)</f>
        <v>#N/A</v>
      </c>
      <c r="B8" s="2" t="e">
        <f>VLOOKUP(G8,[1]编号!$R:$R,1,FALSE)</f>
        <v>#N/A</v>
      </c>
      <c r="C8" s="2" t="e">
        <f>VLOOKUP(G8,[4]编号分类!$A:$A,1,FALSE)</f>
        <v>#N/A</v>
      </c>
      <c r="D8" s="2" t="e">
        <f>VLOOKUP(G8,[4]编号分类!$B:$B,1,FALSE)</f>
        <v>#N/A</v>
      </c>
      <c r="E8" s="2" t="str">
        <f>VLOOKUP(G8,[4]编号分类!$C:$C,1,FALSE)</f>
        <v>S063-0011</v>
      </c>
      <c r="F8" s="2" t="e">
        <f>VLOOKUP(G8,[4]编号分类!$D:$D,1,FALSE)</f>
        <v>#N/A</v>
      </c>
      <c r="G8" t="s">
        <v>93</v>
      </c>
      <c r="H8" t="s">
        <v>3325</v>
      </c>
      <c r="I8" s="1" t="s">
        <v>3325</v>
      </c>
      <c r="J8" s="14" t="s">
        <v>2603</v>
      </c>
      <c r="K8" t="s">
        <v>1140</v>
      </c>
      <c r="L8" t="s">
        <v>400</v>
      </c>
      <c r="M8" t="s">
        <v>4866</v>
      </c>
      <c r="N8" t="s">
        <v>4807</v>
      </c>
    </row>
    <row r="9" hidden="1" spans="1:15">
      <c r="A9" s="2" t="e">
        <f>VLOOKUP(G9,[1]编号!$P:$P,1,FALSE)</f>
        <v>#N/A</v>
      </c>
      <c r="B9" s="2" t="e">
        <f>VLOOKUP(G9,[1]编号!$R:$R,1,FALSE)</f>
        <v>#N/A</v>
      </c>
      <c r="C9" s="2" t="e">
        <f>VLOOKUP(G9,[4]编号分类!$A:$A,1,FALSE)</f>
        <v>#N/A</v>
      </c>
      <c r="D9" s="2" t="e">
        <f>VLOOKUP(G9,[4]编号分类!$B:$B,1,FALSE)</f>
        <v>#N/A</v>
      </c>
      <c r="E9" s="2" t="str">
        <f>VLOOKUP(G9,[4]编号分类!$C:$C,1,FALSE)</f>
        <v>S182-0008</v>
      </c>
      <c r="F9" s="2" t="e">
        <f>VLOOKUP(G9,[4]编号分类!$D:$D,1,FALSE)</f>
        <v>#N/A</v>
      </c>
      <c r="G9" t="s">
        <v>335</v>
      </c>
      <c r="H9" t="s">
        <v>3325</v>
      </c>
      <c r="I9" s="1" t="s">
        <v>3325</v>
      </c>
      <c r="J9" s="14" t="s">
        <v>2603</v>
      </c>
      <c r="K9" t="s">
        <v>400</v>
      </c>
      <c r="L9" t="s">
        <v>400</v>
      </c>
      <c r="M9" t="s">
        <v>493</v>
      </c>
      <c r="N9" t="s">
        <v>468</v>
      </c>
      <c r="O9" t="s">
        <v>493</v>
      </c>
    </row>
    <row r="10" hidden="1" spans="1:14">
      <c r="A10" s="2" t="e">
        <f>VLOOKUP(G10,[1]编号!$P:$P,1,FALSE)</f>
        <v>#N/A</v>
      </c>
      <c r="B10" s="2" t="e">
        <f>VLOOKUP(G10,[1]编号!$R:$R,1,FALSE)</f>
        <v>#N/A</v>
      </c>
      <c r="C10" s="2" t="e">
        <f>VLOOKUP(G10,[4]编号分类!$A:$A,1,FALSE)</f>
        <v>#N/A</v>
      </c>
      <c r="D10" s="2" t="str">
        <f>VLOOKUP(G10,[4]编号分类!$B:$B,1,FALSE)</f>
        <v>S193-0001</v>
      </c>
      <c r="E10" s="2" t="e">
        <f>VLOOKUP(G10,[4]编号分类!$C:$C,1,FALSE)</f>
        <v>#N/A</v>
      </c>
      <c r="F10" s="2" t="e">
        <f>VLOOKUP(G10,[4]编号分类!$D:$D,1,FALSE)</f>
        <v>#N/A</v>
      </c>
      <c r="G10" t="s">
        <v>381</v>
      </c>
      <c r="H10" t="s">
        <v>3325</v>
      </c>
      <c r="I10" s="1" t="s">
        <v>3325</v>
      </c>
      <c r="J10" s="14" t="s">
        <v>2603</v>
      </c>
      <c r="K10" t="s">
        <v>2351</v>
      </c>
      <c r="L10" t="s">
        <v>1465</v>
      </c>
      <c r="M10" t="s">
        <v>4813</v>
      </c>
      <c r="N10" t="s">
        <v>4807</v>
      </c>
    </row>
    <row r="11" hidden="1" spans="1:14">
      <c r="A11" s="2" t="str">
        <f>VLOOKUP(G11,[1]编号!$P:$P,1,FALSE)</f>
        <v>S063-0002</v>
      </c>
      <c r="B11" s="2" t="e">
        <f>VLOOKUP(G11,[1]编号!$R:$R,1,FALSE)</f>
        <v>#N/A</v>
      </c>
      <c r="C11" s="2" t="e">
        <f>VLOOKUP(G11,[4]编号分类!$A:$A,1,FALSE)</f>
        <v>#N/A</v>
      </c>
      <c r="D11" s="2" t="e">
        <f>VLOOKUP(G11,[4]编号分类!$B:$B,1,FALSE)</f>
        <v>#N/A</v>
      </c>
      <c r="E11" s="2" t="str">
        <f>VLOOKUP(G11,[4]编号分类!$C:$C,1,FALSE)</f>
        <v>S063-0002</v>
      </c>
      <c r="F11" s="2" t="e">
        <f>VLOOKUP(G11,[4]编号分类!$D:$D,1,FALSE)</f>
        <v>#N/A</v>
      </c>
      <c r="G11" t="s">
        <v>84</v>
      </c>
      <c r="H11" t="s">
        <v>3324</v>
      </c>
      <c r="I11" s="1" t="s">
        <v>3325</v>
      </c>
      <c r="J11" s="14" t="s">
        <v>2603</v>
      </c>
      <c r="K11" t="s">
        <v>2538</v>
      </c>
      <c r="L11" t="s">
        <v>2538</v>
      </c>
      <c r="M11" t="s">
        <v>4824</v>
      </c>
      <c r="N11" t="s">
        <v>4807</v>
      </c>
    </row>
    <row r="12" hidden="1" spans="1:14">
      <c r="A12" s="2" t="e">
        <f>VLOOKUP(G12,[1]编号!$P:$P,1,FALSE)</f>
        <v>#N/A</v>
      </c>
      <c r="B12" s="2" t="e">
        <f>VLOOKUP(G12,[1]编号!$R:$R,1,FALSE)</f>
        <v>#N/A</v>
      </c>
      <c r="C12" s="2" t="e">
        <f>VLOOKUP(G12,[4]编号分类!$A:$A,1,FALSE)</f>
        <v>#N/A</v>
      </c>
      <c r="D12" s="2" t="str">
        <f>VLOOKUP(G12,[4]编号分类!$B:$B,1,FALSE)</f>
        <v>S157-0002</v>
      </c>
      <c r="E12" s="2" t="e">
        <f>VLOOKUP(G12,[4]编号分类!$C:$C,1,FALSE)</f>
        <v>#N/A</v>
      </c>
      <c r="F12" s="2" t="e">
        <f>VLOOKUP(G12,[4]编号分类!$D:$D,1,FALSE)</f>
        <v>#N/A</v>
      </c>
      <c r="G12" t="s">
        <v>304</v>
      </c>
      <c r="H12" t="s">
        <v>4837</v>
      </c>
      <c r="I12" s="1" t="s">
        <v>3325</v>
      </c>
      <c r="J12" s="14" t="s">
        <v>2603</v>
      </c>
      <c r="K12" t="s">
        <v>1145</v>
      </c>
      <c r="M12" t="s">
        <v>4820</v>
      </c>
      <c r="N12" t="s">
        <v>4807</v>
      </c>
    </row>
    <row r="13" hidden="1" spans="1:14">
      <c r="A13" s="2" t="str">
        <f>VLOOKUP(G13,[1]编号!$P:$P,1,FALSE)</f>
        <v>S182-0015</v>
      </c>
      <c r="B13" s="2" t="e">
        <f>VLOOKUP(G13,[1]编号!$R:$R,1,FALSE)</f>
        <v>#N/A</v>
      </c>
      <c r="C13" s="2" t="e">
        <f>VLOOKUP(G13,[4]编号分类!$A:$A,1,FALSE)</f>
        <v>#N/A</v>
      </c>
      <c r="D13" s="2" t="e">
        <f>VLOOKUP(G13,[4]编号分类!$B:$B,1,FALSE)</f>
        <v>#N/A</v>
      </c>
      <c r="E13" s="2" t="str">
        <f>VLOOKUP(G13,[4]编号分类!$C:$C,1,FALSE)</f>
        <v>S182-0015</v>
      </c>
      <c r="F13" s="2" t="e">
        <f>VLOOKUP(G13,[4]编号分类!$D:$D,1,FALSE)</f>
        <v>#N/A</v>
      </c>
      <c r="G13" t="s">
        <v>342</v>
      </c>
      <c r="H13" s="17" t="s">
        <v>4836</v>
      </c>
      <c r="I13" s="19" t="s">
        <v>3318</v>
      </c>
      <c r="J13" s="14" t="s">
        <v>2178</v>
      </c>
      <c r="K13" t="s">
        <v>8470</v>
      </c>
      <c r="L13" t="s">
        <v>8470</v>
      </c>
      <c r="M13" t="s">
        <v>4820</v>
      </c>
      <c r="N13" t="s">
        <v>4807</v>
      </c>
    </row>
    <row r="14" spans="1:14">
      <c r="A14" s="2" t="str">
        <f>VLOOKUP(G14,[1]编号!$P:$P,1,FALSE)</f>
        <v>S024-0002</v>
      </c>
      <c r="B14" s="2" t="e">
        <f>VLOOKUP(G14,[1]编号!$R:$R,1,FALSE)</f>
        <v>#N/A</v>
      </c>
      <c r="C14" s="2" t="e">
        <f>VLOOKUP(G14,[4]编号分类!$A:$A,1,FALSE)</f>
        <v>#N/A</v>
      </c>
      <c r="D14" s="2" t="e">
        <f>VLOOKUP(G14,[4]编号分类!$B:$B,1,FALSE)</f>
        <v>#N/A</v>
      </c>
      <c r="E14" s="2" t="e">
        <f>VLOOKUP(G14,[4]编号分类!$C:$C,1,FALSE)</f>
        <v>#N/A</v>
      </c>
      <c r="F14" s="2" t="str">
        <f>VLOOKUP(G14,[4]编号分类!$D:$D,1,FALSE)</f>
        <v>S024-0002</v>
      </c>
      <c r="G14" t="s">
        <v>49</v>
      </c>
      <c r="H14" s="17" t="s">
        <v>10178</v>
      </c>
      <c r="I14" s="1" t="s">
        <v>3232</v>
      </c>
      <c r="J14" s="14" t="s">
        <v>2178</v>
      </c>
      <c r="K14" t="s">
        <v>4701</v>
      </c>
      <c r="L14" t="s">
        <v>4701</v>
      </c>
      <c r="M14" t="s">
        <v>4820</v>
      </c>
      <c r="N14" t="s">
        <v>4807</v>
      </c>
    </row>
    <row r="15" hidden="1" spans="1:14">
      <c r="A15" s="2" t="e">
        <f>VLOOKUP(G15,[1]编号!$P:$P,1,FALSE)</f>
        <v>#N/A</v>
      </c>
      <c r="B15" s="2" t="e">
        <f>VLOOKUP(G15,[1]编号!$R:$R,1,FALSE)</f>
        <v>#N/A</v>
      </c>
      <c r="C15" s="2" t="e">
        <f>VLOOKUP(G15,[4]编号分类!$A:$A,1,FALSE)</f>
        <v>#N/A</v>
      </c>
      <c r="D15" s="2" t="e">
        <f>VLOOKUP(G15,[4]编号分类!$B:$B,1,FALSE)</f>
        <v>#N/A</v>
      </c>
      <c r="E15" s="2" t="str">
        <f>VLOOKUP(G15,[4]编号分类!$C:$C,1,FALSE)</f>
        <v>S182-0009</v>
      </c>
      <c r="F15" s="2" t="e">
        <f>VLOOKUP(G15,[4]编号分类!$D:$D,1,FALSE)</f>
        <v>#N/A</v>
      </c>
      <c r="G15" t="s">
        <v>336</v>
      </c>
      <c r="H15" t="s">
        <v>3235</v>
      </c>
      <c r="I15" s="1" t="s">
        <v>3232</v>
      </c>
      <c r="J15" s="14" t="s">
        <v>2178</v>
      </c>
      <c r="K15" t="s">
        <v>2846</v>
      </c>
      <c r="L15" t="s">
        <v>2846</v>
      </c>
      <c r="M15" t="s">
        <v>4820</v>
      </c>
      <c r="N15" t="s">
        <v>4807</v>
      </c>
    </row>
    <row r="16" hidden="1" spans="1:7">
      <c r="A16" s="2" t="e">
        <f>VLOOKUP(G16,[1]编号!$P:$P,1,FALSE)</f>
        <v>#N/A</v>
      </c>
      <c r="B16" s="2" t="str">
        <f>VLOOKUP(G16,[1]编号!$R:$R,1,FALSE)</f>
        <v>S056-0006</v>
      </c>
      <c r="C16" s="2" t="e">
        <f>VLOOKUP(G16,[4]编号分类!$A:$A,1,FALSE)</f>
        <v>#N/A</v>
      </c>
      <c r="D16" s="2" t="e">
        <f>VLOOKUP(G16,[4]编号分类!$B:$B,1,FALSE)</f>
        <v>#N/A</v>
      </c>
      <c r="E16" s="2" t="e">
        <f>VLOOKUP(G16,[4]编号分类!$C:$C,1,FALSE)</f>
        <v>#N/A</v>
      </c>
      <c r="F16" s="2" t="e">
        <f>VLOOKUP(G16,[4]编号分类!$D:$D,1,FALSE)</f>
        <v>#N/A</v>
      </c>
      <c r="G16" t="s">
        <v>60</v>
      </c>
    </row>
    <row r="17" hidden="1" spans="1:14">
      <c r="A17" s="2" t="e">
        <f>VLOOKUP(G17,[1]编号!$P:$P,1,FALSE)</f>
        <v>#N/A</v>
      </c>
      <c r="B17" s="2" t="e">
        <f>VLOOKUP(G17,[1]编号!$R:$R,1,FALSE)</f>
        <v>#N/A</v>
      </c>
      <c r="C17" s="2" t="e">
        <f>VLOOKUP(G17,[4]编号分类!$A:$A,1,FALSE)</f>
        <v>#N/A</v>
      </c>
      <c r="D17" s="2" t="e">
        <f>VLOOKUP(G17,[4]编号分类!$B:$B,1,FALSE)</f>
        <v>#N/A</v>
      </c>
      <c r="E17" s="2" t="str">
        <f>VLOOKUP(G17,[4]编号分类!$C:$C,1,FALSE)</f>
        <v>S095-0004</v>
      </c>
      <c r="F17" s="2" t="e">
        <f>VLOOKUP(G17,[4]编号分类!$D:$D,1,FALSE)</f>
        <v>#N/A</v>
      </c>
      <c r="G17" t="s">
        <v>202</v>
      </c>
      <c r="H17" t="s">
        <v>10179</v>
      </c>
      <c r="I17" s="1" t="s">
        <v>10180</v>
      </c>
      <c r="J17" s="14" t="s">
        <v>2603</v>
      </c>
      <c r="K17" t="s">
        <v>2424</v>
      </c>
      <c r="L17" t="s">
        <v>2424</v>
      </c>
      <c r="M17" t="s">
        <v>4873</v>
      </c>
      <c r="N17" t="s">
        <v>4807</v>
      </c>
    </row>
    <row r="18" hidden="1" spans="1:14">
      <c r="A18" s="2" t="str">
        <f>VLOOKUP(G18,[1]编号!$P:$P,1,FALSE)</f>
        <v>S016-0005</v>
      </c>
      <c r="B18" s="2" t="str">
        <f>VLOOKUP(G18,[1]编号!$R:$R,1,FALSE)</f>
        <v>S016-0005</v>
      </c>
      <c r="C18" s="2" t="e">
        <f>VLOOKUP(G18,[4]编号分类!$A:$A,1,FALSE)</f>
        <v>#N/A</v>
      </c>
      <c r="D18" s="2" t="e">
        <f>VLOOKUP(G18,[4]编号分类!$B:$B,1,FALSE)</f>
        <v>#N/A</v>
      </c>
      <c r="E18" s="2" t="str">
        <f>VLOOKUP(G18,[4]编号分类!$C:$C,1,FALSE)</f>
        <v>S016-0005</v>
      </c>
      <c r="F18" s="2" t="e">
        <f>VLOOKUP(G18,[4]编号分类!$D:$D,1,FALSE)</f>
        <v>#N/A</v>
      </c>
      <c r="G18" t="s">
        <v>38</v>
      </c>
      <c r="H18" t="s">
        <v>3213</v>
      </c>
      <c r="I18" s="1" t="s">
        <v>3214</v>
      </c>
      <c r="J18" s="14" t="s">
        <v>2178</v>
      </c>
      <c r="K18" t="s">
        <v>2392</v>
      </c>
      <c r="L18" t="s">
        <v>3331</v>
      </c>
      <c r="M18" t="s">
        <v>4820</v>
      </c>
      <c r="N18" t="s">
        <v>4807</v>
      </c>
    </row>
    <row r="19" hidden="1" spans="1:14">
      <c r="A19" s="2" t="e">
        <f>VLOOKUP(G19,[1]编号!$P:$P,1,FALSE)</f>
        <v>#N/A</v>
      </c>
      <c r="B19" s="2" t="e">
        <f>VLOOKUP(G19,[1]编号!$R:$R,1,FALSE)</f>
        <v>#N/A</v>
      </c>
      <c r="C19" s="2" t="e">
        <f>VLOOKUP(G19,[4]编号分类!$A:$A,1,FALSE)</f>
        <v>#N/A</v>
      </c>
      <c r="D19" s="2" t="e">
        <f>VLOOKUP(G19,[4]编号分类!$B:$B,1,FALSE)</f>
        <v>#N/A</v>
      </c>
      <c r="E19" s="2" t="str">
        <f>VLOOKUP(G19,[4]编号分类!$C:$C,1,FALSE)</f>
        <v>S005-0014</v>
      </c>
      <c r="F19" s="2" t="e">
        <f>VLOOKUP(G19,[4]编号分类!$D:$D,1,FALSE)</f>
        <v>#N/A</v>
      </c>
      <c r="G19" t="s">
        <v>14</v>
      </c>
      <c r="H19" t="s">
        <v>3192</v>
      </c>
      <c r="I19" s="1" t="s">
        <v>3192</v>
      </c>
      <c r="J19" s="14" t="s">
        <v>2603</v>
      </c>
      <c r="K19" t="s">
        <v>2838</v>
      </c>
      <c r="L19" t="s">
        <v>2838</v>
      </c>
      <c r="M19" t="s">
        <v>2290</v>
      </c>
      <c r="N19" t="s">
        <v>4807</v>
      </c>
    </row>
    <row r="20" hidden="1" spans="1:7">
      <c r="A20" s="2" t="e">
        <f>VLOOKUP(G20,[1]编号!$P:$P,1,FALSE)</f>
        <v>#N/A</v>
      </c>
      <c r="B20" s="2" t="e">
        <f>VLOOKUP(G20,[1]编号!$R:$R,1,FALSE)</f>
        <v>#N/A</v>
      </c>
      <c r="C20" s="2" t="e">
        <f>VLOOKUP(G20,[4]编号分类!$A:$A,1,FALSE)</f>
        <v>#N/A</v>
      </c>
      <c r="D20" s="2" t="str">
        <f>VLOOKUP(G20,[4]编号分类!$B:$B,1,FALSE)</f>
        <v>S057-0002</v>
      </c>
      <c r="E20" s="2" t="e">
        <f>VLOOKUP(G20,[4]编号分类!$C:$C,1,FALSE)</f>
        <v>#N/A</v>
      </c>
      <c r="F20" s="2" t="e">
        <f>VLOOKUP(G20,[4]编号分类!$D:$D,1,FALSE)</f>
        <v>#N/A</v>
      </c>
      <c r="G20" t="s">
        <v>76</v>
      </c>
    </row>
    <row r="21" hidden="1" spans="1:14">
      <c r="A21" s="2" t="e">
        <f>VLOOKUP(G21,[1]编号!$P:$P,1,FALSE)</f>
        <v>#N/A</v>
      </c>
      <c r="B21" s="2" t="e">
        <f>VLOOKUP(G21,[1]编号!$R:$R,1,FALSE)</f>
        <v>#N/A</v>
      </c>
      <c r="C21" s="2" t="e">
        <f>VLOOKUP(G21,[4]编号分类!$A:$A,1,FALSE)</f>
        <v>#N/A</v>
      </c>
      <c r="D21" s="2" t="e">
        <f>VLOOKUP(G21,[4]编号分类!$B:$B,1,FALSE)</f>
        <v>#N/A</v>
      </c>
      <c r="E21" s="2" t="str">
        <f>VLOOKUP(G21,[4]编号分类!$C:$C,1,FALSE)</f>
        <v>S063-0018</v>
      </c>
      <c r="F21" s="2" t="e">
        <f>VLOOKUP(G21,[4]编号分类!$D:$D,1,FALSE)</f>
        <v>#N/A</v>
      </c>
      <c r="G21" t="s">
        <v>100</v>
      </c>
      <c r="H21" t="s">
        <v>3192</v>
      </c>
      <c r="I21" s="1" t="s">
        <v>3192</v>
      </c>
      <c r="J21" s="14" t="s">
        <v>2603</v>
      </c>
      <c r="K21" t="s">
        <v>3199</v>
      </c>
      <c r="L21" t="s">
        <v>1994</v>
      </c>
      <c r="M21" t="s">
        <v>2290</v>
      </c>
      <c r="N21" t="s">
        <v>4807</v>
      </c>
    </row>
    <row r="22" hidden="1" spans="1:14">
      <c r="A22" s="2" t="str">
        <f>VLOOKUP(G22,[1]编号!$P:$P,1,FALSE)</f>
        <v>S016-0005</v>
      </c>
      <c r="B22" s="2" t="str">
        <f>VLOOKUP(G22,[1]编号!$R:$R,1,FALSE)</f>
        <v>S016-0005</v>
      </c>
      <c r="C22" s="2" t="e">
        <f>VLOOKUP(G22,[4]编号分类!$A:$A,1,FALSE)</f>
        <v>#N/A</v>
      </c>
      <c r="D22" s="2" t="e">
        <f>VLOOKUP(G22,[4]编号分类!$B:$B,1,FALSE)</f>
        <v>#N/A</v>
      </c>
      <c r="E22" s="2" t="str">
        <f>VLOOKUP(G22,[4]编号分类!$C:$C,1,FALSE)</f>
        <v>S016-0005</v>
      </c>
      <c r="F22" s="2" t="e">
        <f>VLOOKUP(G22,[4]编号分类!$D:$D,1,FALSE)</f>
        <v>#N/A</v>
      </c>
      <c r="G22" t="s">
        <v>38</v>
      </c>
      <c r="H22" t="s">
        <v>3394</v>
      </c>
      <c r="I22" s="1" t="s">
        <v>3382</v>
      </c>
      <c r="J22" s="14" t="s">
        <v>2172</v>
      </c>
      <c r="K22" t="s">
        <v>3331</v>
      </c>
      <c r="L22" t="s">
        <v>1667</v>
      </c>
      <c r="M22" t="s">
        <v>2189</v>
      </c>
      <c r="N22" t="s">
        <v>4843</v>
      </c>
    </row>
    <row r="23" hidden="1" spans="1:14">
      <c r="A23" s="2" t="e">
        <f>VLOOKUP(G23,[1]编号!$P:$P,1,FALSE)</f>
        <v>#N/A</v>
      </c>
      <c r="B23" s="2" t="e">
        <f>VLOOKUP(G23,[1]编号!$R:$R,1,FALSE)</f>
        <v>#N/A</v>
      </c>
      <c r="C23" s="2" t="e">
        <f>VLOOKUP(G23,[4]编号分类!$A:$A,1,FALSE)</f>
        <v>#N/A</v>
      </c>
      <c r="D23" s="2" t="e">
        <f>VLOOKUP(G23,[4]编号分类!$B:$B,1,FALSE)</f>
        <v>#N/A</v>
      </c>
      <c r="E23" s="2" t="str">
        <f>VLOOKUP(G23,[4]编号分类!$C:$C,1,FALSE)</f>
        <v>S142-0038</v>
      </c>
      <c r="F23" s="2" t="e">
        <f>VLOOKUP(G23,[4]编号分类!$D:$D,1,FALSE)</f>
        <v>#N/A</v>
      </c>
      <c r="G23" t="s">
        <v>284</v>
      </c>
      <c r="H23" t="s">
        <v>3394</v>
      </c>
      <c r="I23" s="1" t="s">
        <v>3382</v>
      </c>
      <c r="J23" s="14" t="s">
        <v>2172</v>
      </c>
      <c r="K23" t="s">
        <v>4711</v>
      </c>
      <c r="L23" t="s">
        <v>6497</v>
      </c>
      <c r="M23" t="s">
        <v>2189</v>
      </c>
      <c r="N23" t="s">
        <v>4843</v>
      </c>
    </row>
    <row r="24" hidden="1" spans="1:15">
      <c r="A24" s="2" t="e">
        <f>VLOOKUP(G24,[1]编号!$P:$P,1,FALSE)</f>
        <v>#N/A</v>
      </c>
      <c r="B24" s="2" t="e">
        <f>VLOOKUP(G24,[1]编号!$R:$R,1,FALSE)</f>
        <v>#N/A</v>
      </c>
      <c r="C24" s="2" t="e">
        <f>VLOOKUP(G24,[4]编号分类!$A:$A,1,FALSE)</f>
        <v>#N/A</v>
      </c>
      <c r="D24" s="2" t="e">
        <f>VLOOKUP(G24,[4]编号分类!$B:$B,1,FALSE)</f>
        <v>#N/A</v>
      </c>
      <c r="E24" s="2" t="str">
        <f>VLOOKUP(G24,[4]编号分类!$C:$C,1,FALSE)</f>
        <v>S005-0001</v>
      </c>
      <c r="F24" s="2" t="e">
        <f>VLOOKUP(G24,[4]编号分类!$D:$D,1,FALSE)</f>
        <v>#N/A</v>
      </c>
      <c r="G24" t="s">
        <v>7</v>
      </c>
      <c r="H24" t="s">
        <v>3382</v>
      </c>
      <c r="I24" s="1" t="s">
        <v>3382</v>
      </c>
      <c r="J24" s="14" t="s">
        <v>2172</v>
      </c>
      <c r="K24" t="s">
        <v>4654</v>
      </c>
      <c r="L24" t="s">
        <v>2126</v>
      </c>
      <c r="M24" t="s">
        <v>8638</v>
      </c>
      <c r="N24" t="s">
        <v>468</v>
      </c>
      <c r="O24" t="s">
        <v>493</v>
      </c>
    </row>
    <row r="25" hidden="1" spans="1:14">
      <c r="A25" s="2" t="e">
        <f>VLOOKUP(G25,[1]编号!$P:$P,1,FALSE)</f>
        <v>#N/A</v>
      </c>
      <c r="B25" s="2" t="e">
        <f>VLOOKUP(G25,[1]编号!$R:$R,1,FALSE)</f>
        <v>#N/A</v>
      </c>
      <c r="C25" s="2" t="e">
        <f>VLOOKUP(G25,[4]编号分类!$A:$A,1,FALSE)</f>
        <v>#N/A</v>
      </c>
      <c r="D25" s="2" t="str">
        <f>VLOOKUP(G25,[4]编号分类!$B:$B,1,FALSE)</f>
        <v>S005-0003</v>
      </c>
      <c r="E25" s="2" t="e">
        <f>VLOOKUP(G25,[4]编号分类!$C:$C,1,FALSE)</f>
        <v>#N/A</v>
      </c>
      <c r="F25" s="2" t="e">
        <f>VLOOKUP(G25,[4]编号分类!$D:$D,1,FALSE)</f>
        <v>#N/A</v>
      </c>
      <c r="G25" t="s">
        <v>9</v>
      </c>
      <c r="H25" t="s">
        <v>3382</v>
      </c>
      <c r="I25" s="1" t="s">
        <v>3382</v>
      </c>
      <c r="J25" s="14" t="s">
        <v>2172</v>
      </c>
      <c r="K25" t="s">
        <v>4654</v>
      </c>
      <c r="L25" t="s">
        <v>4681</v>
      </c>
      <c r="M25" t="s">
        <v>2205</v>
      </c>
      <c r="N25" t="s">
        <v>4869</v>
      </c>
    </row>
    <row r="26" hidden="1" spans="1:14">
      <c r="A26" s="2" t="e">
        <f>VLOOKUP(G26,[1]编号!$P:$P,1,FALSE)</f>
        <v>#N/A</v>
      </c>
      <c r="B26" s="2" t="e">
        <f>VLOOKUP(G26,[1]编号!$R:$R,1,FALSE)</f>
        <v>#N/A</v>
      </c>
      <c r="C26" s="2" t="e">
        <f>VLOOKUP(G26,[4]编号分类!$A:$A,1,FALSE)</f>
        <v>#N/A</v>
      </c>
      <c r="D26" s="2" t="str">
        <f>VLOOKUP(G26,[4]编号分类!$B:$B,1,FALSE)</f>
        <v>S005-0003</v>
      </c>
      <c r="E26" s="2" t="e">
        <f>VLOOKUP(G26,[4]编号分类!$C:$C,1,FALSE)</f>
        <v>#N/A</v>
      </c>
      <c r="F26" s="2" t="e">
        <f>VLOOKUP(G26,[4]编号分类!$D:$D,1,FALSE)</f>
        <v>#N/A</v>
      </c>
      <c r="G26" t="s">
        <v>9</v>
      </c>
      <c r="H26" t="s">
        <v>3382</v>
      </c>
      <c r="I26" s="1" t="s">
        <v>3382</v>
      </c>
      <c r="J26" s="14" t="s">
        <v>2172</v>
      </c>
      <c r="K26" t="s">
        <v>4681</v>
      </c>
      <c r="L26" t="s">
        <v>2356</v>
      </c>
      <c r="M26" t="s">
        <v>2175</v>
      </c>
      <c r="N26" t="s">
        <v>4869</v>
      </c>
    </row>
    <row r="27" hidden="1" spans="1:14">
      <c r="A27" s="2" t="e">
        <f>VLOOKUP(G27,[1]编号!$P:$P,1,FALSE)</f>
        <v>#N/A</v>
      </c>
      <c r="B27" s="2" t="e">
        <f>VLOOKUP(G27,[1]编号!$R:$R,1,FALSE)</f>
        <v>#N/A</v>
      </c>
      <c r="C27" s="2" t="e">
        <f>VLOOKUP(G27,[4]编号分类!$A:$A,1,FALSE)</f>
        <v>#N/A</v>
      </c>
      <c r="D27" s="2" t="e">
        <f>VLOOKUP(G27,[4]编号分类!$B:$B,1,FALSE)</f>
        <v>#N/A</v>
      </c>
      <c r="E27" s="2" t="str">
        <f>VLOOKUP(G27,[4]编号分类!$C:$C,1,FALSE)</f>
        <v>S016-0004</v>
      </c>
      <c r="F27" s="2" t="e">
        <f>VLOOKUP(G27,[4]编号分类!$D:$D,1,FALSE)</f>
        <v>#N/A</v>
      </c>
      <c r="G27" t="s">
        <v>37</v>
      </c>
      <c r="H27" t="s">
        <v>3382</v>
      </c>
      <c r="I27" s="1" t="s">
        <v>3382</v>
      </c>
      <c r="J27" s="14" t="s">
        <v>2172</v>
      </c>
      <c r="K27" t="s">
        <v>2702</v>
      </c>
      <c r="L27" t="s">
        <v>2392</v>
      </c>
      <c r="M27" t="s">
        <v>2189</v>
      </c>
      <c r="N27" t="s">
        <v>4843</v>
      </c>
    </row>
    <row r="28" hidden="1" spans="1:14">
      <c r="A28" s="2" t="str">
        <f>VLOOKUP(G28,[1]编号!$P:$P,1,FALSE)</f>
        <v>S056-0010</v>
      </c>
      <c r="B28" s="2" t="e">
        <f>VLOOKUP(G28,[1]编号!$R:$R,1,FALSE)</f>
        <v>#N/A</v>
      </c>
      <c r="C28" s="2" t="e">
        <f>VLOOKUP(G28,[4]编号分类!$A:$A,1,FALSE)</f>
        <v>#N/A</v>
      </c>
      <c r="D28" s="2" t="e">
        <f>VLOOKUP(G28,[4]编号分类!$B:$B,1,FALSE)</f>
        <v>#N/A</v>
      </c>
      <c r="E28" s="2" t="e">
        <f>VLOOKUP(G28,[4]编号分类!$C:$C,1,FALSE)</f>
        <v>#N/A</v>
      </c>
      <c r="F28" s="2" t="e">
        <f>VLOOKUP(G28,[4]编号分类!$D:$D,1,FALSE)</f>
        <v>#N/A</v>
      </c>
      <c r="G28" t="s">
        <v>64</v>
      </c>
      <c r="H28" t="s">
        <v>3382</v>
      </c>
      <c r="I28" s="1" t="s">
        <v>3382</v>
      </c>
      <c r="J28" s="14" t="s">
        <v>2172</v>
      </c>
      <c r="K28" t="s">
        <v>4031</v>
      </c>
      <c r="L28" t="s">
        <v>400</v>
      </c>
      <c r="N28" t="s">
        <v>4807</v>
      </c>
    </row>
    <row r="29" hidden="1" spans="1:14">
      <c r="A29" s="2" t="e">
        <f>VLOOKUP(G29,[1]编号!$P:$P,1,FALSE)</f>
        <v>#N/A</v>
      </c>
      <c r="B29" s="2" t="e">
        <f>VLOOKUP(G29,[1]编号!$R:$R,1,FALSE)</f>
        <v>#N/A</v>
      </c>
      <c r="C29" s="2" t="e">
        <f>VLOOKUP(G29,[4]编号分类!$A:$A,1,FALSE)</f>
        <v>#N/A</v>
      </c>
      <c r="D29" s="2" t="str">
        <f>VLOOKUP(G29,[4]编号分类!$B:$B,1,FALSE)</f>
        <v>S056-0012</v>
      </c>
      <c r="E29" s="2" t="e">
        <f>VLOOKUP(G29,[4]编号分类!$C:$C,1,FALSE)</f>
        <v>#N/A</v>
      </c>
      <c r="F29" s="2" t="e">
        <f>VLOOKUP(G29,[4]编号分类!$D:$D,1,FALSE)</f>
        <v>#N/A</v>
      </c>
      <c r="G29" t="s">
        <v>66</v>
      </c>
      <c r="H29" t="s">
        <v>3382</v>
      </c>
      <c r="I29" s="1" t="s">
        <v>3382</v>
      </c>
      <c r="J29" s="14" t="s">
        <v>2172</v>
      </c>
      <c r="K29" t="s">
        <v>3850</v>
      </c>
      <c r="L29" t="s">
        <v>2422</v>
      </c>
      <c r="N29" t="s">
        <v>4807</v>
      </c>
    </row>
    <row r="30" hidden="1" spans="1:14">
      <c r="A30" s="2" t="e">
        <f>VLOOKUP(G30,[1]编号!$P:$P,1,FALSE)</f>
        <v>#N/A</v>
      </c>
      <c r="B30" s="2" t="e">
        <f>VLOOKUP(G30,[1]编号!$R:$R,1,FALSE)</f>
        <v>#N/A</v>
      </c>
      <c r="C30" s="2" t="e">
        <f>VLOOKUP(G30,[4]编号分类!$A:$A,1,FALSE)</f>
        <v>#N/A</v>
      </c>
      <c r="D30" s="2" t="e">
        <f>VLOOKUP(G30,[4]编号分类!$B:$B,1,FALSE)</f>
        <v>#N/A</v>
      </c>
      <c r="E30" s="2" t="str">
        <f>VLOOKUP(G30,[4]编号分类!$C:$C,1,FALSE)</f>
        <v>S063-0020</v>
      </c>
      <c r="F30" s="2" t="e">
        <f>VLOOKUP(G30,[4]编号分类!$D:$D,1,FALSE)</f>
        <v>#N/A</v>
      </c>
      <c r="G30" t="s">
        <v>102</v>
      </c>
      <c r="H30" t="s">
        <v>3382</v>
      </c>
      <c r="I30" s="1" t="s">
        <v>3382</v>
      </c>
      <c r="J30" s="14" t="s">
        <v>2172</v>
      </c>
      <c r="K30" t="s">
        <v>2030</v>
      </c>
      <c r="L30" t="s">
        <v>2450</v>
      </c>
      <c r="M30" t="s">
        <v>4850</v>
      </c>
      <c r="N30" t="s">
        <v>4807</v>
      </c>
    </row>
    <row r="31" hidden="1" spans="1:14">
      <c r="A31" s="2" t="e">
        <f>VLOOKUP(G31,[1]编号!$P:$P,1,FALSE)</f>
        <v>#N/A</v>
      </c>
      <c r="B31" s="2" t="e">
        <f>VLOOKUP(G31,[1]编号!$R:$R,1,FALSE)</f>
        <v>#N/A</v>
      </c>
      <c r="C31" s="2" t="e">
        <f>VLOOKUP(G31,[4]编号分类!$A:$A,1,FALSE)</f>
        <v>#N/A</v>
      </c>
      <c r="D31" s="2" t="e">
        <f>VLOOKUP(G31,[4]编号分类!$B:$B,1,FALSE)</f>
        <v>#N/A</v>
      </c>
      <c r="E31" s="2" t="str">
        <f>VLOOKUP(G31,[4]编号分类!$C:$C,1,FALSE)</f>
        <v>S067-0002</v>
      </c>
      <c r="F31" s="2" t="e">
        <f>VLOOKUP(G31,[4]编号分类!$D:$D,1,FALSE)</f>
        <v>#N/A</v>
      </c>
      <c r="G31" t="s">
        <v>106</v>
      </c>
      <c r="H31" t="s">
        <v>3382</v>
      </c>
      <c r="I31" s="1" t="s">
        <v>3382</v>
      </c>
      <c r="J31" s="14" t="s">
        <v>2172</v>
      </c>
      <c r="K31" t="s">
        <v>8461</v>
      </c>
      <c r="L31" t="s">
        <v>1693</v>
      </c>
      <c r="M31" t="s">
        <v>4894</v>
      </c>
      <c r="N31" t="s">
        <v>4843</v>
      </c>
    </row>
    <row r="32" hidden="1" spans="1:14">
      <c r="A32" s="2" t="e">
        <f>VLOOKUP(G32,[1]编号!$P:$P,1,FALSE)</f>
        <v>#N/A</v>
      </c>
      <c r="B32" s="2" t="e">
        <f>VLOOKUP(G32,[1]编号!$R:$R,1,FALSE)</f>
        <v>#N/A</v>
      </c>
      <c r="C32" s="2" t="e">
        <f>VLOOKUP(G32,[4]编号分类!$A:$A,1,FALSE)</f>
        <v>#N/A</v>
      </c>
      <c r="D32" s="2" t="e">
        <f>VLOOKUP(G32,[4]编号分类!$B:$B,1,FALSE)</f>
        <v>#N/A</v>
      </c>
      <c r="E32" s="2" t="str">
        <f>VLOOKUP(G32,[4]编号分类!$C:$C,1,FALSE)</f>
        <v>S087-0004</v>
      </c>
      <c r="F32" s="2" t="e">
        <f>VLOOKUP(G32,[4]编号分类!$D:$D,1,FALSE)</f>
        <v>#N/A</v>
      </c>
      <c r="G32" t="s">
        <v>131</v>
      </c>
      <c r="H32" t="s">
        <v>3382</v>
      </c>
      <c r="I32" s="1" t="s">
        <v>3382</v>
      </c>
      <c r="J32" s="14" t="s">
        <v>2172</v>
      </c>
      <c r="K32" t="s">
        <v>4765</v>
      </c>
      <c r="L32" t="s">
        <v>8485</v>
      </c>
      <c r="M32" t="s">
        <v>4811</v>
      </c>
      <c r="N32" t="s">
        <v>4843</v>
      </c>
    </row>
    <row r="33" hidden="1" spans="1:14">
      <c r="A33" s="2" t="str">
        <f>VLOOKUP(G33,[1]编号!$P:$P,1,FALSE)</f>
        <v>S094-0003</v>
      </c>
      <c r="B33" s="2" t="e">
        <f>VLOOKUP(G33,[1]编号!$R:$R,1,FALSE)</f>
        <v>#N/A</v>
      </c>
      <c r="C33" s="2" t="e">
        <f>VLOOKUP(G33,[4]编号分类!$A:$A,1,FALSE)</f>
        <v>#N/A</v>
      </c>
      <c r="D33" s="2" t="str">
        <f>VLOOKUP(G33,[4]编号分类!$B:$B,1,FALSE)</f>
        <v>S094-0003</v>
      </c>
      <c r="E33" s="2" t="e">
        <f>VLOOKUP(G33,[4]编号分类!$C:$C,1,FALSE)</f>
        <v>#N/A</v>
      </c>
      <c r="F33" s="2" t="e">
        <f>VLOOKUP(G33,[4]编号分类!$D:$D,1,FALSE)</f>
        <v>#N/A</v>
      </c>
      <c r="G33" t="s">
        <v>192</v>
      </c>
      <c r="H33" t="s">
        <v>3382</v>
      </c>
      <c r="I33" s="1" t="s">
        <v>3382</v>
      </c>
      <c r="J33" s="14" t="s">
        <v>2172</v>
      </c>
      <c r="K33" t="s">
        <v>2545</v>
      </c>
      <c r="L33" t="s">
        <v>2334</v>
      </c>
      <c r="M33" t="s">
        <v>3412</v>
      </c>
      <c r="N33" t="s">
        <v>4843</v>
      </c>
    </row>
    <row r="34" hidden="1" spans="1:14">
      <c r="A34" s="2" t="e">
        <f>VLOOKUP(G34,[1]编号!$P:$P,1,FALSE)</f>
        <v>#N/A</v>
      </c>
      <c r="B34" s="2" t="e">
        <f>VLOOKUP(G34,[1]编号!$R:$R,1,FALSE)</f>
        <v>#N/A</v>
      </c>
      <c r="C34" s="2" t="e">
        <f>VLOOKUP(G34,[4]编号分类!$A:$A,1,FALSE)</f>
        <v>#N/A</v>
      </c>
      <c r="D34" s="2" t="e">
        <f>VLOOKUP(G34,[4]编号分类!$B:$B,1,FALSE)</f>
        <v>#N/A</v>
      </c>
      <c r="E34" s="2" t="e">
        <f>VLOOKUP(G34,[4]编号分类!$C:$C,1,FALSE)</f>
        <v>#N/A</v>
      </c>
      <c r="F34" s="2" t="e">
        <f>VLOOKUP(G34,[4]编号分类!$D:$D,1,FALSE)</f>
        <v>#N/A</v>
      </c>
      <c r="G34" t="s">
        <v>200</v>
      </c>
      <c r="H34" t="s">
        <v>3382</v>
      </c>
      <c r="I34" s="1" t="s">
        <v>3382</v>
      </c>
      <c r="J34" s="14" t="s">
        <v>2172</v>
      </c>
      <c r="K34" t="s">
        <v>3588</v>
      </c>
      <c r="L34" t="s">
        <v>4746</v>
      </c>
      <c r="M34" t="s">
        <v>4846</v>
      </c>
      <c r="N34" t="s">
        <v>4843</v>
      </c>
    </row>
    <row r="35" hidden="1" spans="1:14">
      <c r="A35" s="2" t="str">
        <f>VLOOKUP(G35,[1]编号!$P:$P,1,FALSE)</f>
        <v>S105-0003</v>
      </c>
      <c r="B35" s="2" t="e">
        <f>VLOOKUP(G35,[1]编号!$R:$R,1,FALSE)</f>
        <v>#N/A</v>
      </c>
      <c r="C35" s="2" t="e">
        <f>VLOOKUP(G35,[4]编号分类!$A:$A,1,FALSE)</f>
        <v>#N/A</v>
      </c>
      <c r="D35" s="2" t="e">
        <f>VLOOKUP(G35,[4]编号分类!$B:$B,1,FALSE)</f>
        <v>#N/A</v>
      </c>
      <c r="E35" s="2" t="e">
        <f>VLOOKUP(G35,[4]编号分类!$C:$C,1,FALSE)</f>
        <v>#N/A</v>
      </c>
      <c r="F35" s="2" t="e">
        <f>VLOOKUP(G35,[4]编号分类!$D:$D,1,FALSE)</f>
        <v>#N/A</v>
      </c>
      <c r="G35" t="s">
        <v>224</v>
      </c>
      <c r="H35" t="s">
        <v>3382</v>
      </c>
      <c r="I35" s="1" t="s">
        <v>3382</v>
      </c>
      <c r="J35" s="14" t="s">
        <v>2172</v>
      </c>
      <c r="K35" t="s">
        <v>2668</v>
      </c>
      <c r="L35" t="s">
        <v>2702</v>
      </c>
      <c r="M35" t="s">
        <v>2121</v>
      </c>
      <c r="N35" t="s">
        <v>4843</v>
      </c>
    </row>
    <row r="36" hidden="1" spans="1:14">
      <c r="A36" s="2" t="str">
        <f>VLOOKUP(G36,[1]编号!$P:$P,1,FALSE)</f>
        <v>S132-0010</v>
      </c>
      <c r="B36" s="2" t="e">
        <f>VLOOKUP(G36,[1]编号!$R:$R,1,FALSE)</f>
        <v>#N/A</v>
      </c>
      <c r="C36" s="2" t="e">
        <f>VLOOKUP(G36,[4]编号分类!$A:$A,1,FALSE)</f>
        <v>#N/A</v>
      </c>
      <c r="D36" s="2" t="e">
        <f>VLOOKUP(G36,[4]编号分类!$B:$B,1,FALSE)</f>
        <v>#N/A</v>
      </c>
      <c r="E36" s="2" t="str">
        <f>VLOOKUP(G36,[4]编号分类!$C:$C,1,FALSE)</f>
        <v>S132-0010</v>
      </c>
      <c r="F36" s="2" t="e">
        <f>VLOOKUP(G36,[4]编号分类!$D:$D,1,FALSE)</f>
        <v>#N/A</v>
      </c>
      <c r="G36" t="s">
        <v>240</v>
      </c>
      <c r="H36" t="s">
        <v>3382</v>
      </c>
      <c r="I36" s="1" t="s">
        <v>3382</v>
      </c>
      <c r="J36" s="14" t="s">
        <v>2172</v>
      </c>
      <c r="K36" t="s">
        <v>2542</v>
      </c>
      <c r="L36" t="s">
        <v>2352</v>
      </c>
      <c r="M36" t="s">
        <v>2175</v>
      </c>
      <c r="N36" t="s">
        <v>4845</v>
      </c>
    </row>
    <row r="37" hidden="1" spans="1:14">
      <c r="A37" s="2" t="e">
        <f>VLOOKUP(G37,[1]编号!$P:$P,1,FALSE)</f>
        <v>#N/A</v>
      </c>
      <c r="B37" s="2" t="e">
        <f>VLOOKUP(G37,[1]编号!$R:$R,1,FALSE)</f>
        <v>#N/A</v>
      </c>
      <c r="C37" s="2" t="str">
        <f>VLOOKUP(G37,[4]编号分类!$A:$A,1,FALSE)</f>
        <v>S142-0005</v>
      </c>
      <c r="D37" s="2" t="e">
        <f>VLOOKUP(G37,[4]编号分类!$B:$B,1,FALSE)</f>
        <v>#N/A</v>
      </c>
      <c r="E37" s="2" t="e">
        <f>VLOOKUP(G37,[4]编号分类!$C:$C,1,FALSE)</f>
        <v>#N/A</v>
      </c>
      <c r="F37" s="2" t="e">
        <f>VLOOKUP(G37,[4]编号分类!$D:$D,1,FALSE)</f>
        <v>#N/A</v>
      </c>
      <c r="G37" t="s">
        <v>251</v>
      </c>
      <c r="H37" t="s">
        <v>3382</v>
      </c>
      <c r="I37" s="1" t="s">
        <v>3382</v>
      </c>
      <c r="J37" s="14" t="s">
        <v>2172</v>
      </c>
      <c r="K37" t="s">
        <v>1499</v>
      </c>
      <c r="L37" t="s">
        <v>2316</v>
      </c>
      <c r="N37" t="s">
        <v>4845</v>
      </c>
    </row>
    <row r="38" hidden="1" spans="1:14">
      <c r="A38" s="2" t="e">
        <f>VLOOKUP(G38,[1]编号!$P:$P,1,FALSE)</f>
        <v>#N/A</v>
      </c>
      <c r="B38" s="2" t="e">
        <f>VLOOKUP(G38,[1]编号!$R:$R,1,FALSE)</f>
        <v>#N/A</v>
      </c>
      <c r="C38" s="2" t="e">
        <f>VLOOKUP(G38,[4]编号分类!$A:$A,1,FALSE)</f>
        <v>#N/A</v>
      </c>
      <c r="D38" s="2" t="str">
        <f>VLOOKUP(G38,[4]编号分类!$B:$B,1,FALSE)</f>
        <v>S142-0009</v>
      </c>
      <c r="E38" s="2" t="e">
        <f>VLOOKUP(G38,[4]编号分类!$C:$C,1,FALSE)</f>
        <v>#N/A</v>
      </c>
      <c r="F38" s="2" t="e">
        <f>VLOOKUP(G38,[4]编号分类!$D:$D,1,FALSE)</f>
        <v>#N/A</v>
      </c>
      <c r="G38" t="s">
        <v>255</v>
      </c>
      <c r="H38" t="s">
        <v>3382</v>
      </c>
      <c r="I38" s="1" t="s">
        <v>3382</v>
      </c>
      <c r="J38" s="14" t="s">
        <v>2172</v>
      </c>
      <c r="K38" t="s">
        <v>3414</v>
      </c>
      <c r="L38" t="s">
        <v>4663</v>
      </c>
      <c r="M38" t="s">
        <v>3412</v>
      </c>
      <c r="N38" t="s">
        <v>4843</v>
      </c>
    </row>
    <row r="39" hidden="1" spans="1:14">
      <c r="A39" s="2" t="str">
        <f>VLOOKUP(G39,[1]编号!$P:$P,1,FALSE)</f>
        <v>S142-0011</v>
      </c>
      <c r="B39" s="2" t="str">
        <f>VLOOKUP(G39,[1]编号!$R:$R,1,FALSE)</f>
        <v>S142-0011</v>
      </c>
      <c r="C39" s="2" t="e">
        <f>VLOOKUP(G39,[4]编号分类!$A:$A,1,FALSE)</f>
        <v>#N/A</v>
      </c>
      <c r="D39" s="2" t="e">
        <f>VLOOKUP(G39,[4]编号分类!$B:$B,1,FALSE)</f>
        <v>#N/A</v>
      </c>
      <c r="E39" s="2" t="str">
        <f>VLOOKUP(G39,[4]编号分类!$C:$C,1,FALSE)</f>
        <v>S142-0011</v>
      </c>
      <c r="F39" s="2" t="e">
        <f>VLOOKUP(G39,[4]编号分类!$D:$D,1,FALSE)</f>
        <v>#N/A</v>
      </c>
      <c r="G39" t="s">
        <v>257</v>
      </c>
      <c r="H39" t="s">
        <v>3382</v>
      </c>
      <c r="I39" s="1" t="s">
        <v>3382</v>
      </c>
      <c r="J39" s="14" t="s">
        <v>2172</v>
      </c>
      <c r="K39" t="s">
        <v>2377</v>
      </c>
      <c r="L39" t="s">
        <v>4652</v>
      </c>
      <c r="M39" t="s">
        <v>2189</v>
      </c>
      <c r="N39" t="s">
        <v>4843</v>
      </c>
    </row>
    <row r="40" hidden="1" spans="1:14">
      <c r="A40" s="2" t="e">
        <f>VLOOKUP(G40,[1]编号!$P:$P,1,FALSE)</f>
        <v>#N/A</v>
      </c>
      <c r="B40" s="2" t="e">
        <f>VLOOKUP(G40,[1]编号!$R:$R,1,FALSE)</f>
        <v>#N/A</v>
      </c>
      <c r="C40" s="2" t="e">
        <f>VLOOKUP(G40,[4]编号分类!$A:$A,1,FALSE)</f>
        <v>#N/A</v>
      </c>
      <c r="D40" s="2" t="e">
        <f>VLOOKUP(G40,[4]编号分类!$B:$B,1,FALSE)</f>
        <v>#N/A</v>
      </c>
      <c r="E40" s="2" t="str">
        <f>VLOOKUP(G40,[4]编号分类!$C:$C,1,FALSE)</f>
        <v>S142-0035</v>
      </c>
      <c r="F40" s="2" t="e">
        <f>VLOOKUP(G40,[4]编号分类!$D:$D,1,FALSE)</f>
        <v>#N/A</v>
      </c>
      <c r="G40" t="s">
        <v>281</v>
      </c>
      <c r="H40" t="s">
        <v>3382</v>
      </c>
      <c r="I40" s="1" t="s">
        <v>3382</v>
      </c>
      <c r="J40" s="14" t="s">
        <v>2172</v>
      </c>
      <c r="K40" t="s">
        <v>1946</v>
      </c>
      <c r="L40" t="s">
        <v>4666</v>
      </c>
      <c r="M40" t="s">
        <v>4844</v>
      </c>
      <c r="N40" t="s">
        <v>4807</v>
      </c>
    </row>
    <row r="41" hidden="1" spans="1:7">
      <c r="A41" s="2" t="e">
        <f>VLOOKUP(G41,[1]编号!$P:$P,1,FALSE)</f>
        <v>#N/A</v>
      </c>
      <c r="B41" s="2" t="e">
        <f>VLOOKUP(G41,[1]编号!$R:$R,1,FALSE)</f>
        <v>#N/A</v>
      </c>
      <c r="C41" s="2" t="e">
        <f>VLOOKUP(G41,[4]编号分类!$A:$A,1,FALSE)</f>
        <v>#N/A</v>
      </c>
      <c r="D41" s="2" t="e">
        <f>VLOOKUP(G41,[4]编号分类!$B:$B,1,FALSE)</f>
        <v>#N/A</v>
      </c>
      <c r="E41" s="2" t="str">
        <f>VLOOKUP(G41,[4]编号分类!$C:$C,1,FALSE)</f>
        <v>S063-0019</v>
      </c>
      <c r="F41" s="2" t="e">
        <f>VLOOKUP(G41,[4]编号分类!$D:$D,1,FALSE)</f>
        <v>#N/A</v>
      </c>
      <c r="G41" t="s">
        <v>101</v>
      </c>
    </row>
    <row r="42" hidden="1" spans="1:14">
      <c r="A42" s="2" t="e">
        <f>VLOOKUP(G42,[1]编号!$P:$P,1,FALSE)</f>
        <v>#N/A</v>
      </c>
      <c r="B42" s="2" t="e">
        <f>VLOOKUP(G42,[1]编号!$R:$R,1,FALSE)</f>
        <v>#N/A</v>
      </c>
      <c r="C42" s="2" t="e">
        <f>VLOOKUP(G42,[4]编号分类!$A:$A,1,FALSE)</f>
        <v>#N/A</v>
      </c>
      <c r="D42" s="2" t="e">
        <f>VLOOKUP(G42,[4]编号分类!$B:$B,1,FALSE)</f>
        <v>#N/A</v>
      </c>
      <c r="E42" s="2" t="e">
        <f>VLOOKUP(G42,[4]编号分类!$C:$C,1,FALSE)</f>
        <v>#N/A</v>
      </c>
      <c r="F42" s="2" t="e">
        <f>VLOOKUP(G42,[4]编号分类!$D:$D,1,FALSE)</f>
        <v>#N/A</v>
      </c>
      <c r="G42" t="s">
        <v>282</v>
      </c>
      <c r="H42" t="s">
        <v>3382</v>
      </c>
      <c r="I42" s="1" t="s">
        <v>3382</v>
      </c>
      <c r="J42" s="14" t="s">
        <v>2172</v>
      </c>
      <c r="K42" t="s">
        <v>2609</v>
      </c>
      <c r="L42" t="s">
        <v>4664</v>
      </c>
      <c r="M42" t="s">
        <v>4846</v>
      </c>
      <c r="N42" t="s">
        <v>4843</v>
      </c>
    </row>
    <row r="43" hidden="1" spans="1:14">
      <c r="A43" s="2" t="e">
        <f>VLOOKUP(G43,[1]编号!$P:$P,1,FALSE)</f>
        <v>#N/A</v>
      </c>
      <c r="B43" s="2" t="e">
        <f>VLOOKUP(G43,[1]编号!$R:$R,1,FALSE)</f>
        <v>#N/A</v>
      </c>
      <c r="C43" s="2" t="e">
        <f>VLOOKUP(G43,[4]编号分类!$A:$A,1,FALSE)</f>
        <v>#N/A</v>
      </c>
      <c r="D43" s="2" t="e">
        <f>VLOOKUP(G43,[4]编号分类!$B:$B,1,FALSE)</f>
        <v>#N/A</v>
      </c>
      <c r="E43" s="2" t="str">
        <f>VLOOKUP(G43,[4]编号分类!$C:$C,1,FALSE)</f>
        <v>S142-0037</v>
      </c>
      <c r="F43" s="2" t="e">
        <f>VLOOKUP(G43,[4]编号分类!$D:$D,1,FALSE)</f>
        <v>#N/A</v>
      </c>
      <c r="G43" t="s">
        <v>283</v>
      </c>
      <c r="H43" t="s">
        <v>3382</v>
      </c>
      <c r="I43" s="1" t="s">
        <v>3382</v>
      </c>
      <c r="J43" s="14" t="s">
        <v>2172</v>
      </c>
      <c r="K43" t="s">
        <v>3224</v>
      </c>
      <c r="L43" t="s">
        <v>4759</v>
      </c>
      <c r="M43" t="s">
        <v>2189</v>
      </c>
      <c r="N43" t="s">
        <v>4843</v>
      </c>
    </row>
    <row r="44" hidden="1" spans="1:14">
      <c r="A44" s="2" t="e">
        <f>VLOOKUP(G44,[1]编号!$P:$P,1,FALSE)</f>
        <v>#N/A</v>
      </c>
      <c r="B44" s="2" t="e">
        <f>VLOOKUP(G44,[1]编号!$R:$R,1,FALSE)</f>
        <v>#N/A</v>
      </c>
      <c r="C44" s="2" t="e">
        <f>VLOOKUP(G44,[4]编号分类!$A:$A,1,FALSE)</f>
        <v>#N/A</v>
      </c>
      <c r="D44" s="2" t="e">
        <f>VLOOKUP(G44,[4]编号分类!$B:$B,1,FALSE)</f>
        <v>#N/A</v>
      </c>
      <c r="E44" s="2" t="str">
        <f>VLOOKUP(G44,[4]编号分类!$C:$C,1,FALSE)</f>
        <v>S177-0002</v>
      </c>
      <c r="F44" s="2" t="e">
        <f>VLOOKUP(G44,[4]编号分类!$D:$D,1,FALSE)</f>
        <v>#N/A</v>
      </c>
      <c r="G44" t="s">
        <v>324</v>
      </c>
      <c r="H44" t="s">
        <v>3382</v>
      </c>
      <c r="I44" s="1" t="s">
        <v>3382</v>
      </c>
      <c r="J44" s="14" t="s">
        <v>2172</v>
      </c>
      <c r="K44" t="s">
        <v>3574</v>
      </c>
      <c r="L44" t="s">
        <v>1140</v>
      </c>
      <c r="M44" t="s">
        <v>4847</v>
      </c>
      <c r="N44" t="s">
        <v>4807</v>
      </c>
    </row>
    <row r="45" hidden="1" spans="1:14">
      <c r="A45" s="2" t="str">
        <f>VLOOKUP(G45,[1]编号!$P:$P,1,FALSE)</f>
        <v>S177-0003</v>
      </c>
      <c r="B45" s="2" t="str">
        <f>VLOOKUP(G45,[1]编号!$R:$R,1,FALSE)</f>
        <v>S177-0003</v>
      </c>
      <c r="C45" s="2" t="e">
        <f>VLOOKUP(G45,[4]编号分类!$A:$A,1,FALSE)</f>
        <v>#N/A</v>
      </c>
      <c r="D45" s="2" t="e">
        <f>VLOOKUP(G45,[4]编号分类!$B:$B,1,FALSE)</f>
        <v>#N/A</v>
      </c>
      <c r="E45" s="2" t="e">
        <f>VLOOKUP(G45,[4]编号分类!$C:$C,1,FALSE)</f>
        <v>#N/A</v>
      </c>
      <c r="F45" s="2" t="e">
        <f>VLOOKUP(G45,[4]编号分类!$D:$D,1,FALSE)</f>
        <v>#N/A</v>
      </c>
      <c r="G45" t="s">
        <v>325</v>
      </c>
      <c r="H45" t="s">
        <v>3382</v>
      </c>
      <c r="I45" s="1" t="s">
        <v>3382</v>
      </c>
      <c r="J45" s="14" t="s">
        <v>2172</v>
      </c>
      <c r="K45" t="s">
        <v>2835</v>
      </c>
      <c r="L45" t="s">
        <v>2369</v>
      </c>
      <c r="M45" t="s">
        <v>2121</v>
      </c>
      <c r="N45" t="s">
        <v>4843</v>
      </c>
    </row>
    <row r="46" hidden="1" spans="1:7">
      <c r="A46" s="2" t="e">
        <f>VLOOKUP(G46,[1]编号!$P:$P,1,FALSE)</f>
        <v>#N/A</v>
      </c>
      <c r="B46" s="2" t="e">
        <f>VLOOKUP(G46,[1]编号!$R:$R,1,FALSE)</f>
        <v>#N/A</v>
      </c>
      <c r="C46" s="2" t="e">
        <f>VLOOKUP(G46,[4]编号分类!$A:$A,1,FALSE)</f>
        <v>#N/A</v>
      </c>
      <c r="D46" s="2" t="e">
        <f>VLOOKUP(G46,[4]编号分类!$B:$B,1,FALSE)</f>
        <v>#N/A</v>
      </c>
      <c r="E46" s="2" t="str">
        <f>VLOOKUP(G46,[4]编号分类!$C:$C,1,FALSE)</f>
        <v>S076-0001</v>
      </c>
      <c r="F46" s="2" t="e">
        <f>VLOOKUP(G46,[4]编号分类!$D:$D,1,FALSE)</f>
        <v>#N/A</v>
      </c>
      <c r="G46" t="s">
        <v>107</v>
      </c>
    </row>
    <row r="47" hidden="1" spans="1:14">
      <c r="A47" s="2" t="str">
        <f>VLOOKUP(G47,[1]编号!$P:$P,1,FALSE)</f>
        <v>S182-0001</v>
      </c>
      <c r="B47" s="2" t="e">
        <f>VLOOKUP(G47,[1]编号!$R:$R,1,FALSE)</f>
        <v>#N/A</v>
      </c>
      <c r="C47" s="2" t="e">
        <f>VLOOKUP(G47,[4]编号分类!$A:$A,1,FALSE)</f>
        <v>#N/A</v>
      </c>
      <c r="D47" s="2" t="str">
        <f>VLOOKUP(G47,[4]编号分类!$B:$B,1,FALSE)</f>
        <v>S182-0001</v>
      </c>
      <c r="E47" s="2" t="e">
        <f>VLOOKUP(G47,[4]编号分类!$C:$C,1,FALSE)</f>
        <v>#N/A</v>
      </c>
      <c r="F47" s="2" t="e">
        <f>VLOOKUP(G47,[4]编号分类!$D:$D,1,FALSE)</f>
        <v>#N/A</v>
      </c>
      <c r="G47" t="s">
        <v>328</v>
      </c>
      <c r="H47" t="s">
        <v>3382</v>
      </c>
      <c r="I47" s="1" t="s">
        <v>3382</v>
      </c>
      <c r="J47" s="14" t="s">
        <v>2172</v>
      </c>
      <c r="K47" t="s">
        <v>1127</v>
      </c>
      <c r="L47" t="s">
        <v>2622</v>
      </c>
      <c r="M47" t="s">
        <v>3412</v>
      </c>
      <c r="N47" t="s">
        <v>4843</v>
      </c>
    </row>
    <row r="48" hidden="1" spans="1:7">
      <c r="A48" s="2" t="e">
        <f>VLOOKUP(G48,[1]编号!$P:$P,1,FALSE)</f>
        <v>#N/A</v>
      </c>
      <c r="B48" s="2" t="str">
        <f>VLOOKUP(G48,[1]编号!$R:$R,1,FALSE)</f>
        <v>S078-0011</v>
      </c>
      <c r="C48" s="2" t="e">
        <f>VLOOKUP(G48,[4]编号分类!$A:$A,1,FALSE)</f>
        <v>#N/A</v>
      </c>
      <c r="D48" s="2" t="e">
        <f>VLOOKUP(G48,[4]编号分类!$B:$B,1,FALSE)</f>
        <v>#N/A</v>
      </c>
      <c r="E48" s="2" t="str">
        <f>VLOOKUP(G48,[4]编号分类!$C:$C,1,FALSE)</f>
        <v>S078-0011</v>
      </c>
      <c r="F48" s="2" t="e">
        <f>VLOOKUP(G48,[4]编号分类!$D:$D,1,FALSE)</f>
        <v>#N/A</v>
      </c>
      <c r="G48" t="s">
        <v>118</v>
      </c>
    </row>
    <row r="49" hidden="1" spans="1:14">
      <c r="A49" s="2" t="str">
        <f>VLOOKUP(G49,[1]编号!$P:$P,1,FALSE)</f>
        <v>S182-0002</v>
      </c>
      <c r="B49" s="2" t="e">
        <f>VLOOKUP(G49,[1]编号!$R:$R,1,FALSE)</f>
        <v>#N/A</v>
      </c>
      <c r="C49" s="2" t="e">
        <f>VLOOKUP(G49,[4]编号分类!$A:$A,1,FALSE)</f>
        <v>#N/A</v>
      </c>
      <c r="D49" s="2" t="e">
        <f>VLOOKUP(G49,[4]编号分类!$B:$B,1,FALSE)</f>
        <v>#N/A</v>
      </c>
      <c r="E49" s="2" t="str">
        <f>VLOOKUP(G49,[4]编号分类!$C:$C,1,FALSE)</f>
        <v>S182-0002</v>
      </c>
      <c r="F49" s="2" t="e">
        <f>VLOOKUP(G49,[4]编号分类!$D:$D,1,FALSE)</f>
        <v>#N/A</v>
      </c>
      <c r="G49" t="s">
        <v>329</v>
      </c>
      <c r="H49" t="s">
        <v>3382</v>
      </c>
      <c r="I49" s="1" t="s">
        <v>3382</v>
      </c>
      <c r="J49" s="14" t="s">
        <v>2172</v>
      </c>
      <c r="K49" t="s">
        <v>2911</v>
      </c>
      <c r="L49" t="s">
        <v>3200</v>
      </c>
      <c r="M49" t="s">
        <v>6465</v>
      </c>
      <c r="N49" t="s">
        <v>4843</v>
      </c>
    </row>
    <row r="50" hidden="1" spans="1:14">
      <c r="A50" s="2" t="e">
        <f>VLOOKUP(G50,[1]编号!$P:$P,1,FALSE)</f>
        <v>#N/A</v>
      </c>
      <c r="B50" s="2" t="e">
        <f>VLOOKUP(G50,[1]编号!$R:$R,1,FALSE)</f>
        <v>#N/A</v>
      </c>
      <c r="C50" s="2" t="e">
        <f>VLOOKUP(G50,[4]编号分类!$A:$A,1,FALSE)</f>
        <v>#N/A</v>
      </c>
      <c r="D50" s="2" t="str">
        <f>VLOOKUP(G50,[4]编号分类!$B:$B,1,FALSE)</f>
        <v>S182-0003</v>
      </c>
      <c r="E50" s="2" t="e">
        <f>VLOOKUP(G50,[4]编号分类!$C:$C,1,FALSE)</f>
        <v>#N/A</v>
      </c>
      <c r="F50" s="2" t="e">
        <f>VLOOKUP(G50,[4]编号分类!$D:$D,1,FALSE)</f>
        <v>#N/A</v>
      </c>
      <c r="G50" t="s">
        <v>330</v>
      </c>
      <c r="H50" t="s">
        <v>3382</v>
      </c>
      <c r="I50" s="1" t="s">
        <v>3382</v>
      </c>
      <c r="J50" s="14" t="s">
        <v>2172</v>
      </c>
      <c r="K50" t="s">
        <v>2355</v>
      </c>
      <c r="L50" t="s">
        <v>4031</v>
      </c>
      <c r="M50" t="s">
        <v>4854</v>
      </c>
      <c r="N50" t="s">
        <v>4843</v>
      </c>
    </row>
    <row r="51" hidden="1" spans="1:7">
      <c r="A51" s="2" t="e">
        <f>VLOOKUP(G51,[1]编号!$P:$P,1,FALSE)</f>
        <v>#N/A</v>
      </c>
      <c r="B51" s="2" t="e">
        <f>VLOOKUP(G51,[1]编号!$R:$R,1,FALSE)</f>
        <v>#N/A</v>
      </c>
      <c r="C51" s="2" t="e">
        <f>VLOOKUP(G51,[4]编号分类!$A:$A,1,FALSE)</f>
        <v>#N/A</v>
      </c>
      <c r="D51" s="2" t="str">
        <f>VLOOKUP(G51,[4]编号分类!$B:$B,1,FALSE)</f>
        <v>S094-0002</v>
      </c>
      <c r="E51" s="2" t="e">
        <f>VLOOKUP(G51,[4]编号分类!$C:$C,1,FALSE)</f>
        <v>#N/A</v>
      </c>
      <c r="F51" s="2" t="e">
        <f>VLOOKUP(G51,[4]编号分类!$D:$D,1,FALSE)</f>
        <v>#N/A</v>
      </c>
      <c r="G51" t="s">
        <v>191</v>
      </c>
    </row>
    <row r="52" hidden="1" spans="1:14">
      <c r="A52" s="2" t="e">
        <f>VLOOKUP(G52,[1]编号!$P:$P,1,FALSE)</f>
        <v>#N/A</v>
      </c>
      <c r="B52" s="2" t="str">
        <f>VLOOKUP(G52,[1]编号!$R:$R,1,FALSE)</f>
        <v>S182-0005</v>
      </c>
      <c r="C52" s="2" t="e">
        <f>VLOOKUP(G52,[4]编号分类!$A:$A,1,FALSE)</f>
        <v>#N/A</v>
      </c>
      <c r="D52" s="2" t="e">
        <f>VLOOKUP(G52,[4]编号分类!$B:$B,1,FALSE)</f>
        <v>#N/A</v>
      </c>
      <c r="E52" s="2" t="str">
        <f>VLOOKUP(G52,[4]编号分类!$C:$C,1,FALSE)</f>
        <v>S182-0005</v>
      </c>
      <c r="F52" s="2" t="e">
        <f>VLOOKUP(G52,[4]编号分类!$D:$D,1,FALSE)</f>
        <v>#N/A</v>
      </c>
      <c r="G52" t="s">
        <v>332</v>
      </c>
      <c r="H52" t="s">
        <v>3382</v>
      </c>
      <c r="I52" s="1" t="s">
        <v>3382</v>
      </c>
      <c r="J52" s="14" t="s">
        <v>2172</v>
      </c>
      <c r="K52" t="s">
        <v>4748</v>
      </c>
      <c r="L52" t="s">
        <v>4657</v>
      </c>
      <c r="M52" t="s">
        <v>2121</v>
      </c>
      <c r="N52" t="s">
        <v>4843</v>
      </c>
    </row>
    <row r="53" hidden="1" spans="1:7">
      <c r="A53" s="2" t="e">
        <f>VLOOKUP(G53,[1]编号!$P:$P,1,FALSE)</f>
        <v>#N/A</v>
      </c>
      <c r="B53" s="2" t="str">
        <f>VLOOKUP(G53,[1]编号!$R:$R,1,FALSE)</f>
        <v>S094-0005</v>
      </c>
      <c r="C53" s="2" t="e">
        <f>VLOOKUP(G53,[4]编号分类!$A:$A,1,FALSE)</f>
        <v>#N/A</v>
      </c>
      <c r="D53" s="2" t="e">
        <f>VLOOKUP(G53,[4]编号分类!$B:$B,1,FALSE)</f>
        <v>#N/A</v>
      </c>
      <c r="E53" s="2" t="e">
        <f>VLOOKUP(G53,[4]编号分类!$C:$C,1,FALSE)</f>
        <v>#N/A</v>
      </c>
      <c r="F53" s="2" t="e">
        <f>VLOOKUP(G53,[4]编号分类!$D:$D,1,FALSE)</f>
        <v>#N/A</v>
      </c>
      <c r="G53" t="s">
        <v>194</v>
      </c>
    </row>
    <row r="54" hidden="1" spans="1:7">
      <c r="A54" s="2" t="e">
        <f>VLOOKUP(G54,[1]编号!$P:$P,1,FALSE)</f>
        <v>#N/A</v>
      </c>
      <c r="B54" s="2" t="e">
        <f>VLOOKUP(G54,[1]编号!$R:$R,1,FALSE)</f>
        <v>#N/A</v>
      </c>
      <c r="C54" s="2" t="e">
        <f>VLOOKUP(G54,[4]编号分类!$A:$A,1,FALSE)</f>
        <v>#N/A</v>
      </c>
      <c r="D54" s="2" t="str">
        <f>VLOOKUP(G54,[4]编号分类!$B:$B,1,FALSE)</f>
        <v>S094-0009</v>
      </c>
      <c r="E54" s="2" t="e">
        <f>VLOOKUP(G54,[4]编号分类!$C:$C,1,FALSE)</f>
        <v>#N/A</v>
      </c>
      <c r="F54" s="2" t="e">
        <f>VLOOKUP(G54,[4]编号分类!$D:$D,1,FALSE)</f>
        <v>#N/A</v>
      </c>
      <c r="G54" t="s">
        <v>198</v>
      </c>
    </row>
    <row r="55" hidden="1" spans="1:14">
      <c r="A55" s="2" t="e">
        <f>VLOOKUP(G55,[1]编号!$P:$P,1,FALSE)</f>
        <v>#N/A</v>
      </c>
      <c r="B55" s="2" t="e">
        <f>VLOOKUP(G55,[1]编号!$R:$R,1,FALSE)</f>
        <v>#N/A</v>
      </c>
      <c r="C55" s="2" t="e">
        <f>VLOOKUP(G55,[4]编号分类!$A:$A,1,FALSE)</f>
        <v>#N/A</v>
      </c>
      <c r="D55" s="2" t="e">
        <f>VLOOKUP(G55,[4]编号分类!$B:$B,1,FALSE)</f>
        <v>#N/A</v>
      </c>
      <c r="E55" s="2" t="str">
        <f>VLOOKUP(G55,[4]编号分类!$C:$C,1,FALSE)</f>
        <v>S182-0007</v>
      </c>
      <c r="F55" s="2" t="e">
        <f>VLOOKUP(G55,[4]编号分类!$D:$D,1,FALSE)</f>
        <v>#N/A</v>
      </c>
      <c r="G55" t="s">
        <v>334</v>
      </c>
      <c r="H55" t="s">
        <v>3382</v>
      </c>
      <c r="I55" s="1" t="s">
        <v>3382</v>
      </c>
      <c r="J55" s="14" t="s">
        <v>2172</v>
      </c>
      <c r="K55" t="s">
        <v>3273</v>
      </c>
      <c r="L55" t="s">
        <v>2618</v>
      </c>
      <c r="M55" t="s">
        <v>2121</v>
      </c>
      <c r="N55" t="s">
        <v>4843</v>
      </c>
    </row>
    <row r="56" hidden="1" spans="1:14">
      <c r="A56" s="2" t="str">
        <f>VLOOKUP(G56,[1]编号!$P:$P,1,FALSE)</f>
        <v>S182-0015</v>
      </c>
      <c r="B56" s="2" t="e">
        <f>VLOOKUP(G56,[1]编号!$R:$R,1,FALSE)</f>
        <v>#N/A</v>
      </c>
      <c r="C56" s="2" t="e">
        <f>VLOOKUP(G56,[4]编号分类!$A:$A,1,FALSE)</f>
        <v>#N/A</v>
      </c>
      <c r="D56" s="2" t="e">
        <f>VLOOKUP(G56,[4]编号分类!$B:$B,1,FALSE)</f>
        <v>#N/A</v>
      </c>
      <c r="E56" s="2" t="str">
        <f>VLOOKUP(G56,[4]编号分类!$C:$C,1,FALSE)</f>
        <v>S182-0015</v>
      </c>
      <c r="F56" s="2" t="e">
        <f>VLOOKUP(G56,[4]编号分类!$D:$D,1,FALSE)</f>
        <v>#N/A</v>
      </c>
      <c r="G56" t="s">
        <v>342</v>
      </c>
      <c r="H56" t="s">
        <v>3382</v>
      </c>
      <c r="I56" s="1" t="s">
        <v>3382</v>
      </c>
      <c r="J56" s="14" t="s">
        <v>2172</v>
      </c>
      <c r="K56" t="s">
        <v>8470</v>
      </c>
      <c r="L56" t="s">
        <v>5131</v>
      </c>
      <c r="M56" t="s">
        <v>4846</v>
      </c>
      <c r="N56" t="s">
        <v>4843</v>
      </c>
    </row>
    <row r="57" hidden="1" spans="1:14">
      <c r="A57" s="2" t="e">
        <f>VLOOKUP(G57,[1]编号!$P:$P,1,FALSE)</f>
        <v>#N/A</v>
      </c>
      <c r="B57" s="2" t="str">
        <f>VLOOKUP(G57,[1]编号!$R:$R,1,FALSE)</f>
        <v>S185-0006</v>
      </c>
      <c r="C57" s="2" t="e">
        <f>VLOOKUP(G57,[4]编号分类!$A:$A,1,FALSE)</f>
        <v>#N/A</v>
      </c>
      <c r="D57" s="2" t="e">
        <f>VLOOKUP(G57,[4]编号分类!$B:$B,1,FALSE)</f>
        <v>#N/A</v>
      </c>
      <c r="E57" s="2" t="e">
        <f>VLOOKUP(G57,[4]编号分类!$C:$C,1,FALSE)</f>
        <v>#N/A</v>
      </c>
      <c r="F57" s="2" t="e">
        <f>VLOOKUP(G57,[4]编号分类!$D:$D,1,FALSE)</f>
        <v>#N/A</v>
      </c>
      <c r="G57" t="s">
        <v>352</v>
      </c>
      <c r="H57" t="s">
        <v>3382</v>
      </c>
      <c r="I57" s="1" t="s">
        <v>3382</v>
      </c>
      <c r="J57" s="14" t="s">
        <v>2172</v>
      </c>
      <c r="K57" t="s">
        <v>4754</v>
      </c>
      <c r="L57" t="s">
        <v>4658</v>
      </c>
      <c r="M57" t="s">
        <v>2189</v>
      </c>
      <c r="N57" t="s">
        <v>4843</v>
      </c>
    </row>
    <row r="58" hidden="1" spans="1:14">
      <c r="A58" s="2" t="e">
        <f>VLOOKUP(G58,[1]编号!$P:$P,1,FALSE)</f>
        <v>#N/A</v>
      </c>
      <c r="B58" s="2" t="e">
        <f>VLOOKUP(G58,[1]编号!$R:$R,1,FALSE)</f>
        <v>#N/A</v>
      </c>
      <c r="C58" s="2" t="e">
        <f>VLOOKUP(G58,[4]编号分类!$A:$A,1,FALSE)</f>
        <v>#N/A</v>
      </c>
      <c r="D58" s="2" t="e">
        <f>VLOOKUP(G58,[4]编号分类!$B:$B,1,FALSE)</f>
        <v>#N/A</v>
      </c>
      <c r="E58" s="2" t="str">
        <f>VLOOKUP(G58,[4]编号分类!$C:$C,1,FALSE)</f>
        <v>S185-0007</v>
      </c>
      <c r="F58" s="2" t="e">
        <f>VLOOKUP(G58,[4]编号分类!$D:$D,1,FALSE)</f>
        <v>#N/A</v>
      </c>
      <c r="G58" t="s">
        <v>353</v>
      </c>
      <c r="H58" t="s">
        <v>3382</v>
      </c>
      <c r="I58" s="1" t="s">
        <v>3382</v>
      </c>
      <c r="J58" s="14" t="s">
        <v>2172</v>
      </c>
      <c r="K58" t="s">
        <v>2896</v>
      </c>
      <c r="L58" t="s">
        <v>2896</v>
      </c>
      <c r="M58" t="s">
        <v>2189</v>
      </c>
      <c r="N58" t="s">
        <v>4843</v>
      </c>
    </row>
    <row r="59" hidden="1" spans="1:7">
      <c r="A59" s="2" t="str">
        <f>VLOOKUP(G59,[1]编号!$P:$P,1,FALSE)</f>
        <v>S104-0006</v>
      </c>
      <c r="B59" s="2" t="e">
        <f>VLOOKUP(G59,[1]编号!$R:$R,1,FALSE)</f>
        <v>#N/A</v>
      </c>
      <c r="C59" s="2" t="e">
        <f>VLOOKUP(G59,[4]编号分类!$A:$A,1,FALSE)</f>
        <v>#N/A</v>
      </c>
      <c r="D59" s="2" t="e">
        <f>VLOOKUP(G59,[4]编号分类!$B:$B,1,FALSE)</f>
        <v>#N/A</v>
      </c>
      <c r="E59" s="2" t="str">
        <f>VLOOKUP(G59,[4]编号分类!$C:$C,1,FALSE)</f>
        <v>S104-0006</v>
      </c>
      <c r="F59" s="2" t="e">
        <f>VLOOKUP(G59,[4]编号分类!$D:$D,1,FALSE)</f>
        <v>#N/A</v>
      </c>
      <c r="G59" t="s">
        <v>207</v>
      </c>
    </row>
    <row r="60" hidden="1" spans="1:14">
      <c r="A60" s="2" t="e">
        <f>VLOOKUP(G60,[1]编号!$P:$P,1,FALSE)</f>
        <v>#N/A</v>
      </c>
      <c r="B60" s="2" t="e">
        <f>VLOOKUP(G60,[1]编号!$R:$R,1,FALSE)</f>
        <v>#N/A</v>
      </c>
      <c r="C60" s="2" t="e">
        <f>VLOOKUP(G60,[4]编号分类!$A:$A,1,FALSE)</f>
        <v>#N/A</v>
      </c>
      <c r="D60" s="2" t="e">
        <f>VLOOKUP(G60,[4]编号分类!$B:$B,1,FALSE)</f>
        <v>#N/A</v>
      </c>
      <c r="E60" s="2" t="str">
        <f>VLOOKUP(G60,[4]编号分类!$C:$C,1,FALSE)</f>
        <v>S185-0010</v>
      </c>
      <c r="F60" s="2" t="e">
        <f>VLOOKUP(G60,[4]编号分类!$D:$D,1,FALSE)</f>
        <v>#N/A</v>
      </c>
      <c r="G60" t="s">
        <v>356</v>
      </c>
      <c r="H60" t="s">
        <v>3382</v>
      </c>
      <c r="I60" s="1" t="s">
        <v>3382</v>
      </c>
      <c r="J60" s="14" t="s">
        <v>2172</v>
      </c>
      <c r="K60" t="s">
        <v>2145</v>
      </c>
      <c r="L60" t="s">
        <v>4667</v>
      </c>
      <c r="M60" t="s">
        <v>2307</v>
      </c>
      <c r="N60" t="s">
        <v>4845</v>
      </c>
    </row>
    <row r="61" hidden="1" spans="1:14">
      <c r="A61" s="2" t="e">
        <f>VLOOKUP(G61,[1]编号!$P:$P,1,FALSE)</f>
        <v>#N/A</v>
      </c>
      <c r="B61" s="2" t="e">
        <f>VLOOKUP(G61,[1]编号!$R:$R,1,FALSE)</f>
        <v>#N/A</v>
      </c>
      <c r="C61" s="2" t="e">
        <f>VLOOKUP(G61,[4]编号分类!$A:$A,1,FALSE)</f>
        <v>#N/A</v>
      </c>
      <c r="D61" s="2" t="str">
        <f>VLOOKUP(G61,[4]编号分类!$B:$B,1,FALSE)</f>
        <v>S185-0011</v>
      </c>
      <c r="E61" s="2" t="e">
        <f>VLOOKUP(G61,[4]编号分类!$C:$C,1,FALSE)</f>
        <v>#N/A</v>
      </c>
      <c r="F61" s="2" t="e">
        <f>VLOOKUP(G61,[4]编号分类!$D:$D,1,FALSE)</f>
        <v>#N/A</v>
      </c>
      <c r="G61" t="s">
        <v>357</v>
      </c>
      <c r="H61" t="s">
        <v>3382</v>
      </c>
      <c r="I61" s="1" t="s">
        <v>3382</v>
      </c>
      <c r="J61" s="14" t="s">
        <v>2172</v>
      </c>
      <c r="K61" t="s">
        <v>4668</v>
      </c>
      <c r="L61" t="s">
        <v>2851</v>
      </c>
      <c r="M61" t="s">
        <v>2189</v>
      </c>
      <c r="N61" t="s">
        <v>4843</v>
      </c>
    </row>
    <row r="62" hidden="1" spans="1:14">
      <c r="A62" s="2" t="e">
        <f>VLOOKUP(G62,[1]编号!$P:$P,1,FALSE)</f>
        <v>#N/A</v>
      </c>
      <c r="B62" s="2" t="e">
        <f>VLOOKUP(G62,[1]编号!$R:$R,1,FALSE)</f>
        <v>#N/A</v>
      </c>
      <c r="C62" s="2" t="e">
        <f>VLOOKUP(G62,[4]编号分类!$A:$A,1,FALSE)</f>
        <v>#N/A</v>
      </c>
      <c r="D62" s="2" t="str">
        <f>VLOOKUP(G62,[4]编号分类!$B:$B,1,FALSE)</f>
        <v>S185-0016</v>
      </c>
      <c r="E62" s="2" t="e">
        <f>VLOOKUP(G62,[4]编号分类!$C:$C,1,FALSE)</f>
        <v>#N/A</v>
      </c>
      <c r="F62" s="2" t="e">
        <f>VLOOKUP(G62,[4]编号分类!$D:$D,1,FALSE)</f>
        <v>#N/A</v>
      </c>
      <c r="G62" t="s">
        <v>362</v>
      </c>
      <c r="H62" t="s">
        <v>3382</v>
      </c>
      <c r="I62" s="1" t="s">
        <v>3382</v>
      </c>
      <c r="J62" s="14" t="s">
        <v>2172</v>
      </c>
      <c r="K62" t="s">
        <v>3637</v>
      </c>
      <c r="L62" t="s">
        <v>3637</v>
      </c>
      <c r="M62" t="s">
        <v>2189</v>
      </c>
      <c r="N62" t="s">
        <v>4843</v>
      </c>
    </row>
    <row r="63" hidden="1" spans="1:14">
      <c r="A63" s="2" t="e">
        <f>VLOOKUP(G63,[1]编号!$P:$P,1,FALSE)</f>
        <v>#N/A</v>
      </c>
      <c r="B63" s="2" t="e">
        <f>VLOOKUP(G63,[1]编号!$R:$R,1,FALSE)</f>
        <v>#N/A</v>
      </c>
      <c r="C63" s="2" t="e">
        <f>VLOOKUP(G63,[4]编号分类!$A:$A,1,FALSE)</f>
        <v>#N/A</v>
      </c>
      <c r="D63" s="2" t="e">
        <f>VLOOKUP(G63,[4]编号分类!$B:$B,1,FALSE)</f>
        <v>#N/A</v>
      </c>
      <c r="E63" s="2" t="str">
        <f>VLOOKUP(G63,[4]编号分类!$C:$C,1,FALSE)</f>
        <v>S185-0017</v>
      </c>
      <c r="F63" s="2" t="e">
        <f>VLOOKUP(G63,[4]编号分类!$D:$D,1,FALSE)</f>
        <v>#N/A</v>
      </c>
      <c r="G63" t="s">
        <v>363</v>
      </c>
      <c r="H63" t="s">
        <v>3382</v>
      </c>
      <c r="I63" s="1" t="s">
        <v>3382</v>
      </c>
      <c r="J63" s="14" t="s">
        <v>2172</v>
      </c>
      <c r="K63" t="s">
        <v>4733</v>
      </c>
      <c r="L63" t="s">
        <v>3123</v>
      </c>
      <c r="M63" t="s">
        <v>2189</v>
      </c>
      <c r="N63" t="s">
        <v>4843</v>
      </c>
    </row>
    <row r="64" hidden="1" spans="1:14">
      <c r="A64" s="2" t="e">
        <f>VLOOKUP(G64,[1]编号!$P:$P,1,FALSE)</f>
        <v>#N/A</v>
      </c>
      <c r="B64" s="2" t="e">
        <f>VLOOKUP(G64,[1]编号!$R:$R,1,FALSE)</f>
        <v>#N/A</v>
      </c>
      <c r="C64" s="2" t="e">
        <f>VLOOKUP(G64,[4]编号分类!$A:$A,1,FALSE)</f>
        <v>#N/A</v>
      </c>
      <c r="D64" s="2" t="str">
        <f>VLOOKUP(G64,[4]编号分类!$B:$B,1,FALSE)</f>
        <v>S185-0023</v>
      </c>
      <c r="E64" s="2" t="e">
        <f>VLOOKUP(G64,[4]编号分类!$C:$C,1,FALSE)</f>
        <v>#N/A</v>
      </c>
      <c r="F64" s="2" t="e">
        <f>VLOOKUP(G64,[4]编号分类!$D:$D,1,FALSE)</f>
        <v>#N/A</v>
      </c>
      <c r="G64" t="s">
        <v>369</v>
      </c>
      <c r="H64" t="s">
        <v>3382</v>
      </c>
      <c r="I64" s="1" t="s">
        <v>3382</v>
      </c>
      <c r="J64" s="14" t="s">
        <v>2172</v>
      </c>
      <c r="K64" t="s">
        <v>4704</v>
      </c>
      <c r="L64" t="s">
        <v>2207</v>
      </c>
      <c r="M64" t="s">
        <v>2205</v>
      </c>
      <c r="N64" t="s">
        <v>4843</v>
      </c>
    </row>
    <row r="65" hidden="1" spans="1:14">
      <c r="A65" s="2" t="e">
        <f>VLOOKUP(G65,[1]编号!$P:$P,1,FALSE)</f>
        <v>#N/A</v>
      </c>
      <c r="B65" s="2" t="e">
        <f>VLOOKUP(G65,[1]编号!$R:$R,1,FALSE)</f>
        <v>#N/A</v>
      </c>
      <c r="C65" s="2" t="e">
        <f>VLOOKUP(G65,[4]编号分类!$A:$A,1,FALSE)</f>
        <v>#N/A</v>
      </c>
      <c r="D65" s="2" t="e">
        <f>VLOOKUP(G65,[4]编号分类!$B:$B,1,FALSE)</f>
        <v>#N/A</v>
      </c>
      <c r="E65" s="2" t="str">
        <f>VLOOKUP(G65,[4]编号分类!$C:$C,1,FALSE)</f>
        <v>S185-0025</v>
      </c>
      <c r="F65" s="2" t="e">
        <f>VLOOKUP(G65,[4]编号分类!$D:$D,1,FALSE)</f>
        <v>#N/A</v>
      </c>
      <c r="G65" t="s">
        <v>371</v>
      </c>
      <c r="H65" t="s">
        <v>3382</v>
      </c>
      <c r="I65" s="1" t="s">
        <v>3382</v>
      </c>
      <c r="J65" s="14" t="s">
        <v>2172</v>
      </c>
      <c r="K65" t="s">
        <v>8467</v>
      </c>
      <c r="L65" t="s">
        <v>4767</v>
      </c>
      <c r="M65" t="s">
        <v>4846</v>
      </c>
      <c r="N65" t="s">
        <v>4843</v>
      </c>
    </row>
    <row r="66" hidden="1" spans="1:14">
      <c r="A66" s="2" t="str">
        <f>VLOOKUP(G66,[1]编号!$P:$P,1,FALSE)</f>
        <v>S189-0001</v>
      </c>
      <c r="B66" s="2" t="e">
        <f>VLOOKUP(G66,[1]编号!$R:$R,1,FALSE)</f>
        <v>#N/A</v>
      </c>
      <c r="C66" s="2" t="e">
        <f>VLOOKUP(G66,[4]编号分类!$A:$A,1,FALSE)</f>
        <v>#N/A</v>
      </c>
      <c r="D66" s="2" t="e">
        <f>VLOOKUP(G66,[4]编号分类!$B:$B,1,FALSE)</f>
        <v>#N/A</v>
      </c>
      <c r="E66" s="2" t="str">
        <f>VLOOKUP(G66,[4]编号分类!$C:$C,1,FALSE)</f>
        <v>S189-0001</v>
      </c>
      <c r="F66" s="2" t="e">
        <f>VLOOKUP(G66,[4]编号分类!$D:$D,1,FALSE)</f>
        <v>#N/A</v>
      </c>
      <c r="G66" t="s">
        <v>379</v>
      </c>
      <c r="H66" t="s">
        <v>3382</v>
      </c>
      <c r="I66" s="1" t="s">
        <v>3382</v>
      </c>
      <c r="J66" s="14" t="s">
        <v>2172</v>
      </c>
      <c r="K66" t="s">
        <v>2149</v>
      </c>
      <c r="L66" t="s">
        <v>2547</v>
      </c>
      <c r="M66" t="s">
        <v>2189</v>
      </c>
      <c r="N66" t="s">
        <v>4843</v>
      </c>
    </row>
    <row r="67" hidden="1" spans="1:7">
      <c r="A67" s="2" t="e">
        <f>VLOOKUP(G67,[1]编号!$P:$P,1,FALSE)</f>
        <v>#N/A</v>
      </c>
      <c r="B67" s="2" t="e">
        <f>VLOOKUP(G67,[1]编号!$R:$R,1,FALSE)</f>
        <v>#N/A</v>
      </c>
      <c r="C67" s="2" t="e">
        <f>VLOOKUP(G67,[4]编号分类!$A:$A,1,FALSE)</f>
        <v>#N/A</v>
      </c>
      <c r="D67" s="2" t="e">
        <f>VLOOKUP(G67,[4]编号分类!$B:$B,1,FALSE)</f>
        <v>#N/A</v>
      </c>
      <c r="E67" s="2" t="str">
        <f>VLOOKUP(G67,[4]编号分类!$C:$C,1,FALSE)</f>
        <v>S142-0004</v>
      </c>
      <c r="F67" s="2" t="e">
        <f>VLOOKUP(G67,[4]编号分类!$D:$D,1,FALSE)</f>
        <v>#N/A</v>
      </c>
      <c r="G67" t="s">
        <v>250</v>
      </c>
    </row>
    <row r="68" hidden="1" spans="1:14">
      <c r="A68" s="2" t="e">
        <f>VLOOKUP(G68,[1]编号!$P:$P,1,FALSE)</f>
        <v>#N/A</v>
      </c>
      <c r="B68" s="2" t="e">
        <f>VLOOKUP(G68,[1]编号!$R:$R,1,FALSE)</f>
        <v>#N/A</v>
      </c>
      <c r="C68" s="2" t="e">
        <f>VLOOKUP(G68,[4]编号分类!$A:$A,1,FALSE)</f>
        <v>#N/A</v>
      </c>
      <c r="D68" s="2" t="str">
        <f>VLOOKUP(G68,[4]编号分类!$B:$B,1,FALSE)</f>
        <v>S193-0001</v>
      </c>
      <c r="E68" s="2" t="e">
        <f>VLOOKUP(G68,[4]编号分类!$C:$C,1,FALSE)</f>
        <v>#N/A</v>
      </c>
      <c r="F68" s="2" t="e">
        <f>VLOOKUP(G68,[4]编号分类!$D:$D,1,FALSE)</f>
        <v>#N/A</v>
      </c>
      <c r="G68" t="s">
        <v>381</v>
      </c>
      <c r="H68" t="s">
        <v>3382</v>
      </c>
      <c r="I68" s="1" t="s">
        <v>3382</v>
      </c>
      <c r="J68" s="14" t="s">
        <v>2172</v>
      </c>
      <c r="K68" t="s">
        <v>2351</v>
      </c>
      <c r="L68" t="s">
        <v>1465</v>
      </c>
      <c r="M68" t="s">
        <v>2121</v>
      </c>
      <c r="N68" t="s">
        <v>4843</v>
      </c>
    </row>
    <row r="69" hidden="1" spans="1:7">
      <c r="A69" s="2" t="e">
        <f>VLOOKUP(G69,[1]编号!$P:$P,1,FALSE)</f>
        <v>#N/A</v>
      </c>
      <c r="B69" s="2" t="e">
        <f>VLOOKUP(G69,[1]编号!$R:$R,1,FALSE)</f>
        <v>#N/A</v>
      </c>
      <c r="C69" s="2" t="e">
        <f>VLOOKUP(G69,[4]编号分类!$A:$A,1,FALSE)</f>
        <v>#N/A</v>
      </c>
      <c r="D69" s="2" t="e">
        <f>VLOOKUP(G69,[4]编号分类!$B:$B,1,FALSE)</f>
        <v>#N/A</v>
      </c>
      <c r="E69" s="2" t="e">
        <f>VLOOKUP(G69,[4]编号分类!$C:$C,1,FALSE)</f>
        <v>#N/A</v>
      </c>
      <c r="F69" s="2" t="e">
        <f>VLOOKUP(G69,[4]编号分类!$D:$D,1,FALSE)</f>
        <v>#N/A</v>
      </c>
      <c r="G69" t="s">
        <v>253</v>
      </c>
    </row>
    <row r="70" hidden="1" spans="1:14">
      <c r="A70" s="2" t="e">
        <f>VLOOKUP(G70,[1]编号!$P:$P,1,FALSE)</f>
        <v>#N/A</v>
      </c>
      <c r="B70" s="2" t="str">
        <f>VLOOKUP(G70,[1]编号!$R:$R,1,FALSE)</f>
        <v>S063-0021</v>
      </c>
      <c r="C70" s="2" t="e">
        <f>VLOOKUP(G70,[4]编号分类!$A:$A,1,FALSE)</f>
        <v>#N/A</v>
      </c>
      <c r="D70" s="2" t="e">
        <f>VLOOKUP(G70,[4]编号分类!$B:$B,1,FALSE)</f>
        <v>#N/A</v>
      </c>
      <c r="E70" s="2" t="str">
        <f>VLOOKUP(G70,[4]编号分类!$C:$C,1,FALSE)</f>
        <v>S063-0021</v>
      </c>
      <c r="F70" s="2" t="e">
        <f>VLOOKUP(G70,[4]编号分类!$D:$D,1,FALSE)</f>
        <v>#N/A</v>
      </c>
      <c r="G70" t="s">
        <v>103</v>
      </c>
      <c r="H70" t="s">
        <v>3192</v>
      </c>
      <c r="I70" s="1" t="s">
        <v>3192</v>
      </c>
      <c r="J70" s="14" t="s">
        <v>2603</v>
      </c>
      <c r="K70" t="s">
        <v>2677</v>
      </c>
      <c r="L70" t="s">
        <v>2875</v>
      </c>
      <c r="M70" t="s">
        <v>2290</v>
      </c>
      <c r="N70" t="s">
        <v>4807</v>
      </c>
    </row>
    <row r="71" hidden="1" spans="1:14">
      <c r="A71" s="2" t="e">
        <f>VLOOKUP(G71,[1]编号!$P:$P,1,FALSE)</f>
        <v>#N/A</v>
      </c>
      <c r="B71" s="2" t="e">
        <f>VLOOKUP(G71,[1]编号!$R:$R,1,FALSE)</f>
        <v>#N/A</v>
      </c>
      <c r="C71" s="2" t="e">
        <f>VLOOKUP(G71,[4]编号分类!$A:$A,1,FALSE)</f>
        <v>#N/A</v>
      </c>
      <c r="D71" s="2" t="e">
        <f>VLOOKUP(G71,[4]编号分类!$B:$B,1,FALSE)</f>
        <v>#N/A</v>
      </c>
      <c r="E71" s="2" t="e">
        <f>VLOOKUP(G71,[4]编号分类!$C:$C,1,FALSE)</f>
        <v>#N/A</v>
      </c>
      <c r="F71" s="2" t="e">
        <f>VLOOKUP(G71,[4]编号分类!$D:$D,1,FALSE)</f>
        <v>#N/A</v>
      </c>
      <c r="G71" t="s">
        <v>4742</v>
      </c>
      <c r="H71" t="s">
        <v>3192</v>
      </c>
      <c r="I71" s="1" t="s">
        <v>3192</v>
      </c>
      <c r="J71" s="14" t="s">
        <v>2603</v>
      </c>
      <c r="K71" t="s">
        <v>4726</v>
      </c>
      <c r="L71" t="s">
        <v>10181</v>
      </c>
      <c r="M71" t="s">
        <v>2186</v>
      </c>
      <c r="N71" t="s">
        <v>4807</v>
      </c>
    </row>
    <row r="72" hidden="1" spans="1:14">
      <c r="A72" s="2" t="e">
        <f>VLOOKUP(G72,[1]编号!$P:$P,1,FALSE)</f>
        <v>#N/A</v>
      </c>
      <c r="B72" s="2" t="e">
        <f>VLOOKUP(G72,[1]编号!$R:$R,1,FALSE)</f>
        <v>#N/A</v>
      </c>
      <c r="C72" s="2" t="e">
        <f>VLOOKUP(G72,[4]编号分类!$A:$A,1,FALSE)</f>
        <v>#N/A</v>
      </c>
      <c r="D72" s="2" t="e">
        <f>VLOOKUP(G72,[4]编号分类!$B:$B,1,FALSE)</f>
        <v>#N/A</v>
      </c>
      <c r="E72" s="2" t="e">
        <f>VLOOKUP(G72,[4]编号分类!$C:$C,1,FALSE)</f>
        <v>#N/A</v>
      </c>
      <c r="F72" s="2" t="e">
        <f>VLOOKUP(G72,[4]编号分类!$D:$D,1,FALSE)</f>
        <v>#N/A</v>
      </c>
      <c r="G72" t="s">
        <v>380</v>
      </c>
      <c r="H72" t="s">
        <v>3192</v>
      </c>
      <c r="I72" s="1" t="s">
        <v>3192</v>
      </c>
      <c r="J72" s="14" t="s">
        <v>2603</v>
      </c>
      <c r="K72" t="s">
        <v>2485</v>
      </c>
      <c r="L72" t="s">
        <v>3157</v>
      </c>
      <c r="M72" t="s">
        <v>2186</v>
      </c>
      <c r="N72" t="s">
        <v>4807</v>
      </c>
    </row>
    <row r="73" hidden="1" spans="1:14">
      <c r="A73" s="2" t="e">
        <f>VLOOKUP(G73,[1]编号!$P:$P,1,FALSE)</f>
        <v>#N/A</v>
      </c>
      <c r="B73" s="2" t="e">
        <f>VLOOKUP(G73,[1]编号!$R:$R,1,FALSE)</f>
        <v>#N/A</v>
      </c>
      <c r="C73" s="2" t="e">
        <f>VLOOKUP(G73,[4]编号分类!$A:$A,1,FALSE)</f>
        <v>#N/A</v>
      </c>
      <c r="D73" s="2" t="e">
        <f>VLOOKUP(G73,[4]编号分类!$B:$B,1,FALSE)</f>
        <v>#N/A</v>
      </c>
      <c r="E73" s="2" t="str">
        <f>VLOOKUP(G73,[4]编号分类!$C:$C,1,FALSE)</f>
        <v>S005-0014</v>
      </c>
      <c r="F73" s="2" t="e">
        <f>VLOOKUP(G73,[4]编号分类!$D:$D,1,FALSE)</f>
        <v>#N/A</v>
      </c>
      <c r="G73" t="s">
        <v>14</v>
      </c>
      <c r="H73" t="s">
        <v>3143</v>
      </c>
      <c r="I73" s="1" t="s">
        <v>3143</v>
      </c>
      <c r="J73" s="14" t="s">
        <v>2172</v>
      </c>
      <c r="K73" t="s">
        <v>2838</v>
      </c>
      <c r="L73" t="s">
        <v>3476</v>
      </c>
      <c r="M73" t="s">
        <v>4811</v>
      </c>
      <c r="N73" t="s">
        <v>4843</v>
      </c>
    </row>
    <row r="74" hidden="1" spans="1:14">
      <c r="A74" s="2" t="str">
        <f>VLOOKUP(G74,[1]编号!$P:$P,1,FALSE)</f>
        <v>S177-0001</v>
      </c>
      <c r="B74" s="2" t="e">
        <f>VLOOKUP(G74,[1]编号!$R:$R,1,FALSE)</f>
        <v>#N/A</v>
      </c>
      <c r="C74" s="2" t="e">
        <f>VLOOKUP(G74,[4]编号分类!$A:$A,1,FALSE)</f>
        <v>#N/A</v>
      </c>
      <c r="D74" s="2" t="e">
        <f>VLOOKUP(G74,[4]编号分类!$B:$B,1,FALSE)</f>
        <v>#N/A</v>
      </c>
      <c r="E74" s="2" t="e">
        <f>VLOOKUP(G74,[4]编号分类!$C:$C,1,FALSE)</f>
        <v>#N/A</v>
      </c>
      <c r="F74" s="2" t="e">
        <f>VLOOKUP(G74,[4]编号分类!$D:$D,1,FALSE)</f>
        <v>#N/A</v>
      </c>
      <c r="G74" t="s">
        <v>323</v>
      </c>
      <c r="H74" t="s">
        <v>3039</v>
      </c>
      <c r="I74" s="1" t="s">
        <v>3039</v>
      </c>
      <c r="J74" s="14" t="s">
        <v>2172</v>
      </c>
      <c r="K74" t="s">
        <v>2232</v>
      </c>
      <c r="L74" t="s">
        <v>2232</v>
      </c>
      <c r="M74" t="s">
        <v>2253</v>
      </c>
      <c r="N74" t="s">
        <v>4807</v>
      </c>
    </row>
    <row r="75" hidden="1" spans="1:14">
      <c r="A75" s="2" t="str">
        <f>VLOOKUP(G75,[1]编号!$P:$P,1,FALSE)</f>
        <v>S177-0001</v>
      </c>
      <c r="B75" s="2" t="e">
        <f>VLOOKUP(G75,[1]编号!$R:$R,1,FALSE)</f>
        <v>#N/A</v>
      </c>
      <c r="C75" s="2" t="e">
        <f>VLOOKUP(G75,[4]编号分类!$A:$A,1,FALSE)</f>
        <v>#N/A</v>
      </c>
      <c r="D75" s="2" t="e">
        <f>VLOOKUP(G75,[4]编号分类!$B:$B,1,FALSE)</f>
        <v>#N/A</v>
      </c>
      <c r="E75" s="2" t="e">
        <f>VLOOKUP(G75,[4]编号分类!$C:$C,1,FALSE)</f>
        <v>#N/A</v>
      </c>
      <c r="F75" s="2" t="e">
        <f>VLOOKUP(G75,[4]编号分类!$D:$D,1,FALSE)</f>
        <v>#N/A</v>
      </c>
      <c r="G75" t="s">
        <v>323</v>
      </c>
      <c r="H75" t="s">
        <v>3039</v>
      </c>
      <c r="I75" s="1" t="s">
        <v>3039</v>
      </c>
      <c r="J75" s="14" t="s">
        <v>2172</v>
      </c>
      <c r="K75" t="s">
        <v>2528</v>
      </c>
      <c r="L75" t="s">
        <v>2528</v>
      </c>
      <c r="M75" t="s">
        <v>2253</v>
      </c>
      <c r="N75" t="s">
        <v>4807</v>
      </c>
    </row>
    <row r="76" hidden="1" spans="1:14">
      <c r="A76" s="2" t="e">
        <f>VLOOKUP(G76,[1]编号!$P:$P,1,FALSE)</f>
        <v>#N/A</v>
      </c>
      <c r="B76" s="2" t="e">
        <f>VLOOKUP(G76,[1]编号!$R:$R,1,FALSE)</f>
        <v>#N/A</v>
      </c>
      <c r="C76" s="2" t="e">
        <f>VLOOKUP(G76,[4]编号分类!$A:$A,1,FALSE)</f>
        <v>#N/A</v>
      </c>
      <c r="D76" s="2" t="str">
        <f>VLOOKUP(G76,[4]编号分类!$B:$B,1,FALSE)</f>
        <v>S104-0008</v>
      </c>
      <c r="E76" s="2" t="e">
        <f>VLOOKUP(G76,[4]编号分类!$C:$C,1,FALSE)</f>
        <v>#N/A</v>
      </c>
      <c r="F76" s="2" t="e">
        <f>VLOOKUP(G76,[4]编号分类!$D:$D,1,FALSE)</f>
        <v>#N/A</v>
      </c>
      <c r="G76" t="s">
        <v>209</v>
      </c>
      <c r="H76" t="s">
        <v>2180</v>
      </c>
      <c r="I76" t="s">
        <v>2180</v>
      </c>
      <c r="J76" s="14" t="s">
        <v>2172</v>
      </c>
      <c r="K76" t="s">
        <v>3139</v>
      </c>
      <c r="L76" t="s">
        <v>3139</v>
      </c>
      <c r="M76" t="s">
        <v>4817</v>
      </c>
      <c r="N76" t="s">
        <v>4807</v>
      </c>
    </row>
    <row r="77" hidden="1" spans="1:14">
      <c r="A77" s="2" t="e">
        <f>VLOOKUP(G77,[1]编号!$P:$P,1,FALSE)</f>
        <v>#N/A</v>
      </c>
      <c r="B77" s="2" t="e">
        <f>VLOOKUP(G77,[1]编号!$R:$R,1,FALSE)</f>
        <v>#N/A</v>
      </c>
      <c r="C77" s="2" t="e">
        <f>VLOOKUP(G77,[4]编号分类!$A:$A,1,FALSE)</f>
        <v>#N/A</v>
      </c>
      <c r="D77" s="2" t="str">
        <f>VLOOKUP(G77,[4]编号分类!$B:$B,1,FALSE)</f>
        <v>S185-0015</v>
      </c>
      <c r="E77" s="2" t="e">
        <f>VLOOKUP(G77,[4]编号分类!$C:$C,1,FALSE)</f>
        <v>#N/A</v>
      </c>
      <c r="F77" s="2" t="e">
        <f>VLOOKUP(G77,[4]编号分类!$D:$D,1,FALSE)</f>
        <v>#N/A</v>
      </c>
      <c r="G77" t="s">
        <v>361</v>
      </c>
      <c r="H77" t="s">
        <v>2180</v>
      </c>
      <c r="I77" t="s">
        <v>2180</v>
      </c>
      <c r="J77" s="14" t="s">
        <v>2172</v>
      </c>
      <c r="K77" t="s">
        <v>4713</v>
      </c>
      <c r="L77" t="s">
        <v>4713</v>
      </c>
      <c r="M77" t="s">
        <v>4816</v>
      </c>
      <c r="N77" t="s">
        <v>4807</v>
      </c>
    </row>
    <row r="78" hidden="1" spans="1:7">
      <c r="A78" s="2" t="e">
        <f>VLOOKUP(G78,[1]编号!$P:$P,1,FALSE)</f>
        <v>#N/A</v>
      </c>
      <c r="B78" s="2" t="e">
        <f>VLOOKUP(G78,[1]编号!$R:$R,1,FALSE)</f>
        <v>#N/A</v>
      </c>
      <c r="C78" s="2" t="e">
        <f>VLOOKUP(G78,[4]编号分类!$A:$A,1,FALSE)</f>
        <v>#N/A</v>
      </c>
      <c r="D78" s="2" t="e">
        <f>VLOOKUP(G78,[4]编号分类!$B:$B,1,FALSE)</f>
        <v>#N/A</v>
      </c>
      <c r="E78" s="2" t="str">
        <f>VLOOKUP(G78,[4]编号分类!$C:$C,1,FALSE)</f>
        <v>S157-0003</v>
      </c>
      <c r="F78" s="2" t="e">
        <f>VLOOKUP(G78,[4]编号分类!$D:$D,1,FALSE)</f>
        <v>#N/A</v>
      </c>
      <c r="G78" t="s">
        <v>305</v>
      </c>
    </row>
    <row r="79" hidden="1" spans="1:14">
      <c r="A79" s="2" t="e">
        <f>VLOOKUP(G79,[1]编号!$P:$P,1,FALSE)</f>
        <v>#N/A</v>
      </c>
      <c r="B79" s="2" t="e">
        <f>VLOOKUP(G79,[1]编号!$R:$R,1,FALSE)</f>
        <v>#N/A</v>
      </c>
      <c r="C79" s="2" t="e">
        <f>VLOOKUP(G79,[4]编号分类!$A:$A,1,FALSE)</f>
        <v>#N/A</v>
      </c>
      <c r="D79" s="2" t="str">
        <f>VLOOKUP(G79,[4]编号分类!$B:$B,1,FALSE)</f>
        <v>S185-0020</v>
      </c>
      <c r="E79" s="2" t="e">
        <f>VLOOKUP(G79,[4]编号分类!$C:$C,1,FALSE)</f>
        <v>#N/A</v>
      </c>
      <c r="F79" s="2" t="e">
        <f>VLOOKUP(G79,[4]编号分类!$D:$D,1,FALSE)</f>
        <v>#N/A</v>
      </c>
      <c r="G79" t="s">
        <v>366</v>
      </c>
      <c r="H79" t="s">
        <v>2180</v>
      </c>
      <c r="I79" t="s">
        <v>2180</v>
      </c>
      <c r="J79" s="14" t="s">
        <v>2172</v>
      </c>
      <c r="K79" t="s">
        <v>4793</v>
      </c>
      <c r="L79" t="s">
        <v>4793</v>
      </c>
      <c r="M79" t="s">
        <v>4857</v>
      </c>
      <c r="N79" t="s">
        <v>4807</v>
      </c>
    </row>
    <row r="80" hidden="1" spans="1:7">
      <c r="A80" s="2" t="e">
        <f>VLOOKUP(G80,[1]编号!$P:$P,1,FALSE)</f>
        <v>#N/A</v>
      </c>
      <c r="B80" s="2" t="e">
        <f>VLOOKUP(G80,[1]编号!$R:$R,1,FALSE)</f>
        <v>#N/A</v>
      </c>
      <c r="C80" s="2" t="e">
        <f>VLOOKUP(G80,[4]编号分类!$A:$A,1,FALSE)</f>
        <v>#N/A</v>
      </c>
      <c r="D80" s="2" t="e">
        <f>VLOOKUP(G80,[4]编号分类!$B:$B,1,FALSE)</f>
        <v>#N/A</v>
      </c>
      <c r="E80" s="2" t="e">
        <f>VLOOKUP(G80,[4]编号分类!$C:$C,1,FALSE)</f>
        <v>#N/A</v>
      </c>
      <c r="F80" s="2" t="e">
        <f>VLOOKUP(G80,[4]编号分类!$D:$D,1,FALSE)</f>
        <v>#N/A</v>
      </c>
      <c r="G80" t="s">
        <v>312</v>
      </c>
    </row>
    <row r="81" hidden="1" spans="1:14">
      <c r="A81" s="2" t="e">
        <f>VLOOKUP(G81,[1]编号!$P:$P,1,FALSE)</f>
        <v>#N/A</v>
      </c>
      <c r="B81" s="2" t="str">
        <f>VLOOKUP(G81,[1]编号!$R:$R,1,FALSE)</f>
        <v>S185-0021</v>
      </c>
      <c r="C81" s="2" t="e">
        <f>VLOOKUP(G81,[4]编号分类!$A:$A,1,FALSE)</f>
        <v>#N/A</v>
      </c>
      <c r="D81" s="2" t="str">
        <f>VLOOKUP(G81,[4]编号分类!$B:$B,1,FALSE)</f>
        <v>S185-0021</v>
      </c>
      <c r="E81" s="2" t="e">
        <f>VLOOKUP(G81,[4]编号分类!$C:$C,1,FALSE)</f>
        <v>#N/A</v>
      </c>
      <c r="F81" s="2" t="e">
        <f>VLOOKUP(G81,[4]编号分类!$D:$D,1,FALSE)</f>
        <v>#N/A</v>
      </c>
      <c r="G81" t="s">
        <v>367</v>
      </c>
      <c r="H81" t="s">
        <v>2180</v>
      </c>
      <c r="I81" t="s">
        <v>2180</v>
      </c>
      <c r="J81" s="14" t="s">
        <v>2172</v>
      </c>
      <c r="K81" t="s">
        <v>3482</v>
      </c>
      <c r="L81" t="s">
        <v>2126</v>
      </c>
      <c r="M81" t="s">
        <v>4857</v>
      </c>
      <c r="N81" t="s">
        <v>4807</v>
      </c>
    </row>
    <row r="82" hidden="1" spans="1:14">
      <c r="A82" s="2" t="e">
        <f>VLOOKUP(G82,[1]编号!$P:$P,1,FALSE)</f>
        <v>#N/A</v>
      </c>
      <c r="B82" s="2" t="e">
        <f>VLOOKUP(G82,[1]编号!$R:$R,1,FALSE)</f>
        <v>#N/A</v>
      </c>
      <c r="C82" s="2" t="e">
        <f>VLOOKUP(G82,[4]编号分类!$A:$A,1,FALSE)</f>
        <v>#N/A</v>
      </c>
      <c r="D82" s="2" t="e">
        <f>VLOOKUP(G82,[4]编号分类!$B:$B,1,FALSE)</f>
        <v>#N/A</v>
      </c>
      <c r="E82" s="2" t="str">
        <f>VLOOKUP(G82,[4]编号分类!$C:$C,1,FALSE)</f>
        <v>S182-0009</v>
      </c>
      <c r="F82" s="2" t="e">
        <f>VLOOKUP(G82,[4]编号分类!$D:$D,1,FALSE)</f>
        <v>#N/A</v>
      </c>
      <c r="G82" t="s">
        <v>336</v>
      </c>
      <c r="H82" t="s">
        <v>2952</v>
      </c>
      <c r="I82" s="1" t="s">
        <v>2952</v>
      </c>
      <c r="J82" s="14" t="s">
        <v>2172</v>
      </c>
      <c r="K82" t="s">
        <v>2846</v>
      </c>
      <c r="L82" t="s">
        <v>4303</v>
      </c>
      <c r="M82" t="s">
        <v>4806</v>
      </c>
      <c r="N82" t="s">
        <v>4807</v>
      </c>
    </row>
    <row r="83" hidden="1" spans="1:14">
      <c r="A83" s="2" t="e">
        <f>VLOOKUP(G83,[1]编号!$P:$P,1,FALSE)</f>
        <v>#N/A</v>
      </c>
      <c r="B83" s="2" t="e">
        <f>VLOOKUP(G83,[1]编号!$R:$R,1,FALSE)</f>
        <v>#N/A</v>
      </c>
      <c r="C83" s="2" t="e">
        <f>VLOOKUP(G83,[4]编号分类!$A:$A,1,FALSE)</f>
        <v>#N/A</v>
      </c>
      <c r="D83" s="2" t="e">
        <f>VLOOKUP(G83,[4]编号分类!$B:$B,1,FALSE)</f>
        <v>#N/A</v>
      </c>
      <c r="E83" s="2" t="str">
        <f>VLOOKUP(G83,[4]编号分类!$C:$C,1,FALSE)</f>
        <v>S182-0010</v>
      </c>
      <c r="F83" s="2" t="e">
        <f>VLOOKUP(G83,[4]编号分类!$D:$D,1,FALSE)</f>
        <v>#N/A</v>
      </c>
      <c r="G83" t="s">
        <v>337</v>
      </c>
      <c r="H83" t="s">
        <v>2952</v>
      </c>
      <c r="I83" s="1" t="s">
        <v>2952</v>
      </c>
      <c r="J83" s="14" t="s">
        <v>2172</v>
      </c>
      <c r="K83" t="s">
        <v>4702</v>
      </c>
      <c r="L83" t="s">
        <v>2905</v>
      </c>
      <c r="M83" t="s">
        <v>408</v>
      </c>
      <c r="N83" t="s">
        <v>4807</v>
      </c>
    </row>
    <row r="84" hidden="1" spans="1:14">
      <c r="A84" s="2" t="e">
        <f>VLOOKUP(G84,[1]编号!$P:$P,1,FALSE)</f>
        <v>#N/A</v>
      </c>
      <c r="B84" s="2" t="e">
        <f>VLOOKUP(G84,[1]编号!$R:$R,1,FALSE)</f>
        <v>#N/A</v>
      </c>
      <c r="C84" s="2" t="e">
        <f>VLOOKUP(G84,[4]编号分类!$A:$A,1,FALSE)</f>
        <v>#N/A</v>
      </c>
      <c r="D84" s="2" t="e">
        <f>VLOOKUP(G84,[4]编号分类!$B:$B,1,FALSE)</f>
        <v>#N/A</v>
      </c>
      <c r="E84" s="2" t="str">
        <f>VLOOKUP(G84,[4]编号分类!$C:$C,1,FALSE)</f>
        <v>S095-0001</v>
      </c>
      <c r="F84" s="2" t="e">
        <f>VLOOKUP(G84,[4]编号分类!$D:$D,1,FALSE)</f>
        <v>#N/A</v>
      </c>
      <c r="G84" t="s">
        <v>199</v>
      </c>
      <c r="H84" t="s">
        <v>2856</v>
      </c>
      <c r="I84" s="1" t="s">
        <v>2853</v>
      </c>
      <c r="J84" s="14" t="s">
        <v>2603</v>
      </c>
      <c r="K84" t="s">
        <v>3128</v>
      </c>
      <c r="L84" t="s">
        <v>400</v>
      </c>
      <c r="N84" t="s">
        <v>4807</v>
      </c>
    </row>
    <row r="85" hidden="1" spans="1:7">
      <c r="A85" s="2" t="e">
        <f>VLOOKUP(G85,[1]编号!$P:$P,1,FALSE)</f>
        <v>#N/A</v>
      </c>
      <c r="B85" s="2" t="e">
        <f>VLOOKUP(G85,[1]编号!$R:$R,1,FALSE)</f>
        <v>#N/A</v>
      </c>
      <c r="C85" s="2" t="e">
        <f>VLOOKUP(G85,[4]编号分类!$A:$A,1,FALSE)</f>
        <v>#N/A</v>
      </c>
      <c r="D85" s="2" t="e">
        <f>VLOOKUP(G85,[4]编号分类!$B:$B,1,FALSE)</f>
        <v>#N/A</v>
      </c>
      <c r="E85" s="2" t="e">
        <f>VLOOKUP(G85,[4]编号分类!$C:$C,1,FALSE)</f>
        <v>#N/A</v>
      </c>
      <c r="F85" s="2" t="e">
        <f>VLOOKUP(G85,[4]编号分类!$D:$D,1,FALSE)</f>
        <v>#N/A</v>
      </c>
      <c r="G85" t="s">
        <v>326</v>
      </c>
    </row>
    <row r="86" hidden="1" spans="1:14">
      <c r="A86" s="2" t="e">
        <f>VLOOKUP(G86,[1]编号!$P:$P,1,FALSE)</f>
        <v>#N/A</v>
      </c>
      <c r="B86" s="2" t="str">
        <f>VLOOKUP(G86,[1]编号!$R:$R,1,FALSE)</f>
        <v>S182-0005</v>
      </c>
      <c r="C86" s="2" t="e">
        <f>VLOOKUP(G86,[4]编号分类!$A:$A,1,FALSE)</f>
        <v>#N/A</v>
      </c>
      <c r="D86" s="2" t="e">
        <f>VLOOKUP(G86,[4]编号分类!$B:$B,1,FALSE)</f>
        <v>#N/A</v>
      </c>
      <c r="E86" s="2" t="str">
        <f>VLOOKUP(G86,[4]编号分类!$C:$C,1,FALSE)</f>
        <v>S182-0005</v>
      </c>
      <c r="F86" s="2" t="e">
        <f>VLOOKUP(G86,[4]编号分类!$D:$D,1,FALSE)</f>
        <v>#N/A</v>
      </c>
      <c r="G86" t="s">
        <v>332</v>
      </c>
      <c r="H86" t="s">
        <v>2893</v>
      </c>
      <c r="I86" s="1" t="s">
        <v>2853</v>
      </c>
      <c r="J86" s="14" t="s">
        <v>2603</v>
      </c>
      <c r="K86" t="s">
        <v>2631</v>
      </c>
      <c r="L86" t="s">
        <v>2631</v>
      </c>
      <c r="M86" t="s">
        <v>4812</v>
      </c>
      <c r="N86" t="s">
        <v>4807</v>
      </c>
    </row>
    <row r="87" hidden="1" spans="1:14">
      <c r="A87" s="2" t="str">
        <f>VLOOKUP(G87,[1]编号!$P:$P,1,FALSE)</f>
        <v>S063-0001</v>
      </c>
      <c r="B87" s="2" t="e">
        <f>VLOOKUP(G87,[1]编号!$R:$R,1,FALSE)</f>
        <v>#N/A</v>
      </c>
      <c r="C87" s="2" t="e">
        <f>VLOOKUP(G87,[4]编号分类!$A:$A,1,FALSE)</f>
        <v>#N/A</v>
      </c>
      <c r="D87" s="2" t="e">
        <f>VLOOKUP(G87,[4]编号分类!$B:$B,1,FALSE)</f>
        <v>#N/A</v>
      </c>
      <c r="E87" s="2" t="str">
        <f>VLOOKUP(G87,[4]编号分类!$C:$C,1,FALSE)</f>
        <v>S063-0001</v>
      </c>
      <c r="F87" s="2" t="e">
        <f>VLOOKUP(G87,[4]编号分类!$D:$D,1,FALSE)</f>
        <v>#N/A</v>
      </c>
      <c r="G87" t="s">
        <v>83</v>
      </c>
      <c r="H87" t="s">
        <v>2176</v>
      </c>
      <c r="I87" t="s">
        <v>2176</v>
      </c>
      <c r="J87" s="14" t="s">
        <v>2172</v>
      </c>
      <c r="K87" t="s">
        <v>2456</v>
      </c>
      <c r="L87" t="s">
        <v>4661</v>
      </c>
      <c r="M87" t="s">
        <v>4827</v>
      </c>
      <c r="N87" t="s">
        <v>4807</v>
      </c>
    </row>
    <row r="88" hidden="1" spans="1:14">
      <c r="A88" s="2" t="e">
        <f>VLOOKUP(G88,[1]编号!$P:$P,1,FALSE)</f>
        <v>#N/A</v>
      </c>
      <c r="B88" s="2" t="e">
        <f>VLOOKUP(G88,[1]编号!$R:$R,1,FALSE)</f>
        <v>#N/A</v>
      </c>
      <c r="C88" s="2" t="e">
        <f>VLOOKUP(G88,[4]编号分类!$A:$A,1,FALSE)</f>
        <v>#N/A</v>
      </c>
      <c r="D88" s="2" t="e">
        <f>VLOOKUP(G88,[4]编号分类!$B:$B,1,FALSE)</f>
        <v>#N/A</v>
      </c>
      <c r="E88" s="2" t="e">
        <f>VLOOKUP(G88,[4]编号分类!$C:$C,1,FALSE)</f>
        <v>#N/A</v>
      </c>
      <c r="F88" s="2" t="e">
        <f>VLOOKUP(G88,[4]编号分类!$D:$D,1,FALSE)</f>
        <v>#N/A</v>
      </c>
      <c r="G88" t="s">
        <v>104</v>
      </c>
      <c r="H88" t="s">
        <v>2176</v>
      </c>
      <c r="I88" t="s">
        <v>2176</v>
      </c>
      <c r="J88" s="14" t="s">
        <v>2172</v>
      </c>
      <c r="K88" t="s">
        <v>2908</v>
      </c>
      <c r="L88" t="s">
        <v>2610</v>
      </c>
      <c r="M88" t="s">
        <v>4828</v>
      </c>
      <c r="N88" t="s">
        <v>4807</v>
      </c>
    </row>
    <row r="89" hidden="1" spans="1:14">
      <c r="A89" s="2" t="e">
        <f>VLOOKUP(G89,[1]编号!$P:$P,1,FALSE)</f>
        <v>#N/A</v>
      </c>
      <c r="B89" s="2" t="e">
        <f>VLOOKUP(G89,[1]编号!$R:$R,1,FALSE)</f>
        <v>#N/A</v>
      </c>
      <c r="C89" s="2" t="e">
        <f>VLOOKUP(G89,[4]编号分类!$A:$A,1,FALSE)</f>
        <v>#N/A</v>
      </c>
      <c r="D89" s="2" t="str">
        <f>VLOOKUP(G89,[4]编号分类!$B:$B,1,FALSE)</f>
        <v>S185-0012</v>
      </c>
      <c r="E89" s="2" t="e">
        <f>VLOOKUP(G89,[4]编号分类!$C:$C,1,FALSE)</f>
        <v>#N/A</v>
      </c>
      <c r="F89" s="2" t="e">
        <f>VLOOKUP(G89,[4]编号分类!$D:$D,1,FALSE)</f>
        <v>#N/A</v>
      </c>
      <c r="G89" t="s">
        <v>358</v>
      </c>
      <c r="H89" t="s">
        <v>2628</v>
      </c>
      <c r="I89" s="1" t="s">
        <v>2628</v>
      </c>
      <c r="J89" s="14" t="s">
        <v>2172</v>
      </c>
      <c r="K89" t="s">
        <v>2145</v>
      </c>
      <c r="L89" t="s">
        <v>2145</v>
      </c>
      <c r="M89" t="s">
        <v>4863</v>
      </c>
      <c r="N89" t="s">
        <v>4843</v>
      </c>
    </row>
    <row r="90" hidden="1" spans="1:7">
      <c r="A90" s="2" t="e">
        <f>VLOOKUP(G90,[1]编号!$P:$P,1,FALSE)</f>
        <v>#N/A</v>
      </c>
      <c r="B90" s="2" t="e">
        <f>VLOOKUP(G90,[1]编号!$R:$R,1,FALSE)</f>
        <v>#N/A</v>
      </c>
      <c r="C90" s="2" t="e">
        <f>VLOOKUP(G90,[4]编号分类!$A:$A,1,FALSE)</f>
        <v>#N/A</v>
      </c>
      <c r="D90" s="2" t="e">
        <f>VLOOKUP(G90,[4]编号分类!$B:$B,1,FALSE)</f>
        <v>#N/A</v>
      </c>
      <c r="E90" s="2" t="str">
        <f>VLOOKUP(G90,[4]编号分类!$C:$C,1,FALSE)</f>
        <v>S182-0004</v>
      </c>
      <c r="F90" s="2" t="e">
        <f>VLOOKUP(G90,[4]编号分类!$D:$D,1,FALSE)</f>
        <v>#N/A</v>
      </c>
      <c r="G90" t="s">
        <v>331</v>
      </c>
    </row>
    <row r="91" hidden="1" spans="1:14">
      <c r="A91" s="2" t="str">
        <f>VLOOKUP(G91,[1]编号!$P:$P,1,FALSE)</f>
        <v>S016-0005</v>
      </c>
      <c r="B91" s="2" t="str">
        <f>VLOOKUP(G91,[1]编号!$R:$R,1,FALSE)</f>
        <v>S016-0005</v>
      </c>
      <c r="C91" s="2" t="e">
        <f>VLOOKUP(G91,[4]编号分类!$A:$A,1,FALSE)</f>
        <v>#N/A</v>
      </c>
      <c r="D91" s="2" t="e">
        <f>VLOOKUP(G91,[4]编号分类!$B:$B,1,FALSE)</f>
        <v>#N/A</v>
      </c>
      <c r="E91" s="2" t="str">
        <f>VLOOKUP(G91,[4]编号分类!$C:$C,1,FALSE)</f>
        <v>S016-0005</v>
      </c>
      <c r="F91" s="2" t="e">
        <f>VLOOKUP(G91,[4]编号分类!$D:$D,1,FALSE)</f>
        <v>#N/A</v>
      </c>
      <c r="G91" t="s">
        <v>38</v>
      </c>
      <c r="H91" t="s">
        <v>3670</v>
      </c>
      <c r="I91" s="1" t="s">
        <v>3668</v>
      </c>
      <c r="J91" s="14" t="s">
        <v>2603</v>
      </c>
      <c r="K91" t="s">
        <v>3331</v>
      </c>
      <c r="L91" t="s">
        <v>2317</v>
      </c>
      <c r="M91" t="s">
        <v>4814</v>
      </c>
      <c r="N91" t="s">
        <v>4807</v>
      </c>
    </row>
    <row r="92" hidden="1" spans="1:14">
      <c r="A92" s="2" t="e">
        <f>VLOOKUP(G92,[1]编号!$P:$P,1,FALSE)</f>
        <v>#N/A</v>
      </c>
      <c r="B92" s="2" t="e">
        <f>VLOOKUP(G92,[1]编号!$R:$R,1,FALSE)</f>
        <v>#N/A</v>
      </c>
      <c r="C92" s="2" t="e">
        <f>VLOOKUP(G92,[4]编号分类!$A:$A,1,FALSE)</f>
        <v>#N/A</v>
      </c>
      <c r="D92" s="2" t="e">
        <f>VLOOKUP(G92,[4]编号分类!$B:$B,1,FALSE)</f>
        <v>#N/A</v>
      </c>
      <c r="E92" s="2" t="str">
        <f>VLOOKUP(G92,[4]编号分类!$C:$C,1,FALSE)</f>
        <v>S018-0002</v>
      </c>
      <c r="F92" s="2" t="e">
        <f>VLOOKUP(G92,[4]编号分类!$D:$D,1,FALSE)</f>
        <v>#N/A</v>
      </c>
      <c r="G92" t="s">
        <v>40</v>
      </c>
      <c r="H92" t="s">
        <v>3668</v>
      </c>
      <c r="I92" s="1" t="s">
        <v>3668</v>
      </c>
      <c r="J92" s="14" t="s">
        <v>2603</v>
      </c>
      <c r="K92" t="s">
        <v>2383</v>
      </c>
      <c r="L92" t="s">
        <v>2383</v>
      </c>
      <c r="M92" t="s">
        <v>4816</v>
      </c>
      <c r="N92" t="s">
        <v>4807</v>
      </c>
    </row>
    <row r="93" hidden="1" spans="1:14">
      <c r="A93" s="2" t="e">
        <f>VLOOKUP(G93,[1]编号!$P:$P,1,FALSE)</f>
        <v>#N/A</v>
      </c>
      <c r="B93" s="2" t="e">
        <f>VLOOKUP(G93,[1]编号!$R:$R,1,FALSE)</f>
        <v>#N/A</v>
      </c>
      <c r="C93" s="2" t="e">
        <f>VLOOKUP(G93,[4]编号分类!$A:$A,1,FALSE)</f>
        <v>#N/A</v>
      </c>
      <c r="D93" s="2" t="e">
        <f>VLOOKUP(G93,[4]编号分类!$B:$B,1,FALSE)</f>
        <v>#N/A</v>
      </c>
      <c r="E93" s="2" t="str">
        <f>VLOOKUP(G93,[4]编号分类!$C:$C,1,FALSE)</f>
        <v>S018-0005</v>
      </c>
      <c r="F93" s="2" t="e">
        <f>VLOOKUP(G93,[4]编号分类!$D:$D,1,FALSE)</f>
        <v>#N/A</v>
      </c>
      <c r="G93" t="s">
        <v>43</v>
      </c>
      <c r="H93" t="s">
        <v>3668</v>
      </c>
      <c r="I93" s="1" t="s">
        <v>3668</v>
      </c>
      <c r="J93" s="14" t="s">
        <v>2603</v>
      </c>
      <c r="K93" t="s">
        <v>2936</v>
      </c>
      <c r="L93" t="s">
        <v>2936</v>
      </c>
      <c r="M93" t="s">
        <v>4872</v>
      </c>
      <c r="N93" t="s">
        <v>4807</v>
      </c>
    </row>
    <row r="94" hidden="1" spans="1:14">
      <c r="A94" s="2" t="str">
        <f>VLOOKUP(G94,[1]编号!$P:$P,1,FALSE)</f>
        <v>S063-0001</v>
      </c>
      <c r="B94" s="2" t="e">
        <f>VLOOKUP(G94,[1]编号!$R:$R,1,FALSE)</f>
        <v>#N/A</v>
      </c>
      <c r="C94" s="2" t="e">
        <f>VLOOKUP(G94,[4]编号分类!$A:$A,1,FALSE)</f>
        <v>#N/A</v>
      </c>
      <c r="D94" s="2" t="e">
        <f>VLOOKUP(G94,[4]编号分类!$B:$B,1,FALSE)</f>
        <v>#N/A</v>
      </c>
      <c r="E94" s="2" t="str">
        <f>VLOOKUP(G94,[4]编号分类!$C:$C,1,FALSE)</f>
        <v>S063-0001</v>
      </c>
      <c r="F94" s="2" t="e">
        <f>VLOOKUP(G94,[4]编号分类!$D:$D,1,FALSE)</f>
        <v>#N/A</v>
      </c>
      <c r="G94" t="s">
        <v>83</v>
      </c>
      <c r="H94" t="s">
        <v>3668</v>
      </c>
      <c r="I94" s="1" t="s">
        <v>3668</v>
      </c>
      <c r="J94" s="14" t="s">
        <v>2603</v>
      </c>
      <c r="K94" t="s">
        <v>2456</v>
      </c>
      <c r="L94" t="s">
        <v>2456</v>
      </c>
      <c r="M94" t="s">
        <v>4812</v>
      </c>
      <c r="N94" t="s">
        <v>4807</v>
      </c>
    </row>
    <row r="95" hidden="1" spans="1:14">
      <c r="A95" s="2" t="str">
        <f>VLOOKUP(G95,[1]编号!$P:$P,1,FALSE)</f>
        <v>S063-0001</v>
      </c>
      <c r="B95" s="2" t="e">
        <f>VLOOKUP(G95,[1]编号!$R:$R,1,FALSE)</f>
        <v>#N/A</v>
      </c>
      <c r="C95" s="2" t="e">
        <f>VLOOKUP(G95,[4]编号分类!$A:$A,1,FALSE)</f>
        <v>#N/A</v>
      </c>
      <c r="D95" s="2" t="e">
        <f>VLOOKUP(G95,[4]编号分类!$B:$B,1,FALSE)</f>
        <v>#N/A</v>
      </c>
      <c r="E95" s="2" t="str">
        <f>VLOOKUP(G95,[4]编号分类!$C:$C,1,FALSE)</f>
        <v>S063-0001</v>
      </c>
      <c r="F95" s="2" t="e">
        <f>VLOOKUP(G95,[4]编号分类!$D:$D,1,FALSE)</f>
        <v>#N/A</v>
      </c>
      <c r="G95" t="s">
        <v>83</v>
      </c>
      <c r="H95" t="s">
        <v>3668</v>
      </c>
      <c r="I95" s="1" t="s">
        <v>3668</v>
      </c>
      <c r="J95" s="14" t="s">
        <v>2603</v>
      </c>
      <c r="K95" t="s">
        <v>2625</v>
      </c>
      <c r="L95" t="s">
        <v>2625</v>
      </c>
      <c r="M95" t="s">
        <v>4816</v>
      </c>
      <c r="N95" t="s">
        <v>4807</v>
      </c>
    </row>
    <row r="96" hidden="1" spans="1:14">
      <c r="A96" s="2" t="e">
        <f>VLOOKUP(G96,[1]编号!$P:$P,1,FALSE)</f>
        <v>#N/A</v>
      </c>
      <c r="B96" s="2" t="e">
        <f>VLOOKUP(G96,[1]编号!$R:$R,1,FALSE)</f>
        <v>#N/A</v>
      </c>
      <c r="C96" s="2" t="e">
        <f>VLOOKUP(G96,[4]编号分类!$A:$A,1,FALSE)</f>
        <v>#N/A</v>
      </c>
      <c r="D96" s="2" t="e">
        <f>VLOOKUP(G96,[4]编号分类!$B:$B,1,FALSE)</f>
        <v>#N/A</v>
      </c>
      <c r="E96" s="2" t="str">
        <f>VLOOKUP(G96,[4]编号分类!$C:$C,1,FALSE)</f>
        <v>S063-0003</v>
      </c>
      <c r="F96" s="2" t="e">
        <f>VLOOKUP(G96,[4]编号分类!$D:$D,1,FALSE)</f>
        <v>#N/A</v>
      </c>
      <c r="G96" t="s">
        <v>85</v>
      </c>
      <c r="H96" t="s">
        <v>3668</v>
      </c>
      <c r="I96" s="1" t="s">
        <v>3668</v>
      </c>
      <c r="J96" s="14" t="s">
        <v>2603</v>
      </c>
      <c r="K96" t="s">
        <v>3414</v>
      </c>
      <c r="L96" t="s">
        <v>3414</v>
      </c>
      <c r="M96" t="s">
        <v>4872</v>
      </c>
      <c r="N96" t="s">
        <v>4807</v>
      </c>
    </row>
    <row r="97" hidden="1" spans="1:14">
      <c r="A97" s="2" t="e">
        <f>VLOOKUP(G97,[1]编号!$P:$P,1,FALSE)</f>
        <v>#N/A</v>
      </c>
      <c r="B97" s="2" t="str">
        <f>VLOOKUP(G97,[1]编号!$R:$R,1,FALSE)</f>
        <v>S063-0004</v>
      </c>
      <c r="C97" s="2" t="e">
        <f>VLOOKUP(G97,[4]编号分类!$A:$A,1,FALSE)</f>
        <v>#N/A</v>
      </c>
      <c r="D97" s="2" t="e">
        <f>VLOOKUP(G97,[4]编号分类!$B:$B,1,FALSE)</f>
        <v>#N/A</v>
      </c>
      <c r="E97" s="2" t="str">
        <f>VLOOKUP(G97,[4]编号分类!$C:$C,1,FALSE)</f>
        <v>S063-0004</v>
      </c>
      <c r="F97" s="2" t="e">
        <f>VLOOKUP(G97,[4]编号分类!$D:$D,1,FALSE)</f>
        <v>#N/A</v>
      </c>
      <c r="G97" t="s">
        <v>86</v>
      </c>
      <c r="H97" t="s">
        <v>3668</v>
      </c>
      <c r="I97" s="1" t="s">
        <v>3668</v>
      </c>
      <c r="J97" s="14" t="s">
        <v>2603</v>
      </c>
      <c r="K97" t="s">
        <v>3200</v>
      </c>
      <c r="L97" t="s">
        <v>3200</v>
      </c>
      <c r="M97" t="s">
        <v>4814</v>
      </c>
      <c r="N97" t="s">
        <v>4807</v>
      </c>
    </row>
    <row r="98" hidden="1" spans="1:14">
      <c r="A98" s="2" t="e">
        <f>VLOOKUP(G98,[1]编号!$P:$P,1,FALSE)</f>
        <v>#N/A</v>
      </c>
      <c r="B98" s="2" t="str">
        <f>VLOOKUP(G98,[1]编号!$R:$R,1,FALSE)</f>
        <v>S063-0004</v>
      </c>
      <c r="C98" s="2" t="e">
        <f>VLOOKUP(G98,[4]编号分类!$A:$A,1,FALSE)</f>
        <v>#N/A</v>
      </c>
      <c r="D98" s="2" t="e">
        <f>VLOOKUP(G98,[4]编号分类!$B:$B,1,FALSE)</f>
        <v>#N/A</v>
      </c>
      <c r="E98" s="2" t="str">
        <f>VLOOKUP(G98,[4]编号分类!$C:$C,1,FALSE)</f>
        <v>S063-0004</v>
      </c>
      <c r="F98" s="2" t="e">
        <f>VLOOKUP(G98,[4]编号分类!$D:$D,1,FALSE)</f>
        <v>#N/A</v>
      </c>
      <c r="G98" t="s">
        <v>86</v>
      </c>
      <c r="H98" t="s">
        <v>3668</v>
      </c>
      <c r="I98" s="1" t="s">
        <v>3668</v>
      </c>
      <c r="J98" s="14" t="s">
        <v>2603</v>
      </c>
      <c r="K98" t="s">
        <v>2443</v>
      </c>
      <c r="L98" t="s">
        <v>2443</v>
      </c>
      <c r="M98" t="s">
        <v>4857</v>
      </c>
      <c r="N98" t="s">
        <v>4807</v>
      </c>
    </row>
    <row r="99" hidden="1" spans="1:7">
      <c r="A99" s="2" t="e">
        <f>VLOOKUP(G99,[1]编号!$P:$P,1,FALSE)</f>
        <v>#N/A</v>
      </c>
      <c r="B99" s="2" t="e">
        <f>VLOOKUP(G99,[1]编号!$R:$R,1,FALSE)</f>
        <v>#N/A</v>
      </c>
      <c r="C99" s="2" t="e">
        <f>VLOOKUP(G99,[4]编号分类!$A:$A,1,FALSE)</f>
        <v>#N/A</v>
      </c>
      <c r="D99" s="2" t="e">
        <f>VLOOKUP(G99,[4]编号分类!$B:$B,1,FALSE)</f>
        <v>#N/A</v>
      </c>
      <c r="E99" s="2" t="str">
        <f>VLOOKUP(G99,[4]编号分类!$C:$C,1,FALSE)</f>
        <v>S182-0012</v>
      </c>
      <c r="F99" s="2" t="e">
        <f>VLOOKUP(G99,[4]编号分类!$D:$D,1,FALSE)</f>
        <v>#N/A</v>
      </c>
      <c r="G99" t="s">
        <v>339</v>
      </c>
    </row>
    <row r="100" hidden="1" spans="1:14">
      <c r="A100" s="2" t="e">
        <f>VLOOKUP(G100,[1]编号!$P:$P,1,FALSE)</f>
        <v>#N/A</v>
      </c>
      <c r="B100" s="2" t="e">
        <f>VLOOKUP(G100,[1]编号!$R:$R,1,FALSE)</f>
        <v>#N/A</v>
      </c>
      <c r="C100" s="2" t="e">
        <f>VLOOKUP(G100,[4]编号分类!$A:$A,1,FALSE)</f>
        <v>#N/A</v>
      </c>
      <c r="D100" s="2" t="e">
        <f>VLOOKUP(G100,[4]编号分类!$B:$B,1,FALSE)</f>
        <v>#N/A</v>
      </c>
      <c r="E100" s="2" t="str">
        <f>VLOOKUP(G100,[4]编号分类!$C:$C,1,FALSE)</f>
        <v>S063-0005</v>
      </c>
      <c r="F100" s="2" t="e">
        <f>VLOOKUP(G100,[4]编号分类!$D:$D,1,FALSE)</f>
        <v>#N/A</v>
      </c>
      <c r="G100" t="s">
        <v>87</v>
      </c>
      <c r="H100" t="s">
        <v>3668</v>
      </c>
      <c r="I100" s="1" t="s">
        <v>3668</v>
      </c>
      <c r="J100" s="14" t="s">
        <v>2603</v>
      </c>
      <c r="K100" t="s">
        <v>2837</v>
      </c>
      <c r="L100" t="s">
        <v>2837</v>
      </c>
      <c r="M100" t="s">
        <v>4816</v>
      </c>
      <c r="N100" t="s">
        <v>4807</v>
      </c>
    </row>
    <row r="101" hidden="1" spans="1:14">
      <c r="A101" s="2" t="e">
        <f>VLOOKUP(G101,[1]编号!$P:$P,1,FALSE)</f>
        <v>#N/A</v>
      </c>
      <c r="B101" s="2" t="e">
        <f>VLOOKUP(G101,[1]编号!$R:$R,1,FALSE)</f>
        <v>#N/A</v>
      </c>
      <c r="C101" s="2" t="e">
        <f>VLOOKUP(G101,[4]编号分类!$A:$A,1,FALSE)</f>
        <v>#N/A</v>
      </c>
      <c r="D101" s="2" t="e">
        <f>VLOOKUP(G101,[4]编号分类!$B:$B,1,FALSE)</f>
        <v>#N/A</v>
      </c>
      <c r="E101" s="2" t="str">
        <f>VLOOKUP(G101,[4]编号分类!$C:$C,1,FALSE)</f>
        <v>S063-0005</v>
      </c>
      <c r="F101" s="2" t="e">
        <f>VLOOKUP(G101,[4]编号分类!$D:$D,1,FALSE)</f>
        <v>#N/A</v>
      </c>
      <c r="G101" t="s">
        <v>87</v>
      </c>
      <c r="H101" t="s">
        <v>3668</v>
      </c>
      <c r="I101" s="1" t="s">
        <v>3668</v>
      </c>
      <c r="J101" s="14" t="s">
        <v>2603</v>
      </c>
      <c r="K101" t="s">
        <v>4756</v>
      </c>
      <c r="L101" t="s">
        <v>4756</v>
      </c>
      <c r="M101" t="s">
        <v>4873</v>
      </c>
      <c r="N101" t="s">
        <v>4807</v>
      </c>
    </row>
    <row r="102" hidden="1" spans="1:14">
      <c r="A102" s="2" t="e">
        <f>VLOOKUP(G102,[1]编号!$P:$P,1,FALSE)</f>
        <v>#N/A</v>
      </c>
      <c r="B102" s="2" t="e">
        <f>VLOOKUP(G102,[1]编号!$R:$R,1,FALSE)</f>
        <v>#N/A</v>
      </c>
      <c r="C102" s="2" t="e">
        <f>VLOOKUP(G102,[4]编号分类!$A:$A,1,FALSE)</f>
        <v>#N/A</v>
      </c>
      <c r="D102" s="2" t="e">
        <f>VLOOKUP(G102,[4]编号分类!$B:$B,1,FALSE)</f>
        <v>#N/A</v>
      </c>
      <c r="E102" s="2" t="str">
        <f>VLOOKUP(G102,[4]编号分类!$C:$C,1,FALSE)</f>
        <v>S063-0010</v>
      </c>
      <c r="F102" s="2" t="e">
        <f>VLOOKUP(G102,[4]编号分类!$D:$D,1,FALSE)</f>
        <v>#N/A</v>
      </c>
      <c r="G102" t="s">
        <v>92</v>
      </c>
      <c r="H102" t="s">
        <v>3668</v>
      </c>
      <c r="I102" s="1" t="s">
        <v>3668</v>
      </c>
      <c r="J102" s="14" t="s">
        <v>2603</v>
      </c>
      <c r="K102" t="s">
        <v>3376</v>
      </c>
      <c r="L102" t="s">
        <v>3376</v>
      </c>
      <c r="M102" t="s">
        <v>4812</v>
      </c>
      <c r="N102" t="s">
        <v>4807</v>
      </c>
    </row>
    <row r="103" hidden="1" spans="1:14">
      <c r="A103" s="2" t="e">
        <f>VLOOKUP(G103,[1]编号!$P:$P,1,FALSE)</f>
        <v>#N/A</v>
      </c>
      <c r="B103" s="2" t="e">
        <f>VLOOKUP(G103,[1]编号!$R:$R,1,FALSE)</f>
        <v>#N/A</v>
      </c>
      <c r="C103" s="2" t="e">
        <f>VLOOKUP(G103,[4]编号分类!$A:$A,1,FALSE)</f>
        <v>#N/A</v>
      </c>
      <c r="D103" s="2" t="e">
        <f>VLOOKUP(G103,[4]编号分类!$B:$B,1,FALSE)</f>
        <v>#N/A</v>
      </c>
      <c r="E103" s="2" t="str">
        <f>VLOOKUP(G103,[4]编号分类!$C:$C,1,FALSE)</f>
        <v>S063-0010</v>
      </c>
      <c r="F103" s="2" t="e">
        <f>VLOOKUP(G103,[4]编号分类!$D:$D,1,FALSE)</f>
        <v>#N/A</v>
      </c>
      <c r="G103" t="s">
        <v>92</v>
      </c>
      <c r="H103" t="s">
        <v>3668</v>
      </c>
      <c r="I103" s="1" t="s">
        <v>3668</v>
      </c>
      <c r="J103" s="14" t="s">
        <v>2603</v>
      </c>
      <c r="K103" t="s">
        <v>2911</v>
      </c>
      <c r="L103" t="s">
        <v>2911</v>
      </c>
      <c r="M103" t="s">
        <v>4857</v>
      </c>
      <c r="N103" t="s">
        <v>4807</v>
      </c>
    </row>
    <row r="104" hidden="1" spans="1:14">
      <c r="A104" s="2" t="e">
        <f>VLOOKUP(G104,[1]编号!$P:$P,1,FALSE)</f>
        <v>#N/A</v>
      </c>
      <c r="B104" s="2" t="e">
        <f>VLOOKUP(G104,[1]编号!$R:$R,1,FALSE)</f>
        <v>#N/A</v>
      </c>
      <c r="C104" s="2" t="e">
        <f>VLOOKUP(G104,[4]编号分类!$A:$A,1,FALSE)</f>
        <v>#N/A</v>
      </c>
      <c r="D104" s="2" t="e">
        <f>VLOOKUP(G104,[4]编号分类!$B:$B,1,FALSE)</f>
        <v>#N/A</v>
      </c>
      <c r="E104" s="2" t="str">
        <f>VLOOKUP(G104,[4]编号分类!$C:$C,1,FALSE)</f>
        <v>S063-0011</v>
      </c>
      <c r="F104" s="2" t="e">
        <f>VLOOKUP(G104,[4]编号分类!$D:$D,1,FALSE)</f>
        <v>#N/A</v>
      </c>
      <c r="G104" t="s">
        <v>93</v>
      </c>
      <c r="H104" t="s">
        <v>3668</v>
      </c>
      <c r="I104" s="1" t="s">
        <v>3668</v>
      </c>
      <c r="J104" s="14" t="s">
        <v>2603</v>
      </c>
      <c r="K104" t="s">
        <v>1140</v>
      </c>
      <c r="L104" t="s">
        <v>1140</v>
      </c>
      <c r="M104" t="s">
        <v>4812</v>
      </c>
      <c r="N104" t="s">
        <v>4807</v>
      </c>
    </row>
    <row r="105" hidden="1" spans="1:14">
      <c r="A105" s="2" t="e">
        <f>VLOOKUP(G105,[1]编号!$P:$P,1,FALSE)</f>
        <v>#N/A</v>
      </c>
      <c r="B105" s="2" t="e">
        <f>VLOOKUP(G105,[1]编号!$R:$R,1,FALSE)</f>
        <v>#N/A</v>
      </c>
      <c r="C105" s="2" t="e">
        <f>VLOOKUP(G105,[4]编号分类!$A:$A,1,FALSE)</f>
        <v>#N/A</v>
      </c>
      <c r="D105" s="2" t="e">
        <f>VLOOKUP(G105,[4]编号分类!$B:$B,1,FALSE)</f>
        <v>#N/A</v>
      </c>
      <c r="E105" s="2" t="str">
        <f>VLOOKUP(G105,[4]编号分类!$C:$C,1,FALSE)</f>
        <v>S063-0011</v>
      </c>
      <c r="F105" s="2" t="e">
        <f>VLOOKUP(G105,[4]编号分类!$D:$D,1,FALSE)</f>
        <v>#N/A</v>
      </c>
      <c r="G105" t="s">
        <v>93</v>
      </c>
      <c r="H105" t="s">
        <v>3668</v>
      </c>
      <c r="I105" s="1" t="s">
        <v>3668</v>
      </c>
      <c r="J105" s="14" t="s">
        <v>2603</v>
      </c>
      <c r="K105" t="s">
        <v>3200</v>
      </c>
      <c r="L105" t="s">
        <v>3200</v>
      </c>
      <c r="M105" t="s">
        <v>4872</v>
      </c>
      <c r="N105" t="s">
        <v>4807</v>
      </c>
    </row>
    <row r="106" hidden="1" spans="1:14">
      <c r="A106" s="2" t="e">
        <f>VLOOKUP(G106,[1]编号!$P:$P,1,FALSE)</f>
        <v>#N/A</v>
      </c>
      <c r="B106" s="2" t="e">
        <f>VLOOKUP(G106,[1]编号!$R:$R,1,FALSE)</f>
        <v>#N/A</v>
      </c>
      <c r="C106" s="2" t="e">
        <f>VLOOKUP(G106,[4]编号分类!$A:$A,1,FALSE)</f>
        <v>#N/A</v>
      </c>
      <c r="D106" s="2" t="e">
        <f>VLOOKUP(G106,[4]编号分类!$B:$B,1,FALSE)</f>
        <v>#N/A</v>
      </c>
      <c r="E106" s="2" t="str">
        <f>VLOOKUP(G106,[4]编号分类!$C:$C,1,FALSE)</f>
        <v>S063-0016</v>
      </c>
      <c r="F106" s="2" t="e">
        <f>VLOOKUP(G106,[4]编号分类!$D:$D,1,FALSE)</f>
        <v>#N/A</v>
      </c>
      <c r="G106" t="s">
        <v>98</v>
      </c>
      <c r="H106" t="s">
        <v>3668</v>
      </c>
      <c r="I106" s="1" t="s">
        <v>3668</v>
      </c>
      <c r="J106" s="14" t="s">
        <v>2603</v>
      </c>
      <c r="K106" t="s">
        <v>3478</v>
      </c>
      <c r="L106" t="s">
        <v>3478</v>
      </c>
      <c r="M106" t="s">
        <v>4872</v>
      </c>
      <c r="N106" t="s">
        <v>4807</v>
      </c>
    </row>
    <row r="107" hidden="1" spans="1:14">
      <c r="A107" s="2" t="e">
        <f>VLOOKUP(G107,[1]编号!$P:$P,1,FALSE)</f>
        <v>#N/A</v>
      </c>
      <c r="B107" s="2" t="e">
        <f>VLOOKUP(G107,[1]编号!$R:$R,1,FALSE)</f>
        <v>#N/A</v>
      </c>
      <c r="C107" s="2" t="e">
        <f>VLOOKUP(G107,[4]编号分类!$A:$A,1,FALSE)</f>
        <v>#N/A</v>
      </c>
      <c r="D107" s="2" t="e">
        <f>VLOOKUP(G107,[4]编号分类!$B:$B,1,FALSE)</f>
        <v>#N/A</v>
      </c>
      <c r="E107" s="2" t="str">
        <f>VLOOKUP(G107,[4]编号分类!$C:$C,1,FALSE)</f>
        <v>S063-0017</v>
      </c>
      <c r="F107" s="2" t="e">
        <f>VLOOKUP(G107,[4]编号分类!$D:$D,1,FALSE)</f>
        <v>#N/A</v>
      </c>
      <c r="G107" t="s">
        <v>99</v>
      </c>
      <c r="H107" t="s">
        <v>3668</v>
      </c>
      <c r="I107" s="1" t="s">
        <v>3668</v>
      </c>
      <c r="J107" s="14" t="s">
        <v>2603</v>
      </c>
      <c r="K107" t="s">
        <v>2445</v>
      </c>
      <c r="L107" t="s">
        <v>2445</v>
      </c>
      <c r="M107" t="s">
        <v>4812</v>
      </c>
      <c r="N107" t="s">
        <v>4807</v>
      </c>
    </row>
    <row r="108" hidden="1" spans="1:14">
      <c r="A108" s="2" t="e">
        <f>VLOOKUP(G108,[1]编号!$P:$P,1,FALSE)</f>
        <v>#N/A</v>
      </c>
      <c r="B108" s="2" t="e">
        <f>VLOOKUP(G108,[1]编号!$R:$R,1,FALSE)</f>
        <v>#N/A</v>
      </c>
      <c r="C108" s="2" t="e">
        <f>VLOOKUP(G108,[4]编号分类!$A:$A,1,FALSE)</f>
        <v>#N/A</v>
      </c>
      <c r="D108" s="2" t="e">
        <f>VLOOKUP(G108,[4]编号分类!$B:$B,1,FALSE)</f>
        <v>#N/A</v>
      </c>
      <c r="E108" s="2" t="str">
        <f>VLOOKUP(G108,[4]编号分类!$C:$C,1,FALSE)</f>
        <v>S063-0017</v>
      </c>
      <c r="F108" s="2" t="e">
        <f>VLOOKUP(G108,[4]编号分类!$D:$D,1,FALSE)</f>
        <v>#N/A</v>
      </c>
      <c r="G108" t="s">
        <v>99</v>
      </c>
      <c r="H108" t="s">
        <v>3668</v>
      </c>
      <c r="I108" s="1" t="s">
        <v>3668</v>
      </c>
      <c r="J108" s="14" t="s">
        <v>2603</v>
      </c>
      <c r="K108" t="s">
        <v>1427</v>
      </c>
      <c r="L108" t="s">
        <v>1427</v>
      </c>
      <c r="M108" t="s">
        <v>4813</v>
      </c>
      <c r="N108" t="s">
        <v>4807</v>
      </c>
    </row>
    <row r="109" hidden="1" spans="1:14">
      <c r="A109" s="2" t="e">
        <f>VLOOKUP(G109,[1]编号!$P:$P,1,FALSE)</f>
        <v>#N/A</v>
      </c>
      <c r="B109" s="2" t="str">
        <f>VLOOKUP(G109,[1]编号!$R:$R,1,FALSE)</f>
        <v>S078-0001</v>
      </c>
      <c r="C109" s="2" t="e">
        <f>VLOOKUP(G109,[4]编号分类!$A:$A,1,FALSE)</f>
        <v>#N/A</v>
      </c>
      <c r="D109" s="2" t="e">
        <f>VLOOKUP(G109,[4]编号分类!$B:$B,1,FALSE)</f>
        <v>#N/A</v>
      </c>
      <c r="E109" s="2" t="str">
        <f>VLOOKUP(G109,[4]编号分类!$C:$C,1,FALSE)</f>
        <v>S078-0001</v>
      </c>
      <c r="F109" s="2" t="e">
        <f>VLOOKUP(G109,[4]编号分类!$D:$D,1,FALSE)</f>
        <v>#N/A</v>
      </c>
      <c r="G109" t="s">
        <v>108</v>
      </c>
      <c r="H109" t="s">
        <v>3668</v>
      </c>
      <c r="I109" s="1" t="s">
        <v>3668</v>
      </c>
      <c r="J109" s="14" t="s">
        <v>2603</v>
      </c>
      <c r="K109" t="s">
        <v>3477</v>
      </c>
      <c r="L109" t="s">
        <v>3477</v>
      </c>
      <c r="M109" t="s">
        <v>4813</v>
      </c>
      <c r="N109" t="s">
        <v>4807</v>
      </c>
    </row>
    <row r="110" hidden="1" spans="1:14">
      <c r="A110" s="2" t="e">
        <f>VLOOKUP(G110,[1]编号!$P:$P,1,FALSE)</f>
        <v>#N/A</v>
      </c>
      <c r="B110" s="2" t="e">
        <f>VLOOKUP(G110,[1]编号!$R:$R,1,FALSE)</f>
        <v>#N/A</v>
      </c>
      <c r="C110" s="2" t="e">
        <f>VLOOKUP(G110,[4]编号分类!$A:$A,1,FALSE)</f>
        <v>#N/A</v>
      </c>
      <c r="D110" s="2" t="e">
        <f>VLOOKUP(G110,[4]编号分类!$B:$B,1,FALSE)</f>
        <v>#N/A</v>
      </c>
      <c r="E110" s="2" t="str">
        <f>VLOOKUP(G110,[4]编号分类!$C:$C,1,FALSE)</f>
        <v>S087-0004</v>
      </c>
      <c r="F110" s="2" t="e">
        <f>VLOOKUP(G110,[4]编号分类!$D:$D,1,FALSE)</f>
        <v>#N/A</v>
      </c>
      <c r="G110" t="s">
        <v>131</v>
      </c>
      <c r="H110" t="s">
        <v>3668</v>
      </c>
      <c r="I110" s="1" t="s">
        <v>3668</v>
      </c>
      <c r="J110" s="14" t="s">
        <v>2603</v>
      </c>
      <c r="K110" t="s">
        <v>4765</v>
      </c>
      <c r="L110" t="s">
        <v>4765</v>
      </c>
      <c r="M110" t="s">
        <v>4812</v>
      </c>
      <c r="N110" t="s">
        <v>4807</v>
      </c>
    </row>
    <row r="111" hidden="1" spans="1:14">
      <c r="A111" s="2" t="str">
        <f>VLOOKUP(G111,[1]编号!$P:$P,1,FALSE)</f>
        <v>S105-0003</v>
      </c>
      <c r="B111" s="2" t="e">
        <f>VLOOKUP(G111,[1]编号!$R:$R,1,FALSE)</f>
        <v>#N/A</v>
      </c>
      <c r="C111" s="2" t="e">
        <f>VLOOKUP(G111,[4]编号分类!$A:$A,1,FALSE)</f>
        <v>#N/A</v>
      </c>
      <c r="D111" s="2" t="e">
        <f>VLOOKUP(G111,[4]编号分类!$B:$B,1,FALSE)</f>
        <v>#N/A</v>
      </c>
      <c r="E111" s="2" t="e">
        <f>VLOOKUP(G111,[4]编号分类!$C:$C,1,FALSE)</f>
        <v>#N/A</v>
      </c>
      <c r="F111" s="2" t="e">
        <f>VLOOKUP(G111,[4]编号分类!$D:$D,1,FALSE)</f>
        <v>#N/A</v>
      </c>
      <c r="G111" t="s">
        <v>224</v>
      </c>
      <c r="H111" t="s">
        <v>3668</v>
      </c>
      <c r="I111" s="1" t="s">
        <v>3668</v>
      </c>
      <c r="J111" s="14" t="s">
        <v>2603</v>
      </c>
      <c r="K111" t="s">
        <v>3472</v>
      </c>
      <c r="L111" t="s">
        <v>3472</v>
      </c>
      <c r="M111" t="s">
        <v>4812</v>
      </c>
      <c r="N111" t="s">
        <v>4807</v>
      </c>
    </row>
    <row r="112" hidden="1" spans="1:14">
      <c r="A112" s="2" t="e">
        <f>VLOOKUP(G112,[1]编号!$P:$P,1,FALSE)</f>
        <v>#N/A</v>
      </c>
      <c r="B112" s="2" t="e">
        <f>VLOOKUP(G112,[1]编号!$R:$R,1,FALSE)</f>
        <v>#N/A</v>
      </c>
      <c r="C112" s="2" t="e">
        <f>VLOOKUP(G112,[4]编号分类!$A:$A,1,FALSE)</f>
        <v>#N/A</v>
      </c>
      <c r="D112" s="2" t="e">
        <f>VLOOKUP(G112,[4]编号分类!$B:$B,1,FALSE)</f>
        <v>#N/A</v>
      </c>
      <c r="E112" s="2" t="str">
        <f>VLOOKUP(G112,[4]编号分类!$C:$C,1,FALSE)</f>
        <v>S177-0005</v>
      </c>
      <c r="F112" s="2" t="e">
        <f>VLOOKUP(G112,[4]编号分类!$D:$D,1,FALSE)</f>
        <v>#N/A</v>
      </c>
      <c r="G112" t="s">
        <v>327</v>
      </c>
      <c r="H112" t="s">
        <v>3668</v>
      </c>
      <c r="I112" s="1" t="s">
        <v>3668</v>
      </c>
      <c r="J112" s="14" t="s">
        <v>2603</v>
      </c>
      <c r="K112" t="s">
        <v>4705</v>
      </c>
      <c r="L112" t="s">
        <v>4705</v>
      </c>
      <c r="M112" t="s">
        <v>4816</v>
      </c>
      <c r="N112" t="s">
        <v>4807</v>
      </c>
    </row>
    <row r="113" hidden="1" spans="1:16">
      <c r="A113" s="2" t="e">
        <f>VLOOKUP(G113,[1]编号!$P:$P,1,FALSE)</f>
        <v>#N/A</v>
      </c>
      <c r="B113" s="2" t="e">
        <f>VLOOKUP(G113,[1]编号!$R:$R,1,FALSE)</f>
        <v>#N/A</v>
      </c>
      <c r="C113" s="2" t="e">
        <f>VLOOKUP(G113,[4]编号分类!$A:$A,1,FALSE)</f>
        <v>#N/A</v>
      </c>
      <c r="D113" s="2" t="e">
        <f>VLOOKUP(G113,[4]编号分类!$B:$B,1,FALSE)</f>
        <v>#N/A</v>
      </c>
      <c r="E113" s="2" t="str">
        <f>VLOOKUP(G113,[4]编号分类!$C:$C,1,FALSE)</f>
        <v>S142-0001</v>
      </c>
      <c r="F113" s="2" t="e">
        <f>VLOOKUP(G113,[4]编号分类!$D:$D,1,FALSE)</f>
        <v>#N/A</v>
      </c>
      <c r="G113" t="s">
        <v>247</v>
      </c>
      <c r="H113" t="s">
        <v>3675</v>
      </c>
      <c r="I113" s="1" t="s">
        <v>3668</v>
      </c>
      <c r="J113" s="14" t="s">
        <v>2603</v>
      </c>
      <c r="K113" t="s">
        <v>3051</v>
      </c>
      <c r="L113" t="s">
        <v>3051</v>
      </c>
      <c r="M113" t="s">
        <v>4812</v>
      </c>
      <c r="N113" t="s">
        <v>4807</v>
      </c>
      <c r="P113" t="s">
        <v>10182</v>
      </c>
    </row>
    <row r="114" hidden="1" spans="1:14">
      <c r="A114" s="2" t="e">
        <f>VLOOKUP(G114,[1]编号!$P:$P,1,FALSE)</f>
        <v>#N/A</v>
      </c>
      <c r="B114" s="2" t="e">
        <f>VLOOKUP(G114,[1]编号!$R:$R,1,FALSE)</f>
        <v>#N/A</v>
      </c>
      <c r="C114" s="2" t="e">
        <f>VLOOKUP(G114,[4]编号分类!$A:$A,1,FALSE)</f>
        <v>#N/A</v>
      </c>
      <c r="D114" s="2" t="e">
        <f>VLOOKUP(G114,[4]编号分类!$B:$B,1,FALSE)</f>
        <v>#N/A</v>
      </c>
      <c r="E114" s="2" t="str">
        <f>VLOOKUP(G114,[4]编号分类!$C:$C,1,FALSE)</f>
        <v>S182-0007</v>
      </c>
      <c r="F114" s="2" t="e">
        <f>VLOOKUP(G114,[4]编号分类!$D:$D,1,FALSE)</f>
        <v>#N/A</v>
      </c>
      <c r="G114" t="s">
        <v>334</v>
      </c>
      <c r="H114" t="s">
        <v>3675</v>
      </c>
      <c r="I114" s="1" t="s">
        <v>3668</v>
      </c>
      <c r="J114" s="14" t="s">
        <v>2603</v>
      </c>
      <c r="K114" t="s">
        <v>3273</v>
      </c>
      <c r="L114" t="s">
        <v>3273</v>
      </c>
      <c r="M114" t="s">
        <v>4813</v>
      </c>
      <c r="N114" t="s">
        <v>4807</v>
      </c>
    </row>
    <row r="115" hidden="1" spans="1:14">
      <c r="A115" s="2" t="e">
        <f>VLOOKUP(G115,[1]编号!$P:$P,1,FALSE)</f>
        <v>#N/A</v>
      </c>
      <c r="B115" s="2" t="e">
        <f>VLOOKUP(G115,[1]编号!$R:$R,1,FALSE)</f>
        <v>#N/A</v>
      </c>
      <c r="C115" s="2" t="e">
        <f>VLOOKUP(G115,[4]编号分类!$A:$A,1,FALSE)</f>
        <v>#N/A</v>
      </c>
      <c r="D115" s="2" t="str">
        <f>VLOOKUP(G115,[4]编号分类!$B:$B,1,FALSE)</f>
        <v>S185-0012</v>
      </c>
      <c r="E115" s="2" t="e">
        <f>VLOOKUP(G115,[4]编号分类!$C:$C,1,FALSE)</f>
        <v>#N/A</v>
      </c>
      <c r="F115" s="2" t="e">
        <f>VLOOKUP(G115,[4]编号分类!$D:$D,1,FALSE)</f>
        <v>#N/A</v>
      </c>
      <c r="G115" t="s">
        <v>358</v>
      </c>
      <c r="H115" t="s">
        <v>2628</v>
      </c>
      <c r="I115" s="1" t="s">
        <v>2628</v>
      </c>
      <c r="J115" s="14" t="s">
        <v>2172</v>
      </c>
      <c r="K115" t="s">
        <v>2965</v>
      </c>
      <c r="L115" t="s">
        <v>2965</v>
      </c>
      <c r="M115" t="s">
        <v>4863</v>
      </c>
      <c r="N115" t="s">
        <v>4843</v>
      </c>
    </row>
    <row r="116" hidden="1" spans="1:14">
      <c r="A116" s="2" t="e">
        <f>VLOOKUP(G116,[1]编号!$P:$P,1,FALSE)</f>
        <v>#N/A</v>
      </c>
      <c r="B116" s="2" t="e">
        <f>VLOOKUP(G116,[1]编号!$R:$R,1,FALSE)</f>
        <v>#N/A</v>
      </c>
      <c r="C116" s="2" t="e">
        <f>VLOOKUP(G116,[4]编号分类!$A:$A,1,FALSE)</f>
        <v>#N/A</v>
      </c>
      <c r="D116" s="2" t="e">
        <f>VLOOKUP(G116,[4]编号分类!$B:$B,1,FALSE)</f>
        <v>#N/A</v>
      </c>
      <c r="E116" s="2" t="e">
        <f>VLOOKUP(G116,[4]编号分类!$C:$C,1,FALSE)</f>
        <v>#N/A</v>
      </c>
      <c r="F116" s="2" t="e">
        <f>VLOOKUP(G116,[4]编号分类!$D:$D,1,FALSE)</f>
        <v>#N/A</v>
      </c>
      <c r="G116" t="s">
        <v>380</v>
      </c>
      <c r="H116" t="s">
        <v>2628</v>
      </c>
      <c r="I116" s="1" t="s">
        <v>2628</v>
      </c>
      <c r="J116" s="14" t="s">
        <v>2172</v>
      </c>
      <c r="K116" t="s">
        <v>2485</v>
      </c>
      <c r="L116" t="s">
        <v>2485</v>
      </c>
      <c r="M116" t="s">
        <v>4863</v>
      </c>
      <c r="N116" t="s">
        <v>4807</v>
      </c>
    </row>
    <row r="117" hidden="1" spans="1:14">
      <c r="A117" s="2" t="e">
        <f>VLOOKUP(G117,[1]编号!$P:$P,1,FALSE)</f>
        <v>#N/A</v>
      </c>
      <c r="B117" s="2" t="e">
        <f>VLOOKUP(G117,[1]编号!$R:$R,1,FALSE)</f>
        <v>#N/A</v>
      </c>
      <c r="C117" s="2" t="e">
        <f>VLOOKUP(G117,[4]编号分类!$A:$A,1,FALSE)</f>
        <v>#N/A</v>
      </c>
      <c r="D117" s="2" t="e">
        <f>VLOOKUP(G117,[4]编号分类!$B:$B,1,FALSE)</f>
        <v>#N/A</v>
      </c>
      <c r="E117" s="2" t="e">
        <f>VLOOKUP(G117,[4]编号分类!$C:$C,1,FALSE)</f>
        <v>#N/A</v>
      </c>
      <c r="F117" s="2" t="e">
        <f>VLOOKUP(G117,[4]编号分类!$D:$D,1,FALSE)</f>
        <v>#N/A</v>
      </c>
      <c r="G117" t="s">
        <v>380</v>
      </c>
      <c r="H117" t="s">
        <v>2628</v>
      </c>
      <c r="I117" s="1" t="s">
        <v>2628</v>
      </c>
      <c r="J117" s="14" t="s">
        <v>2172</v>
      </c>
      <c r="K117" t="s">
        <v>2485</v>
      </c>
      <c r="L117" t="s">
        <v>2299</v>
      </c>
      <c r="M117" t="s">
        <v>5274</v>
      </c>
      <c r="N117" t="s">
        <v>4807</v>
      </c>
    </row>
    <row r="118" hidden="1" spans="1:14">
      <c r="A118" s="2" t="e">
        <f>VLOOKUP(G118,[1]编号!$P:$P,1,FALSE)</f>
        <v>#N/A</v>
      </c>
      <c r="B118" s="2" t="e">
        <f>VLOOKUP(G118,[1]编号!$R:$R,1,FALSE)</f>
        <v>#N/A</v>
      </c>
      <c r="C118" s="2" t="e">
        <f>VLOOKUP(G118,[4]编号分类!$A:$A,1,FALSE)</f>
        <v>#N/A</v>
      </c>
      <c r="D118" s="2" t="str">
        <f>VLOOKUP(G118,[4]编号分类!$B:$B,1,FALSE)</f>
        <v>S157-0002</v>
      </c>
      <c r="E118" s="2" t="e">
        <f>VLOOKUP(G118,[4]编号分类!$C:$C,1,FALSE)</f>
        <v>#N/A</v>
      </c>
      <c r="F118" s="2" t="e">
        <f>VLOOKUP(G118,[4]编号分类!$D:$D,1,FALSE)</f>
        <v>#N/A</v>
      </c>
      <c r="G118" t="s">
        <v>304</v>
      </c>
      <c r="H118" t="s">
        <v>2602</v>
      </c>
      <c r="I118" s="1" t="s">
        <v>2602</v>
      </c>
      <c r="J118" s="14" t="s">
        <v>2603</v>
      </c>
      <c r="K118" t="s">
        <v>1145</v>
      </c>
      <c r="L118" t="s">
        <v>1145</v>
      </c>
      <c r="M118" t="s">
        <v>4832</v>
      </c>
      <c r="N118" t="s">
        <v>4807</v>
      </c>
    </row>
    <row r="119" hidden="1" spans="1:14">
      <c r="A119" s="2" t="e">
        <f>VLOOKUP(G119,[1]编号!$P:$P,1,FALSE)</f>
        <v>#N/A</v>
      </c>
      <c r="B119" s="2" t="e">
        <f>VLOOKUP(G119,[1]编号!$R:$R,1,FALSE)</f>
        <v>#N/A</v>
      </c>
      <c r="C119" s="2" t="e">
        <f>VLOOKUP(G119,[4]编号分类!$A:$A,1,FALSE)</f>
        <v>#N/A</v>
      </c>
      <c r="D119" s="2" t="e">
        <f>VLOOKUP(G119,[4]编号分类!$B:$B,1,FALSE)</f>
        <v>#N/A</v>
      </c>
      <c r="E119" s="2" t="str">
        <f>VLOOKUP(G119,[4]编号分类!$C:$C,1,FALSE)</f>
        <v>S157-0007</v>
      </c>
      <c r="F119" s="2" t="e">
        <f>VLOOKUP(G119,[4]编号分类!$D:$D,1,FALSE)</f>
        <v>#N/A</v>
      </c>
      <c r="G119" t="s">
        <v>309</v>
      </c>
      <c r="H119" t="s">
        <v>2602</v>
      </c>
      <c r="I119" s="1" t="s">
        <v>2602</v>
      </c>
      <c r="J119" s="14" t="s">
        <v>2603</v>
      </c>
      <c r="K119" t="s">
        <v>4679</v>
      </c>
      <c r="L119" t="s">
        <v>4679</v>
      </c>
      <c r="M119" t="s">
        <v>4812</v>
      </c>
      <c r="N119" t="s">
        <v>4807</v>
      </c>
    </row>
    <row r="120" hidden="1" spans="1:14">
      <c r="A120" s="2" t="e">
        <f>VLOOKUP(G120,[1]编号!$P:$P,1,FALSE)</f>
        <v>#N/A</v>
      </c>
      <c r="B120" s="2" t="e">
        <f>VLOOKUP(G120,[1]编号!$R:$R,1,FALSE)</f>
        <v>#N/A</v>
      </c>
      <c r="C120" s="2" t="e">
        <f>VLOOKUP(G120,[4]编号分类!$A:$A,1,FALSE)</f>
        <v>#N/A</v>
      </c>
      <c r="D120" s="2" t="e">
        <f>VLOOKUP(G120,[4]编号分类!$B:$B,1,FALSE)</f>
        <v>#N/A</v>
      </c>
      <c r="E120" s="2" t="str">
        <f>VLOOKUP(G120,[4]编号分类!$C:$C,1,FALSE)</f>
        <v>S063-0013</v>
      </c>
      <c r="F120" s="2" t="e">
        <f>VLOOKUP(G120,[4]编号分类!$D:$D,1,FALSE)</f>
        <v>#N/A</v>
      </c>
      <c r="G120" t="s">
        <v>95</v>
      </c>
      <c r="H120" t="s">
        <v>2613</v>
      </c>
      <c r="I120" s="1" t="s">
        <v>2602</v>
      </c>
      <c r="J120" s="14" t="s">
        <v>2603</v>
      </c>
      <c r="K120" t="s">
        <v>2323</v>
      </c>
      <c r="L120" t="s">
        <v>1578</v>
      </c>
      <c r="M120" t="s">
        <v>10183</v>
      </c>
      <c r="N120" t="s">
        <v>4807</v>
      </c>
    </row>
    <row r="121" hidden="1" spans="1:15">
      <c r="A121" s="2" t="e">
        <f>VLOOKUP(G121,[1]编号!$P:$P,1,FALSE)</f>
        <v>#N/A</v>
      </c>
      <c r="B121" s="2" t="e">
        <f>VLOOKUP(G121,[1]编号!$R:$R,1,FALSE)</f>
        <v>#N/A</v>
      </c>
      <c r="C121" s="2" t="e">
        <f>VLOOKUP(G121,[4]编号分类!$A:$A,1,FALSE)</f>
        <v>#N/A</v>
      </c>
      <c r="D121" s="2" t="e">
        <f>VLOOKUP(G121,[4]编号分类!$B:$B,1,FALSE)</f>
        <v>#N/A</v>
      </c>
      <c r="E121" s="2" t="str">
        <f>VLOOKUP(G121,[4]编号分类!$C:$C,1,FALSE)</f>
        <v>S063-0015</v>
      </c>
      <c r="F121" s="2" t="e">
        <f>VLOOKUP(G121,[4]编号分类!$D:$D,1,FALSE)</f>
        <v>#N/A</v>
      </c>
      <c r="G121" t="s">
        <v>97</v>
      </c>
      <c r="H121" t="s">
        <v>2613</v>
      </c>
      <c r="I121" s="1" t="s">
        <v>2602</v>
      </c>
      <c r="J121" s="14" t="s">
        <v>2603</v>
      </c>
      <c r="K121" t="s">
        <v>2935</v>
      </c>
      <c r="L121" t="s">
        <v>400</v>
      </c>
      <c r="M121" t="s">
        <v>493</v>
      </c>
      <c r="N121" t="s">
        <v>468</v>
      </c>
      <c r="O121" t="s">
        <v>493</v>
      </c>
    </row>
    <row r="122" hidden="1" spans="1:7">
      <c r="A122" s="2" t="e">
        <f>VLOOKUP(G122,[1]编号!$P:$P,1,FALSE)</f>
        <v>#N/A</v>
      </c>
      <c r="B122" s="2" t="e">
        <f>VLOOKUP(G122,[1]编号!$R:$R,1,FALSE)</f>
        <v>#N/A</v>
      </c>
      <c r="C122" s="2" t="e">
        <f>VLOOKUP(G122,[4]编号分类!$A:$A,1,FALSE)</f>
        <v>#N/A</v>
      </c>
      <c r="D122" s="2" t="e">
        <f>VLOOKUP(G122,[4]编号分类!$B:$B,1,FALSE)</f>
        <v>#N/A</v>
      </c>
      <c r="E122" s="2" t="e">
        <f>VLOOKUP(G122,[4]编号分类!$C:$C,1,FALSE)</f>
        <v>#N/A</v>
      </c>
      <c r="F122" s="2" t="e">
        <f>VLOOKUP(G122,[4]编号分类!$D:$D,1,FALSE)</f>
        <v>#N/A</v>
      </c>
      <c r="G122" t="s">
        <v>382</v>
      </c>
    </row>
  </sheetData>
  <autoFilter ref="A1:U122">
    <filterColumn colId="5">
      <customFilters>
        <customFilter operator="equal" val="S024-0002"/>
      </customFilters>
    </filterColumn>
    <extLst/>
  </autoFilter>
  <pageMargins left="0.7" right="0.7" top="0.75" bottom="0.75" header="0.3" footer="0.3"/>
  <pageSetup paperSize="9" orientation="portrait"/>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7"/>
  <dimension ref="A1:J251"/>
  <sheetViews>
    <sheetView topLeftCell="A235" workbookViewId="0">
      <selection activeCell="M245" sqref="M245"/>
    </sheetView>
  </sheetViews>
  <sheetFormatPr defaultColWidth="9" defaultRowHeight="14.1"/>
  <cols>
    <col min="2" max="2" width="22" customWidth="1"/>
    <col min="3" max="3" width="32.3693693693694" customWidth="1"/>
    <col min="4" max="4" width="18.8198198198198" customWidth="1"/>
  </cols>
  <sheetData>
    <row r="1" spans="1:10">
      <c r="A1" s="12" t="s">
        <v>0</v>
      </c>
      <c r="B1" s="12" t="s">
        <v>4635</v>
      </c>
      <c r="C1" s="13" t="s">
        <v>4802</v>
      </c>
      <c r="D1" s="12" t="s">
        <v>2099</v>
      </c>
      <c r="E1" s="12" t="s">
        <v>2100</v>
      </c>
      <c r="F1" s="12" t="s">
        <v>4638</v>
      </c>
      <c r="G1" s="12" t="s">
        <v>4803</v>
      </c>
      <c r="H1" s="12" t="s">
        <v>4804</v>
      </c>
      <c r="I1" s="12" t="s">
        <v>4885</v>
      </c>
      <c r="J1" s="12"/>
    </row>
    <row r="2" spans="1:7">
      <c r="A2" t="s">
        <v>66</v>
      </c>
      <c r="B2" t="s">
        <v>9695</v>
      </c>
      <c r="C2" t="s">
        <v>2102</v>
      </c>
      <c r="D2" t="s">
        <v>4031</v>
      </c>
      <c r="E2" t="s">
        <v>400</v>
      </c>
      <c r="G2" t="s">
        <v>4807</v>
      </c>
    </row>
    <row r="3" spans="1:9">
      <c r="A3" t="s">
        <v>95</v>
      </c>
      <c r="B3" t="s">
        <v>2102</v>
      </c>
      <c r="C3" t="s">
        <v>2102</v>
      </c>
      <c r="D3" t="s">
        <v>2323</v>
      </c>
      <c r="E3" t="s">
        <v>1578</v>
      </c>
      <c r="F3" t="s">
        <v>493</v>
      </c>
      <c r="G3" t="s">
        <v>468</v>
      </c>
      <c r="H3" t="s">
        <v>493</v>
      </c>
      <c r="I3" t="s">
        <v>4884</v>
      </c>
    </row>
    <row r="4" spans="1:9">
      <c r="A4" t="s">
        <v>209</v>
      </c>
      <c r="B4" t="s">
        <v>2102</v>
      </c>
      <c r="C4" t="s">
        <v>2102</v>
      </c>
      <c r="D4" t="s">
        <v>3139</v>
      </c>
      <c r="E4" t="s">
        <v>3139</v>
      </c>
      <c r="F4" t="s">
        <v>493</v>
      </c>
      <c r="G4" t="s">
        <v>468</v>
      </c>
      <c r="H4" t="s">
        <v>493</v>
      </c>
      <c r="I4" t="s">
        <v>4886</v>
      </c>
    </row>
    <row r="5" spans="1:9">
      <c r="A5" t="s">
        <v>352</v>
      </c>
      <c r="B5" t="s">
        <v>2102</v>
      </c>
      <c r="C5" t="s">
        <v>2102</v>
      </c>
      <c r="D5" t="s">
        <v>3489</v>
      </c>
      <c r="E5" t="s">
        <v>2461</v>
      </c>
      <c r="F5" t="s">
        <v>493</v>
      </c>
      <c r="G5" t="s">
        <v>468</v>
      </c>
      <c r="H5" t="s">
        <v>493</v>
      </c>
      <c r="I5" t="s">
        <v>4884</v>
      </c>
    </row>
    <row r="6" spans="1:8">
      <c r="A6" t="s">
        <v>362</v>
      </c>
      <c r="B6" t="s">
        <v>2102</v>
      </c>
      <c r="C6" t="s">
        <v>2102</v>
      </c>
      <c r="D6" t="s">
        <v>3637</v>
      </c>
      <c r="E6" t="s">
        <v>3637</v>
      </c>
      <c r="F6" t="s">
        <v>493</v>
      </c>
      <c r="G6" t="s">
        <v>468</v>
      </c>
      <c r="H6" t="s">
        <v>493</v>
      </c>
    </row>
    <row r="7" spans="1:9">
      <c r="A7" t="s">
        <v>363</v>
      </c>
      <c r="B7" t="s">
        <v>2102</v>
      </c>
      <c r="C7" t="s">
        <v>2102</v>
      </c>
      <c r="D7" t="s">
        <v>3223</v>
      </c>
      <c r="E7" t="s">
        <v>3123</v>
      </c>
      <c r="F7" t="s">
        <v>493</v>
      </c>
      <c r="G7" t="s">
        <v>468</v>
      </c>
      <c r="H7" t="s">
        <v>493</v>
      </c>
      <c r="I7" t="s">
        <v>493</v>
      </c>
    </row>
    <row r="8" spans="1:9">
      <c r="A8" t="s">
        <v>104</v>
      </c>
      <c r="B8" t="s">
        <v>2156</v>
      </c>
      <c r="C8" t="s">
        <v>2156</v>
      </c>
      <c r="D8" t="s">
        <v>2908</v>
      </c>
      <c r="E8" t="s">
        <v>2908</v>
      </c>
      <c r="F8" t="s">
        <v>493</v>
      </c>
      <c r="G8" t="s">
        <v>468</v>
      </c>
      <c r="H8" t="s">
        <v>493</v>
      </c>
      <c r="I8" t="s">
        <v>9697</v>
      </c>
    </row>
    <row r="9" spans="1:7">
      <c r="A9" t="s">
        <v>192</v>
      </c>
      <c r="B9" t="s">
        <v>2156</v>
      </c>
      <c r="C9" t="s">
        <v>2156</v>
      </c>
      <c r="D9" t="s">
        <v>2356</v>
      </c>
      <c r="E9" t="s">
        <v>2356</v>
      </c>
      <c r="F9" t="s">
        <v>2205</v>
      </c>
      <c r="G9" t="s">
        <v>4807</v>
      </c>
    </row>
    <row r="10" spans="1:9">
      <c r="A10" t="s">
        <v>353</v>
      </c>
      <c r="B10" t="s">
        <v>2156</v>
      </c>
      <c r="C10" t="s">
        <v>2156</v>
      </c>
      <c r="D10" t="s">
        <v>4653</v>
      </c>
      <c r="E10" t="s">
        <v>4653</v>
      </c>
      <c r="F10" t="s">
        <v>493</v>
      </c>
      <c r="G10" t="s">
        <v>468</v>
      </c>
      <c r="H10" t="s">
        <v>493</v>
      </c>
      <c r="I10" t="s">
        <v>4887</v>
      </c>
    </row>
    <row r="11" spans="1:9">
      <c r="A11" t="s">
        <v>9</v>
      </c>
      <c r="B11" t="s">
        <v>4898</v>
      </c>
      <c r="C11" t="s">
        <v>4899</v>
      </c>
      <c r="D11" t="s">
        <v>4681</v>
      </c>
      <c r="E11" t="s">
        <v>2356</v>
      </c>
      <c r="F11" t="s">
        <v>2260</v>
      </c>
      <c r="G11" t="s">
        <v>4845</v>
      </c>
      <c r="I11" t="s">
        <v>493</v>
      </c>
    </row>
    <row r="12" spans="1:7">
      <c r="A12" t="s">
        <v>33</v>
      </c>
      <c r="B12" s="10" t="s">
        <v>10184</v>
      </c>
      <c r="C12" t="s">
        <v>5004</v>
      </c>
      <c r="D12" t="s">
        <v>2895</v>
      </c>
      <c r="E12" t="s">
        <v>2508</v>
      </c>
      <c r="F12" t="s">
        <v>5090</v>
      </c>
      <c r="G12" t="s">
        <v>4807</v>
      </c>
    </row>
    <row r="13" spans="1:7">
      <c r="A13" t="s">
        <v>33</v>
      </c>
      <c r="B13" t="s">
        <v>10185</v>
      </c>
      <c r="C13" t="s">
        <v>3022</v>
      </c>
      <c r="D13" t="s">
        <v>3865</v>
      </c>
      <c r="E13" t="s">
        <v>3865</v>
      </c>
      <c r="F13" t="s">
        <v>5203</v>
      </c>
      <c r="G13" t="s">
        <v>4807</v>
      </c>
    </row>
    <row r="14" spans="1:8">
      <c r="A14" t="s">
        <v>14</v>
      </c>
      <c r="B14" t="s">
        <v>4904</v>
      </c>
      <c r="C14" t="s">
        <v>4904</v>
      </c>
      <c r="D14" t="s">
        <v>2509</v>
      </c>
      <c r="E14" t="s">
        <v>1499</v>
      </c>
      <c r="F14" t="s">
        <v>4812</v>
      </c>
      <c r="G14" t="s">
        <v>468</v>
      </c>
      <c r="H14" t="s">
        <v>4900</v>
      </c>
    </row>
    <row r="15" spans="1:7">
      <c r="A15" t="s">
        <v>37</v>
      </c>
      <c r="B15" t="s">
        <v>4926</v>
      </c>
      <c r="C15" t="s">
        <v>2592</v>
      </c>
      <c r="D15" t="s">
        <v>2881</v>
      </c>
      <c r="E15" t="s">
        <v>2881</v>
      </c>
      <c r="F15" t="s">
        <v>2139</v>
      </c>
      <c r="G15" t="s">
        <v>4807</v>
      </c>
    </row>
    <row r="16" spans="1:9">
      <c r="A16" t="s">
        <v>284</v>
      </c>
      <c r="B16" t="s">
        <v>4929</v>
      </c>
      <c r="C16" t="s">
        <v>4930</v>
      </c>
      <c r="D16" t="s">
        <v>8408</v>
      </c>
      <c r="E16" t="s">
        <v>6497</v>
      </c>
      <c r="F16" t="s">
        <v>2290</v>
      </c>
      <c r="G16" t="s">
        <v>4845</v>
      </c>
      <c r="I16" t="s">
        <v>493</v>
      </c>
    </row>
    <row r="17" spans="1:9">
      <c r="A17" t="s">
        <v>107</v>
      </c>
      <c r="B17" t="s">
        <v>4936</v>
      </c>
      <c r="C17" t="s">
        <v>4937</v>
      </c>
      <c r="D17" t="s">
        <v>2223</v>
      </c>
      <c r="E17" t="s">
        <v>4730</v>
      </c>
      <c r="F17" t="s">
        <v>4938</v>
      </c>
      <c r="G17" t="s">
        <v>4807</v>
      </c>
      <c r="I17" t="s">
        <v>493</v>
      </c>
    </row>
    <row r="18" spans="1:9">
      <c r="A18" t="s">
        <v>323</v>
      </c>
      <c r="B18" t="s">
        <v>4937</v>
      </c>
      <c r="C18" t="s">
        <v>4937</v>
      </c>
      <c r="D18" t="s">
        <v>2342</v>
      </c>
      <c r="E18" t="s">
        <v>2342</v>
      </c>
      <c r="F18" t="s">
        <v>493</v>
      </c>
      <c r="G18" t="s">
        <v>468</v>
      </c>
      <c r="H18" t="s">
        <v>493</v>
      </c>
      <c r="I18" t="s">
        <v>4939</v>
      </c>
    </row>
    <row r="19" spans="1:9">
      <c r="A19" t="s">
        <v>324</v>
      </c>
      <c r="B19" t="s">
        <v>4937</v>
      </c>
      <c r="C19" t="s">
        <v>4937</v>
      </c>
      <c r="D19" t="s">
        <v>3574</v>
      </c>
      <c r="E19" t="s">
        <v>2342</v>
      </c>
      <c r="F19" t="s">
        <v>493</v>
      </c>
      <c r="G19" t="s">
        <v>468</v>
      </c>
      <c r="H19" t="s">
        <v>493</v>
      </c>
      <c r="I19" t="s">
        <v>493</v>
      </c>
    </row>
    <row r="20" spans="1:9">
      <c r="A20" t="s">
        <v>106</v>
      </c>
      <c r="B20" t="s">
        <v>3153</v>
      </c>
      <c r="C20" t="s">
        <v>3153</v>
      </c>
      <c r="D20" t="s">
        <v>8461</v>
      </c>
      <c r="E20" t="s">
        <v>4711</v>
      </c>
      <c r="F20" t="s">
        <v>2175</v>
      </c>
      <c r="G20" t="s">
        <v>4807</v>
      </c>
      <c r="I20" t="s">
        <v>493</v>
      </c>
    </row>
    <row r="21" spans="1:9">
      <c r="A21" t="s">
        <v>312</v>
      </c>
      <c r="B21" t="s">
        <v>3151</v>
      </c>
      <c r="C21" t="s">
        <v>3151</v>
      </c>
      <c r="D21" t="s">
        <v>2847</v>
      </c>
      <c r="E21" t="s">
        <v>2847</v>
      </c>
      <c r="F21" t="s">
        <v>2175</v>
      </c>
      <c r="G21" t="s">
        <v>4807</v>
      </c>
      <c r="I21" t="s">
        <v>10186</v>
      </c>
    </row>
    <row r="22" spans="1:7">
      <c r="A22" t="s">
        <v>40</v>
      </c>
      <c r="B22" t="s">
        <v>4970</v>
      </c>
      <c r="C22" t="s">
        <v>4971</v>
      </c>
      <c r="D22" t="s">
        <v>2865</v>
      </c>
      <c r="E22" t="s">
        <v>2606</v>
      </c>
      <c r="F22" t="s">
        <v>2194</v>
      </c>
      <c r="G22" t="s">
        <v>4807</v>
      </c>
    </row>
    <row r="23" spans="1:9">
      <c r="A23" t="s">
        <v>43</v>
      </c>
      <c r="B23" t="s">
        <v>4970</v>
      </c>
      <c r="C23" t="s">
        <v>4971</v>
      </c>
      <c r="D23" t="s">
        <v>2936</v>
      </c>
      <c r="E23" t="s">
        <v>2232</v>
      </c>
      <c r="F23" t="s">
        <v>2194</v>
      </c>
      <c r="G23" t="s">
        <v>4807</v>
      </c>
      <c r="I23" t="s">
        <v>493</v>
      </c>
    </row>
    <row r="24" spans="1:7">
      <c r="A24" t="s">
        <v>32</v>
      </c>
      <c r="B24" t="s">
        <v>4972</v>
      </c>
      <c r="C24" t="s">
        <v>4971</v>
      </c>
      <c r="D24" t="s">
        <v>2269</v>
      </c>
      <c r="E24" t="s">
        <v>4703</v>
      </c>
      <c r="F24" t="s">
        <v>2194</v>
      </c>
      <c r="G24" t="s">
        <v>4807</v>
      </c>
    </row>
    <row r="25" spans="1:7">
      <c r="A25" t="s">
        <v>305</v>
      </c>
      <c r="B25" t="s">
        <v>4972</v>
      </c>
      <c r="C25" t="s">
        <v>4971</v>
      </c>
      <c r="D25" t="s">
        <v>3574</v>
      </c>
      <c r="E25" t="s">
        <v>3574</v>
      </c>
      <c r="F25" t="s">
        <v>2194</v>
      </c>
      <c r="G25" t="s">
        <v>4807</v>
      </c>
    </row>
    <row r="26" spans="1:9">
      <c r="A26" t="s">
        <v>379</v>
      </c>
      <c r="B26" t="s">
        <v>4972</v>
      </c>
      <c r="C26" t="s">
        <v>4971</v>
      </c>
      <c r="D26" t="s">
        <v>2149</v>
      </c>
      <c r="E26" t="s">
        <v>4676</v>
      </c>
      <c r="F26" t="s">
        <v>2194</v>
      </c>
      <c r="G26" t="s">
        <v>4807</v>
      </c>
      <c r="I26" t="s">
        <v>493</v>
      </c>
    </row>
    <row r="27" spans="1:7">
      <c r="A27" t="s">
        <v>38</v>
      </c>
      <c r="B27" t="s">
        <v>4983</v>
      </c>
      <c r="C27" t="s">
        <v>4984</v>
      </c>
      <c r="D27" t="s">
        <v>2529</v>
      </c>
      <c r="E27" t="s">
        <v>1667</v>
      </c>
      <c r="F27" t="s">
        <v>4820</v>
      </c>
      <c r="G27" t="s">
        <v>4807</v>
      </c>
    </row>
    <row r="28" spans="1:9">
      <c r="A28" t="s">
        <v>363</v>
      </c>
      <c r="B28" t="s">
        <v>4983</v>
      </c>
      <c r="C28" t="s">
        <v>4984</v>
      </c>
      <c r="D28" t="s">
        <v>4763</v>
      </c>
      <c r="E28" t="s">
        <v>3123</v>
      </c>
      <c r="F28" t="s">
        <v>4838</v>
      </c>
      <c r="G28" t="s">
        <v>4807</v>
      </c>
      <c r="I28" t="s">
        <v>4985</v>
      </c>
    </row>
    <row r="29" spans="1:7">
      <c r="A29" t="s">
        <v>37</v>
      </c>
      <c r="B29" t="s">
        <v>5008</v>
      </c>
      <c r="C29" t="s">
        <v>5009</v>
      </c>
      <c r="D29" t="s">
        <v>2702</v>
      </c>
      <c r="E29" t="s">
        <v>2392</v>
      </c>
      <c r="F29" t="s">
        <v>2139</v>
      </c>
      <c r="G29" t="s">
        <v>4807</v>
      </c>
    </row>
    <row r="30" spans="1:7">
      <c r="A30" t="s">
        <v>33</v>
      </c>
      <c r="B30" t="s">
        <v>5013</v>
      </c>
      <c r="C30" t="s">
        <v>5012</v>
      </c>
      <c r="D30" t="s">
        <v>3865</v>
      </c>
      <c r="E30" t="s">
        <v>2508</v>
      </c>
      <c r="G30" t="s">
        <v>4807</v>
      </c>
    </row>
    <row r="31" spans="1:7">
      <c r="A31" t="s">
        <v>37</v>
      </c>
      <c r="B31" t="s">
        <v>5013</v>
      </c>
      <c r="C31" t="s">
        <v>5012</v>
      </c>
      <c r="D31" t="s">
        <v>2702</v>
      </c>
      <c r="E31" t="s">
        <v>2392</v>
      </c>
      <c r="F31" t="s">
        <v>2290</v>
      </c>
      <c r="G31" t="s">
        <v>4807</v>
      </c>
    </row>
    <row r="32" spans="1:9">
      <c r="A32" t="s">
        <v>282</v>
      </c>
      <c r="B32" t="s">
        <v>5014</v>
      </c>
      <c r="C32" t="s">
        <v>5015</v>
      </c>
      <c r="D32" t="s">
        <v>4664</v>
      </c>
      <c r="E32" t="s">
        <v>3223</v>
      </c>
      <c r="F32" t="s">
        <v>4808</v>
      </c>
      <c r="G32" t="s">
        <v>4807</v>
      </c>
      <c r="I32" t="s">
        <v>493</v>
      </c>
    </row>
    <row r="33" spans="1:7">
      <c r="A33" t="s">
        <v>32</v>
      </c>
      <c r="B33" t="s">
        <v>5020</v>
      </c>
      <c r="C33" t="s">
        <v>5019</v>
      </c>
      <c r="D33" t="s">
        <v>2269</v>
      </c>
      <c r="E33" t="s">
        <v>2269</v>
      </c>
      <c r="F33" t="s">
        <v>2253</v>
      </c>
      <c r="G33" t="s">
        <v>4807</v>
      </c>
    </row>
    <row r="34" spans="1:7">
      <c r="A34" t="s">
        <v>33</v>
      </c>
      <c r="B34" t="s">
        <v>5020</v>
      </c>
      <c r="C34" t="s">
        <v>5019</v>
      </c>
      <c r="D34" t="s">
        <v>3865</v>
      </c>
      <c r="E34" t="s">
        <v>2508</v>
      </c>
      <c r="G34" t="s">
        <v>4807</v>
      </c>
    </row>
    <row r="35" spans="1:7">
      <c r="A35" t="s">
        <v>38</v>
      </c>
      <c r="B35" t="s">
        <v>5020</v>
      </c>
      <c r="C35" t="s">
        <v>5019</v>
      </c>
      <c r="D35" t="s">
        <v>3331</v>
      </c>
      <c r="E35" t="s">
        <v>4647</v>
      </c>
      <c r="F35" t="s">
        <v>4838</v>
      </c>
      <c r="G35" t="s">
        <v>4807</v>
      </c>
    </row>
    <row r="36" spans="1:7">
      <c r="A36" t="s">
        <v>40</v>
      </c>
      <c r="B36" t="s">
        <v>5020</v>
      </c>
      <c r="C36" t="s">
        <v>5019</v>
      </c>
      <c r="D36" t="s">
        <v>2865</v>
      </c>
      <c r="E36" t="s">
        <v>2606</v>
      </c>
      <c r="F36" t="s">
        <v>2260</v>
      </c>
      <c r="G36" t="s">
        <v>4893</v>
      </c>
    </row>
    <row r="37" spans="1:9">
      <c r="A37" t="s">
        <v>43</v>
      </c>
      <c r="B37" t="s">
        <v>5020</v>
      </c>
      <c r="C37" t="s">
        <v>5019</v>
      </c>
      <c r="D37" t="s">
        <v>2936</v>
      </c>
      <c r="E37" t="s">
        <v>2232</v>
      </c>
      <c r="F37" t="s">
        <v>2260</v>
      </c>
      <c r="G37" t="s">
        <v>4893</v>
      </c>
      <c r="I37" t="s">
        <v>493</v>
      </c>
    </row>
    <row r="38" spans="1:9">
      <c r="A38" t="s">
        <v>379</v>
      </c>
      <c r="B38" t="s">
        <v>5020</v>
      </c>
      <c r="C38" t="s">
        <v>5019</v>
      </c>
      <c r="D38" t="s">
        <v>2149</v>
      </c>
      <c r="E38" t="s">
        <v>4676</v>
      </c>
      <c r="F38" t="s">
        <v>2253</v>
      </c>
      <c r="G38" t="s">
        <v>4807</v>
      </c>
      <c r="I38" t="s">
        <v>493</v>
      </c>
    </row>
    <row r="39" spans="1:9">
      <c r="A39" t="s">
        <v>106</v>
      </c>
      <c r="B39" t="s">
        <v>5019</v>
      </c>
      <c r="C39" t="s">
        <v>5019</v>
      </c>
      <c r="D39" t="s">
        <v>8461</v>
      </c>
      <c r="E39" t="s">
        <v>4711</v>
      </c>
      <c r="F39" t="s">
        <v>2253</v>
      </c>
      <c r="G39" t="s">
        <v>4807</v>
      </c>
      <c r="I39" t="s">
        <v>493</v>
      </c>
    </row>
    <row r="40" spans="1:7">
      <c r="A40" t="s">
        <v>38</v>
      </c>
      <c r="B40" t="s">
        <v>5021</v>
      </c>
      <c r="C40" t="s">
        <v>5022</v>
      </c>
      <c r="D40" t="s">
        <v>2392</v>
      </c>
      <c r="E40" t="s">
        <v>4647</v>
      </c>
      <c r="F40" t="s">
        <v>2186</v>
      </c>
      <c r="G40" t="s">
        <v>4807</v>
      </c>
    </row>
    <row r="41" spans="1:7">
      <c r="A41" t="s">
        <v>255</v>
      </c>
      <c r="B41" t="s">
        <v>5021</v>
      </c>
      <c r="C41" t="s">
        <v>5022</v>
      </c>
      <c r="D41" t="s">
        <v>2317</v>
      </c>
      <c r="E41" t="s">
        <v>3337</v>
      </c>
      <c r="F41" t="s">
        <v>2186</v>
      </c>
      <c r="G41" t="s">
        <v>4807</v>
      </c>
    </row>
    <row r="42" spans="1:7">
      <c r="A42" t="s">
        <v>257</v>
      </c>
      <c r="B42" t="s">
        <v>5023</v>
      </c>
      <c r="C42" t="s">
        <v>5022</v>
      </c>
      <c r="D42" t="s">
        <v>2848</v>
      </c>
      <c r="E42" t="s">
        <v>4653</v>
      </c>
      <c r="F42" t="s">
        <v>2328</v>
      </c>
      <c r="G42" t="s">
        <v>4807</v>
      </c>
    </row>
    <row r="43" spans="1:9">
      <c r="A43" t="s">
        <v>106</v>
      </c>
      <c r="B43" t="s">
        <v>5022</v>
      </c>
      <c r="C43" t="s">
        <v>5022</v>
      </c>
      <c r="D43" t="s">
        <v>8461</v>
      </c>
      <c r="E43" t="s">
        <v>4711</v>
      </c>
      <c r="F43" t="s">
        <v>2186</v>
      </c>
      <c r="G43" t="s">
        <v>4807</v>
      </c>
      <c r="I43" t="s">
        <v>493</v>
      </c>
    </row>
    <row r="44" spans="1:7">
      <c r="A44" t="s">
        <v>40</v>
      </c>
      <c r="B44" t="s">
        <v>5045</v>
      </c>
      <c r="C44" t="s">
        <v>5043</v>
      </c>
      <c r="D44" t="s">
        <v>2865</v>
      </c>
      <c r="E44" t="s">
        <v>2606</v>
      </c>
      <c r="F44" t="s">
        <v>4871</v>
      </c>
      <c r="G44" t="s">
        <v>4843</v>
      </c>
    </row>
    <row r="45" spans="1:9">
      <c r="A45" t="s">
        <v>43</v>
      </c>
      <c r="B45" t="s">
        <v>5045</v>
      </c>
      <c r="C45" t="s">
        <v>5043</v>
      </c>
      <c r="D45" t="s">
        <v>2936</v>
      </c>
      <c r="E45" t="s">
        <v>2232</v>
      </c>
      <c r="F45" t="s">
        <v>4871</v>
      </c>
      <c r="G45" t="s">
        <v>4843</v>
      </c>
      <c r="I45" t="s">
        <v>493</v>
      </c>
    </row>
    <row r="46" spans="1:7">
      <c r="A46" t="s">
        <v>76</v>
      </c>
      <c r="B46" t="s">
        <v>5045</v>
      </c>
      <c r="C46" t="s">
        <v>5043</v>
      </c>
      <c r="D46" t="s">
        <v>2269</v>
      </c>
      <c r="E46" t="s">
        <v>2428</v>
      </c>
      <c r="F46" t="s">
        <v>5046</v>
      </c>
      <c r="G46" t="s">
        <v>4843</v>
      </c>
    </row>
    <row r="47" spans="1:7">
      <c r="A47" t="s">
        <v>305</v>
      </c>
      <c r="B47" t="s">
        <v>5045</v>
      </c>
      <c r="C47" t="s">
        <v>5043</v>
      </c>
      <c r="D47" t="s">
        <v>3376</v>
      </c>
      <c r="E47" t="s">
        <v>3376</v>
      </c>
      <c r="F47" t="s">
        <v>4942</v>
      </c>
      <c r="G47" t="s">
        <v>4843</v>
      </c>
    </row>
    <row r="48" spans="1:9">
      <c r="A48" t="s">
        <v>379</v>
      </c>
      <c r="B48" t="s">
        <v>5045</v>
      </c>
      <c r="C48" t="s">
        <v>5043</v>
      </c>
      <c r="D48" t="s">
        <v>2149</v>
      </c>
      <c r="E48" t="s">
        <v>4676</v>
      </c>
      <c r="F48" t="s">
        <v>4942</v>
      </c>
      <c r="G48" t="s">
        <v>4843</v>
      </c>
      <c r="I48" t="s">
        <v>493</v>
      </c>
    </row>
    <row r="49" spans="1:7">
      <c r="A49" t="s">
        <v>64</v>
      </c>
      <c r="B49" t="s">
        <v>5043</v>
      </c>
      <c r="C49" t="s">
        <v>5043</v>
      </c>
      <c r="D49" t="s">
        <v>4031</v>
      </c>
      <c r="E49" t="s">
        <v>400</v>
      </c>
      <c r="G49" t="s">
        <v>4843</v>
      </c>
    </row>
    <row r="50" spans="1:9">
      <c r="A50" t="s">
        <v>84</v>
      </c>
      <c r="B50" t="s">
        <v>5043</v>
      </c>
      <c r="C50" t="s">
        <v>5043</v>
      </c>
      <c r="D50" t="s">
        <v>2538</v>
      </c>
      <c r="E50" t="s">
        <v>2126</v>
      </c>
      <c r="F50" t="s">
        <v>493</v>
      </c>
      <c r="G50" t="s">
        <v>468</v>
      </c>
      <c r="H50" t="s">
        <v>493</v>
      </c>
      <c r="I50" t="s">
        <v>5065</v>
      </c>
    </row>
    <row r="51" spans="1:7">
      <c r="A51" t="s">
        <v>255</v>
      </c>
      <c r="B51" t="s">
        <v>5043</v>
      </c>
      <c r="C51" t="s">
        <v>5043</v>
      </c>
      <c r="D51" t="s">
        <v>2317</v>
      </c>
      <c r="E51" t="s">
        <v>3337</v>
      </c>
      <c r="F51" t="s">
        <v>4942</v>
      </c>
      <c r="G51" t="s">
        <v>4843</v>
      </c>
    </row>
    <row r="52" spans="1:9">
      <c r="A52" t="s">
        <v>323</v>
      </c>
      <c r="B52" t="s">
        <v>5043</v>
      </c>
      <c r="C52" t="s">
        <v>5043</v>
      </c>
      <c r="D52" t="s">
        <v>2342</v>
      </c>
      <c r="E52" t="s">
        <v>2342</v>
      </c>
      <c r="F52" t="s">
        <v>493</v>
      </c>
      <c r="G52" t="s">
        <v>468</v>
      </c>
      <c r="H52" t="s">
        <v>493</v>
      </c>
      <c r="I52" t="s">
        <v>4939</v>
      </c>
    </row>
    <row r="53" spans="1:9">
      <c r="A53" t="s">
        <v>324</v>
      </c>
      <c r="B53" t="s">
        <v>5043</v>
      </c>
      <c r="C53" t="s">
        <v>5043</v>
      </c>
      <c r="D53" t="s">
        <v>3574</v>
      </c>
      <c r="E53" t="s">
        <v>2342</v>
      </c>
      <c r="F53" t="s">
        <v>493</v>
      </c>
      <c r="G53" t="s">
        <v>468</v>
      </c>
      <c r="H53" t="s">
        <v>493</v>
      </c>
      <c r="I53" t="s">
        <v>493</v>
      </c>
    </row>
    <row r="54" spans="1:9">
      <c r="A54" t="s">
        <v>353</v>
      </c>
      <c r="B54" t="s">
        <v>5043</v>
      </c>
      <c r="C54" t="s">
        <v>5043</v>
      </c>
      <c r="D54" t="s">
        <v>4653</v>
      </c>
      <c r="E54" t="s">
        <v>4653</v>
      </c>
      <c r="F54" t="s">
        <v>493</v>
      </c>
      <c r="G54" t="s">
        <v>468</v>
      </c>
      <c r="H54" t="s">
        <v>493</v>
      </c>
      <c r="I54" t="s">
        <v>5048</v>
      </c>
    </row>
    <row r="55" spans="1:9">
      <c r="A55" t="s">
        <v>369</v>
      </c>
      <c r="B55" t="s">
        <v>5043</v>
      </c>
      <c r="C55" t="s">
        <v>5043</v>
      </c>
      <c r="D55" t="s">
        <v>4704</v>
      </c>
      <c r="E55" t="s">
        <v>3246</v>
      </c>
      <c r="F55" t="s">
        <v>493</v>
      </c>
      <c r="G55" t="s">
        <v>468</v>
      </c>
      <c r="H55" t="s">
        <v>493</v>
      </c>
      <c r="I55" t="s">
        <v>5048</v>
      </c>
    </row>
    <row r="56" spans="1:7">
      <c r="A56" t="s">
        <v>192</v>
      </c>
      <c r="B56" t="s">
        <v>5050</v>
      </c>
      <c r="C56" t="s">
        <v>5051</v>
      </c>
      <c r="D56" t="s">
        <v>4655</v>
      </c>
      <c r="E56" t="s">
        <v>400</v>
      </c>
      <c r="F56" t="s">
        <v>2189</v>
      </c>
      <c r="G56" t="s">
        <v>4869</v>
      </c>
    </row>
    <row r="57" spans="1:7">
      <c r="A57" t="s">
        <v>304</v>
      </c>
      <c r="B57" t="s">
        <v>5052</v>
      </c>
      <c r="C57" t="s">
        <v>5051</v>
      </c>
      <c r="D57" t="s">
        <v>1667</v>
      </c>
      <c r="E57" t="s">
        <v>400</v>
      </c>
      <c r="F57" t="s">
        <v>4806</v>
      </c>
      <c r="G57" t="s">
        <v>4807</v>
      </c>
    </row>
    <row r="58" spans="1:9">
      <c r="A58" t="s">
        <v>323</v>
      </c>
      <c r="B58" t="s">
        <v>5052</v>
      </c>
      <c r="C58" t="s">
        <v>5051</v>
      </c>
      <c r="D58" t="s">
        <v>2342</v>
      </c>
      <c r="E58" t="s">
        <v>2342</v>
      </c>
      <c r="F58" t="s">
        <v>493</v>
      </c>
      <c r="G58" t="s">
        <v>468</v>
      </c>
      <c r="H58" t="s">
        <v>493</v>
      </c>
      <c r="I58" t="s">
        <v>8526</v>
      </c>
    </row>
    <row r="59" spans="1:9">
      <c r="A59" t="s">
        <v>324</v>
      </c>
      <c r="B59" t="s">
        <v>5052</v>
      </c>
      <c r="C59" t="s">
        <v>5051</v>
      </c>
      <c r="D59" t="s">
        <v>3574</v>
      </c>
      <c r="E59" t="s">
        <v>2342</v>
      </c>
      <c r="F59" t="s">
        <v>493</v>
      </c>
      <c r="G59" t="s">
        <v>468</v>
      </c>
      <c r="H59" t="s">
        <v>493</v>
      </c>
      <c r="I59" t="s">
        <v>5054</v>
      </c>
    </row>
    <row r="60" spans="1:7">
      <c r="A60" t="s">
        <v>32</v>
      </c>
      <c r="B60" t="s">
        <v>5055</v>
      </c>
      <c r="C60" t="s">
        <v>5056</v>
      </c>
      <c r="D60" t="s">
        <v>2269</v>
      </c>
      <c r="E60" t="s">
        <v>4675</v>
      </c>
      <c r="F60" t="s">
        <v>4894</v>
      </c>
      <c r="G60" t="s">
        <v>4843</v>
      </c>
    </row>
    <row r="61" spans="1:7">
      <c r="A61" t="s">
        <v>32</v>
      </c>
      <c r="B61" t="s">
        <v>5057</v>
      </c>
      <c r="C61" t="s">
        <v>5058</v>
      </c>
      <c r="D61" t="s">
        <v>2269</v>
      </c>
      <c r="E61" t="s">
        <v>4675</v>
      </c>
      <c r="F61" t="s">
        <v>4811</v>
      </c>
      <c r="G61" t="s">
        <v>4843</v>
      </c>
    </row>
    <row r="62" spans="1:7">
      <c r="A62" t="s">
        <v>37</v>
      </c>
      <c r="B62" t="s">
        <v>5057</v>
      </c>
      <c r="C62" t="s">
        <v>5058</v>
      </c>
      <c r="D62" t="s">
        <v>2702</v>
      </c>
      <c r="E62" t="s">
        <v>2392</v>
      </c>
      <c r="F62" t="s">
        <v>4823</v>
      </c>
      <c r="G62" t="s">
        <v>4807</v>
      </c>
    </row>
    <row r="63" spans="1:7">
      <c r="A63" t="s">
        <v>38</v>
      </c>
      <c r="B63" t="s">
        <v>5057</v>
      </c>
      <c r="C63" t="s">
        <v>5058</v>
      </c>
      <c r="D63" t="s">
        <v>3331</v>
      </c>
      <c r="E63" t="s">
        <v>4647</v>
      </c>
      <c r="F63" t="s">
        <v>4820</v>
      </c>
      <c r="G63" t="s">
        <v>4807</v>
      </c>
    </row>
    <row r="64" spans="1:7">
      <c r="A64" t="s">
        <v>40</v>
      </c>
      <c r="B64" t="s">
        <v>5057</v>
      </c>
      <c r="C64" t="s">
        <v>5058</v>
      </c>
      <c r="D64" t="s">
        <v>2865</v>
      </c>
      <c r="E64" t="s">
        <v>2606</v>
      </c>
      <c r="F64" t="s">
        <v>4823</v>
      </c>
      <c r="G64" t="s">
        <v>4807</v>
      </c>
    </row>
    <row r="65" spans="1:9">
      <c r="A65" t="s">
        <v>43</v>
      </c>
      <c r="B65" t="s">
        <v>5057</v>
      </c>
      <c r="C65" t="s">
        <v>5058</v>
      </c>
      <c r="D65" t="s">
        <v>2936</v>
      </c>
      <c r="E65" t="s">
        <v>2232</v>
      </c>
      <c r="F65" t="s">
        <v>4823</v>
      </c>
      <c r="G65" t="s">
        <v>4807</v>
      </c>
      <c r="I65" t="s">
        <v>493</v>
      </c>
    </row>
    <row r="66" spans="1:7">
      <c r="A66" t="s">
        <v>37</v>
      </c>
      <c r="B66" t="s">
        <v>5059</v>
      </c>
      <c r="C66" t="s">
        <v>5058</v>
      </c>
      <c r="D66" t="s">
        <v>2702</v>
      </c>
      <c r="E66" t="s">
        <v>2392</v>
      </c>
      <c r="F66" t="s">
        <v>4868</v>
      </c>
      <c r="G66" t="s">
        <v>4807</v>
      </c>
    </row>
    <row r="67" spans="1:9">
      <c r="A67" t="s">
        <v>107</v>
      </c>
      <c r="B67" t="s">
        <v>5059</v>
      </c>
      <c r="C67" t="s">
        <v>5058</v>
      </c>
      <c r="D67" t="s">
        <v>4730</v>
      </c>
      <c r="E67" t="s">
        <v>2126</v>
      </c>
      <c r="F67" t="s">
        <v>4806</v>
      </c>
      <c r="G67" t="s">
        <v>4807</v>
      </c>
      <c r="I67" t="s">
        <v>493</v>
      </c>
    </row>
    <row r="68" spans="1:9">
      <c r="A68" t="s">
        <v>83</v>
      </c>
      <c r="B68" t="s">
        <v>5058</v>
      </c>
      <c r="C68" t="s">
        <v>5058</v>
      </c>
      <c r="D68" t="s">
        <v>2456</v>
      </c>
      <c r="E68" t="s">
        <v>2126</v>
      </c>
      <c r="F68" t="s">
        <v>493</v>
      </c>
      <c r="G68" t="s">
        <v>468</v>
      </c>
      <c r="H68" t="s">
        <v>493</v>
      </c>
      <c r="I68" t="s">
        <v>493</v>
      </c>
    </row>
    <row r="69" spans="1:9">
      <c r="A69" t="s">
        <v>83</v>
      </c>
      <c r="B69" t="s">
        <v>8531</v>
      </c>
      <c r="C69" t="s">
        <v>8531</v>
      </c>
      <c r="D69" t="s">
        <v>2456</v>
      </c>
      <c r="E69" t="s">
        <v>2126</v>
      </c>
      <c r="F69" t="s">
        <v>493</v>
      </c>
      <c r="G69" t="s">
        <v>468</v>
      </c>
      <c r="H69" t="s">
        <v>493</v>
      </c>
      <c r="I69" t="s">
        <v>493</v>
      </c>
    </row>
    <row r="70" spans="1:9">
      <c r="A70" t="s">
        <v>83</v>
      </c>
      <c r="B70" t="s">
        <v>5064</v>
      </c>
      <c r="C70" t="s">
        <v>5064</v>
      </c>
      <c r="D70" t="s">
        <v>2456</v>
      </c>
      <c r="E70" t="s">
        <v>2126</v>
      </c>
      <c r="F70" t="s">
        <v>493</v>
      </c>
      <c r="G70" t="s">
        <v>468</v>
      </c>
      <c r="H70" t="s">
        <v>493</v>
      </c>
      <c r="I70" t="s">
        <v>4975</v>
      </c>
    </row>
    <row r="71" spans="1:9">
      <c r="A71" t="s">
        <v>84</v>
      </c>
      <c r="B71" t="s">
        <v>5064</v>
      </c>
      <c r="C71" t="s">
        <v>5064</v>
      </c>
      <c r="D71" t="s">
        <v>2538</v>
      </c>
      <c r="E71" t="s">
        <v>2126</v>
      </c>
      <c r="F71" t="s">
        <v>493</v>
      </c>
      <c r="G71" t="s">
        <v>468</v>
      </c>
      <c r="H71" t="s">
        <v>493</v>
      </c>
      <c r="I71" t="s">
        <v>5065</v>
      </c>
    </row>
    <row r="72" spans="1:9">
      <c r="A72" t="s">
        <v>85</v>
      </c>
      <c r="B72" t="s">
        <v>5064</v>
      </c>
      <c r="C72" t="s">
        <v>5064</v>
      </c>
      <c r="D72" t="s">
        <v>3414</v>
      </c>
      <c r="E72" t="s">
        <v>2126</v>
      </c>
      <c r="F72" t="s">
        <v>493</v>
      </c>
      <c r="G72" t="s">
        <v>468</v>
      </c>
      <c r="H72" t="s">
        <v>493</v>
      </c>
      <c r="I72" t="s">
        <v>493</v>
      </c>
    </row>
    <row r="73" spans="1:9">
      <c r="A73" t="s">
        <v>86</v>
      </c>
      <c r="B73" t="s">
        <v>5064</v>
      </c>
      <c r="C73" t="s">
        <v>5064</v>
      </c>
      <c r="D73" t="s">
        <v>3200</v>
      </c>
      <c r="E73" t="s">
        <v>2126</v>
      </c>
      <c r="F73" t="s">
        <v>493</v>
      </c>
      <c r="G73" t="s">
        <v>468</v>
      </c>
      <c r="H73" t="s">
        <v>493</v>
      </c>
      <c r="I73" t="s">
        <v>493</v>
      </c>
    </row>
    <row r="74" spans="1:6">
      <c r="A74" t="s">
        <v>92</v>
      </c>
      <c r="B74" t="s">
        <v>5064</v>
      </c>
      <c r="C74" t="s">
        <v>5064</v>
      </c>
      <c r="D74" t="s">
        <v>3376</v>
      </c>
      <c r="E74" t="s">
        <v>400</v>
      </c>
      <c r="F74" t="s">
        <v>493</v>
      </c>
    </row>
    <row r="75" spans="1:9">
      <c r="A75" t="s">
        <v>100</v>
      </c>
      <c r="B75" t="s">
        <v>5064</v>
      </c>
      <c r="C75" t="s">
        <v>5064</v>
      </c>
      <c r="D75" t="s">
        <v>3199</v>
      </c>
      <c r="E75" t="s">
        <v>2151</v>
      </c>
      <c r="F75" t="s">
        <v>493</v>
      </c>
      <c r="G75" t="s">
        <v>468</v>
      </c>
      <c r="H75" t="s">
        <v>493</v>
      </c>
      <c r="I75" t="s">
        <v>4975</v>
      </c>
    </row>
    <row r="76" spans="1:7">
      <c r="A76" t="s">
        <v>38</v>
      </c>
      <c r="B76" t="s">
        <v>10187</v>
      </c>
      <c r="C76" t="s">
        <v>10188</v>
      </c>
      <c r="D76" t="s">
        <v>3279</v>
      </c>
      <c r="E76" t="s">
        <v>2126</v>
      </c>
      <c r="F76" t="s">
        <v>4806</v>
      </c>
      <c r="G76" t="s">
        <v>4807</v>
      </c>
    </row>
    <row r="77" spans="1:9">
      <c r="A77" t="s">
        <v>43</v>
      </c>
      <c r="B77" t="s">
        <v>5076</v>
      </c>
      <c r="C77" t="s">
        <v>5077</v>
      </c>
      <c r="D77" t="s">
        <v>2232</v>
      </c>
      <c r="E77" t="s">
        <v>2126</v>
      </c>
      <c r="F77" t="s">
        <v>493</v>
      </c>
      <c r="G77" t="s">
        <v>4807</v>
      </c>
      <c r="I77" t="s">
        <v>493</v>
      </c>
    </row>
    <row r="78" spans="1:7">
      <c r="A78" t="s">
        <v>64</v>
      </c>
      <c r="B78" t="s">
        <v>5077</v>
      </c>
      <c r="C78" t="s">
        <v>5077</v>
      </c>
      <c r="D78" t="s">
        <v>3850</v>
      </c>
      <c r="E78" t="s">
        <v>400</v>
      </c>
      <c r="G78" t="s">
        <v>4843</v>
      </c>
    </row>
    <row r="79" spans="1:7">
      <c r="A79" t="s">
        <v>305</v>
      </c>
      <c r="B79" t="s">
        <v>5091</v>
      </c>
      <c r="C79" t="s">
        <v>5089</v>
      </c>
      <c r="D79" t="s">
        <v>3376</v>
      </c>
      <c r="E79" t="s">
        <v>3376</v>
      </c>
      <c r="F79" t="s">
        <v>2121</v>
      </c>
      <c r="G79" t="s">
        <v>4845</v>
      </c>
    </row>
    <row r="80" spans="1:9">
      <c r="A80" t="s">
        <v>323</v>
      </c>
      <c r="B80" t="s">
        <v>5100</v>
      </c>
      <c r="C80" t="s">
        <v>5101</v>
      </c>
      <c r="D80" t="s">
        <v>2528</v>
      </c>
      <c r="E80" t="s">
        <v>2126</v>
      </c>
      <c r="F80" t="s">
        <v>5102</v>
      </c>
      <c r="G80" t="s">
        <v>4843</v>
      </c>
      <c r="I80" t="s">
        <v>493</v>
      </c>
    </row>
    <row r="81" spans="1:9">
      <c r="A81" t="s">
        <v>284</v>
      </c>
      <c r="B81" t="s">
        <v>5107</v>
      </c>
      <c r="C81" t="s">
        <v>3276</v>
      </c>
      <c r="D81" t="s">
        <v>8408</v>
      </c>
      <c r="E81" t="s">
        <v>8469</v>
      </c>
      <c r="F81" t="s">
        <v>5046</v>
      </c>
      <c r="G81" t="s">
        <v>4843</v>
      </c>
      <c r="I81" t="s">
        <v>493</v>
      </c>
    </row>
    <row r="82" spans="1:7">
      <c r="A82" t="s">
        <v>33</v>
      </c>
      <c r="B82" t="s">
        <v>5110</v>
      </c>
      <c r="C82" t="s">
        <v>5109</v>
      </c>
      <c r="D82" t="s">
        <v>3080</v>
      </c>
      <c r="E82" t="s">
        <v>3080</v>
      </c>
      <c r="F82" t="s">
        <v>2662</v>
      </c>
      <c r="G82" t="s">
        <v>4893</v>
      </c>
    </row>
    <row r="83" spans="1:7">
      <c r="A83" t="s">
        <v>38</v>
      </c>
      <c r="B83" t="s">
        <v>5110</v>
      </c>
      <c r="C83" t="s">
        <v>5109</v>
      </c>
      <c r="D83" t="s">
        <v>1145</v>
      </c>
      <c r="E83" t="s">
        <v>1667</v>
      </c>
      <c r="F83" t="s">
        <v>4809</v>
      </c>
      <c r="G83" t="s">
        <v>4893</v>
      </c>
    </row>
    <row r="84" spans="1:9">
      <c r="A84" t="s">
        <v>43</v>
      </c>
      <c r="B84" t="s">
        <v>5110</v>
      </c>
      <c r="C84" t="s">
        <v>5109</v>
      </c>
      <c r="D84" t="s">
        <v>2936</v>
      </c>
      <c r="E84" t="s">
        <v>2342</v>
      </c>
      <c r="F84" t="s">
        <v>4820</v>
      </c>
      <c r="G84" t="s">
        <v>4893</v>
      </c>
      <c r="I84" t="s">
        <v>493</v>
      </c>
    </row>
    <row r="85" spans="1:7">
      <c r="A85" t="s">
        <v>32</v>
      </c>
      <c r="B85" t="s">
        <v>5112</v>
      </c>
      <c r="C85" t="s">
        <v>5112</v>
      </c>
      <c r="D85" t="s">
        <v>2133</v>
      </c>
      <c r="E85" t="s">
        <v>2133</v>
      </c>
      <c r="F85" t="s">
        <v>2253</v>
      </c>
      <c r="G85" t="s">
        <v>4843</v>
      </c>
    </row>
    <row r="86" spans="1:7">
      <c r="A86" t="s">
        <v>32</v>
      </c>
      <c r="B86" t="s">
        <v>5112</v>
      </c>
      <c r="C86" t="s">
        <v>5112</v>
      </c>
      <c r="D86" t="s">
        <v>3202</v>
      </c>
      <c r="E86" t="s">
        <v>3202</v>
      </c>
      <c r="F86" t="s">
        <v>2139</v>
      </c>
      <c r="G86" t="s">
        <v>4843</v>
      </c>
    </row>
    <row r="87" spans="1:7">
      <c r="A87" t="s">
        <v>32</v>
      </c>
      <c r="B87" t="s">
        <v>5112</v>
      </c>
      <c r="C87" t="s">
        <v>5112</v>
      </c>
      <c r="D87" t="s">
        <v>2428</v>
      </c>
      <c r="E87" t="s">
        <v>2428</v>
      </c>
      <c r="F87" t="s">
        <v>2139</v>
      </c>
      <c r="G87" t="s">
        <v>4843</v>
      </c>
    </row>
    <row r="88" spans="1:8">
      <c r="A88" t="s">
        <v>38</v>
      </c>
      <c r="B88" t="s">
        <v>5119</v>
      </c>
      <c r="C88" t="s">
        <v>5118</v>
      </c>
      <c r="D88" t="s">
        <v>3279</v>
      </c>
      <c r="E88" t="s">
        <v>1667</v>
      </c>
      <c r="F88" t="s">
        <v>4812</v>
      </c>
      <c r="G88" t="s">
        <v>468</v>
      </c>
      <c r="H88" t="s">
        <v>4900</v>
      </c>
    </row>
    <row r="89" spans="1:9">
      <c r="A89" t="s">
        <v>283</v>
      </c>
      <c r="B89" t="s">
        <v>5119</v>
      </c>
      <c r="C89" t="s">
        <v>5118</v>
      </c>
      <c r="D89" t="s">
        <v>4686</v>
      </c>
      <c r="E89" t="s">
        <v>3582</v>
      </c>
      <c r="F89" t="s">
        <v>4882</v>
      </c>
      <c r="G89" t="s">
        <v>468</v>
      </c>
      <c r="H89" t="s">
        <v>4900</v>
      </c>
      <c r="I89" t="s">
        <v>493</v>
      </c>
    </row>
    <row r="90" spans="1:9">
      <c r="A90" t="s">
        <v>323</v>
      </c>
      <c r="B90" t="s">
        <v>5119</v>
      </c>
      <c r="C90" t="s">
        <v>5118</v>
      </c>
      <c r="D90" t="s">
        <v>2528</v>
      </c>
      <c r="E90" t="s">
        <v>2126</v>
      </c>
      <c r="F90" t="s">
        <v>4812</v>
      </c>
      <c r="G90" t="s">
        <v>468</v>
      </c>
      <c r="H90" t="s">
        <v>4900</v>
      </c>
      <c r="I90" t="s">
        <v>493</v>
      </c>
    </row>
    <row r="91" spans="1:7">
      <c r="A91" t="s">
        <v>251</v>
      </c>
      <c r="B91" t="s">
        <v>5122</v>
      </c>
      <c r="C91" t="s">
        <v>5123</v>
      </c>
      <c r="D91" t="s">
        <v>2442</v>
      </c>
      <c r="E91" t="s">
        <v>2958</v>
      </c>
      <c r="F91" t="s">
        <v>2260</v>
      </c>
      <c r="G91" t="s">
        <v>4893</v>
      </c>
    </row>
    <row r="92" spans="1:9">
      <c r="A92" t="s">
        <v>282</v>
      </c>
      <c r="B92" t="s">
        <v>5132</v>
      </c>
      <c r="C92" t="s">
        <v>5133</v>
      </c>
      <c r="D92" t="s">
        <v>4664</v>
      </c>
      <c r="E92" t="s">
        <v>4735</v>
      </c>
      <c r="F92" t="s">
        <v>4882</v>
      </c>
      <c r="G92" t="s">
        <v>4807</v>
      </c>
      <c r="I92" t="s">
        <v>493</v>
      </c>
    </row>
    <row r="93" spans="1:9">
      <c r="A93" t="s">
        <v>363</v>
      </c>
      <c r="B93" t="s">
        <v>5132</v>
      </c>
      <c r="C93" t="s">
        <v>5133</v>
      </c>
      <c r="D93" t="s">
        <v>3223</v>
      </c>
      <c r="E93" t="s">
        <v>3123</v>
      </c>
      <c r="F93" t="s">
        <v>5090</v>
      </c>
      <c r="G93" t="s">
        <v>4807</v>
      </c>
      <c r="I93" t="s">
        <v>4985</v>
      </c>
    </row>
    <row r="94" spans="1:9">
      <c r="A94" t="s">
        <v>83</v>
      </c>
      <c r="B94" t="s">
        <v>5133</v>
      </c>
      <c r="C94" t="s">
        <v>5133</v>
      </c>
      <c r="D94" t="s">
        <v>2456</v>
      </c>
      <c r="E94" t="s">
        <v>2126</v>
      </c>
      <c r="F94" t="s">
        <v>493</v>
      </c>
      <c r="G94" t="s">
        <v>468</v>
      </c>
      <c r="H94" t="s">
        <v>493</v>
      </c>
      <c r="I94" t="s">
        <v>493</v>
      </c>
    </row>
    <row r="95" spans="1:9">
      <c r="A95" t="s">
        <v>194</v>
      </c>
      <c r="B95" t="s">
        <v>5133</v>
      </c>
      <c r="C95" t="s">
        <v>5133</v>
      </c>
      <c r="D95" t="s">
        <v>4665</v>
      </c>
      <c r="E95" t="s">
        <v>2126</v>
      </c>
      <c r="F95" t="s">
        <v>2121</v>
      </c>
      <c r="G95" t="s">
        <v>4869</v>
      </c>
      <c r="I95" t="s">
        <v>493</v>
      </c>
    </row>
    <row r="96" spans="1:7">
      <c r="A96" t="s">
        <v>33</v>
      </c>
      <c r="B96" t="s">
        <v>9715</v>
      </c>
      <c r="C96" t="s">
        <v>10189</v>
      </c>
      <c r="D96" t="s">
        <v>2895</v>
      </c>
      <c r="E96" t="s">
        <v>2508</v>
      </c>
      <c r="F96" t="s">
        <v>2186</v>
      </c>
      <c r="G96" t="s">
        <v>4893</v>
      </c>
    </row>
    <row r="97" spans="1:7">
      <c r="A97" t="s">
        <v>192</v>
      </c>
      <c r="B97" t="s">
        <v>5141</v>
      </c>
      <c r="C97" t="s">
        <v>5142</v>
      </c>
      <c r="D97" t="s">
        <v>4655</v>
      </c>
      <c r="E97" t="s">
        <v>400</v>
      </c>
      <c r="F97" t="s">
        <v>2260</v>
      </c>
      <c r="G97" t="s">
        <v>4845</v>
      </c>
    </row>
    <row r="98" spans="1:7">
      <c r="A98" t="s">
        <v>76</v>
      </c>
      <c r="B98" t="s">
        <v>5149</v>
      </c>
      <c r="C98" t="s">
        <v>5150</v>
      </c>
      <c r="D98" t="s">
        <v>2269</v>
      </c>
      <c r="E98" t="s">
        <v>2428</v>
      </c>
      <c r="F98" t="s">
        <v>4881</v>
      </c>
      <c r="G98" t="s">
        <v>4807</v>
      </c>
    </row>
    <row r="99" spans="1:9">
      <c r="A99" t="s">
        <v>104</v>
      </c>
      <c r="B99" t="s">
        <v>5150</v>
      </c>
      <c r="C99" t="s">
        <v>5150</v>
      </c>
      <c r="D99" t="s">
        <v>2908</v>
      </c>
      <c r="E99" t="s">
        <v>2908</v>
      </c>
      <c r="F99" t="s">
        <v>493</v>
      </c>
      <c r="G99" t="s">
        <v>468</v>
      </c>
      <c r="H99" t="s">
        <v>493</v>
      </c>
      <c r="I99" t="s">
        <v>493</v>
      </c>
    </row>
    <row r="100" spans="1:8">
      <c r="A100" t="s">
        <v>362</v>
      </c>
      <c r="B100" t="s">
        <v>5150</v>
      </c>
      <c r="C100" t="s">
        <v>5150</v>
      </c>
      <c r="D100" t="s">
        <v>3637</v>
      </c>
      <c r="E100" t="s">
        <v>3637</v>
      </c>
      <c r="F100" t="s">
        <v>493</v>
      </c>
      <c r="G100" t="s">
        <v>468</v>
      </c>
      <c r="H100" t="s">
        <v>493</v>
      </c>
    </row>
    <row r="101" spans="1:9">
      <c r="A101" t="s">
        <v>369</v>
      </c>
      <c r="B101" t="s">
        <v>5150</v>
      </c>
      <c r="C101" t="s">
        <v>5150</v>
      </c>
      <c r="D101" t="s">
        <v>4704</v>
      </c>
      <c r="E101" t="s">
        <v>3246</v>
      </c>
      <c r="F101" t="s">
        <v>493</v>
      </c>
      <c r="G101" t="s">
        <v>468</v>
      </c>
      <c r="H101" t="s">
        <v>493</v>
      </c>
      <c r="I101" t="s">
        <v>4975</v>
      </c>
    </row>
    <row r="102" spans="1:8">
      <c r="A102" t="s">
        <v>64</v>
      </c>
      <c r="B102" t="s">
        <v>10190</v>
      </c>
      <c r="C102" t="s">
        <v>10190</v>
      </c>
      <c r="D102" t="s">
        <v>3850</v>
      </c>
      <c r="E102" t="s">
        <v>400</v>
      </c>
      <c r="G102" t="s">
        <v>468</v>
      </c>
      <c r="H102" t="s">
        <v>10191</v>
      </c>
    </row>
    <row r="103" spans="1:7">
      <c r="A103" t="s">
        <v>14</v>
      </c>
      <c r="B103" t="s">
        <v>10192</v>
      </c>
      <c r="C103" t="s">
        <v>10193</v>
      </c>
      <c r="D103" t="s">
        <v>2509</v>
      </c>
      <c r="E103" t="s">
        <v>2126</v>
      </c>
      <c r="F103" t="s">
        <v>2260</v>
      </c>
      <c r="G103" t="s">
        <v>4869</v>
      </c>
    </row>
    <row r="104" spans="1:7">
      <c r="A104" t="s">
        <v>38</v>
      </c>
      <c r="B104" t="s">
        <v>10194</v>
      </c>
      <c r="C104" t="s">
        <v>5181</v>
      </c>
      <c r="D104" t="s">
        <v>3331</v>
      </c>
      <c r="E104" t="s">
        <v>2421</v>
      </c>
      <c r="F104" t="s">
        <v>2139</v>
      </c>
      <c r="G104" t="s">
        <v>4807</v>
      </c>
    </row>
    <row r="105" spans="1:7">
      <c r="A105" t="s">
        <v>207</v>
      </c>
      <c r="B105" t="s">
        <v>10195</v>
      </c>
      <c r="C105" t="s">
        <v>5183</v>
      </c>
      <c r="D105" t="s">
        <v>2416</v>
      </c>
      <c r="E105" t="s">
        <v>2416</v>
      </c>
      <c r="G105" t="s">
        <v>468</v>
      </c>
    </row>
    <row r="106" spans="1:9">
      <c r="A106" t="s">
        <v>107</v>
      </c>
      <c r="B106" t="s">
        <v>3349</v>
      </c>
      <c r="C106" t="s">
        <v>3350</v>
      </c>
      <c r="D106" t="s">
        <v>4730</v>
      </c>
      <c r="E106" t="s">
        <v>2126</v>
      </c>
      <c r="F106" t="s">
        <v>2175</v>
      </c>
      <c r="G106" t="s">
        <v>4807</v>
      </c>
      <c r="I106" t="s">
        <v>493</v>
      </c>
    </row>
    <row r="107" spans="1:7">
      <c r="A107" t="s">
        <v>32</v>
      </c>
      <c r="B107" t="s">
        <v>5198</v>
      </c>
      <c r="C107" t="s">
        <v>5199</v>
      </c>
      <c r="D107" t="s">
        <v>2133</v>
      </c>
      <c r="E107" t="s">
        <v>4703</v>
      </c>
      <c r="F107" t="s">
        <v>2260</v>
      </c>
      <c r="G107" t="s">
        <v>4843</v>
      </c>
    </row>
    <row r="108" spans="1:9">
      <c r="A108" t="s">
        <v>379</v>
      </c>
      <c r="B108" t="s">
        <v>5198</v>
      </c>
      <c r="C108" t="s">
        <v>5199</v>
      </c>
      <c r="D108" t="s">
        <v>2149</v>
      </c>
      <c r="E108" t="s">
        <v>4676</v>
      </c>
      <c r="F108" t="s">
        <v>2260</v>
      </c>
      <c r="G108" t="s">
        <v>4843</v>
      </c>
      <c r="I108" t="s">
        <v>493</v>
      </c>
    </row>
    <row r="109" spans="1:9">
      <c r="A109" t="s">
        <v>43</v>
      </c>
      <c r="B109" t="s">
        <v>5204</v>
      </c>
      <c r="C109" t="s">
        <v>5205</v>
      </c>
      <c r="D109" t="s">
        <v>2232</v>
      </c>
      <c r="E109" t="s">
        <v>2126</v>
      </c>
      <c r="F109" t="s">
        <v>2205</v>
      </c>
      <c r="G109" t="s">
        <v>4869</v>
      </c>
      <c r="I109" t="s">
        <v>493</v>
      </c>
    </row>
    <row r="110" spans="1:9">
      <c r="A110" t="s">
        <v>43</v>
      </c>
      <c r="B110" t="s">
        <v>5206</v>
      </c>
      <c r="C110" t="s">
        <v>5207</v>
      </c>
      <c r="D110" t="s">
        <v>2232</v>
      </c>
      <c r="E110" t="s">
        <v>2126</v>
      </c>
      <c r="F110" t="s">
        <v>493</v>
      </c>
      <c r="G110" t="s">
        <v>4807</v>
      </c>
      <c r="I110" t="s">
        <v>493</v>
      </c>
    </row>
    <row r="111" spans="1:7">
      <c r="A111" t="s">
        <v>255</v>
      </c>
      <c r="B111" t="s">
        <v>5206</v>
      </c>
      <c r="C111" t="s">
        <v>5207</v>
      </c>
      <c r="D111" t="s">
        <v>3414</v>
      </c>
      <c r="E111" t="s">
        <v>2391</v>
      </c>
      <c r="F111" t="s">
        <v>4808</v>
      </c>
      <c r="G111" t="s">
        <v>4807</v>
      </c>
    </row>
    <row r="112" spans="1:9">
      <c r="A112" t="s">
        <v>281</v>
      </c>
      <c r="B112" t="s">
        <v>5206</v>
      </c>
      <c r="C112" t="s">
        <v>5207</v>
      </c>
      <c r="D112" t="s">
        <v>3637</v>
      </c>
      <c r="E112" t="s">
        <v>3075</v>
      </c>
      <c r="F112" t="s">
        <v>4840</v>
      </c>
      <c r="G112" t="s">
        <v>4807</v>
      </c>
      <c r="I112" t="s">
        <v>493</v>
      </c>
    </row>
    <row r="113" spans="1:9">
      <c r="A113" t="s">
        <v>283</v>
      </c>
      <c r="B113" t="s">
        <v>5206</v>
      </c>
      <c r="C113" t="s">
        <v>5207</v>
      </c>
      <c r="D113" t="s">
        <v>4686</v>
      </c>
      <c r="E113" t="s">
        <v>4759</v>
      </c>
      <c r="F113" t="s">
        <v>4808</v>
      </c>
      <c r="G113" t="s">
        <v>4807</v>
      </c>
      <c r="I113" t="s">
        <v>493</v>
      </c>
    </row>
    <row r="114" spans="1:9">
      <c r="A114" t="s">
        <v>284</v>
      </c>
      <c r="B114" t="s">
        <v>5206</v>
      </c>
      <c r="C114" t="s">
        <v>5207</v>
      </c>
      <c r="D114" t="s">
        <v>8408</v>
      </c>
      <c r="E114" t="s">
        <v>6497</v>
      </c>
      <c r="F114" t="s">
        <v>2253</v>
      </c>
      <c r="G114" t="s">
        <v>4807</v>
      </c>
      <c r="I114" t="s">
        <v>493</v>
      </c>
    </row>
    <row r="115" spans="1:9">
      <c r="A115" t="s">
        <v>323</v>
      </c>
      <c r="B115" t="s">
        <v>8593</v>
      </c>
      <c r="C115" t="s">
        <v>3352</v>
      </c>
      <c r="D115" t="s">
        <v>2528</v>
      </c>
      <c r="E115" t="s">
        <v>2126</v>
      </c>
      <c r="F115" t="s">
        <v>2253</v>
      </c>
      <c r="G115" t="s">
        <v>4807</v>
      </c>
      <c r="I115" t="s">
        <v>493</v>
      </c>
    </row>
    <row r="116" spans="1:7">
      <c r="A116" t="s">
        <v>14</v>
      </c>
      <c r="B116" t="s">
        <v>3352</v>
      </c>
      <c r="C116" t="s">
        <v>3352</v>
      </c>
      <c r="D116" t="s">
        <v>2509</v>
      </c>
      <c r="E116" t="s">
        <v>2126</v>
      </c>
      <c r="F116" t="s">
        <v>2121</v>
      </c>
      <c r="G116" t="s">
        <v>4869</v>
      </c>
    </row>
    <row r="117" spans="1:9">
      <c r="A117" t="s">
        <v>353</v>
      </c>
      <c r="B117" t="s">
        <v>5211</v>
      </c>
      <c r="C117" t="s">
        <v>5211</v>
      </c>
      <c r="D117" t="s">
        <v>4653</v>
      </c>
      <c r="E117" t="s">
        <v>4653</v>
      </c>
      <c r="F117" t="s">
        <v>493</v>
      </c>
      <c r="G117" t="s">
        <v>468</v>
      </c>
      <c r="H117" t="s">
        <v>493</v>
      </c>
      <c r="I117" t="s">
        <v>5151</v>
      </c>
    </row>
    <row r="118" spans="1:8">
      <c r="A118" t="s">
        <v>358</v>
      </c>
      <c r="B118" t="s">
        <v>5211</v>
      </c>
      <c r="C118" t="s">
        <v>5211</v>
      </c>
      <c r="D118" t="s">
        <v>2145</v>
      </c>
      <c r="E118" t="s">
        <v>2145</v>
      </c>
      <c r="F118" t="s">
        <v>493</v>
      </c>
      <c r="G118" t="s">
        <v>468</v>
      </c>
      <c r="H118" t="s">
        <v>493</v>
      </c>
    </row>
    <row r="119" spans="1:7">
      <c r="A119" t="s">
        <v>32</v>
      </c>
      <c r="B119" t="s">
        <v>5212</v>
      </c>
      <c r="C119" t="s">
        <v>5213</v>
      </c>
      <c r="D119" t="s">
        <v>2133</v>
      </c>
      <c r="E119" t="s">
        <v>4703</v>
      </c>
      <c r="F119" t="s">
        <v>2253</v>
      </c>
      <c r="G119" t="s">
        <v>4807</v>
      </c>
    </row>
    <row r="120" spans="1:9">
      <c r="A120" t="s">
        <v>324</v>
      </c>
      <c r="B120" t="s">
        <v>5215</v>
      </c>
      <c r="C120" t="s">
        <v>5216</v>
      </c>
      <c r="D120" t="s">
        <v>3574</v>
      </c>
      <c r="E120" t="s">
        <v>2342</v>
      </c>
      <c r="F120" t="s">
        <v>493</v>
      </c>
      <c r="G120" t="s">
        <v>468</v>
      </c>
      <c r="H120" t="s">
        <v>493</v>
      </c>
      <c r="I120" t="s">
        <v>10196</v>
      </c>
    </row>
    <row r="121" spans="1:9">
      <c r="A121" t="s">
        <v>194</v>
      </c>
      <c r="B121" t="s">
        <v>5216</v>
      </c>
      <c r="C121" t="s">
        <v>5216</v>
      </c>
      <c r="D121" t="s">
        <v>4665</v>
      </c>
      <c r="E121" t="s">
        <v>2126</v>
      </c>
      <c r="F121" t="s">
        <v>2260</v>
      </c>
      <c r="G121" t="s">
        <v>4869</v>
      </c>
      <c r="I121" t="s">
        <v>493</v>
      </c>
    </row>
    <row r="122" spans="1:7">
      <c r="A122" t="s">
        <v>76</v>
      </c>
      <c r="B122" t="s">
        <v>10197</v>
      </c>
      <c r="C122" t="s">
        <v>5220</v>
      </c>
      <c r="D122" t="s">
        <v>2269</v>
      </c>
      <c r="E122" t="s">
        <v>2428</v>
      </c>
      <c r="F122" t="s">
        <v>4806</v>
      </c>
      <c r="G122" t="s">
        <v>4807</v>
      </c>
    </row>
    <row r="123" spans="1:7">
      <c r="A123" t="s">
        <v>14</v>
      </c>
      <c r="B123" t="s">
        <v>5231</v>
      </c>
      <c r="C123" t="s">
        <v>5231</v>
      </c>
      <c r="D123" t="s">
        <v>2509</v>
      </c>
      <c r="E123" t="s">
        <v>2126</v>
      </c>
      <c r="F123" t="s">
        <v>2189</v>
      </c>
      <c r="G123" t="s">
        <v>4869</v>
      </c>
    </row>
    <row r="124" spans="1:7">
      <c r="A124" t="s">
        <v>38</v>
      </c>
      <c r="B124" t="s">
        <v>5234</v>
      </c>
      <c r="C124" t="s">
        <v>5234</v>
      </c>
      <c r="D124" t="s">
        <v>1145</v>
      </c>
      <c r="E124" t="s">
        <v>2126</v>
      </c>
      <c r="F124" t="s">
        <v>4838</v>
      </c>
      <c r="G124" t="s">
        <v>4893</v>
      </c>
    </row>
    <row r="125" spans="1:9">
      <c r="A125" t="s">
        <v>312</v>
      </c>
      <c r="B125" t="s">
        <v>3453</v>
      </c>
      <c r="C125" t="s">
        <v>3453</v>
      </c>
      <c r="D125" t="s">
        <v>2582</v>
      </c>
      <c r="E125" t="s">
        <v>2582</v>
      </c>
      <c r="F125" t="s">
        <v>2175</v>
      </c>
      <c r="G125" t="s">
        <v>4807</v>
      </c>
      <c r="I125" t="s">
        <v>8600</v>
      </c>
    </row>
    <row r="126" spans="1:9">
      <c r="A126" t="s">
        <v>107</v>
      </c>
      <c r="B126" t="s">
        <v>5251</v>
      </c>
      <c r="C126" t="s">
        <v>5252</v>
      </c>
      <c r="D126" t="s">
        <v>2223</v>
      </c>
      <c r="E126" t="s">
        <v>4730</v>
      </c>
      <c r="F126" t="s">
        <v>4823</v>
      </c>
      <c r="G126" t="s">
        <v>4807</v>
      </c>
      <c r="I126" t="s">
        <v>493</v>
      </c>
    </row>
    <row r="127" spans="1:9">
      <c r="A127" t="s">
        <v>107</v>
      </c>
      <c r="B127" t="s">
        <v>10198</v>
      </c>
      <c r="C127" t="s">
        <v>5256</v>
      </c>
      <c r="D127" t="s">
        <v>2223</v>
      </c>
      <c r="E127" t="s">
        <v>2618</v>
      </c>
      <c r="F127" t="s">
        <v>4894</v>
      </c>
      <c r="G127" t="s">
        <v>4807</v>
      </c>
      <c r="I127" t="s">
        <v>493</v>
      </c>
    </row>
    <row r="128" spans="1:7">
      <c r="A128" t="s">
        <v>192</v>
      </c>
      <c r="B128" t="s">
        <v>8606</v>
      </c>
      <c r="C128" t="s">
        <v>5256</v>
      </c>
      <c r="D128" t="s">
        <v>4655</v>
      </c>
      <c r="E128" t="s">
        <v>400</v>
      </c>
      <c r="F128" t="s">
        <v>2189</v>
      </c>
      <c r="G128" t="s">
        <v>4845</v>
      </c>
    </row>
    <row r="129" spans="1:7">
      <c r="A129" t="s">
        <v>37</v>
      </c>
      <c r="B129" t="s">
        <v>5257</v>
      </c>
      <c r="C129" t="s">
        <v>5256</v>
      </c>
      <c r="D129" t="s">
        <v>4643</v>
      </c>
      <c r="E129" t="s">
        <v>2392</v>
      </c>
      <c r="F129" t="s">
        <v>4846</v>
      </c>
      <c r="G129" t="s">
        <v>4807</v>
      </c>
    </row>
    <row r="130" spans="1:9">
      <c r="A130" t="s">
        <v>43</v>
      </c>
      <c r="B130" t="s">
        <v>5257</v>
      </c>
      <c r="C130" t="s">
        <v>5256</v>
      </c>
      <c r="D130" t="s">
        <v>3488</v>
      </c>
      <c r="E130" t="s">
        <v>2232</v>
      </c>
      <c r="F130" t="s">
        <v>4894</v>
      </c>
      <c r="G130" t="s">
        <v>4807</v>
      </c>
      <c r="I130" t="s">
        <v>493</v>
      </c>
    </row>
    <row r="131" spans="1:9">
      <c r="A131" t="s">
        <v>43</v>
      </c>
      <c r="B131" t="s">
        <v>5257</v>
      </c>
      <c r="C131" t="s">
        <v>5256</v>
      </c>
      <c r="D131" t="s">
        <v>2398</v>
      </c>
      <c r="E131" t="s">
        <v>2342</v>
      </c>
      <c r="F131" t="s">
        <v>2175</v>
      </c>
      <c r="G131" t="s">
        <v>4807</v>
      </c>
      <c r="I131" t="s">
        <v>493</v>
      </c>
    </row>
    <row r="132" spans="1:9">
      <c r="A132" t="s">
        <v>43</v>
      </c>
      <c r="B132" t="s">
        <v>5257</v>
      </c>
      <c r="C132" t="s">
        <v>5256</v>
      </c>
      <c r="D132" t="s">
        <v>2232</v>
      </c>
      <c r="E132" t="s">
        <v>2126</v>
      </c>
      <c r="F132" t="s">
        <v>493</v>
      </c>
      <c r="G132" t="s">
        <v>4807</v>
      </c>
      <c r="I132" t="s">
        <v>493</v>
      </c>
    </row>
    <row r="133" spans="1:7">
      <c r="A133" t="s">
        <v>14</v>
      </c>
      <c r="B133" t="s">
        <v>5256</v>
      </c>
      <c r="C133" t="s">
        <v>5256</v>
      </c>
      <c r="D133" t="s">
        <v>2509</v>
      </c>
      <c r="E133" t="s">
        <v>2126</v>
      </c>
      <c r="F133" t="s">
        <v>2189</v>
      </c>
      <c r="G133" t="s">
        <v>4869</v>
      </c>
    </row>
    <row r="134" spans="1:9">
      <c r="A134" t="s">
        <v>83</v>
      </c>
      <c r="B134" t="s">
        <v>5256</v>
      </c>
      <c r="C134" t="s">
        <v>5256</v>
      </c>
      <c r="D134" t="s">
        <v>2456</v>
      </c>
      <c r="E134" t="s">
        <v>2126</v>
      </c>
      <c r="F134" t="s">
        <v>493</v>
      </c>
      <c r="G134" t="s">
        <v>468</v>
      </c>
      <c r="H134" t="s">
        <v>493</v>
      </c>
      <c r="I134" t="s">
        <v>493</v>
      </c>
    </row>
    <row r="135" spans="1:8">
      <c r="A135" t="s">
        <v>251</v>
      </c>
      <c r="B135" t="s">
        <v>5256</v>
      </c>
      <c r="C135" t="s">
        <v>5256</v>
      </c>
      <c r="D135" t="s">
        <v>2442</v>
      </c>
      <c r="E135" t="s">
        <v>2649</v>
      </c>
      <c r="F135" t="s">
        <v>4847</v>
      </c>
      <c r="G135" t="s">
        <v>468</v>
      </c>
      <c r="H135" t="s">
        <v>4901</v>
      </c>
    </row>
    <row r="136" spans="1:9">
      <c r="A136" t="s">
        <v>284</v>
      </c>
      <c r="B136" t="s">
        <v>5256</v>
      </c>
      <c r="C136" t="s">
        <v>5256</v>
      </c>
      <c r="D136" t="s">
        <v>8408</v>
      </c>
      <c r="E136" t="s">
        <v>4751</v>
      </c>
      <c r="F136" t="s">
        <v>4847</v>
      </c>
      <c r="G136" t="s">
        <v>468</v>
      </c>
      <c r="H136" t="s">
        <v>4900</v>
      </c>
      <c r="I136" t="s">
        <v>493</v>
      </c>
    </row>
    <row r="137" spans="1:9">
      <c r="A137" t="s">
        <v>363</v>
      </c>
      <c r="B137" t="s">
        <v>5256</v>
      </c>
      <c r="C137" t="s">
        <v>5256</v>
      </c>
      <c r="D137" t="s">
        <v>3223</v>
      </c>
      <c r="E137" t="s">
        <v>3123</v>
      </c>
      <c r="F137" t="s">
        <v>4894</v>
      </c>
      <c r="G137" t="s">
        <v>4807</v>
      </c>
      <c r="I137" t="s">
        <v>493</v>
      </c>
    </row>
    <row r="138" spans="1:7">
      <c r="A138" t="s">
        <v>14</v>
      </c>
      <c r="B138" t="s">
        <v>8608</v>
      </c>
      <c r="C138" t="s">
        <v>8608</v>
      </c>
      <c r="D138" t="s">
        <v>2509</v>
      </c>
      <c r="E138" t="s">
        <v>2126</v>
      </c>
      <c r="F138" t="s">
        <v>2186</v>
      </c>
      <c r="G138" t="s">
        <v>4869</v>
      </c>
    </row>
    <row r="139" spans="1:9">
      <c r="A139" t="s">
        <v>106</v>
      </c>
      <c r="B139" t="s">
        <v>5265</v>
      </c>
      <c r="C139" t="s">
        <v>5266</v>
      </c>
      <c r="D139" t="s">
        <v>8461</v>
      </c>
      <c r="E139" t="s">
        <v>4711</v>
      </c>
      <c r="F139" t="s">
        <v>4812</v>
      </c>
      <c r="G139" t="s">
        <v>4807</v>
      </c>
      <c r="I139" t="s">
        <v>493</v>
      </c>
    </row>
    <row r="140" spans="1:9">
      <c r="A140" t="s">
        <v>194</v>
      </c>
      <c r="B140" t="s">
        <v>10199</v>
      </c>
      <c r="C140" t="s">
        <v>10199</v>
      </c>
      <c r="D140" t="s">
        <v>4665</v>
      </c>
      <c r="E140" t="s">
        <v>2126</v>
      </c>
      <c r="F140" t="s">
        <v>2260</v>
      </c>
      <c r="G140" t="s">
        <v>4869</v>
      </c>
      <c r="I140" t="s">
        <v>493</v>
      </c>
    </row>
    <row r="141" spans="1:9">
      <c r="A141" t="s">
        <v>43</v>
      </c>
      <c r="B141" t="s">
        <v>3508</v>
      </c>
      <c r="C141" t="s">
        <v>10200</v>
      </c>
      <c r="D141" t="s">
        <v>3574</v>
      </c>
      <c r="E141" t="s">
        <v>3574</v>
      </c>
      <c r="F141" t="s">
        <v>4808</v>
      </c>
      <c r="G141" t="s">
        <v>4807</v>
      </c>
      <c r="I141" t="s">
        <v>493</v>
      </c>
    </row>
    <row r="142" spans="1:9">
      <c r="A142" t="s">
        <v>207</v>
      </c>
      <c r="B142" t="s">
        <v>10201</v>
      </c>
      <c r="C142" t="s">
        <v>10202</v>
      </c>
      <c r="D142" t="s">
        <v>2416</v>
      </c>
      <c r="E142" t="s">
        <v>2416</v>
      </c>
      <c r="F142" t="s">
        <v>493</v>
      </c>
      <c r="G142" t="s">
        <v>468</v>
      </c>
      <c r="H142" t="s">
        <v>493</v>
      </c>
      <c r="I142" t="s">
        <v>4975</v>
      </c>
    </row>
    <row r="143" spans="1:8">
      <c r="A143" t="s">
        <v>37</v>
      </c>
      <c r="B143" t="s">
        <v>5287</v>
      </c>
      <c r="C143" t="s">
        <v>5288</v>
      </c>
      <c r="D143" t="s">
        <v>2881</v>
      </c>
      <c r="E143" t="s">
        <v>2881</v>
      </c>
      <c r="F143" t="s">
        <v>5289</v>
      </c>
      <c r="G143" t="s">
        <v>468</v>
      </c>
      <c r="H143" t="s">
        <v>5291</v>
      </c>
    </row>
    <row r="144" spans="1:9">
      <c r="A144" t="s">
        <v>43</v>
      </c>
      <c r="B144" t="s">
        <v>5287</v>
      </c>
      <c r="C144" t="s">
        <v>5288</v>
      </c>
      <c r="D144" t="s">
        <v>2936</v>
      </c>
      <c r="E144" t="s">
        <v>2232</v>
      </c>
      <c r="F144" t="s">
        <v>5292</v>
      </c>
      <c r="G144" t="s">
        <v>468</v>
      </c>
      <c r="H144" t="s">
        <v>5291</v>
      </c>
      <c r="I144" t="s">
        <v>493</v>
      </c>
    </row>
    <row r="145" spans="1:7">
      <c r="A145" t="s">
        <v>32</v>
      </c>
      <c r="B145" t="s">
        <v>5294</v>
      </c>
      <c r="C145" t="s">
        <v>5288</v>
      </c>
      <c r="D145" t="s">
        <v>2133</v>
      </c>
      <c r="E145" t="s">
        <v>4703</v>
      </c>
      <c r="F145" t="s">
        <v>2194</v>
      </c>
      <c r="G145" t="s">
        <v>4893</v>
      </c>
    </row>
    <row r="146" spans="1:8">
      <c r="A146" t="s">
        <v>40</v>
      </c>
      <c r="B146" t="s">
        <v>5294</v>
      </c>
      <c r="C146" t="s">
        <v>5288</v>
      </c>
      <c r="D146" t="s">
        <v>2383</v>
      </c>
      <c r="E146" t="s">
        <v>2606</v>
      </c>
      <c r="F146" t="s">
        <v>5292</v>
      </c>
      <c r="G146" t="s">
        <v>468</v>
      </c>
      <c r="H146" t="s">
        <v>5291</v>
      </c>
    </row>
    <row r="147" spans="1:9">
      <c r="A147" t="s">
        <v>107</v>
      </c>
      <c r="B147" t="s">
        <v>5288</v>
      </c>
      <c r="C147" t="s">
        <v>5288</v>
      </c>
      <c r="D147" t="s">
        <v>3203</v>
      </c>
      <c r="E147" t="s">
        <v>3203</v>
      </c>
      <c r="F147" t="s">
        <v>5293</v>
      </c>
      <c r="G147" t="s">
        <v>468</v>
      </c>
      <c r="H147" t="s">
        <v>5125</v>
      </c>
      <c r="I147" t="s">
        <v>493</v>
      </c>
    </row>
    <row r="148" spans="1:7">
      <c r="A148" t="s">
        <v>33</v>
      </c>
      <c r="B148" t="s">
        <v>5300</v>
      </c>
      <c r="C148" t="s">
        <v>5301</v>
      </c>
      <c r="D148" t="s">
        <v>2895</v>
      </c>
      <c r="E148" t="s">
        <v>2508</v>
      </c>
      <c r="F148" t="s">
        <v>4882</v>
      </c>
      <c r="G148" t="s">
        <v>4893</v>
      </c>
    </row>
    <row r="149" spans="1:9">
      <c r="A149" t="s">
        <v>281</v>
      </c>
      <c r="B149" t="s">
        <v>10203</v>
      </c>
      <c r="C149" t="s">
        <v>8617</v>
      </c>
      <c r="D149" t="s">
        <v>3637</v>
      </c>
      <c r="E149" t="s">
        <v>4735</v>
      </c>
      <c r="F149" t="s">
        <v>4819</v>
      </c>
      <c r="G149" t="s">
        <v>4807</v>
      </c>
      <c r="I149" t="s">
        <v>493</v>
      </c>
    </row>
    <row r="150" spans="1:9">
      <c r="A150" t="s">
        <v>323</v>
      </c>
      <c r="B150" t="s">
        <v>10204</v>
      </c>
      <c r="C150" t="s">
        <v>8620</v>
      </c>
      <c r="D150" t="s">
        <v>2528</v>
      </c>
      <c r="E150" t="s">
        <v>2126</v>
      </c>
      <c r="F150" t="s">
        <v>5102</v>
      </c>
      <c r="G150" t="s">
        <v>4843</v>
      </c>
      <c r="I150" t="s">
        <v>493</v>
      </c>
    </row>
    <row r="151" spans="1:7">
      <c r="A151" t="s">
        <v>40</v>
      </c>
      <c r="B151" t="s">
        <v>5325</v>
      </c>
      <c r="C151" t="s">
        <v>5326</v>
      </c>
      <c r="D151" t="s">
        <v>2865</v>
      </c>
      <c r="E151" t="s">
        <v>2606</v>
      </c>
      <c r="F151" t="s">
        <v>4868</v>
      </c>
      <c r="G151" t="s">
        <v>4807</v>
      </c>
    </row>
    <row r="152" spans="1:9">
      <c r="A152" t="s">
        <v>43</v>
      </c>
      <c r="B152" t="s">
        <v>5325</v>
      </c>
      <c r="C152" t="s">
        <v>5326</v>
      </c>
      <c r="D152" t="s">
        <v>2936</v>
      </c>
      <c r="E152" t="s">
        <v>2232</v>
      </c>
      <c r="F152" t="s">
        <v>4868</v>
      </c>
      <c r="G152" t="s">
        <v>4807</v>
      </c>
      <c r="I152" t="s">
        <v>493</v>
      </c>
    </row>
    <row r="153" spans="1:9">
      <c r="A153" t="s">
        <v>379</v>
      </c>
      <c r="B153" t="s">
        <v>5328</v>
      </c>
      <c r="C153" t="s">
        <v>5329</v>
      </c>
      <c r="D153" t="s">
        <v>2149</v>
      </c>
      <c r="E153" t="s">
        <v>4676</v>
      </c>
      <c r="F153" t="s">
        <v>4840</v>
      </c>
      <c r="G153" t="s">
        <v>4893</v>
      </c>
      <c r="I153" t="s">
        <v>493</v>
      </c>
    </row>
    <row r="154" spans="1:7">
      <c r="A154" t="s">
        <v>33</v>
      </c>
      <c r="B154" t="s">
        <v>5330</v>
      </c>
      <c r="C154" t="s">
        <v>5331</v>
      </c>
      <c r="D154" t="s">
        <v>3080</v>
      </c>
      <c r="E154" t="s">
        <v>3080</v>
      </c>
      <c r="F154" t="s">
        <v>2189</v>
      </c>
      <c r="G154" t="s">
        <v>4845</v>
      </c>
    </row>
    <row r="155" spans="1:7">
      <c r="A155" t="s">
        <v>33</v>
      </c>
      <c r="B155" t="s">
        <v>8636</v>
      </c>
      <c r="C155" t="s">
        <v>5340</v>
      </c>
      <c r="D155" t="s">
        <v>3865</v>
      </c>
      <c r="E155" t="s">
        <v>3865</v>
      </c>
      <c r="F155" t="s">
        <v>2139</v>
      </c>
      <c r="G155" t="s">
        <v>4807</v>
      </c>
    </row>
    <row r="156" spans="1:7">
      <c r="A156" t="s">
        <v>255</v>
      </c>
      <c r="B156" t="s">
        <v>5341</v>
      </c>
      <c r="C156" t="s">
        <v>5342</v>
      </c>
      <c r="D156" t="s">
        <v>2317</v>
      </c>
      <c r="E156" t="s">
        <v>2317</v>
      </c>
      <c r="F156" t="s">
        <v>4980</v>
      </c>
      <c r="G156" t="s">
        <v>4843</v>
      </c>
    </row>
    <row r="157" spans="1:7">
      <c r="A157" t="s">
        <v>255</v>
      </c>
      <c r="B157" t="s">
        <v>8637</v>
      </c>
      <c r="C157" t="s">
        <v>5351</v>
      </c>
      <c r="D157" t="s">
        <v>3414</v>
      </c>
      <c r="E157" t="s">
        <v>2848</v>
      </c>
      <c r="F157" t="s">
        <v>6456</v>
      </c>
      <c r="G157" t="s">
        <v>4807</v>
      </c>
    </row>
    <row r="158" spans="1:7">
      <c r="A158" t="s">
        <v>192</v>
      </c>
      <c r="B158" t="s">
        <v>9729</v>
      </c>
      <c r="C158" t="s">
        <v>5360</v>
      </c>
      <c r="D158" t="s">
        <v>4655</v>
      </c>
      <c r="E158" t="s">
        <v>400</v>
      </c>
      <c r="F158" t="s">
        <v>2260</v>
      </c>
      <c r="G158" t="s">
        <v>4845</v>
      </c>
    </row>
    <row r="159" spans="1:7">
      <c r="A159" t="s">
        <v>38</v>
      </c>
      <c r="B159" t="s">
        <v>5363</v>
      </c>
      <c r="C159" t="s">
        <v>5364</v>
      </c>
      <c r="D159" t="s">
        <v>2529</v>
      </c>
      <c r="E159" t="s">
        <v>1667</v>
      </c>
      <c r="F159" t="s">
        <v>8644</v>
      </c>
      <c r="G159" t="s">
        <v>4843</v>
      </c>
    </row>
    <row r="160" spans="1:7">
      <c r="A160" t="s">
        <v>251</v>
      </c>
      <c r="B160" t="s">
        <v>5371</v>
      </c>
      <c r="C160" t="s">
        <v>5370</v>
      </c>
      <c r="D160" t="s">
        <v>2442</v>
      </c>
      <c r="E160" t="s">
        <v>2649</v>
      </c>
      <c r="F160" t="s">
        <v>4942</v>
      </c>
      <c r="G160" t="s">
        <v>4843</v>
      </c>
    </row>
    <row r="161" spans="1:7">
      <c r="A161" t="s">
        <v>257</v>
      </c>
      <c r="B161" t="s">
        <v>5370</v>
      </c>
      <c r="C161" t="s">
        <v>5370</v>
      </c>
      <c r="D161" t="s">
        <v>2848</v>
      </c>
      <c r="E161" t="s">
        <v>4657</v>
      </c>
      <c r="F161" t="s">
        <v>4980</v>
      </c>
      <c r="G161" t="s">
        <v>4843</v>
      </c>
    </row>
    <row r="162" spans="1:7">
      <c r="A162" t="s">
        <v>33</v>
      </c>
      <c r="B162" t="s">
        <v>5382</v>
      </c>
      <c r="C162" t="s">
        <v>5383</v>
      </c>
      <c r="D162" t="s">
        <v>2895</v>
      </c>
      <c r="E162" t="s">
        <v>400</v>
      </c>
      <c r="F162" t="s">
        <v>4871</v>
      </c>
      <c r="G162" t="s">
        <v>4843</v>
      </c>
    </row>
    <row r="163" spans="1:9">
      <c r="A163" t="s">
        <v>107</v>
      </c>
      <c r="B163" t="s">
        <v>5382</v>
      </c>
      <c r="C163" t="s">
        <v>5383</v>
      </c>
      <c r="D163" t="s">
        <v>4730</v>
      </c>
      <c r="E163" t="s">
        <v>2126</v>
      </c>
      <c r="F163" t="s">
        <v>4942</v>
      </c>
      <c r="G163" t="s">
        <v>4843</v>
      </c>
      <c r="I163" t="s">
        <v>493</v>
      </c>
    </row>
    <row r="164" spans="1:9">
      <c r="A164" t="s">
        <v>9</v>
      </c>
      <c r="B164" t="s">
        <v>5382</v>
      </c>
      <c r="C164" t="s">
        <v>5383</v>
      </c>
      <c r="D164" t="s">
        <v>4681</v>
      </c>
      <c r="E164" t="s">
        <v>2356</v>
      </c>
      <c r="F164" t="s">
        <v>2262</v>
      </c>
      <c r="G164" t="s">
        <v>4845</v>
      </c>
      <c r="I164" t="s">
        <v>493</v>
      </c>
    </row>
    <row r="165" spans="1:7">
      <c r="A165" t="s">
        <v>32</v>
      </c>
      <c r="B165" t="s">
        <v>5391</v>
      </c>
      <c r="C165" t="s">
        <v>5390</v>
      </c>
      <c r="D165" t="s">
        <v>2269</v>
      </c>
      <c r="E165" t="s">
        <v>4703</v>
      </c>
      <c r="F165" t="s">
        <v>2260</v>
      </c>
      <c r="G165" t="s">
        <v>4893</v>
      </c>
    </row>
    <row r="166" spans="1:7">
      <c r="A166" t="s">
        <v>33</v>
      </c>
      <c r="B166" t="s">
        <v>5391</v>
      </c>
      <c r="C166" t="s">
        <v>5390</v>
      </c>
      <c r="D166" t="s">
        <v>3865</v>
      </c>
      <c r="E166" t="s">
        <v>2508</v>
      </c>
      <c r="F166" t="s">
        <v>2194</v>
      </c>
      <c r="G166" t="s">
        <v>4807</v>
      </c>
    </row>
    <row r="167" spans="1:7">
      <c r="A167" t="s">
        <v>38</v>
      </c>
      <c r="B167" t="s">
        <v>5391</v>
      </c>
      <c r="C167" t="s">
        <v>5390</v>
      </c>
      <c r="D167" t="s">
        <v>3331</v>
      </c>
      <c r="E167" t="s">
        <v>4647</v>
      </c>
      <c r="F167" t="s">
        <v>2139</v>
      </c>
      <c r="G167" t="s">
        <v>4807</v>
      </c>
    </row>
    <row r="168" spans="1:7">
      <c r="A168" t="s">
        <v>40</v>
      </c>
      <c r="B168" t="s">
        <v>5391</v>
      </c>
      <c r="C168" t="s">
        <v>5390</v>
      </c>
      <c r="D168" t="s">
        <v>2865</v>
      </c>
      <c r="E168" t="s">
        <v>2606</v>
      </c>
      <c r="F168" t="s">
        <v>2194</v>
      </c>
      <c r="G168" t="s">
        <v>4807</v>
      </c>
    </row>
    <row r="169" spans="1:9">
      <c r="A169" t="s">
        <v>43</v>
      </c>
      <c r="B169" t="s">
        <v>5391</v>
      </c>
      <c r="C169" t="s">
        <v>5390</v>
      </c>
      <c r="D169" t="s">
        <v>2936</v>
      </c>
      <c r="E169" t="s">
        <v>2232</v>
      </c>
      <c r="F169" t="s">
        <v>2194</v>
      </c>
      <c r="G169" t="s">
        <v>4807</v>
      </c>
      <c r="I169" t="s">
        <v>493</v>
      </c>
    </row>
    <row r="170" spans="1:7">
      <c r="A170" t="s">
        <v>76</v>
      </c>
      <c r="B170" t="s">
        <v>5391</v>
      </c>
      <c r="C170" t="s">
        <v>5390</v>
      </c>
      <c r="D170" t="s">
        <v>2269</v>
      </c>
      <c r="E170" t="s">
        <v>3202</v>
      </c>
      <c r="F170" t="s">
        <v>2139</v>
      </c>
      <c r="G170" t="s">
        <v>4807</v>
      </c>
    </row>
    <row r="171" spans="1:7">
      <c r="A171" t="s">
        <v>255</v>
      </c>
      <c r="B171" t="s">
        <v>5391</v>
      </c>
      <c r="C171" t="s">
        <v>5390</v>
      </c>
      <c r="D171" t="s">
        <v>2317</v>
      </c>
      <c r="E171" t="s">
        <v>3337</v>
      </c>
      <c r="F171" t="s">
        <v>2194</v>
      </c>
      <c r="G171" t="s">
        <v>4807</v>
      </c>
    </row>
    <row r="172" spans="1:7">
      <c r="A172" t="s">
        <v>305</v>
      </c>
      <c r="B172" t="s">
        <v>5391</v>
      </c>
      <c r="C172" t="s">
        <v>5390</v>
      </c>
      <c r="D172" t="s">
        <v>2606</v>
      </c>
      <c r="E172" t="s">
        <v>3376</v>
      </c>
      <c r="F172" t="s">
        <v>2194</v>
      </c>
      <c r="G172" t="s">
        <v>4807</v>
      </c>
    </row>
    <row r="173" spans="1:9">
      <c r="A173" t="s">
        <v>379</v>
      </c>
      <c r="B173" t="s">
        <v>5391</v>
      </c>
      <c r="C173" t="s">
        <v>5390</v>
      </c>
      <c r="D173" t="s">
        <v>2149</v>
      </c>
      <c r="E173" t="s">
        <v>4676</v>
      </c>
      <c r="F173" t="s">
        <v>2194</v>
      </c>
      <c r="G173" t="s">
        <v>4807</v>
      </c>
      <c r="I173" t="s">
        <v>493</v>
      </c>
    </row>
    <row r="174" spans="1:9">
      <c r="A174" t="s">
        <v>106</v>
      </c>
      <c r="B174" t="s">
        <v>5390</v>
      </c>
      <c r="C174" t="s">
        <v>5390</v>
      </c>
      <c r="D174" t="s">
        <v>8461</v>
      </c>
      <c r="E174" t="s">
        <v>4711</v>
      </c>
      <c r="F174" t="s">
        <v>2139</v>
      </c>
      <c r="G174" t="s">
        <v>4807</v>
      </c>
      <c r="I174" t="s">
        <v>493</v>
      </c>
    </row>
    <row r="175" spans="1:9">
      <c r="A175" t="s">
        <v>107</v>
      </c>
      <c r="B175" t="s">
        <v>5392</v>
      </c>
      <c r="C175" t="s">
        <v>4628</v>
      </c>
      <c r="D175" t="s">
        <v>2223</v>
      </c>
      <c r="E175" t="s">
        <v>2618</v>
      </c>
      <c r="F175" t="s">
        <v>2194</v>
      </c>
      <c r="G175" t="s">
        <v>4807</v>
      </c>
      <c r="I175" t="s">
        <v>493</v>
      </c>
    </row>
    <row r="176" spans="1:9">
      <c r="A176" t="s">
        <v>323</v>
      </c>
      <c r="B176" t="s">
        <v>4628</v>
      </c>
      <c r="C176" t="s">
        <v>4628</v>
      </c>
      <c r="D176" t="s">
        <v>2342</v>
      </c>
      <c r="E176" t="s">
        <v>2342</v>
      </c>
      <c r="F176" t="s">
        <v>493</v>
      </c>
      <c r="G176" t="s">
        <v>468</v>
      </c>
      <c r="H176" t="s">
        <v>493</v>
      </c>
      <c r="I176" t="s">
        <v>4939</v>
      </c>
    </row>
    <row r="177" spans="1:9">
      <c r="A177" t="s">
        <v>324</v>
      </c>
      <c r="B177" t="s">
        <v>4628</v>
      </c>
      <c r="C177" t="s">
        <v>4628</v>
      </c>
      <c r="D177" t="s">
        <v>3574</v>
      </c>
      <c r="E177" t="s">
        <v>2342</v>
      </c>
      <c r="F177" t="s">
        <v>493</v>
      </c>
      <c r="G177" t="s">
        <v>468</v>
      </c>
      <c r="H177" t="s">
        <v>493</v>
      </c>
      <c r="I177" t="s">
        <v>493</v>
      </c>
    </row>
    <row r="178" spans="1:9">
      <c r="A178" t="s">
        <v>353</v>
      </c>
      <c r="B178" t="s">
        <v>4628</v>
      </c>
      <c r="C178" t="s">
        <v>4628</v>
      </c>
      <c r="D178" t="s">
        <v>4653</v>
      </c>
      <c r="E178" t="s">
        <v>4653</v>
      </c>
      <c r="F178" t="s">
        <v>493</v>
      </c>
      <c r="G178" t="s">
        <v>468</v>
      </c>
      <c r="H178" t="s">
        <v>493</v>
      </c>
      <c r="I178" t="s">
        <v>4963</v>
      </c>
    </row>
    <row r="179" spans="1:8">
      <c r="A179" t="s">
        <v>362</v>
      </c>
      <c r="B179" t="s">
        <v>4628</v>
      </c>
      <c r="C179" t="s">
        <v>4628</v>
      </c>
      <c r="D179" t="s">
        <v>3637</v>
      </c>
      <c r="E179" t="s">
        <v>3637</v>
      </c>
      <c r="F179" t="s">
        <v>493</v>
      </c>
      <c r="G179" t="s">
        <v>468</v>
      </c>
      <c r="H179" t="s">
        <v>493</v>
      </c>
    </row>
    <row r="180" spans="1:9">
      <c r="A180" t="s">
        <v>369</v>
      </c>
      <c r="B180" t="s">
        <v>4628</v>
      </c>
      <c r="C180" t="s">
        <v>4628</v>
      </c>
      <c r="D180" t="s">
        <v>4704</v>
      </c>
      <c r="E180" t="s">
        <v>3246</v>
      </c>
      <c r="F180" t="s">
        <v>493</v>
      </c>
      <c r="G180" t="s">
        <v>468</v>
      </c>
      <c r="H180" t="s">
        <v>493</v>
      </c>
      <c r="I180" t="s">
        <v>4963</v>
      </c>
    </row>
    <row r="181" spans="1:9">
      <c r="A181" t="s">
        <v>363</v>
      </c>
      <c r="B181" t="s">
        <v>5403</v>
      </c>
      <c r="C181" t="s">
        <v>5403</v>
      </c>
      <c r="D181" t="s">
        <v>3223</v>
      </c>
      <c r="E181" t="s">
        <v>3123</v>
      </c>
      <c r="F181" t="s">
        <v>493</v>
      </c>
      <c r="G181" t="s">
        <v>468</v>
      </c>
      <c r="H181" t="s">
        <v>493</v>
      </c>
      <c r="I181" t="s">
        <v>493</v>
      </c>
    </row>
    <row r="182" spans="1:7">
      <c r="A182" t="s">
        <v>255</v>
      </c>
      <c r="B182" t="s">
        <v>10205</v>
      </c>
      <c r="C182" t="s">
        <v>10206</v>
      </c>
      <c r="D182" t="s">
        <v>2317</v>
      </c>
      <c r="E182" t="s">
        <v>3337</v>
      </c>
      <c r="F182" t="s">
        <v>4823</v>
      </c>
      <c r="G182" t="s">
        <v>4893</v>
      </c>
    </row>
    <row r="183" spans="1:7">
      <c r="A183" t="s">
        <v>304</v>
      </c>
      <c r="B183" t="s">
        <v>10207</v>
      </c>
      <c r="C183" t="s">
        <v>10207</v>
      </c>
      <c r="D183" t="s">
        <v>1667</v>
      </c>
      <c r="E183" t="s">
        <v>400</v>
      </c>
      <c r="F183" t="s">
        <v>2262</v>
      </c>
      <c r="G183" t="s">
        <v>4843</v>
      </c>
    </row>
    <row r="184" spans="1:9">
      <c r="A184" t="s">
        <v>9</v>
      </c>
      <c r="B184" t="s">
        <v>5414</v>
      </c>
      <c r="C184" t="s">
        <v>5415</v>
      </c>
      <c r="D184" t="s">
        <v>4681</v>
      </c>
      <c r="E184" t="s">
        <v>2356</v>
      </c>
      <c r="F184" t="s">
        <v>2260</v>
      </c>
      <c r="G184" t="s">
        <v>4845</v>
      </c>
      <c r="I184" t="s">
        <v>493</v>
      </c>
    </row>
    <row r="185" spans="1:9">
      <c r="A185" t="s">
        <v>380</v>
      </c>
      <c r="B185" t="s">
        <v>5415</v>
      </c>
      <c r="C185" t="s">
        <v>5415</v>
      </c>
      <c r="D185" t="s">
        <v>2369</v>
      </c>
      <c r="E185" t="s">
        <v>2369</v>
      </c>
      <c r="F185" t="s">
        <v>493</v>
      </c>
      <c r="I185" t="s">
        <v>10208</v>
      </c>
    </row>
    <row r="186" spans="1:7">
      <c r="A186" t="s">
        <v>76</v>
      </c>
      <c r="B186" t="s">
        <v>5419</v>
      </c>
      <c r="C186" t="s">
        <v>5420</v>
      </c>
      <c r="D186" t="s">
        <v>3202</v>
      </c>
      <c r="E186" t="s">
        <v>2428</v>
      </c>
      <c r="F186" t="s">
        <v>4838</v>
      </c>
      <c r="G186" t="s">
        <v>4807</v>
      </c>
    </row>
    <row r="187" spans="1:9">
      <c r="A187" t="s">
        <v>353</v>
      </c>
      <c r="B187" t="s">
        <v>5420</v>
      </c>
      <c r="C187" t="s">
        <v>5420</v>
      </c>
      <c r="D187" t="s">
        <v>4653</v>
      </c>
      <c r="E187" t="s">
        <v>4653</v>
      </c>
      <c r="F187" t="s">
        <v>493</v>
      </c>
      <c r="G187" t="s">
        <v>468</v>
      </c>
      <c r="H187" t="s">
        <v>493</v>
      </c>
      <c r="I187" t="s">
        <v>4963</v>
      </c>
    </row>
    <row r="188" spans="1:7">
      <c r="A188" t="s">
        <v>38</v>
      </c>
      <c r="B188" t="s">
        <v>5423</v>
      </c>
      <c r="C188" t="s">
        <v>5424</v>
      </c>
      <c r="D188" t="s">
        <v>2392</v>
      </c>
      <c r="E188" t="s">
        <v>4647</v>
      </c>
      <c r="F188" t="s">
        <v>4838</v>
      </c>
      <c r="G188" t="s">
        <v>4807</v>
      </c>
    </row>
    <row r="189" spans="1:7">
      <c r="A189" t="s">
        <v>40</v>
      </c>
      <c r="B189" t="s">
        <v>5423</v>
      </c>
      <c r="C189" t="s">
        <v>5424</v>
      </c>
      <c r="D189" t="s">
        <v>2865</v>
      </c>
      <c r="E189" t="s">
        <v>3574</v>
      </c>
      <c r="F189" t="s">
        <v>4838</v>
      </c>
      <c r="G189" t="s">
        <v>4807</v>
      </c>
    </row>
    <row r="190" spans="1:9">
      <c r="A190" t="s">
        <v>43</v>
      </c>
      <c r="B190" t="s">
        <v>5423</v>
      </c>
      <c r="C190" t="s">
        <v>5424</v>
      </c>
      <c r="D190" t="s">
        <v>2936</v>
      </c>
      <c r="E190" t="s">
        <v>2232</v>
      </c>
      <c r="F190" t="s">
        <v>4838</v>
      </c>
      <c r="G190" t="s">
        <v>4807</v>
      </c>
      <c r="I190" t="s">
        <v>493</v>
      </c>
    </row>
    <row r="191" spans="1:9">
      <c r="A191" t="s">
        <v>107</v>
      </c>
      <c r="B191" t="s">
        <v>5425</v>
      </c>
      <c r="C191" t="s">
        <v>5426</v>
      </c>
      <c r="D191" t="s">
        <v>2223</v>
      </c>
      <c r="E191" t="s">
        <v>4730</v>
      </c>
      <c r="F191" t="s">
        <v>4838</v>
      </c>
      <c r="G191" t="s">
        <v>4807</v>
      </c>
      <c r="I191" t="s">
        <v>493</v>
      </c>
    </row>
    <row r="192" spans="1:7">
      <c r="A192" t="s">
        <v>66</v>
      </c>
      <c r="B192" t="s">
        <v>5429</v>
      </c>
      <c r="C192" t="s">
        <v>5428</v>
      </c>
      <c r="D192" t="s">
        <v>4031</v>
      </c>
      <c r="E192" t="s">
        <v>400</v>
      </c>
      <c r="G192" t="s">
        <v>4807</v>
      </c>
    </row>
    <row r="193" spans="1:9">
      <c r="A193" t="s">
        <v>323</v>
      </c>
      <c r="B193" t="s">
        <v>5428</v>
      </c>
      <c r="C193" t="s">
        <v>5428</v>
      </c>
      <c r="D193" t="s">
        <v>2342</v>
      </c>
      <c r="E193" t="s">
        <v>2342</v>
      </c>
      <c r="F193" t="s">
        <v>493</v>
      </c>
      <c r="G193" t="s">
        <v>468</v>
      </c>
      <c r="H193" t="s">
        <v>493</v>
      </c>
      <c r="I193" t="s">
        <v>4975</v>
      </c>
    </row>
    <row r="194" spans="1:9">
      <c r="A194" t="s">
        <v>324</v>
      </c>
      <c r="B194" t="s">
        <v>5428</v>
      </c>
      <c r="C194" t="s">
        <v>5428</v>
      </c>
      <c r="D194" t="s">
        <v>3574</v>
      </c>
      <c r="E194" t="s">
        <v>2342</v>
      </c>
      <c r="F194" t="s">
        <v>493</v>
      </c>
      <c r="G194" t="s">
        <v>468</v>
      </c>
      <c r="H194" t="s">
        <v>493</v>
      </c>
      <c r="I194" t="s">
        <v>10209</v>
      </c>
    </row>
    <row r="195" spans="1:7">
      <c r="A195" t="s">
        <v>14</v>
      </c>
      <c r="B195" t="s">
        <v>10210</v>
      </c>
      <c r="C195" t="s">
        <v>10210</v>
      </c>
      <c r="D195" t="s">
        <v>2509</v>
      </c>
      <c r="E195" t="s">
        <v>2126</v>
      </c>
      <c r="F195" t="s">
        <v>4806</v>
      </c>
      <c r="G195" t="s">
        <v>4893</v>
      </c>
    </row>
    <row r="196" spans="1:9">
      <c r="A196" t="s">
        <v>194</v>
      </c>
      <c r="B196" t="s">
        <v>8668</v>
      </c>
      <c r="C196" t="s">
        <v>5435</v>
      </c>
      <c r="D196" t="s">
        <v>2461</v>
      </c>
      <c r="E196" t="s">
        <v>2461</v>
      </c>
      <c r="F196" t="s">
        <v>493</v>
      </c>
      <c r="G196" t="s">
        <v>468</v>
      </c>
      <c r="H196" t="s">
        <v>493</v>
      </c>
      <c r="I196" t="s">
        <v>4985</v>
      </c>
    </row>
    <row r="197" spans="1:7">
      <c r="A197" t="s">
        <v>38</v>
      </c>
      <c r="B197" t="s">
        <v>5434</v>
      </c>
      <c r="C197" t="s">
        <v>5435</v>
      </c>
      <c r="D197" t="s">
        <v>2529</v>
      </c>
      <c r="E197" t="s">
        <v>1667</v>
      </c>
      <c r="F197" t="s">
        <v>2260</v>
      </c>
      <c r="G197" t="s">
        <v>4845</v>
      </c>
    </row>
    <row r="198" spans="1:7">
      <c r="A198" t="s">
        <v>40</v>
      </c>
      <c r="B198" t="s">
        <v>5438</v>
      </c>
      <c r="C198" t="s">
        <v>5439</v>
      </c>
      <c r="D198" t="s">
        <v>2398</v>
      </c>
      <c r="E198" t="s">
        <v>2606</v>
      </c>
      <c r="F198" t="s">
        <v>2121</v>
      </c>
      <c r="G198" t="s">
        <v>4807</v>
      </c>
    </row>
    <row r="199" spans="1:9">
      <c r="A199" t="s">
        <v>43</v>
      </c>
      <c r="B199" t="s">
        <v>5438</v>
      </c>
      <c r="C199" t="s">
        <v>5439</v>
      </c>
      <c r="D199" t="s">
        <v>2398</v>
      </c>
      <c r="E199" t="s">
        <v>2232</v>
      </c>
      <c r="F199" t="s">
        <v>2260</v>
      </c>
      <c r="G199" t="s">
        <v>4807</v>
      </c>
      <c r="I199" t="s">
        <v>493</v>
      </c>
    </row>
    <row r="200" spans="1:9">
      <c r="A200" t="s">
        <v>43</v>
      </c>
      <c r="B200" t="s">
        <v>5438</v>
      </c>
      <c r="C200" t="s">
        <v>5439</v>
      </c>
      <c r="D200" t="s">
        <v>2232</v>
      </c>
      <c r="E200" t="s">
        <v>2126</v>
      </c>
      <c r="F200" t="s">
        <v>493</v>
      </c>
      <c r="G200" t="s">
        <v>4807</v>
      </c>
      <c r="I200" t="s">
        <v>493</v>
      </c>
    </row>
    <row r="201" spans="1:9">
      <c r="A201" t="s">
        <v>379</v>
      </c>
      <c r="B201" t="s">
        <v>5440</v>
      </c>
      <c r="C201" t="s">
        <v>5441</v>
      </c>
      <c r="D201" t="s">
        <v>2149</v>
      </c>
      <c r="E201" t="s">
        <v>4676</v>
      </c>
      <c r="F201" t="s">
        <v>4838</v>
      </c>
      <c r="G201" t="s">
        <v>4807</v>
      </c>
      <c r="I201" t="s">
        <v>493</v>
      </c>
    </row>
    <row r="202" spans="1:9">
      <c r="A202" t="s">
        <v>323</v>
      </c>
      <c r="B202" t="s">
        <v>5449</v>
      </c>
      <c r="C202" t="s">
        <v>5449</v>
      </c>
      <c r="D202" t="s">
        <v>2342</v>
      </c>
      <c r="E202" t="s">
        <v>2342</v>
      </c>
      <c r="F202" t="s">
        <v>493</v>
      </c>
      <c r="G202" t="s">
        <v>468</v>
      </c>
      <c r="H202" t="s">
        <v>493</v>
      </c>
      <c r="I202" t="s">
        <v>5450</v>
      </c>
    </row>
    <row r="203" spans="1:7">
      <c r="A203" t="s">
        <v>66</v>
      </c>
      <c r="B203" t="s">
        <v>5451</v>
      </c>
      <c r="C203" t="s">
        <v>5451</v>
      </c>
      <c r="D203" t="s">
        <v>4031</v>
      </c>
      <c r="E203" t="s">
        <v>400</v>
      </c>
      <c r="G203" t="s">
        <v>4807</v>
      </c>
    </row>
    <row r="204" spans="1:7">
      <c r="A204" t="s">
        <v>33</v>
      </c>
      <c r="B204" t="s">
        <v>5460</v>
      </c>
      <c r="C204" t="s">
        <v>5460</v>
      </c>
      <c r="D204" t="s">
        <v>2574</v>
      </c>
      <c r="E204" t="s">
        <v>400</v>
      </c>
      <c r="F204" t="s">
        <v>5949</v>
      </c>
      <c r="G204" t="s">
        <v>4843</v>
      </c>
    </row>
    <row r="205" spans="1:1">
      <c r="A205" t="s">
        <v>7</v>
      </c>
    </row>
    <row r="206" spans="1:1">
      <c r="A206" t="s">
        <v>49</v>
      </c>
    </row>
    <row r="207" spans="1:1">
      <c r="A207" t="s">
        <v>60</v>
      </c>
    </row>
    <row r="208" spans="1:1">
      <c r="A208" t="s">
        <v>87</v>
      </c>
    </row>
    <row r="209" spans="1:1">
      <c r="A209" t="s">
        <v>93</v>
      </c>
    </row>
    <row r="210" spans="1:1">
      <c r="A210" t="s">
        <v>97</v>
      </c>
    </row>
    <row r="211" spans="1:1">
      <c r="A211" t="s">
        <v>98</v>
      </c>
    </row>
    <row r="212" spans="1:1">
      <c r="A212" t="s">
        <v>99</v>
      </c>
    </row>
    <row r="213" spans="1:1">
      <c r="A213" t="s">
        <v>101</v>
      </c>
    </row>
    <row r="214" spans="1:1">
      <c r="A214" t="s">
        <v>102</v>
      </c>
    </row>
    <row r="215" spans="1:1">
      <c r="A215" t="s">
        <v>103</v>
      </c>
    </row>
    <row r="216" spans="1:1">
      <c r="A216" t="s">
        <v>108</v>
      </c>
    </row>
    <row r="217" spans="1:1">
      <c r="A217" t="s">
        <v>118</v>
      </c>
    </row>
    <row r="218" spans="1:1">
      <c r="A218" t="s">
        <v>131</v>
      </c>
    </row>
    <row r="219" spans="1:1">
      <c r="A219" t="s">
        <v>191</v>
      </c>
    </row>
    <row r="220" spans="1:1">
      <c r="A220" t="s">
        <v>198</v>
      </c>
    </row>
    <row r="221" spans="1:1">
      <c r="A221" t="s">
        <v>199</v>
      </c>
    </row>
    <row r="222" spans="1:1">
      <c r="A222" t="s">
        <v>200</v>
      </c>
    </row>
    <row r="223" spans="1:1">
      <c r="A223" t="s">
        <v>202</v>
      </c>
    </row>
    <row r="224" spans="1:1">
      <c r="A224" t="s">
        <v>224</v>
      </c>
    </row>
    <row r="225" spans="1:1">
      <c r="A225" t="s">
        <v>240</v>
      </c>
    </row>
    <row r="226" spans="1:1">
      <c r="A226" t="s">
        <v>247</v>
      </c>
    </row>
    <row r="227" spans="1:1">
      <c r="A227" t="s">
        <v>250</v>
      </c>
    </row>
    <row r="228" spans="1:1">
      <c r="A228" t="s">
        <v>253</v>
      </c>
    </row>
    <row r="229" spans="1:1">
      <c r="A229" t="s">
        <v>309</v>
      </c>
    </row>
    <row r="230" spans="1:1">
      <c r="A230" t="s">
        <v>325</v>
      </c>
    </row>
    <row r="231" spans="1:1">
      <c r="A231" t="s">
        <v>326</v>
      </c>
    </row>
    <row r="232" spans="1:1">
      <c r="A232" t="s">
        <v>327</v>
      </c>
    </row>
    <row r="233" spans="1:1">
      <c r="A233" t="s">
        <v>328</v>
      </c>
    </row>
    <row r="234" spans="1:1">
      <c r="A234" t="s">
        <v>329</v>
      </c>
    </row>
    <row r="235" spans="1:1">
      <c r="A235" t="s">
        <v>330</v>
      </c>
    </row>
    <row r="236" spans="1:1">
      <c r="A236" t="s">
        <v>331</v>
      </c>
    </row>
    <row r="237" spans="1:1">
      <c r="A237" t="s">
        <v>332</v>
      </c>
    </row>
    <row r="238" spans="1:1">
      <c r="A238" t="s">
        <v>334</v>
      </c>
    </row>
    <row r="239" spans="1:1">
      <c r="A239" t="s">
        <v>335</v>
      </c>
    </row>
    <row r="240" spans="1:1">
      <c r="A240" t="s">
        <v>336</v>
      </c>
    </row>
    <row r="241" spans="1:1">
      <c r="A241" t="s">
        <v>337</v>
      </c>
    </row>
    <row r="242" spans="1:1">
      <c r="A242" t="s">
        <v>339</v>
      </c>
    </row>
    <row r="243" spans="1:1">
      <c r="A243" t="s">
        <v>342</v>
      </c>
    </row>
    <row r="244" spans="1:1">
      <c r="A244" t="s">
        <v>356</v>
      </c>
    </row>
    <row r="245" spans="1:1">
      <c r="A245" t="s">
        <v>357</v>
      </c>
    </row>
    <row r="246" spans="1:1">
      <c r="A246" t="s">
        <v>361</v>
      </c>
    </row>
    <row r="247" spans="1:1">
      <c r="A247" t="s">
        <v>366</v>
      </c>
    </row>
    <row r="248" spans="1:1">
      <c r="A248" t="s">
        <v>367</v>
      </c>
    </row>
    <row r="249" spans="1:1">
      <c r="A249" t="s">
        <v>371</v>
      </c>
    </row>
    <row r="250" spans="1:1">
      <c r="A250" t="s">
        <v>381</v>
      </c>
    </row>
    <row r="251" spans="1:1">
      <c r="A251" t="s">
        <v>382</v>
      </c>
    </row>
  </sheetData>
  <autoFilter ref="A1:J251">
    <sortState ref="A1:J251">
      <sortCondition ref="C1:C251" descending="1"/>
    </sortState>
    <extLst/>
  </autoFilter>
  <pageMargins left="0.7" right="0.7" top="0.75" bottom="0.75" header="0.3" footer="0.3"/>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1"/>
  <dimension ref="A1:E93"/>
  <sheetViews>
    <sheetView workbookViewId="0">
      <selection activeCell="A1" sqref="A$1:A$1048576"/>
    </sheetView>
  </sheetViews>
  <sheetFormatPr defaultColWidth="9" defaultRowHeight="14.1" outlineLevelCol="4"/>
  <sheetData>
    <row r="1" spans="1:5">
      <c r="A1" s="12" t="s">
        <v>0</v>
      </c>
      <c r="B1" s="12"/>
      <c r="C1" s="12" t="s">
        <v>5463</v>
      </c>
      <c r="D1" s="12" t="s">
        <v>5464</v>
      </c>
      <c r="E1" s="12" t="s">
        <v>5465</v>
      </c>
    </row>
    <row r="2" spans="1:5">
      <c r="A2" t="s">
        <v>7</v>
      </c>
      <c r="B2" t="str">
        <f>VLOOKUP(A2,[4]编号分类!$C:$C,1,FALSE)</f>
        <v>S005-0001</v>
      </c>
      <c r="C2" t="s">
        <v>1094</v>
      </c>
      <c r="D2" t="s">
        <v>2846</v>
      </c>
      <c r="E2" t="s">
        <v>2260</v>
      </c>
    </row>
    <row r="3" spans="1:5">
      <c r="A3" t="s">
        <v>9</v>
      </c>
      <c r="B3" t="e">
        <f>VLOOKUP(A3,[4]编号分类!$C:$C,1,FALSE)</f>
        <v>#N/A</v>
      </c>
      <c r="C3" t="s">
        <v>1094</v>
      </c>
      <c r="D3" t="s">
        <v>2846</v>
      </c>
      <c r="E3" t="s">
        <v>2205</v>
      </c>
    </row>
    <row r="4" spans="1:5">
      <c r="A4" t="s">
        <v>14</v>
      </c>
      <c r="B4" t="str">
        <f>VLOOKUP(A4,[4]编号分类!$C:$C,1,FALSE)</f>
        <v>S005-0014</v>
      </c>
      <c r="C4" t="s">
        <v>1094</v>
      </c>
      <c r="D4" t="s">
        <v>3479</v>
      </c>
      <c r="E4" t="s">
        <v>2189</v>
      </c>
    </row>
    <row r="5" spans="1:5">
      <c r="A5" t="s">
        <v>32</v>
      </c>
      <c r="B5" t="e">
        <f>VLOOKUP(A5,[4]编号分类!$C:$C,1,FALSE)</f>
        <v>#N/A</v>
      </c>
      <c r="C5" t="s">
        <v>1094</v>
      </c>
      <c r="D5" t="s">
        <v>4674</v>
      </c>
      <c r="E5" t="s">
        <v>2121</v>
      </c>
    </row>
    <row r="6" spans="1:5">
      <c r="A6" t="s">
        <v>33</v>
      </c>
      <c r="B6" t="str">
        <f>VLOOKUP(A6,[4]编号分类!$C:$C,1,FALSE)</f>
        <v>S013-0001</v>
      </c>
      <c r="C6" t="s">
        <v>1094</v>
      </c>
      <c r="D6" t="s">
        <v>2508</v>
      </c>
      <c r="E6" t="s">
        <v>2121</v>
      </c>
    </row>
    <row r="7" spans="1:5">
      <c r="A7" t="s">
        <v>37</v>
      </c>
      <c r="B7" t="str">
        <f>VLOOKUP(A7,[4]编号分类!$C:$C,1,FALSE)</f>
        <v>S016-0004</v>
      </c>
      <c r="C7" t="s">
        <v>1094</v>
      </c>
      <c r="D7" t="s">
        <v>3331</v>
      </c>
      <c r="E7" t="s">
        <v>2260</v>
      </c>
    </row>
    <row r="8" spans="1:5">
      <c r="A8" t="s">
        <v>38</v>
      </c>
      <c r="B8" t="str">
        <f>VLOOKUP(A8,[4]编号分类!$C:$C,1,FALSE)</f>
        <v>S016-0005</v>
      </c>
      <c r="C8" t="s">
        <v>1094</v>
      </c>
      <c r="D8" t="s">
        <v>3205</v>
      </c>
      <c r="E8" t="s">
        <v>2260</v>
      </c>
    </row>
    <row r="9" spans="1:5">
      <c r="A9" t="s">
        <v>40</v>
      </c>
      <c r="B9" t="str">
        <f>VLOOKUP(A9,[4]编号分类!$C:$C,1,FALSE)</f>
        <v>S018-0002</v>
      </c>
      <c r="C9" t="s">
        <v>1094</v>
      </c>
      <c r="D9" t="s">
        <v>3574</v>
      </c>
      <c r="E9" t="s">
        <v>2260</v>
      </c>
    </row>
    <row r="10" spans="1:5">
      <c r="A10" t="s">
        <v>43</v>
      </c>
      <c r="B10" t="str">
        <f>VLOOKUP(A10,[4]编号分类!$C:$C,1,FALSE)</f>
        <v>S018-0005</v>
      </c>
      <c r="C10" t="s">
        <v>1094</v>
      </c>
      <c r="D10" t="s">
        <v>2316</v>
      </c>
      <c r="E10" t="s">
        <v>2260</v>
      </c>
    </row>
    <row r="11" spans="1:5">
      <c r="A11" t="s">
        <v>49</v>
      </c>
      <c r="B11" t="e">
        <f>VLOOKUP(A11,[4]编号分类!$C:$C,1,FALSE)</f>
        <v>#N/A</v>
      </c>
      <c r="C11" t="s">
        <v>1094</v>
      </c>
      <c r="D11" t="s">
        <v>4660</v>
      </c>
      <c r="E11" t="s">
        <v>2260</v>
      </c>
    </row>
    <row r="12" spans="1:5">
      <c r="A12" t="s">
        <v>60</v>
      </c>
      <c r="B12" t="e">
        <f>VLOOKUP(A12,[4]编号分类!$C:$C,1,FALSE)</f>
        <v>#N/A</v>
      </c>
      <c r="C12" t="s">
        <v>1094</v>
      </c>
      <c r="D12" t="s">
        <v>2250</v>
      </c>
      <c r="E12" t="s">
        <v>2260</v>
      </c>
    </row>
    <row r="13" spans="1:5">
      <c r="A13" t="s">
        <v>64</v>
      </c>
      <c r="B13" t="e">
        <f>VLOOKUP(A13,[4]编号分类!$C:$C,1,FALSE)</f>
        <v>#N/A</v>
      </c>
      <c r="C13" t="s">
        <v>1094</v>
      </c>
      <c r="D13" t="s">
        <v>3850</v>
      </c>
      <c r="E13" t="s">
        <v>2260</v>
      </c>
    </row>
    <row r="14" spans="1:5">
      <c r="A14" t="s">
        <v>66</v>
      </c>
      <c r="B14" t="e">
        <f>VLOOKUP(A14,[4]编号分类!$C:$C,1,FALSE)</f>
        <v>#N/A</v>
      </c>
      <c r="C14" t="s">
        <v>1094</v>
      </c>
      <c r="D14" t="s">
        <v>3850</v>
      </c>
      <c r="E14" t="s">
        <v>2260</v>
      </c>
    </row>
    <row r="15" spans="1:5">
      <c r="A15" t="s">
        <v>76</v>
      </c>
      <c r="B15" t="e">
        <f>VLOOKUP(A15,[4]编号分类!$C:$C,1,FALSE)</f>
        <v>#N/A</v>
      </c>
      <c r="C15" t="s">
        <v>1094</v>
      </c>
      <c r="D15" t="s">
        <v>2133</v>
      </c>
      <c r="E15" t="s">
        <v>5466</v>
      </c>
    </row>
    <row r="16" spans="1:5">
      <c r="A16" t="s">
        <v>83</v>
      </c>
      <c r="B16" t="str">
        <f>VLOOKUP(A16,[4]编号分类!$C:$C,1,FALSE)</f>
        <v>S063-0001</v>
      </c>
      <c r="C16" t="s">
        <v>1094</v>
      </c>
      <c r="D16" t="s">
        <v>2456</v>
      </c>
      <c r="E16" t="s">
        <v>2260</v>
      </c>
    </row>
    <row r="17" spans="1:5">
      <c r="A17" t="s">
        <v>84</v>
      </c>
      <c r="B17" t="str">
        <f>VLOOKUP(A17,[4]编号分类!$C:$C,1,FALSE)</f>
        <v>S063-0002</v>
      </c>
      <c r="C17" t="s">
        <v>1094</v>
      </c>
      <c r="D17" t="s">
        <v>2538</v>
      </c>
      <c r="E17" t="s">
        <v>2260</v>
      </c>
    </row>
    <row r="18" spans="1:5">
      <c r="A18" t="s">
        <v>85</v>
      </c>
      <c r="B18" t="str">
        <f>VLOOKUP(A18,[4]编号分类!$C:$C,1,FALSE)</f>
        <v>S063-0003</v>
      </c>
      <c r="C18" t="s">
        <v>1094</v>
      </c>
      <c r="D18" t="s">
        <v>3414</v>
      </c>
      <c r="E18" t="s">
        <v>2260</v>
      </c>
    </row>
    <row r="19" spans="1:5">
      <c r="A19" t="s">
        <v>86</v>
      </c>
      <c r="B19" t="str">
        <f>VLOOKUP(A19,[4]编号分类!$C:$C,1,FALSE)</f>
        <v>S063-0004</v>
      </c>
      <c r="C19" t="s">
        <v>1094</v>
      </c>
      <c r="D19" t="s">
        <v>3200</v>
      </c>
      <c r="E19" t="s">
        <v>2260</v>
      </c>
    </row>
    <row r="20" spans="1:5">
      <c r="A20" t="s">
        <v>87</v>
      </c>
      <c r="B20" t="str">
        <f>VLOOKUP(A20,[4]编号分类!$C:$C,1,FALSE)</f>
        <v>S063-0005</v>
      </c>
      <c r="C20" t="s">
        <v>1094</v>
      </c>
      <c r="D20" t="s">
        <v>2837</v>
      </c>
      <c r="E20" t="s">
        <v>2260</v>
      </c>
    </row>
    <row r="21" spans="1:5">
      <c r="A21" t="s">
        <v>92</v>
      </c>
      <c r="B21" t="str">
        <f>VLOOKUP(A21,[4]编号分类!$C:$C,1,FALSE)</f>
        <v>S063-0010</v>
      </c>
      <c r="C21" t="s">
        <v>1094</v>
      </c>
      <c r="D21" t="s">
        <v>3376</v>
      </c>
      <c r="E21" t="s">
        <v>2260</v>
      </c>
    </row>
    <row r="22" spans="1:5">
      <c r="A22" t="s">
        <v>93</v>
      </c>
      <c r="B22" t="str">
        <f>VLOOKUP(A22,[4]编号分类!$C:$C,1,FALSE)</f>
        <v>S063-0011</v>
      </c>
      <c r="C22" t="s">
        <v>1094</v>
      </c>
      <c r="D22" t="s">
        <v>1140</v>
      </c>
      <c r="E22" t="s">
        <v>2260</v>
      </c>
    </row>
    <row r="23" spans="1:5">
      <c r="A23" t="s">
        <v>95</v>
      </c>
      <c r="B23" t="str">
        <f>VLOOKUP(A23,[4]编号分类!$C:$C,1,FALSE)</f>
        <v>S063-0013</v>
      </c>
      <c r="C23" t="s">
        <v>1094</v>
      </c>
      <c r="D23" t="s">
        <v>3095</v>
      </c>
      <c r="E23" t="s">
        <v>2260</v>
      </c>
    </row>
    <row r="24" spans="1:5">
      <c r="A24" t="s">
        <v>97</v>
      </c>
      <c r="B24" t="str">
        <f>VLOOKUP(A24,[4]编号分类!$C:$C,1,FALSE)</f>
        <v>S063-0015</v>
      </c>
      <c r="C24" t="s">
        <v>1094</v>
      </c>
      <c r="D24" t="s">
        <v>2402</v>
      </c>
      <c r="E24" t="s">
        <v>2260</v>
      </c>
    </row>
    <row r="25" spans="1:5">
      <c r="A25" t="s">
        <v>99</v>
      </c>
      <c r="B25" t="str">
        <f>VLOOKUP(A25,[4]编号分类!$C:$C,1,FALSE)</f>
        <v>S063-0017</v>
      </c>
      <c r="C25" t="s">
        <v>1094</v>
      </c>
      <c r="D25" t="s">
        <v>2445</v>
      </c>
      <c r="E25" t="s">
        <v>2260</v>
      </c>
    </row>
    <row r="26" spans="1:5">
      <c r="A26" t="s">
        <v>100</v>
      </c>
      <c r="B26" t="str">
        <f>VLOOKUP(A26,[4]编号分类!$C:$C,1,FALSE)</f>
        <v>S063-0018</v>
      </c>
      <c r="C26" t="s">
        <v>1094</v>
      </c>
      <c r="D26" t="s">
        <v>3199</v>
      </c>
      <c r="E26" t="s">
        <v>2260</v>
      </c>
    </row>
    <row r="27" spans="1:5">
      <c r="A27" t="s">
        <v>101</v>
      </c>
      <c r="B27" t="str">
        <f>VLOOKUP(A27,[4]编号分类!$C:$C,1,FALSE)</f>
        <v>S063-0019</v>
      </c>
      <c r="C27" t="s">
        <v>1094</v>
      </c>
      <c r="D27" t="s">
        <v>2656</v>
      </c>
      <c r="E27" t="s">
        <v>2260</v>
      </c>
    </row>
    <row r="28" spans="1:5">
      <c r="A28" t="s">
        <v>102</v>
      </c>
      <c r="B28" t="str">
        <f>VLOOKUP(A28,[4]编号分类!$C:$C,1,FALSE)</f>
        <v>S063-0020</v>
      </c>
      <c r="C28" t="s">
        <v>1094</v>
      </c>
      <c r="D28" t="s">
        <v>2030</v>
      </c>
      <c r="E28" t="s">
        <v>2260</v>
      </c>
    </row>
    <row r="29" spans="1:5">
      <c r="A29" t="s">
        <v>103</v>
      </c>
      <c r="B29" t="str">
        <f>VLOOKUP(A29,[4]编号分类!$C:$C,1,FALSE)</f>
        <v>S063-0021</v>
      </c>
      <c r="C29" t="s">
        <v>1094</v>
      </c>
      <c r="D29" t="s">
        <v>2677</v>
      </c>
      <c r="E29" t="s">
        <v>2260</v>
      </c>
    </row>
    <row r="30" spans="1:5">
      <c r="A30" t="s">
        <v>104</v>
      </c>
      <c r="B30" t="e">
        <f>VLOOKUP(A30,[4]编号分类!$C:$C,1,FALSE)</f>
        <v>#N/A</v>
      </c>
      <c r="C30" t="s">
        <v>1094</v>
      </c>
      <c r="D30" t="s">
        <v>2908</v>
      </c>
      <c r="E30" t="s">
        <v>2260</v>
      </c>
    </row>
    <row r="31" spans="1:5">
      <c r="A31" t="s">
        <v>106</v>
      </c>
      <c r="B31" t="str">
        <f>VLOOKUP(A31,[4]编号分类!$C:$C,1,FALSE)</f>
        <v>S067-0002</v>
      </c>
      <c r="C31" t="s">
        <v>1094</v>
      </c>
      <c r="D31" t="s">
        <v>4712</v>
      </c>
      <c r="E31" t="s">
        <v>2260</v>
      </c>
    </row>
    <row r="32" spans="1:5">
      <c r="A32" t="s">
        <v>107</v>
      </c>
      <c r="B32" t="str">
        <f>VLOOKUP(A32,[4]编号分类!$C:$C,1,FALSE)</f>
        <v>S076-0001</v>
      </c>
      <c r="C32" t="s">
        <v>1094</v>
      </c>
      <c r="D32" t="s">
        <v>3203</v>
      </c>
      <c r="E32" t="s">
        <v>2260</v>
      </c>
    </row>
    <row r="33" spans="1:5">
      <c r="A33" t="s">
        <v>108</v>
      </c>
      <c r="B33" t="str">
        <f>VLOOKUP(A33,[4]编号分类!$C:$C,1,FALSE)</f>
        <v>S078-0001</v>
      </c>
      <c r="C33" t="s">
        <v>1094</v>
      </c>
      <c r="D33" t="s">
        <v>3477</v>
      </c>
      <c r="E33" t="s">
        <v>2260</v>
      </c>
    </row>
    <row r="34" spans="1:5">
      <c r="A34" t="s">
        <v>118</v>
      </c>
      <c r="B34" t="str">
        <f>VLOOKUP(A34,[4]编号分类!$C:$C,1,FALSE)</f>
        <v>S078-0011</v>
      </c>
      <c r="C34" t="s">
        <v>1094</v>
      </c>
      <c r="D34" t="s">
        <v>3274</v>
      </c>
      <c r="E34" t="s">
        <v>5466</v>
      </c>
    </row>
    <row r="35" spans="1:5">
      <c r="A35" t="s">
        <v>131</v>
      </c>
      <c r="B35" t="str">
        <f>VLOOKUP(A35,[4]编号分类!$C:$C,1,FALSE)</f>
        <v>S087-0004</v>
      </c>
      <c r="C35" t="s">
        <v>1094</v>
      </c>
      <c r="D35" t="s">
        <v>4765</v>
      </c>
      <c r="E35" t="s">
        <v>2260</v>
      </c>
    </row>
    <row r="36" spans="1:5">
      <c r="A36" t="s">
        <v>191</v>
      </c>
      <c r="B36" t="e">
        <f>VLOOKUP(A36,[4]编号分类!$C:$C,1,FALSE)</f>
        <v>#N/A</v>
      </c>
      <c r="C36" t="s">
        <v>1094</v>
      </c>
      <c r="D36" t="s">
        <v>4663</v>
      </c>
      <c r="E36" t="s">
        <v>2260</v>
      </c>
    </row>
    <row r="37" spans="1:5">
      <c r="A37" t="s">
        <v>192</v>
      </c>
      <c r="B37" t="e">
        <f>VLOOKUP(A37,[4]编号分类!$C:$C,1,FALSE)</f>
        <v>#N/A</v>
      </c>
      <c r="C37" t="s">
        <v>1094</v>
      </c>
      <c r="D37" t="s">
        <v>2545</v>
      </c>
      <c r="E37" t="s">
        <v>2260</v>
      </c>
    </row>
    <row r="38" spans="1:5">
      <c r="A38" t="s">
        <v>194</v>
      </c>
      <c r="B38" t="e">
        <f>VLOOKUP(A38,[4]编号分类!$C:$C,1,FALSE)</f>
        <v>#N/A</v>
      </c>
      <c r="C38" t="s">
        <v>1094</v>
      </c>
      <c r="D38" t="s">
        <v>2847</v>
      </c>
      <c r="E38" t="s">
        <v>2260</v>
      </c>
    </row>
    <row r="39" spans="1:5">
      <c r="A39" t="s">
        <v>198</v>
      </c>
      <c r="B39" t="e">
        <f>VLOOKUP(A39,[4]编号分类!$C:$C,1,FALSE)</f>
        <v>#N/A</v>
      </c>
      <c r="C39" t="s">
        <v>1094</v>
      </c>
      <c r="D39" t="s">
        <v>4712</v>
      </c>
      <c r="E39" t="s">
        <v>2260</v>
      </c>
    </row>
    <row r="40" spans="1:5">
      <c r="A40" t="s">
        <v>4742</v>
      </c>
      <c r="B40" t="e">
        <f>VLOOKUP(A40,[4]编号分类!$C:$C,1,FALSE)</f>
        <v>#N/A</v>
      </c>
      <c r="C40" t="s">
        <v>1094</v>
      </c>
      <c r="D40" t="s">
        <v>4726</v>
      </c>
      <c r="E40" t="s">
        <v>2121</v>
      </c>
    </row>
    <row r="41" spans="1:5">
      <c r="A41" t="s">
        <v>199</v>
      </c>
      <c r="B41" t="str">
        <f>VLOOKUP(A41,[4]编号分类!$C:$C,1,FALSE)</f>
        <v>S095-0001</v>
      </c>
      <c r="C41" t="s">
        <v>1094</v>
      </c>
      <c r="D41" t="s">
        <v>3128</v>
      </c>
      <c r="E41" t="s">
        <v>2121</v>
      </c>
    </row>
    <row r="42" spans="1:5">
      <c r="A42" t="s">
        <v>200</v>
      </c>
      <c r="B42" t="e">
        <f>VLOOKUP(A42,[4]编号分类!$C:$C,1,FALSE)</f>
        <v>#N/A</v>
      </c>
      <c r="C42" t="s">
        <v>1094</v>
      </c>
      <c r="D42" t="s">
        <v>3588</v>
      </c>
      <c r="E42" t="s">
        <v>2121</v>
      </c>
    </row>
    <row r="43" spans="1:5">
      <c r="A43" t="s">
        <v>202</v>
      </c>
      <c r="B43" t="str">
        <f>VLOOKUP(A43,[4]编号分类!$C:$C,1,FALSE)</f>
        <v>S095-0004</v>
      </c>
      <c r="C43" t="s">
        <v>1094</v>
      </c>
      <c r="D43" t="s">
        <v>4734</v>
      </c>
      <c r="E43" t="s">
        <v>2260</v>
      </c>
    </row>
    <row r="44" spans="1:5">
      <c r="A44" t="s">
        <v>207</v>
      </c>
      <c r="B44" t="str">
        <f>VLOOKUP(A44,[4]编号分类!$C:$C,1,FALSE)</f>
        <v>S104-0006</v>
      </c>
      <c r="C44" t="s">
        <v>1094</v>
      </c>
      <c r="D44" t="s">
        <v>3273</v>
      </c>
      <c r="E44" t="s">
        <v>5466</v>
      </c>
    </row>
    <row r="45" spans="1:5">
      <c r="A45" t="s">
        <v>209</v>
      </c>
      <c r="B45" t="e">
        <f>VLOOKUP(A45,[4]编号分类!$C:$C,1,FALSE)</f>
        <v>#N/A</v>
      </c>
      <c r="C45" t="s">
        <v>1094</v>
      </c>
      <c r="D45" t="s">
        <v>3139</v>
      </c>
      <c r="E45" t="s">
        <v>2260</v>
      </c>
    </row>
    <row r="46" spans="1:5">
      <c r="A46" t="s">
        <v>224</v>
      </c>
      <c r="B46" t="e">
        <f>VLOOKUP(A46,[4]编号分类!$C:$C,1,FALSE)</f>
        <v>#N/A</v>
      </c>
      <c r="C46" t="s">
        <v>1094</v>
      </c>
      <c r="D46" t="s">
        <v>2244</v>
      </c>
      <c r="E46" t="s">
        <v>2260</v>
      </c>
    </row>
    <row r="47" spans="1:5">
      <c r="A47" t="s">
        <v>240</v>
      </c>
      <c r="B47" t="str">
        <f>VLOOKUP(A47,[4]编号分类!$C:$C,1,FALSE)</f>
        <v>S132-0010</v>
      </c>
      <c r="C47" t="s">
        <v>1094</v>
      </c>
      <c r="D47" t="s">
        <v>2452</v>
      </c>
      <c r="E47" t="s">
        <v>2121</v>
      </c>
    </row>
    <row r="48" spans="1:5">
      <c r="A48" t="s">
        <v>247</v>
      </c>
      <c r="B48" t="str">
        <f>VLOOKUP(A48,[4]编号分类!$C:$C,1,FALSE)</f>
        <v>S142-0001</v>
      </c>
      <c r="C48" t="s">
        <v>1094</v>
      </c>
      <c r="D48" t="s">
        <v>2704</v>
      </c>
      <c r="E48" t="s">
        <v>2260</v>
      </c>
    </row>
    <row r="49" spans="1:5">
      <c r="A49" t="s">
        <v>250</v>
      </c>
      <c r="B49" t="str">
        <f>VLOOKUP(A49,[4]编号分类!$C:$C,1,FALSE)</f>
        <v>S142-0004</v>
      </c>
      <c r="C49" t="s">
        <v>1094</v>
      </c>
      <c r="D49" t="s">
        <v>2837</v>
      </c>
      <c r="E49" t="s">
        <v>2260</v>
      </c>
    </row>
    <row r="50" spans="1:5">
      <c r="A50" t="s">
        <v>251</v>
      </c>
      <c r="B50" t="e">
        <f>VLOOKUP(A50,[4]编号分类!$C:$C,1,FALSE)</f>
        <v>#N/A</v>
      </c>
      <c r="C50" t="s">
        <v>1094</v>
      </c>
      <c r="D50" t="s">
        <v>2442</v>
      </c>
      <c r="E50" t="s">
        <v>2260</v>
      </c>
    </row>
    <row r="51" spans="1:5">
      <c r="A51" t="s">
        <v>253</v>
      </c>
      <c r="B51" t="e">
        <f>VLOOKUP(A51,[4]编号分类!$C:$C,1,FALSE)</f>
        <v>#N/A</v>
      </c>
      <c r="C51" t="s">
        <v>1094</v>
      </c>
      <c r="D51" t="s">
        <v>2193</v>
      </c>
      <c r="E51" t="s">
        <v>2260</v>
      </c>
    </row>
    <row r="52" spans="1:5">
      <c r="A52" t="s">
        <v>255</v>
      </c>
      <c r="B52" t="e">
        <f>VLOOKUP(A52,[4]编号分类!$C:$C,1,FALSE)</f>
        <v>#N/A</v>
      </c>
      <c r="C52" t="s">
        <v>1094</v>
      </c>
      <c r="D52" t="s">
        <v>3414</v>
      </c>
      <c r="E52" t="s">
        <v>2260</v>
      </c>
    </row>
    <row r="53" spans="1:5">
      <c r="A53" t="s">
        <v>257</v>
      </c>
      <c r="B53" t="str">
        <f>VLOOKUP(A53,[4]编号分类!$C:$C,1,FALSE)</f>
        <v>S142-0011</v>
      </c>
      <c r="C53" t="s">
        <v>1094</v>
      </c>
      <c r="D53" t="s">
        <v>2848</v>
      </c>
      <c r="E53" t="s">
        <v>2260</v>
      </c>
    </row>
    <row r="54" spans="1:5">
      <c r="A54" t="s">
        <v>281</v>
      </c>
      <c r="B54" t="str">
        <f>VLOOKUP(A54,[4]编号分类!$C:$C,1,FALSE)</f>
        <v>S142-0035</v>
      </c>
      <c r="C54" t="s">
        <v>1094</v>
      </c>
      <c r="D54" t="s">
        <v>3637</v>
      </c>
      <c r="E54" t="s">
        <v>2260</v>
      </c>
    </row>
    <row r="55" spans="1:5">
      <c r="A55" t="s">
        <v>282</v>
      </c>
      <c r="B55" t="e">
        <f>VLOOKUP(A55,[4]编号分类!$C:$C,1,FALSE)</f>
        <v>#N/A</v>
      </c>
      <c r="C55" t="s">
        <v>1094</v>
      </c>
      <c r="D55" t="s">
        <v>4664</v>
      </c>
      <c r="E55" t="s">
        <v>2260</v>
      </c>
    </row>
    <row r="56" spans="1:5">
      <c r="A56" t="s">
        <v>283</v>
      </c>
      <c r="B56" t="str">
        <f>VLOOKUP(A56,[4]编号分类!$C:$C,1,FALSE)</f>
        <v>S142-0037</v>
      </c>
      <c r="C56" t="s">
        <v>1094</v>
      </c>
      <c r="D56" t="s">
        <v>4686</v>
      </c>
      <c r="E56" t="s">
        <v>2260</v>
      </c>
    </row>
    <row r="57" spans="1:5">
      <c r="A57" t="s">
        <v>284</v>
      </c>
      <c r="B57" t="str">
        <f>VLOOKUP(A57,[4]编号分类!$C:$C,1,FALSE)</f>
        <v>S142-0038</v>
      </c>
      <c r="C57" t="s">
        <v>1094</v>
      </c>
      <c r="D57" t="s">
        <v>4711</v>
      </c>
      <c r="E57" t="s">
        <v>5466</v>
      </c>
    </row>
    <row r="58" spans="1:5">
      <c r="A58" t="s">
        <v>304</v>
      </c>
      <c r="B58" t="e">
        <f>VLOOKUP(A58,[4]编号分类!$C:$C,1,FALSE)</f>
        <v>#N/A</v>
      </c>
      <c r="C58" t="s">
        <v>1094</v>
      </c>
      <c r="D58" t="s">
        <v>2421</v>
      </c>
      <c r="E58" t="s">
        <v>2260</v>
      </c>
    </row>
    <row r="59" spans="1:5">
      <c r="A59" t="s">
        <v>305</v>
      </c>
      <c r="B59" t="str">
        <f>VLOOKUP(A59,[4]编号分类!$C:$C,1,FALSE)</f>
        <v>S157-0003</v>
      </c>
      <c r="C59" t="s">
        <v>1094</v>
      </c>
      <c r="D59" t="s">
        <v>2606</v>
      </c>
      <c r="E59" t="s">
        <v>2121</v>
      </c>
    </row>
    <row r="60" spans="1:5">
      <c r="A60" t="s">
        <v>309</v>
      </c>
      <c r="B60" t="str">
        <f>VLOOKUP(A60,[4]编号分类!$C:$C,1,FALSE)</f>
        <v>S157-0007</v>
      </c>
      <c r="C60" t="s">
        <v>1094</v>
      </c>
      <c r="D60" t="s">
        <v>2199</v>
      </c>
      <c r="E60" t="s">
        <v>2260</v>
      </c>
    </row>
    <row r="61" spans="1:5">
      <c r="A61" t="s">
        <v>312</v>
      </c>
      <c r="B61" t="e">
        <f>VLOOKUP(A61,[4]编号分类!$C:$C,1,FALSE)</f>
        <v>#N/A</v>
      </c>
      <c r="C61" t="s">
        <v>1094</v>
      </c>
      <c r="D61" t="s">
        <v>3489</v>
      </c>
      <c r="E61" t="s">
        <v>2260</v>
      </c>
    </row>
    <row r="62" spans="1:5">
      <c r="A62" t="s">
        <v>323</v>
      </c>
      <c r="B62" t="e">
        <f>VLOOKUP(A62,[4]编号分类!$C:$C,1,FALSE)</f>
        <v>#N/A</v>
      </c>
      <c r="C62" t="s">
        <v>1094</v>
      </c>
      <c r="D62" t="s">
        <v>2232</v>
      </c>
      <c r="E62" t="s">
        <v>2260</v>
      </c>
    </row>
    <row r="63" spans="1:5">
      <c r="A63" t="s">
        <v>324</v>
      </c>
      <c r="B63" t="str">
        <f>VLOOKUP(A63,[4]编号分类!$C:$C,1,FALSE)</f>
        <v>S177-0002</v>
      </c>
      <c r="C63" t="s">
        <v>1094</v>
      </c>
      <c r="D63" t="s">
        <v>3574</v>
      </c>
      <c r="E63" t="s">
        <v>2260</v>
      </c>
    </row>
    <row r="64" spans="1:5">
      <c r="A64" t="s">
        <v>325</v>
      </c>
      <c r="B64" t="e">
        <f>VLOOKUP(A64,[4]编号分类!$C:$C,1,FALSE)</f>
        <v>#N/A</v>
      </c>
      <c r="C64" t="s">
        <v>1094</v>
      </c>
      <c r="D64" t="s">
        <v>2835</v>
      </c>
      <c r="E64" t="s">
        <v>2260</v>
      </c>
    </row>
    <row r="65" spans="1:5">
      <c r="A65" t="s">
        <v>326</v>
      </c>
      <c r="B65" t="e">
        <f>VLOOKUP(A65,[4]编号分类!$C:$C,1,FALSE)</f>
        <v>#N/A</v>
      </c>
      <c r="C65" t="s">
        <v>1094</v>
      </c>
      <c r="D65" t="s">
        <v>2384</v>
      </c>
      <c r="E65" t="s">
        <v>2260</v>
      </c>
    </row>
    <row r="66" spans="1:5">
      <c r="A66" t="s">
        <v>327</v>
      </c>
      <c r="B66" t="str">
        <f>VLOOKUP(A66,[4]编号分类!$C:$C,1,FALSE)</f>
        <v>S177-0005</v>
      </c>
      <c r="C66" t="s">
        <v>1094</v>
      </c>
      <c r="D66" t="s">
        <v>4705</v>
      </c>
      <c r="E66" t="s">
        <v>2260</v>
      </c>
    </row>
    <row r="67" spans="1:5">
      <c r="A67" t="s">
        <v>328</v>
      </c>
      <c r="B67" t="e">
        <f>VLOOKUP(A67,[4]编号分类!$C:$C,1,FALSE)</f>
        <v>#N/A</v>
      </c>
      <c r="C67" t="s">
        <v>1094</v>
      </c>
      <c r="D67" t="s">
        <v>1127</v>
      </c>
      <c r="E67" t="s">
        <v>2260</v>
      </c>
    </row>
    <row r="68" spans="1:5">
      <c r="A68" t="s">
        <v>329</v>
      </c>
      <c r="B68" t="str">
        <f>VLOOKUP(A68,[4]编号分类!$C:$C,1,FALSE)</f>
        <v>S182-0002</v>
      </c>
      <c r="C68" t="s">
        <v>1094</v>
      </c>
      <c r="D68" t="s">
        <v>2911</v>
      </c>
      <c r="E68" t="s">
        <v>2260</v>
      </c>
    </row>
    <row r="69" spans="1:5">
      <c r="A69" t="s">
        <v>330</v>
      </c>
      <c r="B69" t="e">
        <f>VLOOKUP(A69,[4]编号分类!$C:$C,1,FALSE)</f>
        <v>#N/A</v>
      </c>
      <c r="C69" t="s">
        <v>1094</v>
      </c>
      <c r="D69" t="s">
        <v>2355</v>
      </c>
      <c r="E69" t="s">
        <v>2260</v>
      </c>
    </row>
    <row r="70" spans="1:5">
      <c r="A70" t="s">
        <v>331</v>
      </c>
      <c r="B70" t="str">
        <f>VLOOKUP(A70,[4]编号分类!$C:$C,1,FALSE)</f>
        <v>S182-0004</v>
      </c>
      <c r="C70" t="s">
        <v>1094</v>
      </c>
      <c r="D70" t="s">
        <v>2703</v>
      </c>
      <c r="E70" t="s">
        <v>2260</v>
      </c>
    </row>
    <row r="71" spans="1:5">
      <c r="A71" t="s">
        <v>332</v>
      </c>
      <c r="B71" t="str">
        <f>VLOOKUP(A71,[4]编号分类!$C:$C,1,FALSE)</f>
        <v>S182-0005</v>
      </c>
      <c r="C71" t="s">
        <v>1094</v>
      </c>
      <c r="D71" t="s">
        <v>4748</v>
      </c>
      <c r="E71" t="s">
        <v>2260</v>
      </c>
    </row>
    <row r="72" spans="1:5">
      <c r="A72" t="s">
        <v>334</v>
      </c>
      <c r="B72" t="str">
        <f>VLOOKUP(A72,[4]编号分类!$C:$C,1,FALSE)</f>
        <v>S182-0007</v>
      </c>
      <c r="C72" t="s">
        <v>1094</v>
      </c>
      <c r="D72" t="s">
        <v>3273</v>
      </c>
      <c r="E72" t="s">
        <v>2260</v>
      </c>
    </row>
    <row r="73" spans="1:5">
      <c r="A73" t="s">
        <v>335</v>
      </c>
      <c r="B73" t="str">
        <f>VLOOKUP(A73,[4]编号分类!$C:$C,1,FALSE)</f>
        <v>S182-0008</v>
      </c>
      <c r="C73" t="s">
        <v>1094</v>
      </c>
      <c r="D73" t="s">
        <v>4729</v>
      </c>
      <c r="E73" t="s">
        <v>2121</v>
      </c>
    </row>
    <row r="74" spans="1:5">
      <c r="A74" t="s">
        <v>336</v>
      </c>
      <c r="B74" t="str">
        <f>VLOOKUP(A74,[4]编号分类!$C:$C,1,FALSE)</f>
        <v>S182-0009</v>
      </c>
      <c r="C74" t="s">
        <v>1094</v>
      </c>
      <c r="D74" t="s">
        <v>2846</v>
      </c>
      <c r="E74" t="s">
        <v>2260</v>
      </c>
    </row>
    <row r="75" spans="1:5">
      <c r="A75" t="s">
        <v>337</v>
      </c>
      <c r="B75" t="str">
        <f>VLOOKUP(A75,[4]编号分类!$C:$C,1,FALSE)</f>
        <v>S182-0010</v>
      </c>
      <c r="C75" t="s">
        <v>1094</v>
      </c>
      <c r="D75" t="s">
        <v>4702</v>
      </c>
      <c r="E75" t="s">
        <v>2260</v>
      </c>
    </row>
    <row r="76" spans="1:5">
      <c r="A76" t="s">
        <v>339</v>
      </c>
      <c r="B76" t="str">
        <f>VLOOKUP(A76,[4]编号分类!$C:$C,1,FALSE)</f>
        <v>S182-0012</v>
      </c>
      <c r="C76" t="s">
        <v>1094</v>
      </c>
      <c r="D76" t="s">
        <v>4655</v>
      </c>
      <c r="E76" t="s">
        <v>2260</v>
      </c>
    </row>
    <row r="77" spans="1:5">
      <c r="A77" t="s">
        <v>342</v>
      </c>
      <c r="B77" t="str">
        <f>VLOOKUP(A77,[4]编号分类!$C:$C,1,FALSE)</f>
        <v>S182-0015</v>
      </c>
      <c r="C77" t="s">
        <v>1094</v>
      </c>
      <c r="D77" t="s">
        <v>8470</v>
      </c>
      <c r="E77" t="s">
        <v>2260</v>
      </c>
    </row>
    <row r="78" spans="1:5">
      <c r="A78" t="s">
        <v>352</v>
      </c>
      <c r="B78" t="e">
        <f>VLOOKUP(A78,[4]编号分类!$C:$C,1,FALSE)</f>
        <v>#N/A</v>
      </c>
      <c r="C78" t="s">
        <v>1094</v>
      </c>
      <c r="D78" t="s">
        <v>3198</v>
      </c>
      <c r="E78" t="s">
        <v>2260</v>
      </c>
    </row>
    <row r="79" spans="1:5">
      <c r="A79" t="s">
        <v>353</v>
      </c>
      <c r="B79" t="str">
        <f>VLOOKUP(A79,[4]编号分类!$C:$C,1,FALSE)</f>
        <v>S185-0007</v>
      </c>
      <c r="C79" t="s">
        <v>1094</v>
      </c>
      <c r="D79" t="s">
        <v>2422</v>
      </c>
      <c r="E79" t="s">
        <v>5466</v>
      </c>
    </row>
    <row r="80" spans="1:5">
      <c r="A80" t="s">
        <v>356</v>
      </c>
      <c r="B80" t="str">
        <f>VLOOKUP(A80,[4]编号分类!$C:$C,1,FALSE)</f>
        <v>S185-0010</v>
      </c>
      <c r="C80" t="s">
        <v>1094</v>
      </c>
      <c r="D80" t="s">
        <v>3356</v>
      </c>
      <c r="E80" t="s">
        <v>5466</v>
      </c>
    </row>
    <row r="81" spans="1:5">
      <c r="A81" t="s">
        <v>357</v>
      </c>
      <c r="B81" t="e">
        <f>VLOOKUP(A81,[4]编号分类!$C:$C,1,FALSE)</f>
        <v>#N/A</v>
      </c>
      <c r="C81" t="s">
        <v>1094</v>
      </c>
      <c r="D81" t="s">
        <v>2145</v>
      </c>
      <c r="E81" t="s">
        <v>2260</v>
      </c>
    </row>
    <row r="82" spans="1:5">
      <c r="A82" t="s">
        <v>358</v>
      </c>
      <c r="B82" t="e">
        <f>VLOOKUP(A82,[4]编号分类!$C:$C,1,FALSE)</f>
        <v>#N/A</v>
      </c>
      <c r="C82" t="s">
        <v>1094</v>
      </c>
      <c r="D82" t="s">
        <v>3356</v>
      </c>
      <c r="E82" t="s">
        <v>5466</v>
      </c>
    </row>
    <row r="83" spans="1:5">
      <c r="A83" t="s">
        <v>361</v>
      </c>
      <c r="B83" t="e">
        <f>VLOOKUP(A83,[4]编号分类!$C:$C,1,FALSE)</f>
        <v>#N/A</v>
      </c>
      <c r="C83" t="s">
        <v>1094</v>
      </c>
      <c r="D83" t="s">
        <v>2609</v>
      </c>
      <c r="E83" t="s">
        <v>5466</v>
      </c>
    </row>
    <row r="84" spans="1:5">
      <c r="A84" t="s">
        <v>362</v>
      </c>
      <c r="B84" t="e">
        <f>VLOOKUP(A84,[4]编号分类!$C:$C,1,FALSE)</f>
        <v>#N/A</v>
      </c>
      <c r="C84" t="s">
        <v>1094</v>
      </c>
      <c r="D84" t="s">
        <v>1946</v>
      </c>
      <c r="E84" t="s">
        <v>5466</v>
      </c>
    </row>
    <row r="85" spans="1:5">
      <c r="A85" t="s">
        <v>363</v>
      </c>
      <c r="B85" t="str">
        <f>VLOOKUP(A85,[4]编号分类!$C:$C,1,FALSE)</f>
        <v>S185-0017</v>
      </c>
      <c r="C85" t="s">
        <v>1094</v>
      </c>
      <c r="D85" t="s">
        <v>4763</v>
      </c>
      <c r="E85" t="s">
        <v>5466</v>
      </c>
    </row>
    <row r="86" spans="1:5">
      <c r="A86" t="s">
        <v>366</v>
      </c>
      <c r="B86" t="e">
        <f>VLOOKUP(A86,[4]编号分类!$C:$C,1,FALSE)</f>
        <v>#N/A</v>
      </c>
      <c r="C86" t="s">
        <v>1094</v>
      </c>
      <c r="D86" t="s">
        <v>4715</v>
      </c>
      <c r="E86" t="s">
        <v>5466</v>
      </c>
    </row>
    <row r="87" spans="1:5">
      <c r="A87" t="s">
        <v>367</v>
      </c>
      <c r="B87" t="e">
        <f>VLOOKUP(A87,[4]编号分类!$C:$C,1,FALSE)</f>
        <v>#N/A</v>
      </c>
      <c r="C87" t="s">
        <v>1094</v>
      </c>
      <c r="D87" t="s">
        <v>3482</v>
      </c>
      <c r="E87" t="s">
        <v>5466</v>
      </c>
    </row>
    <row r="88" spans="1:5">
      <c r="A88" t="s">
        <v>369</v>
      </c>
      <c r="B88" t="e">
        <f>VLOOKUP(A88,[4]编号分类!$C:$C,1,FALSE)</f>
        <v>#N/A</v>
      </c>
      <c r="C88" t="s">
        <v>1094</v>
      </c>
      <c r="D88" t="s">
        <v>4704</v>
      </c>
      <c r="E88" t="s">
        <v>5466</v>
      </c>
    </row>
    <row r="89" spans="1:5">
      <c r="A89" t="s">
        <v>371</v>
      </c>
      <c r="B89" t="str">
        <f>VLOOKUP(A89,[4]编号分类!$C:$C,1,FALSE)</f>
        <v>S185-0025</v>
      </c>
      <c r="C89" t="s">
        <v>1094</v>
      </c>
      <c r="D89" t="s">
        <v>8479</v>
      </c>
      <c r="E89" t="s">
        <v>5466</v>
      </c>
    </row>
    <row r="90" spans="1:5">
      <c r="A90" t="s">
        <v>379</v>
      </c>
      <c r="B90" t="str">
        <f>VLOOKUP(A90,[4]编号分类!$C:$C,1,FALSE)</f>
        <v>S189-0001</v>
      </c>
      <c r="C90" t="s">
        <v>1094</v>
      </c>
      <c r="D90" t="s">
        <v>2381</v>
      </c>
      <c r="E90" t="s">
        <v>2260</v>
      </c>
    </row>
    <row r="91" spans="1:5">
      <c r="A91" t="s">
        <v>380</v>
      </c>
      <c r="B91" t="e">
        <f>VLOOKUP(A91,[4]编号分类!$C:$C,1,FALSE)</f>
        <v>#N/A</v>
      </c>
      <c r="C91" t="s">
        <v>1094</v>
      </c>
      <c r="D91" t="s">
        <v>2247</v>
      </c>
      <c r="E91" t="s">
        <v>2189</v>
      </c>
    </row>
    <row r="92" spans="1:5">
      <c r="A92" t="s">
        <v>381</v>
      </c>
      <c r="B92" t="e">
        <f>VLOOKUP(A92,[4]编号分类!$C:$C,1,FALSE)</f>
        <v>#N/A</v>
      </c>
      <c r="C92" t="s">
        <v>1094</v>
      </c>
      <c r="D92" t="s">
        <v>2648</v>
      </c>
      <c r="E92" t="s">
        <v>5466</v>
      </c>
    </row>
    <row r="93" spans="1:5">
      <c r="A93" t="s">
        <v>382</v>
      </c>
      <c r="B93" t="e">
        <f>VLOOKUP(A93,[4]编号分类!$C:$C,1,FALSE)</f>
        <v>#N/A</v>
      </c>
      <c r="C93" t="s">
        <v>1094</v>
      </c>
      <c r="D93" t="s">
        <v>1263</v>
      </c>
      <c r="E93" t="s">
        <v>5466</v>
      </c>
    </row>
  </sheetData>
  <autoFilter ref="A1:E93">
    <extLst/>
  </autoFilter>
  <pageMargins left="0.7" right="0.7" top="0.75" bottom="0.75" header="0.3" footer="0.3"/>
  <pageSetup paperSize="9" orientation="portrait"/>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2"/>
  <dimension ref="A1:J93"/>
  <sheetViews>
    <sheetView topLeftCell="A51" workbookViewId="0">
      <selection activeCell="A1" sqref="A1:J93"/>
    </sheetView>
  </sheetViews>
  <sheetFormatPr defaultColWidth="9" defaultRowHeight="14.1"/>
  <cols>
    <col min="1" max="1" width="12.8828828828829" customWidth="1"/>
    <col min="4" max="5" width="5.38738738738739" customWidth="1"/>
    <col min="6" max="7" width="7.38738738738739" customWidth="1"/>
    <col min="8" max="8" width="5.38738738738739" customWidth="1"/>
  </cols>
  <sheetData>
    <row r="1" spans="1:10">
      <c r="A1" s="12" t="s">
        <v>0</v>
      </c>
      <c r="B1" s="12" t="s">
        <v>5469</v>
      </c>
      <c r="C1" s="12" t="s">
        <v>5470</v>
      </c>
      <c r="D1" s="12" t="s">
        <v>5471</v>
      </c>
      <c r="E1" s="12" t="s">
        <v>5472</v>
      </c>
      <c r="F1" s="12" t="s">
        <v>5473</v>
      </c>
      <c r="G1" s="12" t="s">
        <v>5474</v>
      </c>
      <c r="H1" s="12" t="s">
        <v>5475</v>
      </c>
      <c r="I1" s="12" t="s">
        <v>396</v>
      </c>
      <c r="J1" s="12" t="s">
        <v>397</v>
      </c>
    </row>
    <row r="2" spans="1:10">
      <c r="A2" t="s">
        <v>7</v>
      </c>
      <c r="B2" t="s">
        <v>1094</v>
      </c>
      <c r="C2" t="s">
        <v>2846</v>
      </c>
      <c r="D2" t="s">
        <v>5476</v>
      </c>
      <c r="E2" t="s">
        <v>5476</v>
      </c>
      <c r="F2" t="s">
        <v>5476</v>
      </c>
      <c r="G2" t="s">
        <v>5476</v>
      </c>
      <c r="H2" t="s">
        <v>5476</v>
      </c>
      <c r="I2" t="s">
        <v>4882</v>
      </c>
      <c r="J2" t="s">
        <v>6817</v>
      </c>
    </row>
    <row r="3" spans="1:10">
      <c r="A3" t="s">
        <v>9</v>
      </c>
      <c r="B3" t="s">
        <v>1094</v>
      </c>
      <c r="C3" t="s">
        <v>2846</v>
      </c>
      <c r="D3" t="s">
        <v>5476</v>
      </c>
      <c r="E3" t="s">
        <v>5476</v>
      </c>
      <c r="F3" t="s">
        <v>5476</v>
      </c>
      <c r="G3" t="s">
        <v>5476</v>
      </c>
      <c r="H3" t="s">
        <v>5476</v>
      </c>
      <c r="I3" t="s">
        <v>5484</v>
      </c>
      <c r="J3" t="s">
        <v>6817</v>
      </c>
    </row>
    <row r="4" spans="1:10">
      <c r="A4" t="s">
        <v>14</v>
      </c>
      <c r="B4" t="s">
        <v>1094</v>
      </c>
      <c r="C4" t="s">
        <v>3479</v>
      </c>
      <c r="D4" t="s">
        <v>4823</v>
      </c>
      <c r="E4" t="s">
        <v>5476</v>
      </c>
      <c r="F4" t="s">
        <v>5476</v>
      </c>
      <c r="G4" t="s">
        <v>5476</v>
      </c>
      <c r="H4" t="s">
        <v>5476</v>
      </c>
      <c r="I4" t="s">
        <v>5476</v>
      </c>
      <c r="J4" t="s">
        <v>5476</v>
      </c>
    </row>
    <row r="5" spans="1:10">
      <c r="A5" t="s">
        <v>32</v>
      </c>
      <c r="B5" t="s">
        <v>1094</v>
      </c>
      <c r="C5" t="s">
        <v>4674</v>
      </c>
      <c r="D5" t="s">
        <v>4840</v>
      </c>
      <c r="E5" t="s">
        <v>2253</v>
      </c>
      <c r="F5" t="s">
        <v>5505</v>
      </c>
      <c r="G5" t="s">
        <v>4840</v>
      </c>
      <c r="H5" t="s">
        <v>5506</v>
      </c>
      <c r="I5" t="s">
        <v>4868</v>
      </c>
      <c r="J5" t="s">
        <v>401</v>
      </c>
    </row>
    <row r="6" spans="1:10">
      <c r="A6" t="s">
        <v>33</v>
      </c>
      <c r="B6" t="s">
        <v>1094</v>
      </c>
      <c r="C6" t="s">
        <v>2704</v>
      </c>
      <c r="D6" t="s">
        <v>5514</v>
      </c>
      <c r="E6" t="s">
        <v>2253</v>
      </c>
      <c r="F6" t="s">
        <v>5528</v>
      </c>
      <c r="G6" t="s">
        <v>5569</v>
      </c>
      <c r="H6" t="s">
        <v>5536</v>
      </c>
      <c r="I6" t="s">
        <v>5509</v>
      </c>
      <c r="J6" t="s">
        <v>5232</v>
      </c>
    </row>
    <row r="7" spans="1:10">
      <c r="A7" t="s">
        <v>37</v>
      </c>
      <c r="B7" t="s">
        <v>1094</v>
      </c>
      <c r="C7" t="s">
        <v>3130</v>
      </c>
      <c r="D7" t="s">
        <v>5597</v>
      </c>
      <c r="E7" t="s">
        <v>2253</v>
      </c>
      <c r="F7" t="s">
        <v>5596</v>
      </c>
      <c r="G7" t="s">
        <v>5530</v>
      </c>
      <c r="H7" t="s">
        <v>2167</v>
      </c>
      <c r="I7" t="s">
        <v>5476</v>
      </c>
      <c r="J7" t="s">
        <v>5476</v>
      </c>
    </row>
    <row r="8" spans="1:10">
      <c r="A8" t="s">
        <v>38</v>
      </c>
      <c r="B8" t="s">
        <v>1094</v>
      </c>
      <c r="C8" t="s">
        <v>2529</v>
      </c>
      <c r="D8" t="s">
        <v>5491</v>
      </c>
      <c r="E8" t="s">
        <v>2669</v>
      </c>
      <c r="F8" t="s">
        <v>5302</v>
      </c>
      <c r="G8" t="s">
        <v>5507</v>
      </c>
      <c r="H8" t="s">
        <v>5487</v>
      </c>
      <c r="I8" t="s">
        <v>5484</v>
      </c>
      <c r="J8" t="s">
        <v>5499</v>
      </c>
    </row>
    <row r="9" spans="1:10">
      <c r="A9" t="s">
        <v>40</v>
      </c>
      <c r="B9" t="s">
        <v>1094</v>
      </c>
      <c r="C9" t="s">
        <v>2865</v>
      </c>
      <c r="D9" t="s">
        <v>5519</v>
      </c>
      <c r="E9" t="s">
        <v>2253</v>
      </c>
      <c r="F9" t="s">
        <v>5517</v>
      </c>
      <c r="G9" t="s">
        <v>5507</v>
      </c>
      <c r="H9" t="s">
        <v>5508</v>
      </c>
      <c r="I9" t="s">
        <v>5520</v>
      </c>
      <c r="J9" t="s">
        <v>5477</v>
      </c>
    </row>
    <row r="10" spans="1:10">
      <c r="A10" t="s">
        <v>43</v>
      </c>
      <c r="B10" t="s">
        <v>1094</v>
      </c>
      <c r="C10" t="s">
        <v>2398</v>
      </c>
      <c r="D10" t="s">
        <v>5563</v>
      </c>
      <c r="E10" t="s">
        <v>2253</v>
      </c>
      <c r="F10" t="s">
        <v>4828</v>
      </c>
      <c r="G10" t="s">
        <v>5489</v>
      </c>
      <c r="H10" t="s">
        <v>2167</v>
      </c>
      <c r="I10" t="s">
        <v>5494</v>
      </c>
      <c r="J10" t="s">
        <v>5527</v>
      </c>
    </row>
    <row r="11" spans="1:2">
      <c r="A11" t="s">
        <v>49</v>
      </c>
      <c r="B11" t="s">
        <v>1086</v>
      </c>
    </row>
    <row r="12" spans="1:2">
      <c r="A12" t="s">
        <v>60</v>
      </c>
      <c r="B12" t="s">
        <v>1086</v>
      </c>
    </row>
    <row r="13" spans="1:2">
      <c r="A13" t="s">
        <v>64</v>
      </c>
      <c r="B13" t="s">
        <v>1086</v>
      </c>
    </row>
    <row r="14" spans="1:2">
      <c r="A14" t="s">
        <v>66</v>
      </c>
      <c r="B14" t="s">
        <v>1086</v>
      </c>
    </row>
    <row r="15" spans="1:2">
      <c r="A15" t="s">
        <v>76</v>
      </c>
      <c r="B15" t="s">
        <v>1086</v>
      </c>
    </row>
    <row r="16" spans="1:10">
      <c r="A16" t="s">
        <v>83</v>
      </c>
      <c r="B16" t="s">
        <v>1094</v>
      </c>
      <c r="C16" t="s">
        <v>2456</v>
      </c>
      <c r="D16" t="s">
        <v>5476</v>
      </c>
      <c r="E16" t="s">
        <v>5476</v>
      </c>
      <c r="F16" t="s">
        <v>5476</v>
      </c>
      <c r="G16" t="s">
        <v>5476</v>
      </c>
      <c r="H16" t="s">
        <v>5476</v>
      </c>
      <c r="I16" t="s">
        <v>5543</v>
      </c>
      <c r="J16" t="s">
        <v>5574</v>
      </c>
    </row>
    <row r="17" spans="1:10">
      <c r="A17" t="s">
        <v>84</v>
      </c>
      <c r="B17" t="s">
        <v>1094</v>
      </c>
      <c r="C17" t="s">
        <v>2538</v>
      </c>
      <c r="D17" t="s">
        <v>5476</v>
      </c>
      <c r="E17" t="s">
        <v>5476</v>
      </c>
      <c r="F17" t="s">
        <v>5476</v>
      </c>
      <c r="G17" t="s">
        <v>5476</v>
      </c>
      <c r="H17" t="s">
        <v>5476</v>
      </c>
      <c r="I17" t="s">
        <v>4868</v>
      </c>
      <c r="J17" t="s">
        <v>5532</v>
      </c>
    </row>
    <row r="18" spans="1:10">
      <c r="A18" t="s">
        <v>85</v>
      </c>
      <c r="B18" t="s">
        <v>1094</v>
      </c>
      <c r="C18" t="s">
        <v>3414</v>
      </c>
      <c r="D18" t="s">
        <v>5476</v>
      </c>
      <c r="E18" t="s">
        <v>5476</v>
      </c>
      <c r="F18" t="s">
        <v>5476</v>
      </c>
      <c r="G18" t="s">
        <v>5476</v>
      </c>
      <c r="H18" t="s">
        <v>5476</v>
      </c>
      <c r="I18" t="s">
        <v>4868</v>
      </c>
      <c r="J18" t="s">
        <v>5575</v>
      </c>
    </row>
    <row r="19" spans="1:10">
      <c r="A19" t="s">
        <v>86</v>
      </c>
      <c r="B19" t="s">
        <v>1094</v>
      </c>
      <c r="C19" t="s">
        <v>3200</v>
      </c>
      <c r="D19" t="s">
        <v>5476</v>
      </c>
      <c r="E19" t="s">
        <v>5476</v>
      </c>
      <c r="F19" t="s">
        <v>5476</v>
      </c>
      <c r="G19" t="s">
        <v>5476</v>
      </c>
      <c r="H19" t="s">
        <v>5476</v>
      </c>
      <c r="I19" t="s">
        <v>5484</v>
      </c>
      <c r="J19" t="s">
        <v>5507</v>
      </c>
    </row>
    <row r="20" spans="1:10">
      <c r="A20" t="s">
        <v>87</v>
      </c>
      <c r="B20" t="s">
        <v>1094</v>
      </c>
      <c r="C20" t="s">
        <v>2837</v>
      </c>
      <c r="D20" t="s">
        <v>5476</v>
      </c>
      <c r="E20" t="s">
        <v>5476</v>
      </c>
      <c r="F20" t="s">
        <v>5476</v>
      </c>
      <c r="G20" t="s">
        <v>5476</v>
      </c>
      <c r="H20" t="s">
        <v>5476</v>
      </c>
      <c r="I20" t="s">
        <v>5556</v>
      </c>
      <c r="J20" t="s">
        <v>5516</v>
      </c>
    </row>
    <row r="21" spans="1:2">
      <c r="A21" t="s">
        <v>92</v>
      </c>
      <c r="B21" t="s">
        <v>1086</v>
      </c>
    </row>
    <row r="22" spans="1:10">
      <c r="A22" t="s">
        <v>93</v>
      </c>
      <c r="B22" t="s">
        <v>1094</v>
      </c>
      <c r="C22" t="s">
        <v>1140</v>
      </c>
      <c r="D22" t="s">
        <v>5476</v>
      </c>
      <c r="E22" t="s">
        <v>5476</v>
      </c>
      <c r="F22" t="s">
        <v>5476</v>
      </c>
      <c r="G22" t="s">
        <v>5476</v>
      </c>
      <c r="H22" t="s">
        <v>5476</v>
      </c>
      <c r="I22" t="s">
        <v>4868</v>
      </c>
      <c r="J22" t="s">
        <v>4808</v>
      </c>
    </row>
    <row r="23" spans="1:10">
      <c r="A23" t="s">
        <v>95</v>
      </c>
      <c r="B23" t="s">
        <v>1094</v>
      </c>
      <c r="C23" t="s">
        <v>2323</v>
      </c>
      <c r="D23" t="s">
        <v>5476</v>
      </c>
      <c r="E23" t="s">
        <v>5476</v>
      </c>
      <c r="F23" t="s">
        <v>5476</v>
      </c>
      <c r="G23" t="s">
        <v>5476</v>
      </c>
      <c r="H23" t="s">
        <v>5476</v>
      </c>
      <c r="I23" t="s">
        <v>4868</v>
      </c>
      <c r="J23" t="s">
        <v>5570</v>
      </c>
    </row>
    <row r="24" spans="1:2">
      <c r="A24" t="s">
        <v>97</v>
      </c>
      <c r="B24" t="s">
        <v>1086</v>
      </c>
    </row>
    <row r="25" spans="1:10">
      <c r="A25" t="s">
        <v>99</v>
      </c>
      <c r="B25" t="s">
        <v>1094</v>
      </c>
      <c r="C25" t="s">
        <v>2445</v>
      </c>
      <c r="D25" t="s">
        <v>5476</v>
      </c>
      <c r="E25" t="s">
        <v>5476</v>
      </c>
      <c r="F25" t="s">
        <v>5476</v>
      </c>
      <c r="G25" t="s">
        <v>5476</v>
      </c>
      <c r="H25" t="s">
        <v>5476</v>
      </c>
      <c r="I25" t="s">
        <v>4868</v>
      </c>
      <c r="J25" t="s">
        <v>4826</v>
      </c>
    </row>
    <row r="26" spans="1:2">
      <c r="A26" t="s">
        <v>100</v>
      </c>
      <c r="B26" t="s">
        <v>1086</v>
      </c>
    </row>
    <row r="27" spans="1:10">
      <c r="A27" t="s">
        <v>101</v>
      </c>
      <c r="B27" t="s">
        <v>1094</v>
      </c>
      <c r="C27" t="s">
        <v>2656</v>
      </c>
      <c r="D27" t="s">
        <v>5476</v>
      </c>
      <c r="E27" t="s">
        <v>5476</v>
      </c>
      <c r="F27" t="s">
        <v>5476</v>
      </c>
      <c r="G27" t="s">
        <v>5476</v>
      </c>
      <c r="H27" t="s">
        <v>5476</v>
      </c>
      <c r="I27" t="s">
        <v>5500</v>
      </c>
      <c r="J27" t="s">
        <v>5558</v>
      </c>
    </row>
    <row r="28" spans="1:10">
      <c r="A28" t="s">
        <v>102</v>
      </c>
      <c r="B28" t="s">
        <v>1094</v>
      </c>
      <c r="C28" t="s">
        <v>2986</v>
      </c>
      <c r="D28" t="s">
        <v>5476</v>
      </c>
      <c r="E28" t="s">
        <v>5476</v>
      </c>
      <c r="F28" t="s">
        <v>5476</v>
      </c>
      <c r="G28" t="s">
        <v>5476</v>
      </c>
      <c r="H28" t="s">
        <v>5476</v>
      </c>
      <c r="I28" t="s">
        <v>5484</v>
      </c>
      <c r="J28" t="s">
        <v>4826</v>
      </c>
    </row>
    <row r="29" spans="1:2">
      <c r="A29" t="s">
        <v>103</v>
      </c>
      <c r="B29" t="s">
        <v>1086</v>
      </c>
    </row>
    <row r="30" spans="1:10">
      <c r="A30" t="s">
        <v>104</v>
      </c>
      <c r="B30" t="s">
        <v>1094</v>
      </c>
      <c r="C30" t="s">
        <v>2908</v>
      </c>
      <c r="D30" t="s">
        <v>5476</v>
      </c>
      <c r="E30" t="s">
        <v>5476</v>
      </c>
      <c r="F30" t="s">
        <v>5476</v>
      </c>
      <c r="G30" t="s">
        <v>5476</v>
      </c>
      <c r="H30" t="s">
        <v>5476</v>
      </c>
      <c r="I30" t="s">
        <v>5509</v>
      </c>
      <c r="J30" t="s">
        <v>5558</v>
      </c>
    </row>
    <row r="31" spans="1:2">
      <c r="A31" t="s">
        <v>106</v>
      </c>
      <c r="B31" t="s">
        <v>1086</v>
      </c>
    </row>
    <row r="32" spans="1:2">
      <c r="A32" t="s">
        <v>107</v>
      </c>
      <c r="B32" t="s">
        <v>1086</v>
      </c>
    </row>
    <row r="33" spans="1:10">
      <c r="A33" t="s">
        <v>108</v>
      </c>
      <c r="B33" t="s">
        <v>1094</v>
      </c>
      <c r="C33" t="s">
        <v>3477</v>
      </c>
      <c r="D33" t="s">
        <v>5516</v>
      </c>
      <c r="E33" t="s">
        <v>2328</v>
      </c>
      <c r="F33" t="s">
        <v>5513</v>
      </c>
      <c r="G33" t="s">
        <v>5523</v>
      </c>
      <c r="H33" t="s">
        <v>5536</v>
      </c>
      <c r="I33" t="s">
        <v>4868</v>
      </c>
      <c r="J33" t="s">
        <v>5602</v>
      </c>
    </row>
    <row r="34" spans="1:10">
      <c r="A34" t="s">
        <v>118</v>
      </c>
      <c r="B34" t="s">
        <v>1094</v>
      </c>
      <c r="C34" t="s">
        <v>3274</v>
      </c>
      <c r="D34" t="s">
        <v>5519</v>
      </c>
      <c r="E34" t="s">
        <v>2496</v>
      </c>
      <c r="F34" t="s">
        <v>4828</v>
      </c>
      <c r="G34" t="s">
        <v>4840</v>
      </c>
      <c r="H34" t="s">
        <v>5508</v>
      </c>
      <c r="I34" t="s">
        <v>4868</v>
      </c>
      <c r="J34" t="s">
        <v>6539</v>
      </c>
    </row>
    <row r="35" spans="1:2">
      <c r="A35" t="s">
        <v>131</v>
      </c>
      <c r="B35" t="s">
        <v>1086</v>
      </c>
    </row>
    <row r="36" spans="1:2">
      <c r="A36" t="s">
        <v>191</v>
      </c>
      <c r="B36" t="s">
        <v>1086</v>
      </c>
    </row>
    <row r="37" spans="1:2">
      <c r="A37" t="s">
        <v>192</v>
      </c>
      <c r="B37" t="s">
        <v>1086</v>
      </c>
    </row>
    <row r="38" spans="1:10">
      <c r="A38" t="s">
        <v>194</v>
      </c>
      <c r="B38" t="s">
        <v>1094</v>
      </c>
      <c r="C38" t="s">
        <v>2847</v>
      </c>
      <c r="D38" t="s">
        <v>6055</v>
      </c>
      <c r="E38" t="s">
        <v>5476</v>
      </c>
      <c r="F38" t="s">
        <v>5476</v>
      </c>
      <c r="G38" t="s">
        <v>5476</v>
      </c>
      <c r="H38" t="s">
        <v>5476</v>
      </c>
      <c r="I38" t="s">
        <v>5476</v>
      </c>
      <c r="J38" t="s">
        <v>5476</v>
      </c>
    </row>
    <row r="39" spans="1:2">
      <c r="A39" t="s">
        <v>198</v>
      </c>
      <c r="B39" t="s">
        <v>1086</v>
      </c>
    </row>
    <row r="40" spans="1:2">
      <c r="A40" t="s">
        <v>4742</v>
      </c>
      <c r="B40" t="s">
        <v>1086</v>
      </c>
    </row>
    <row r="41" spans="1:2">
      <c r="A41" t="s">
        <v>199</v>
      </c>
      <c r="B41" t="s">
        <v>1086</v>
      </c>
    </row>
    <row r="42" spans="1:10">
      <c r="A42" t="s">
        <v>200</v>
      </c>
      <c r="B42" t="s">
        <v>1094</v>
      </c>
      <c r="C42" t="s">
        <v>3588</v>
      </c>
      <c r="D42" t="s">
        <v>5491</v>
      </c>
      <c r="E42" t="s">
        <v>5476</v>
      </c>
      <c r="F42" t="s">
        <v>5476</v>
      </c>
      <c r="G42" t="s">
        <v>5476</v>
      </c>
      <c r="H42" t="s">
        <v>5476</v>
      </c>
      <c r="I42" t="s">
        <v>5476</v>
      </c>
      <c r="J42" t="s">
        <v>5476</v>
      </c>
    </row>
    <row r="43" spans="1:10">
      <c r="A43" t="s">
        <v>202</v>
      </c>
      <c r="B43" t="s">
        <v>1094</v>
      </c>
      <c r="C43" t="s">
        <v>4734</v>
      </c>
      <c r="D43" t="s">
        <v>4840</v>
      </c>
      <c r="E43" t="s">
        <v>5476</v>
      </c>
      <c r="F43" t="s">
        <v>5476</v>
      </c>
      <c r="G43" t="s">
        <v>5476</v>
      </c>
      <c r="H43" t="s">
        <v>5476</v>
      </c>
      <c r="I43" t="s">
        <v>5476</v>
      </c>
      <c r="J43" t="s">
        <v>5476</v>
      </c>
    </row>
    <row r="44" spans="1:2">
      <c r="A44" t="s">
        <v>207</v>
      </c>
      <c r="B44" t="s">
        <v>1086</v>
      </c>
    </row>
    <row r="45" spans="1:2">
      <c r="A45" t="s">
        <v>209</v>
      </c>
      <c r="B45" t="s">
        <v>1086</v>
      </c>
    </row>
    <row r="46" spans="1:2">
      <c r="A46" t="s">
        <v>224</v>
      </c>
      <c r="B46" t="s">
        <v>1086</v>
      </c>
    </row>
    <row r="47" spans="1:2">
      <c r="A47" t="s">
        <v>240</v>
      </c>
      <c r="B47" t="s">
        <v>1086</v>
      </c>
    </row>
    <row r="48" spans="1:2">
      <c r="A48" t="s">
        <v>247</v>
      </c>
      <c r="B48" t="s">
        <v>1086</v>
      </c>
    </row>
    <row r="49" spans="1:2">
      <c r="A49" t="s">
        <v>250</v>
      </c>
      <c r="B49" t="s">
        <v>1086</v>
      </c>
    </row>
    <row r="50" spans="1:2">
      <c r="A50" t="s">
        <v>251</v>
      </c>
      <c r="B50" t="s">
        <v>1086</v>
      </c>
    </row>
    <row r="51" spans="1:2">
      <c r="A51" t="s">
        <v>253</v>
      </c>
      <c r="B51" t="s">
        <v>1086</v>
      </c>
    </row>
    <row r="52" spans="1:2">
      <c r="A52" t="s">
        <v>255</v>
      </c>
      <c r="B52" t="s">
        <v>1086</v>
      </c>
    </row>
    <row r="53" spans="1:2">
      <c r="A53" t="s">
        <v>257</v>
      </c>
      <c r="B53" t="s">
        <v>1086</v>
      </c>
    </row>
    <row r="54" spans="1:2">
      <c r="A54" t="s">
        <v>281</v>
      </c>
      <c r="B54" t="s">
        <v>1086</v>
      </c>
    </row>
    <row r="55" spans="1:2">
      <c r="A55" t="s">
        <v>282</v>
      </c>
      <c r="B55" t="s">
        <v>1086</v>
      </c>
    </row>
    <row r="56" spans="1:2">
      <c r="A56" t="s">
        <v>283</v>
      </c>
      <c r="B56" t="s">
        <v>1086</v>
      </c>
    </row>
    <row r="57" spans="1:2">
      <c r="A57" t="s">
        <v>284</v>
      </c>
      <c r="B57" t="s">
        <v>1086</v>
      </c>
    </row>
    <row r="58" spans="1:10">
      <c r="A58" t="s">
        <v>304</v>
      </c>
      <c r="B58" t="s">
        <v>1094</v>
      </c>
      <c r="C58" t="s">
        <v>2317</v>
      </c>
      <c r="D58" t="s">
        <v>5569</v>
      </c>
      <c r="E58" t="s">
        <v>2870</v>
      </c>
      <c r="F58" t="s">
        <v>5564</v>
      </c>
      <c r="G58" t="s">
        <v>5518</v>
      </c>
      <c r="H58" t="s">
        <v>5487</v>
      </c>
      <c r="I58" t="s">
        <v>493</v>
      </c>
      <c r="J58" t="s">
        <v>493</v>
      </c>
    </row>
    <row r="59" spans="1:2">
      <c r="A59" t="s">
        <v>305</v>
      </c>
      <c r="B59" t="s">
        <v>1086</v>
      </c>
    </row>
    <row r="60" spans="1:10">
      <c r="A60" t="s">
        <v>309</v>
      </c>
      <c r="B60" t="s">
        <v>1094</v>
      </c>
      <c r="C60" t="s">
        <v>2838</v>
      </c>
      <c r="D60" t="s">
        <v>5519</v>
      </c>
      <c r="E60" t="s">
        <v>2496</v>
      </c>
      <c r="F60" t="s">
        <v>6077</v>
      </c>
      <c r="G60" t="s">
        <v>5486</v>
      </c>
      <c r="H60" t="s">
        <v>7237</v>
      </c>
      <c r="I60" t="s">
        <v>5476</v>
      </c>
      <c r="J60" t="s">
        <v>5476</v>
      </c>
    </row>
    <row r="61" spans="1:10">
      <c r="A61" t="s">
        <v>312</v>
      </c>
      <c r="B61" t="s">
        <v>1094</v>
      </c>
      <c r="C61" t="s">
        <v>3489</v>
      </c>
      <c r="D61" t="s">
        <v>5090</v>
      </c>
      <c r="E61" t="s">
        <v>2496</v>
      </c>
      <c r="F61" t="s">
        <v>5589</v>
      </c>
      <c r="G61" t="s">
        <v>410</v>
      </c>
      <c r="H61" t="s">
        <v>5536</v>
      </c>
      <c r="I61" t="s">
        <v>5476</v>
      </c>
      <c r="J61" t="s">
        <v>5476</v>
      </c>
    </row>
    <row r="62" spans="1:10">
      <c r="A62" t="s">
        <v>323</v>
      </c>
      <c r="B62" t="s">
        <v>1094</v>
      </c>
      <c r="C62" t="s">
        <v>2232</v>
      </c>
      <c r="D62" t="s">
        <v>5549</v>
      </c>
      <c r="E62" t="s">
        <v>2870</v>
      </c>
      <c r="F62" t="s">
        <v>5596</v>
      </c>
      <c r="G62" t="s">
        <v>5534</v>
      </c>
      <c r="H62" t="s">
        <v>5508</v>
      </c>
      <c r="I62" t="s">
        <v>5495</v>
      </c>
      <c r="J62" t="s">
        <v>5574</v>
      </c>
    </row>
    <row r="63" spans="1:2">
      <c r="A63" t="s">
        <v>324</v>
      </c>
      <c r="B63" t="s">
        <v>1086</v>
      </c>
    </row>
    <row r="64" spans="1:10">
      <c r="A64" t="s">
        <v>325</v>
      </c>
      <c r="B64" t="s">
        <v>1094</v>
      </c>
      <c r="C64" t="s">
        <v>2331</v>
      </c>
      <c r="D64" t="s">
        <v>5476</v>
      </c>
      <c r="E64" t="s">
        <v>5476</v>
      </c>
      <c r="F64" t="s">
        <v>5476</v>
      </c>
      <c r="G64" t="s">
        <v>5476</v>
      </c>
      <c r="H64" t="s">
        <v>5476</v>
      </c>
      <c r="I64" t="s">
        <v>5495</v>
      </c>
      <c r="J64" t="s">
        <v>5286</v>
      </c>
    </row>
    <row r="65" spans="1:2">
      <c r="A65" t="s">
        <v>326</v>
      </c>
      <c r="B65" t="s">
        <v>1086</v>
      </c>
    </row>
    <row r="66" spans="1:2">
      <c r="A66" t="s">
        <v>327</v>
      </c>
      <c r="B66" t="s">
        <v>1086</v>
      </c>
    </row>
    <row r="67" spans="1:10">
      <c r="A67" t="s">
        <v>328</v>
      </c>
      <c r="B67" t="s">
        <v>1094</v>
      </c>
      <c r="C67" t="s">
        <v>2440</v>
      </c>
      <c r="D67" t="s">
        <v>5534</v>
      </c>
      <c r="E67" t="s">
        <v>2870</v>
      </c>
      <c r="F67" t="s">
        <v>5490</v>
      </c>
      <c r="G67" t="s">
        <v>5491</v>
      </c>
      <c r="H67" t="s">
        <v>5515</v>
      </c>
      <c r="I67" t="s">
        <v>493</v>
      </c>
      <c r="J67" t="s">
        <v>493</v>
      </c>
    </row>
    <row r="68" spans="1:10">
      <c r="A68" t="s">
        <v>329</v>
      </c>
      <c r="B68" t="s">
        <v>1094</v>
      </c>
      <c r="C68" t="s">
        <v>2440</v>
      </c>
      <c r="D68" t="s">
        <v>5491</v>
      </c>
      <c r="E68" t="s">
        <v>2870</v>
      </c>
      <c r="F68" t="s">
        <v>5562</v>
      </c>
      <c r="G68" t="s">
        <v>5569</v>
      </c>
      <c r="H68" t="s">
        <v>6903</v>
      </c>
      <c r="I68" t="s">
        <v>5484</v>
      </c>
      <c r="J68" t="s">
        <v>5286</v>
      </c>
    </row>
    <row r="69" spans="1:10">
      <c r="A69" t="s">
        <v>330</v>
      </c>
      <c r="B69" t="s">
        <v>1094</v>
      </c>
      <c r="C69" t="s">
        <v>3205</v>
      </c>
      <c r="D69" t="s">
        <v>4840</v>
      </c>
      <c r="E69" t="s">
        <v>2253</v>
      </c>
      <c r="F69" t="s">
        <v>4828</v>
      </c>
      <c r="G69" t="s">
        <v>4840</v>
      </c>
      <c r="H69" t="s">
        <v>5515</v>
      </c>
      <c r="I69" t="s">
        <v>5476</v>
      </c>
      <c r="J69" t="s">
        <v>5476</v>
      </c>
    </row>
    <row r="70" spans="1:10">
      <c r="A70" t="s">
        <v>331</v>
      </c>
      <c r="B70" t="s">
        <v>1094</v>
      </c>
      <c r="C70" t="s">
        <v>2456</v>
      </c>
      <c r="D70" t="s">
        <v>4840</v>
      </c>
      <c r="E70" t="s">
        <v>2253</v>
      </c>
      <c r="F70" t="s">
        <v>4828</v>
      </c>
      <c r="G70" t="s">
        <v>4840</v>
      </c>
      <c r="H70" t="s">
        <v>5515</v>
      </c>
      <c r="I70" t="s">
        <v>4882</v>
      </c>
      <c r="J70" t="s">
        <v>5496</v>
      </c>
    </row>
    <row r="71" spans="1:10">
      <c r="A71" t="s">
        <v>332</v>
      </c>
      <c r="B71" t="s">
        <v>1094</v>
      </c>
      <c r="C71" t="s">
        <v>2946</v>
      </c>
      <c r="D71" t="s">
        <v>493</v>
      </c>
      <c r="E71" t="s">
        <v>493</v>
      </c>
      <c r="F71" t="s">
        <v>493</v>
      </c>
      <c r="G71" t="s">
        <v>493</v>
      </c>
      <c r="H71" t="s">
        <v>493</v>
      </c>
      <c r="I71" t="s">
        <v>4882</v>
      </c>
      <c r="J71" t="s">
        <v>4826</v>
      </c>
    </row>
    <row r="72" spans="1:10">
      <c r="A72" t="s">
        <v>334</v>
      </c>
      <c r="B72" t="s">
        <v>1094</v>
      </c>
      <c r="C72" t="s">
        <v>2631</v>
      </c>
      <c r="D72" t="s">
        <v>4840</v>
      </c>
      <c r="E72" t="s">
        <v>2253</v>
      </c>
      <c r="F72" t="s">
        <v>4828</v>
      </c>
      <c r="G72" t="s">
        <v>4840</v>
      </c>
      <c r="H72" t="s">
        <v>5515</v>
      </c>
      <c r="I72" t="s">
        <v>5484</v>
      </c>
      <c r="J72" t="s">
        <v>5479</v>
      </c>
    </row>
    <row r="73" spans="1:10">
      <c r="A73" t="s">
        <v>335</v>
      </c>
      <c r="B73" t="s">
        <v>1094</v>
      </c>
      <c r="C73" t="s">
        <v>3209</v>
      </c>
      <c r="D73" t="s">
        <v>4840</v>
      </c>
      <c r="E73" t="s">
        <v>2253</v>
      </c>
      <c r="F73" t="s">
        <v>4828</v>
      </c>
      <c r="G73" t="s">
        <v>4840</v>
      </c>
      <c r="H73" t="s">
        <v>5515</v>
      </c>
      <c r="I73" t="s">
        <v>4868</v>
      </c>
      <c r="J73" t="s">
        <v>4809</v>
      </c>
    </row>
    <row r="74" spans="1:10">
      <c r="A74" t="s">
        <v>336</v>
      </c>
      <c r="B74" t="s">
        <v>1094</v>
      </c>
      <c r="C74" t="s">
        <v>2206</v>
      </c>
      <c r="D74" t="s">
        <v>5476</v>
      </c>
      <c r="E74" t="s">
        <v>5476</v>
      </c>
      <c r="F74" t="s">
        <v>5476</v>
      </c>
      <c r="G74" t="s">
        <v>5476</v>
      </c>
      <c r="H74" t="s">
        <v>5476</v>
      </c>
      <c r="I74" t="s">
        <v>5502</v>
      </c>
      <c r="J74" t="s">
        <v>4808</v>
      </c>
    </row>
    <row r="75" spans="1:10">
      <c r="A75" t="s">
        <v>337</v>
      </c>
      <c r="B75" t="s">
        <v>1094</v>
      </c>
      <c r="C75" t="s">
        <v>2404</v>
      </c>
      <c r="D75" t="s">
        <v>5476</v>
      </c>
      <c r="E75" t="s">
        <v>5476</v>
      </c>
      <c r="F75" t="s">
        <v>5476</v>
      </c>
      <c r="G75" t="s">
        <v>5476</v>
      </c>
      <c r="H75" t="s">
        <v>5476</v>
      </c>
      <c r="I75" t="s">
        <v>5520</v>
      </c>
      <c r="J75" t="s">
        <v>401</v>
      </c>
    </row>
    <row r="76" spans="1:10">
      <c r="A76" t="s">
        <v>339</v>
      </c>
      <c r="B76" t="s">
        <v>1094</v>
      </c>
      <c r="C76" t="s">
        <v>4303</v>
      </c>
      <c r="D76" t="s">
        <v>5476</v>
      </c>
      <c r="E76" t="s">
        <v>5476</v>
      </c>
      <c r="F76" t="s">
        <v>5476</v>
      </c>
      <c r="G76" t="s">
        <v>5476</v>
      </c>
      <c r="H76" t="s">
        <v>5476</v>
      </c>
      <c r="I76" t="s">
        <v>5543</v>
      </c>
      <c r="J76" t="s">
        <v>401</v>
      </c>
    </row>
    <row r="77" spans="1:2">
      <c r="A77" t="s">
        <v>342</v>
      </c>
      <c r="B77" t="s">
        <v>1086</v>
      </c>
    </row>
    <row r="78" spans="1:10">
      <c r="A78" t="s">
        <v>352</v>
      </c>
      <c r="B78" t="s">
        <v>1094</v>
      </c>
      <c r="C78" t="s">
        <v>3198</v>
      </c>
      <c r="D78" t="s">
        <v>5485</v>
      </c>
      <c r="E78" t="s">
        <v>2870</v>
      </c>
      <c r="F78" t="s">
        <v>6520</v>
      </c>
      <c r="G78" t="s">
        <v>5592</v>
      </c>
      <c r="H78" t="s">
        <v>5483</v>
      </c>
      <c r="I78" t="s">
        <v>5476</v>
      </c>
      <c r="J78" t="s">
        <v>5476</v>
      </c>
    </row>
    <row r="79" spans="1:10">
      <c r="A79" t="s">
        <v>353</v>
      </c>
      <c r="B79" t="s">
        <v>1094</v>
      </c>
      <c r="C79" t="s">
        <v>2422</v>
      </c>
      <c r="D79" t="s">
        <v>5573</v>
      </c>
      <c r="E79" t="s">
        <v>2253</v>
      </c>
      <c r="F79" t="s">
        <v>5528</v>
      </c>
      <c r="G79" t="s">
        <v>4840</v>
      </c>
      <c r="H79" t="s">
        <v>5483</v>
      </c>
      <c r="I79" t="s">
        <v>5520</v>
      </c>
      <c r="J79" t="s">
        <v>10211</v>
      </c>
    </row>
    <row r="80" spans="1:10">
      <c r="A80" t="s">
        <v>356</v>
      </c>
      <c r="B80" t="s">
        <v>1094</v>
      </c>
      <c r="C80" t="s">
        <v>3356</v>
      </c>
      <c r="D80" t="s">
        <v>5523</v>
      </c>
      <c r="E80" t="s">
        <v>2253</v>
      </c>
      <c r="F80" t="s">
        <v>4823</v>
      </c>
      <c r="G80" t="s">
        <v>4808</v>
      </c>
      <c r="H80" t="s">
        <v>5515</v>
      </c>
      <c r="I80" t="s">
        <v>5476</v>
      </c>
      <c r="J80" t="s">
        <v>5476</v>
      </c>
    </row>
    <row r="81" spans="1:10">
      <c r="A81" t="s">
        <v>357</v>
      </c>
      <c r="B81" t="s">
        <v>1094</v>
      </c>
      <c r="C81" t="s">
        <v>2145</v>
      </c>
      <c r="D81" t="s">
        <v>4967</v>
      </c>
      <c r="E81" t="s">
        <v>2870</v>
      </c>
      <c r="F81" t="s">
        <v>5576</v>
      </c>
      <c r="G81" t="s">
        <v>5541</v>
      </c>
      <c r="H81" t="s">
        <v>5483</v>
      </c>
      <c r="I81" t="s">
        <v>5476</v>
      </c>
      <c r="J81" t="s">
        <v>5476</v>
      </c>
    </row>
    <row r="82" spans="1:10">
      <c r="A82" t="s">
        <v>358</v>
      </c>
      <c r="B82" t="s">
        <v>1094</v>
      </c>
      <c r="C82" t="s">
        <v>4744</v>
      </c>
      <c r="D82" t="s">
        <v>5521</v>
      </c>
      <c r="E82" t="s">
        <v>2253</v>
      </c>
      <c r="F82" t="s">
        <v>5603</v>
      </c>
      <c r="G82" t="s">
        <v>5521</v>
      </c>
      <c r="H82" t="s">
        <v>5536</v>
      </c>
      <c r="I82" t="s">
        <v>4868</v>
      </c>
      <c r="J82" t="s">
        <v>5477</v>
      </c>
    </row>
    <row r="83" spans="1:10">
      <c r="A83" t="s">
        <v>361</v>
      </c>
      <c r="B83" t="s">
        <v>1094</v>
      </c>
      <c r="C83" t="s">
        <v>2609</v>
      </c>
      <c r="D83" t="s">
        <v>5569</v>
      </c>
      <c r="E83" t="s">
        <v>2253</v>
      </c>
      <c r="F83" t="s">
        <v>5539</v>
      </c>
      <c r="G83" t="s">
        <v>4840</v>
      </c>
      <c r="H83" t="s">
        <v>5536</v>
      </c>
      <c r="I83" t="s">
        <v>5476</v>
      </c>
      <c r="J83" t="s">
        <v>5476</v>
      </c>
    </row>
    <row r="84" spans="1:10">
      <c r="A84" t="s">
        <v>362</v>
      </c>
      <c r="B84" t="s">
        <v>1094</v>
      </c>
      <c r="C84" t="s">
        <v>1946</v>
      </c>
      <c r="D84" t="s">
        <v>5564</v>
      </c>
      <c r="E84" t="s">
        <v>2253</v>
      </c>
      <c r="F84" t="s">
        <v>4827</v>
      </c>
      <c r="G84" t="s">
        <v>5534</v>
      </c>
      <c r="H84" t="s">
        <v>5536</v>
      </c>
      <c r="I84" t="s">
        <v>493</v>
      </c>
      <c r="J84" t="s">
        <v>493</v>
      </c>
    </row>
    <row r="85" spans="1:10">
      <c r="A85" t="s">
        <v>363</v>
      </c>
      <c r="B85" t="s">
        <v>1094</v>
      </c>
      <c r="C85" t="s">
        <v>4763</v>
      </c>
      <c r="D85" t="s">
        <v>5592</v>
      </c>
      <c r="E85" t="s">
        <v>2253</v>
      </c>
      <c r="F85" t="s">
        <v>5579</v>
      </c>
      <c r="G85" t="s">
        <v>6539</v>
      </c>
      <c r="H85" t="s">
        <v>5483</v>
      </c>
      <c r="I85" t="s">
        <v>5495</v>
      </c>
      <c r="J85" t="s">
        <v>5574</v>
      </c>
    </row>
    <row r="86" spans="1:10">
      <c r="A86" t="s">
        <v>366</v>
      </c>
      <c r="B86" t="s">
        <v>1094</v>
      </c>
      <c r="C86" t="s">
        <v>4715</v>
      </c>
      <c r="D86" t="s">
        <v>5514</v>
      </c>
      <c r="E86" t="s">
        <v>2253</v>
      </c>
      <c r="F86" t="s">
        <v>5552</v>
      </c>
      <c r="G86" t="s">
        <v>5558</v>
      </c>
      <c r="H86" t="s">
        <v>5508</v>
      </c>
      <c r="I86" t="s">
        <v>5476</v>
      </c>
      <c r="J86" t="s">
        <v>5476</v>
      </c>
    </row>
    <row r="87" spans="1:10">
      <c r="A87" t="s">
        <v>367</v>
      </c>
      <c r="B87" t="s">
        <v>1094</v>
      </c>
      <c r="C87" t="s">
        <v>3482</v>
      </c>
      <c r="D87" t="s">
        <v>4840</v>
      </c>
      <c r="E87" t="s">
        <v>2253</v>
      </c>
      <c r="F87" t="s">
        <v>5577</v>
      </c>
      <c r="G87" t="s">
        <v>5525</v>
      </c>
      <c r="H87" t="s">
        <v>5487</v>
      </c>
      <c r="I87" t="s">
        <v>5476</v>
      </c>
      <c r="J87" t="s">
        <v>5476</v>
      </c>
    </row>
    <row r="88" spans="1:10">
      <c r="A88" t="s">
        <v>369</v>
      </c>
      <c r="B88" t="s">
        <v>1094</v>
      </c>
      <c r="C88" t="s">
        <v>4704</v>
      </c>
      <c r="D88" t="s">
        <v>4823</v>
      </c>
      <c r="E88" t="s">
        <v>2253</v>
      </c>
      <c r="F88" t="s">
        <v>4823</v>
      </c>
      <c r="G88" t="s">
        <v>5571</v>
      </c>
      <c r="H88" t="s">
        <v>5593</v>
      </c>
      <c r="I88" t="s">
        <v>5476</v>
      </c>
      <c r="J88" t="s">
        <v>5476</v>
      </c>
    </row>
    <row r="89" spans="1:10">
      <c r="A89" t="s">
        <v>371</v>
      </c>
      <c r="B89" t="s">
        <v>1094</v>
      </c>
      <c r="C89" t="s">
        <v>8479</v>
      </c>
      <c r="D89" t="s">
        <v>5597</v>
      </c>
      <c r="E89" t="s">
        <v>2253</v>
      </c>
      <c r="F89" t="s">
        <v>5505</v>
      </c>
      <c r="G89" t="s">
        <v>5545</v>
      </c>
      <c r="H89" t="s">
        <v>5536</v>
      </c>
      <c r="I89" t="s">
        <v>5476</v>
      </c>
      <c r="J89" t="s">
        <v>5476</v>
      </c>
    </row>
    <row r="90" spans="1:10">
      <c r="A90" t="s">
        <v>379</v>
      </c>
      <c r="B90" t="s">
        <v>1094</v>
      </c>
      <c r="C90" t="s">
        <v>2381</v>
      </c>
      <c r="D90" t="s">
        <v>5480</v>
      </c>
      <c r="E90" t="s">
        <v>2253</v>
      </c>
      <c r="F90" t="s">
        <v>4967</v>
      </c>
      <c r="G90" t="s">
        <v>5552</v>
      </c>
      <c r="H90" t="s">
        <v>5508</v>
      </c>
      <c r="I90" t="s">
        <v>5497</v>
      </c>
      <c r="J90" t="s">
        <v>5496</v>
      </c>
    </row>
    <row r="91" spans="1:10">
      <c r="A91" t="s">
        <v>380</v>
      </c>
      <c r="B91" t="s">
        <v>1094</v>
      </c>
      <c r="C91" t="s">
        <v>2247</v>
      </c>
      <c r="D91" t="s">
        <v>4840</v>
      </c>
      <c r="E91" t="s">
        <v>2496</v>
      </c>
      <c r="F91" t="s">
        <v>4828</v>
      </c>
      <c r="G91" t="s">
        <v>5573</v>
      </c>
      <c r="H91" t="s">
        <v>2167</v>
      </c>
      <c r="I91" t="s">
        <v>5604</v>
      </c>
      <c r="J91" t="s">
        <v>4809</v>
      </c>
    </row>
    <row r="92" spans="1:2">
      <c r="A92" t="s">
        <v>381</v>
      </c>
      <c r="B92" t="s">
        <v>1086</v>
      </c>
    </row>
    <row r="93" spans="1:10">
      <c r="A93" t="s">
        <v>382</v>
      </c>
      <c r="B93" t="s">
        <v>1094</v>
      </c>
      <c r="C93" t="s">
        <v>3041</v>
      </c>
      <c r="D93" t="s">
        <v>5482</v>
      </c>
      <c r="E93" t="s">
        <v>2253</v>
      </c>
      <c r="F93" t="s">
        <v>5476</v>
      </c>
      <c r="G93" t="s">
        <v>5476</v>
      </c>
      <c r="H93" t="s">
        <v>5515</v>
      </c>
      <c r="I93" t="s">
        <v>5502</v>
      </c>
      <c r="J93" t="s">
        <v>410</v>
      </c>
    </row>
  </sheetData>
  <autoFilter ref="A1:J93">
    <extLst/>
  </autoFilter>
  <pageMargins left="0.7" right="0.7" top="0.75" bottom="0.75" header="0.3" footer="0.3"/>
  <pageSetup paperSize="9" orientation="portrait"/>
  <headerFooter/>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3"/>
  <dimension ref="A1:F93"/>
  <sheetViews>
    <sheetView workbookViewId="0">
      <selection activeCell="G102" sqref="G102"/>
    </sheetView>
  </sheetViews>
  <sheetFormatPr defaultColWidth="9" defaultRowHeight="14.1" outlineLevelCol="5"/>
  <sheetData>
    <row r="1" spans="1:6">
      <c r="A1" s="12" t="s">
        <v>0</v>
      </c>
      <c r="B1" s="12" t="s">
        <v>5607</v>
      </c>
      <c r="C1" s="12" t="s">
        <v>5470</v>
      </c>
      <c r="D1" s="12" t="s">
        <v>5608</v>
      </c>
      <c r="E1" s="12" t="s">
        <v>5609</v>
      </c>
      <c r="F1" s="12" t="s">
        <v>5610</v>
      </c>
    </row>
    <row r="2" spans="1:6">
      <c r="A2" t="s">
        <v>7</v>
      </c>
      <c r="B2" t="s">
        <v>1094</v>
      </c>
      <c r="C2" t="s">
        <v>2846</v>
      </c>
      <c r="D2" t="s">
        <v>5612</v>
      </c>
      <c r="E2" t="s">
        <v>5615</v>
      </c>
      <c r="F2" t="s">
        <v>1094</v>
      </c>
    </row>
    <row r="3" spans="1:6">
      <c r="A3" t="s">
        <v>9</v>
      </c>
      <c r="B3" t="s">
        <v>1094</v>
      </c>
      <c r="C3" t="s">
        <v>2846</v>
      </c>
      <c r="D3" t="s">
        <v>5612</v>
      </c>
      <c r="E3" t="s">
        <v>5618</v>
      </c>
      <c r="F3" t="s">
        <v>1094</v>
      </c>
    </row>
    <row r="4" spans="1:6">
      <c r="A4" t="s">
        <v>14</v>
      </c>
      <c r="B4" t="s">
        <v>1094</v>
      </c>
      <c r="C4" t="s">
        <v>3479</v>
      </c>
      <c r="D4" t="s">
        <v>5611</v>
      </c>
      <c r="F4" t="s">
        <v>1094</v>
      </c>
    </row>
    <row r="5" spans="1:4">
      <c r="A5" t="s">
        <v>32</v>
      </c>
      <c r="B5" t="s">
        <v>1094</v>
      </c>
      <c r="C5" t="s">
        <v>4674</v>
      </c>
      <c r="D5" t="s">
        <v>5611</v>
      </c>
    </row>
    <row r="6" spans="1:4">
      <c r="A6" t="s">
        <v>33</v>
      </c>
      <c r="B6" t="s">
        <v>1094</v>
      </c>
      <c r="C6" t="s">
        <v>2704</v>
      </c>
      <c r="D6" t="s">
        <v>5611</v>
      </c>
    </row>
    <row r="7" spans="1:6">
      <c r="A7" t="s">
        <v>37</v>
      </c>
      <c r="B7" t="s">
        <v>1094</v>
      </c>
      <c r="C7" t="s">
        <v>3130</v>
      </c>
      <c r="D7" t="s">
        <v>5612</v>
      </c>
      <c r="E7" t="s">
        <v>10212</v>
      </c>
      <c r="F7" t="s">
        <v>1094</v>
      </c>
    </row>
    <row r="8" spans="1:6">
      <c r="A8" t="s">
        <v>38</v>
      </c>
      <c r="B8" t="s">
        <v>1094</v>
      </c>
      <c r="C8" t="s">
        <v>2529</v>
      </c>
      <c r="D8" t="s">
        <v>5612</v>
      </c>
      <c r="E8" t="s">
        <v>10213</v>
      </c>
      <c r="F8" t="s">
        <v>1094</v>
      </c>
    </row>
    <row r="9" spans="1:6">
      <c r="A9" t="s">
        <v>40</v>
      </c>
      <c r="B9" t="s">
        <v>1094</v>
      </c>
      <c r="C9" t="s">
        <v>2865</v>
      </c>
      <c r="D9" t="s">
        <v>5612</v>
      </c>
      <c r="E9" t="s">
        <v>9740</v>
      </c>
      <c r="F9" t="s">
        <v>1094</v>
      </c>
    </row>
    <row r="10" spans="1:6">
      <c r="A10" t="s">
        <v>43</v>
      </c>
      <c r="B10" t="s">
        <v>1094</v>
      </c>
      <c r="C10" t="s">
        <v>2398</v>
      </c>
      <c r="D10" t="s">
        <v>5612</v>
      </c>
      <c r="E10" t="s">
        <v>10214</v>
      </c>
      <c r="F10" t="s">
        <v>1094</v>
      </c>
    </row>
    <row r="11" spans="1:6">
      <c r="A11" t="s">
        <v>49</v>
      </c>
      <c r="B11" t="s">
        <v>1086</v>
      </c>
      <c r="F11" t="s">
        <v>1086</v>
      </c>
    </row>
    <row r="12" spans="1:2">
      <c r="A12" t="s">
        <v>60</v>
      </c>
      <c r="B12" t="s">
        <v>1086</v>
      </c>
    </row>
    <row r="13" spans="1:2">
      <c r="A13" t="s">
        <v>64</v>
      </c>
      <c r="B13" t="s">
        <v>1086</v>
      </c>
    </row>
    <row r="14" spans="1:2">
      <c r="A14" t="s">
        <v>66</v>
      </c>
      <c r="B14" t="s">
        <v>1086</v>
      </c>
    </row>
    <row r="15" spans="1:6">
      <c r="A15" t="s">
        <v>76</v>
      </c>
      <c r="B15" t="s">
        <v>1086</v>
      </c>
      <c r="F15" t="s">
        <v>1086</v>
      </c>
    </row>
    <row r="16" spans="1:6">
      <c r="A16" t="s">
        <v>83</v>
      </c>
      <c r="B16" t="s">
        <v>1086</v>
      </c>
      <c r="F16" t="s">
        <v>1086</v>
      </c>
    </row>
    <row r="17" spans="1:6">
      <c r="A17" t="s">
        <v>84</v>
      </c>
      <c r="B17" t="s">
        <v>1086</v>
      </c>
      <c r="F17" t="s">
        <v>1086</v>
      </c>
    </row>
    <row r="18" spans="1:6">
      <c r="A18" t="s">
        <v>85</v>
      </c>
      <c r="B18" t="s">
        <v>1086</v>
      </c>
      <c r="F18" t="s">
        <v>1086</v>
      </c>
    </row>
    <row r="19" spans="1:6">
      <c r="A19" t="s">
        <v>86</v>
      </c>
      <c r="B19" t="s">
        <v>1086</v>
      </c>
      <c r="F19" t="s">
        <v>1086</v>
      </c>
    </row>
    <row r="20" spans="1:6">
      <c r="A20" t="s">
        <v>87</v>
      </c>
      <c r="B20" t="s">
        <v>1086</v>
      </c>
      <c r="F20" t="s">
        <v>1086</v>
      </c>
    </row>
    <row r="21" spans="1:2">
      <c r="A21" t="s">
        <v>92</v>
      </c>
      <c r="B21" t="s">
        <v>1086</v>
      </c>
    </row>
    <row r="22" spans="1:2">
      <c r="A22" t="s">
        <v>93</v>
      </c>
      <c r="B22" t="s">
        <v>1086</v>
      </c>
    </row>
    <row r="23" spans="1:6">
      <c r="A23" t="s">
        <v>95</v>
      </c>
      <c r="B23" t="s">
        <v>1086</v>
      </c>
      <c r="F23" t="s">
        <v>1086</v>
      </c>
    </row>
    <row r="24" spans="1:6">
      <c r="A24" t="s">
        <v>97</v>
      </c>
      <c r="B24" t="s">
        <v>1086</v>
      </c>
      <c r="F24" t="s">
        <v>1086</v>
      </c>
    </row>
    <row r="25" spans="1:6">
      <c r="A25" t="s">
        <v>99</v>
      </c>
      <c r="B25" t="s">
        <v>1094</v>
      </c>
      <c r="C25" t="s">
        <v>2445</v>
      </c>
      <c r="D25" t="s">
        <v>5612</v>
      </c>
      <c r="E25" t="s">
        <v>8692</v>
      </c>
      <c r="F25" t="s">
        <v>1094</v>
      </c>
    </row>
    <row r="26" spans="1:6">
      <c r="A26" t="s">
        <v>100</v>
      </c>
      <c r="B26" t="s">
        <v>1086</v>
      </c>
      <c r="F26" t="s">
        <v>1086</v>
      </c>
    </row>
    <row r="27" spans="1:6">
      <c r="A27" t="s">
        <v>101</v>
      </c>
      <c r="B27" t="s">
        <v>1086</v>
      </c>
      <c r="F27" t="s">
        <v>1086</v>
      </c>
    </row>
    <row r="28" spans="1:6">
      <c r="A28" t="s">
        <v>102</v>
      </c>
      <c r="B28" t="s">
        <v>1086</v>
      </c>
      <c r="F28" t="s">
        <v>1086</v>
      </c>
    </row>
    <row r="29" spans="1:6">
      <c r="A29" t="s">
        <v>103</v>
      </c>
      <c r="B29" t="s">
        <v>1086</v>
      </c>
      <c r="F29" t="s">
        <v>1086</v>
      </c>
    </row>
    <row r="30" spans="1:6">
      <c r="A30" t="s">
        <v>104</v>
      </c>
      <c r="B30" t="s">
        <v>1086</v>
      </c>
      <c r="F30" t="s">
        <v>1086</v>
      </c>
    </row>
    <row r="31" spans="1:6">
      <c r="A31" t="s">
        <v>106</v>
      </c>
      <c r="B31" t="s">
        <v>1086</v>
      </c>
      <c r="F31" t="s">
        <v>1086</v>
      </c>
    </row>
    <row r="32" spans="1:6">
      <c r="A32" t="s">
        <v>107</v>
      </c>
      <c r="B32" t="s">
        <v>1086</v>
      </c>
      <c r="F32" t="s">
        <v>1086</v>
      </c>
    </row>
    <row r="33" spans="1:4">
      <c r="A33" t="s">
        <v>108</v>
      </c>
      <c r="B33" t="s">
        <v>1094</v>
      </c>
      <c r="C33" t="s">
        <v>3477</v>
      </c>
      <c r="D33" t="s">
        <v>5611</v>
      </c>
    </row>
    <row r="34" spans="1:6">
      <c r="A34" t="s">
        <v>118</v>
      </c>
      <c r="B34" t="s">
        <v>1094</v>
      </c>
      <c r="C34" t="s">
        <v>3274</v>
      </c>
      <c r="D34" t="s">
        <v>5612</v>
      </c>
      <c r="E34" t="s">
        <v>5618</v>
      </c>
      <c r="F34" t="s">
        <v>1094</v>
      </c>
    </row>
    <row r="35" spans="1:6">
      <c r="A35" t="s">
        <v>131</v>
      </c>
      <c r="B35" t="s">
        <v>1086</v>
      </c>
      <c r="F35" t="s">
        <v>1086</v>
      </c>
    </row>
    <row r="36" spans="1:5">
      <c r="A36" t="s">
        <v>191</v>
      </c>
      <c r="B36" t="s">
        <v>1094</v>
      </c>
      <c r="C36" t="s">
        <v>4663</v>
      </c>
      <c r="D36" t="s">
        <v>5612</v>
      </c>
      <c r="E36" t="s">
        <v>10215</v>
      </c>
    </row>
    <row r="37" spans="1:4">
      <c r="A37" t="s">
        <v>192</v>
      </c>
      <c r="B37" t="s">
        <v>1094</v>
      </c>
      <c r="C37" t="s">
        <v>2545</v>
      </c>
      <c r="D37" t="s">
        <v>5611</v>
      </c>
    </row>
    <row r="38" spans="1:6">
      <c r="A38" t="s">
        <v>194</v>
      </c>
      <c r="B38" t="s">
        <v>1094</v>
      </c>
      <c r="C38" t="s">
        <v>2847</v>
      </c>
      <c r="D38" t="s">
        <v>5612</v>
      </c>
      <c r="E38" t="s">
        <v>10216</v>
      </c>
      <c r="F38" t="s">
        <v>1094</v>
      </c>
    </row>
    <row r="39" spans="1:6">
      <c r="A39" t="s">
        <v>198</v>
      </c>
      <c r="B39" t="s">
        <v>1086</v>
      </c>
      <c r="F39" t="s">
        <v>1086</v>
      </c>
    </row>
    <row r="40" spans="1:6">
      <c r="A40" t="s">
        <v>4742</v>
      </c>
      <c r="B40" t="s">
        <v>1094</v>
      </c>
      <c r="C40" t="s">
        <v>4726</v>
      </c>
      <c r="D40" t="s">
        <v>5612</v>
      </c>
      <c r="E40" t="s">
        <v>8700</v>
      </c>
      <c r="F40" t="s">
        <v>1094</v>
      </c>
    </row>
    <row r="41" spans="1:2">
      <c r="A41" t="s">
        <v>199</v>
      </c>
      <c r="B41" t="s">
        <v>1086</v>
      </c>
    </row>
    <row r="42" spans="1:4">
      <c r="A42" t="s">
        <v>200</v>
      </c>
      <c r="B42" t="s">
        <v>1094</v>
      </c>
      <c r="C42" t="s">
        <v>3588</v>
      </c>
      <c r="D42" t="s">
        <v>5611</v>
      </c>
    </row>
    <row r="43" spans="1:4">
      <c r="A43" t="s">
        <v>202</v>
      </c>
      <c r="B43" t="s">
        <v>1094</v>
      </c>
      <c r="C43" t="s">
        <v>4734</v>
      </c>
      <c r="D43" t="s">
        <v>5611</v>
      </c>
    </row>
    <row r="44" spans="1:6">
      <c r="A44" t="s">
        <v>207</v>
      </c>
      <c r="B44" t="s">
        <v>1086</v>
      </c>
      <c r="F44" t="s">
        <v>1086</v>
      </c>
    </row>
    <row r="45" spans="1:6">
      <c r="A45" t="s">
        <v>209</v>
      </c>
      <c r="B45" t="s">
        <v>1086</v>
      </c>
      <c r="F45" t="s">
        <v>1086</v>
      </c>
    </row>
    <row r="46" spans="1:6">
      <c r="A46" t="s">
        <v>224</v>
      </c>
      <c r="B46" t="s">
        <v>1086</v>
      </c>
      <c r="F46" t="s">
        <v>1086</v>
      </c>
    </row>
    <row r="47" spans="1:6">
      <c r="A47" t="s">
        <v>240</v>
      </c>
      <c r="B47" t="s">
        <v>1094</v>
      </c>
      <c r="C47" t="s">
        <v>2542</v>
      </c>
      <c r="D47" t="s">
        <v>5611</v>
      </c>
      <c r="F47" t="s">
        <v>1094</v>
      </c>
    </row>
    <row r="48" spans="1:4">
      <c r="A48" t="s">
        <v>247</v>
      </c>
      <c r="B48" t="s">
        <v>1094</v>
      </c>
      <c r="C48" t="s">
        <v>2704</v>
      </c>
      <c r="D48" t="s">
        <v>5611</v>
      </c>
    </row>
    <row r="49" spans="1:2">
      <c r="A49" t="s">
        <v>250</v>
      </c>
      <c r="B49" t="s">
        <v>1086</v>
      </c>
    </row>
    <row r="50" spans="1:5">
      <c r="A50" t="s">
        <v>251</v>
      </c>
      <c r="B50" t="s">
        <v>1094</v>
      </c>
      <c r="C50" t="s">
        <v>2442</v>
      </c>
      <c r="D50" t="s">
        <v>5612</v>
      </c>
      <c r="E50" t="s">
        <v>10217</v>
      </c>
    </row>
    <row r="51" spans="1:5">
      <c r="A51" t="s">
        <v>253</v>
      </c>
      <c r="B51" t="s">
        <v>1094</v>
      </c>
      <c r="C51" t="s">
        <v>2193</v>
      </c>
      <c r="D51" t="s">
        <v>5612</v>
      </c>
      <c r="E51" t="s">
        <v>5672</v>
      </c>
    </row>
    <row r="52" spans="1:2">
      <c r="A52" t="s">
        <v>255</v>
      </c>
      <c r="B52" t="s">
        <v>1086</v>
      </c>
    </row>
    <row r="53" spans="1:5">
      <c r="A53" t="s">
        <v>257</v>
      </c>
      <c r="B53" t="s">
        <v>1094</v>
      </c>
      <c r="C53" t="s">
        <v>2848</v>
      </c>
      <c r="D53" t="s">
        <v>5612</v>
      </c>
      <c r="E53" t="s">
        <v>5670</v>
      </c>
    </row>
    <row r="54" spans="1:6">
      <c r="A54" t="s">
        <v>281</v>
      </c>
      <c r="B54" t="s">
        <v>1094</v>
      </c>
      <c r="C54" t="s">
        <v>3637</v>
      </c>
      <c r="D54" t="s">
        <v>5612</v>
      </c>
      <c r="E54" t="s">
        <v>8714</v>
      </c>
      <c r="F54" t="s">
        <v>1094</v>
      </c>
    </row>
    <row r="55" spans="1:6">
      <c r="A55" t="s">
        <v>282</v>
      </c>
      <c r="B55" t="s">
        <v>1094</v>
      </c>
      <c r="C55" t="s">
        <v>4664</v>
      </c>
      <c r="D55" t="s">
        <v>5611</v>
      </c>
      <c r="F55" t="s">
        <v>1094</v>
      </c>
    </row>
    <row r="56" spans="1:6">
      <c r="A56" t="s">
        <v>283</v>
      </c>
      <c r="B56" t="s">
        <v>1094</v>
      </c>
      <c r="C56" t="s">
        <v>4686</v>
      </c>
      <c r="D56" t="s">
        <v>5612</v>
      </c>
      <c r="E56" t="s">
        <v>10218</v>
      </c>
      <c r="F56" t="s">
        <v>1094</v>
      </c>
    </row>
    <row r="57" spans="1:6">
      <c r="A57" t="s">
        <v>284</v>
      </c>
      <c r="B57" t="s">
        <v>1094</v>
      </c>
      <c r="C57" t="s">
        <v>8408</v>
      </c>
      <c r="D57" t="s">
        <v>5612</v>
      </c>
      <c r="E57" t="s">
        <v>10219</v>
      </c>
      <c r="F57" t="s">
        <v>1094</v>
      </c>
    </row>
    <row r="58" spans="1:5">
      <c r="A58" t="s">
        <v>304</v>
      </c>
      <c r="B58" t="s">
        <v>1094</v>
      </c>
      <c r="C58" t="s">
        <v>2317</v>
      </c>
      <c r="D58" t="s">
        <v>5612</v>
      </c>
      <c r="E58" t="s">
        <v>9749</v>
      </c>
    </row>
    <row r="59" spans="1:2">
      <c r="A59" t="s">
        <v>305</v>
      </c>
      <c r="B59" t="s">
        <v>1086</v>
      </c>
    </row>
    <row r="60" spans="1:6">
      <c r="A60" t="s">
        <v>309</v>
      </c>
      <c r="B60" t="s">
        <v>1094</v>
      </c>
      <c r="C60" t="s">
        <v>2838</v>
      </c>
      <c r="D60" t="s">
        <v>5612</v>
      </c>
      <c r="E60" t="s">
        <v>5691</v>
      </c>
      <c r="F60" t="s">
        <v>1094</v>
      </c>
    </row>
    <row r="61" spans="1:6">
      <c r="A61" t="s">
        <v>312</v>
      </c>
      <c r="B61" t="s">
        <v>1094</v>
      </c>
      <c r="C61" t="s">
        <v>3489</v>
      </c>
      <c r="D61" t="s">
        <v>5612</v>
      </c>
      <c r="E61" t="s">
        <v>9750</v>
      </c>
      <c r="F61" t="s">
        <v>1094</v>
      </c>
    </row>
    <row r="62" spans="1:6">
      <c r="A62" t="s">
        <v>323</v>
      </c>
      <c r="B62" t="s">
        <v>1094</v>
      </c>
      <c r="C62" t="s">
        <v>2232</v>
      </c>
      <c r="D62" t="s">
        <v>5612</v>
      </c>
      <c r="E62" t="s">
        <v>5699</v>
      </c>
      <c r="F62" t="s">
        <v>1094</v>
      </c>
    </row>
    <row r="63" spans="1:6">
      <c r="A63" t="s">
        <v>324</v>
      </c>
      <c r="B63" t="s">
        <v>1086</v>
      </c>
      <c r="F63" t="s">
        <v>1086</v>
      </c>
    </row>
    <row r="64" spans="1:6">
      <c r="A64" t="s">
        <v>325</v>
      </c>
      <c r="B64" t="s">
        <v>1086</v>
      </c>
      <c r="F64" t="s">
        <v>1086</v>
      </c>
    </row>
    <row r="65" spans="1:6">
      <c r="A65" t="s">
        <v>326</v>
      </c>
      <c r="B65" t="s">
        <v>1086</v>
      </c>
      <c r="F65" t="s">
        <v>1086</v>
      </c>
    </row>
    <row r="66" spans="1:6">
      <c r="A66" t="s">
        <v>327</v>
      </c>
      <c r="B66" t="s">
        <v>1086</v>
      </c>
      <c r="F66" t="s">
        <v>1086</v>
      </c>
    </row>
    <row r="67" spans="1:4">
      <c r="A67" t="s">
        <v>328</v>
      </c>
      <c r="B67" t="s">
        <v>1094</v>
      </c>
      <c r="C67" t="s">
        <v>2440</v>
      </c>
      <c r="D67" t="s">
        <v>5611</v>
      </c>
    </row>
    <row r="68" spans="1:4">
      <c r="A68" t="s">
        <v>329</v>
      </c>
      <c r="B68" t="s">
        <v>1094</v>
      </c>
      <c r="C68" t="s">
        <v>2581</v>
      </c>
      <c r="D68" t="s">
        <v>5611</v>
      </c>
    </row>
    <row r="69" spans="1:4">
      <c r="A69" t="s">
        <v>330</v>
      </c>
      <c r="B69" t="s">
        <v>1094</v>
      </c>
      <c r="C69" t="s">
        <v>3205</v>
      </c>
      <c r="D69" t="s">
        <v>5611</v>
      </c>
    </row>
    <row r="70" spans="1:6">
      <c r="A70" t="s">
        <v>331</v>
      </c>
      <c r="B70" t="s">
        <v>1094</v>
      </c>
      <c r="C70" t="s">
        <v>2456</v>
      </c>
      <c r="D70" t="s">
        <v>5612</v>
      </c>
      <c r="E70" t="s">
        <v>10220</v>
      </c>
      <c r="F70" t="s">
        <v>1094</v>
      </c>
    </row>
    <row r="71" spans="1:4">
      <c r="A71" t="s">
        <v>332</v>
      </c>
      <c r="B71" t="s">
        <v>1094</v>
      </c>
      <c r="C71" t="s">
        <v>2946</v>
      </c>
      <c r="D71" t="s">
        <v>5611</v>
      </c>
    </row>
    <row r="72" spans="1:4">
      <c r="A72" t="s">
        <v>334</v>
      </c>
      <c r="B72" t="s">
        <v>1094</v>
      </c>
      <c r="C72" t="s">
        <v>2631</v>
      </c>
      <c r="D72" t="s">
        <v>5611</v>
      </c>
    </row>
    <row r="73" spans="1:6">
      <c r="A73" t="s">
        <v>335</v>
      </c>
      <c r="B73" t="s">
        <v>1094</v>
      </c>
      <c r="C73" t="s">
        <v>3209</v>
      </c>
      <c r="D73" t="s">
        <v>5611</v>
      </c>
      <c r="F73" t="s">
        <v>1086</v>
      </c>
    </row>
    <row r="74" spans="1:6">
      <c r="A74" t="s">
        <v>336</v>
      </c>
      <c r="B74" t="s">
        <v>1086</v>
      </c>
      <c r="F74" t="s">
        <v>1086</v>
      </c>
    </row>
    <row r="75" spans="1:6">
      <c r="A75" t="s">
        <v>337</v>
      </c>
      <c r="B75" t="s">
        <v>1086</v>
      </c>
      <c r="F75" t="s">
        <v>1086</v>
      </c>
    </row>
    <row r="76" spans="1:6">
      <c r="A76" t="s">
        <v>339</v>
      </c>
      <c r="B76" t="s">
        <v>1086</v>
      </c>
      <c r="F76" t="s">
        <v>1086</v>
      </c>
    </row>
    <row r="77" spans="1:6">
      <c r="A77" t="s">
        <v>342</v>
      </c>
      <c r="B77" t="s">
        <v>1086</v>
      </c>
      <c r="F77" t="s">
        <v>1086</v>
      </c>
    </row>
    <row r="78" spans="1:6">
      <c r="A78" t="s">
        <v>352</v>
      </c>
      <c r="B78" t="s">
        <v>1094</v>
      </c>
      <c r="C78" t="s">
        <v>3198</v>
      </c>
      <c r="D78" t="s">
        <v>5612</v>
      </c>
      <c r="E78" t="s">
        <v>10221</v>
      </c>
      <c r="F78" t="s">
        <v>1094</v>
      </c>
    </row>
    <row r="79" spans="1:6">
      <c r="A79" t="s">
        <v>353</v>
      </c>
      <c r="B79" t="s">
        <v>1094</v>
      </c>
      <c r="C79" t="s">
        <v>2422</v>
      </c>
      <c r="D79" t="s">
        <v>5611</v>
      </c>
      <c r="F79" t="s">
        <v>1094</v>
      </c>
    </row>
    <row r="80" spans="1:6">
      <c r="A80" t="s">
        <v>356</v>
      </c>
      <c r="B80" t="s">
        <v>1094</v>
      </c>
      <c r="C80" t="s">
        <v>3356</v>
      </c>
      <c r="D80" t="s">
        <v>5612</v>
      </c>
      <c r="E80" t="s">
        <v>10222</v>
      </c>
      <c r="F80" t="s">
        <v>1094</v>
      </c>
    </row>
    <row r="81" spans="1:6">
      <c r="A81" t="s">
        <v>357</v>
      </c>
      <c r="B81" t="s">
        <v>1094</v>
      </c>
      <c r="C81" t="s">
        <v>2145</v>
      </c>
      <c r="D81" t="s">
        <v>5612</v>
      </c>
      <c r="E81" t="s">
        <v>5707</v>
      </c>
      <c r="F81" t="s">
        <v>1094</v>
      </c>
    </row>
    <row r="82" spans="1:6">
      <c r="A82" t="s">
        <v>358</v>
      </c>
      <c r="B82" t="s">
        <v>1094</v>
      </c>
      <c r="C82" t="s">
        <v>4744</v>
      </c>
      <c r="D82" t="s">
        <v>5612</v>
      </c>
      <c r="E82" t="s">
        <v>5708</v>
      </c>
      <c r="F82" t="s">
        <v>1094</v>
      </c>
    </row>
    <row r="83" spans="1:6">
      <c r="A83" t="s">
        <v>361</v>
      </c>
      <c r="B83" t="s">
        <v>1094</v>
      </c>
      <c r="C83" t="s">
        <v>2609</v>
      </c>
      <c r="D83" t="s">
        <v>5612</v>
      </c>
      <c r="E83" t="s">
        <v>10223</v>
      </c>
      <c r="F83" t="s">
        <v>1094</v>
      </c>
    </row>
    <row r="84" spans="1:6">
      <c r="A84" t="s">
        <v>362</v>
      </c>
      <c r="B84" t="s">
        <v>1094</v>
      </c>
      <c r="C84" t="s">
        <v>1946</v>
      </c>
      <c r="D84" t="s">
        <v>5612</v>
      </c>
      <c r="E84" t="s">
        <v>10224</v>
      </c>
      <c r="F84" t="s">
        <v>1094</v>
      </c>
    </row>
    <row r="85" spans="1:6">
      <c r="A85" t="s">
        <v>363</v>
      </c>
      <c r="B85" t="s">
        <v>1094</v>
      </c>
      <c r="C85" t="s">
        <v>4763</v>
      </c>
      <c r="D85" t="s">
        <v>5611</v>
      </c>
      <c r="E85" t="s">
        <v>10225</v>
      </c>
      <c r="F85" t="s">
        <v>1094</v>
      </c>
    </row>
    <row r="86" spans="1:4">
      <c r="A86" t="s">
        <v>366</v>
      </c>
      <c r="B86" t="s">
        <v>1094</v>
      </c>
      <c r="C86" t="s">
        <v>4715</v>
      </c>
      <c r="D86" t="s">
        <v>5611</v>
      </c>
    </row>
    <row r="87" spans="1:6">
      <c r="A87" t="s">
        <v>367</v>
      </c>
      <c r="B87" t="s">
        <v>1094</v>
      </c>
      <c r="C87" t="s">
        <v>3482</v>
      </c>
      <c r="D87" t="s">
        <v>5612</v>
      </c>
      <c r="E87" t="s">
        <v>10226</v>
      </c>
      <c r="F87" t="s">
        <v>1094</v>
      </c>
    </row>
    <row r="88" spans="1:6">
      <c r="A88" t="s">
        <v>369</v>
      </c>
      <c r="B88" t="s">
        <v>1094</v>
      </c>
      <c r="C88" t="s">
        <v>4704</v>
      </c>
      <c r="D88" t="s">
        <v>5612</v>
      </c>
      <c r="E88" t="s">
        <v>5703</v>
      </c>
      <c r="F88" t="s">
        <v>1094</v>
      </c>
    </row>
    <row r="89" spans="1:6">
      <c r="A89" t="s">
        <v>371</v>
      </c>
      <c r="B89" t="s">
        <v>1094</v>
      </c>
      <c r="C89" t="s">
        <v>8479</v>
      </c>
      <c r="D89" t="s">
        <v>5612</v>
      </c>
      <c r="E89" t="s">
        <v>10227</v>
      </c>
      <c r="F89" t="s">
        <v>1094</v>
      </c>
    </row>
    <row r="90" spans="1:4">
      <c r="A90" t="s">
        <v>379</v>
      </c>
      <c r="B90" t="s">
        <v>1094</v>
      </c>
      <c r="C90" t="s">
        <v>2381</v>
      </c>
      <c r="D90" t="s">
        <v>5611</v>
      </c>
    </row>
    <row r="91" spans="1:6">
      <c r="A91" t="s">
        <v>380</v>
      </c>
      <c r="B91" t="s">
        <v>1094</v>
      </c>
      <c r="C91" t="s">
        <v>2485</v>
      </c>
      <c r="D91" t="s">
        <v>5612</v>
      </c>
      <c r="E91" t="s">
        <v>10228</v>
      </c>
      <c r="F91" t="s">
        <v>1094</v>
      </c>
    </row>
    <row r="92" spans="1:6">
      <c r="A92" t="s">
        <v>381</v>
      </c>
      <c r="B92" t="s">
        <v>1094</v>
      </c>
      <c r="C92" t="s">
        <v>2648</v>
      </c>
      <c r="D92" t="s">
        <v>5611</v>
      </c>
      <c r="F92" t="s">
        <v>1094</v>
      </c>
    </row>
    <row r="93" spans="1:6">
      <c r="A93" t="s">
        <v>382</v>
      </c>
      <c r="B93" t="s">
        <v>1094</v>
      </c>
      <c r="C93" t="s">
        <v>3041</v>
      </c>
      <c r="D93" t="s">
        <v>5611</v>
      </c>
      <c r="F93" t="s">
        <v>1094</v>
      </c>
    </row>
  </sheetData>
  <autoFilter ref="A1:F93">
    <extLst/>
  </autoFilter>
  <pageMargins left="0.7" right="0.7" top="0.75" bottom="0.75" header="0.3" footer="0.3"/>
  <pageSetup paperSize="9" orientation="portrait"/>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4"/>
  <dimension ref="A1:E93"/>
  <sheetViews>
    <sheetView workbookViewId="0">
      <selection activeCell="A1" sqref="A1"/>
    </sheetView>
  </sheetViews>
  <sheetFormatPr defaultColWidth="9" defaultRowHeight="14.1" outlineLevelCol="4"/>
  <sheetData>
    <row r="1" spans="1:5">
      <c r="A1" s="12" t="s">
        <v>0</v>
      </c>
      <c r="B1" s="12" t="s">
        <v>5722</v>
      </c>
      <c r="C1" s="12" t="s">
        <v>5470</v>
      </c>
      <c r="D1" s="12" t="s">
        <v>5608</v>
      </c>
      <c r="E1" s="12" t="s">
        <v>5723</v>
      </c>
    </row>
    <row r="2" spans="1:4">
      <c r="A2" t="s">
        <v>7</v>
      </c>
      <c r="B2" t="s">
        <v>1094</v>
      </c>
      <c r="C2" t="s">
        <v>2846</v>
      </c>
      <c r="D2" t="s">
        <v>5611</v>
      </c>
    </row>
    <row r="3" spans="1:5">
      <c r="A3" t="s">
        <v>9</v>
      </c>
      <c r="B3" t="s">
        <v>1094</v>
      </c>
      <c r="C3" t="s">
        <v>2846</v>
      </c>
      <c r="D3" t="s">
        <v>5724</v>
      </c>
      <c r="E3" t="s">
        <v>10229</v>
      </c>
    </row>
    <row r="4" spans="1:5">
      <c r="A4" t="s">
        <v>14</v>
      </c>
      <c r="B4" t="s">
        <v>1094</v>
      </c>
      <c r="C4" t="s">
        <v>2837</v>
      </c>
      <c r="D4" t="s">
        <v>5724</v>
      </c>
      <c r="E4" t="s">
        <v>5726</v>
      </c>
    </row>
    <row r="5" spans="1:2">
      <c r="A5" t="s">
        <v>32</v>
      </c>
      <c r="B5" t="s">
        <v>1086</v>
      </c>
    </row>
    <row r="6" spans="1:4">
      <c r="A6" t="s">
        <v>33</v>
      </c>
      <c r="B6" t="s">
        <v>1094</v>
      </c>
      <c r="C6" t="s">
        <v>2704</v>
      </c>
      <c r="D6" t="s">
        <v>5611</v>
      </c>
    </row>
    <row r="7" spans="1:2">
      <c r="A7" t="s">
        <v>37</v>
      </c>
      <c r="B7" t="s">
        <v>1086</v>
      </c>
    </row>
    <row r="8" spans="1:2">
      <c r="A8" t="s">
        <v>38</v>
      </c>
      <c r="B8" t="s">
        <v>1086</v>
      </c>
    </row>
    <row r="9" spans="1:5">
      <c r="A9" t="s">
        <v>40</v>
      </c>
      <c r="B9" t="s">
        <v>1094</v>
      </c>
      <c r="C9" t="s">
        <v>2865</v>
      </c>
      <c r="D9" t="s">
        <v>5724</v>
      </c>
      <c r="E9" t="s">
        <v>5769</v>
      </c>
    </row>
    <row r="10" spans="1:4">
      <c r="A10" t="s">
        <v>43</v>
      </c>
      <c r="B10" t="s">
        <v>1094</v>
      </c>
      <c r="C10" t="s">
        <v>2398</v>
      </c>
      <c r="D10" t="s">
        <v>5611</v>
      </c>
    </row>
    <row r="11" spans="1:2">
      <c r="A11" t="s">
        <v>49</v>
      </c>
      <c r="B11" t="s">
        <v>1086</v>
      </c>
    </row>
    <row r="12" spans="1:5">
      <c r="A12" t="s">
        <v>60</v>
      </c>
      <c r="B12" t="s">
        <v>1094</v>
      </c>
      <c r="C12" t="s">
        <v>2277</v>
      </c>
      <c r="D12" t="s">
        <v>5724</v>
      </c>
      <c r="E12" t="s">
        <v>10230</v>
      </c>
    </row>
    <row r="13" spans="1:4">
      <c r="A13" t="s">
        <v>64</v>
      </c>
      <c r="B13" t="s">
        <v>1094</v>
      </c>
      <c r="C13" t="s">
        <v>3850</v>
      </c>
      <c r="D13" t="s">
        <v>5611</v>
      </c>
    </row>
    <row r="14" spans="1:2">
      <c r="A14" t="s">
        <v>66</v>
      </c>
      <c r="B14" t="s">
        <v>1086</v>
      </c>
    </row>
    <row r="15" spans="1:2">
      <c r="A15" t="s">
        <v>76</v>
      </c>
      <c r="B15" t="s">
        <v>1086</v>
      </c>
    </row>
    <row r="16" spans="1:4">
      <c r="A16" t="s">
        <v>83</v>
      </c>
      <c r="B16" t="s">
        <v>1094</v>
      </c>
      <c r="C16" t="s">
        <v>2355</v>
      </c>
      <c r="D16" t="s">
        <v>5611</v>
      </c>
    </row>
    <row r="17" spans="1:2">
      <c r="A17" t="s">
        <v>84</v>
      </c>
      <c r="B17" t="s">
        <v>1086</v>
      </c>
    </row>
    <row r="18" spans="1:4">
      <c r="A18" t="s">
        <v>85</v>
      </c>
      <c r="B18" t="s">
        <v>1094</v>
      </c>
      <c r="C18" t="s">
        <v>3279</v>
      </c>
      <c r="D18" t="s">
        <v>5611</v>
      </c>
    </row>
    <row r="19" spans="1:5">
      <c r="A19" t="s">
        <v>86</v>
      </c>
      <c r="B19" t="s">
        <v>1094</v>
      </c>
      <c r="C19" t="s">
        <v>3200</v>
      </c>
      <c r="D19" t="s">
        <v>5724</v>
      </c>
      <c r="E19" t="s">
        <v>10231</v>
      </c>
    </row>
    <row r="20" spans="1:5">
      <c r="A20" t="s">
        <v>87</v>
      </c>
      <c r="B20" t="s">
        <v>1094</v>
      </c>
      <c r="C20" t="s">
        <v>2143</v>
      </c>
      <c r="D20" t="s">
        <v>5724</v>
      </c>
      <c r="E20" t="s">
        <v>5737</v>
      </c>
    </row>
    <row r="21" spans="1:5">
      <c r="A21" t="s">
        <v>92</v>
      </c>
      <c r="B21" t="s">
        <v>1094</v>
      </c>
      <c r="C21" t="s">
        <v>3376</v>
      </c>
      <c r="D21" t="s">
        <v>5724</v>
      </c>
      <c r="E21" t="s">
        <v>9767</v>
      </c>
    </row>
    <row r="22" spans="1:5">
      <c r="A22" t="s">
        <v>93</v>
      </c>
      <c r="B22" t="s">
        <v>1094</v>
      </c>
      <c r="C22" t="s">
        <v>2169</v>
      </c>
      <c r="D22" t="s">
        <v>5724</v>
      </c>
      <c r="E22" t="s">
        <v>10232</v>
      </c>
    </row>
    <row r="23" spans="1:4">
      <c r="A23" t="s">
        <v>95</v>
      </c>
      <c r="B23" t="s">
        <v>1094</v>
      </c>
      <c r="C23" t="s">
        <v>10233</v>
      </c>
      <c r="D23" t="s">
        <v>5611</v>
      </c>
    </row>
    <row r="24" spans="1:4">
      <c r="A24" t="s">
        <v>97</v>
      </c>
      <c r="B24" t="s">
        <v>1094</v>
      </c>
      <c r="C24" t="s">
        <v>2402</v>
      </c>
      <c r="D24" t="s">
        <v>5611</v>
      </c>
    </row>
    <row r="25" spans="1:5">
      <c r="A25" t="s">
        <v>99</v>
      </c>
      <c r="B25" t="s">
        <v>1094</v>
      </c>
      <c r="C25" t="s">
        <v>2390</v>
      </c>
      <c r="D25" t="s">
        <v>5724</v>
      </c>
      <c r="E25" t="s">
        <v>5726</v>
      </c>
    </row>
    <row r="26" spans="1:5">
      <c r="A26" t="s">
        <v>100</v>
      </c>
      <c r="B26" t="s">
        <v>1094</v>
      </c>
      <c r="C26" t="s">
        <v>1087</v>
      </c>
      <c r="D26" t="s">
        <v>5724</v>
      </c>
      <c r="E26" t="s">
        <v>8786</v>
      </c>
    </row>
    <row r="27" spans="1:5">
      <c r="A27" t="s">
        <v>101</v>
      </c>
      <c r="B27" t="s">
        <v>1094</v>
      </c>
      <c r="C27" t="s">
        <v>2212</v>
      </c>
      <c r="D27" t="s">
        <v>5724</v>
      </c>
      <c r="E27" t="s">
        <v>5726</v>
      </c>
    </row>
    <row r="28" spans="1:5">
      <c r="A28" t="s">
        <v>102</v>
      </c>
      <c r="B28" t="s">
        <v>1094</v>
      </c>
      <c r="C28" t="s">
        <v>2030</v>
      </c>
      <c r="D28" t="s">
        <v>5611</v>
      </c>
      <c r="E28" t="s">
        <v>5739</v>
      </c>
    </row>
    <row r="29" spans="1:5">
      <c r="A29" t="s">
        <v>103</v>
      </c>
      <c r="B29" t="s">
        <v>1094</v>
      </c>
      <c r="C29" t="s">
        <v>2445</v>
      </c>
      <c r="D29" t="s">
        <v>5724</v>
      </c>
      <c r="E29" t="s">
        <v>5726</v>
      </c>
    </row>
    <row r="30" spans="1:5">
      <c r="A30" t="s">
        <v>104</v>
      </c>
      <c r="B30" t="s">
        <v>1094</v>
      </c>
      <c r="C30" t="s">
        <v>2712</v>
      </c>
      <c r="D30" t="s">
        <v>5611</v>
      </c>
      <c r="E30" t="s">
        <v>5741</v>
      </c>
    </row>
    <row r="31" spans="1:2">
      <c r="A31" t="s">
        <v>106</v>
      </c>
      <c r="B31" t="s">
        <v>1086</v>
      </c>
    </row>
    <row r="32" spans="1:2">
      <c r="A32" t="s">
        <v>107</v>
      </c>
      <c r="B32" t="s">
        <v>1086</v>
      </c>
    </row>
    <row r="33" spans="1:2">
      <c r="A33" t="s">
        <v>108</v>
      </c>
      <c r="B33" t="s">
        <v>1086</v>
      </c>
    </row>
    <row r="34" spans="1:5">
      <c r="A34" t="s">
        <v>118</v>
      </c>
      <c r="B34" t="s">
        <v>1094</v>
      </c>
      <c r="C34" t="s">
        <v>3274</v>
      </c>
      <c r="D34" t="s">
        <v>5724</v>
      </c>
      <c r="E34" t="s">
        <v>10234</v>
      </c>
    </row>
    <row r="35" spans="1:2">
      <c r="A35" t="s">
        <v>131</v>
      </c>
      <c r="B35" t="s">
        <v>1086</v>
      </c>
    </row>
    <row r="36" spans="1:5">
      <c r="A36" t="s">
        <v>191</v>
      </c>
      <c r="B36" t="s">
        <v>1094</v>
      </c>
      <c r="C36" t="s">
        <v>4663</v>
      </c>
      <c r="D36" t="s">
        <v>5724</v>
      </c>
      <c r="E36" t="s">
        <v>5742</v>
      </c>
    </row>
    <row r="37" spans="1:4">
      <c r="A37" t="s">
        <v>192</v>
      </c>
      <c r="B37" t="s">
        <v>1094</v>
      </c>
      <c r="C37" t="s">
        <v>2545</v>
      </c>
      <c r="D37" t="s">
        <v>5611</v>
      </c>
    </row>
    <row r="38" spans="1:2">
      <c r="A38" t="s">
        <v>194</v>
      </c>
      <c r="B38" t="s">
        <v>1086</v>
      </c>
    </row>
    <row r="39" spans="1:4">
      <c r="A39" t="s">
        <v>198</v>
      </c>
      <c r="B39" t="s">
        <v>1094</v>
      </c>
      <c r="C39" t="s">
        <v>4709</v>
      </c>
      <c r="D39" t="s">
        <v>5611</v>
      </c>
    </row>
    <row r="40" spans="1:4">
      <c r="A40" t="s">
        <v>4742</v>
      </c>
      <c r="B40" t="s">
        <v>1094</v>
      </c>
      <c r="C40" t="s">
        <v>4726</v>
      </c>
      <c r="D40" t="s">
        <v>5611</v>
      </c>
    </row>
    <row r="41" spans="1:5">
      <c r="A41" t="s">
        <v>199</v>
      </c>
      <c r="B41" t="s">
        <v>1094</v>
      </c>
      <c r="C41" t="s">
        <v>3128</v>
      </c>
      <c r="D41" t="s">
        <v>5724</v>
      </c>
      <c r="E41" t="s">
        <v>10235</v>
      </c>
    </row>
    <row r="42" spans="1:2">
      <c r="A42" t="s">
        <v>200</v>
      </c>
      <c r="B42" t="s">
        <v>1086</v>
      </c>
    </row>
    <row r="43" spans="1:2">
      <c r="A43" t="s">
        <v>202</v>
      </c>
      <c r="B43" t="s">
        <v>1086</v>
      </c>
    </row>
    <row r="44" spans="1:5">
      <c r="A44" t="s">
        <v>207</v>
      </c>
      <c r="B44" t="s">
        <v>1094</v>
      </c>
      <c r="C44" t="s">
        <v>3139</v>
      </c>
      <c r="D44" t="s">
        <v>5724</v>
      </c>
      <c r="E44" t="s">
        <v>10236</v>
      </c>
    </row>
    <row r="45" spans="1:2">
      <c r="A45" t="s">
        <v>209</v>
      </c>
      <c r="B45" t="s">
        <v>1086</v>
      </c>
    </row>
    <row r="46" spans="1:2">
      <c r="A46" t="s">
        <v>224</v>
      </c>
      <c r="B46" t="s">
        <v>1086</v>
      </c>
    </row>
    <row r="47" spans="1:2">
      <c r="A47" t="s">
        <v>240</v>
      </c>
      <c r="B47" t="s">
        <v>1086</v>
      </c>
    </row>
    <row r="48" spans="1:2">
      <c r="A48" t="s">
        <v>247</v>
      </c>
      <c r="B48" t="s">
        <v>1086</v>
      </c>
    </row>
    <row r="49" spans="1:2">
      <c r="A49" t="s">
        <v>250</v>
      </c>
      <c r="B49" t="s">
        <v>1086</v>
      </c>
    </row>
    <row r="50" spans="1:2">
      <c r="A50" t="s">
        <v>251</v>
      </c>
      <c r="B50" t="s">
        <v>1086</v>
      </c>
    </row>
    <row r="51" spans="1:4">
      <c r="A51" t="s">
        <v>253</v>
      </c>
      <c r="B51" t="s">
        <v>1094</v>
      </c>
      <c r="C51" t="s">
        <v>2880</v>
      </c>
      <c r="D51" t="s">
        <v>5611</v>
      </c>
    </row>
    <row r="52" spans="1:5">
      <c r="A52" t="s">
        <v>255</v>
      </c>
      <c r="B52" t="s">
        <v>1094</v>
      </c>
      <c r="C52" t="s">
        <v>2529</v>
      </c>
      <c r="D52" t="s">
        <v>5724</v>
      </c>
      <c r="E52" t="s">
        <v>9772</v>
      </c>
    </row>
    <row r="53" spans="1:4">
      <c r="A53" t="s">
        <v>257</v>
      </c>
      <c r="B53" t="s">
        <v>1094</v>
      </c>
      <c r="C53" t="s">
        <v>2377</v>
      </c>
      <c r="D53" t="s">
        <v>5611</v>
      </c>
    </row>
    <row r="54" spans="1:4">
      <c r="A54" t="s">
        <v>281</v>
      </c>
      <c r="B54" t="s">
        <v>1094</v>
      </c>
      <c r="C54" t="s">
        <v>1946</v>
      </c>
      <c r="D54" t="s">
        <v>5611</v>
      </c>
    </row>
    <row r="55" spans="1:4">
      <c r="A55" t="s">
        <v>282</v>
      </c>
      <c r="B55" t="s">
        <v>1094</v>
      </c>
      <c r="C55" t="s">
        <v>2609</v>
      </c>
      <c r="D55" t="s">
        <v>5611</v>
      </c>
    </row>
    <row r="56" spans="1:4">
      <c r="A56" t="s">
        <v>283</v>
      </c>
      <c r="B56" t="s">
        <v>1094</v>
      </c>
      <c r="C56" t="s">
        <v>4741</v>
      </c>
      <c r="D56" t="s">
        <v>5611</v>
      </c>
    </row>
    <row r="57" spans="1:2">
      <c r="A57" t="s">
        <v>284</v>
      </c>
      <c r="B57" t="s">
        <v>1086</v>
      </c>
    </row>
    <row r="58" spans="1:2">
      <c r="A58" t="s">
        <v>304</v>
      </c>
      <c r="B58" t="s">
        <v>1086</v>
      </c>
    </row>
    <row r="59" spans="1:2">
      <c r="A59" t="s">
        <v>305</v>
      </c>
      <c r="B59" t="s">
        <v>1086</v>
      </c>
    </row>
    <row r="60" spans="1:4">
      <c r="A60" t="s">
        <v>309</v>
      </c>
      <c r="B60" t="s">
        <v>1094</v>
      </c>
      <c r="C60" t="s">
        <v>2199</v>
      </c>
      <c r="D60" t="s">
        <v>5611</v>
      </c>
    </row>
    <row r="61" spans="1:5">
      <c r="A61" t="s">
        <v>312</v>
      </c>
      <c r="B61" t="s">
        <v>1094</v>
      </c>
      <c r="C61" t="s">
        <v>2847</v>
      </c>
      <c r="D61" t="s">
        <v>5724</v>
      </c>
      <c r="E61" t="s">
        <v>9776</v>
      </c>
    </row>
    <row r="62" spans="1:2">
      <c r="A62" t="s">
        <v>323</v>
      </c>
      <c r="B62" t="s">
        <v>1086</v>
      </c>
    </row>
    <row r="63" spans="1:5">
      <c r="A63" t="s">
        <v>324</v>
      </c>
      <c r="B63" t="s">
        <v>1094</v>
      </c>
      <c r="C63" t="s">
        <v>3574</v>
      </c>
      <c r="D63" t="s">
        <v>5724</v>
      </c>
      <c r="E63" t="s">
        <v>10237</v>
      </c>
    </row>
    <row r="64" spans="1:2">
      <c r="A64" t="s">
        <v>325</v>
      </c>
      <c r="B64" t="s">
        <v>1086</v>
      </c>
    </row>
    <row r="65" spans="1:2">
      <c r="A65" t="s">
        <v>326</v>
      </c>
      <c r="B65" t="s">
        <v>1086</v>
      </c>
    </row>
    <row r="66" spans="1:2">
      <c r="A66" t="s">
        <v>327</v>
      </c>
      <c r="B66" t="s">
        <v>1086</v>
      </c>
    </row>
    <row r="67" spans="1:2">
      <c r="A67" t="s">
        <v>328</v>
      </c>
      <c r="B67" t="s">
        <v>1086</v>
      </c>
    </row>
    <row r="68" spans="1:2">
      <c r="A68" t="s">
        <v>329</v>
      </c>
      <c r="B68" t="s">
        <v>1086</v>
      </c>
    </row>
    <row r="69" spans="1:2">
      <c r="A69" t="s">
        <v>330</v>
      </c>
      <c r="B69" t="s">
        <v>1086</v>
      </c>
    </row>
    <row r="70" spans="1:2">
      <c r="A70" t="s">
        <v>331</v>
      </c>
      <c r="B70" t="s">
        <v>1086</v>
      </c>
    </row>
    <row r="71" spans="1:2">
      <c r="A71" t="s">
        <v>332</v>
      </c>
      <c r="B71" t="s">
        <v>1086</v>
      </c>
    </row>
    <row r="72" spans="1:2">
      <c r="A72" t="s">
        <v>334</v>
      </c>
      <c r="B72" t="s">
        <v>1086</v>
      </c>
    </row>
    <row r="73" spans="1:2">
      <c r="A73" t="s">
        <v>335</v>
      </c>
      <c r="B73" t="s">
        <v>1086</v>
      </c>
    </row>
    <row r="74" spans="1:2">
      <c r="A74" t="s">
        <v>336</v>
      </c>
      <c r="B74" t="s">
        <v>1086</v>
      </c>
    </row>
    <row r="75" spans="1:4">
      <c r="A75" t="s">
        <v>337</v>
      </c>
      <c r="B75" t="s">
        <v>1094</v>
      </c>
      <c r="C75" t="s">
        <v>3489</v>
      </c>
      <c r="D75" t="s">
        <v>5611</v>
      </c>
    </row>
    <row r="76" spans="1:5">
      <c r="A76" t="s">
        <v>339</v>
      </c>
      <c r="B76" t="s">
        <v>1094</v>
      </c>
      <c r="C76" t="s">
        <v>4303</v>
      </c>
      <c r="D76" t="s">
        <v>5724</v>
      </c>
      <c r="E76" t="s">
        <v>10238</v>
      </c>
    </row>
    <row r="77" spans="1:5">
      <c r="A77" t="s">
        <v>342</v>
      </c>
      <c r="B77" t="s">
        <v>1094</v>
      </c>
      <c r="C77" t="s">
        <v>4753</v>
      </c>
      <c r="D77" t="s">
        <v>5724</v>
      </c>
      <c r="E77" t="s">
        <v>10239</v>
      </c>
    </row>
    <row r="78" spans="1:4">
      <c r="A78" t="s">
        <v>352</v>
      </c>
      <c r="B78" t="s">
        <v>1094</v>
      </c>
      <c r="C78" t="s">
        <v>3198</v>
      </c>
      <c r="D78" t="s">
        <v>5611</v>
      </c>
    </row>
    <row r="79" spans="1:5">
      <c r="A79" t="s">
        <v>353</v>
      </c>
      <c r="B79" t="s">
        <v>1094</v>
      </c>
      <c r="C79" t="s">
        <v>2422</v>
      </c>
      <c r="D79" t="s">
        <v>5611</v>
      </c>
      <c r="E79" t="s">
        <v>5778</v>
      </c>
    </row>
    <row r="80" spans="1:5">
      <c r="A80" t="s">
        <v>356</v>
      </c>
      <c r="B80" t="s">
        <v>1094</v>
      </c>
      <c r="C80" t="s">
        <v>3356</v>
      </c>
      <c r="D80" t="s">
        <v>5724</v>
      </c>
      <c r="E80" t="s">
        <v>8792</v>
      </c>
    </row>
    <row r="81" spans="1:5">
      <c r="A81" t="s">
        <v>357</v>
      </c>
      <c r="B81" t="s">
        <v>1094</v>
      </c>
      <c r="C81" t="s">
        <v>2145</v>
      </c>
      <c r="D81" t="s">
        <v>5724</v>
      </c>
      <c r="E81" t="s">
        <v>10240</v>
      </c>
    </row>
    <row r="82" spans="1:5">
      <c r="A82" t="s">
        <v>358</v>
      </c>
      <c r="B82" t="s">
        <v>1094</v>
      </c>
      <c r="C82" t="s">
        <v>3206</v>
      </c>
      <c r="D82" t="s">
        <v>5724</v>
      </c>
      <c r="E82" t="s">
        <v>10241</v>
      </c>
    </row>
    <row r="83" spans="1:5">
      <c r="A83" t="s">
        <v>361</v>
      </c>
      <c r="B83" t="s">
        <v>1094</v>
      </c>
      <c r="C83" t="s">
        <v>3206</v>
      </c>
      <c r="D83" t="s">
        <v>5724</v>
      </c>
      <c r="E83" t="s">
        <v>9781</v>
      </c>
    </row>
    <row r="84" spans="1:5">
      <c r="A84" t="s">
        <v>362</v>
      </c>
      <c r="B84" t="s">
        <v>1094</v>
      </c>
      <c r="C84" t="s">
        <v>1946</v>
      </c>
      <c r="D84" t="s">
        <v>5724</v>
      </c>
      <c r="E84" t="s">
        <v>5737</v>
      </c>
    </row>
    <row r="85" spans="1:5">
      <c r="A85" t="s">
        <v>363</v>
      </c>
      <c r="B85" t="s">
        <v>1094</v>
      </c>
      <c r="C85" t="s">
        <v>4763</v>
      </c>
      <c r="D85" t="s">
        <v>5724</v>
      </c>
      <c r="E85" t="s">
        <v>10242</v>
      </c>
    </row>
    <row r="86" spans="1:4">
      <c r="A86" t="s">
        <v>366</v>
      </c>
      <c r="B86" t="s">
        <v>1094</v>
      </c>
      <c r="C86" t="s">
        <v>4715</v>
      </c>
      <c r="D86" t="s">
        <v>5611</v>
      </c>
    </row>
    <row r="87" spans="1:5">
      <c r="A87" t="s">
        <v>367</v>
      </c>
      <c r="B87" t="s">
        <v>1094</v>
      </c>
      <c r="C87" t="s">
        <v>3482</v>
      </c>
      <c r="D87" t="s">
        <v>5724</v>
      </c>
      <c r="E87" t="s">
        <v>10243</v>
      </c>
    </row>
    <row r="88" spans="1:5">
      <c r="A88" t="s">
        <v>369</v>
      </c>
      <c r="B88" t="s">
        <v>1094</v>
      </c>
      <c r="C88" t="s">
        <v>4704</v>
      </c>
      <c r="D88" t="s">
        <v>5724</v>
      </c>
      <c r="E88" t="s">
        <v>10244</v>
      </c>
    </row>
    <row r="89" spans="1:5">
      <c r="A89" t="s">
        <v>371</v>
      </c>
      <c r="B89" t="s">
        <v>1094</v>
      </c>
      <c r="C89" t="s">
        <v>8479</v>
      </c>
      <c r="D89" t="s">
        <v>5724</v>
      </c>
      <c r="E89" t="s">
        <v>8794</v>
      </c>
    </row>
    <row r="90" spans="1:2">
      <c r="A90" t="s">
        <v>379</v>
      </c>
      <c r="B90" t="s">
        <v>1086</v>
      </c>
    </row>
    <row r="91" spans="1:2">
      <c r="A91" t="s">
        <v>380</v>
      </c>
      <c r="B91" t="s">
        <v>1086</v>
      </c>
    </row>
    <row r="92" spans="1:5">
      <c r="A92" t="s">
        <v>381</v>
      </c>
      <c r="B92" t="s">
        <v>1094</v>
      </c>
      <c r="C92" t="s">
        <v>3081</v>
      </c>
      <c r="D92" t="s">
        <v>5724</v>
      </c>
      <c r="E92" t="s">
        <v>10245</v>
      </c>
    </row>
    <row r="93" spans="1:5">
      <c r="A93" t="s">
        <v>382</v>
      </c>
      <c r="B93" t="s">
        <v>1094</v>
      </c>
      <c r="C93" t="s">
        <v>3041</v>
      </c>
      <c r="D93" t="s">
        <v>5724</v>
      </c>
      <c r="E93" t="s">
        <v>10246</v>
      </c>
    </row>
  </sheetData>
  <pageMargins left="0.7" right="0.7" top="0.75" bottom="0.75" header="0.3" footer="0.3"/>
  <pageSetup paperSize="9" orientation="portrait"/>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5"/>
  <dimension ref="A1:V106"/>
  <sheetViews>
    <sheetView workbookViewId="0">
      <selection activeCell="A1" sqref="A1"/>
    </sheetView>
  </sheetViews>
  <sheetFormatPr defaultColWidth="9" defaultRowHeight="14.1"/>
  <sheetData>
    <row r="1" spans="1:22">
      <c r="A1" s="12" t="s">
        <v>0</v>
      </c>
      <c r="B1" s="12" t="s">
        <v>5791</v>
      </c>
      <c r="C1" s="12" t="s">
        <v>4639</v>
      </c>
      <c r="D1" s="12" t="s">
        <v>5792</v>
      </c>
      <c r="E1" s="12" t="s">
        <v>5793</v>
      </c>
      <c r="F1" s="12" t="s">
        <v>5794</v>
      </c>
      <c r="G1" s="12" t="s">
        <v>5795</v>
      </c>
      <c r="H1" s="12" t="s">
        <v>5794</v>
      </c>
      <c r="I1" s="12" t="s">
        <v>5796</v>
      </c>
      <c r="J1" s="12" t="s">
        <v>5794</v>
      </c>
      <c r="K1" s="12" t="s">
        <v>5797</v>
      </c>
      <c r="L1" s="12" t="s">
        <v>5794</v>
      </c>
      <c r="M1" s="12" t="s">
        <v>5798</v>
      </c>
      <c r="N1" s="12" t="s">
        <v>5794</v>
      </c>
      <c r="O1" s="12" t="s">
        <v>5799</v>
      </c>
      <c r="P1" s="12" t="s">
        <v>5794</v>
      </c>
      <c r="Q1" s="12" t="s">
        <v>5800</v>
      </c>
      <c r="R1" s="12" t="s">
        <v>5794</v>
      </c>
      <c r="S1" s="12" t="s">
        <v>5801</v>
      </c>
      <c r="T1" s="12" t="s">
        <v>5794</v>
      </c>
      <c r="U1" s="12" t="s">
        <v>5802</v>
      </c>
      <c r="V1" s="12" t="s">
        <v>5794</v>
      </c>
    </row>
    <row r="2" spans="1:22">
      <c r="A2" t="s">
        <v>7</v>
      </c>
      <c r="B2" t="s">
        <v>1094</v>
      </c>
      <c r="D2" t="s">
        <v>4654</v>
      </c>
      <c r="E2" t="s">
        <v>6532</v>
      </c>
      <c r="F2" t="s">
        <v>5724</v>
      </c>
      <c r="G2" t="s">
        <v>6142</v>
      </c>
      <c r="H2" t="s">
        <v>5611</v>
      </c>
      <c r="I2" t="s">
        <v>6422</v>
      </c>
      <c r="J2" t="s">
        <v>5611</v>
      </c>
      <c r="L2" t="s">
        <v>5805</v>
      </c>
      <c r="N2" t="s">
        <v>5805</v>
      </c>
      <c r="P2" t="s">
        <v>5805</v>
      </c>
      <c r="R2" t="s">
        <v>5805</v>
      </c>
      <c r="S2" t="s">
        <v>8914</v>
      </c>
      <c r="T2" t="s">
        <v>5611</v>
      </c>
      <c r="U2" t="s">
        <v>5548</v>
      </c>
      <c r="V2" t="s">
        <v>5611</v>
      </c>
    </row>
    <row r="3" spans="1:22">
      <c r="A3" t="s">
        <v>9</v>
      </c>
      <c r="B3" t="s">
        <v>1094</v>
      </c>
      <c r="D3" t="s">
        <v>4654</v>
      </c>
      <c r="E3" t="s">
        <v>6480</v>
      </c>
      <c r="F3" t="s">
        <v>5724</v>
      </c>
      <c r="G3" t="s">
        <v>6283</v>
      </c>
      <c r="H3" t="s">
        <v>5611</v>
      </c>
      <c r="I3" t="s">
        <v>6589</v>
      </c>
      <c r="J3" t="s">
        <v>5611</v>
      </c>
      <c r="L3" t="s">
        <v>5805</v>
      </c>
      <c r="N3" t="s">
        <v>5805</v>
      </c>
      <c r="P3" t="s">
        <v>5805</v>
      </c>
      <c r="R3" t="s">
        <v>5805</v>
      </c>
      <c r="S3" t="s">
        <v>5577</v>
      </c>
      <c r="T3" t="s">
        <v>5611</v>
      </c>
      <c r="U3" t="s">
        <v>10247</v>
      </c>
      <c r="V3" t="s">
        <v>5724</v>
      </c>
    </row>
    <row r="4" spans="1:22">
      <c r="A4" t="s">
        <v>14</v>
      </c>
      <c r="B4" t="s">
        <v>1094</v>
      </c>
      <c r="D4" t="s">
        <v>2143</v>
      </c>
      <c r="E4" t="s">
        <v>6060</v>
      </c>
      <c r="F4" t="s">
        <v>5724</v>
      </c>
      <c r="G4" t="s">
        <v>10248</v>
      </c>
      <c r="H4" t="s">
        <v>5724</v>
      </c>
      <c r="I4" t="s">
        <v>6112</v>
      </c>
      <c r="J4" t="s">
        <v>5724</v>
      </c>
      <c r="K4" t="s">
        <v>5819</v>
      </c>
      <c r="L4" t="s">
        <v>5724</v>
      </c>
      <c r="N4" t="s">
        <v>5805</v>
      </c>
      <c r="P4" t="s">
        <v>5805</v>
      </c>
      <c r="R4" t="s">
        <v>5805</v>
      </c>
      <c r="S4" t="s">
        <v>5528</v>
      </c>
      <c r="T4" t="s">
        <v>5611</v>
      </c>
      <c r="U4" t="s">
        <v>5518</v>
      </c>
      <c r="V4" t="s">
        <v>5611</v>
      </c>
    </row>
    <row r="5" spans="1:22">
      <c r="A5" t="s">
        <v>14</v>
      </c>
      <c r="B5" t="s">
        <v>1094</v>
      </c>
      <c r="D5" t="s">
        <v>2838</v>
      </c>
      <c r="E5" t="s">
        <v>6242</v>
      </c>
      <c r="F5" t="s">
        <v>5611</v>
      </c>
      <c r="G5" t="s">
        <v>6514</v>
      </c>
      <c r="H5" t="s">
        <v>5611</v>
      </c>
      <c r="I5" t="s">
        <v>8833</v>
      </c>
      <c r="J5" t="s">
        <v>5611</v>
      </c>
      <c r="L5" t="s">
        <v>5805</v>
      </c>
      <c r="N5" t="s">
        <v>5805</v>
      </c>
      <c r="P5" t="s">
        <v>5805</v>
      </c>
      <c r="R5" t="s">
        <v>5805</v>
      </c>
      <c r="S5" t="s">
        <v>5557</v>
      </c>
      <c r="T5" t="s">
        <v>5611</v>
      </c>
      <c r="U5" t="s">
        <v>5523</v>
      </c>
      <c r="V5" t="s">
        <v>5724</v>
      </c>
    </row>
    <row r="6" spans="1:22">
      <c r="A6" t="s">
        <v>32</v>
      </c>
      <c r="B6" t="s">
        <v>1094</v>
      </c>
      <c r="D6" t="s">
        <v>2133</v>
      </c>
      <c r="E6" t="s">
        <v>6008</v>
      </c>
      <c r="F6" t="s">
        <v>5611</v>
      </c>
      <c r="G6" t="s">
        <v>7041</v>
      </c>
      <c r="H6" t="s">
        <v>5611</v>
      </c>
      <c r="I6" t="s">
        <v>6145</v>
      </c>
      <c r="J6" t="s">
        <v>5611</v>
      </c>
      <c r="K6" t="s">
        <v>5971</v>
      </c>
      <c r="L6" t="s">
        <v>5611</v>
      </c>
      <c r="M6" t="s">
        <v>5825</v>
      </c>
      <c r="N6" t="s">
        <v>5611</v>
      </c>
      <c r="O6" t="s">
        <v>6838</v>
      </c>
      <c r="P6" t="s">
        <v>5611</v>
      </c>
      <c r="Q6" t="s">
        <v>6190</v>
      </c>
      <c r="R6" t="s">
        <v>5611</v>
      </c>
      <c r="S6" t="s">
        <v>5951</v>
      </c>
      <c r="T6" t="s">
        <v>5611</v>
      </c>
      <c r="U6" t="s">
        <v>5592</v>
      </c>
      <c r="V6" t="s">
        <v>5611</v>
      </c>
    </row>
    <row r="7" spans="1:22">
      <c r="A7" t="s">
        <v>33</v>
      </c>
      <c r="B7" t="s">
        <v>1094</v>
      </c>
      <c r="D7" t="s">
        <v>2895</v>
      </c>
      <c r="E7" t="s">
        <v>6436</v>
      </c>
      <c r="F7" t="s">
        <v>5611</v>
      </c>
      <c r="G7" t="s">
        <v>6049</v>
      </c>
      <c r="H7" t="s">
        <v>5611</v>
      </c>
      <c r="I7" t="s">
        <v>6163</v>
      </c>
      <c r="J7" t="s">
        <v>5724</v>
      </c>
      <c r="K7" t="s">
        <v>6148</v>
      </c>
      <c r="L7" t="s">
        <v>5611</v>
      </c>
      <c r="M7" t="s">
        <v>5917</v>
      </c>
      <c r="N7" t="s">
        <v>5611</v>
      </c>
      <c r="O7" t="s">
        <v>7501</v>
      </c>
      <c r="P7" t="s">
        <v>5611</v>
      </c>
      <c r="Q7" t="s">
        <v>5979</v>
      </c>
      <c r="R7" t="s">
        <v>5611</v>
      </c>
      <c r="S7" t="s">
        <v>6048</v>
      </c>
      <c r="T7" t="s">
        <v>5611</v>
      </c>
      <c r="U7" t="s">
        <v>5587</v>
      </c>
      <c r="V7" t="s">
        <v>5611</v>
      </c>
    </row>
    <row r="8" spans="1:22">
      <c r="A8" t="s">
        <v>33</v>
      </c>
      <c r="B8" t="s">
        <v>1094</v>
      </c>
      <c r="D8" t="s">
        <v>2574</v>
      </c>
      <c r="E8" t="s">
        <v>6179</v>
      </c>
      <c r="F8" t="s">
        <v>5611</v>
      </c>
      <c r="G8" t="s">
        <v>5816</v>
      </c>
      <c r="H8" t="s">
        <v>5611</v>
      </c>
      <c r="I8" t="s">
        <v>6513</v>
      </c>
      <c r="J8" t="s">
        <v>5611</v>
      </c>
      <c r="K8" t="s">
        <v>5938</v>
      </c>
      <c r="L8" t="s">
        <v>5611</v>
      </c>
      <c r="M8" t="s">
        <v>5825</v>
      </c>
      <c r="N8" t="s">
        <v>5611</v>
      </c>
      <c r="O8" t="s">
        <v>5943</v>
      </c>
      <c r="P8" t="s">
        <v>5611</v>
      </c>
      <c r="Q8" t="s">
        <v>6134</v>
      </c>
      <c r="R8" t="s">
        <v>5611</v>
      </c>
      <c r="S8" t="s">
        <v>6048</v>
      </c>
      <c r="T8" t="s">
        <v>5611</v>
      </c>
      <c r="U8" t="s">
        <v>5302</v>
      </c>
      <c r="V8" t="s">
        <v>5611</v>
      </c>
    </row>
    <row r="9" spans="1:22">
      <c r="A9" t="s">
        <v>33</v>
      </c>
      <c r="B9" t="s">
        <v>1094</v>
      </c>
      <c r="D9" t="s">
        <v>2508</v>
      </c>
      <c r="E9" t="s">
        <v>6159</v>
      </c>
      <c r="F9" t="s">
        <v>5611</v>
      </c>
      <c r="G9" t="s">
        <v>7061</v>
      </c>
      <c r="H9" t="s">
        <v>5611</v>
      </c>
      <c r="I9" t="s">
        <v>6512</v>
      </c>
      <c r="J9" t="s">
        <v>5611</v>
      </c>
      <c r="K9" t="s">
        <v>5466</v>
      </c>
      <c r="L9" t="s">
        <v>5724</v>
      </c>
      <c r="M9" t="s">
        <v>5818</v>
      </c>
      <c r="N9" t="s">
        <v>5611</v>
      </c>
      <c r="O9" t="s">
        <v>6231</v>
      </c>
      <c r="P9" t="s">
        <v>5611</v>
      </c>
      <c r="Q9" t="s">
        <v>4881</v>
      </c>
      <c r="R9" t="s">
        <v>5611</v>
      </c>
      <c r="S9" t="s">
        <v>4832</v>
      </c>
      <c r="T9" t="s">
        <v>5611</v>
      </c>
      <c r="U9" t="s">
        <v>5533</v>
      </c>
      <c r="V9" t="s">
        <v>5611</v>
      </c>
    </row>
    <row r="10" spans="1:22">
      <c r="A10" t="s">
        <v>33</v>
      </c>
      <c r="B10" t="s">
        <v>1094</v>
      </c>
      <c r="D10" t="s">
        <v>2352</v>
      </c>
      <c r="E10" t="s">
        <v>6447</v>
      </c>
      <c r="F10" t="s">
        <v>5611</v>
      </c>
      <c r="G10" t="s">
        <v>7128</v>
      </c>
      <c r="H10" t="s">
        <v>5611</v>
      </c>
      <c r="I10" t="s">
        <v>5900</v>
      </c>
      <c r="J10" t="s">
        <v>5611</v>
      </c>
      <c r="K10" t="s">
        <v>5845</v>
      </c>
      <c r="L10" t="s">
        <v>5611</v>
      </c>
      <c r="M10" t="s">
        <v>5818</v>
      </c>
      <c r="N10" t="s">
        <v>5611</v>
      </c>
      <c r="O10" t="s">
        <v>6198</v>
      </c>
      <c r="P10" t="s">
        <v>5611</v>
      </c>
      <c r="Q10" t="s">
        <v>5940</v>
      </c>
      <c r="R10" t="s">
        <v>5611</v>
      </c>
      <c r="S10" t="s">
        <v>6503</v>
      </c>
      <c r="T10" t="s">
        <v>5611</v>
      </c>
      <c r="U10" t="s">
        <v>5958</v>
      </c>
      <c r="V10" t="s">
        <v>5611</v>
      </c>
    </row>
    <row r="11" spans="1:22">
      <c r="A11" t="s">
        <v>37</v>
      </c>
      <c r="B11" t="s">
        <v>1094</v>
      </c>
      <c r="D11" t="s">
        <v>2702</v>
      </c>
      <c r="E11" t="s">
        <v>5842</v>
      </c>
      <c r="F11" t="s">
        <v>5724</v>
      </c>
      <c r="G11" t="s">
        <v>6536</v>
      </c>
      <c r="H11" t="s">
        <v>5611</v>
      </c>
      <c r="I11" t="s">
        <v>7076</v>
      </c>
      <c r="J11" t="s">
        <v>5611</v>
      </c>
      <c r="K11" t="s">
        <v>6148</v>
      </c>
      <c r="L11" t="s">
        <v>5611</v>
      </c>
      <c r="M11" t="s">
        <v>5818</v>
      </c>
      <c r="N11" t="s">
        <v>5611</v>
      </c>
      <c r="O11" t="s">
        <v>6408</v>
      </c>
      <c r="P11" t="s">
        <v>5724</v>
      </c>
      <c r="Q11" t="s">
        <v>6205</v>
      </c>
      <c r="R11" t="s">
        <v>5611</v>
      </c>
      <c r="S11" t="s">
        <v>6184</v>
      </c>
      <c r="T11" t="s">
        <v>5611</v>
      </c>
      <c r="U11" t="s">
        <v>5589</v>
      </c>
      <c r="V11" t="s">
        <v>5724</v>
      </c>
    </row>
    <row r="12" spans="1:22">
      <c r="A12" t="s">
        <v>38</v>
      </c>
      <c r="B12" t="s">
        <v>1094</v>
      </c>
      <c r="D12" t="s">
        <v>2529</v>
      </c>
      <c r="E12" t="s">
        <v>6645</v>
      </c>
      <c r="F12" t="s">
        <v>5724</v>
      </c>
      <c r="G12" t="s">
        <v>6341</v>
      </c>
      <c r="H12" t="s">
        <v>5611</v>
      </c>
      <c r="I12" t="s">
        <v>6410</v>
      </c>
      <c r="J12" t="s">
        <v>5611</v>
      </c>
      <c r="K12" t="s">
        <v>5880</v>
      </c>
      <c r="L12" t="s">
        <v>5724</v>
      </c>
      <c r="M12" t="s">
        <v>5819</v>
      </c>
      <c r="N12" t="s">
        <v>5611</v>
      </c>
      <c r="O12" t="s">
        <v>5140</v>
      </c>
      <c r="P12" t="s">
        <v>5611</v>
      </c>
      <c r="Q12" t="s">
        <v>5998</v>
      </c>
      <c r="R12" t="s">
        <v>5611</v>
      </c>
      <c r="S12" t="s">
        <v>6029</v>
      </c>
      <c r="T12" t="s">
        <v>5611</v>
      </c>
      <c r="U12" t="s">
        <v>5485</v>
      </c>
      <c r="V12" t="s">
        <v>5724</v>
      </c>
    </row>
    <row r="13" spans="1:22">
      <c r="A13" t="s">
        <v>38</v>
      </c>
      <c r="B13" t="s">
        <v>1094</v>
      </c>
      <c r="D13" t="s">
        <v>1667</v>
      </c>
      <c r="E13" t="s">
        <v>6982</v>
      </c>
      <c r="F13" t="s">
        <v>5724</v>
      </c>
      <c r="G13" t="s">
        <v>10249</v>
      </c>
      <c r="H13" t="s">
        <v>5724</v>
      </c>
      <c r="I13" t="s">
        <v>10250</v>
      </c>
      <c r="J13" t="s">
        <v>5724</v>
      </c>
      <c r="K13" t="s">
        <v>5880</v>
      </c>
      <c r="L13" t="s">
        <v>5724</v>
      </c>
      <c r="M13" t="s">
        <v>5837</v>
      </c>
      <c r="N13" t="s">
        <v>5724</v>
      </c>
      <c r="O13" t="s">
        <v>5826</v>
      </c>
      <c r="P13" t="s">
        <v>5611</v>
      </c>
      <c r="Q13" t="s">
        <v>4881</v>
      </c>
      <c r="R13" t="s">
        <v>5611</v>
      </c>
      <c r="S13" t="s">
        <v>5556</v>
      </c>
      <c r="T13" t="s">
        <v>5611</v>
      </c>
      <c r="U13" t="s">
        <v>4823</v>
      </c>
      <c r="V13" t="s">
        <v>5724</v>
      </c>
    </row>
    <row r="14" spans="1:2">
      <c r="A14" t="s">
        <v>40</v>
      </c>
      <c r="B14" t="s">
        <v>1086</v>
      </c>
    </row>
    <row r="15" spans="1:22">
      <c r="A15" t="s">
        <v>43</v>
      </c>
      <c r="B15" t="s">
        <v>1094</v>
      </c>
      <c r="D15" t="s">
        <v>2398</v>
      </c>
      <c r="E15" t="s">
        <v>6159</v>
      </c>
      <c r="F15" t="s">
        <v>5611</v>
      </c>
      <c r="G15" t="s">
        <v>6978</v>
      </c>
      <c r="H15" t="s">
        <v>5611</v>
      </c>
      <c r="I15" t="s">
        <v>5963</v>
      </c>
      <c r="J15" t="s">
        <v>5611</v>
      </c>
      <c r="K15" t="s">
        <v>5825</v>
      </c>
      <c r="L15" t="s">
        <v>5611</v>
      </c>
      <c r="M15" t="s">
        <v>5818</v>
      </c>
      <c r="N15" t="s">
        <v>5611</v>
      </c>
      <c r="O15" t="s">
        <v>6047</v>
      </c>
      <c r="P15" t="s">
        <v>5611</v>
      </c>
      <c r="Q15" t="s">
        <v>6205</v>
      </c>
      <c r="R15" t="s">
        <v>5611</v>
      </c>
      <c r="S15" t="s">
        <v>9918</v>
      </c>
      <c r="T15" t="s">
        <v>5611</v>
      </c>
      <c r="U15" t="s">
        <v>6077</v>
      </c>
      <c r="V15" t="s">
        <v>5611</v>
      </c>
    </row>
    <row r="16" spans="1:2">
      <c r="A16" t="s">
        <v>49</v>
      </c>
      <c r="B16" t="s">
        <v>1086</v>
      </c>
    </row>
    <row r="17" spans="1:2">
      <c r="A17" t="s">
        <v>60</v>
      </c>
      <c r="B17" t="s">
        <v>1086</v>
      </c>
    </row>
    <row r="18" spans="1:22">
      <c r="A18" t="s">
        <v>64</v>
      </c>
      <c r="B18" t="s">
        <v>1094</v>
      </c>
      <c r="D18" t="s">
        <v>3850</v>
      </c>
      <c r="E18" t="s">
        <v>5960</v>
      </c>
      <c r="F18" t="s">
        <v>5724</v>
      </c>
      <c r="G18" t="s">
        <v>6080</v>
      </c>
      <c r="H18" t="s">
        <v>5611</v>
      </c>
      <c r="I18" t="s">
        <v>6326</v>
      </c>
      <c r="J18" t="s">
        <v>5611</v>
      </c>
      <c r="K18" t="s">
        <v>5837</v>
      </c>
      <c r="L18" t="s">
        <v>5611</v>
      </c>
      <c r="M18" t="s">
        <v>5825</v>
      </c>
      <c r="N18" t="s">
        <v>5611</v>
      </c>
      <c r="O18" t="s">
        <v>6293</v>
      </c>
      <c r="P18" t="s">
        <v>5724</v>
      </c>
      <c r="Q18" t="s">
        <v>5866</v>
      </c>
      <c r="R18" t="s">
        <v>5611</v>
      </c>
      <c r="S18" t="s">
        <v>5543</v>
      </c>
      <c r="T18" t="s">
        <v>5611</v>
      </c>
      <c r="U18" t="s">
        <v>5525</v>
      </c>
      <c r="V18" t="s">
        <v>5724</v>
      </c>
    </row>
    <row r="19" spans="1:3">
      <c r="A19" t="s">
        <v>66</v>
      </c>
      <c r="B19" t="s">
        <v>1086</v>
      </c>
      <c r="C19" t="s">
        <v>6216</v>
      </c>
    </row>
    <row r="20" spans="1:2">
      <c r="A20" t="s">
        <v>76</v>
      </c>
      <c r="B20" t="s">
        <v>1086</v>
      </c>
    </row>
    <row r="21" spans="1:22">
      <c r="A21" t="s">
        <v>83</v>
      </c>
      <c r="B21" t="s">
        <v>1094</v>
      </c>
      <c r="D21" t="s">
        <v>1667</v>
      </c>
      <c r="E21" t="s">
        <v>5871</v>
      </c>
      <c r="F21" t="s">
        <v>5724</v>
      </c>
      <c r="G21" t="s">
        <v>6200</v>
      </c>
      <c r="H21" t="s">
        <v>5724</v>
      </c>
      <c r="I21" t="s">
        <v>5881</v>
      </c>
      <c r="J21" t="s">
        <v>5724</v>
      </c>
      <c r="K21" t="s">
        <v>5837</v>
      </c>
      <c r="L21" t="s">
        <v>5611</v>
      </c>
      <c r="M21" t="s">
        <v>5819</v>
      </c>
      <c r="N21" t="s">
        <v>5611</v>
      </c>
      <c r="O21" t="s">
        <v>6065</v>
      </c>
      <c r="P21" t="s">
        <v>5724</v>
      </c>
      <c r="Q21" t="s">
        <v>5980</v>
      </c>
      <c r="R21" t="s">
        <v>5611</v>
      </c>
      <c r="S21" t="s">
        <v>6273</v>
      </c>
      <c r="T21" t="s">
        <v>5611</v>
      </c>
      <c r="U21" t="s">
        <v>5563</v>
      </c>
      <c r="V21" t="s">
        <v>5724</v>
      </c>
    </row>
    <row r="22" spans="1:22">
      <c r="A22" t="s">
        <v>84</v>
      </c>
      <c r="B22" t="s">
        <v>1094</v>
      </c>
      <c r="D22" t="s">
        <v>2668</v>
      </c>
      <c r="E22" t="s">
        <v>7493</v>
      </c>
      <c r="F22" t="s">
        <v>5724</v>
      </c>
      <c r="G22" t="s">
        <v>10251</v>
      </c>
      <c r="H22" t="s">
        <v>5611</v>
      </c>
      <c r="I22" t="s">
        <v>7878</v>
      </c>
      <c r="J22" t="s">
        <v>5611</v>
      </c>
      <c r="K22" t="s">
        <v>4811</v>
      </c>
      <c r="L22" t="s">
        <v>5611</v>
      </c>
      <c r="M22" t="s">
        <v>5818</v>
      </c>
      <c r="N22" t="s">
        <v>5611</v>
      </c>
      <c r="O22" t="s">
        <v>6156</v>
      </c>
      <c r="P22" t="s">
        <v>5611</v>
      </c>
      <c r="Q22" t="s">
        <v>5882</v>
      </c>
      <c r="R22" t="s">
        <v>5611</v>
      </c>
      <c r="S22" t="s">
        <v>6822</v>
      </c>
      <c r="T22" t="s">
        <v>5611</v>
      </c>
      <c r="U22" t="s">
        <v>5573</v>
      </c>
      <c r="V22" t="s">
        <v>5724</v>
      </c>
    </row>
    <row r="23" spans="1:22">
      <c r="A23" t="s">
        <v>85</v>
      </c>
      <c r="B23" t="s">
        <v>1094</v>
      </c>
      <c r="D23" t="s">
        <v>3279</v>
      </c>
      <c r="E23" t="s">
        <v>5877</v>
      </c>
      <c r="F23" t="s">
        <v>5611</v>
      </c>
      <c r="G23" t="s">
        <v>6189</v>
      </c>
      <c r="H23" t="s">
        <v>5611</v>
      </c>
      <c r="I23" t="s">
        <v>7003</v>
      </c>
      <c r="J23" t="s">
        <v>5611</v>
      </c>
      <c r="K23" t="s">
        <v>6063</v>
      </c>
      <c r="L23" t="s">
        <v>5611</v>
      </c>
      <c r="M23" t="s">
        <v>5917</v>
      </c>
      <c r="N23" t="s">
        <v>5611</v>
      </c>
      <c r="O23" t="s">
        <v>5916</v>
      </c>
      <c r="P23" t="s">
        <v>5611</v>
      </c>
      <c r="Q23" t="s">
        <v>4881</v>
      </c>
      <c r="R23" t="s">
        <v>5611</v>
      </c>
      <c r="S23" t="s">
        <v>5806</v>
      </c>
      <c r="T23" t="s">
        <v>5611</v>
      </c>
      <c r="U23" t="s">
        <v>5606</v>
      </c>
      <c r="V23" t="s">
        <v>5611</v>
      </c>
    </row>
    <row r="24" spans="1:22">
      <c r="A24" t="s">
        <v>86</v>
      </c>
      <c r="B24" t="s">
        <v>1094</v>
      </c>
      <c r="D24" t="s">
        <v>2244</v>
      </c>
      <c r="E24" t="s">
        <v>6864</v>
      </c>
      <c r="F24" t="s">
        <v>5611</v>
      </c>
      <c r="G24" t="s">
        <v>10252</v>
      </c>
      <c r="H24" t="s">
        <v>5611</v>
      </c>
      <c r="I24" t="s">
        <v>10253</v>
      </c>
      <c r="J24" t="s">
        <v>5724</v>
      </c>
      <c r="K24" t="s">
        <v>4980</v>
      </c>
      <c r="L24" t="s">
        <v>5611</v>
      </c>
      <c r="M24" t="s">
        <v>5917</v>
      </c>
      <c r="N24" t="s">
        <v>5611</v>
      </c>
      <c r="O24" t="s">
        <v>6420</v>
      </c>
      <c r="P24" t="s">
        <v>5611</v>
      </c>
      <c r="Q24" t="s">
        <v>6555</v>
      </c>
      <c r="R24" t="s">
        <v>5611</v>
      </c>
      <c r="S24" t="s">
        <v>7166</v>
      </c>
      <c r="T24" t="s">
        <v>5611</v>
      </c>
      <c r="U24" t="s">
        <v>6273</v>
      </c>
      <c r="V24" t="s">
        <v>5611</v>
      </c>
    </row>
    <row r="25" spans="1:22">
      <c r="A25" t="s">
        <v>87</v>
      </c>
      <c r="B25" t="s">
        <v>1094</v>
      </c>
      <c r="D25" t="s">
        <v>2143</v>
      </c>
      <c r="E25" t="s">
        <v>6010</v>
      </c>
      <c r="F25" t="s">
        <v>5611</v>
      </c>
      <c r="G25" t="s">
        <v>9262</v>
      </c>
      <c r="H25" t="s">
        <v>5611</v>
      </c>
      <c r="I25" t="s">
        <v>5908</v>
      </c>
      <c r="J25" t="s">
        <v>5611</v>
      </c>
      <c r="K25" t="s">
        <v>5825</v>
      </c>
      <c r="L25" t="s">
        <v>5611</v>
      </c>
      <c r="M25" t="s">
        <v>5825</v>
      </c>
      <c r="N25" t="s">
        <v>5611</v>
      </c>
      <c r="O25" t="s">
        <v>8942</v>
      </c>
      <c r="P25" t="s">
        <v>5611</v>
      </c>
      <c r="Q25" t="s">
        <v>5911</v>
      </c>
      <c r="R25" t="s">
        <v>5611</v>
      </c>
      <c r="S25" t="s">
        <v>6154</v>
      </c>
      <c r="T25" t="s">
        <v>5611</v>
      </c>
      <c r="U25" t="s">
        <v>5511</v>
      </c>
      <c r="V25" t="s">
        <v>5611</v>
      </c>
    </row>
    <row r="26" spans="1:22">
      <c r="A26" t="s">
        <v>92</v>
      </c>
      <c r="B26" t="s">
        <v>1094</v>
      </c>
      <c r="D26" t="s">
        <v>2232</v>
      </c>
      <c r="E26" t="s">
        <v>6245</v>
      </c>
      <c r="F26" t="s">
        <v>5724</v>
      </c>
      <c r="G26" t="s">
        <v>5953</v>
      </c>
      <c r="H26" t="s">
        <v>5611</v>
      </c>
      <c r="I26" t="s">
        <v>6258</v>
      </c>
      <c r="J26" t="s">
        <v>5611</v>
      </c>
      <c r="K26" t="s">
        <v>5949</v>
      </c>
      <c r="L26" t="s">
        <v>5611</v>
      </c>
      <c r="M26" t="s">
        <v>5819</v>
      </c>
      <c r="N26" t="s">
        <v>5611</v>
      </c>
      <c r="O26" t="s">
        <v>5274</v>
      </c>
      <c r="P26" t="s">
        <v>5611</v>
      </c>
      <c r="Q26" t="s">
        <v>6043</v>
      </c>
      <c r="R26" t="s">
        <v>5611</v>
      </c>
      <c r="S26" t="s">
        <v>4868</v>
      </c>
      <c r="T26" t="s">
        <v>5611</v>
      </c>
      <c r="U26" t="s">
        <v>5505</v>
      </c>
      <c r="V26" t="s">
        <v>5611</v>
      </c>
    </row>
    <row r="27" spans="1:22">
      <c r="A27" t="s">
        <v>93</v>
      </c>
      <c r="B27" t="s">
        <v>1094</v>
      </c>
      <c r="D27" t="s">
        <v>2649</v>
      </c>
      <c r="E27" t="s">
        <v>6599</v>
      </c>
      <c r="F27" t="s">
        <v>5724</v>
      </c>
      <c r="G27" t="s">
        <v>7620</v>
      </c>
      <c r="H27" t="s">
        <v>5611</v>
      </c>
      <c r="I27" t="s">
        <v>6288</v>
      </c>
      <c r="J27" t="s">
        <v>5611</v>
      </c>
      <c r="K27" t="s">
        <v>6054</v>
      </c>
      <c r="L27" t="s">
        <v>5611</v>
      </c>
      <c r="M27" t="s">
        <v>5818</v>
      </c>
      <c r="N27" t="s">
        <v>5611</v>
      </c>
      <c r="O27" t="s">
        <v>6312</v>
      </c>
      <c r="P27" t="s">
        <v>5611</v>
      </c>
      <c r="Q27" t="s">
        <v>6081</v>
      </c>
      <c r="R27" t="s">
        <v>5724</v>
      </c>
      <c r="S27" t="s">
        <v>8964</v>
      </c>
      <c r="T27" t="s">
        <v>5611</v>
      </c>
      <c r="U27" t="s">
        <v>5588</v>
      </c>
      <c r="V27" t="s">
        <v>5724</v>
      </c>
    </row>
    <row r="28" spans="1:22">
      <c r="A28" t="s">
        <v>95</v>
      </c>
      <c r="B28" t="s">
        <v>1094</v>
      </c>
      <c r="D28" t="s">
        <v>2608</v>
      </c>
      <c r="E28" t="s">
        <v>5972</v>
      </c>
      <c r="F28" t="s">
        <v>5724</v>
      </c>
      <c r="G28" t="s">
        <v>6235</v>
      </c>
      <c r="H28" t="s">
        <v>5611</v>
      </c>
      <c r="I28" t="s">
        <v>6392</v>
      </c>
      <c r="J28" t="s">
        <v>5611</v>
      </c>
      <c r="K28" t="s">
        <v>5837</v>
      </c>
      <c r="L28" t="s">
        <v>5611</v>
      </c>
      <c r="M28" t="s">
        <v>5818</v>
      </c>
      <c r="N28" t="s">
        <v>5611</v>
      </c>
      <c r="O28" t="s">
        <v>6163</v>
      </c>
      <c r="P28" t="s">
        <v>5611</v>
      </c>
      <c r="Q28" t="s">
        <v>5925</v>
      </c>
      <c r="R28" t="s">
        <v>5611</v>
      </c>
      <c r="S28" t="s">
        <v>5507</v>
      </c>
      <c r="T28" t="s">
        <v>5724</v>
      </c>
      <c r="U28" t="s">
        <v>5539</v>
      </c>
      <c r="V28" t="s">
        <v>5611</v>
      </c>
    </row>
    <row r="29" spans="1:22">
      <c r="A29" t="s">
        <v>97</v>
      </c>
      <c r="B29" t="s">
        <v>1094</v>
      </c>
      <c r="D29" t="s">
        <v>3095</v>
      </c>
      <c r="E29" t="s">
        <v>6105</v>
      </c>
      <c r="F29" t="s">
        <v>5611</v>
      </c>
      <c r="G29" t="s">
        <v>6331</v>
      </c>
      <c r="H29" t="s">
        <v>5611</v>
      </c>
      <c r="I29" t="s">
        <v>5816</v>
      </c>
      <c r="J29" t="s">
        <v>5611</v>
      </c>
      <c r="K29" t="s">
        <v>5837</v>
      </c>
      <c r="L29" t="s">
        <v>5611</v>
      </c>
      <c r="M29" t="s">
        <v>5818</v>
      </c>
      <c r="N29" t="s">
        <v>5611</v>
      </c>
      <c r="O29" t="s">
        <v>7273</v>
      </c>
      <c r="P29" t="s">
        <v>5724</v>
      </c>
      <c r="Q29" t="s">
        <v>6157</v>
      </c>
      <c r="R29" t="s">
        <v>5611</v>
      </c>
      <c r="S29" t="s">
        <v>8824</v>
      </c>
      <c r="T29" t="s">
        <v>5611</v>
      </c>
      <c r="U29" t="s">
        <v>5603</v>
      </c>
      <c r="V29" t="s">
        <v>5611</v>
      </c>
    </row>
    <row r="30" spans="1:22">
      <c r="A30" t="s">
        <v>99</v>
      </c>
      <c r="B30" t="s">
        <v>1094</v>
      </c>
      <c r="D30" t="s">
        <v>2450</v>
      </c>
      <c r="E30" t="s">
        <v>6135</v>
      </c>
      <c r="F30" t="s">
        <v>5611</v>
      </c>
      <c r="G30" t="s">
        <v>7592</v>
      </c>
      <c r="H30" t="s">
        <v>5611</v>
      </c>
      <c r="I30" t="s">
        <v>6253</v>
      </c>
      <c r="J30" t="s">
        <v>5611</v>
      </c>
      <c r="K30" t="s">
        <v>5837</v>
      </c>
      <c r="L30" t="s">
        <v>5611</v>
      </c>
      <c r="M30" t="s">
        <v>5818</v>
      </c>
      <c r="N30" t="s">
        <v>5611</v>
      </c>
      <c r="O30" t="s">
        <v>6002</v>
      </c>
      <c r="P30" t="s">
        <v>5611</v>
      </c>
      <c r="Q30" t="s">
        <v>5847</v>
      </c>
      <c r="R30" t="s">
        <v>5611</v>
      </c>
      <c r="S30" t="s">
        <v>7290</v>
      </c>
      <c r="T30" t="s">
        <v>5611</v>
      </c>
      <c r="U30" t="s">
        <v>5606</v>
      </c>
      <c r="V30" t="s">
        <v>5611</v>
      </c>
    </row>
    <row r="31" spans="1:22">
      <c r="A31" t="s">
        <v>100</v>
      </c>
      <c r="B31" t="s">
        <v>1094</v>
      </c>
      <c r="D31" t="s">
        <v>2320</v>
      </c>
      <c r="E31" t="s">
        <v>5817</v>
      </c>
      <c r="F31" t="s">
        <v>5724</v>
      </c>
      <c r="G31" t="s">
        <v>5830</v>
      </c>
      <c r="H31" t="s">
        <v>5724</v>
      </c>
      <c r="I31" t="s">
        <v>6309</v>
      </c>
      <c r="J31" t="s">
        <v>5611</v>
      </c>
      <c r="K31" t="s">
        <v>5818</v>
      </c>
      <c r="L31" t="s">
        <v>5611</v>
      </c>
      <c r="M31" t="s">
        <v>5819</v>
      </c>
      <c r="N31" t="s">
        <v>5611</v>
      </c>
      <c r="O31" t="s">
        <v>6248</v>
      </c>
      <c r="P31" t="s">
        <v>5611</v>
      </c>
      <c r="Q31" t="s">
        <v>6161</v>
      </c>
      <c r="R31" t="s">
        <v>5611</v>
      </c>
      <c r="S31" t="s">
        <v>7485</v>
      </c>
      <c r="T31" t="s">
        <v>5611</v>
      </c>
      <c r="U31" t="s">
        <v>5517</v>
      </c>
      <c r="V31" t="s">
        <v>5724</v>
      </c>
    </row>
    <row r="32" spans="1:22">
      <c r="A32" t="s">
        <v>101</v>
      </c>
      <c r="B32" t="s">
        <v>1094</v>
      </c>
      <c r="D32" t="s">
        <v>2656</v>
      </c>
      <c r="E32" t="s">
        <v>5910</v>
      </c>
      <c r="F32" t="s">
        <v>5611</v>
      </c>
      <c r="G32" t="s">
        <v>6341</v>
      </c>
      <c r="H32" t="s">
        <v>5611</v>
      </c>
      <c r="I32" t="s">
        <v>6402</v>
      </c>
      <c r="J32" t="s">
        <v>5611</v>
      </c>
      <c r="K32" t="s">
        <v>5837</v>
      </c>
      <c r="L32" t="s">
        <v>5611</v>
      </c>
      <c r="M32" t="s">
        <v>5819</v>
      </c>
      <c r="N32" t="s">
        <v>5611</v>
      </c>
      <c r="O32" t="s">
        <v>6389</v>
      </c>
      <c r="P32" t="s">
        <v>5611</v>
      </c>
      <c r="Q32" t="s">
        <v>5975</v>
      </c>
      <c r="R32" t="s">
        <v>5611</v>
      </c>
      <c r="S32" t="s">
        <v>6012</v>
      </c>
      <c r="T32" t="s">
        <v>5611</v>
      </c>
      <c r="U32" t="s">
        <v>5547</v>
      </c>
      <c r="V32" t="s">
        <v>5724</v>
      </c>
    </row>
    <row r="33" spans="1:22">
      <c r="A33" t="s">
        <v>102</v>
      </c>
      <c r="B33" t="s">
        <v>1094</v>
      </c>
      <c r="D33" t="s">
        <v>3332</v>
      </c>
      <c r="E33" t="s">
        <v>6025</v>
      </c>
      <c r="F33" t="s">
        <v>5724</v>
      </c>
      <c r="G33" t="s">
        <v>5843</v>
      </c>
      <c r="H33" t="s">
        <v>5611</v>
      </c>
      <c r="I33" t="s">
        <v>6258</v>
      </c>
      <c r="J33" t="s">
        <v>5611</v>
      </c>
      <c r="K33" t="s">
        <v>4980</v>
      </c>
      <c r="L33" t="s">
        <v>5611</v>
      </c>
      <c r="M33" t="s">
        <v>5917</v>
      </c>
      <c r="N33" t="s">
        <v>5611</v>
      </c>
      <c r="O33" t="s">
        <v>5853</v>
      </c>
      <c r="P33" t="s">
        <v>5611</v>
      </c>
      <c r="Q33" t="s">
        <v>6399</v>
      </c>
      <c r="R33" t="s">
        <v>5611</v>
      </c>
      <c r="S33" t="s">
        <v>6595</v>
      </c>
      <c r="T33" t="s">
        <v>5611</v>
      </c>
      <c r="U33" t="s">
        <v>5523</v>
      </c>
      <c r="V33" t="s">
        <v>5724</v>
      </c>
    </row>
    <row r="34" spans="1:22">
      <c r="A34" t="s">
        <v>103</v>
      </c>
      <c r="B34" t="s">
        <v>1094</v>
      </c>
      <c r="D34" t="s">
        <v>2445</v>
      </c>
      <c r="E34" t="s">
        <v>5947</v>
      </c>
      <c r="F34" t="s">
        <v>5724</v>
      </c>
      <c r="G34" t="s">
        <v>6250</v>
      </c>
      <c r="H34" t="s">
        <v>5611</v>
      </c>
      <c r="I34" t="s">
        <v>6201</v>
      </c>
      <c r="J34" t="s">
        <v>5611</v>
      </c>
      <c r="K34" t="s">
        <v>5949</v>
      </c>
      <c r="L34" t="s">
        <v>5611</v>
      </c>
      <c r="M34" t="s">
        <v>5825</v>
      </c>
      <c r="N34" t="s">
        <v>5611</v>
      </c>
      <c r="O34" t="s">
        <v>7121</v>
      </c>
      <c r="P34" t="s">
        <v>5611</v>
      </c>
      <c r="Q34" t="s">
        <v>5888</v>
      </c>
      <c r="R34" t="s">
        <v>5611</v>
      </c>
      <c r="S34" t="s">
        <v>9134</v>
      </c>
      <c r="T34" t="s">
        <v>5611</v>
      </c>
      <c r="U34" t="s">
        <v>5490</v>
      </c>
      <c r="V34" t="s">
        <v>5611</v>
      </c>
    </row>
    <row r="35" spans="1:22">
      <c r="A35" t="s">
        <v>104</v>
      </c>
      <c r="B35" t="s">
        <v>1094</v>
      </c>
      <c r="D35" t="s">
        <v>2192</v>
      </c>
      <c r="E35" t="s">
        <v>6090</v>
      </c>
      <c r="F35" t="s">
        <v>5724</v>
      </c>
      <c r="G35" t="s">
        <v>10254</v>
      </c>
      <c r="H35" t="s">
        <v>5724</v>
      </c>
      <c r="I35" t="s">
        <v>10255</v>
      </c>
      <c r="J35" t="s">
        <v>5724</v>
      </c>
      <c r="K35" t="s">
        <v>5819</v>
      </c>
      <c r="L35" t="s">
        <v>5724</v>
      </c>
      <c r="M35" t="s">
        <v>5819</v>
      </c>
      <c r="N35" t="s">
        <v>5611</v>
      </c>
      <c r="O35" t="s">
        <v>5826</v>
      </c>
      <c r="P35" t="s">
        <v>5611</v>
      </c>
      <c r="Q35" t="s">
        <v>5911</v>
      </c>
      <c r="R35" t="s">
        <v>5611</v>
      </c>
      <c r="S35" t="s">
        <v>5559</v>
      </c>
      <c r="T35" t="s">
        <v>5611</v>
      </c>
      <c r="U35" t="s">
        <v>5592</v>
      </c>
      <c r="V35" t="s">
        <v>5724</v>
      </c>
    </row>
    <row r="36" spans="1:22">
      <c r="A36" t="s">
        <v>106</v>
      </c>
      <c r="B36" t="s">
        <v>1094</v>
      </c>
      <c r="D36" t="s">
        <v>4708</v>
      </c>
      <c r="E36" t="s">
        <v>6217</v>
      </c>
      <c r="F36" t="s">
        <v>5724</v>
      </c>
      <c r="G36" t="s">
        <v>7626</v>
      </c>
      <c r="H36" t="s">
        <v>5611</v>
      </c>
      <c r="J36" t="s">
        <v>5805</v>
      </c>
      <c r="K36" t="s">
        <v>5925</v>
      </c>
      <c r="L36" t="s">
        <v>5724</v>
      </c>
      <c r="M36" t="s">
        <v>5880</v>
      </c>
      <c r="N36" t="s">
        <v>5611</v>
      </c>
      <c r="O36" t="s">
        <v>5092</v>
      </c>
      <c r="P36" t="s">
        <v>5724</v>
      </c>
      <c r="Q36" t="s">
        <v>5925</v>
      </c>
      <c r="R36" t="s">
        <v>5611</v>
      </c>
      <c r="S36" t="s">
        <v>6221</v>
      </c>
      <c r="T36" t="s">
        <v>5611</v>
      </c>
      <c r="U36" t="s">
        <v>5588</v>
      </c>
      <c r="V36" t="s">
        <v>5724</v>
      </c>
    </row>
    <row r="37" spans="1:22">
      <c r="A37" t="s">
        <v>107</v>
      </c>
      <c r="B37" t="s">
        <v>1094</v>
      </c>
      <c r="D37" t="s">
        <v>2223</v>
      </c>
      <c r="E37" t="s">
        <v>6010</v>
      </c>
      <c r="F37" t="s">
        <v>5611</v>
      </c>
      <c r="G37" t="s">
        <v>6419</v>
      </c>
      <c r="H37" t="s">
        <v>5611</v>
      </c>
      <c r="I37" t="s">
        <v>6447</v>
      </c>
      <c r="J37" t="s">
        <v>5611</v>
      </c>
      <c r="K37" t="s">
        <v>4811</v>
      </c>
      <c r="L37" t="s">
        <v>5611</v>
      </c>
      <c r="M37" t="s">
        <v>5466</v>
      </c>
      <c r="N37" t="s">
        <v>5611</v>
      </c>
      <c r="O37" t="s">
        <v>2121</v>
      </c>
      <c r="P37" t="s">
        <v>5611</v>
      </c>
      <c r="Q37" t="s">
        <v>4894</v>
      </c>
      <c r="R37" t="s">
        <v>5611</v>
      </c>
      <c r="S37" t="s">
        <v>6050</v>
      </c>
      <c r="T37" t="s">
        <v>5611</v>
      </c>
      <c r="U37" t="s">
        <v>5562</v>
      </c>
      <c r="V37" t="s">
        <v>5611</v>
      </c>
    </row>
    <row r="38" spans="1:22">
      <c r="A38" t="s">
        <v>108</v>
      </c>
      <c r="B38" t="s">
        <v>1094</v>
      </c>
      <c r="D38" t="s">
        <v>3477</v>
      </c>
      <c r="E38" t="s">
        <v>5813</v>
      </c>
      <c r="F38" t="s">
        <v>5611</v>
      </c>
      <c r="G38" t="s">
        <v>6623</v>
      </c>
      <c r="H38" t="s">
        <v>5611</v>
      </c>
      <c r="I38" t="s">
        <v>9133</v>
      </c>
      <c r="J38" t="s">
        <v>5611</v>
      </c>
      <c r="K38" t="s">
        <v>4811</v>
      </c>
      <c r="L38" t="s">
        <v>5611</v>
      </c>
      <c r="M38" t="s">
        <v>4942</v>
      </c>
      <c r="N38" t="s">
        <v>5611</v>
      </c>
      <c r="O38" t="s">
        <v>6276</v>
      </c>
      <c r="P38" t="s">
        <v>5611</v>
      </c>
      <c r="Q38" t="s">
        <v>6555</v>
      </c>
      <c r="R38" t="s">
        <v>5611</v>
      </c>
      <c r="S38" t="s">
        <v>10256</v>
      </c>
      <c r="T38" t="s">
        <v>5724</v>
      </c>
      <c r="U38" t="s">
        <v>5526</v>
      </c>
      <c r="V38" t="s">
        <v>5611</v>
      </c>
    </row>
    <row r="39" spans="1:22">
      <c r="A39" t="s">
        <v>118</v>
      </c>
      <c r="B39" t="s">
        <v>1094</v>
      </c>
      <c r="D39" t="s">
        <v>3274</v>
      </c>
      <c r="E39" t="s">
        <v>6228</v>
      </c>
      <c r="F39" t="s">
        <v>5611</v>
      </c>
      <c r="G39" t="s">
        <v>6852</v>
      </c>
      <c r="H39" t="s">
        <v>5611</v>
      </c>
      <c r="I39" t="s">
        <v>6008</v>
      </c>
      <c r="J39" t="s">
        <v>5611</v>
      </c>
      <c r="K39" t="s">
        <v>6148</v>
      </c>
      <c r="L39" t="s">
        <v>5611</v>
      </c>
      <c r="M39" t="s">
        <v>5818</v>
      </c>
      <c r="N39" t="s">
        <v>5611</v>
      </c>
      <c r="O39" t="s">
        <v>6038</v>
      </c>
      <c r="P39" t="s">
        <v>5611</v>
      </c>
      <c r="Q39" t="s">
        <v>6157</v>
      </c>
      <c r="R39" t="s">
        <v>5611</v>
      </c>
      <c r="S39" t="s">
        <v>6237</v>
      </c>
      <c r="T39" t="s">
        <v>5611</v>
      </c>
      <c r="U39" t="s">
        <v>5542</v>
      </c>
      <c r="V39" t="s">
        <v>5611</v>
      </c>
    </row>
    <row r="40" spans="1:22">
      <c r="A40" t="s">
        <v>131</v>
      </c>
      <c r="B40" t="s">
        <v>1094</v>
      </c>
      <c r="D40" t="s">
        <v>4764</v>
      </c>
      <c r="E40" t="s">
        <v>5929</v>
      </c>
      <c r="F40" t="s">
        <v>5724</v>
      </c>
      <c r="H40" t="s">
        <v>5805</v>
      </c>
      <c r="I40" t="s">
        <v>7863</v>
      </c>
      <c r="J40" t="s">
        <v>5724</v>
      </c>
      <c r="K40" t="s">
        <v>5925</v>
      </c>
      <c r="L40" t="s">
        <v>5611</v>
      </c>
      <c r="M40" t="s">
        <v>6148</v>
      </c>
      <c r="N40" t="s">
        <v>5724</v>
      </c>
      <c r="O40" t="s">
        <v>6300</v>
      </c>
      <c r="P40" t="s">
        <v>5611</v>
      </c>
      <c r="Q40" t="s">
        <v>6257</v>
      </c>
      <c r="R40" t="s">
        <v>5724</v>
      </c>
      <c r="S40" t="s">
        <v>6006</v>
      </c>
      <c r="T40" t="s">
        <v>5611</v>
      </c>
      <c r="U40" t="s">
        <v>5589</v>
      </c>
      <c r="V40" t="s">
        <v>5724</v>
      </c>
    </row>
    <row r="41" spans="1:22">
      <c r="A41" t="s">
        <v>191</v>
      </c>
      <c r="B41" t="s">
        <v>1094</v>
      </c>
      <c r="D41" t="s">
        <v>4663</v>
      </c>
      <c r="E41" t="s">
        <v>5823</v>
      </c>
      <c r="F41" t="s">
        <v>5724</v>
      </c>
      <c r="G41" t="s">
        <v>6249</v>
      </c>
      <c r="H41" t="s">
        <v>5611</v>
      </c>
      <c r="J41" t="s">
        <v>5805</v>
      </c>
      <c r="L41" t="s">
        <v>5805</v>
      </c>
      <c r="N41" t="s">
        <v>5805</v>
      </c>
      <c r="P41" t="s">
        <v>5805</v>
      </c>
      <c r="R41" t="s">
        <v>5805</v>
      </c>
      <c r="S41" t="s">
        <v>8964</v>
      </c>
      <c r="T41" t="s">
        <v>5611</v>
      </c>
      <c r="U41" t="s">
        <v>5517</v>
      </c>
      <c r="V41" t="s">
        <v>5611</v>
      </c>
    </row>
    <row r="42" spans="1:22">
      <c r="A42" t="s">
        <v>192</v>
      </c>
      <c r="B42" t="s">
        <v>1094</v>
      </c>
      <c r="D42" t="s">
        <v>2545</v>
      </c>
      <c r="E42" t="s">
        <v>8862</v>
      </c>
      <c r="F42" t="s">
        <v>5611</v>
      </c>
      <c r="G42" t="s">
        <v>7061</v>
      </c>
      <c r="H42" t="s">
        <v>5611</v>
      </c>
      <c r="J42" t="s">
        <v>5805</v>
      </c>
      <c r="L42" t="s">
        <v>5805</v>
      </c>
      <c r="N42" t="s">
        <v>5805</v>
      </c>
      <c r="P42" t="s">
        <v>5805</v>
      </c>
      <c r="R42" t="s">
        <v>5805</v>
      </c>
      <c r="S42" t="s">
        <v>5544</v>
      </c>
      <c r="T42" t="s">
        <v>5611</v>
      </c>
      <c r="U42" t="s">
        <v>5526</v>
      </c>
      <c r="V42" t="s">
        <v>5611</v>
      </c>
    </row>
    <row r="43" spans="1:22">
      <c r="A43" t="s">
        <v>192</v>
      </c>
      <c r="B43" t="s">
        <v>1094</v>
      </c>
      <c r="D43" t="s">
        <v>4655</v>
      </c>
      <c r="E43" t="s">
        <v>6170</v>
      </c>
      <c r="F43" t="s">
        <v>5611</v>
      </c>
      <c r="H43" t="s">
        <v>5805</v>
      </c>
      <c r="J43" t="s">
        <v>5805</v>
      </c>
      <c r="L43" t="s">
        <v>5805</v>
      </c>
      <c r="N43" t="s">
        <v>5805</v>
      </c>
      <c r="P43" t="s">
        <v>5805</v>
      </c>
      <c r="R43" t="s">
        <v>5805</v>
      </c>
      <c r="S43" t="s">
        <v>5526</v>
      </c>
      <c r="T43" t="s">
        <v>5724</v>
      </c>
      <c r="V43" t="s">
        <v>5805</v>
      </c>
    </row>
    <row r="44" spans="1:22">
      <c r="A44" t="s">
        <v>194</v>
      </c>
      <c r="B44" t="s">
        <v>1094</v>
      </c>
      <c r="D44" t="s">
        <v>3222</v>
      </c>
      <c r="E44" t="s">
        <v>6373</v>
      </c>
      <c r="F44" t="s">
        <v>5724</v>
      </c>
      <c r="G44" t="s">
        <v>6694</v>
      </c>
      <c r="H44" t="s">
        <v>5611</v>
      </c>
      <c r="I44" t="s">
        <v>7286</v>
      </c>
      <c r="J44" t="s">
        <v>5611</v>
      </c>
      <c r="K44" t="s">
        <v>6148</v>
      </c>
      <c r="L44" t="s">
        <v>5611</v>
      </c>
      <c r="M44" t="s">
        <v>5818</v>
      </c>
      <c r="N44" t="s">
        <v>5611</v>
      </c>
      <c r="O44" t="s">
        <v>6178</v>
      </c>
      <c r="P44" t="s">
        <v>5724</v>
      </c>
      <c r="Q44" t="s">
        <v>6254</v>
      </c>
      <c r="R44" t="s">
        <v>5611</v>
      </c>
      <c r="S44" t="s">
        <v>6294</v>
      </c>
      <c r="T44" t="s">
        <v>5611</v>
      </c>
      <c r="U44" t="s">
        <v>5521</v>
      </c>
      <c r="V44" t="s">
        <v>5724</v>
      </c>
    </row>
    <row r="45" spans="1:22">
      <c r="A45" t="s">
        <v>194</v>
      </c>
      <c r="B45" t="s">
        <v>1094</v>
      </c>
      <c r="D45" t="s">
        <v>2461</v>
      </c>
      <c r="E45" t="s">
        <v>6084</v>
      </c>
      <c r="F45" t="s">
        <v>5724</v>
      </c>
      <c r="G45" t="s">
        <v>6642</v>
      </c>
      <c r="H45" t="s">
        <v>5611</v>
      </c>
      <c r="I45" t="s">
        <v>6852</v>
      </c>
      <c r="J45" t="s">
        <v>5611</v>
      </c>
      <c r="K45" t="s">
        <v>5917</v>
      </c>
      <c r="L45" t="s">
        <v>5724</v>
      </c>
      <c r="M45" t="s">
        <v>5917</v>
      </c>
      <c r="N45" t="s">
        <v>5611</v>
      </c>
      <c r="O45" t="s">
        <v>6038</v>
      </c>
      <c r="P45" t="s">
        <v>5611</v>
      </c>
      <c r="Q45" t="s">
        <v>4871</v>
      </c>
      <c r="R45" t="s">
        <v>5611</v>
      </c>
      <c r="S45" t="s">
        <v>6050</v>
      </c>
      <c r="T45" t="s">
        <v>5611</v>
      </c>
      <c r="U45" t="s">
        <v>4840</v>
      </c>
      <c r="V45" t="s">
        <v>5724</v>
      </c>
    </row>
    <row r="46" spans="1:22">
      <c r="A46" t="s">
        <v>198</v>
      </c>
      <c r="B46" t="s">
        <v>1094</v>
      </c>
      <c r="D46" t="s">
        <v>4709</v>
      </c>
      <c r="F46" t="s">
        <v>5805</v>
      </c>
      <c r="G46" t="s">
        <v>7570</v>
      </c>
      <c r="H46" t="s">
        <v>5611</v>
      </c>
      <c r="I46" t="s">
        <v>7522</v>
      </c>
      <c r="J46" t="s">
        <v>5611</v>
      </c>
      <c r="L46" t="s">
        <v>5805</v>
      </c>
      <c r="N46" t="s">
        <v>5805</v>
      </c>
      <c r="P46" t="s">
        <v>5805</v>
      </c>
      <c r="R46" t="s">
        <v>5805</v>
      </c>
      <c r="S46" t="s">
        <v>6472</v>
      </c>
      <c r="T46" t="s">
        <v>5611</v>
      </c>
      <c r="U46" t="s">
        <v>5577</v>
      </c>
      <c r="V46" t="s">
        <v>5611</v>
      </c>
    </row>
    <row r="47" spans="1:22">
      <c r="A47" t="s">
        <v>4742</v>
      </c>
      <c r="B47" t="s">
        <v>1094</v>
      </c>
      <c r="D47" t="s">
        <v>4726</v>
      </c>
      <c r="E47" t="s">
        <v>5995</v>
      </c>
      <c r="F47" t="s">
        <v>5611</v>
      </c>
      <c r="G47" t="s">
        <v>6880</v>
      </c>
      <c r="H47" t="s">
        <v>5611</v>
      </c>
      <c r="I47" t="s">
        <v>6509</v>
      </c>
      <c r="J47" t="s">
        <v>5611</v>
      </c>
      <c r="L47" t="s">
        <v>5805</v>
      </c>
      <c r="N47" t="s">
        <v>5805</v>
      </c>
      <c r="P47" t="s">
        <v>5805</v>
      </c>
      <c r="R47" t="s">
        <v>5805</v>
      </c>
      <c r="S47" t="s">
        <v>5913</v>
      </c>
      <c r="T47" t="s">
        <v>5611</v>
      </c>
      <c r="U47" t="s">
        <v>6077</v>
      </c>
      <c r="V47" t="s">
        <v>5611</v>
      </c>
    </row>
    <row r="48" spans="1:22">
      <c r="A48" t="s">
        <v>199</v>
      </c>
      <c r="B48" t="s">
        <v>1094</v>
      </c>
      <c r="D48" t="s">
        <v>3128</v>
      </c>
      <c r="E48" t="s">
        <v>5959</v>
      </c>
      <c r="F48" t="s">
        <v>5611</v>
      </c>
      <c r="G48" t="s">
        <v>6049</v>
      </c>
      <c r="H48" t="s">
        <v>5724</v>
      </c>
      <c r="J48" t="s">
        <v>5805</v>
      </c>
      <c r="L48" t="s">
        <v>5805</v>
      </c>
      <c r="N48" t="s">
        <v>5805</v>
      </c>
      <c r="P48" t="s">
        <v>5805</v>
      </c>
      <c r="R48" t="s">
        <v>5805</v>
      </c>
      <c r="S48" t="s">
        <v>5535</v>
      </c>
      <c r="T48" t="s">
        <v>5611</v>
      </c>
      <c r="U48" t="s">
        <v>4828</v>
      </c>
      <c r="V48" t="s">
        <v>5611</v>
      </c>
    </row>
    <row r="49" spans="1:22">
      <c r="A49" t="s">
        <v>200</v>
      </c>
      <c r="B49" t="s">
        <v>1094</v>
      </c>
      <c r="D49" t="s">
        <v>3588</v>
      </c>
      <c r="E49" t="s">
        <v>6471</v>
      </c>
      <c r="F49" t="s">
        <v>5611</v>
      </c>
      <c r="G49" t="s">
        <v>6466</v>
      </c>
      <c r="H49" t="s">
        <v>5611</v>
      </c>
      <c r="I49" t="s">
        <v>6156</v>
      </c>
      <c r="J49" t="s">
        <v>5611</v>
      </c>
      <c r="K49" t="s">
        <v>5818</v>
      </c>
      <c r="L49" t="s">
        <v>5611</v>
      </c>
      <c r="M49" t="s">
        <v>5818</v>
      </c>
      <c r="N49" t="s">
        <v>5611</v>
      </c>
      <c r="O49" t="s">
        <v>5037</v>
      </c>
      <c r="P49" t="s">
        <v>5611</v>
      </c>
      <c r="Q49" t="s">
        <v>6157</v>
      </c>
      <c r="R49" t="s">
        <v>5611</v>
      </c>
      <c r="S49" t="s">
        <v>4832</v>
      </c>
      <c r="T49" t="s">
        <v>5611</v>
      </c>
      <c r="U49" t="s">
        <v>6055</v>
      </c>
      <c r="V49" t="s">
        <v>5611</v>
      </c>
    </row>
    <row r="50" spans="1:22">
      <c r="A50" t="s">
        <v>202</v>
      </c>
      <c r="B50" t="s">
        <v>1094</v>
      </c>
      <c r="D50" t="s">
        <v>4734</v>
      </c>
      <c r="E50" t="s">
        <v>5877</v>
      </c>
      <c r="F50" t="s">
        <v>5611</v>
      </c>
      <c r="G50" t="s">
        <v>8915</v>
      </c>
      <c r="H50" t="s">
        <v>5611</v>
      </c>
      <c r="I50" t="s">
        <v>6283</v>
      </c>
      <c r="J50" t="s">
        <v>5611</v>
      </c>
      <c r="K50" t="s">
        <v>4980</v>
      </c>
      <c r="L50" t="s">
        <v>5611</v>
      </c>
      <c r="M50" t="s">
        <v>5825</v>
      </c>
      <c r="N50" t="s">
        <v>5611</v>
      </c>
      <c r="O50" t="s">
        <v>6537</v>
      </c>
      <c r="P50" t="s">
        <v>5611</v>
      </c>
      <c r="Q50" t="s">
        <v>5839</v>
      </c>
      <c r="R50" t="s">
        <v>5611</v>
      </c>
      <c r="S50" t="s">
        <v>4815</v>
      </c>
      <c r="T50" t="s">
        <v>5611</v>
      </c>
      <c r="U50" t="s">
        <v>5561</v>
      </c>
      <c r="V50" t="s">
        <v>5611</v>
      </c>
    </row>
    <row r="51" spans="1:3">
      <c r="A51" t="s">
        <v>207</v>
      </c>
      <c r="B51" t="s">
        <v>1086</v>
      </c>
      <c r="C51" t="s">
        <v>6216</v>
      </c>
    </row>
    <row r="52" spans="1:3">
      <c r="A52" t="s">
        <v>209</v>
      </c>
      <c r="B52" t="s">
        <v>1086</v>
      </c>
      <c r="C52" t="s">
        <v>10257</v>
      </c>
    </row>
    <row r="53" spans="1:22">
      <c r="A53" t="s">
        <v>224</v>
      </c>
      <c r="B53" t="s">
        <v>1094</v>
      </c>
      <c r="D53" t="s">
        <v>2443</v>
      </c>
      <c r="E53" t="s">
        <v>6288</v>
      </c>
      <c r="F53" t="s">
        <v>5611</v>
      </c>
      <c r="G53" t="s">
        <v>8850</v>
      </c>
      <c r="H53" t="s">
        <v>5724</v>
      </c>
      <c r="I53" t="s">
        <v>6807</v>
      </c>
      <c r="J53" t="s">
        <v>5611</v>
      </c>
      <c r="K53" t="s">
        <v>5819</v>
      </c>
      <c r="L53" t="s">
        <v>5724</v>
      </c>
      <c r="M53" t="s">
        <v>5819</v>
      </c>
      <c r="N53" t="s">
        <v>5611</v>
      </c>
      <c r="O53" t="s">
        <v>6244</v>
      </c>
      <c r="P53" t="s">
        <v>5724</v>
      </c>
      <c r="Q53" t="s">
        <v>6039</v>
      </c>
      <c r="R53" t="s">
        <v>5611</v>
      </c>
      <c r="T53" t="s">
        <v>5805</v>
      </c>
      <c r="U53" t="s">
        <v>8945</v>
      </c>
      <c r="V53" t="s">
        <v>5611</v>
      </c>
    </row>
    <row r="54" spans="1:22">
      <c r="A54" t="s">
        <v>240</v>
      </c>
      <c r="B54" t="s">
        <v>1094</v>
      </c>
      <c r="D54" t="s">
        <v>2452</v>
      </c>
      <c r="E54" t="s">
        <v>5878</v>
      </c>
      <c r="F54" t="s">
        <v>5724</v>
      </c>
      <c r="G54" t="s">
        <v>6180</v>
      </c>
      <c r="H54" t="s">
        <v>5724</v>
      </c>
      <c r="I54" t="s">
        <v>8825</v>
      </c>
      <c r="J54" t="s">
        <v>5724</v>
      </c>
      <c r="K54" t="s">
        <v>5837</v>
      </c>
      <c r="L54" t="s">
        <v>5611</v>
      </c>
      <c r="M54" t="s">
        <v>5818</v>
      </c>
      <c r="N54" t="s">
        <v>5611</v>
      </c>
      <c r="O54" t="s">
        <v>6193</v>
      </c>
      <c r="P54" t="s">
        <v>5611</v>
      </c>
      <c r="Q54" t="s">
        <v>5956</v>
      </c>
      <c r="R54" t="s">
        <v>5611</v>
      </c>
      <c r="S54" t="s">
        <v>6059</v>
      </c>
      <c r="T54" t="s">
        <v>5611</v>
      </c>
      <c r="U54" t="s">
        <v>5526</v>
      </c>
      <c r="V54" t="s">
        <v>5611</v>
      </c>
    </row>
    <row r="55" spans="1:22">
      <c r="A55" t="s">
        <v>247</v>
      </c>
      <c r="B55" t="s">
        <v>1094</v>
      </c>
      <c r="D55" t="s">
        <v>2615</v>
      </c>
      <c r="E55" t="s">
        <v>6135</v>
      </c>
      <c r="F55" t="s">
        <v>5611</v>
      </c>
      <c r="G55" t="s">
        <v>6223</v>
      </c>
      <c r="H55" t="s">
        <v>5611</v>
      </c>
      <c r="I55" t="s">
        <v>6490</v>
      </c>
      <c r="J55" t="s">
        <v>5724</v>
      </c>
      <c r="K55" t="s">
        <v>6424</v>
      </c>
      <c r="L55" t="s">
        <v>5724</v>
      </c>
      <c r="M55" t="s">
        <v>5917</v>
      </c>
      <c r="N55" t="s">
        <v>5611</v>
      </c>
      <c r="O55" t="s">
        <v>6004</v>
      </c>
      <c r="P55" t="s">
        <v>5724</v>
      </c>
      <c r="Q55" t="s">
        <v>4942</v>
      </c>
      <c r="R55" t="s">
        <v>5611</v>
      </c>
      <c r="S55" t="s">
        <v>9145</v>
      </c>
      <c r="T55" t="s">
        <v>5724</v>
      </c>
      <c r="U55" t="s">
        <v>5562</v>
      </c>
      <c r="V55" t="s">
        <v>5611</v>
      </c>
    </row>
    <row r="56" spans="1:3">
      <c r="A56" t="s">
        <v>250</v>
      </c>
      <c r="B56" t="s">
        <v>1086</v>
      </c>
      <c r="C56" t="s">
        <v>6216</v>
      </c>
    </row>
    <row r="57" spans="1:22">
      <c r="A57" t="s">
        <v>251</v>
      </c>
      <c r="B57" t="s">
        <v>1094</v>
      </c>
      <c r="D57" t="s">
        <v>1499</v>
      </c>
      <c r="E57" t="s">
        <v>5943</v>
      </c>
      <c r="F57" t="s">
        <v>5724</v>
      </c>
      <c r="G57" t="s">
        <v>6802</v>
      </c>
      <c r="H57" t="s">
        <v>5611</v>
      </c>
      <c r="I57" t="s">
        <v>7080</v>
      </c>
      <c r="J57" t="s">
        <v>5611</v>
      </c>
      <c r="K57" t="s">
        <v>4811</v>
      </c>
      <c r="L57" t="s">
        <v>5611</v>
      </c>
      <c r="M57" t="s">
        <v>5818</v>
      </c>
      <c r="N57" t="s">
        <v>5611</v>
      </c>
      <c r="O57" t="s">
        <v>6420</v>
      </c>
      <c r="P57" t="s">
        <v>5611</v>
      </c>
      <c r="Q57" t="s">
        <v>5078</v>
      </c>
      <c r="R57" t="s">
        <v>5611</v>
      </c>
      <c r="S57" t="s">
        <v>5528</v>
      </c>
      <c r="T57" t="s">
        <v>5611</v>
      </c>
      <c r="U57" t="s">
        <v>4840</v>
      </c>
      <c r="V57" t="s">
        <v>5724</v>
      </c>
    </row>
    <row r="58" spans="1:22">
      <c r="A58" t="s">
        <v>253</v>
      </c>
      <c r="B58" t="s">
        <v>1094</v>
      </c>
      <c r="D58" t="s">
        <v>2668</v>
      </c>
      <c r="E58" t="s">
        <v>6060</v>
      </c>
      <c r="F58" t="s">
        <v>5724</v>
      </c>
      <c r="G58" t="s">
        <v>6422</v>
      </c>
      <c r="H58" t="s">
        <v>5724</v>
      </c>
      <c r="I58" t="s">
        <v>4863</v>
      </c>
      <c r="J58" t="s">
        <v>5724</v>
      </c>
      <c r="K58" t="s">
        <v>5466</v>
      </c>
      <c r="L58" t="s">
        <v>5724</v>
      </c>
      <c r="M58" t="s">
        <v>5819</v>
      </c>
      <c r="N58" t="s">
        <v>5611</v>
      </c>
      <c r="O58" t="s">
        <v>5226</v>
      </c>
      <c r="P58" t="s">
        <v>5724</v>
      </c>
      <c r="Q58" t="s">
        <v>5046</v>
      </c>
      <c r="R58" t="s">
        <v>5611</v>
      </c>
      <c r="S58" t="s">
        <v>5564</v>
      </c>
      <c r="T58" t="s">
        <v>5724</v>
      </c>
      <c r="U58" t="s">
        <v>5521</v>
      </c>
      <c r="V58" t="s">
        <v>5724</v>
      </c>
    </row>
    <row r="59" spans="1:22">
      <c r="A59" t="s">
        <v>255</v>
      </c>
      <c r="B59" t="s">
        <v>1094</v>
      </c>
      <c r="D59" t="s">
        <v>4647</v>
      </c>
      <c r="E59" t="s">
        <v>6494</v>
      </c>
      <c r="F59" t="s">
        <v>5724</v>
      </c>
      <c r="G59" t="s">
        <v>6434</v>
      </c>
      <c r="H59" t="s">
        <v>5611</v>
      </c>
      <c r="I59" t="s">
        <v>6422</v>
      </c>
      <c r="J59" t="s">
        <v>5611</v>
      </c>
      <c r="K59" t="s">
        <v>5466</v>
      </c>
      <c r="L59" t="s">
        <v>5724</v>
      </c>
      <c r="M59" t="s">
        <v>5819</v>
      </c>
      <c r="N59" t="s">
        <v>5611</v>
      </c>
      <c r="O59" t="s">
        <v>5939</v>
      </c>
      <c r="P59" t="s">
        <v>5611</v>
      </c>
      <c r="Q59" t="s">
        <v>5046</v>
      </c>
      <c r="R59" t="s">
        <v>5611</v>
      </c>
      <c r="S59" t="s">
        <v>5302</v>
      </c>
      <c r="T59" t="s">
        <v>5611</v>
      </c>
      <c r="U59" t="s">
        <v>5485</v>
      </c>
      <c r="V59" t="s">
        <v>5724</v>
      </c>
    </row>
    <row r="60" spans="1:22">
      <c r="A60" t="s">
        <v>257</v>
      </c>
      <c r="B60" t="s">
        <v>1094</v>
      </c>
      <c r="D60" t="s">
        <v>2379</v>
      </c>
      <c r="E60" t="s">
        <v>6749</v>
      </c>
      <c r="F60" t="s">
        <v>5724</v>
      </c>
      <c r="G60" t="s">
        <v>6447</v>
      </c>
      <c r="H60" t="s">
        <v>5611</v>
      </c>
      <c r="I60" t="s">
        <v>6421</v>
      </c>
      <c r="J60" t="s">
        <v>5611</v>
      </c>
      <c r="K60" t="s">
        <v>4811</v>
      </c>
      <c r="L60" t="s">
        <v>5611</v>
      </c>
      <c r="M60" t="s">
        <v>5819</v>
      </c>
      <c r="N60" t="s">
        <v>5611</v>
      </c>
      <c r="O60" t="s">
        <v>5939</v>
      </c>
      <c r="P60" t="s">
        <v>5611</v>
      </c>
      <c r="Q60" t="s">
        <v>4811</v>
      </c>
      <c r="R60" t="s">
        <v>5611</v>
      </c>
      <c r="S60" t="s">
        <v>6034</v>
      </c>
      <c r="T60" t="s">
        <v>5611</v>
      </c>
      <c r="U60" t="s">
        <v>5578</v>
      </c>
      <c r="V60" t="s">
        <v>5724</v>
      </c>
    </row>
    <row r="61" spans="1:22">
      <c r="A61" t="s">
        <v>281</v>
      </c>
      <c r="B61" t="s">
        <v>1094</v>
      </c>
      <c r="D61" t="s">
        <v>2582</v>
      </c>
      <c r="E61" t="s">
        <v>5887</v>
      </c>
      <c r="F61" t="s">
        <v>5724</v>
      </c>
      <c r="G61" t="s">
        <v>6445</v>
      </c>
      <c r="H61" t="s">
        <v>5724</v>
      </c>
      <c r="I61" t="s">
        <v>5274</v>
      </c>
      <c r="J61" t="s">
        <v>5724</v>
      </c>
      <c r="K61" t="s">
        <v>4811</v>
      </c>
      <c r="L61" t="s">
        <v>5611</v>
      </c>
      <c r="M61" t="s">
        <v>5880</v>
      </c>
      <c r="N61" t="s">
        <v>5611</v>
      </c>
      <c r="O61" t="s">
        <v>4874</v>
      </c>
      <c r="P61" t="s">
        <v>5724</v>
      </c>
      <c r="Q61" t="s">
        <v>5046</v>
      </c>
      <c r="R61" t="s">
        <v>5611</v>
      </c>
      <c r="S61" t="s">
        <v>5520</v>
      </c>
      <c r="T61" t="s">
        <v>5611</v>
      </c>
      <c r="U61" t="s">
        <v>5592</v>
      </c>
      <c r="V61" t="s">
        <v>5724</v>
      </c>
    </row>
    <row r="62" spans="1:22">
      <c r="A62" t="s">
        <v>282</v>
      </c>
      <c r="B62" t="s">
        <v>1094</v>
      </c>
      <c r="D62" t="s">
        <v>2609</v>
      </c>
      <c r="E62" t="s">
        <v>6298</v>
      </c>
      <c r="F62" t="s">
        <v>5611</v>
      </c>
      <c r="G62" t="s">
        <v>6455</v>
      </c>
      <c r="H62" t="s">
        <v>5611</v>
      </c>
      <c r="I62" t="s">
        <v>5352</v>
      </c>
      <c r="J62" t="s">
        <v>5611</v>
      </c>
      <c r="K62" t="s">
        <v>4811</v>
      </c>
      <c r="L62" t="s">
        <v>5611</v>
      </c>
      <c r="M62" t="s">
        <v>5818</v>
      </c>
      <c r="N62" t="s">
        <v>5611</v>
      </c>
      <c r="O62" t="s">
        <v>4894</v>
      </c>
      <c r="P62" t="s">
        <v>5611</v>
      </c>
      <c r="Q62" t="s">
        <v>4942</v>
      </c>
      <c r="R62" t="s">
        <v>5611</v>
      </c>
      <c r="S62" t="s">
        <v>5510</v>
      </c>
      <c r="T62" t="s">
        <v>5611</v>
      </c>
      <c r="U62" t="s">
        <v>5542</v>
      </c>
      <c r="V62" t="s">
        <v>5611</v>
      </c>
    </row>
    <row r="63" spans="1:22">
      <c r="A63" t="s">
        <v>283</v>
      </c>
      <c r="B63" t="s">
        <v>1094</v>
      </c>
      <c r="D63" t="s">
        <v>4740</v>
      </c>
      <c r="E63" t="s">
        <v>6180</v>
      </c>
      <c r="F63" t="s">
        <v>5724</v>
      </c>
      <c r="G63" t="s">
        <v>6433</v>
      </c>
      <c r="H63" t="s">
        <v>5611</v>
      </c>
      <c r="I63" t="s">
        <v>6434</v>
      </c>
      <c r="J63" t="s">
        <v>5611</v>
      </c>
      <c r="K63" t="s">
        <v>4811</v>
      </c>
      <c r="L63" t="s">
        <v>5611</v>
      </c>
      <c r="M63" t="s">
        <v>5819</v>
      </c>
      <c r="N63" t="s">
        <v>5611</v>
      </c>
      <c r="O63" t="s">
        <v>5939</v>
      </c>
      <c r="P63" t="s">
        <v>5611</v>
      </c>
      <c r="Q63" t="s">
        <v>4942</v>
      </c>
      <c r="R63" t="s">
        <v>5611</v>
      </c>
      <c r="S63" t="s">
        <v>5606</v>
      </c>
      <c r="T63" t="s">
        <v>5611</v>
      </c>
      <c r="U63" t="s">
        <v>5579</v>
      </c>
      <c r="V63" t="s">
        <v>5724</v>
      </c>
    </row>
    <row r="64" spans="1:22">
      <c r="A64" t="s">
        <v>284</v>
      </c>
      <c r="B64" t="s">
        <v>1094</v>
      </c>
      <c r="D64" t="s">
        <v>4711</v>
      </c>
      <c r="E64" t="s">
        <v>6574</v>
      </c>
      <c r="F64" t="s">
        <v>5611</v>
      </c>
      <c r="G64" t="s">
        <v>7645</v>
      </c>
      <c r="H64" t="s">
        <v>5611</v>
      </c>
      <c r="I64" t="s">
        <v>7643</v>
      </c>
      <c r="J64" t="s">
        <v>5611</v>
      </c>
      <c r="L64" t="s">
        <v>5805</v>
      </c>
      <c r="N64" t="s">
        <v>5805</v>
      </c>
      <c r="P64" t="s">
        <v>5805</v>
      </c>
      <c r="R64" t="s">
        <v>5805</v>
      </c>
      <c r="S64" t="s">
        <v>6237</v>
      </c>
      <c r="T64" t="s">
        <v>5611</v>
      </c>
      <c r="U64" t="s">
        <v>4828</v>
      </c>
      <c r="V64" t="s">
        <v>5611</v>
      </c>
    </row>
    <row r="65" spans="1:22">
      <c r="A65" t="s">
        <v>304</v>
      </c>
      <c r="B65" t="s">
        <v>1094</v>
      </c>
      <c r="D65" t="s">
        <v>2317</v>
      </c>
      <c r="E65" t="s">
        <v>6633</v>
      </c>
      <c r="F65" t="s">
        <v>5611</v>
      </c>
      <c r="G65" t="s">
        <v>6444</v>
      </c>
      <c r="H65" t="s">
        <v>5611</v>
      </c>
      <c r="I65" t="s">
        <v>5983</v>
      </c>
      <c r="J65" t="s">
        <v>5611</v>
      </c>
      <c r="K65" t="s">
        <v>5917</v>
      </c>
      <c r="L65" t="s">
        <v>5611</v>
      </c>
      <c r="M65" t="s">
        <v>5818</v>
      </c>
      <c r="N65" t="s">
        <v>5611</v>
      </c>
      <c r="O65" t="s">
        <v>5894</v>
      </c>
      <c r="P65" t="s">
        <v>5611</v>
      </c>
      <c r="Q65" t="s">
        <v>5917</v>
      </c>
      <c r="R65" t="s">
        <v>5611</v>
      </c>
      <c r="S65" t="s">
        <v>6335</v>
      </c>
      <c r="T65" t="s">
        <v>5611</v>
      </c>
      <c r="U65" t="s">
        <v>5511</v>
      </c>
      <c r="V65" t="s">
        <v>5611</v>
      </c>
    </row>
    <row r="66" spans="1:22">
      <c r="A66" t="s">
        <v>305</v>
      </c>
      <c r="B66" t="s">
        <v>1094</v>
      </c>
      <c r="D66" t="s">
        <v>3488</v>
      </c>
      <c r="E66" t="s">
        <v>5842</v>
      </c>
      <c r="F66" t="s">
        <v>5724</v>
      </c>
      <c r="G66" t="s">
        <v>6434</v>
      </c>
      <c r="H66" t="s">
        <v>5611</v>
      </c>
      <c r="I66" t="s">
        <v>5887</v>
      </c>
      <c r="J66" t="s">
        <v>5611</v>
      </c>
      <c r="K66" t="s">
        <v>4980</v>
      </c>
      <c r="L66" t="s">
        <v>5611</v>
      </c>
      <c r="M66" t="s">
        <v>5818</v>
      </c>
      <c r="N66" t="s">
        <v>5611</v>
      </c>
      <c r="O66" t="s">
        <v>5882</v>
      </c>
      <c r="P66" t="s">
        <v>5724</v>
      </c>
      <c r="Q66" t="s">
        <v>5866</v>
      </c>
      <c r="R66" t="s">
        <v>5611</v>
      </c>
      <c r="S66" t="s">
        <v>5564</v>
      </c>
      <c r="T66" t="s">
        <v>5724</v>
      </c>
      <c r="U66" t="s">
        <v>6055</v>
      </c>
      <c r="V66" t="s">
        <v>5724</v>
      </c>
    </row>
    <row r="67" spans="1:22">
      <c r="A67" t="s">
        <v>309</v>
      </c>
      <c r="B67" t="s">
        <v>1094</v>
      </c>
      <c r="D67" t="s">
        <v>2442</v>
      </c>
      <c r="E67" t="s">
        <v>6019</v>
      </c>
      <c r="F67" t="s">
        <v>5611</v>
      </c>
      <c r="G67" t="s">
        <v>6444</v>
      </c>
      <c r="H67" t="s">
        <v>5611</v>
      </c>
      <c r="I67" t="s">
        <v>8851</v>
      </c>
      <c r="J67" t="s">
        <v>5611</v>
      </c>
      <c r="K67" t="s">
        <v>5837</v>
      </c>
      <c r="L67" t="s">
        <v>5611</v>
      </c>
      <c r="M67" t="s">
        <v>5819</v>
      </c>
      <c r="N67" t="s">
        <v>5611</v>
      </c>
      <c r="O67" t="s">
        <v>6582</v>
      </c>
      <c r="P67" t="s">
        <v>5724</v>
      </c>
      <c r="Q67" t="s">
        <v>5874</v>
      </c>
      <c r="R67" t="s">
        <v>5611</v>
      </c>
      <c r="S67" t="s">
        <v>7338</v>
      </c>
      <c r="T67" t="s">
        <v>5611</v>
      </c>
      <c r="U67" t="s">
        <v>5526</v>
      </c>
      <c r="V67" t="s">
        <v>5611</v>
      </c>
    </row>
    <row r="68" spans="1:22">
      <c r="A68" t="s">
        <v>312</v>
      </c>
      <c r="B68" t="s">
        <v>1094</v>
      </c>
      <c r="D68" t="s">
        <v>4660</v>
      </c>
      <c r="E68" t="s">
        <v>6175</v>
      </c>
      <c r="F68" t="s">
        <v>5611</v>
      </c>
      <c r="G68" t="s">
        <v>2307</v>
      </c>
      <c r="H68" t="s">
        <v>5611</v>
      </c>
      <c r="I68" t="s">
        <v>6202</v>
      </c>
      <c r="J68" t="s">
        <v>5611</v>
      </c>
      <c r="K68" t="s">
        <v>4881</v>
      </c>
      <c r="L68" t="s">
        <v>5611</v>
      </c>
      <c r="M68" t="s">
        <v>5818</v>
      </c>
      <c r="N68" t="s">
        <v>5611</v>
      </c>
      <c r="O68" t="s">
        <v>6119</v>
      </c>
      <c r="P68" t="s">
        <v>5611</v>
      </c>
      <c r="Q68" t="s">
        <v>5956</v>
      </c>
      <c r="R68" t="s">
        <v>5611</v>
      </c>
      <c r="S68" t="s">
        <v>6164</v>
      </c>
      <c r="T68" t="s">
        <v>5611</v>
      </c>
      <c r="U68" t="s">
        <v>6055</v>
      </c>
      <c r="V68" t="s">
        <v>5724</v>
      </c>
    </row>
    <row r="69" spans="1:22">
      <c r="A69" t="s">
        <v>323</v>
      </c>
      <c r="B69" t="s">
        <v>1094</v>
      </c>
      <c r="D69" t="s">
        <v>2958</v>
      </c>
      <c r="E69" t="s">
        <v>6098</v>
      </c>
      <c r="F69" t="s">
        <v>5724</v>
      </c>
      <c r="G69" t="s">
        <v>6749</v>
      </c>
      <c r="H69" t="s">
        <v>5724</v>
      </c>
      <c r="I69" t="s">
        <v>8850</v>
      </c>
      <c r="J69" t="s">
        <v>5611</v>
      </c>
      <c r="K69" t="s">
        <v>5466</v>
      </c>
      <c r="L69" t="s">
        <v>5724</v>
      </c>
      <c r="M69" t="s">
        <v>5466</v>
      </c>
      <c r="N69" t="s">
        <v>5611</v>
      </c>
      <c r="O69" t="s">
        <v>5866</v>
      </c>
      <c r="P69" t="s">
        <v>5724</v>
      </c>
      <c r="Q69" t="s">
        <v>5819</v>
      </c>
      <c r="R69" t="s">
        <v>5724</v>
      </c>
      <c r="S69" t="s">
        <v>5490</v>
      </c>
      <c r="T69" t="s">
        <v>5724</v>
      </c>
      <c r="U69" t="s">
        <v>5516</v>
      </c>
      <c r="V69" t="s">
        <v>5724</v>
      </c>
    </row>
    <row r="70" spans="1:22">
      <c r="A70" t="s">
        <v>324</v>
      </c>
      <c r="B70" t="s">
        <v>1094</v>
      </c>
      <c r="D70" t="s">
        <v>1127</v>
      </c>
      <c r="E70" t="s">
        <v>5836</v>
      </c>
      <c r="F70" t="s">
        <v>5724</v>
      </c>
      <c r="G70" t="s">
        <v>5982</v>
      </c>
      <c r="H70" t="s">
        <v>5611</v>
      </c>
      <c r="I70" t="s">
        <v>9493</v>
      </c>
      <c r="J70" t="s">
        <v>5611</v>
      </c>
      <c r="K70" t="s">
        <v>5466</v>
      </c>
      <c r="L70" t="s">
        <v>5724</v>
      </c>
      <c r="M70" t="s">
        <v>5466</v>
      </c>
      <c r="N70" t="s">
        <v>5611</v>
      </c>
      <c r="O70" t="s">
        <v>5827</v>
      </c>
      <c r="P70" t="s">
        <v>5724</v>
      </c>
      <c r="Q70" t="s">
        <v>6054</v>
      </c>
      <c r="R70" t="s">
        <v>5611</v>
      </c>
      <c r="S70" t="s">
        <v>5302</v>
      </c>
      <c r="T70" t="s">
        <v>5611</v>
      </c>
      <c r="U70" t="s">
        <v>5603</v>
      </c>
      <c r="V70" t="s">
        <v>5611</v>
      </c>
    </row>
    <row r="71" spans="1:22">
      <c r="A71" t="s">
        <v>325</v>
      </c>
      <c r="B71" t="s">
        <v>1094</v>
      </c>
      <c r="D71" t="s">
        <v>2331</v>
      </c>
      <c r="E71" t="s">
        <v>6258</v>
      </c>
      <c r="F71" t="s">
        <v>5611</v>
      </c>
      <c r="G71" t="s">
        <v>5988</v>
      </c>
      <c r="H71" t="s">
        <v>5611</v>
      </c>
      <c r="I71" t="s">
        <v>5809</v>
      </c>
      <c r="J71" t="s">
        <v>5611</v>
      </c>
      <c r="K71" t="s">
        <v>6063</v>
      </c>
      <c r="L71" t="s">
        <v>5611</v>
      </c>
      <c r="M71" t="s">
        <v>5917</v>
      </c>
      <c r="N71" t="s">
        <v>5611</v>
      </c>
      <c r="O71" t="s">
        <v>6038</v>
      </c>
      <c r="P71" t="s">
        <v>5611</v>
      </c>
      <c r="Q71" t="s">
        <v>5821</v>
      </c>
      <c r="R71" t="s">
        <v>5611</v>
      </c>
      <c r="S71" t="s">
        <v>5577</v>
      </c>
      <c r="T71" t="s">
        <v>5611</v>
      </c>
      <c r="U71" t="s">
        <v>5542</v>
      </c>
      <c r="V71" t="s">
        <v>5611</v>
      </c>
    </row>
    <row r="72" spans="1:22">
      <c r="A72" t="s">
        <v>326</v>
      </c>
      <c r="B72" t="s">
        <v>1094</v>
      </c>
      <c r="D72" t="s">
        <v>2412</v>
      </c>
      <c r="E72" t="s">
        <v>5842</v>
      </c>
      <c r="F72" t="s">
        <v>5724</v>
      </c>
      <c r="G72" t="s">
        <v>6532</v>
      </c>
      <c r="H72" t="s">
        <v>5611</v>
      </c>
      <c r="I72" t="s">
        <v>5846</v>
      </c>
      <c r="J72" t="s">
        <v>5611</v>
      </c>
      <c r="K72" t="s">
        <v>5825</v>
      </c>
      <c r="L72" t="s">
        <v>5611</v>
      </c>
      <c r="M72" t="s">
        <v>5818</v>
      </c>
      <c r="N72" t="s">
        <v>5611</v>
      </c>
      <c r="O72" t="s">
        <v>7256</v>
      </c>
      <c r="P72" t="s">
        <v>5611</v>
      </c>
      <c r="Q72" t="s">
        <v>5979</v>
      </c>
      <c r="R72" t="s">
        <v>5611</v>
      </c>
      <c r="S72" t="s">
        <v>9149</v>
      </c>
      <c r="T72" t="s">
        <v>5611</v>
      </c>
      <c r="U72" t="s">
        <v>5589</v>
      </c>
      <c r="V72" t="s">
        <v>5724</v>
      </c>
    </row>
    <row r="73" spans="1:22">
      <c r="A73" t="s">
        <v>327</v>
      </c>
      <c r="B73" t="s">
        <v>1094</v>
      </c>
      <c r="D73" t="s">
        <v>4719</v>
      </c>
      <c r="E73" t="s">
        <v>6279</v>
      </c>
      <c r="F73" t="s">
        <v>5611</v>
      </c>
      <c r="G73" t="s">
        <v>6262</v>
      </c>
      <c r="H73" t="s">
        <v>5611</v>
      </c>
      <c r="I73" t="s">
        <v>5924</v>
      </c>
      <c r="J73" t="s">
        <v>5611</v>
      </c>
      <c r="K73" t="s">
        <v>5819</v>
      </c>
      <c r="L73" t="s">
        <v>5724</v>
      </c>
      <c r="M73" t="s">
        <v>5818</v>
      </c>
      <c r="N73" t="s">
        <v>5611</v>
      </c>
      <c r="O73" t="s">
        <v>6519</v>
      </c>
      <c r="P73" t="s">
        <v>5611</v>
      </c>
      <c r="Q73" t="s">
        <v>6240</v>
      </c>
      <c r="R73" t="s">
        <v>5611</v>
      </c>
      <c r="S73" t="s">
        <v>6501</v>
      </c>
      <c r="T73" t="s">
        <v>5611</v>
      </c>
      <c r="U73" t="s">
        <v>5562</v>
      </c>
      <c r="V73" t="s">
        <v>5611</v>
      </c>
    </row>
    <row r="74" spans="1:22">
      <c r="A74" t="s">
        <v>328</v>
      </c>
      <c r="B74" t="s">
        <v>1094</v>
      </c>
      <c r="D74" t="s">
        <v>2440</v>
      </c>
      <c r="E74" t="s">
        <v>6460</v>
      </c>
      <c r="F74" t="s">
        <v>5724</v>
      </c>
      <c r="G74" t="s">
        <v>5970</v>
      </c>
      <c r="H74" t="s">
        <v>5611</v>
      </c>
      <c r="I74" t="s">
        <v>5809</v>
      </c>
      <c r="J74" t="s">
        <v>5611</v>
      </c>
      <c r="K74" t="s">
        <v>5825</v>
      </c>
      <c r="L74" t="s">
        <v>5611</v>
      </c>
      <c r="M74" t="s">
        <v>5819</v>
      </c>
      <c r="N74" t="s">
        <v>5611</v>
      </c>
      <c r="O74" t="s">
        <v>8831</v>
      </c>
      <c r="P74" t="s">
        <v>5611</v>
      </c>
      <c r="Q74" t="s">
        <v>6234</v>
      </c>
      <c r="R74" t="s">
        <v>5611</v>
      </c>
      <c r="S74" t="s">
        <v>10258</v>
      </c>
      <c r="T74" t="s">
        <v>5611</v>
      </c>
      <c r="U74" t="s">
        <v>6069</v>
      </c>
      <c r="V74" t="s">
        <v>5611</v>
      </c>
    </row>
    <row r="75" spans="1:22">
      <c r="A75" t="s">
        <v>329</v>
      </c>
      <c r="B75" t="s">
        <v>1094</v>
      </c>
      <c r="D75" t="s">
        <v>1127</v>
      </c>
      <c r="E75" t="s">
        <v>6402</v>
      </c>
      <c r="F75" t="s">
        <v>5724</v>
      </c>
      <c r="G75" t="s">
        <v>6438</v>
      </c>
      <c r="H75" t="s">
        <v>5724</v>
      </c>
      <c r="I75" t="s">
        <v>10259</v>
      </c>
      <c r="J75" t="s">
        <v>5724</v>
      </c>
      <c r="K75" t="s">
        <v>5466</v>
      </c>
      <c r="L75" t="s">
        <v>5724</v>
      </c>
      <c r="M75" t="s">
        <v>5845</v>
      </c>
      <c r="N75" t="s">
        <v>5611</v>
      </c>
      <c r="O75" t="s">
        <v>6124</v>
      </c>
      <c r="P75" t="s">
        <v>5724</v>
      </c>
      <c r="Q75" t="s">
        <v>6124</v>
      </c>
      <c r="R75" t="s">
        <v>5724</v>
      </c>
      <c r="S75" t="s">
        <v>6360</v>
      </c>
      <c r="T75" t="s">
        <v>5611</v>
      </c>
      <c r="U75" t="s">
        <v>5482</v>
      </c>
      <c r="V75" t="s">
        <v>5724</v>
      </c>
    </row>
    <row r="76" spans="1:22">
      <c r="A76" t="s">
        <v>330</v>
      </c>
      <c r="B76" t="s">
        <v>1094</v>
      </c>
      <c r="D76" t="s">
        <v>3205</v>
      </c>
      <c r="E76" t="s">
        <v>6253</v>
      </c>
      <c r="F76" t="s">
        <v>5724</v>
      </c>
      <c r="G76" t="s">
        <v>7146</v>
      </c>
      <c r="H76" t="s">
        <v>5611</v>
      </c>
      <c r="I76" t="s">
        <v>5816</v>
      </c>
      <c r="J76" t="s">
        <v>5611</v>
      </c>
      <c r="K76" t="s">
        <v>5845</v>
      </c>
      <c r="L76" t="s">
        <v>5611</v>
      </c>
      <c r="M76" t="s">
        <v>5819</v>
      </c>
      <c r="N76" t="s">
        <v>5611</v>
      </c>
      <c r="O76" t="s">
        <v>6101</v>
      </c>
      <c r="P76" t="s">
        <v>5724</v>
      </c>
      <c r="Q76" t="s">
        <v>5865</v>
      </c>
      <c r="R76" t="s">
        <v>5611</v>
      </c>
      <c r="S76" t="s">
        <v>5556</v>
      </c>
      <c r="T76" t="s">
        <v>5611</v>
      </c>
      <c r="U76" t="s">
        <v>5532</v>
      </c>
      <c r="V76" t="s">
        <v>5724</v>
      </c>
    </row>
    <row r="77" spans="1:22">
      <c r="A77" t="s">
        <v>331</v>
      </c>
      <c r="B77" t="s">
        <v>1094</v>
      </c>
      <c r="D77" t="s">
        <v>4661</v>
      </c>
      <c r="E77" t="s">
        <v>7309</v>
      </c>
      <c r="F77" t="s">
        <v>5724</v>
      </c>
      <c r="G77" t="s">
        <v>6652</v>
      </c>
      <c r="H77" t="s">
        <v>5611</v>
      </c>
      <c r="I77" t="s">
        <v>8827</v>
      </c>
      <c r="J77" t="s">
        <v>5611</v>
      </c>
      <c r="K77" t="s">
        <v>5405</v>
      </c>
      <c r="L77" t="s">
        <v>5611</v>
      </c>
      <c r="M77" t="s">
        <v>5819</v>
      </c>
      <c r="N77" t="s">
        <v>5611</v>
      </c>
      <c r="O77" t="s">
        <v>5931</v>
      </c>
      <c r="P77" t="s">
        <v>5611</v>
      </c>
      <c r="Q77" t="s">
        <v>7234</v>
      </c>
      <c r="R77" t="s">
        <v>5611</v>
      </c>
      <c r="S77" t="s">
        <v>4820</v>
      </c>
      <c r="T77" t="s">
        <v>5611</v>
      </c>
      <c r="U77" t="s">
        <v>4840</v>
      </c>
      <c r="V77" t="s">
        <v>5724</v>
      </c>
    </row>
    <row r="78" spans="1:22">
      <c r="A78" t="s">
        <v>331</v>
      </c>
      <c r="B78" t="s">
        <v>1094</v>
      </c>
      <c r="D78" t="s">
        <v>3355</v>
      </c>
      <c r="E78" t="s">
        <v>5852</v>
      </c>
      <c r="F78" t="s">
        <v>5724</v>
      </c>
      <c r="G78" t="s">
        <v>5834</v>
      </c>
      <c r="H78" t="s">
        <v>5611</v>
      </c>
      <c r="I78" t="s">
        <v>4864</v>
      </c>
      <c r="J78" t="s">
        <v>5611</v>
      </c>
      <c r="K78" t="s">
        <v>5818</v>
      </c>
      <c r="L78" t="s">
        <v>5611</v>
      </c>
      <c r="M78" t="s">
        <v>5880</v>
      </c>
      <c r="N78" t="s">
        <v>5611</v>
      </c>
      <c r="O78" t="s">
        <v>6074</v>
      </c>
      <c r="P78" t="s">
        <v>5611</v>
      </c>
      <c r="Q78" t="s">
        <v>5405</v>
      </c>
      <c r="R78" t="s">
        <v>5611</v>
      </c>
      <c r="S78" t="s">
        <v>5560</v>
      </c>
      <c r="T78" t="s">
        <v>5611</v>
      </c>
      <c r="U78" t="s">
        <v>5482</v>
      </c>
      <c r="V78" t="s">
        <v>5724</v>
      </c>
    </row>
    <row r="79" spans="1:22">
      <c r="A79" t="s">
        <v>332</v>
      </c>
      <c r="B79" t="s">
        <v>1094</v>
      </c>
      <c r="D79" t="s">
        <v>4748</v>
      </c>
      <c r="E79" t="s">
        <v>6185</v>
      </c>
      <c r="F79" t="s">
        <v>5611</v>
      </c>
      <c r="G79" t="s">
        <v>6258</v>
      </c>
      <c r="H79" t="s">
        <v>5611</v>
      </c>
      <c r="I79" t="s">
        <v>6409</v>
      </c>
      <c r="J79" t="s">
        <v>5611</v>
      </c>
      <c r="K79" t="s">
        <v>6148</v>
      </c>
      <c r="L79" t="s">
        <v>5611</v>
      </c>
      <c r="M79" t="s">
        <v>5818</v>
      </c>
      <c r="N79" t="s">
        <v>5611</v>
      </c>
      <c r="O79" t="s">
        <v>5950</v>
      </c>
      <c r="P79" t="s">
        <v>5611</v>
      </c>
      <c r="Q79" t="s">
        <v>6102</v>
      </c>
      <c r="R79" t="s">
        <v>5611</v>
      </c>
      <c r="S79" t="s">
        <v>6221</v>
      </c>
      <c r="T79" t="s">
        <v>5611</v>
      </c>
      <c r="U79" t="s">
        <v>5533</v>
      </c>
      <c r="V79" t="s">
        <v>5611</v>
      </c>
    </row>
    <row r="80" spans="1:22">
      <c r="A80" t="s">
        <v>334</v>
      </c>
      <c r="B80" t="s">
        <v>1094</v>
      </c>
      <c r="D80" t="s">
        <v>2927</v>
      </c>
      <c r="E80" t="s">
        <v>5986</v>
      </c>
      <c r="F80" t="s">
        <v>5724</v>
      </c>
      <c r="G80" t="s">
        <v>8829</v>
      </c>
      <c r="H80" t="s">
        <v>5611</v>
      </c>
      <c r="I80" t="s">
        <v>6485</v>
      </c>
      <c r="J80" t="s">
        <v>5611</v>
      </c>
      <c r="K80" t="s">
        <v>6063</v>
      </c>
      <c r="L80" t="s">
        <v>5611</v>
      </c>
      <c r="M80" t="s">
        <v>5818</v>
      </c>
      <c r="N80" t="s">
        <v>5611</v>
      </c>
      <c r="O80" t="s">
        <v>6463</v>
      </c>
      <c r="P80" t="s">
        <v>5611</v>
      </c>
      <c r="Q80" t="s">
        <v>5827</v>
      </c>
      <c r="R80" t="s">
        <v>5724</v>
      </c>
      <c r="S80" t="s">
        <v>6215</v>
      </c>
      <c r="T80" t="s">
        <v>5611</v>
      </c>
      <c r="U80" t="s">
        <v>5505</v>
      </c>
      <c r="V80" t="s">
        <v>5611</v>
      </c>
    </row>
    <row r="81" spans="1:22">
      <c r="A81" t="s">
        <v>335</v>
      </c>
      <c r="B81" t="s">
        <v>1094</v>
      </c>
      <c r="D81" t="s">
        <v>3203</v>
      </c>
      <c r="E81" t="s">
        <v>6145</v>
      </c>
      <c r="F81" t="s">
        <v>5724</v>
      </c>
      <c r="G81" t="s">
        <v>5102</v>
      </c>
      <c r="H81" t="s">
        <v>5611</v>
      </c>
      <c r="I81" t="s">
        <v>6049</v>
      </c>
      <c r="J81" t="s">
        <v>5611</v>
      </c>
      <c r="K81" t="s">
        <v>5938</v>
      </c>
      <c r="L81" t="s">
        <v>5611</v>
      </c>
      <c r="M81" t="s">
        <v>5825</v>
      </c>
      <c r="N81" t="s">
        <v>5611</v>
      </c>
      <c r="O81" t="s">
        <v>6669</v>
      </c>
      <c r="P81" t="s">
        <v>5724</v>
      </c>
      <c r="Q81" t="s">
        <v>4881</v>
      </c>
      <c r="R81" t="s">
        <v>5611</v>
      </c>
      <c r="S81" t="s">
        <v>7604</v>
      </c>
      <c r="T81" t="s">
        <v>5611</v>
      </c>
      <c r="U81" t="s">
        <v>5518</v>
      </c>
      <c r="V81" t="s">
        <v>5724</v>
      </c>
    </row>
    <row r="82" spans="1:22">
      <c r="A82" t="s">
        <v>336</v>
      </c>
      <c r="B82" t="s">
        <v>1094</v>
      </c>
      <c r="D82" t="s">
        <v>3206</v>
      </c>
      <c r="E82" t="s">
        <v>5858</v>
      </c>
      <c r="F82" t="s">
        <v>5724</v>
      </c>
      <c r="G82" t="s">
        <v>6574</v>
      </c>
      <c r="H82" t="s">
        <v>5724</v>
      </c>
      <c r="I82" t="s">
        <v>6145</v>
      </c>
      <c r="J82" t="s">
        <v>5611</v>
      </c>
      <c r="K82" t="s">
        <v>5925</v>
      </c>
      <c r="L82" t="s">
        <v>5611</v>
      </c>
      <c r="M82" t="s">
        <v>5818</v>
      </c>
      <c r="N82" t="s">
        <v>5611</v>
      </c>
      <c r="O82" t="s">
        <v>5918</v>
      </c>
      <c r="P82" t="s">
        <v>5724</v>
      </c>
      <c r="Q82" t="s">
        <v>5979</v>
      </c>
      <c r="R82" t="s">
        <v>5611</v>
      </c>
      <c r="S82" t="s">
        <v>10260</v>
      </c>
      <c r="T82" t="s">
        <v>5611</v>
      </c>
      <c r="U82" t="s">
        <v>5876</v>
      </c>
      <c r="V82" t="s">
        <v>5724</v>
      </c>
    </row>
    <row r="83" spans="1:22">
      <c r="A83" t="s">
        <v>337</v>
      </c>
      <c r="B83" t="s">
        <v>1094</v>
      </c>
      <c r="D83" t="s">
        <v>3489</v>
      </c>
      <c r="E83" t="s">
        <v>6280</v>
      </c>
      <c r="F83" t="s">
        <v>5724</v>
      </c>
      <c r="G83" t="s">
        <v>5990</v>
      </c>
      <c r="H83" t="s">
        <v>5724</v>
      </c>
      <c r="I83" t="s">
        <v>6368</v>
      </c>
      <c r="J83" t="s">
        <v>5611</v>
      </c>
      <c r="K83" t="s">
        <v>5949</v>
      </c>
      <c r="L83" t="s">
        <v>5611</v>
      </c>
      <c r="M83" t="s">
        <v>5825</v>
      </c>
      <c r="N83" t="s">
        <v>5611</v>
      </c>
      <c r="O83" t="s">
        <v>6257</v>
      </c>
      <c r="P83" t="s">
        <v>5724</v>
      </c>
      <c r="Q83" t="s">
        <v>4881</v>
      </c>
      <c r="R83" t="s">
        <v>5611</v>
      </c>
      <c r="S83" t="s">
        <v>5807</v>
      </c>
      <c r="T83" t="s">
        <v>5724</v>
      </c>
      <c r="U83" t="s">
        <v>8800</v>
      </c>
      <c r="V83" t="s">
        <v>5724</v>
      </c>
    </row>
    <row r="84" spans="1:22">
      <c r="A84" t="s">
        <v>339</v>
      </c>
      <c r="B84" t="s">
        <v>1094</v>
      </c>
      <c r="D84" t="s">
        <v>4655</v>
      </c>
      <c r="E84" t="s">
        <v>6256</v>
      </c>
      <c r="F84" t="s">
        <v>5611</v>
      </c>
      <c r="G84" t="s">
        <v>6287</v>
      </c>
      <c r="H84" t="s">
        <v>5611</v>
      </c>
      <c r="I84" t="s">
        <v>6136</v>
      </c>
      <c r="J84" t="s">
        <v>5611</v>
      </c>
      <c r="K84" t="s">
        <v>6148</v>
      </c>
      <c r="L84" t="s">
        <v>5611</v>
      </c>
      <c r="M84" t="s">
        <v>5949</v>
      </c>
      <c r="N84" t="s">
        <v>5611</v>
      </c>
      <c r="O84" t="s">
        <v>5912</v>
      </c>
      <c r="P84" t="s">
        <v>5611</v>
      </c>
      <c r="Q84" t="s">
        <v>6744</v>
      </c>
      <c r="R84" t="s">
        <v>5724</v>
      </c>
      <c r="S84" t="s">
        <v>6559</v>
      </c>
      <c r="T84" t="s">
        <v>5611</v>
      </c>
      <c r="U84" t="s">
        <v>5914</v>
      </c>
      <c r="V84" t="s">
        <v>5611</v>
      </c>
    </row>
    <row r="85" spans="1:22">
      <c r="A85" t="s">
        <v>342</v>
      </c>
      <c r="B85" t="s">
        <v>1094</v>
      </c>
      <c r="D85" t="s">
        <v>4753</v>
      </c>
      <c r="E85" t="s">
        <v>7076</v>
      </c>
      <c r="F85" t="s">
        <v>5724</v>
      </c>
      <c r="G85" t="s">
        <v>6280</v>
      </c>
      <c r="H85" t="s">
        <v>5724</v>
      </c>
      <c r="I85" t="s">
        <v>6083</v>
      </c>
      <c r="J85" t="s">
        <v>5611</v>
      </c>
      <c r="K85" t="s">
        <v>5819</v>
      </c>
      <c r="L85" t="s">
        <v>5724</v>
      </c>
      <c r="M85" t="s">
        <v>5819</v>
      </c>
      <c r="N85" t="s">
        <v>5611</v>
      </c>
      <c r="O85" t="s">
        <v>6024</v>
      </c>
      <c r="P85" t="s">
        <v>5611</v>
      </c>
      <c r="Q85" t="s">
        <v>5899</v>
      </c>
      <c r="R85" t="s">
        <v>5611</v>
      </c>
      <c r="S85" t="s">
        <v>10261</v>
      </c>
      <c r="T85" t="s">
        <v>5611</v>
      </c>
      <c r="U85" t="s">
        <v>7208</v>
      </c>
      <c r="V85" t="s">
        <v>5724</v>
      </c>
    </row>
    <row r="86" spans="1:22">
      <c r="A86" t="s">
        <v>352</v>
      </c>
      <c r="B86" t="s">
        <v>1094</v>
      </c>
      <c r="D86" t="s">
        <v>3198</v>
      </c>
      <c r="E86" t="s">
        <v>6214</v>
      </c>
      <c r="F86" t="s">
        <v>5611</v>
      </c>
      <c r="G86" t="s">
        <v>5970</v>
      </c>
      <c r="H86" t="s">
        <v>5611</v>
      </c>
      <c r="I86" t="s">
        <v>5870</v>
      </c>
      <c r="J86" t="s">
        <v>5611</v>
      </c>
      <c r="K86" t="s">
        <v>6148</v>
      </c>
      <c r="L86" t="s">
        <v>5611</v>
      </c>
      <c r="M86" t="s">
        <v>5825</v>
      </c>
      <c r="N86" t="s">
        <v>5611</v>
      </c>
      <c r="O86" t="s">
        <v>9829</v>
      </c>
      <c r="P86" t="s">
        <v>5611</v>
      </c>
      <c r="Q86" t="s">
        <v>6097</v>
      </c>
      <c r="R86" t="s">
        <v>5611</v>
      </c>
      <c r="S86" t="s">
        <v>6199</v>
      </c>
      <c r="T86" t="s">
        <v>5611</v>
      </c>
      <c r="U86" t="s">
        <v>6697</v>
      </c>
      <c r="V86" t="s">
        <v>5611</v>
      </c>
    </row>
    <row r="87" spans="1:22">
      <c r="A87" t="s">
        <v>353</v>
      </c>
      <c r="B87" t="s">
        <v>1094</v>
      </c>
      <c r="D87" t="s">
        <v>2422</v>
      </c>
      <c r="E87" t="s">
        <v>5995</v>
      </c>
      <c r="F87" t="s">
        <v>5611</v>
      </c>
      <c r="G87" t="s">
        <v>6333</v>
      </c>
      <c r="H87" t="s">
        <v>5724</v>
      </c>
      <c r="I87" t="s">
        <v>8806</v>
      </c>
      <c r="J87" t="s">
        <v>5724</v>
      </c>
      <c r="K87" t="s">
        <v>6073</v>
      </c>
      <c r="L87" t="s">
        <v>5611</v>
      </c>
      <c r="M87" t="s">
        <v>5819</v>
      </c>
      <c r="N87" t="s">
        <v>5611</v>
      </c>
      <c r="O87" t="s">
        <v>6676</v>
      </c>
      <c r="P87" t="s">
        <v>5611</v>
      </c>
      <c r="Q87" t="s">
        <v>5911</v>
      </c>
      <c r="R87" t="s">
        <v>5611</v>
      </c>
      <c r="S87" t="s">
        <v>5513</v>
      </c>
      <c r="T87" t="s">
        <v>5611</v>
      </c>
      <c r="U87" t="s">
        <v>6605</v>
      </c>
      <c r="V87" t="s">
        <v>5611</v>
      </c>
    </row>
    <row r="88" spans="1:22">
      <c r="A88" t="s">
        <v>353</v>
      </c>
      <c r="B88" t="s">
        <v>1094</v>
      </c>
      <c r="D88" t="s">
        <v>2251</v>
      </c>
      <c r="E88" t="s">
        <v>6209</v>
      </c>
      <c r="F88" t="s">
        <v>5611</v>
      </c>
      <c r="G88" t="s">
        <v>10262</v>
      </c>
      <c r="H88" t="s">
        <v>5724</v>
      </c>
      <c r="I88" t="s">
        <v>9490</v>
      </c>
      <c r="J88" t="s">
        <v>5724</v>
      </c>
      <c r="K88" t="s">
        <v>4980</v>
      </c>
      <c r="L88" t="s">
        <v>5611</v>
      </c>
      <c r="M88" t="s">
        <v>5845</v>
      </c>
      <c r="N88" t="s">
        <v>5611</v>
      </c>
      <c r="O88" t="s">
        <v>10263</v>
      </c>
      <c r="P88" t="s">
        <v>5611</v>
      </c>
      <c r="Q88" t="s">
        <v>5882</v>
      </c>
      <c r="R88" t="s">
        <v>5611</v>
      </c>
      <c r="S88" t="s">
        <v>4828</v>
      </c>
      <c r="T88" t="s">
        <v>5611</v>
      </c>
      <c r="U88" t="s">
        <v>6632</v>
      </c>
      <c r="V88" t="s">
        <v>5611</v>
      </c>
    </row>
    <row r="89" spans="1:22">
      <c r="A89" t="s">
        <v>356</v>
      </c>
      <c r="B89" t="s">
        <v>1094</v>
      </c>
      <c r="D89" t="s">
        <v>3356</v>
      </c>
      <c r="E89" t="s">
        <v>5863</v>
      </c>
      <c r="F89" t="s">
        <v>5724</v>
      </c>
      <c r="G89" t="s">
        <v>10264</v>
      </c>
      <c r="H89" t="s">
        <v>5611</v>
      </c>
      <c r="I89" t="s">
        <v>6623</v>
      </c>
      <c r="J89" t="s">
        <v>5724</v>
      </c>
      <c r="K89" t="s">
        <v>5405</v>
      </c>
      <c r="L89" t="s">
        <v>5611</v>
      </c>
      <c r="M89" t="s">
        <v>5917</v>
      </c>
      <c r="N89" t="s">
        <v>5611</v>
      </c>
      <c r="O89" t="s">
        <v>6704</v>
      </c>
      <c r="P89" t="s">
        <v>5611</v>
      </c>
      <c r="Q89" t="s">
        <v>6122</v>
      </c>
      <c r="R89" t="s">
        <v>5611</v>
      </c>
      <c r="S89" t="s">
        <v>6360</v>
      </c>
      <c r="T89" t="s">
        <v>5611</v>
      </c>
      <c r="U89" t="s">
        <v>6304</v>
      </c>
      <c r="V89" t="s">
        <v>5611</v>
      </c>
    </row>
    <row r="90" spans="1:22">
      <c r="A90" t="s">
        <v>357</v>
      </c>
      <c r="B90" t="s">
        <v>1094</v>
      </c>
      <c r="D90" t="s">
        <v>2145</v>
      </c>
      <c r="E90" t="s">
        <v>5871</v>
      </c>
      <c r="F90" t="s">
        <v>5724</v>
      </c>
      <c r="G90" t="s">
        <v>6543</v>
      </c>
      <c r="H90" t="s">
        <v>5611</v>
      </c>
      <c r="I90" t="s">
        <v>6209</v>
      </c>
      <c r="J90" t="s">
        <v>5611</v>
      </c>
      <c r="K90" t="s">
        <v>6003</v>
      </c>
      <c r="L90" t="s">
        <v>5611</v>
      </c>
      <c r="M90" t="s">
        <v>5818</v>
      </c>
      <c r="N90" t="s">
        <v>5611</v>
      </c>
      <c r="O90" t="s">
        <v>6711</v>
      </c>
      <c r="P90" t="s">
        <v>5611</v>
      </c>
      <c r="Q90" t="s">
        <v>5895</v>
      </c>
      <c r="R90" t="s">
        <v>5611</v>
      </c>
      <c r="S90" t="s">
        <v>6089</v>
      </c>
      <c r="T90" t="s">
        <v>5611</v>
      </c>
      <c r="U90" t="s">
        <v>6629</v>
      </c>
      <c r="V90" t="s">
        <v>5611</v>
      </c>
    </row>
    <row r="91" spans="1:22">
      <c r="A91" t="s">
        <v>358</v>
      </c>
      <c r="B91" t="s">
        <v>1094</v>
      </c>
      <c r="D91" t="s">
        <v>3356</v>
      </c>
      <c r="E91" t="s">
        <v>5954</v>
      </c>
      <c r="F91" t="s">
        <v>5611</v>
      </c>
      <c r="G91" t="s">
        <v>6484</v>
      </c>
      <c r="H91" t="s">
        <v>5611</v>
      </c>
      <c r="I91" t="s">
        <v>6125</v>
      </c>
      <c r="J91" t="s">
        <v>5611</v>
      </c>
      <c r="K91" t="s">
        <v>6148</v>
      </c>
      <c r="L91" t="s">
        <v>5611</v>
      </c>
      <c r="M91" t="s">
        <v>5825</v>
      </c>
      <c r="N91" t="s">
        <v>5611</v>
      </c>
      <c r="O91" t="s">
        <v>9822</v>
      </c>
      <c r="P91" t="s">
        <v>5611</v>
      </c>
      <c r="Q91" t="s">
        <v>5979</v>
      </c>
      <c r="R91" t="s">
        <v>5611</v>
      </c>
      <c r="S91" t="s">
        <v>7477</v>
      </c>
      <c r="T91" t="s">
        <v>5611</v>
      </c>
      <c r="U91" t="s">
        <v>6314</v>
      </c>
      <c r="V91" t="s">
        <v>5724</v>
      </c>
    </row>
    <row r="92" spans="1:22">
      <c r="A92" t="s">
        <v>358</v>
      </c>
      <c r="B92" t="s">
        <v>1094</v>
      </c>
      <c r="D92" t="s">
        <v>2851</v>
      </c>
      <c r="E92" t="s">
        <v>6574</v>
      </c>
      <c r="F92" t="s">
        <v>5724</v>
      </c>
      <c r="G92" t="s">
        <v>6206</v>
      </c>
      <c r="H92" t="s">
        <v>5724</v>
      </c>
      <c r="I92" t="s">
        <v>6519</v>
      </c>
      <c r="J92" t="s">
        <v>5724</v>
      </c>
      <c r="K92" t="s">
        <v>6063</v>
      </c>
      <c r="L92" t="s">
        <v>5611</v>
      </c>
      <c r="M92" t="s">
        <v>5818</v>
      </c>
      <c r="N92" t="s">
        <v>5611</v>
      </c>
      <c r="O92" t="s">
        <v>9003</v>
      </c>
      <c r="P92" t="s">
        <v>5724</v>
      </c>
      <c r="Q92" t="s">
        <v>4980</v>
      </c>
      <c r="R92" t="s">
        <v>5611</v>
      </c>
      <c r="S92" t="s">
        <v>5559</v>
      </c>
      <c r="T92" t="s">
        <v>5611</v>
      </c>
      <c r="U92" t="s">
        <v>6746</v>
      </c>
      <c r="V92" t="s">
        <v>5724</v>
      </c>
    </row>
    <row r="93" spans="1:22">
      <c r="A93" t="s">
        <v>358</v>
      </c>
      <c r="B93" t="s">
        <v>1094</v>
      </c>
      <c r="D93" t="s">
        <v>4744</v>
      </c>
      <c r="E93" t="s">
        <v>5935</v>
      </c>
      <c r="F93" t="s">
        <v>5724</v>
      </c>
      <c r="G93" t="s">
        <v>10265</v>
      </c>
      <c r="H93" t="s">
        <v>5724</v>
      </c>
      <c r="I93" t="s">
        <v>10266</v>
      </c>
      <c r="J93" t="s">
        <v>5724</v>
      </c>
      <c r="K93" t="s">
        <v>6148</v>
      </c>
      <c r="L93" t="s">
        <v>5611</v>
      </c>
      <c r="M93" t="s">
        <v>6148</v>
      </c>
      <c r="N93" t="s">
        <v>5611</v>
      </c>
      <c r="O93" t="s">
        <v>8974</v>
      </c>
      <c r="P93" t="s">
        <v>5611</v>
      </c>
      <c r="Q93" t="s">
        <v>6403</v>
      </c>
      <c r="R93" t="s">
        <v>5611</v>
      </c>
      <c r="S93" t="s">
        <v>5562</v>
      </c>
      <c r="T93" t="s">
        <v>5611</v>
      </c>
      <c r="U93" t="s">
        <v>8970</v>
      </c>
      <c r="V93" t="s">
        <v>5724</v>
      </c>
    </row>
    <row r="94" spans="1:22">
      <c r="A94" t="s">
        <v>361</v>
      </c>
      <c r="B94" t="s">
        <v>1094</v>
      </c>
      <c r="D94" t="s">
        <v>2609</v>
      </c>
      <c r="E94" t="s">
        <v>5878</v>
      </c>
      <c r="F94" t="s">
        <v>5724</v>
      </c>
      <c r="G94" t="s">
        <v>6471</v>
      </c>
      <c r="H94" t="s">
        <v>5724</v>
      </c>
      <c r="I94" t="s">
        <v>8834</v>
      </c>
      <c r="J94" t="s">
        <v>5724</v>
      </c>
      <c r="K94" t="s">
        <v>5819</v>
      </c>
      <c r="L94" t="s">
        <v>5724</v>
      </c>
      <c r="M94" t="s">
        <v>5880</v>
      </c>
      <c r="N94" t="s">
        <v>5611</v>
      </c>
      <c r="O94" t="s">
        <v>8959</v>
      </c>
      <c r="P94" t="s">
        <v>5611</v>
      </c>
      <c r="Q94" t="s">
        <v>6102</v>
      </c>
      <c r="R94" t="s">
        <v>5611</v>
      </c>
      <c r="S94" t="s">
        <v>7453</v>
      </c>
      <c r="T94" t="s">
        <v>5611</v>
      </c>
      <c r="U94" t="s">
        <v>9841</v>
      </c>
      <c r="V94" t="s">
        <v>5724</v>
      </c>
    </row>
    <row r="95" spans="1:22">
      <c r="A95" t="s">
        <v>362</v>
      </c>
      <c r="B95" t="s">
        <v>1094</v>
      </c>
      <c r="D95" t="s">
        <v>1946</v>
      </c>
      <c r="E95" t="s">
        <v>6218</v>
      </c>
      <c r="F95" t="s">
        <v>5611</v>
      </c>
      <c r="G95" t="s">
        <v>6270</v>
      </c>
      <c r="H95" t="s">
        <v>5611</v>
      </c>
      <c r="I95" t="s">
        <v>6206</v>
      </c>
      <c r="J95" t="s">
        <v>5611</v>
      </c>
      <c r="K95" t="s">
        <v>6148</v>
      </c>
      <c r="L95" t="s">
        <v>5611</v>
      </c>
      <c r="M95" t="s">
        <v>5825</v>
      </c>
      <c r="N95" t="s">
        <v>5611</v>
      </c>
      <c r="O95" t="s">
        <v>10267</v>
      </c>
      <c r="P95" t="s">
        <v>5611</v>
      </c>
      <c r="Q95" t="s">
        <v>5821</v>
      </c>
      <c r="R95" t="s">
        <v>5611</v>
      </c>
      <c r="S95" t="s">
        <v>4832</v>
      </c>
      <c r="T95" t="s">
        <v>5611</v>
      </c>
      <c r="U95" t="s">
        <v>8989</v>
      </c>
      <c r="V95" t="s">
        <v>5611</v>
      </c>
    </row>
    <row r="96" spans="1:22">
      <c r="A96" t="s">
        <v>363</v>
      </c>
      <c r="B96" t="s">
        <v>1094</v>
      </c>
      <c r="D96" t="s">
        <v>4763</v>
      </c>
      <c r="E96" t="s">
        <v>5830</v>
      </c>
      <c r="F96" t="s">
        <v>5724</v>
      </c>
      <c r="G96" t="s">
        <v>7196</v>
      </c>
      <c r="H96" t="s">
        <v>5611</v>
      </c>
      <c r="I96" t="s">
        <v>6236</v>
      </c>
      <c r="J96" t="s">
        <v>5611</v>
      </c>
      <c r="K96" t="s">
        <v>5917</v>
      </c>
      <c r="L96" t="s">
        <v>5611</v>
      </c>
      <c r="M96" t="s">
        <v>5825</v>
      </c>
      <c r="N96" t="s">
        <v>5611</v>
      </c>
      <c r="O96" t="s">
        <v>8978</v>
      </c>
      <c r="P96" t="s">
        <v>5611</v>
      </c>
      <c r="Q96" t="s">
        <v>5865</v>
      </c>
      <c r="R96" t="s">
        <v>5611</v>
      </c>
      <c r="S96" t="s">
        <v>5606</v>
      </c>
      <c r="T96" t="s">
        <v>5611</v>
      </c>
      <c r="U96" t="s">
        <v>6311</v>
      </c>
      <c r="V96" t="s">
        <v>5724</v>
      </c>
    </row>
    <row r="97" spans="1:22">
      <c r="A97" t="s">
        <v>366</v>
      </c>
      <c r="B97" t="s">
        <v>1094</v>
      </c>
      <c r="D97" t="s">
        <v>4715</v>
      </c>
      <c r="E97" t="s">
        <v>6207</v>
      </c>
      <c r="F97" t="s">
        <v>5724</v>
      </c>
      <c r="G97" t="s">
        <v>6533</v>
      </c>
      <c r="H97" t="s">
        <v>5724</v>
      </c>
      <c r="I97" t="s">
        <v>6081</v>
      </c>
      <c r="J97" t="s">
        <v>5724</v>
      </c>
      <c r="K97" t="s">
        <v>6063</v>
      </c>
      <c r="L97" t="s">
        <v>5611</v>
      </c>
      <c r="M97" t="s">
        <v>5819</v>
      </c>
      <c r="N97" t="s">
        <v>5611</v>
      </c>
      <c r="O97" t="s">
        <v>10268</v>
      </c>
      <c r="P97" t="s">
        <v>5611</v>
      </c>
      <c r="Q97" t="s">
        <v>5980</v>
      </c>
      <c r="R97" t="s">
        <v>5611</v>
      </c>
      <c r="S97" t="s">
        <v>5596</v>
      </c>
      <c r="T97" t="s">
        <v>5611</v>
      </c>
      <c r="U97" t="s">
        <v>6308</v>
      </c>
      <c r="V97" t="s">
        <v>5611</v>
      </c>
    </row>
    <row r="98" spans="1:22">
      <c r="A98" t="s">
        <v>366</v>
      </c>
      <c r="B98" t="s">
        <v>1094</v>
      </c>
      <c r="D98" t="s">
        <v>4793</v>
      </c>
      <c r="E98" t="s">
        <v>5815</v>
      </c>
      <c r="F98" t="s">
        <v>5724</v>
      </c>
      <c r="G98" t="s">
        <v>6010</v>
      </c>
      <c r="H98" t="s">
        <v>5724</v>
      </c>
      <c r="I98" t="s">
        <v>10269</v>
      </c>
      <c r="J98" t="s">
        <v>5611</v>
      </c>
      <c r="K98" t="s">
        <v>8939</v>
      </c>
      <c r="L98" t="s">
        <v>5611</v>
      </c>
      <c r="M98" t="s">
        <v>8853</v>
      </c>
      <c r="N98" t="s">
        <v>5611</v>
      </c>
      <c r="O98" t="s">
        <v>10270</v>
      </c>
      <c r="P98" t="s">
        <v>5611</v>
      </c>
      <c r="Q98" t="s">
        <v>6399</v>
      </c>
      <c r="R98" t="s">
        <v>5611</v>
      </c>
      <c r="S98" t="s">
        <v>5490</v>
      </c>
      <c r="T98" t="s">
        <v>5611</v>
      </c>
      <c r="U98" t="s">
        <v>6732</v>
      </c>
      <c r="V98" t="s">
        <v>5724</v>
      </c>
    </row>
    <row r="99" spans="1:22">
      <c r="A99" t="s">
        <v>367</v>
      </c>
      <c r="B99" t="s">
        <v>1094</v>
      </c>
      <c r="D99" t="s">
        <v>3482</v>
      </c>
      <c r="E99" t="s">
        <v>6471</v>
      </c>
      <c r="F99" t="s">
        <v>5724</v>
      </c>
      <c r="G99" t="s">
        <v>6100</v>
      </c>
      <c r="H99" t="s">
        <v>5611</v>
      </c>
      <c r="I99" t="s">
        <v>5928</v>
      </c>
      <c r="J99" t="s">
        <v>5611</v>
      </c>
      <c r="K99" t="s">
        <v>5819</v>
      </c>
      <c r="L99" t="s">
        <v>5724</v>
      </c>
      <c r="M99" t="s">
        <v>5818</v>
      </c>
      <c r="N99" t="s">
        <v>5611</v>
      </c>
      <c r="O99" t="s">
        <v>10271</v>
      </c>
      <c r="P99" t="s">
        <v>5611</v>
      </c>
      <c r="Q99" t="s">
        <v>6205</v>
      </c>
      <c r="R99" t="s">
        <v>5611</v>
      </c>
      <c r="S99" t="s">
        <v>6266</v>
      </c>
      <c r="T99" t="s">
        <v>5611</v>
      </c>
      <c r="U99" t="s">
        <v>6664</v>
      </c>
      <c r="V99" t="s">
        <v>5611</v>
      </c>
    </row>
    <row r="100" spans="1:22">
      <c r="A100" t="s">
        <v>367</v>
      </c>
      <c r="B100" t="s">
        <v>1094</v>
      </c>
      <c r="D100" t="s">
        <v>4759</v>
      </c>
      <c r="E100" t="s">
        <v>5972</v>
      </c>
      <c r="F100" t="s">
        <v>5724</v>
      </c>
      <c r="G100" t="s">
        <v>5863</v>
      </c>
      <c r="H100" t="s">
        <v>5724</v>
      </c>
      <c r="I100" t="s">
        <v>5955</v>
      </c>
      <c r="J100" t="s">
        <v>5724</v>
      </c>
      <c r="K100" t="s">
        <v>5819</v>
      </c>
      <c r="L100" t="s">
        <v>5724</v>
      </c>
      <c r="M100" t="s">
        <v>5819</v>
      </c>
      <c r="N100" t="s">
        <v>5611</v>
      </c>
      <c r="O100" t="s">
        <v>10272</v>
      </c>
      <c r="P100" t="s">
        <v>5611</v>
      </c>
      <c r="Q100" t="s">
        <v>5997</v>
      </c>
      <c r="R100" t="s">
        <v>5611</v>
      </c>
      <c r="S100" t="s">
        <v>5478</v>
      </c>
      <c r="T100" t="s">
        <v>5611</v>
      </c>
      <c r="U100" t="s">
        <v>6632</v>
      </c>
      <c r="V100" t="s">
        <v>5611</v>
      </c>
    </row>
    <row r="101" spans="1:22">
      <c r="A101" t="s">
        <v>369</v>
      </c>
      <c r="B101" t="s">
        <v>1094</v>
      </c>
      <c r="D101" t="s">
        <v>4704</v>
      </c>
      <c r="E101" t="s">
        <v>6222</v>
      </c>
      <c r="F101" t="s">
        <v>5611</v>
      </c>
      <c r="G101" t="s">
        <v>7272</v>
      </c>
      <c r="H101" t="s">
        <v>5611</v>
      </c>
      <c r="I101" t="s">
        <v>6014</v>
      </c>
      <c r="J101" t="s">
        <v>5611</v>
      </c>
      <c r="K101" t="s">
        <v>5837</v>
      </c>
      <c r="L101" t="s">
        <v>5611</v>
      </c>
      <c r="M101" t="s">
        <v>5818</v>
      </c>
      <c r="N101" t="s">
        <v>5611</v>
      </c>
      <c r="O101" t="s">
        <v>10273</v>
      </c>
      <c r="P101" t="s">
        <v>5611</v>
      </c>
      <c r="Q101" t="s">
        <v>6134</v>
      </c>
      <c r="R101" t="s">
        <v>5611</v>
      </c>
      <c r="S101" t="s">
        <v>7338</v>
      </c>
      <c r="T101" t="s">
        <v>5611</v>
      </c>
      <c r="U101" t="s">
        <v>6684</v>
      </c>
      <c r="V101" t="s">
        <v>5611</v>
      </c>
    </row>
    <row r="102" spans="1:22">
      <c r="A102" t="s">
        <v>371</v>
      </c>
      <c r="B102" t="s">
        <v>1094</v>
      </c>
      <c r="D102" t="s">
        <v>8479</v>
      </c>
      <c r="E102" t="s">
        <v>6179</v>
      </c>
      <c r="F102" t="s">
        <v>5611</v>
      </c>
      <c r="G102" t="s">
        <v>10274</v>
      </c>
      <c r="H102" t="s">
        <v>5611</v>
      </c>
      <c r="I102" t="s">
        <v>6041</v>
      </c>
      <c r="J102" t="s">
        <v>5611</v>
      </c>
      <c r="K102" t="s">
        <v>4881</v>
      </c>
      <c r="L102" t="s">
        <v>5611</v>
      </c>
      <c r="M102" t="s">
        <v>5917</v>
      </c>
      <c r="N102" t="s">
        <v>5611</v>
      </c>
      <c r="O102" t="s">
        <v>6683</v>
      </c>
      <c r="P102" t="s">
        <v>5611</v>
      </c>
      <c r="Q102" t="s">
        <v>5966</v>
      </c>
      <c r="R102" t="s">
        <v>5611</v>
      </c>
      <c r="S102" t="s">
        <v>6483</v>
      </c>
      <c r="T102" t="s">
        <v>5724</v>
      </c>
      <c r="U102" t="s">
        <v>6677</v>
      </c>
      <c r="V102" t="s">
        <v>5611</v>
      </c>
    </row>
    <row r="103" spans="1:22">
      <c r="A103" t="s">
        <v>379</v>
      </c>
      <c r="B103" t="s">
        <v>1094</v>
      </c>
      <c r="D103" t="s">
        <v>2381</v>
      </c>
      <c r="E103" t="s">
        <v>6007</v>
      </c>
      <c r="F103" t="s">
        <v>5724</v>
      </c>
      <c r="G103" t="s">
        <v>6023</v>
      </c>
      <c r="H103" t="s">
        <v>5611</v>
      </c>
      <c r="I103" t="s">
        <v>6485</v>
      </c>
      <c r="J103" t="s">
        <v>5611</v>
      </c>
      <c r="K103" t="s">
        <v>5825</v>
      </c>
      <c r="L103" t="s">
        <v>5724</v>
      </c>
      <c r="M103" t="s">
        <v>5819</v>
      </c>
      <c r="N103" t="s">
        <v>5611</v>
      </c>
      <c r="O103" t="s">
        <v>6744</v>
      </c>
      <c r="P103" t="s">
        <v>5724</v>
      </c>
      <c r="Q103" t="s">
        <v>4942</v>
      </c>
      <c r="R103" t="s">
        <v>5611</v>
      </c>
      <c r="S103" t="s">
        <v>7542</v>
      </c>
      <c r="T103" t="s">
        <v>5611</v>
      </c>
      <c r="U103" t="s">
        <v>5302</v>
      </c>
      <c r="V103" t="s">
        <v>5611</v>
      </c>
    </row>
    <row r="104" spans="1:22">
      <c r="A104" t="s">
        <v>380</v>
      </c>
      <c r="B104" t="s">
        <v>1094</v>
      </c>
      <c r="D104" t="s">
        <v>2147</v>
      </c>
      <c r="E104" t="s">
        <v>5863</v>
      </c>
      <c r="F104" t="s">
        <v>5611</v>
      </c>
      <c r="G104" t="s">
        <v>7289</v>
      </c>
      <c r="H104" t="s">
        <v>5724</v>
      </c>
      <c r="I104" t="s">
        <v>9484</v>
      </c>
      <c r="J104" t="s">
        <v>5724</v>
      </c>
      <c r="K104" t="s">
        <v>5845</v>
      </c>
      <c r="L104" t="s">
        <v>5611</v>
      </c>
      <c r="M104" t="s">
        <v>5825</v>
      </c>
      <c r="N104" t="s">
        <v>5611</v>
      </c>
      <c r="O104" t="s">
        <v>5860</v>
      </c>
      <c r="P104" t="s">
        <v>5724</v>
      </c>
      <c r="Q104" t="s">
        <v>6297</v>
      </c>
      <c r="R104" t="s">
        <v>5724</v>
      </c>
      <c r="S104" t="s">
        <v>6340</v>
      </c>
      <c r="T104" t="s">
        <v>5611</v>
      </c>
      <c r="U104" t="s">
        <v>5514</v>
      </c>
      <c r="V104" t="s">
        <v>5724</v>
      </c>
    </row>
    <row r="105" spans="1:22">
      <c r="A105" t="s">
        <v>381</v>
      </c>
      <c r="B105" t="s">
        <v>1094</v>
      </c>
      <c r="D105" t="s">
        <v>3081</v>
      </c>
      <c r="E105" t="s">
        <v>6800</v>
      </c>
      <c r="F105" t="s">
        <v>5724</v>
      </c>
      <c r="G105" t="s">
        <v>6703</v>
      </c>
      <c r="H105" t="s">
        <v>5611</v>
      </c>
      <c r="I105" t="s">
        <v>6264</v>
      </c>
      <c r="J105" t="s">
        <v>5611</v>
      </c>
      <c r="K105" t="s">
        <v>5938</v>
      </c>
      <c r="L105" t="s">
        <v>5611</v>
      </c>
      <c r="M105" t="s">
        <v>5818</v>
      </c>
      <c r="N105" t="s">
        <v>5611</v>
      </c>
      <c r="O105" t="s">
        <v>6533</v>
      </c>
      <c r="P105" t="s">
        <v>5611</v>
      </c>
      <c r="Q105" t="s">
        <v>6118</v>
      </c>
      <c r="R105" t="s">
        <v>5724</v>
      </c>
      <c r="S105" t="s">
        <v>10275</v>
      </c>
      <c r="T105" t="s">
        <v>5724</v>
      </c>
      <c r="U105" t="s">
        <v>10276</v>
      </c>
      <c r="V105" t="s">
        <v>5724</v>
      </c>
    </row>
    <row r="106" spans="1:22">
      <c r="A106" t="s">
        <v>382</v>
      </c>
      <c r="B106" t="s">
        <v>1094</v>
      </c>
      <c r="D106" t="s">
        <v>2562</v>
      </c>
      <c r="E106" t="s">
        <v>6592</v>
      </c>
      <c r="F106" t="s">
        <v>5611</v>
      </c>
      <c r="G106" t="s">
        <v>6436</v>
      </c>
      <c r="H106" t="s">
        <v>5611</v>
      </c>
      <c r="I106" t="s">
        <v>6183</v>
      </c>
      <c r="J106" t="s">
        <v>5611</v>
      </c>
      <c r="K106" t="s">
        <v>6161</v>
      </c>
      <c r="L106" t="s">
        <v>5611</v>
      </c>
      <c r="M106" t="s">
        <v>5917</v>
      </c>
      <c r="N106" t="s">
        <v>5611</v>
      </c>
      <c r="O106" t="s">
        <v>5140</v>
      </c>
      <c r="P106" t="s">
        <v>5611</v>
      </c>
      <c r="Q106" t="s">
        <v>6134</v>
      </c>
      <c r="R106" t="s">
        <v>5611</v>
      </c>
      <c r="S106" t="s">
        <v>9008</v>
      </c>
      <c r="T106" t="s">
        <v>5611</v>
      </c>
      <c r="U106" t="s">
        <v>8990</v>
      </c>
      <c r="V106" t="s">
        <v>5611</v>
      </c>
    </row>
  </sheetData>
  <pageMargins left="0.7" right="0.7" top="0.75" bottom="0.75" header="0.3" footer="0.3"/>
  <pageSetup paperSize="9" orientation="portrait"/>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5650"/>
  <dimension ref="A1:CA98"/>
  <sheetViews>
    <sheetView workbookViewId="0">
      <selection activeCell="K103" sqref="K103"/>
    </sheetView>
  </sheetViews>
  <sheetFormatPr defaultColWidth="9" defaultRowHeight="14.1"/>
  <sheetData>
    <row r="1" spans="1:79">
      <c r="A1" s="12" t="s">
        <v>0</v>
      </c>
      <c r="B1" s="12" t="s">
        <v>6753</v>
      </c>
      <c r="C1" s="12" t="s">
        <v>5792</v>
      </c>
      <c r="D1" s="12" t="s">
        <v>6754</v>
      </c>
      <c r="E1" s="12" t="s">
        <v>5250</v>
      </c>
      <c r="F1" s="12" t="s">
        <v>6755</v>
      </c>
      <c r="G1" s="12" t="s">
        <v>5794</v>
      </c>
      <c r="H1" s="12" t="s">
        <v>6756</v>
      </c>
      <c r="I1" s="12" t="s">
        <v>5250</v>
      </c>
      <c r="J1" s="12" t="s">
        <v>6755</v>
      </c>
      <c r="K1" s="12" t="s">
        <v>5794</v>
      </c>
      <c r="L1" s="12" t="s">
        <v>6757</v>
      </c>
      <c r="M1" s="12" t="s">
        <v>5250</v>
      </c>
      <c r="N1" s="12" t="s">
        <v>6755</v>
      </c>
      <c r="O1" s="12" t="s">
        <v>5794</v>
      </c>
      <c r="P1" s="12" t="s">
        <v>6758</v>
      </c>
      <c r="Q1" s="12" t="s">
        <v>5250</v>
      </c>
      <c r="R1" s="12" t="s">
        <v>6755</v>
      </c>
      <c r="S1" s="12" t="s">
        <v>5794</v>
      </c>
      <c r="T1" s="12" t="s">
        <v>6759</v>
      </c>
      <c r="U1" s="12" t="s">
        <v>5250</v>
      </c>
      <c r="V1" s="12" t="s">
        <v>6755</v>
      </c>
      <c r="W1" s="12" t="s">
        <v>5794</v>
      </c>
      <c r="X1" s="12" t="s">
        <v>6760</v>
      </c>
      <c r="Y1" s="12" t="s">
        <v>5250</v>
      </c>
      <c r="Z1" s="12" t="s">
        <v>6755</v>
      </c>
      <c r="AA1" s="12" t="s">
        <v>5794</v>
      </c>
      <c r="AB1" s="12" t="s">
        <v>6761</v>
      </c>
      <c r="AC1" s="12" t="s">
        <v>5250</v>
      </c>
      <c r="AD1" s="12" t="s">
        <v>6755</v>
      </c>
      <c r="AE1" s="12" t="s">
        <v>5794</v>
      </c>
      <c r="AF1" s="12" t="s">
        <v>6762</v>
      </c>
      <c r="AG1" s="12" t="s">
        <v>5250</v>
      </c>
      <c r="AH1" s="12" t="s">
        <v>6755</v>
      </c>
      <c r="AI1" s="12" t="s">
        <v>5794</v>
      </c>
      <c r="AJ1" s="12" t="s">
        <v>6763</v>
      </c>
      <c r="AK1" s="12" t="s">
        <v>5250</v>
      </c>
      <c r="AL1" s="12" t="s">
        <v>6755</v>
      </c>
      <c r="AM1" s="12" t="s">
        <v>5794</v>
      </c>
      <c r="AN1" s="12" t="s">
        <v>5157</v>
      </c>
      <c r="AO1" s="12" t="s">
        <v>5250</v>
      </c>
      <c r="AP1" s="12" t="s">
        <v>6755</v>
      </c>
      <c r="AQ1" s="12" t="s">
        <v>5794</v>
      </c>
      <c r="AR1" s="12" t="s">
        <v>6764</v>
      </c>
      <c r="AS1" s="12" t="s">
        <v>5250</v>
      </c>
      <c r="AT1" s="12" t="s">
        <v>6755</v>
      </c>
      <c r="AU1" s="12" t="s">
        <v>5794</v>
      </c>
      <c r="AV1" s="12" t="s">
        <v>6765</v>
      </c>
      <c r="AW1" s="12" t="s">
        <v>5250</v>
      </c>
      <c r="AX1" s="12" t="s">
        <v>6755</v>
      </c>
      <c r="AY1" s="12" t="s">
        <v>5794</v>
      </c>
      <c r="AZ1" s="12" t="s">
        <v>6766</v>
      </c>
      <c r="BA1" s="12" t="s">
        <v>5250</v>
      </c>
      <c r="BB1" s="12" t="s">
        <v>6755</v>
      </c>
      <c r="BC1" s="12" t="s">
        <v>5794</v>
      </c>
      <c r="BD1" s="12" t="s">
        <v>6767</v>
      </c>
      <c r="BE1" s="12" t="s">
        <v>5250</v>
      </c>
      <c r="BF1" s="12" t="s">
        <v>6755</v>
      </c>
      <c r="BG1" s="12" t="s">
        <v>5794</v>
      </c>
      <c r="BH1" s="12" t="s">
        <v>6768</v>
      </c>
      <c r="BI1" s="12" t="s">
        <v>5250</v>
      </c>
      <c r="BJ1" s="12" t="s">
        <v>6755</v>
      </c>
      <c r="BK1" s="12" t="s">
        <v>5794</v>
      </c>
      <c r="BL1" s="12" t="s">
        <v>6769</v>
      </c>
      <c r="BM1" s="12" t="s">
        <v>5250</v>
      </c>
      <c r="BN1" s="12" t="s">
        <v>6755</v>
      </c>
      <c r="BO1" s="12" t="s">
        <v>5794</v>
      </c>
      <c r="BP1" s="12" t="s">
        <v>6770</v>
      </c>
      <c r="BQ1" s="12" t="s">
        <v>5250</v>
      </c>
      <c r="BR1" s="12" t="s">
        <v>6755</v>
      </c>
      <c r="BS1" s="12" t="s">
        <v>5794</v>
      </c>
      <c r="BT1" s="12" t="s">
        <v>6771</v>
      </c>
      <c r="BU1" s="12" t="s">
        <v>5250</v>
      </c>
      <c r="BV1" s="12" t="s">
        <v>6755</v>
      </c>
      <c r="BW1" s="12" t="s">
        <v>5794</v>
      </c>
      <c r="BX1" s="12" t="s">
        <v>6772</v>
      </c>
      <c r="BY1" s="12" t="s">
        <v>5250</v>
      </c>
      <c r="BZ1" s="12" t="s">
        <v>6755</v>
      </c>
      <c r="CA1" s="12" t="s">
        <v>5794</v>
      </c>
    </row>
    <row r="2" spans="1:2">
      <c r="A2" t="s">
        <v>7</v>
      </c>
      <c r="B2" t="s">
        <v>1086</v>
      </c>
    </row>
    <row r="3" hidden="1" spans="1:79">
      <c r="A3" t="s">
        <v>9</v>
      </c>
      <c r="B3" t="s">
        <v>1094</v>
      </c>
      <c r="C3" t="s">
        <v>4654</v>
      </c>
      <c r="G3" t="s">
        <v>5805</v>
      </c>
      <c r="K3" t="s">
        <v>5805</v>
      </c>
      <c r="O3" t="s">
        <v>5805</v>
      </c>
      <c r="S3" t="s">
        <v>5805</v>
      </c>
      <c r="T3" t="s">
        <v>7306</v>
      </c>
      <c r="U3" t="s">
        <v>6779</v>
      </c>
      <c r="W3" t="s">
        <v>5724</v>
      </c>
      <c r="AA3" t="s">
        <v>5805</v>
      </c>
      <c r="AE3" t="s">
        <v>5805</v>
      </c>
      <c r="AI3" t="s">
        <v>5805</v>
      </c>
      <c r="AM3" t="s">
        <v>5805</v>
      </c>
      <c r="AQ3" t="s">
        <v>5805</v>
      </c>
      <c r="AU3" t="s">
        <v>5805</v>
      </c>
      <c r="AY3" t="s">
        <v>5805</v>
      </c>
      <c r="BC3" t="s">
        <v>5805</v>
      </c>
      <c r="BG3" t="s">
        <v>5805</v>
      </c>
      <c r="BK3" t="s">
        <v>5805</v>
      </c>
      <c r="BL3" t="s">
        <v>5958</v>
      </c>
      <c r="BM3" t="s">
        <v>6781</v>
      </c>
      <c r="BO3" t="s">
        <v>5724</v>
      </c>
      <c r="BS3" t="s">
        <v>5805</v>
      </c>
      <c r="BW3" t="s">
        <v>5805</v>
      </c>
      <c r="CA3" t="s">
        <v>5805</v>
      </c>
    </row>
    <row r="4" hidden="1" spans="1:79">
      <c r="A4" t="s">
        <v>14</v>
      </c>
      <c r="B4" t="s">
        <v>1094</v>
      </c>
      <c r="C4" t="s">
        <v>2143</v>
      </c>
      <c r="D4" t="s">
        <v>2662</v>
      </c>
      <c r="E4" t="s">
        <v>6774</v>
      </c>
      <c r="G4" t="s">
        <v>5611</v>
      </c>
      <c r="H4" t="s">
        <v>2643</v>
      </c>
      <c r="I4" t="s">
        <v>6774</v>
      </c>
      <c r="K4" t="s">
        <v>5611</v>
      </c>
      <c r="L4" t="s">
        <v>7608</v>
      </c>
      <c r="M4" t="s">
        <v>6777</v>
      </c>
      <c r="O4" t="s">
        <v>5611</v>
      </c>
      <c r="P4" t="s">
        <v>5102</v>
      </c>
      <c r="Q4" t="s">
        <v>6777</v>
      </c>
      <c r="S4" t="s">
        <v>5611</v>
      </c>
      <c r="W4" t="s">
        <v>5805</v>
      </c>
      <c r="X4" t="s">
        <v>9329</v>
      </c>
      <c r="Y4" t="s">
        <v>6779</v>
      </c>
      <c r="AA4" t="s">
        <v>5724</v>
      </c>
      <c r="AE4" t="s">
        <v>5805</v>
      </c>
      <c r="AI4" t="s">
        <v>5805</v>
      </c>
      <c r="AM4" t="s">
        <v>5805</v>
      </c>
      <c r="AQ4" t="s">
        <v>5805</v>
      </c>
      <c r="AR4" t="s">
        <v>6434</v>
      </c>
      <c r="AS4" t="s">
        <v>6781</v>
      </c>
      <c r="AU4" t="s">
        <v>5611</v>
      </c>
      <c r="AV4" t="s">
        <v>5477</v>
      </c>
      <c r="AW4" t="s">
        <v>6780</v>
      </c>
      <c r="AY4" t="s">
        <v>5611</v>
      </c>
      <c r="BC4" t="s">
        <v>5805</v>
      </c>
      <c r="BD4" t="s">
        <v>5970</v>
      </c>
      <c r="BE4" t="s">
        <v>6781</v>
      </c>
      <c r="BG4" t="s">
        <v>5611</v>
      </c>
      <c r="BH4" t="s">
        <v>5809</v>
      </c>
      <c r="BI4" t="s">
        <v>6781</v>
      </c>
      <c r="BK4" t="s">
        <v>5724</v>
      </c>
      <c r="BO4" t="s">
        <v>5805</v>
      </c>
      <c r="BS4" t="s">
        <v>5805</v>
      </c>
      <c r="BT4" t="s">
        <v>6145</v>
      </c>
      <c r="BU4" t="s">
        <v>6781</v>
      </c>
      <c r="BW4" t="s">
        <v>5724</v>
      </c>
      <c r="CA4" t="s">
        <v>5805</v>
      </c>
    </row>
    <row r="5" hidden="1" spans="1:2">
      <c r="A5" t="s">
        <v>32</v>
      </c>
      <c r="B5" t="s">
        <v>1086</v>
      </c>
    </row>
    <row r="6" hidden="1" spans="1:79">
      <c r="A6" t="s">
        <v>33</v>
      </c>
      <c r="B6" t="s">
        <v>1094</v>
      </c>
      <c r="C6" t="s">
        <v>2895</v>
      </c>
      <c r="D6" t="s">
        <v>7223</v>
      </c>
      <c r="E6" t="s">
        <v>6774</v>
      </c>
      <c r="G6" t="s">
        <v>5611</v>
      </c>
      <c r="H6" t="s">
        <v>6355</v>
      </c>
      <c r="I6" t="s">
        <v>6774</v>
      </c>
      <c r="K6" t="s">
        <v>5611</v>
      </c>
      <c r="L6" t="s">
        <v>6448</v>
      </c>
      <c r="M6" t="s">
        <v>6777</v>
      </c>
      <c r="O6" t="s">
        <v>5611</v>
      </c>
      <c r="P6" t="s">
        <v>6397</v>
      </c>
      <c r="Q6" t="s">
        <v>6777</v>
      </c>
      <c r="S6" t="s">
        <v>5611</v>
      </c>
      <c r="T6" t="s">
        <v>7328</v>
      </c>
      <c r="U6" t="s">
        <v>6779</v>
      </c>
      <c r="W6" t="s">
        <v>5611</v>
      </c>
      <c r="X6" t="s">
        <v>7697</v>
      </c>
      <c r="Y6" t="s">
        <v>6779</v>
      </c>
      <c r="AA6" t="s">
        <v>5611</v>
      </c>
      <c r="AB6" t="s">
        <v>5488</v>
      </c>
      <c r="AC6" t="s">
        <v>6774</v>
      </c>
      <c r="AE6" t="s">
        <v>5611</v>
      </c>
      <c r="AF6" t="s">
        <v>6731</v>
      </c>
      <c r="AG6" t="s">
        <v>6774</v>
      </c>
      <c r="AI6" t="s">
        <v>5611</v>
      </c>
      <c r="AJ6" t="s">
        <v>9120</v>
      </c>
      <c r="AK6" t="s">
        <v>6774</v>
      </c>
      <c r="AM6" t="s">
        <v>5611</v>
      </c>
      <c r="AN6" t="s">
        <v>5352</v>
      </c>
      <c r="AO6" t="s">
        <v>6781</v>
      </c>
      <c r="AQ6" t="s">
        <v>5611</v>
      </c>
      <c r="AU6" t="s">
        <v>5805</v>
      </c>
      <c r="AV6" t="s">
        <v>9024</v>
      </c>
      <c r="AW6" t="s">
        <v>6780</v>
      </c>
      <c r="AY6" t="s">
        <v>5611</v>
      </c>
      <c r="AZ6" t="s">
        <v>9731</v>
      </c>
      <c r="BA6" t="s">
        <v>6780</v>
      </c>
      <c r="BC6" t="s">
        <v>5724</v>
      </c>
      <c r="BD6" t="s">
        <v>6263</v>
      </c>
      <c r="BE6" t="s">
        <v>6781</v>
      </c>
      <c r="BG6" t="s">
        <v>5611</v>
      </c>
      <c r="BH6" t="s">
        <v>6460</v>
      </c>
      <c r="BI6" t="s">
        <v>6781</v>
      </c>
      <c r="BK6" t="s">
        <v>5611</v>
      </c>
      <c r="BL6" t="s">
        <v>7015</v>
      </c>
      <c r="BM6" t="s">
        <v>6781</v>
      </c>
      <c r="BO6" t="s">
        <v>5611</v>
      </c>
      <c r="BP6" t="s">
        <v>7095</v>
      </c>
      <c r="BQ6" t="s">
        <v>6781</v>
      </c>
      <c r="BS6" t="s">
        <v>5611</v>
      </c>
      <c r="BT6" t="s">
        <v>6410</v>
      </c>
      <c r="BU6" t="s">
        <v>6781</v>
      </c>
      <c r="BW6" t="s">
        <v>5611</v>
      </c>
      <c r="BX6" t="s">
        <v>6582</v>
      </c>
      <c r="BY6" t="s">
        <v>6781</v>
      </c>
      <c r="CA6" t="s">
        <v>5611</v>
      </c>
    </row>
    <row r="7" hidden="1" spans="1:79">
      <c r="A7" t="s">
        <v>37</v>
      </c>
      <c r="B7" t="s">
        <v>1094</v>
      </c>
      <c r="C7" t="s">
        <v>2702</v>
      </c>
      <c r="D7" t="s">
        <v>10277</v>
      </c>
      <c r="E7" t="s">
        <v>6774</v>
      </c>
      <c r="G7" t="s">
        <v>5611</v>
      </c>
      <c r="H7" t="s">
        <v>7019</v>
      </c>
      <c r="I7" t="s">
        <v>6774</v>
      </c>
      <c r="K7" t="s">
        <v>5724</v>
      </c>
      <c r="L7" t="s">
        <v>6808</v>
      </c>
      <c r="M7" t="s">
        <v>6777</v>
      </c>
      <c r="O7" t="s">
        <v>5611</v>
      </c>
      <c r="P7" t="s">
        <v>6317</v>
      </c>
      <c r="Q7" t="s">
        <v>6777</v>
      </c>
      <c r="S7" t="s">
        <v>5611</v>
      </c>
      <c r="T7" t="s">
        <v>7496</v>
      </c>
      <c r="U7" t="s">
        <v>6779</v>
      </c>
      <c r="W7" t="s">
        <v>5611</v>
      </c>
      <c r="X7" t="s">
        <v>5580</v>
      </c>
      <c r="Y7" t="s">
        <v>6779</v>
      </c>
      <c r="AA7" t="s">
        <v>5611</v>
      </c>
      <c r="AB7" t="s">
        <v>10278</v>
      </c>
      <c r="AC7" t="s">
        <v>6774</v>
      </c>
      <c r="AE7" t="s">
        <v>5724</v>
      </c>
      <c r="AI7" t="s">
        <v>5805</v>
      </c>
      <c r="AJ7" t="s">
        <v>9126</v>
      </c>
      <c r="AK7" t="s">
        <v>6774</v>
      </c>
      <c r="AM7" t="s">
        <v>5724</v>
      </c>
      <c r="AN7" t="s">
        <v>4854</v>
      </c>
      <c r="AO7" t="s">
        <v>6781</v>
      </c>
      <c r="AQ7" t="s">
        <v>5611</v>
      </c>
      <c r="AU7" t="s">
        <v>5805</v>
      </c>
      <c r="AV7" t="s">
        <v>7503</v>
      </c>
      <c r="AW7" t="s">
        <v>6780</v>
      </c>
      <c r="AY7" t="s">
        <v>5724</v>
      </c>
      <c r="AZ7" t="s">
        <v>9106</v>
      </c>
      <c r="BA7" t="s">
        <v>6780</v>
      </c>
      <c r="BC7" t="s">
        <v>5611</v>
      </c>
      <c r="BD7" t="s">
        <v>6136</v>
      </c>
      <c r="BE7" t="s">
        <v>6781</v>
      </c>
      <c r="BG7" t="s">
        <v>5611</v>
      </c>
      <c r="BH7" t="s">
        <v>6105</v>
      </c>
      <c r="BI7" t="s">
        <v>6781</v>
      </c>
      <c r="BK7" t="s">
        <v>5611</v>
      </c>
      <c r="BL7" t="s">
        <v>7312</v>
      </c>
      <c r="BM7" t="s">
        <v>6781</v>
      </c>
      <c r="BO7" t="s">
        <v>5611</v>
      </c>
      <c r="BP7" t="s">
        <v>7163</v>
      </c>
      <c r="BQ7" t="s">
        <v>6781</v>
      </c>
      <c r="BS7" t="s">
        <v>5611</v>
      </c>
      <c r="BT7" t="s">
        <v>7023</v>
      </c>
      <c r="BU7" t="s">
        <v>6781</v>
      </c>
      <c r="BW7" t="s">
        <v>5611</v>
      </c>
      <c r="CA7" t="s">
        <v>5805</v>
      </c>
    </row>
    <row r="8" hidden="1" spans="1:79">
      <c r="A8" t="s">
        <v>38</v>
      </c>
      <c r="B8" t="s">
        <v>1094</v>
      </c>
      <c r="C8" t="s">
        <v>2529</v>
      </c>
      <c r="D8" t="s">
        <v>5483</v>
      </c>
      <c r="E8" t="s">
        <v>6774</v>
      </c>
      <c r="G8" t="s">
        <v>5611</v>
      </c>
      <c r="H8" t="s">
        <v>7002</v>
      </c>
      <c r="I8" t="s">
        <v>6774</v>
      </c>
      <c r="K8" t="s">
        <v>5724</v>
      </c>
      <c r="L8" t="s">
        <v>6985</v>
      </c>
      <c r="M8" t="s">
        <v>6777</v>
      </c>
      <c r="O8" t="s">
        <v>5611</v>
      </c>
      <c r="P8" t="s">
        <v>6445</v>
      </c>
      <c r="Q8" t="s">
        <v>6777</v>
      </c>
      <c r="S8" t="s">
        <v>5611</v>
      </c>
      <c r="T8" t="s">
        <v>7810</v>
      </c>
      <c r="U8" t="s">
        <v>6779</v>
      </c>
      <c r="W8" t="s">
        <v>5611</v>
      </c>
      <c r="X8" t="s">
        <v>7029</v>
      </c>
      <c r="Y8" t="s">
        <v>6779</v>
      </c>
      <c r="AA8" t="s">
        <v>5724</v>
      </c>
      <c r="AB8" t="s">
        <v>9342</v>
      </c>
      <c r="AC8" t="s">
        <v>6774</v>
      </c>
      <c r="AE8" t="s">
        <v>5611</v>
      </c>
      <c r="AI8" t="s">
        <v>5805</v>
      </c>
      <c r="AJ8" t="s">
        <v>9258</v>
      </c>
      <c r="AK8" t="s">
        <v>6774</v>
      </c>
      <c r="AM8" t="s">
        <v>5724</v>
      </c>
      <c r="AN8" t="s">
        <v>6007</v>
      </c>
      <c r="AO8" t="s">
        <v>6781</v>
      </c>
      <c r="AQ8" t="s">
        <v>5611</v>
      </c>
      <c r="AU8" t="s">
        <v>5805</v>
      </c>
      <c r="AV8" t="s">
        <v>9166</v>
      </c>
      <c r="AW8" t="s">
        <v>6780</v>
      </c>
      <c r="AY8" t="s">
        <v>5611</v>
      </c>
      <c r="AZ8" t="s">
        <v>10279</v>
      </c>
      <c r="BA8" t="s">
        <v>6780</v>
      </c>
      <c r="BC8" t="s">
        <v>5724</v>
      </c>
      <c r="BD8" t="s">
        <v>7724</v>
      </c>
      <c r="BE8" t="s">
        <v>6781</v>
      </c>
      <c r="BG8" t="s">
        <v>5611</v>
      </c>
      <c r="BH8" t="s">
        <v>6175</v>
      </c>
      <c r="BI8" t="s">
        <v>6781</v>
      </c>
      <c r="BK8" t="s">
        <v>5611</v>
      </c>
      <c r="BL8" t="s">
        <v>9058</v>
      </c>
      <c r="BM8" t="s">
        <v>6781</v>
      </c>
      <c r="BO8" t="s">
        <v>5611</v>
      </c>
      <c r="BP8" t="s">
        <v>7174</v>
      </c>
      <c r="BQ8" t="s">
        <v>6781</v>
      </c>
      <c r="BS8" t="s">
        <v>5611</v>
      </c>
      <c r="BT8" t="s">
        <v>6362</v>
      </c>
      <c r="BU8" t="s">
        <v>6781</v>
      </c>
      <c r="BW8" t="s">
        <v>5611</v>
      </c>
      <c r="CA8" t="s">
        <v>5805</v>
      </c>
    </row>
    <row r="9" hidden="1" spans="1:79">
      <c r="A9" t="s">
        <v>38</v>
      </c>
      <c r="B9" t="s">
        <v>1094</v>
      </c>
      <c r="C9" t="s">
        <v>1667</v>
      </c>
      <c r="D9" t="s">
        <v>9877</v>
      </c>
      <c r="E9" t="s">
        <v>6774</v>
      </c>
      <c r="G9" t="s">
        <v>5724</v>
      </c>
      <c r="K9" t="s">
        <v>5805</v>
      </c>
      <c r="L9" t="s">
        <v>9923</v>
      </c>
      <c r="M9" t="s">
        <v>6777</v>
      </c>
      <c r="O9" t="s">
        <v>5611</v>
      </c>
      <c r="P9" t="s">
        <v>6434</v>
      </c>
      <c r="Q9" t="s">
        <v>6777</v>
      </c>
      <c r="S9" t="s">
        <v>5611</v>
      </c>
      <c r="T9" t="s">
        <v>6916</v>
      </c>
      <c r="U9" t="s">
        <v>6779</v>
      </c>
      <c r="W9" t="s">
        <v>5611</v>
      </c>
      <c r="X9" t="s">
        <v>6804</v>
      </c>
      <c r="Y9" t="s">
        <v>6779</v>
      </c>
      <c r="AA9" t="s">
        <v>5724</v>
      </c>
      <c r="AE9" t="s">
        <v>5805</v>
      </c>
      <c r="AI9" t="s">
        <v>5805</v>
      </c>
      <c r="AJ9" t="s">
        <v>10280</v>
      </c>
      <c r="AK9" t="s">
        <v>6774</v>
      </c>
      <c r="AM9" t="s">
        <v>5724</v>
      </c>
      <c r="AN9" t="s">
        <v>6023</v>
      </c>
      <c r="AO9" t="s">
        <v>6781</v>
      </c>
      <c r="AQ9" t="s">
        <v>5611</v>
      </c>
      <c r="AU9" t="s">
        <v>5805</v>
      </c>
      <c r="AV9" t="s">
        <v>6832</v>
      </c>
      <c r="AW9" t="s">
        <v>6780</v>
      </c>
      <c r="AY9" t="s">
        <v>5611</v>
      </c>
      <c r="AZ9" t="s">
        <v>10281</v>
      </c>
      <c r="BA9" t="s">
        <v>6780</v>
      </c>
      <c r="BC9" t="s">
        <v>5611</v>
      </c>
      <c r="BD9" t="s">
        <v>6277</v>
      </c>
      <c r="BE9" t="s">
        <v>6781</v>
      </c>
      <c r="BG9" t="s">
        <v>5611</v>
      </c>
      <c r="BH9" t="s">
        <v>6218</v>
      </c>
      <c r="BI9" t="s">
        <v>6781</v>
      </c>
      <c r="BK9" t="s">
        <v>5611</v>
      </c>
      <c r="BL9" t="s">
        <v>9468</v>
      </c>
      <c r="BM9" t="s">
        <v>6781</v>
      </c>
      <c r="BO9" t="s">
        <v>5724</v>
      </c>
      <c r="BP9" t="s">
        <v>6980</v>
      </c>
      <c r="BQ9" t="s">
        <v>6781</v>
      </c>
      <c r="BS9" t="s">
        <v>5611</v>
      </c>
      <c r="BT9" t="s">
        <v>7462</v>
      </c>
      <c r="BU9" t="s">
        <v>6781</v>
      </c>
      <c r="BW9" t="s">
        <v>5611</v>
      </c>
      <c r="CA9" t="s">
        <v>5805</v>
      </c>
    </row>
    <row r="10" hidden="1" spans="1:2">
      <c r="A10" t="s">
        <v>40</v>
      </c>
      <c r="B10" t="s">
        <v>1086</v>
      </c>
    </row>
    <row r="11" hidden="1" spans="1:79">
      <c r="A11" t="s">
        <v>43</v>
      </c>
      <c r="B11" t="s">
        <v>1094</v>
      </c>
      <c r="C11" t="s">
        <v>2398</v>
      </c>
      <c r="D11" t="s">
        <v>2290</v>
      </c>
      <c r="E11" t="s">
        <v>6774</v>
      </c>
      <c r="G11" t="s">
        <v>5611</v>
      </c>
      <c r="H11" t="s">
        <v>2662</v>
      </c>
      <c r="I11" t="s">
        <v>6774</v>
      </c>
      <c r="K11" t="s">
        <v>5611</v>
      </c>
      <c r="L11" t="s">
        <v>7160</v>
      </c>
      <c r="M11" t="s">
        <v>6777</v>
      </c>
      <c r="O11" t="s">
        <v>5611</v>
      </c>
      <c r="P11" t="s">
        <v>4966</v>
      </c>
      <c r="Q11" t="s">
        <v>6777</v>
      </c>
      <c r="S11" t="s">
        <v>5611</v>
      </c>
      <c r="T11" t="s">
        <v>5534</v>
      </c>
      <c r="U11" t="s">
        <v>6779</v>
      </c>
      <c r="W11" t="s">
        <v>5611</v>
      </c>
      <c r="X11" t="s">
        <v>5575</v>
      </c>
      <c r="Y11" t="s">
        <v>6779</v>
      </c>
      <c r="AA11" t="s">
        <v>5611</v>
      </c>
      <c r="AB11" t="s">
        <v>5477</v>
      </c>
      <c r="AC11" t="s">
        <v>6774</v>
      </c>
      <c r="AE11" t="s">
        <v>5611</v>
      </c>
      <c r="AF11" t="s">
        <v>5560</v>
      </c>
      <c r="AG11" t="s">
        <v>6774</v>
      </c>
      <c r="AI11" t="s">
        <v>5611</v>
      </c>
      <c r="AJ11" t="s">
        <v>2870</v>
      </c>
      <c r="AK11" t="s">
        <v>6774</v>
      </c>
      <c r="AM11" t="s">
        <v>5611</v>
      </c>
      <c r="AN11" t="s">
        <v>5946</v>
      </c>
      <c r="AO11" t="s">
        <v>6781</v>
      </c>
      <c r="AQ11" t="s">
        <v>5611</v>
      </c>
      <c r="AU11" t="s">
        <v>5805</v>
      </c>
      <c r="AV11" t="s">
        <v>414</v>
      </c>
      <c r="AW11" t="s">
        <v>6780</v>
      </c>
      <c r="AY11" t="s">
        <v>5724</v>
      </c>
      <c r="AZ11" t="s">
        <v>5810</v>
      </c>
      <c r="BA11" t="s">
        <v>6780</v>
      </c>
      <c r="BC11" t="s">
        <v>5611</v>
      </c>
      <c r="BD11" t="s">
        <v>6836</v>
      </c>
      <c r="BE11" t="s">
        <v>6781</v>
      </c>
      <c r="BG11" t="s">
        <v>5611</v>
      </c>
      <c r="BH11" t="s">
        <v>6987</v>
      </c>
      <c r="BI11" t="s">
        <v>6781</v>
      </c>
      <c r="BK11" t="s">
        <v>5611</v>
      </c>
      <c r="BL11" t="s">
        <v>5576</v>
      </c>
      <c r="BM11" t="s">
        <v>6781</v>
      </c>
      <c r="BO11" t="s">
        <v>5611</v>
      </c>
      <c r="BP11" t="s">
        <v>5578</v>
      </c>
      <c r="BQ11" t="s">
        <v>6781</v>
      </c>
      <c r="BS11" t="s">
        <v>5611</v>
      </c>
      <c r="BT11" t="s">
        <v>6326</v>
      </c>
      <c r="BU11" t="s">
        <v>6781</v>
      </c>
      <c r="BW11" t="s">
        <v>5611</v>
      </c>
      <c r="BX11" t="s">
        <v>6101</v>
      </c>
      <c r="BY11" t="s">
        <v>6781</v>
      </c>
      <c r="CA11" t="s">
        <v>5611</v>
      </c>
    </row>
    <row r="12" hidden="1" spans="1:2">
      <c r="A12" t="s">
        <v>49</v>
      </c>
      <c r="B12" t="s">
        <v>1086</v>
      </c>
    </row>
    <row r="13" hidden="1" spans="1:79">
      <c r="A13" t="s">
        <v>60</v>
      </c>
      <c r="B13" t="s">
        <v>1094</v>
      </c>
      <c r="C13" t="s">
        <v>3865</v>
      </c>
      <c r="D13" t="s">
        <v>10282</v>
      </c>
      <c r="E13" t="s">
        <v>6774</v>
      </c>
      <c r="G13" t="s">
        <v>5611</v>
      </c>
      <c r="H13" t="s">
        <v>8208</v>
      </c>
      <c r="I13" t="s">
        <v>6774</v>
      </c>
      <c r="K13" t="s">
        <v>5611</v>
      </c>
      <c r="L13" t="s">
        <v>7450</v>
      </c>
      <c r="M13" t="s">
        <v>6777</v>
      </c>
      <c r="O13" t="s">
        <v>5611</v>
      </c>
      <c r="P13" t="s">
        <v>6459</v>
      </c>
      <c r="Q13" t="s">
        <v>6777</v>
      </c>
      <c r="S13" t="s">
        <v>5611</v>
      </c>
      <c r="T13" t="s">
        <v>10283</v>
      </c>
      <c r="U13" t="s">
        <v>6779</v>
      </c>
      <c r="W13" t="s">
        <v>5611</v>
      </c>
      <c r="X13" t="s">
        <v>6862</v>
      </c>
      <c r="Y13" t="s">
        <v>6779</v>
      </c>
      <c r="AA13" t="s">
        <v>5611</v>
      </c>
      <c r="AB13" t="s">
        <v>10284</v>
      </c>
      <c r="AC13" t="s">
        <v>6774</v>
      </c>
      <c r="AE13" t="s">
        <v>5724</v>
      </c>
      <c r="AF13" t="s">
        <v>10285</v>
      </c>
      <c r="AG13" t="s">
        <v>6774</v>
      </c>
      <c r="AI13" t="s">
        <v>5611</v>
      </c>
      <c r="AJ13" t="s">
        <v>10286</v>
      </c>
      <c r="AK13" t="s">
        <v>6774</v>
      </c>
      <c r="AM13" t="s">
        <v>5611</v>
      </c>
      <c r="AN13" t="s">
        <v>6023</v>
      </c>
      <c r="AO13" t="s">
        <v>6781</v>
      </c>
      <c r="AQ13" t="s">
        <v>5611</v>
      </c>
      <c r="AU13" t="s">
        <v>5805</v>
      </c>
      <c r="AV13" t="s">
        <v>7358</v>
      </c>
      <c r="AW13" t="s">
        <v>6780</v>
      </c>
      <c r="AY13" t="s">
        <v>5611</v>
      </c>
      <c r="AZ13" t="s">
        <v>10287</v>
      </c>
      <c r="BA13" t="s">
        <v>6780</v>
      </c>
      <c r="BC13" t="s">
        <v>5724</v>
      </c>
      <c r="BD13" t="s">
        <v>5923</v>
      </c>
      <c r="BE13" t="s">
        <v>6781</v>
      </c>
      <c r="BG13" t="s">
        <v>5611</v>
      </c>
      <c r="BH13" t="s">
        <v>7128</v>
      </c>
      <c r="BI13" t="s">
        <v>6781</v>
      </c>
      <c r="BK13" t="s">
        <v>5611</v>
      </c>
      <c r="BL13" t="s">
        <v>9324</v>
      </c>
      <c r="BM13" t="s">
        <v>6781</v>
      </c>
      <c r="BO13" t="s">
        <v>5611</v>
      </c>
      <c r="BP13" t="s">
        <v>9018</v>
      </c>
      <c r="BQ13" t="s">
        <v>6781</v>
      </c>
      <c r="BS13" t="s">
        <v>5611</v>
      </c>
      <c r="BT13" t="s">
        <v>6512</v>
      </c>
      <c r="BU13" t="s">
        <v>6781</v>
      </c>
      <c r="BW13" t="s">
        <v>5611</v>
      </c>
      <c r="BX13" t="s">
        <v>6408</v>
      </c>
      <c r="BY13" t="s">
        <v>6781</v>
      </c>
      <c r="CA13" t="s">
        <v>5724</v>
      </c>
    </row>
    <row r="14" hidden="1" spans="1:79">
      <c r="A14" t="s">
        <v>64</v>
      </c>
      <c r="B14" t="s">
        <v>1094</v>
      </c>
      <c r="C14" t="s">
        <v>3850</v>
      </c>
      <c r="D14" t="s">
        <v>7096</v>
      </c>
      <c r="E14" t="s">
        <v>6774</v>
      </c>
      <c r="G14" t="s">
        <v>5611</v>
      </c>
      <c r="H14" t="s">
        <v>6914</v>
      </c>
      <c r="I14" t="s">
        <v>6774</v>
      </c>
      <c r="K14" t="s">
        <v>5611</v>
      </c>
      <c r="L14" t="s">
        <v>7289</v>
      </c>
      <c r="M14" t="s">
        <v>6777</v>
      </c>
      <c r="O14" t="s">
        <v>5611</v>
      </c>
      <c r="P14" t="s">
        <v>2963</v>
      </c>
      <c r="Q14" t="s">
        <v>6777</v>
      </c>
      <c r="S14" t="s">
        <v>5611</v>
      </c>
      <c r="T14" t="s">
        <v>9930</v>
      </c>
      <c r="U14" t="s">
        <v>6779</v>
      </c>
      <c r="W14" t="s">
        <v>5611</v>
      </c>
      <c r="X14" t="s">
        <v>6467</v>
      </c>
      <c r="Y14" t="s">
        <v>6779</v>
      </c>
      <c r="AA14" t="s">
        <v>5611</v>
      </c>
      <c r="AB14" t="s">
        <v>10288</v>
      </c>
      <c r="AC14" t="s">
        <v>6774</v>
      </c>
      <c r="AE14" t="s">
        <v>5724</v>
      </c>
      <c r="AF14" t="s">
        <v>10289</v>
      </c>
      <c r="AG14" t="s">
        <v>6774</v>
      </c>
      <c r="AI14" t="s">
        <v>5611</v>
      </c>
      <c r="AJ14" t="s">
        <v>10290</v>
      </c>
      <c r="AK14" t="s">
        <v>6774</v>
      </c>
      <c r="AM14" t="s">
        <v>5724</v>
      </c>
      <c r="AN14" t="s">
        <v>6447</v>
      </c>
      <c r="AO14" t="s">
        <v>6781</v>
      </c>
      <c r="AQ14" t="s">
        <v>5611</v>
      </c>
      <c r="AU14" t="s">
        <v>5805</v>
      </c>
      <c r="AV14" t="s">
        <v>7483</v>
      </c>
      <c r="AW14" t="s">
        <v>6780</v>
      </c>
      <c r="AY14" t="s">
        <v>5611</v>
      </c>
      <c r="AZ14" t="s">
        <v>10291</v>
      </c>
      <c r="BA14" t="s">
        <v>6780</v>
      </c>
      <c r="BC14" t="s">
        <v>5611</v>
      </c>
      <c r="BD14" t="s">
        <v>8920</v>
      </c>
      <c r="BE14" t="s">
        <v>6781</v>
      </c>
      <c r="BG14" t="s">
        <v>5611</v>
      </c>
      <c r="BH14" t="s">
        <v>6175</v>
      </c>
      <c r="BI14" t="s">
        <v>6781</v>
      </c>
      <c r="BK14" t="s">
        <v>5611</v>
      </c>
      <c r="BL14" t="s">
        <v>7666</v>
      </c>
      <c r="BM14" t="s">
        <v>6781</v>
      </c>
      <c r="BO14" t="s">
        <v>5611</v>
      </c>
      <c r="BP14" t="s">
        <v>7264</v>
      </c>
      <c r="BQ14" t="s">
        <v>6781</v>
      </c>
      <c r="BS14" t="s">
        <v>5611</v>
      </c>
      <c r="BT14" t="s">
        <v>5846</v>
      </c>
      <c r="BU14" t="s">
        <v>6781</v>
      </c>
      <c r="BW14" t="s">
        <v>5611</v>
      </c>
      <c r="BX14" t="s">
        <v>5820</v>
      </c>
      <c r="BY14" t="s">
        <v>6781</v>
      </c>
      <c r="CA14" t="s">
        <v>5611</v>
      </c>
    </row>
    <row r="15" hidden="1" spans="1:2">
      <c r="A15" t="s">
        <v>66</v>
      </c>
      <c r="B15" t="s">
        <v>1086</v>
      </c>
    </row>
    <row r="16" hidden="1" spans="1:79">
      <c r="A16" t="s">
        <v>76</v>
      </c>
      <c r="B16" t="s">
        <v>1094</v>
      </c>
      <c r="C16" t="s">
        <v>400</v>
      </c>
      <c r="D16" t="s">
        <v>2432</v>
      </c>
      <c r="E16" t="s">
        <v>6774</v>
      </c>
      <c r="G16" t="s">
        <v>5611</v>
      </c>
      <c r="H16" t="s">
        <v>2432</v>
      </c>
      <c r="I16" t="s">
        <v>6774</v>
      </c>
      <c r="K16" t="s">
        <v>5611</v>
      </c>
      <c r="L16" t="s">
        <v>7401</v>
      </c>
      <c r="M16" t="s">
        <v>6777</v>
      </c>
      <c r="O16" t="s">
        <v>5611</v>
      </c>
      <c r="S16" t="s">
        <v>5805</v>
      </c>
      <c r="T16" t="s">
        <v>7025</v>
      </c>
      <c r="U16" t="s">
        <v>6779</v>
      </c>
      <c r="W16" t="s">
        <v>5724</v>
      </c>
      <c r="X16" t="s">
        <v>7053</v>
      </c>
      <c r="Y16" t="s">
        <v>6779</v>
      </c>
      <c r="AA16" t="s">
        <v>5724</v>
      </c>
      <c r="AB16" t="s">
        <v>5600</v>
      </c>
      <c r="AC16" t="s">
        <v>6774</v>
      </c>
      <c r="AE16" t="s">
        <v>5724</v>
      </c>
      <c r="AI16" t="s">
        <v>5805</v>
      </c>
      <c r="AJ16" t="s">
        <v>6782</v>
      </c>
      <c r="AK16" t="s">
        <v>6774</v>
      </c>
      <c r="AM16" t="s">
        <v>5611</v>
      </c>
      <c r="AN16" t="s">
        <v>6447</v>
      </c>
      <c r="AO16" t="s">
        <v>6781</v>
      </c>
      <c r="AQ16" t="s">
        <v>5611</v>
      </c>
      <c r="AU16" t="s">
        <v>5805</v>
      </c>
      <c r="AV16" t="s">
        <v>5521</v>
      </c>
      <c r="AW16" t="s">
        <v>6780</v>
      </c>
      <c r="AY16" t="s">
        <v>5611</v>
      </c>
      <c r="BC16" t="s">
        <v>5805</v>
      </c>
      <c r="BD16" t="s">
        <v>10282</v>
      </c>
      <c r="BE16" t="s">
        <v>6781</v>
      </c>
      <c r="BG16" t="s">
        <v>5724</v>
      </c>
      <c r="BH16" t="s">
        <v>5857</v>
      </c>
      <c r="BI16" t="s">
        <v>6781</v>
      </c>
      <c r="BK16" t="s">
        <v>5611</v>
      </c>
      <c r="BL16" t="s">
        <v>10292</v>
      </c>
      <c r="BM16" t="s">
        <v>6781</v>
      </c>
      <c r="BO16" t="s">
        <v>5611</v>
      </c>
      <c r="BP16" t="s">
        <v>7280</v>
      </c>
      <c r="BQ16" t="s">
        <v>6781</v>
      </c>
      <c r="BS16" t="s">
        <v>5611</v>
      </c>
      <c r="BT16" t="s">
        <v>6060</v>
      </c>
      <c r="BU16" t="s">
        <v>6781</v>
      </c>
      <c r="BW16" t="s">
        <v>5724</v>
      </c>
      <c r="CA16" t="s">
        <v>5805</v>
      </c>
    </row>
    <row r="17" hidden="1" spans="1:79">
      <c r="A17" t="s">
        <v>83</v>
      </c>
      <c r="B17" t="s">
        <v>1094</v>
      </c>
      <c r="C17" t="s">
        <v>1667</v>
      </c>
      <c r="D17" t="s">
        <v>4806</v>
      </c>
      <c r="E17" t="s">
        <v>6774</v>
      </c>
      <c r="G17" t="s">
        <v>5611</v>
      </c>
      <c r="H17" t="s">
        <v>6801</v>
      </c>
      <c r="I17" t="s">
        <v>6774</v>
      </c>
      <c r="K17" t="s">
        <v>5611</v>
      </c>
      <c r="L17" t="s">
        <v>6444</v>
      </c>
      <c r="M17" t="s">
        <v>6777</v>
      </c>
      <c r="O17" t="s">
        <v>5611</v>
      </c>
      <c r="P17" t="s">
        <v>3412</v>
      </c>
      <c r="Q17" t="s">
        <v>6777</v>
      </c>
      <c r="S17" t="s">
        <v>5611</v>
      </c>
      <c r="T17" t="s">
        <v>7685</v>
      </c>
      <c r="U17" t="s">
        <v>6779</v>
      </c>
      <c r="W17" t="s">
        <v>5611</v>
      </c>
      <c r="X17" t="s">
        <v>7333</v>
      </c>
      <c r="Y17" t="s">
        <v>6779</v>
      </c>
      <c r="AA17" t="s">
        <v>5611</v>
      </c>
      <c r="AB17" t="s">
        <v>5596</v>
      </c>
      <c r="AC17" t="s">
        <v>6774</v>
      </c>
      <c r="AE17" t="s">
        <v>5724</v>
      </c>
      <c r="AF17" t="s">
        <v>8830</v>
      </c>
      <c r="AG17" t="s">
        <v>6774</v>
      </c>
      <c r="AI17" t="s">
        <v>5724</v>
      </c>
      <c r="AJ17" t="s">
        <v>5567</v>
      </c>
      <c r="AK17" t="s">
        <v>6774</v>
      </c>
      <c r="AM17" t="s">
        <v>5724</v>
      </c>
      <c r="AQ17" t="s">
        <v>5805</v>
      </c>
      <c r="AR17" t="s">
        <v>6444</v>
      </c>
      <c r="AS17" t="s">
        <v>6781</v>
      </c>
      <c r="AU17" t="s">
        <v>5611</v>
      </c>
      <c r="AV17" t="s">
        <v>5286</v>
      </c>
      <c r="AW17" t="s">
        <v>6780</v>
      </c>
      <c r="AY17" t="s">
        <v>5611</v>
      </c>
      <c r="AZ17" t="s">
        <v>6479</v>
      </c>
      <c r="BA17" t="s">
        <v>6780</v>
      </c>
      <c r="BC17" t="s">
        <v>5611</v>
      </c>
      <c r="BD17" t="s">
        <v>6229</v>
      </c>
      <c r="BE17" t="s">
        <v>6781</v>
      </c>
      <c r="BG17" t="s">
        <v>5611</v>
      </c>
      <c r="BH17" t="s">
        <v>6638</v>
      </c>
      <c r="BI17" t="s">
        <v>6781</v>
      </c>
      <c r="BK17" t="s">
        <v>5611</v>
      </c>
      <c r="BL17" t="s">
        <v>5576</v>
      </c>
      <c r="BM17" t="s">
        <v>6781</v>
      </c>
      <c r="BO17" t="s">
        <v>5611</v>
      </c>
      <c r="BP17" t="s">
        <v>7016</v>
      </c>
      <c r="BQ17" t="s">
        <v>6781</v>
      </c>
      <c r="BS17" t="s">
        <v>5611</v>
      </c>
      <c r="BT17" t="s">
        <v>6558</v>
      </c>
      <c r="BU17" t="s">
        <v>6781</v>
      </c>
      <c r="BW17" t="s">
        <v>5611</v>
      </c>
      <c r="CA17" t="s">
        <v>5805</v>
      </c>
    </row>
    <row r="18" hidden="1" spans="1:79">
      <c r="A18" t="s">
        <v>84</v>
      </c>
      <c r="B18" t="s">
        <v>1094</v>
      </c>
      <c r="C18" t="s">
        <v>2668</v>
      </c>
      <c r="D18" t="s">
        <v>2699</v>
      </c>
      <c r="E18" t="s">
        <v>6774</v>
      </c>
      <c r="G18" t="s">
        <v>5611</v>
      </c>
      <c r="H18" t="s">
        <v>6782</v>
      </c>
      <c r="I18" t="s">
        <v>6774</v>
      </c>
      <c r="K18" t="s">
        <v>5611</v>
      </c>
      <c r="L18" t="s">
        <v>6491</v>
      </c>
      <c r="M18" t="s">
        <v>6777</v>
      </c>
      <c r="O18" t="s">
        <v>5611</v>
      </c>
      <c r="P18" t="s">
        <v>6459</v>
      </c>
      <c r="Q18" t="s">
        <v>6777</v>
      </c>
      <c r="S18" t="s">
        <v>5611</v>
      </c>
      <c r="T18" t="s">
        <v>7122</v>
      </c>
      <c r="U18" t="s">
        <v>6779</v>
      </c>
      <c r="W18" t="s">
        <v>5611</v>
      </c>
      <c r="X18" t="s">
        <v>7565</v>
      </c>
      <c r="Y18" t="s">
        <v>6779</v>
      </c>
      <c r="AA18" t="s">
        <v>5611</v>
      </c>
      <c r="AB18" t="s">
        <v>5596</v>
      </c>
      <c r="AC18" t="s">
        <v>6774</v>
      </c>
      <c r="AE18" t="s">
        <v>5724</v>
      </c>
      <c r="AF18" t="s">
        <v>9326</v>
      </c>
      <c r="AG18" t="s">
        <v>6774</v>
      </c>
      <c r="AI18" t="s">
        <v>5724</v>
      </c>
      <c r="AJ18" t="s">
        <v>6801</v>
      </c>
      <c r="AK18" t="s">
        <v>6774</v>
      </c>
      <c r="AM18" t="s">
        <v>5611</v>
      </c>
      <c r="AQ18" t="s">
        <v>5805</v>
      </c>
      <c r="AR18" t="s">
        <v>6887</v>
      </c>
      <c r="AS18" t="s">
        <v>6781</v>
      </c>
      <c r="AU18" t="s">
        <v>5724</v>
      </c>
      <c r="AV18" t="s">
        <v>5480</v>
      </c>
      <c r="AW18" t="s">
        <v>6780</v>
      </c>
      <c r="AY18" t="s">
        <v>5724</v>
      </c>
      <c r="AZ18" t="s">
        <v>10293</v>
      </c>
      <c r="BA18" t="s">
        <v>6780</v>
      </c>
      <c r="BC18" t="s">
        <v>5611</v>
      </c>
      <c r="BD18" t="s">
        <v>5973</v>
      </c>
      <c r="BE18" t="s">
        <v>6781</v>
      </c>
      <c r="BG18" t="s">
        <v>5611</v>
      </c>
      <c r="BH18" t="s">
        <v>6896</v>
      </c>
      <c r="BI18" t="s">
        <v>6781</v>
      </c>
      <c r="BK18" t="s">
        <v>5724</v>
      </c>
      <c r="BL18" t="s">
        <v>5553</v>
      </c>
      <c r="BM18" t="s">
        <v>6781</v>
      </c>
      <c r="BO18" t="s">
        <v>5611</v>
      </c>
      <c r="BP18" t="s">
        <v>7790</v>
      </c>
      <c r="BQ18" t="s">
        <v>6781</v>
      </c>
      <c r="BS18" t="s">
        <v>5611</v>
      </c>
      <c r="BT18" t="s">
        <v>6172</v>
      </c>
      <c r="BU18" t="s">
        <v>6781</v>
      </c>
      <c r="BW18" t="s">
        <v>5611</v>
      </c>
      <c r="CA18" t="s">
        <v>5805</v>
      </c>
    </row>
    <row r="19" hidden="1" spans="1:79">
      <c r="A19" t="s">
        <v>85</v>
      </c>
      <c r="B19" t="s">
        <v>1094</v>
      </c>
      <c r="C19" t="s">
        <v>3279</v>
      </c>
      <c r="D19" t="s">
        <v>2496</v>
      </c>
      <c r="E19" t="s">
        <v>6774</v>
      </c>
      <c r="G19" t="s">
        <v>5611</v>
      </c>
      <c r="H19" t="s">
        <v>2643</v>
      </c>
      <c r="I19" t="s">
        <v>6774</v>
      </c>
      <c r="K19" t="s">
        <v>5611</v>
      </c>
      <c r="L19" t="s">
        <v>2194</v>
      </c>
      <c r="M19" t="s">
        <v>6777</v>
      </c>
      <c r="O19" t="s">
        <v>5611</v>
      </c>
      <c r="P19" t="s">
        <v>6317</v>
      </c>
      <c r="Q19" t="s">
        <v>6777</v>
      </c>
      <c r="S19" t="s">
        <v>5611</v>
      </c>
      <c r="T19" t="s">
        <v>7018</v>
      </c>
      <c r="U19" t="s">
        <v>6779</v>
      </c>
      <c r="W19" t="s">
        <v>5611</v>
      </c>
      <c r="X19" t="s">
        <v>7176</v>
      </c>
      <c r="Y19" t="s">
        <v>6779</v>
      </c>
      <c r="AA19" t="s">
        <v>5611</v>
      </c>
      <c r="AB19" t="s">
        <v>5596</v>
      </c>
      <c r="AC19" t="s">
        <v>6774</v>
      </c>
      <c r="AE19" t="s">
        <v>5724</v>
      </c>
      <c r="AF19" t="s">
        <v>4824</v>
      </c>
      <c r="AG19" t="s">
        <v>6774</v>
      </c>
      <c r="AI19" t="s">
        <v>5611</v>
      </c>
      <c r="AJ19" t="s">
        <v>2870</v>
      </c>
      <c r="AK19" t="s">
        <v>6774</v>
      </c>
      <c r="AM19" t="s">
        <v>5611</v>
      </c>
      <c r="AQ19" t="s">
        <v>5805</v>
      </c>
      <c r="AR19" t="s">
        <v>6431</v>
      </c>
      <c r="AS19" t="s">
        <v>6781</v>
      </c>
      <c r="AU19" t="s">
        <v>5611</v>
      </c>
      <c r="AV19" t="s">
        <v>4809</v>
      </c>
      <c r="AW19" t="s">
        <v>6780</v>
      </c>
      <c r="AY19" t="s">
        <v>5611</v>
      </c>
      <c r="AZ19" t="s">
        <v>6598</v>
      </c>
      <c r="BA19" t="s">
        <v>6780</v>
      </c>
      <c r="BC19" t="s">
        <v>5611</v>
      </c>
      <c r="BD19" t="s">
        <v>6013</v>
      </c>
      <c r="BE19" t="s">
        <v>6781</v>
      </c>
      <c r="BG19" t="s">
        <v>5611</v>
      </c>
      <c r="BH19" t="s">
        <v>6168</v>
      </c>
      <c r="BI19" t="s">
        <v>6781</v>
      </c>
      <c r="BK19" t="s">
        <v>5611</v>
      </c>
      <c r="BL19" t="s">
        <v>5553</v>
      </c>
      <c r="BM19" t="s">
        <v>6781</v>
      </c>
      <c r="BO19" t="s">
        <v>5611</v>
      </c>
      <c r="BP19" t="s">
        <v>6967</v>
      </c>
      <c r="BQ19" t="s">
        <v>6781</v>
      </c>
      <c r="BS19" t="s">
        <v>5611</v>
      </c>
      <c r="BT19" t="s">
        <v>6530</v>
      </c>
      <c r="BU19" t="s">
        <v>6781</v>
      </c>
      <c r="BW19" t="s">
        <v>5724</v>
      </c>
      <c r="CA19" t="s">
        <v>5805</v>
      </c>
    </row>
    <row r="20" hidden="1" spans="1:79">
      <c r="A20" t="s">
        <v>86</v>
      </c>
      <c r="B20" t="s">
        <v>1094</v>
      </c>
      <c r="C20" t="s">
        <v>2244</v>
      </c>
      <c r="D20" t="s">
        <v>2496</v>
      </c>
      <c r="E20" t="s">
        <v>6774</v>
      </c>
      <c r="G20" t="s">
        <v>5611</v>
      </c>
      <c r="H20" t="s">
        <v>2906</v>
      </c>
      <c r="I20" t="s">
        <v>6774</v>
      </c>
      <c r="K20" t="s">
        <v>5611</v>
      </c>
      <c r="L20" t="s">
        <v>6908</v>
      </c>
      <c r="M20" t="s">
        <v>6777</v>
      </c>
      <c r="O20" t="s">
        <v>5611</v>
      </c>
      <c r="P20" t="s">
        <v>6470</v>
      </c>
      <c r="Q20" t="s">
        <v>6777</v>
      </c>
      <c r="S20" t="s">
        <v>5611</v>
      </c>
      <c r="T20" t="s">
        <v>10294</v>
      </c>
      <c r="U20" t="s">
        <v>6779</v>
      </c>
      <c r="W20" t="s">
        <v>5724</v>
      </c>
      <c r="X20" t="s">
        <v>10295</v>
      </c>
      <c r="Y20" t="s">
        <v>6779</v>
      </c>
      <c r="AA20" t="s">
        <v>5611</v>
      </c>
      <c r="AB20" t="s">
        <v>6845</v>
      </c>
      <c r="AC20" t="s">
        <v>6774</v>
      </c>
      <c r="AE20" t="s">
        <v>5611</v>
      </c>
      <c r="AF20" t="s">
        <v>8964</v>
      </c>
      <c r="AG20" t="s">
        <v>6774</v>
      </c>
      <c r="AI20" t="s">
        <v>5611</v>
      </c>
      <c r="AJ20" t="s">
        <v>2253</v>
      </c>
      <c r="AK20" t="s">
        <v>6774</v>
      </c>
      <c r="AM20" t="s">
        <v>5611</v>
      </c>
      <c r="AQ20" t="s">
        <v>5805</v>
      </c>
      <c r="AR20" t="s">
        <v>6131</v>
      </c>
      <c r="AS20" t="s">
        <v>6781</v>
      </c>
      <c r="AU20" t="s">
        <v>5611</v>
      </c>
      <c r="AV20" t="s">
        <v>5586</v>
      </c>
      <c r="AW20" t="s">
        <v>6780</v>
      </c>
      <c r="AY20" t="s">
        <v>5724</v>
      </c>
      <c r="AZ20" t="s">
        <v>6278</v>
      </c>
      <c r="BA20" t="s">
        <v>6780</v>
      </c>
      <c r="BC20" t="s">
        <v>5611</v>
      </c>
      <c r="BD20" t="s">
        <v>6396</v>
      </c>
      <c r="BE20" t="s">
        <v>6781</v>
      </c>
      <c r="BG20" t="s">
        <v>5611</v>
      </c>
      <c r="BH20" t="s">
        <v>7159</v>
      </c>
      <c r="BI20" t="s">
        <v>6781</v>
      </c>
      <c r="BK20" t="s">
        <v>5611</v>
      </c>
      <c r="BL20" t="s">
        <v>5577</v>
      </c>
      <c r="BM20" t="s">
        <v>6781</v>
      </c>
      <c r="BO20" t="s">
        <v>5611</v>
      </c>
      <c r="BP20" t="s">
        <v>7293</v>
      </c>
      <c r="BQ20" t="s">
        <v>6781</v>
      </c>
      <c r="BS20" t="s">
        <v>5611</v>
      </c>
      <c r="BT20" t="s">
        <v>6639</v>
      </c>
      <c r="BU20" t="s">
        <v>6781</v>
      </c>
      <c r="BW20" t="s">
        <v>5724</v>
      </c>
      <c r="CA20" t="s">
        <v>5805</v>
      </c>
    </row>
    <row r="21" hidden="1" spans="1:79">
      <c r="A21" t="s">
        <v>87</v>
      </c>
      <c r="B21" t="s">
        <v>1094</v>
      </c>
      <c r="C21" t="s">
        <v>2143</v>
      </c>
      <c r="D21" t="s">
        <v>4838</v>
      </c>
      <c r="E21" t="s">
        <v>6774</v>
      </c>
      <c r="G21" t="s">
        <v>5611</v>
      </c>
      <c r="H21" t="s">
        <v>5496</v>
      </c>
      <c r="I21" t="s">
        <v>6774</v>
      </c>
      <c r="K21" t="s">
        <v>5724</v>
      </c>
      <c r="L21" t="s">
        <v>8911</v>
      </c>
      <c r="M21" t="s">
        <v>6777</v>
      </c>
      <c r="O21" t="s">
        <v>5611</v>
      </c>
      <c r="P21" t="s">
        <v>6028</v>
      </c>
      <c r="Q21" t="s">
        <v>6777</v>
      </c>
      <c r="S21" t="s">
        <v>5611</v>
      </c>
      <c r="T21" t="s">
        <v>7671</v>
      </c>
      <c r="U21" t="s">
        <v>6779</v>
      </c>
      <c r="W21" t="s">
        <v>5611</v>
      </c>
      <c r="X21" t="s">
        <v>7165</v>
      </c>
      <c r="Y21" t="s">
        <v>6779</v>
      </c>
      <c r="AA21" t="s">
        <v>5611</v>
      </c>
      <c r="AB21" t="s">
        <v>5585</v>
      </c>
      <c r="AC21" t="s">
        <v>6774</v>
      </c>
      <c r="AE21" t="s">
        <v>5724</v>
      </c>
      <c r="AF21" t="s">
        <v>7566</v>
      </c>
      <c r="AG21" t="s">
        <v>6774</v>
      </c>
      <c r="AI21" t="s">
        <v>5724</v>
      </c>
      <c r="AJ21" t="s">
        <v>6520</v>
      </c>
      <c r="AK21" t="s">
        <v>6774</v>
      </c>
      <c r="AM21" t="s">
        <v>5724</v>
      </c>
      <c r="AQ21" t="s">
        <v>5805</v>
      </c>
      <c r="AR21" t="s">
        <v>6007</v>
      </c>
      <c r="AS21" t="s">
        <v>6781</v>
      </c>
      <c r="AU21" t="s">
        <v>5611</v>
      </c>
      <c r="AV21" t="s">
        <v>5575</v>
      </c>
      <c r="AW21" t="s">
        <v>6780</v>
      </c>
      <c r="AY21" t="s">
        <v>5611</v>
      </c>
      <c r="AZ21" t="s">
        <v>10296</v>
      </c>
      <c r="BA21" t="s">
        <v>6780</v>
      </c>
      <c r="BC21" t="s">
        <v>5724</v>
      </c>
      <c r="BD21" t="s">
        <v>6168</v>
      </c>
      <c r="BE21" t="s">
        <v>6781</v>
      </c>
      <c r="BG21" t="s">
        <v>5611</v>
      </c>
      <c r="BH21" t="s">
        <v>6078</v>
      </c>
      <c r="BI21" t="s">
        <v>6781</v>
      </c>
      <c r="BK21" t="s">
        <v>5611</v>
      </c>
      <c r="BL21" t="s">
        <v>6195</v>
      </c>
      <c r="BM21" t="s">
        <v>6781</v>
      </c>
      <c r="BO21" t="s">
        <v>5611</v>
      </c>
      <c r="BP21" t="s">
        <v>9122</v>
      </c>
      <c r="BQ21" t="s">
        <v>6781</v>
      </c>
      <c r="BS21" t="s">
        <v>5724</v>
      </c>
      <c r="BT21" t="s">
        <v>7462</v>
      </c>
      <c r="BU21" t="s">
        <v>6781</v>
      </c>
      <c r="BW21" t="s">
        <v>5611</v>
      </c>
      <c r="CA21" t="s">
        <v>5805</v>
      </c>
    </row>
    <row r="22" hidden="1" spans="1:79">
      <c r="A22" t="s">
        <v>92</v>
      </c>
      <c r="B22" t="s">
        <v>1094</v>
      </c>
      <c r="C22" t="s">
        <v>2232</v>
      </c>
      <c r="D22" t="s">
        <v>2906</v>
      </c>
      <c r="E22" t="s">
        <v>6774</v>
      </c>
      <c r="G22" t="s">
        <v>5611</v>
      </c>
      <c r="H22" t="s">
        <v>2669</v>
      </c>
      <c r="I22" t="s">
        <v>6774</v>
      </c>
      <c r="K22" t="s">
        <v>5611</v>
      </c>
      <c r="L22" t="s">
        <v>7114</v>
      </c>
      <c r="M22" t="s">
        <v>6777</v>
      </c>
      <c r="O22" t="s">
        <v>5611</v>
      </c>
      <c r="P22" t="s">
        <v>5996</v>
      </c>
      <c r="Q22" t="s">
        <v>6777</v>
      </c>
      <c r="S22" t="s">
        <v>5611</v>
      </c>
      <c r="T22" t="s">
        <v>5594</v>
      </c>
      <c r="U22" t="s">
        <v>6779</v>
      </c>
      <c r="W22" t="s">
        <v>5611</v>
      </c>
      <c r="X22" t="s">
        <v>7133</v>
      </c>
      <c r="Y22" t="s">
        <v>6779</v>
      </c>
      <c r="AA22" t="s">
        <v>5611</v>
      </c>
      <c r="AB22" t="s">
        <v>5507</v>
      </c>
      <c r="AC22" t="s">
        <v>6774</v>
      </c>
      <c r="AE22" t="s">
        <v>5611</v>
      </c>
      <c r="AF22" t="s">
        <v>6479</v>
      </c>
      <c r="AG22" t="s">
        <v>6774</v>
      </c>
      <c r="AI22" t="s">
        <v>5611</v>
      </c>
      <c r="AJ22" t="s">
        <v>4938</v>
      </c>
      <c r="AK22" t="s">
        <v>6774</v>
      </c>
      <c r="AM22" t="s">
        <v>5611</v>
      </c>
      <c r="AQ22" t="s">
        <v>5805</v>
      </c>
      <c r="AR22" t="s">
        <v>6088</v>
      </c>
      <c r="AS22" t="s">
        <v>6781</v>
      </c>
      <c r="AU22" t="s">
        <v>5611</v>
      </c>
      <c r="AV22" t="s">
        <v>5574</v>
      </c>
      <c r="AW22" t="s">
        <v>6780</v>
      </c>
      <c r="AY22" t="s">
        <v>5611</v>
      </c>
      <c r="AZ22" t="s">
        <v>6327</v>
      </c>
      <c r="BA22" t="s">
        <v>6780</v>
      </c>
      <c r="BC22" t="s">
        <v>5611</v>
      </c>
      <c r="BD22" t="s">
        <v>7592</v>
      </c>
      <c r="BE22" t="s">
        <v>6781</v>
      </c>
      <c r="BG22" t="s">
        <v>5611</v>
      </c>
      <c r="BH22" t="s">
        <v>7168</v>
      </c>
      <c r="BI22" t="s">
        <v>6781</v>
      </c>
      <c r="BK22" t="s">
        <v>5611</v>
      </c>
      <c r="BL22" t="s">
        <v>5544</v>
      </c>
      <c r="BM22" t="s">
        <v>6781</v>
      </c>
      <c r="BO22" t="s">
        <v>5611</v>
      </c>
      <c r="BP22" t="s">
        <v>9027</v>
      </c>
      <c r="BQ22" t="s">
        <v>6781</v>
      </c>
      <c r="BS22" t="s">
        <v>5611</v>
      </c>
      <c r="BT22" t="s">
        <v>6973</v>
      </c>
      <c r="BU22" t="s">
        <v>6781</v>
      </c>
      <c r="BW22" t="s">
        <v>5611</v>
      </c>
      <c r="CA22" t="s">
        <v>5805</v>
      </c>
    </row>
    <row r="23" hidden="1" spans="1:79">
      <c r="A23" t="s">
        <v>93</v>
      </c>
      <c r="B23" t="s">
        <v>1094</v>
      </c>
      <c r="C23" t="s">
        <v>2649</v>
      </c>
      <c r="D23" t="s">
        <v>2253</v>
      </c>
      <c r="E23" t="s">
        <v>6774</v>
      </c>
      <c r="G23" t="s">
        <v>5611</v>
      </c>
      <c r="H23" t="s">
        <v>6801</v>
      </c>
      <c r="I23" t="s">
        <v>6774</v>
      </c>
      <c r="K23" t="s">
        <v>5611</v>
      </c>
      <c r="L23" t="s">
        <v>6898</v>
      </c>
      <c r="M23" t="s">
        <v>6777</v>
      </c>
      <c r="O23" t="s">
        <v>5611</v>
      </c>
      <c r="P23" t="s">
        <v>2963</v>
      </c>
      <c r="Q23" t="s">
        <v>6777</v>
      </c>
      <c r="S23" t="s">
        <v>5611</v>
      </c>
      <c r="T23" t="s">
        <v>9116</v>
      </c>
      <c r="U23" t="s">
        <v>6779</v>
      </c>
      <c r="W23" t="s">
        <v>5611</v>
      </c>
      <c r="X23" t="s">
        <v>7012</v>
      </c>
      <c r="Y23" t="s">
        <v>6779</v>
      </c>
      <c r="AA23" t="s">
        <v>5611</v>
      </c>
      <c r="AB23" t="s">
        <v>5509</v>
      </c>
      <c r="AC23" t="s">
        <v>6774</v>
      </c>
      <c r="AE23" t="s">
        <v>5724</v>
      </c>
      <c r="AF23" t="s">
        <v>8836</v>
      </c>
      <c r="AG23" t="s">
        <v>6774</v>
      </c>
      <c r="AI23" t="s">
        <v>5724</v>
      </c>
      <c r="AJ23" t="s">
        <v>4810</v>
      </c>
      <c r="AK23" t="s">
        <v>6774</v>
      </c>
      <c r="AM23" t="s">
        <v>5611</v>
      </c>
      <c r="AQ23" t="s">
        <v>5805</v>
      </c>
      <c r="AR23" t="s">
        <v>2189</v>
      </c>
      <c r="AS23" t="s">
        <v>6781</v>
      </c>
      <c r="AU23" t="s">
        <v>5611</v>
      </c>
      <c r="AV23" t="s">
        <v>4838</v>
      </c>
      <c r="AW23" t="s">
        <v>6780</v>
      </c>
      <c r="AY23" t="s">
        <v>5724</v>
      </c>
      <c r="AZ23" t="s">
        <v>5302</v>
      </c>
      <c r="BA23" t="s">
        <v>6780</v>
      </c>
      <c r="BC23" t="s">
        <v>5724</v>
      </c>
      <c r="BD23" t="s">
        <v>7139</v>
      </c>
      <c r="BE23" t="s">
        <v>6781</v>
      </c>
      <c r="BG23" t="s">
        <v>5611</v>
      </c>
      <c r="BH23" t="s">
        <v>6228</v>
      </c>
      <c r="BI23" t="s">
        <v>6781</v>
      </c>
      <c r="BK23" t="s">
        <v>5611</v>
      </c>
      <c r="BL23" t="s">
        <v>5572</v>
      </c>
      <c r="BM23" t="s">
        <v>6781</v>
      </c>
      <c r="BO23" t="s">
        <v>5611</v>
      </c>
      <c r="BP23" t="s">
        <v>5541</v>
      </c>
      <c r="BQ23" t="s">
        <v>6781</v>
      </c>
      <c r="BS23" t="s">
        <v>5611</v>
      </c>
      <c r="BT23" t="s">
        <v>6020</v>
      </c>
      <c r="BU23" t="s">
        <v>6781</v>
      </c>
      <c r="BW23" t="s">
        <v>5611</v>
      </c>
      <c r="CA23" t="s">
        <v>5805</v>
      </c>
    </row>
    <row r="24" hidden="1" spans="1:79">
      <c r="A24" t="s">
        <v>95</v>
      </c>
      <c r="B24" t="s">
        <v>1094</v>
      </c>
      <c r="C24" t="s">
        <v>2285</v>
      </c>
      <c r="D24" t="s">
        <v>2215</v>
      </c>
      <c r="E24" t="s">
        <v>6774</v>
      </c>
      <c r="G24" t="s">
        <v>5611</v>
      </c>
      <c r="H24" t="s">
        <v>5518</v>
      </c>
      <c r="I24" t="s">
        <v>6774</v>
      </c>
      <c r="K24" t="s">
        <v>5724</v>
      </c>
      <c r="L24" t="s">
        <v>7645</v>
      </c>
      <c r="M24" t="s">
        <v>6777</v>
      </c>
      <c r="O24" t="s">
        <v>5611</v>
      </c>
      <c r="P24" t="s">
        <v>6455</v>
      </c>
      <c r="Q24" t="s">
        <v>6777</v>
      </c>
      <c r="S24" t="s">
        <v>5611</v>
      </c>
      <c r="T24" t="s">
        <v>9036</v>
      </c>
      <c r="U24" t="s">
        <v>6779</v>
      </c>
      <c r="W24" t="s">
        <v>5611</v>
      </c>
      <c r="X24" t="s">
        <v>6937</v>
      </c>
      <c r="Y24" t="s">
        <v>6779</v>
      </c>
      <c r="AA24" t="s">
        <v>5724</v>
      </c>
      <c r="AB24" t="s">
        <v>6411</v>
      </c>
      <c r="AC24" t="s">
        <v>6774</v>
      </c>
      <c r="AE24" t="s">
        <v>5724</v>
      </c>
      <c r="AF24" t="s">
        <v>9918</v>
      </c>
      <c r="AG24" t="s">
        <v>6774</v>
      </c>
      <c r="AI24" t="s">
        <v>5724</v>
      </c>
      <c r="AJ24" t="s">
        <v>6012</v>
      </c>
      <c r="AK24" t="s">
        <v>6774</v>
      </c>
      <c r="AM24" t="s">
        <v>5724</v>
      </c>
      <c r="AQ24" t="s">
        <v>5805</v>
      </c>
      <c r="AR24" t="s">
        <v>9789</v>
      </c>
      <c r="AS24" t="s">
        <v>6781</v>
      </c>
      <c r="AU24" t="s">
        <v>5611</v>
      </c>
      <c r="AV24" t="s">
        <v>5501</v>
      </c>
      <c r="AW24" t="s">
        <v>6780</v>
      </c>
      <c r="AY24" t="s">
        <v>5611</v>
      </c>
      <c r="AZ24" t="s">
        <v>7082</v>
      </c>
      <c r="BA24" t="s">
        <v>6780</v>
      </c>
      <c r="BC24" t="s">
        <v>5611</v>
      </c>
      <c r="BD24" t="s">
        <v>5923</v>
      </c>
      <c r="BE24" t="s">
        <v>6781</v>
      </c>
      <c r="BG24" t="s">
        <v>5611</v>
      </c>
      <c r="BH24" t="s">
        <v>6182</v>
      </c>
      <c r="BI24" t="s">
        <v>6781</v>
      </c>
      <c r="BK24" t="s">
        <v>5611</v>
      </c>
      <c r="BL24" t="s">
        <v>5576</v>
      </c>
      <c r="BM24" t="s">
        <v>6781</v>
      </c>
      <c r="BO24" t="s">
        <v>5611</v>
      </c>
      <c r="BP24" t="s">
        <v>7819</v>
      </c>
      <c r="BQ24" t="s">
        <v>6781</v>
      </c>
      <c r="BS24" t="s">
        <v>5724</v>
      </c>
      <c r="BT24" t="s">
        <v>6281</v>
      </c>
      <c r="BU24" t="s">
        <v>6781</v>
      </c>
      <c r="BW24" t="s">
        <v>5611</v>
      </c>
      <c r="CA24" t="s">
        <v>5805</v>
      </c>
    </row>
    <row r="25" hidden="1" spans="1:79">
      <c r="A25" t="s">
        <v>97</v>
      </c>
      <c r="B25" t="s">
        <v>1094</v>
      </c>
      <c r="C25" t="s">
        <v>3095</v>
      </c>
      <c r="D25" t="s">
        <v>2262</v>
      </c>
      <c r="E25" t="s">
        <v>6774</v>
      </c>
      <c r="G25" t="s">
        <v>5611</v>
      </c>
      <c r="H25" t="s">
        <v>2906</v>
      </c>
      <c r="I25" t="s">
        <v>6774</v>
      </c>
      <c r="K25" t="s">
        <v>5611</v>
      </c>
      <c r="L25" t="s">
        <v>6796</v>
      </c>
      <c r="M25" t="s">
        <v>6777</v>
      </c>
      <c r="O25" t="s">
        <v>5611</v>
      </c>
      <c r="P25" t="s">
        <v>4852</v>
      </c>
      <c r="Q25" t="s">
        <v>6777</v>
      </c>
      <c r="S25" t="s">
        <v>5611</v>
      </c>
      <c r="T25" t="s">
        <v>7275</v>
      </c>
      <c r="U25" t="s">
        <v>6779</v>
      </c>
      <c r="W25" t="s">
        <v>5611</v>
      </c>
      <c r="X25" t="s">
        <v>7333</v>
      </c>
      <c r="Y25" t="s">
        <v>6779</v>
      </c>
      <c r="AA25" t="s">
        <v>5611</v>
      </c>
      <c r="AB25" t="s">
        <v>5530</v>
      </c>
      <c r="AC25" t="s">
        <v>6774</v>
      </c>
      <c r="AE25" t="s">
        <v>5611</v>
      </c>
      <c r="AF25" t="s">
        <v>7668</v>
      </c>
      <c r="AG25" t="s">
        <v>6774</v>
      </c>
      <c r="AI25" t="s">
        <v>5724</v>
      </c>
      <c r="AJ25" t="s">
        <v>2328</v>
      </c>
      <c r="AK25" t="s">
        <v>6774</v>
      </c>
      <c r="AM25" t="s">
        <v>5611</v>
      </c>
      <c r="AQ25" t="s">
        <v>5805</v>
      </c>
      <c r="AR25" t="s">
        <v>6423</v>
      </c>
      <c r="AS25" t="s">
        <v>6781</v>
      </c>
      <c r="AU25" t="s">
        <v>5611</v>
      </c>
      <c r="AV25" t="s">
        <v>2729</v>
      </c>
      <c r="AW25" t="s">
        <v>6780</v>
      </c>
      <c r="AY25" t="s">
        <v>5611</v>
      </c>
      <c r="AZ25" t="s">
        <v>7563</v>
      </c>
      <c r="BA25" t="s">
        <v>6780</v>
      </c>
      <c r="BC25" t="s">
        <v>5611</v>
      </c>
      <c r="BD25" t="s">
        <v>6202</v>
      </c>
      <c r="BE25" t="s">
        <v>6781</v>
      </c>
      <c r="BG25" t="s">
        <v>5611</v>
      </c>
      <c r="BH25" t="s">
        <v>6011</v>
      </c>
      <c r="BI25" t="s">
        <v>6781</v>
      </c>
      <c r="BK25" t="s">
        <v>5611</v>
      </c>
      <c r="BL25" t="s">
        <v>6693</v>
      </c>
      <c r="BM25" t="s">
        <v>6781</v>
      </c>
      <c r="BO25" t="s">
        <v>5611</v>
      </c>
      <c r="BP25" t="s">
        <v>7143</v>
      </c>
      <c r="BQ25" t="s">
        <v>6781</v>
      </c>
      <c r="BS25" t="s">
        <v>5611</v>
      </c>
      <c r="BT25" t="s">
        <v>6025</v>
      </c>
      <c r="BU25" t="s">
        <v>6781</v>
      </c>
      <c r="BW25" t="s">
        <v>5611</v>
      </c>
      <c r="CA25" t="s">
        <v>5805</v>
      </c>
    </row>
    <row r="26" hidden="1" spans="1:79">
      <c r="A26" t="s">
        <v>99</v>
      </c>
      <c r="B26" t="s">
        <v>1094</v>
      </c>
      <c r="C26" t="s">
        <v>2450</v>
      </c>
      <c r="D26" t="s">
        <v>2139</v>
      </c>
      <c r="E26" t="s">
        <v>6774</v>
      </c>
      <c r="G26" t="s">
        <v>5611</v>
      </c>
      <c r="H26" t="s">
        <v>2496</v>
      </c>
      <c r="I26" t="s">
        <v>6774</v>
      </c>
      <c r="K26" t="s">
        <v>5611</v>
      </c>
      <c r="L26" t="s">
        <v>6476</v>
      </c>
      <c r="M26" t="s">
        <v>6777</v>
      </c>
      <c r="O26" t="s">
        <v>5611</v>
      </c>
      <c r="P26" t="s">
        <v>7197</v>
      </c>
      <c r="Q26" t="s">
        <v>6777</v>
      </c>
      <c r="S26" t="s">
        <v>5611</v>
      </c>
      <c r="T26" t="s">
        <v>9251</v>
      </c>
      <c r="U26" t="s">
        <v>6779</v>
      </c>
      <c r="W26" t="s">
        <v>5611</v>
      </c>
      <c r="X26" t="s">
        <v>7574</v>
      </c>
      <c r="Y26" t="s">
        <v>6779</v>
      </c>
      <c r="AA26" t="s">
        <v>5611</v>
      </c>
      <c r="AB26" t="s">
        <v>4840</v>
      </c>
      <c r="AC26" t="s">
        <v>6774</v>
      </c>
      <c r="AE26" t="s">
        <v>5611</v>
      </c>
      <c r="AF26" t="s">
        <v>7497</v>
      </c>
      <c r="AG26" t="s">
        <v>6774</v>
      </c>
      <c r="AI26" t="s">
        <v>5611</v>
      </c>
      <c r="AJ26" t="s">
        <v>2290</v>
      </c>
      <c r="AK26" t="s">
        <v>6774</v>
      </c>
      <c r="AM26" t="s">
        <v>5611</v>
      </c>
      <c r="AQ26" t="s">
        <v>5805</v>
      </c>
      <c r="AR26" t="s">
        <v>7334</v>
      </c>
      <c r="AS26" t="s">
        <v>6781</v>
      </c>
      <c r="AU26" t="s">
        <v>5611</v>
      </c>
      <c r="AV26" t="s">
        <v>6795</v>
      </c>
      <c r="AW26" t="s">
        <v>6780</v>
      </c>
      <c r="AY26" t="s">
        <v>5611</v>
      </c>
      <c r="AZ26" t="s">
        <v>5810</v>
      </c>
      <c r="BA26" t="s">
        <v>6780</v>
      </c>
      <c r="BC26" t="s">
        <v>5611</v>
      </c>
      <c r="BD26" t="s">
        <v>5923</v>
      </c>
      <c r="BE26" t="s">
        <v>6781</v>
      </c>
      <c r="BG26" t="s">
        <v>5611</v>
      </c>
      <c r="BH26" t="s">
        <v>6298</v>
      </c>
      <c r="BI26" t="s">
        <v>6781</v>
      </c>
      <c r="BK26" t="s">
        <v>5611</v>
      </c>
      <c r="BL26" t="s">
        <v>6077</v>
      </c>
      <c r="BM26" t="s">
        <v>6781</v>
      </c>
      <c r="BO26" t="s">
        <v>5724</v>
      </c>
      <c r="BP26" t="s">
        <v>7116</v>
      </c>
      <c r="BQ26" t="s">
        <v>6781</v>
      </c>
      <c r="BS26" t="s">
        <v>5611</v>
      </c>
      <c r="BT26" t="s">
        <v>6380</v>
      </c>
      <c r="BU26" t="s">
        <v>6781</v>
      </c>
      <c r="BW26" t="s">
        <v>5611</v>
      </c>
      <c r="CA26" t="s">
        <v>5805</v>
      </c>
    </row>
    <row r="27" hidden="1" spans="1:79">
      <c r="A27" t="s">
        <v>100</v>
      </c>
      <c r="B27" t="s">
        <v>1094</v>
      </c>
      <c r="C27" t="s">
        <v>2320</v>
      </c>
      <c r="D27" t="s">
        <v>2253</v>
      </c>
      <c r="E27" t="s">
        <v>6774</v>
      </c>
      <c r="G27" t="s">
        <v>5611</v>
      </c>
      <c r="H27" t="s">
        <v>7229</v>
      </c>
      <c r="I27" t="s">
        <v>6774</v>
      </c>
      <c r="K27" t="s">
        <v>5611</v>
      </c>
      <c r="L27" t="s">
        <v>6516</v>
      </c>
      <c r="M27" t="s">
        <v>6777</v>
      </c>
      <c r="O27" t="s">
        <v>5611</v>
      </c>
      <c r="P27" t="s">
        <v>6459</v>
      </c>
      <c r="Q27" t="s">
        <v>6777</v>
      </c>
      <c r="S27" t="s">
        <v>5611</v>
      </c>
      <c r="T27" t="s">
        <v>7603</v>
      </c>
      <c r="U27" t="s">
        <v>6779</v>
      </c>
      <c r="W27" t="s">
        <v>5611</v>
      </c>
      <c r="X27" t="s">
        <v>9476</v>
      </c>
      <c r="Y27" t="s">
        <v>6779</v>
      </c>
      <c r="AA27" t="s">
        <v>5611</v>
      </c>
      <c r="AB27" t="s">
        <v>5570</v>
      </c>
      <c r="AC27" t="s">
        <v>6774</v>
      </c>
      <c r="AE27" t="s">
        <v>5611</v>
      </c>
      <c r="AF27" t="s">
        <v>7509</v>
      </c>
      <c r="AG27" t="s">
        <v>6774</v>
      </c>
      <c r="AI27" t="s">
        <v>5611</v>
      </c>
      <c r="AJ27" t="s">
        <v>2328</v>
      </c>
      <c r="AK27" t="s">
        <v>6774</v>
      </c>
      <c r="AM27" t="s">
        <v>5611</v>
      </c>
      <c r="AQ27" t="s">
        <v>5805</v>
      </c>
      <c r="AR27" t="s">
        <v>5991</v>
      </c>
      <c r="AS27" t="s">
        <v>6781</v>
      </c>
      <c r="AU27" t="s">
        <v>5611</v>
      </c>
      <c r="AV27" t="s">
        <v>4808</v>
      </c>
      <c r="AW27" t="s">
        <v>6780</v>
      </c>
      <c r="AY27" t="s">
        <v>5611</v>
      </c>
      <c r="AZ27" t="s">
        <v>9239</v>
      </c>
      <c r="BA27" t="s">
        <v>6780</v>
      </c>
      <c r="BC27" t="s">
        <v>5611</v>
      </c>
      <c r="BD27" t="s">
        <v>7093</v>
      </c>
      <c r="BE27" t="s">
        <v>6781</v>
      </c>
      <c r="BG27" t="s">
        <v>5611</v>
      </c>
      <c r="BH27" t="s">
        <v>7003</v>
      </c>
      <c r="BI27" t="s">
        <v>6781</v>
      </c>
      <c r="BK27" t="s">
        <v>5611</v>
      </c>
      <c r="BL27" t="s">
        <v>5576</v>
      </c>
      <c r="BM27" t="s">
        <v>6781</v>
      </c>
      <c r="BO27" t="s">
        <v>5611</v>
      </c>
      <c r="BP27" t="s">
        <v>9037</v>
      </c>
      <c r="BQ27" t="s">
        <v>6781</v>
      </c>
      <c r="BS27" t="s">
        <v>5611</v>
      </c>
      <c r="BT27" t="s">
        <v>6736</v>
      </c>
      <c r="BU27" t="s">
        <v>6781</v>
      </c>
      <c r="BW27" t="s">
        <v>5611</v>
      </c>
      <c r="CA27" t="s">
        <v>5805</v>
      </c>
    </row>
    <row r="28" hidden="1" spans="1:79">
      <c r="A28" t="s">
        <v>101</v>
      </c>
      <c r="B28" t="s">
        <v>1094</v>
      </c>
      <c r="C28" t="s">
        <v>2656</v>
      </c>
      <c r="D28" t="s">
        <v>2432</v>
      </c>
      <c r="E28" t="s">
        <v>6774</v>
      </c>
      <c r="G28" t="s">
        <v>5611</v>
      </c>
      <c r="H28" t="s">
        <v>2643</v>
      </c>
      <c r="I28" t="s">
        <v>6774</v>
      </c>
      <c r="K28" t="s">
        <v>5611</v>
      </c>
      <c r="L28" t="s">
        <v>9854</v>
      </c>
      <c r="M28" t="s">
        <v>6777</v>
      </c>
      <c r="O28" t="s">
        <v>5611</v>
      </c>
      <c r="P28" t="s">
        <v>7080</v>
      </c>
      <c r="Q28" t="s">
        <v>6777</v>
      </c>
      <c r="S28" t="s">
        <v>5611</v>
      </c>
      <c r="T28" t="s">
        <v>6867</v>
      </c>
      <c r="U28" t="s">
        <v>6779</v>
      </c>
      <c r="W28" t="s">
        <v>5724</v>
      </c>
      <c r="X28" t="s">
        <v>7561</v>
      </c>
      <c r="Y28" t="s">
        <v>6779</v>
      </c>
      <c r="AA28" t="s">
        <v>5611</v>
      </c>
      <c r="AB28" t="s">
        <v>5504</v>
      </c>
      <c r="AC28" t="s">
        <v>6774</v>
      </c>
      <c r="AE28" t="s">
        <v>5611</v>
      </c>
      <c r="AI28" t="s">
        <v>5805</v>
      </c>
      <c r="AJ28" t="s">
        <v>7229</v>
      </c>
      <c r="AK28" t="s">
        <v>6774</v>
      </c>
      <c r="AM28" t="s">
        <v>5611</v>
      </c>
      <c r="AQ28" t="s">
        <v>5805</v>
      </c>
      <c r="AR28" t="s">
        <v>6129</v>
      </c>
      <c r="AS28" t="s">
        <v>6781</v>
      </c>
      <c r="AU28" t="s">
        <v>5611</v>
      </c>
      <c r="AV28" t="s">
        <v>401</v>
      </c>
      <c r="AW28" t="s">
        <v>6780</v>
      </c>
      <c r="AY28" t="s">
        <v>5611</v>
      </c>
      <c r="AZ28" t="s">
        <v>6221</v>
      </c>
      <c r="BA28" t="s">
        <v>6780</v>
      </c>
      <c r="BC28" t="s">
        <v>5611</v>
      </c>
      <c r="BG28" t="s">
        <v>5805</v>
      </c>
      <c r="BH28" t="s">
        <v>5885</v>
      </c>
      <c r="BI28" t="s">
        <v>6781</v>
      </c>
      <c r="BK28" t="s">
        <v>5611</v>
      </c>
      <c r="BL28" t="s">
        <v>6520</v>
      </c>
      <c r="BM28" t="s">
        <v>6781</v>
      </c>
      <c r="BO28" t="s">
        <v>5611</v>
      </c>
      <c r="BP28" t="s">
        <v>9037</v>
      </c>
      <c r="BQ28" t="s">
        <v>6781</v>
      </c>
      <c r="BS28" t="s">
        <v>5611</v>
      </c>
      <c r="BT28" t="s">
        <v>6933</v>
      </c>
      <c r="BU28" t="s">
        <v>6781</v>
      </c>
      <c r="BW28" t="s">
        <v>5611</v>
      </c>
      <c r="CA28" t="s">
        <v>5805</v>
      </c>
    </row>
    <row r="29" hidden="1" spans="1:79">
      <c r="A29" t="s">
        <v>102</v>
      </c>
      <c r="B29" t="s">
        <v>1094</v>
      </c>
      <c r="C29" t="s">
        <v>3332</v>
      </c>
      <c r="D29" t="s">
        <v>2928</v>
      </c>
      <c r="E29" t="s">
        <v>6774</v>
      </c>
      <c r="G29" t="s">
        <v>5611</v>
      </c>
      <c r="H29" t="s">
        <v>2167</v>
      </c>
      <c r="I29" t="s">
        <v>6774</v>
      </c>
      <c r="K29" t="s">
        <v>5724</v>
      </c>
      <c r="L29" t="s">
        <v>7044</v>
      </c>
      <c r="M29" t="s">
        <v>6777</v>
      </c>
      <c r="O29" t="s">
        <v>5611</v>
      </c>
      <c r="P29" t="s">
        <v>7086</v>
      </c>
      <c r="Q29" t="s">
        <v>6777</v>
      </c>
      <c r="S29" t="s">
        <v>5611</v>
      </c>
      <c r="T29" t="s">
        <v>7548</v>
      </c>
      <c r="U29" t="s">
        <v>6779</v>
      </c>
      <c r="W29" t="s">
        <v>5611</v>
      </c>
      <c r="X29" t="s">
        <v>6841</v>
      </c>
      <c r="Y29" t="s">
        <v>6779</v>
      </c>
      <c r="AA29" t="s">
        <v>5611</v>
      </c>
      <c r="AB29" t="s">
        <v>5597</v>
      </c>
      <c r="AC29" t="s">
        <v>6774</v>
      </c>
      <c r="AE29" t="s">
        <v>5611</v>
      </c>
      <c r="AF29" t="s">
        <v>9149</v>
      </c>
      <c r="AG29" t="s">
        <v>6774</v>
      </c>
      <c r="AI29" t="s">
        <v>5611</v>
      </c>
      <c r="AJ29" t="s">
        <v>5518</v>
      </c>
      <c r="AK29" t="s">
        <v>6774</v>
      </c>
      <c r="AM29" t="s">
        <v>5724</v>
      </c>
      <c r="AQ29" t="s">
        <v>5805</v>
      </c>
      <c r="AR29" t="s">
        <v>6361</v>
      </c>
      <c r="AS29" t="s">
        <v>6781</v>
      </c>
      <c r="AU29" t="s">
        <v>5611</v>
      </c>
      <c r="AV29" t="s">
        <v>5571</v>
      </c>
      <c r="AW29" t="s">
        <v>6780</v>
      </c>
      <c r="AY29" t="s">
        <v>5611</v>
      </c>
      <c r="AZ29" t="s">
        <v>5533</v>
      </c>
      <c r="BA29" t="s">
        <v>6780</v>
      </c>
      <c r="BC29" t="s">
        <v>5724</v>
      </c>
      <c r="BD29" t="s">
        <v>6136</v>
      </c>
      <c r="BE29" t="s">
        <v>6781</v>
      </c>
      <c r="BG29" t="s">
        <v>5611</v>
      </c>
      <c r="BH29" t="s">
        <v>6532</v>
      </c>
      <c r="BI29" t="s">
        <v>6781</v>
      </c>
      <c r="BK29" t="s">
        <v>5611</v>
      </c>
      <c r="BL29" t="s">
        <v>5513</v>
      </c>
      <c r="BM29" t="s">
        <v>6781</v>
      </c>
      <c r="BO29" t="s">
        <v>5724</v>
      </c>
      <c r="BP29" t="s">
        <v>6952</v>
      </c>
      <c r="BQ29" t="s">
        <v>6781</v>
      </c>
      <c r="BS29" t="s">
        <v>5611</v>
      </c>
      <c r="BT29" t="s">
        <v>6824</v>
      </c>
      <c r="BU29" t="s">
        <v>6781</v>
      </c>
      <c r="BW29" t="s">
        <v>5611</v>
      </c>
      <c r="CA29" t="s">
        <v>5805</v>
      </c>
    </row>
    <row r="30" hidden="1" spans="1:79">
      <c r="A30" t="s">
        <v>103</v>
      </c>
      <c r="B30" t="s">
        <v>1094</v>
      </c>
      <c r="C30" t="s">
        <v>2445</v>
      </c>
      <c r="D30" t="s">
        <v>2253</v>
      </c>
      <c r="E30" t="s">
        <v>6774</v>
      </c>
      <c r="G30" t="s">
        <v>5611</v>
      </c>
      <c r="H30" t="s">
        <v>2699</v>
      </c>
      <c r="I30" t="s">
        <v>6774</v>
      </c>
      <c r="K30" t="s">
        <v>5611</v>
      </c>
      <c r="L30" t="s">
        <v>6502</v>
      </c>
      <c r="M30" t="s">
        <v>6777</v>
      </c>
      <c r="O30" t="s">
        <v>5611</v>
      </c>
      <c r="P30" t="s">
        <v>6445</v>
      </c>
      <c r="Q30" t="s">
        <v>6777</v>
      </c>
      <c r="S30" t="s">
        <v>5611</v>
      </c>
      <c r="T30" t="s">
        <v>5493</v>
      </c>
      <c r="U30" t="s">
        <v>6779</v>
      </c>
      <c r="W30" t="s">
        <v>5611</v>
      </c>
      <c r="X30" t="s">
        <v>7490</v>
      </c>
      <c r="Y30" t="s">
        <v>6779</v>
      </c>
      <c r="AA30" t="s">
        <v>5724</v>
      </c>
      <c r="AB30" t="s">
        <v>5563</v>
      </c>
      <c r="AC30" t="s">
        <v>6774</v>
      </c>
      <c r="AE30" t="s">
        <v>5611</v>
      </c>
      <c r="AF30" t="s">
        <v>5537</v>
      </c>
      <c r="AG30" t="s">
        <v>6774</v>
      </c>
      <c r="AI30" t="s">
        <v>5611</v>
      </c>
      <c r="AJ30" t="s">
        <v>6845</v>
      </c>
      <c r="AK30" t="s">
        <v>6774</v>
      </c>
      <c r="AM30" t="s">
        <v>5724</v>
      </c>
      <c r="AQ30" t="s">
        <v>5805</v>
      </c>
      <c r="AR30" t="s">
        <v>6480</v>
      </c>
      <c r="AS30" t="s">
        <v>6781</v>
      </c>
      <c r="AU30" t="s">
        <v>5611</v>
      </c>
      <c r="AV30" t="s">
        <v>6355</v>
      </c>
      <c r="AW30" t="s">
        <v>6780</v>
      </c>
      <c r="AY30" t="s">
        <v>5724</v>
      </c>
      <c r="AZ30" t="s">
        <v>6983</v>
      </c>
      <c r="BA30" t="s">
        <v>6780</v>
      </c>
      <c r="BC30" t="s">
        <v>5611</v>
      </c>
      <c r="BD30" t="s">
        <v>8980</v>
      </c>
      <c r="BE30" t="s">
        <v>6781</v>
      </c>
      <c r="BG30" t="s">
        <v>5611</v>
      </c>
      <c r="BH30" t="s">
        <v>6045</v>
      </c>
      <c r="BI30" t="s">
        <v>6781</v>
      </c>
      <c r="BK30" t="s">
        <v>5611</v>
      </c>
      <c r="BL30" t="s">
        <v>6520</v>
      </c>
      <c r="BM30" t="s">
        <v>6781</v>
      </c>
      <c r="BO30" t="s">
        <v>5611</v>
      </c>
      <c r="BP30" t="s">
        <v>9037</v>
      </c>
      <c r="BQ30" t="s">
        <v>6781</v>
      </c>
      <c r="BS30" t="s">
        <v>5611</v>
      </c>
      <c r="BT30" t="s">
        <v>5846</v>
      </c>
      <c r="BU30" t="s">
        <v>6781</v>
      </c>
      <c r="BW30" t="s">
        <v>5611</v>
      </c>
      <c r="CA30" t="s">
        <v>5805</v>
      </c>
    </row>
    <row r="31" hidden="1" spans="1:79">
      <c r="A31" t="s">
        <v>104</v>
      </c>
      <c r="B31" t="s">
        <v>1094</v>
      </c>
      <c r="C31" t="s">
        <v>2522</v>
      </c>
      <c r="D31" t="s">
        <v>2906</v>
      </c>
      <c r="E31" t="s">
        <v>6774</v>
      </c>
      <c r="G31" t="s">
        <v>5611</v>
      </c>
      <c r="H31" t="s">
        <v>4810</v>
      </c>
      <c r="I31" t="s">
        <v>6774</v>
      </c>
      <c r="K31" t="s">
        <v>5611</v>
      </c>
      <c r="L31" t="s">
        <v>7289</v>
      </c>
      <c r="M31" t="s">
        <v>6777</v>
      </c>
      <c r="O31" t="s">
        <v>5611</v>
      </c>
      <c r="P31" t="s">
        <v>6482</v>
      </c>
      <c r="Q31" t="s">
        <v>6777</v>
      </c>
      <c r="S31" t="s">
        <v>5611</v>
      </c>
      <c r="T31" t="s">
        <v>7169</v>
      </c>
      <c r="U31" t="s">
        <v>6779</v>
      </c>
      <c r="W31" t="s">
        <v>5611</v>
      </c>
      <c r="X31" t="s">
        <v>5555</v>
      </c>
      <c r="Y31" t="s">
        <v>6779</v>
      </c>
      <c r="AA31" t="s">
        <v>5611</v>
      </c>
      <c r="AB31" t="s">
        <v>7485</v>
      </c>
      <c r="AC31" t="s">
        <v>6774</v>
      </c>
      <c r="AE31" t="s">
        <v>5724</v>
      </c>
      <c r="AF31" t="s">
        <v>6022</v>
      </c>
      <c r="AG31" t="s">
        <v>6774</v>
      </c>
      <c r="AI31" t="s">
        <v>5724</v>
      </c>
      <c r="AJ31" t="s">
        <v>6689</v>
      </c>
      <c r="AK31" t="s">
        <v>6774</v>
      </c>
      <c r="AM31" t="s">
        <v>5724</v>
      </c>
      <c r="AQ31" t="s">
        <v>5805</v>
      </c>
      <c r="AR31" t="s">
        <v>6187</v>
      </c>
      <c r="AS31" t="s">
        <v>6781</v>
      </c>
      <c r="AU31" t="s">
        <v>5611</v>
      </c>
      <c r="AV31" t="s">
        <v>6845</v>
      </c>
      <c r="AW31" t="s">
        <v>6780</v>
      </c>
      <c r="AY31" t="s">
        <v>5611</v>
      </c>
      <c r="AZ31" t="s">
        <v>6510</v>
      </c>
      <c r="BA31" t="s">
        <v>6780</v>
      </c>
      <c r="BC31" t="s">
        <v>5611</v>
      </c>
      <c r="BD31" t="s">
        <v>7168</v>
      </c>
      <c r="BE31" t="s">
        <v>6781</v>
      </c>
      <c r="BG31" t="s">
        <v>5611</v>
      </c>
      <c r="BH31" t="s">
        <v>6035</v>
      </c>
      <c r="BI31" t="s">
        <v>6781</v>
      </c>
      <c r="BK31" t="s">
        <v>5611</v>
      </c>
      <c r="BL31" t="s">
        <v>5572</v>
      </c>
      <c r="BM31" t="s">
        <v>6781</v>
      </c>
      <c r="BO31" t="s">
        <v>5611</v>
      </c>
      <c r="BP31" t="s">
        <v>9447</v>
      </c>
      <c r="BQ31" t="s">
        <v>6781</v>
      </c>
      <c r="BS31" t="s">
        <v>5611</v>
      </c>
      <c r="BT31" t="s">
        <v>6838</v>
      </c>
      <c r="BU31" t="s">
        <v>6781</v>
      </c>
      <c r="BW31" t="s">
        <v>5611</v>
      </c>
      <c r="CA31" t="s">
        <v>5805</v>
      </c>
    </row>
    <row r="32" hidden="1" spans="1:79">
      <c r="A32" t="s">
        <v>106</v>
      </c>
      <c r="B32" t="s">
        <v>1094</v>
      </c>
      <c r="C32" t="s">
        <v>4708</v>
      </c>
      <c r="D32" t="s">
        <v>6476</v>
      </c>
      <c r="E32" t="s">
        <v>6774</v>
      </c>
      <c r="G32" t="s">
        <v>5611</v>
      </c>
      <c r="H32" t="s">
        <v>7266</v>
      </c>
      <c r="I32" t="s">
        <v>6774</v>
      </c>
      <c r="K32" t="s">
        <v>5724</v>
      </c>
      <c r="L32" t="s">
        <v>6992</v>
      </c>
      <c r="M32" t="s">
        <v>6777</v>
      </c>
      <c r="O32" t="s">
        <v>5611</v>
      </c>
      <c r="P32" t="s">
        <v>5477</v>
      </c>
      <c r="Q32" t="s">
        <v>6777</v>
      </c>
      <c r="S32" t="s">
        <v>5611</v>
      </c>
      <c r="W32" t="s">
        <v>5805</v>
      </c>
      <c r="AA32" t="s">
        <v>5805</v>
      </c>
      <c r="AB32" t="s">
        <v>7547</v>
      </c>
      <c r="AC32" t="s">
        <v>6774</v>
      </c>
      <c r="AE32" t="s">
        <v>5724</v>
      </c>
      <c r="AF32" t="s">
        <v>10297</v>
      </c>
      <c r="AG32" t="s">
        <v>6774</v>
      </c>
      <c r="AI32" t="s">
        <v>5724</v>
      </c>
      <c r="AM32" t="s">
        <v>5805</v>
      </c>
      <c r="AQ32" t="s">
        <v>5805</v>
      </c>
      <c r="AR32" t="s">
        <v>6093</v>
      </c>
      <c r="AS32" t="s">
        <v>6781</v>
      </c>
      <c r="AU32" t="s">
        <v>5611</v>
      </c>
      <c r="AV32" t="s">
        <v>7351</v>
      </c>
      <c r="AW32" t="s">
        <v>6780</v>
      </c>
      <c r="AY32" t="s">
        <v>5611</v>
      </c>
      <c r="BC32" t="s">
        <v>5805</v>
      </c>
      <c r="BD32" t="s">
        <v>5982</v>
      </c>
      <c r="BE32" t="s">
        <v>6781</v>
      </c>
      <c r="BG32" t="s">
        <v>5724</v>
      </c>
      <c r="BH32" t="s">
        <v>6049</v>
      </c>
      <c r="BI32" t="s">
        <v>6781</v>
      </c>
      <c r="BK32" t="s">
        <v>5611</v>
      </c>
      <c r="BL32" t="s">
        <v>9216</v>
      </c>
      <c r="BM32" t="s">
        <v>6781</v>
      </c>
      <c r="BO32" t="s">
        <v>5611</v>
      </c>
      <c r="BP32" t="s">
        <v>9889</v>
      </c>
      <c r="BQ32" t="s">
        <v>6781</v>
      </c>
      <c r="BS32" t="s">
        <v>5611</v>
      </c>
      <c r="BT32" t="s">
        <v>6518</v>
      </c>
      <c r="BU32" t="s">
        <v>6781</v>
      </c>
      <c r="BW32" t="s">
        <v>5611</v>
      </c>
      <c r="CA32" t="s">
        <v>5805</v>
      </c>
    </row>
    <row r="33" hidden="1" spans="1:2">
      <c r="A33" t="s">
        <v>107</v>
      </c>
      <c r="B33" t="s">
        <v>1086</v>
      </c>
    </row>
    <row r="34" hidden="1" spans="1:79">
      <c r="A34" t="s">
        <v>108</v>
      </c>
      <c r="B34" t="s">
        <v>1094</v>
      </c>
      <c r="C34" t="s">
        <v>3477</v>
      </c>
      <c r="D34" t="s">
        <v>2139</v>
      </c>
      <c r="E34" t="s">
        <v>6774</v>
      </c>
      <c r="G34" t="s">
        <v>5611</v>
      </c>
      <c r="H34" t="s">
        <v>2972</v>
      </c>
      <c r="I34" t="s">
        <v>6774</v>
      </c>
      <c r="K34" t="s">
        <v>5611</v>
      </c>
      <c r="L34" t="s">
        <v>2963</v>
      </c>
      <c r="M34" t="s">
        <v>6777</v>
      </c>
      <c r="O34" t="s">
        <v>5611</v>
      </c>
      <c r="P34" t="s">
        <v>6463</v>
      </c>
      <c r="Q34" t="s">
        <v>6777</v>
      </c>
      <c r="S34" t="s">
        <v>5611</v>
      </c>
      <c r="T34" t="s">
        <v>7193</v>
      </c>
      <c r="U34" t="s">
        <v>6779</v>
      </c>
      <c r="W34" t="s">
        <v>5611</v>
      </c>
      <c r="X34" t="s">
        <v>9035</v>
      </c>
      <c r="Y34" t="s">
        <v>6779</v>
      </c>
      <c r="AA34" t="s">
        <v>5611</v>
      </c>
      <c r="AB34" t="s">
        <v>4827</v>
      </c>
      <c r="AC34" t="s">
        <v>6774</v>
      </c>
      <c r="AE34" t="s">
        <v>5611</v>
      </c>
      <c r="AF34" t="s">
        <v>6693</v>
      </c>
      <c r="AG34" t="s">
        <v>6774</v>
      </c>
      <c r="AI34" t="s">
        <v>5611</v>
      </c>
      <c r="AJ34" t="s">
        <v>4826</v>
      </c>
      <c r="AK34" t="s">
        <v>6774</v>
      </c>
      <c r="AM34" t="s">
        <v>5724</v>
      </c>
      <c r="AN34" t="s">
        <v>5851</v>
      </c>
      <c r="AO34" t="s">
        <v>6781</v>
      </c>
      <c r="AQ34" t="s">
        <v>5611</v>
      </c>
      <c r="AU34" t="s">
        <v>5805</v>
      </c>
      <c r="AV34" t="s">
        <v>5488</v>
      </c>
      <c r="AW34" t="s">
        <v>6780</v>
      </c>
      <c r="AY34" t="s">
        <v>5611</v>
      </c>
      <c r="AZ34" t="s">
        <v>7566</v>
      </c>
      <c r="BA34" t="s">
        <v>6780</v>
      </c>
      <c r="BC34" t="s">
        <v>5611</v>
      </c>
      <c r="BD34" t="s">
        <v>10298</v>
      </c>
      <c r="BE34" t="s">
        <v>6781</v>
      </c>
      <c r="BG34" t="s">
        <v>5611</v>
      </c>
      <c r="BH34" t="s">
        <v>7158</v>
      </c>
      <c r="BI34" t="s">
        <v>6781</v>
      </c>
      <c r="BK34" t="s">
        <v>5611</v>
      </c>
      <c r="BL34" t="s">
        <v>7325</v>
      </c>
      <c r="BM34" t="s">
        <v>6781</v>
      </c>
      <c r="BO34" t="s">
        <v>5611</v>
      </c>
      <c r="BP34" t="s">
        <v>7143</v>
      </c>
      <c r="BQ34" t="s">
        <v>6781</v>
      </c>
      <c r="BS34" t="s">
        <v>5611</v>
      </c>
      <c r="BT34" t="s">
        <v>6372</v>
      </c>
      <c r="BU34" t="s">
        <v>6781</v>
      </c>
      <c r="BW34" t="s">
        <v>5724</v>
      </c>
      <c r="BX34" t="s">
        <v>7273</v>
      </c>
      <c r="BY34" t="s">
        <v>6781</v>
      </c>
      <c r="CA34" t="s">
        <v>5611</v>
      </c>
    </row>
    <row r="35" hidden="1" spans="1:79">
      <c r="A35" t="s">
        <v>118</v>
      </c>
      <c r="B35" t="s">
        <v>1094</v>
      </c>
      <c r="C35" t="s">
        <v>3274</v>
      </c>
      <c r="D35" t="s">
        <v>4806</v>
      </c>
      <c r="E35" t="s">
        <v>6774</v>
      </c>
      <c r="G35" t="s">
        <v>5611</v>
      </c>
      <c r="H35" t="s">
        <v>6355</v>
      </c>
      <c r="I35" t="s">
        <v>6774</v>
      </c>
      <c r="K35" t="s">
        <v>5611</v>
      </c>
      <c r="L35" t="s">
        <v>7098</v>
      </c>
      <c r="M35" t="s">
        <v>6777</v>
      </c>
      <c r="O35" t="s">
        <v>5611</v>
      </c>
      <c r="P35" t="s">
        <v>6470</v>
      </c>
      <c r="Q35" t="s">
        <v>6777</v>
      </c>
      <c r="S35" t="s">
        <v>5611</v>
      </c>
      <c r="T35" t="s">
        <v>7685</v>
      </c>
      <c r="U35" t="s">
        <v>6779</v>
      </c>
      <c r="W35" t="s">
        <v>5611</v>
      </c>
      <c r="X35" t="s">
        <v>7601</v>
      </c>
      <c r="Y35" t="s">
        <v>6779</v>
      </c>
      <c r="AA35" t="s">
        <v>5611</v>
      </c>
      <c r="AB35" t="s">
        <v>5592</v>
      </c>
      <c r="AC35" t="s">
        <v>6774</v>
      </c>
      <c r="AE35" t="s">
        <v>5611</v>
      </c>
      <c r="AF35" t="s">
        <v>6507</v>
      </c>
      <c r="AG35" t="s">
        <v>6774</v>
      </c>
      <c r="AI35" t="s">
        <v>5611</v>
      </c>
      <c r="AJ35" t="s">
        <v>6845</v>
      </c>
      <c r="AK35" t="s">
        <v>6774</v>
      </c>
      <c r="AM35" t="s">
        <v>5724</v>
      </c>
      <c r="AN35" t="s">
        <v>6532</v>
      </c>
      <c r="AO35" t="s">
        <v>6781</v>
      </c>
      <c r="AQ35" t="s">
        <v>5611</v>
      </c>
      <c r="AU35" t="s">
        <v>5805</v>
      </c>
      <c r="AV35" t="s">
        <v>6845</v>
      </c>
      <c r="AW35" t="s">
        <v>6780</v>
      </c>
      <c r="AY35" t="s">
        <v>5611</v>
      </c>
      <c r="AZ35" t="s">
        <v>6843</v>
      </c>
      <c r="BA35" t="s">
        <v>6780</v>
      </c>
      <c r="BC35" t="s">
        <v>5611</v>
      </c>
      <c r="BD35" t="s">
        <v>7167</v>
      </c>
      <c r="BE35" t="s">
        <v>6781</v>
      </c>
      <c r="BG35" t="s">
        <v>5724</v>
      </c>
      <c r="BH35" t="s">
        <v>6388</v>
      </c>
      <c r="BI35" t="s">
        <v>6781</v>
      </c>
      <c r="BK35" t="s">
        <v>5611</v>
      </c>
      <c r="BL35" t="s">
        <v>10299</v>
      </c>
      <c r="BM35" t="s">
        <v>6781</v>
      </c>
      <c r="BO35" t="s">
        <v>5611</v>
      </c>
      <c r="BP35" t="s">
        <v>9159</v>
      </c>
      <c r="BQ35" t="s">
        <v>6781</v>
      </c>
      <c r="BS35" t="s">
        <v>5611</v>
      </c>
      <c r="BT35" t="s">
        <v>7619</v>
      </c>
      <c r="BU35" t="s">
        <v>6781</v>
      </c>
      <c r="BW35" t="s">
        <v>5611</v>
      </c>
      <c r="BX35" t="s">
        <v>6133</v>
      </c>
      <c r="BY35" t="s">
        <v>6781</v>
      </c>
      <c r="CA35" t="s">
        <v>5611</v>
      </c>
    </row>
    <row r="36" hidden="1" spans="1:79">
      <c r="A36" t="s">
        <v>131</v>
      </c>
      <c r="B36" t="s">
        <v>1094</v>
      </c>
      <c r="C36" t="s">
        <v>4764</v>
      </c>
      <c r="D36" t="s">
        <v>2870</v>
      </c>
      <c r="E36" t="s">
        <v>6774</v>
      </c>
      <c r="G36" t="s">
        <v>5611</v>
      </c>
      <c r="H36" t="s">
        <v>5526</v>
      </c>
      <c r="I36" t="s">
        <v>6774</v>
      </c>
      <c r="K36" t="s">
        <v>5724</v>
      </c>
      <c r="L36" t="s">
        <v>10300</v>
      </c>
      <c r="M36" t="s">
        <v>6777</v>
      </c>
      <c r="O36" t="s">
        <v>5611</v>
      </c>
      <c r="P36" t="s">
        <v>6502</v>
      </c>
      <c r="Q36" t="s">
        <v>6777</v>
      </c>
      <c r="S36" t="s">
        <v>5724</v>
      </c>
      <c r="T36" t="s">
        <v>6778</v>
      </c>
      <c r="U36" t="s">
        <v>6779</v>
      </c>
      <c r="W36" t="s">
        <v>5611</v>
      </c>
      <c r="X36" t="s">
        <v>5515</v>
      </c>
      <c r="Y36" t="s">
        <v>6779</v>
      </c>
      <c r="AA36" t="s">
        <v>5724</v>
      </c>
      <c r="AB36" t="s">
        <v>6343</v>
      </c>
      <c r="AC36" t="s">
        <v>6774</v>
      </c>
      <c r="AE36" t="s">
        <v>5724</v>
      </c>
      <c r="AI36" t="s">
        <v>5805</v>
      </c>
      <c r="AJ36" t="s">
        <v>4830</v>
      </c>
      <c r="AK36" t="s">
        <v>6774</v>
      </c>
      <c r="AM36" t="s">
        <v>5724</v>
      </c>
      <c r="AN36" t="s">
        <v>6053</v>
      </c>
      <c r="AO36" t="s">
        <v>6781</v>
      </c>
      <c r="AQ36" t="s">
        <v>5611</v>
      </c>
      <c r="AU36" t="s">
        <v>5805</v>
      </c>
      <c r="AV36" t="s">
        <v>5499</v>
      </c>
      <c r="AW36" t="s">
        <v>6780</v>
      </c>
      <c r="AY36" t="s">
        <v>5611</v>
      </c>
      <c r="AZ36" t="s">
        <v>6805</v>
      </c>
      <c r="BA36" t="s">
        <v>6780</v>
      </c>
      <c r="BC36" t="s">
        <v>5611</v>
      </c>
      <c r="BD36" t="s">
        <v>5804</v>
      </c>
      <c r="BE36" t="s">
        <v>6781</v>
      </c>
      <c r="BG36" t="s">
        <v>5611</v>
      </c>
      <c r="BK36" t="s">
        <v>5805</v>
      </c>
      <c r="BO36" t="s">
        <v>5805</v>
      </c>
      <c r="BS36" t="s">
        <v>5805</v>
      </c>
      <c r="BW36" t="s">
        <v>5805</v>
      </c>
      <c r="CA36" t="s">
        <v>5805</v>
      </c>
    </row>
    <row r="37" hidden="1" spans="1:79">
      <c r="A37" t="s">
        <v>191</v>
      </c>
      <c r="B37" t="s">
        <v>1094</v>
      </c>
      <c r="C37" t="s">
        <v>4663</v>
      </c>
      <c r="D37" t="s">
        <v>2662</v>
      </c>
      <c r="E37" t="s">
        <v>6774</v>
      </c>
      <c r="G37" t="s">
        <v>5611</v>
      </c>
      <c r="H37" t="s">
        <v>4938</v>
      </c>
      <c r="I37" t="s">
        <v>6774</v>
      </c>
      <c r="K37" t="s">
        <v>5611</v>
      </c>
      <c r="L37" t="s">
        <v>7322</v>
      </c>
      <c r="M37" t="s">
        <v>6777</v>
      </c>
      <c r="O37" t="s">
        <v>5611</v>
      </c>
      <c r="S37" t="s">
        <v>5805</v>
      </c>
      <c r="T37" t="s">
        <v>9144</v>
      </c>
      <c r="U37" t="s">
        <v>6779</v>
      </c>
      <c r="W37" t="s">
        <v>5724</v>
      </c>
      <c r="X37" t="s">
        <v>7750</v>
      </c>
      <c r="Y37" t="s">
        <v>6779</v>
      </c>
      <c r="AA37" t="s">
        <v>5611</v>
      </c>
      <c r="AB37" t="s">
        <v>5485</v>
      </c>
      <c r="AC37" t="s">
        <v>6774</v>
      </c>
      <c r="AE37" t="s">
        <v>5611</v>
      </c>
      <c r="AF37" t="s">
        <v>4882</v>
      </c>
      <c r="AG37" t="s">
        <v>6774</v>
      </c>
      <c r="AI37" t="s">
        <v>5611</v>
      </c>
      <c r="AJ37" t="s">
        <v>2432</v>
      </c>
      <c r="AK37" t="s">
        <v>6774</v>
      </c>
      <c r="AM37" t="s">
        <v>5611</v>
      </c>
      <c r="AN37" t="s">
        <v>5878</v>
      </c>
      <c r="AO37" t="s">
        <v>6781</v>
      </c>
      <c r="AQ37" t="s">
        <v>5611</v>
      </c>
      <c r="AU37" t="s">
        <v>5805</v>
      </c>
      <c r="AV37" t="s">
        <v>9921</v>
      </c>
      <c r="AW37" t="s">
        <v>6780</v>
      </c>
      <c r="AY37" t="s">
        <v>5724</v>
      </c>
      <c r="AZ37" t="s">
        <v>10301</v>
      </c>
      <c r="BA37" t="s">
        <v>6780</v>
      </c>
      <c r="BC37" t="s">
        <v>5611</v>
      </c>
      <c r="BD37" t="s">
        <v>6482</v>
      </c>
      <c r="BE37" t="s">
        <v>6781</v>
      </c>
      <c r="BG37" t="s">
        <v>5611</v>
      </c>
      <c r="BH37" t="s">
        <v>5877</v>
      </c>
      <c r="BI37" t="s">
        <v>6781</v>
      </c>
      <c r="BK37" t="s">
        <v>5611</v>
      </c>
      <c r="BL37" t="s">
        <v>7250</v>
      </c>
      <c r="BM37" t="s">
        <v>6781</v>
      </c>
      <c r="BO37" t="s">
        <v>5611</v>
      </c>
      <c r="BP37" t="s">
        <v>7109</v>
      </c>
      <c r="BQ37" t="s">
        <v>6781</v>
      </c>
      <c r="BS37" t="s">
        <v>5611</v>
      </c>
      <c r="BT37" t="s">
        <v>6589</v>
      </c>
      <c r="BU37" t="s">
        <v>6781</v>
      </c>
      <c r="BW37" t="s">
        <v>5611</v>
      </c>
      <c r="BX37" t="s">
        <v>5820</v>
      </c>
      <c r="BY37" t="s">
        <v>6781</v>
      </c>
      <c r="CA37" t="s">
        <v>5611</v>
      </c>
    </row>
    <row r="38" hidden="1" spans="1:79">
      <c r="A38" t="s">
        <v>192</v>
      </c>
      <c r="B38" t="s">
        <v>1094</v>
      </c>
      <c r="C38" t="s">
        <v>2545</v>
      </c>
      <c r="D38" t="s">
        <v>2432</v>
      </c>
      <c r="E38" t="s">
        <v>6774</v>
      </c>
      <c r="G38" t="s">
        <v>5611</v>
      </c>
      <c r="K38" t="s">
        <v>5805</v>
      </c>
      <c r="L38" t="s">
        <v>10302</v>
      </c>
      <c r="M38" t="s">
        <v>6777</v>
      </c>
      <c r="O38" t="s">
        <v>5611</v>
      </c>
      <c r="S38" t="s">
        <v>5805</v>
      </c>
      <c r="T38" t="s">
        <v>7549</v>
      </c>
      <c r="U38" t="s">
        <v>6779</v>
      </c>
      <c r="W38" t="s">
        <v>5611</v>
      </c>
      <c r="X38" t="s">
        <v>6956</v>
      </c>
      <c r="Y38" t="s">
        <v>6779</v>
      </c>
      <c r="AA38" t="s">
        <v>5611</v>
      </c>
      <c r="AE38" t="s">
        <v>5805</v>
      </c>
      <c r="AI38" t="s">
        <v>5805</v>
      </c>
      <c r="AM38" t="s">
        <v>5805</v>
      </c>
      <c r="AQ38" t="s">
        <v>5805</v>
      </c>
      <c r="AU38" t="s">
        <v>5805</v>
      </c>
      <c r="AY38" t="s">
        <v>5805</v>
      </c>
      <c r="BC38" t="s">
        <v>5805</v>
      </c>
      <c r="BD38" t="s">
        <v>2186</v>
      </c>
      <c r="BE38" t="s">
        <v>6781</v>
      </c>
      <c r="BG38" t="s">
        <v>5724</v>
      </c>
      <c r="BH38" t="s">
        <v>5929</v>
      </c>
      <c r="BI38" t="s">
        <v>6781</v>
      </c>
      <c r="BK38" t="s">
        <v>5724</v>
      </c>
      <c r="BO38" t="s">
        <v>5805</v>
      </c>
      <c r="BS38" t="s">
        <v>5805</v>
      </c>
      <c r="BW38" t="s">
        <v>5805</v>
      </c>
      <c r="CA38" t="s">
        <v>5805</v>
      </c>
    </row>
    <row r="39" hidden="1" spans="1:79">
      <c r="A39" t="s">
        <v>194</v>
      </c>
      <c r="B39" t="s">
        <v>1094</v>
      </c>
      <c r="C39" t="s">
        <v>3222</v>
      </c>
      <c r="D39" t="s">
        <v>2253</v>
      </c>
      <c r="E39" t="s">
        <v>6774</v>
      </c>
      <c r="G39" t="s">
        <v>5611</v>
      </c>
      <c r="H39" t="s">
        <v>6825</v>
      </c>
      <c r="I39" t="s">
        <v>6774</v>
      </c>
      <c r="K39" t="s">
        <v>5611</v>
      </c>
      <c r="L39" t="s">
        <v>7160</v>
      </c>
      <c r="M39" t="s">
        <v>6777</v>
      </c>
      <c r="O39" t="s">
        <v>5611</v>
      </c>
      <c r="S39" t="s">
        <v>5805</v>
      </c>
      <c r="T39" t="s">
        <v>5602</v>
      </c>
      <c r="U39" t="s">
        <v>6779</v>
      </c>
      <c r="W39" t="s">
        <v>5724</v>
      </c>
      <c r="X39" t="s">
        <v>6801</v>
      </c>
      <c r="Y39" t="s">
        <v>6779</v>
      </c>
      <c r="AA39" t="s">
        <v>5724</v>
      </c>
      <c r="AB39" t="s">
        <v>5491</v>
      </c>
      <c r="AC39" t="s">
        <v>6774</v>
      </c>
      <c r="AE39" t="s">
        <v>5611</v>
      </c>
      <c r="AF39" t="s">
        <v>7557</v>
      </c>
      <c r="AG39" t="s">
        <v>6774</v>
      </c>
      <c r="AI39" t="s">
        <v>5724</v>
      </c>
      <c r="AJ39" t="s">
        <v>2167</v>
      </c>
      <c r="AK39" t="s">
        <v>6774</v>
      </c>
      <c r="AM39" t="s">
        <v>5611</v>
      </c>
      <c r="AN39" t="s">
        <v>7101</v>
      </c>
      <c r="AO39" t="s">
        <v>6781</v>
      </c>
      <c r="AQ39" t="s">
        <v>5611</v>
      </c>
      <c r="AU39" t="s">
        <v>5805</v>
      </c>
      <c r="AV39" t="s">
        <v>5479</v>
      </c>
      <c r="AW39" t="s">
        <v>6780</v>
      </c>
      <c r="AY39" t="s">
        <v>5611</v>
      </c>
      <c r="AZ39" t="s">
        <v>10303</v>
      </c>
      <c r="BA39" t="s">
        <v>6780</v>
      </c>
      <c r="BC39" t="s">
        <v>5611</v>
      </c>
      <c r="BD39" t="s">
        <v>10304</v>
      </c>
      <c r="BE39" t="s">
        <v>6781</v>
      </c>
      <c r="BG39" t="s">
        <v>5724</v>
      </c>
      <c r="BH39" t="s">
        <v>6170</v>
      </c>
      <c r="BI39" t="s">
        <v>6781</v>
      </c>
      <c r="BK39" t="s">
        <v>5724</v>
      </c>
      <c r="BL39" t="s">
        <v>6520</v>
      </c>
      <c r="BM39" t="s">
        <v>6781</v>
      </c>
      <c r="BO39" t="s">
        <v>5611</v>
      </c>
      <c r="BP39" t="s">
        <v>5565</v>
      </c>
      <c r="BQ39" t="s">
        <v>6781</v>
      </c>
      <c r="BS39" t="s">
        <v>5611</v>
      </c>
      <c r="BT39" t="s">
        <v>6736</v>
      </c>
      <c r="BU39" t="s">
        <v>6781</v>
      </c>
      <c r="BW39" t="s">
        <v>5611</v>
      </c>
      <c r="CA39" t="s">
        <v>5805</v>
      </c>
    </row>
    <row r="40" hidden="1" spans="1:79">
      <c r="A40" t="s">
        <v>194</v>
      </c>
      <c r="B40" t="s">
        <v>1094</v>
      </c>
      <c r="C40" t="s">
        <v>2461</v>
      </c>
      <c r="D40" t="s">
        <v>2662</v>
      </c>
      <c r="E40" t="s">
        <v>6774</v>
      </c>
      <c r="G40" t="s">
        <v>5611</v>
      </c>
      <c r="H40" t="s">
        <v>6782</v>
      </c>
      <c r="I40" t="s">
        <v>6774</v>
      </c>
      <c r="K40" t="s">
        <v>5611</v>
      </c>
      <c r="L40" t="s">
        <v>8911</v>
      </c>
      <c r="M40" t="s">
        <v>6777</v>
      </c>
      <c r="O40" t="s">
        <v>5611</v>
      </c>
      <c r="S40" t="s">
        <v>5805</v>
      </c>
      <c r="T40" t="s">
        <v>5602</v>
      </c>
      <c r="U40" t="s">
        <v>6779</v>
      </c>
      <c r="W40" t="s">
        <v>5724</v>
      </c>
      <c r="X40" t="s">
        <v>2167</v>
      </c>
      <c r="Y40" t="s">
        <v>6779</v>
      </c>
      <c r="AA40" t="s">
        <v>5611</v>
      </c>
      <c r="AB40" t="s">
        <v>6539</v>
      </c>
      <c r="AC40" t="s">
        <v>6774</v>
      </c>
      <c r="AE40" t="s">
        <v>5611</v>
      </c>
      <c r="AF40" t="s">
        <v>6335</v>
      </c>
      <c r="AG40" t="s">
        <v>6774</v>
      </c>
      <c r="AI40" t="s">
        <v>5724</v>
      </c>
      <c r="AJ40" t="s">
        <v>6786</v>
      </c>
      <c r="AK40" t="s">
        <v>6774</v>
      </c>
      <c r="AM40" t="s">
        <v>5611</v>
      </c>
      <c r="AN40" t="s">
        <v>10305</v>
      </c>
      <c r="AO40" t="s">
        <v>6781</v>
      </c>
      <c r="AQ40" t="s">
        <v>5724</v>
      </c>
      <c r="AU40" t="s">
        <v>5805</v>
      </c>
      <c r="AV40" t="s">
        <v>5538</v>
      </c>
      <c r="AW40" t="s">
        <v>6780</v>
      </c>
      <c r="AY40" t="s">
        <v>5611</v>
      </c>
      <c r="AZ40" t="s">
        <v>10306</v>
      </c>
      <c r="BA40" t="s">
        <v>6780</v>
      </c>
      <c r="BC40" t="s">
        <v>5611</v>
      </c>
      <c r="BG40" t="s">
        <v>5805</v>
      </c>
      <c r="BH40" t="s">
        <v>5858</v>
      </c>
      <c r="BI40" t="s">
        <v>6781</v>
      </c>
      <c r="BK40" t="s">
        <v>5724</v>
      </c>
      <c r="BL40" t="s">
        <v>6195</v>
      </c>
      <c r="BM40" t="s">
        <v>6781</v>
      </c>
      <c r="BO40" t="s">
        <v>5611</v>
      </c>
      <c r="BP40" t="s">
        <v>5517</v>
      </c>
      <c r="BQ40" t="s">
        <v>6781</v>
      </c>
      <c r="BS40" t="s">
        <v>5611</v>
      </c>
      <c r="BT40" t="s">
        <v>6512</v>
      </c>
      <c r="BU40" t="s">
        <v>6781</v>
      </c>
      <c r="BW40" t="s">
        <v>5611</v>
      </c>
      <c r="CA40" t="s">
        <v>5805</v>
      </c>
    </row>
    <row r="41" hidden="1" spans="1:79">
      <c r="A41" t="s">
        <v>194</v>
      </c>
      <c r="B41" t="s">
        <v>1094</v>
      </c>
      <c r="C41" t="s">
        <v>2461</v>
      </c>
      <c r="D41" t="s">
        <v>2729</v>
      </c>
      <c r="E41" t="s">
        <v>6774</v>
      </c>
      <c r="G41" t="s">
        <v>5724</v>
      </c>
      <c r="H41" t="s">
        <v>4938</v>
      </c>
      <c r="I41" t="s">
        <v>6774</v>
      </c>
      <c r="K41" t="s">
        <v>5611</v>
      </c>
      <c r="L41" t="s">
        <v>9923</v>
      </c>
      <c r="M41" t="s">
        <v>6777</v>
      </c>
      <c r="O41" t="s">
        <v>5611</v>
      </c>
      <c r="S41" t="s">
        <v>5805</v>
      </c>
      <c r="T41" t="s">
        <v>5571</v>
      </c>
      <c r="U41" t="s">
        <v>6779</v>
      </c>
      <c r="W41" t="s">
        <v>5611</v>
      </c>
      <c r="X41" t="s">
        <v>5575</v>
      </c>
      <c r="Y41" t="s">
        <v>6779</v>
      </c>
      <c r="AA41" t="s">
        <v>5611</v>
      </c>
      <c r="AB41" t="s">
        <v>5507</v>
      </c>
      <c r="AC41" t="s">
        <v>6774</v>
      </c>
      <c r="AE41" t="s">
        <v>5611</v>
      </c>
      <c r="AI41" t="s">
        <v>5805</v>
      </c>
      <c r="AJ41" t="s">
        <v>4838</v>
      </c>
      <c r="AK41" t="s">
        <v>6774</v>
      </c>
      <c r="AM41" t="s">
        <v>5611</v>
      </c>
      <c r="AN41" t="s">
        <v>6694</v>
      </c>
      <c r="AO41" t="s">
        <v>6781</v>
      </c>
      <c r="AQ41" t="s">
        <v>5724</v>
      </c>
      <c r="AU41" t="s">
        <v>5805</v>
      </c>
      <c r="AY41" t="s">
        <v>5805</v>
      </c>
      <c r="BC41" t="s">
        <v>5805</v>
      </c>
      <c r="BG41" t="s">
        <v>5805</v>
      </c>
      <c r="BK41" t="s">
        <v>5805</v>
      </c>
      <c r="BO41" t="s">
        <v>5805</v>
      </c>
      <c r="BS41" t="s">
        <v>5805</v>
      </c>
      <c r="BW41" t="s">
        <v>5805</v>
      </c>
      <c r="CA41" t="s">
        <v>5805</v>
      </c>
    </row>
    <row r="42" hidden="1" spans="1:79">
      <c r="A42" t="s">
        <v>198</v>
      </c>
      <c r="B42" t="s">
        <v>1094</v>
      </c>
      <c r="C42" t="s">
        <v>4709</v>
      </c>
      <c r="D42" t="s">
        <v>6846</v>
      </c>
      <c r="E42" t="s">
        <v>6774</v>
      </c>
      <c r="G42" t="s">
        <v>5611</v>
      </c>
      <c r="K42" t="s">
        <v>5805</v>
      </c>
      <c r="L42" t="s">
        <v>8912</v>
      </c>
      <c r="M42" t="s">
        <v>6777</v>
      </c>
      <c r="O42" t="s">
        <v>5611</v>
      </c>
      <c r="P42" t="s">
        <v>6485</v>
      </c>
      <c r="Q42" t="s">
        <v>6777</v>
      </c>
      <c r="S42" t="s">
        <v>5611</v>
      </c>
      <c r="T42" t="s">
        <v>5523</v>
      </c>
      <c r="U42" t="s">
        <v>6779</v>
      </c>
      <c r="W42" t="s">
        <v>5611</v>
      </c>
      <c r="X42" t="s">
        <v>5488</v>
      </c>
      <c r="Y42" t="s">
        <v>6779</v>
      </c>
      <c r="AA42" t="s">
        <v>5611</v>
      </c>
      <c r="AB42" t="s">
        <v>5573</v>
      </c>
      <c r="AC42" t="s">
        <v>6774</v>
      </c>
      <c r="AE42" t="s">
        <v>5611</v>
      </c>
      <c r="AI42" t="s">
        <v>5805</v>
      </c>
      <c r="AJ42" t="s">
        <v>4838</v>
      </c>
      <c r="AK42" t="s">
        <v>6774</v>
      </c>
      <c r="AM42" t="s">
        <v>5611</v>
      </c>
      <c r="AN42" t="s">
        <v>2963</v>
      </c>
      <c r="AO42" t="s">
        <v>6781</v>
      </c>
      <c r="AQ42" t="s">
        <v>5611</v>
      </c>
      <c r="AU42" t="s">
        <v>5805</v>
      </c>
      <c r="AV42" t="s">
        <v>5602</v>
      </c>
      <c r="AW42" t="s">
        <v>6780</v>
      </c>
      <c r="AY42" t="s">
        <v>5611</v>
      </c>
      <c r="AZ42" t="s">
        <v>9312</v>
      </c>
      <c r="BA42" t="s">
        <v>6780</v>
      </c>
      <c r="BC42" t="s">
        <v>5724</v>
      </c>
      <c r="BD42" t="s">
        <v>6431</v>
      </c>
      <c r="BE42" t="s">
        <v>6781</v>
      </c>
      <c r="BG42" t="s">
        <v>5611</v>
      </c>
      <c r="BH42" t="s">
        <v>6470</v>
      </c>
      <c r="BI42" t="s">
        <v>6781</v>
      </c>
      <c r="BK42" t="s">
        <v>5611</v>
      </c>
      <c r="BL42" t="s">
        <v>6693</v>
      </c>
      <c r="BM42" t="s">
        <v>6781</v>
      </c>
      <c r="BO42" t="s">
        <v>5611</v>
      </c>
      <c r="BP42" t="s">
        <v>6055</v>
      </c>
      <c r="BQ42" t="s">
        <v>6781</v>
      </c>
      <c r="BS42" t="s">
        <v>5611</v>
      </c>
      <c r="BT42" t="s">
        <v>7437</v>
      </c>
      <c r="BU42" t="s">
        <v>6781</v>
      </c>
      <c r="BW42" t="s">
        <v>5724</v>
      </c>
      <c r="BX42" t="s">
        <v>7281</v>
      </c>
      <c r="BY42" t="s">
        <v>6781</v>
      </c>
      <c r="CA42" t="s">
        <v>5611</v>
      </c>
    </row>
    <row r="43" hidden="1" spans="1:79">
      <c r="A43" t="s">
        <v>4742</v>
      </c>
      <c r="B43" t="s">
        <v>1094</v>
      </c>
      <c r="C43" t="s">
        <v>4726</v>
      </c>
      <c r="G43" t="s">
        <v>5805</v>
      </c>
      <c r="K43" t="s">
        <v>5805</v>
      </c>
      <c r="L43" t="s">
        <v>7457</v>
      </c>
      <c r="M43" t="s">
        <v>6777</v>
      </c>
      <c r="O43" t="s">
        <v>5611</v>
      </c>
      <c r="P43" t="s">
        <v>9033</v>
      </c>
      <c r="Q43" t="s">
        <v>6777</v>
      </c>
      <c r="S43" t="s">
        <v>5611</v>
      </c>
      <c r="T43" t="s">
        <v>7654</v>
      </c>
      <c r="U43" t="s">
        <v>6779</v>
      </c>
      <c r="W43" t="s">
        <v>5611</v>
      </c>
      <c r="X43" t="s">
        <v>6940</v>
      </c>
      <c r="Y43" t="s">
        <v>6779</v>
      </c>
      <c r="AA43" t="s">
        <v>5611</v>
      </c>
      <c r="AB43" t="s">
        <v>10307</v>
      </c>
      <c r="AC43" t="s">
        <v>6774</v>
      </c>
      <c r="AE43" t="s">
        <v>5724</v>
      </c>
      <c r="AI43" t="s">
        <v>5805</v>
      </c>
      <c r="AJ43" t="s">
        <v>10308</v>
      </c>
      <c r="AK43" t="s">
        <v>6774</v>
      </c>
      <c r="AM43" t="s">
        <v>5724</v>
      </c>
      <c r="AN43" t="s">
        <v>7872</v>
      </c>
      <c r="AO43" t="s">
        <v>6781</v>
      </c>
      <c r="AQ43" t="s">
        <v>5611</v>
      </c>
      <c r="AU43" t="s">
        <v>5805</v>
      </c>
      <c r="AV43" t="s">
        <v>6828</v>
      </c>
      <c r="AW43" t="s">
        <v>6780</v>
      </c>
      <c r="AY43" t="s">
        <v>5724</v>
      </c>
      <c r="AZ43" t="s">
        <v>10309</v>
      </c>
      <c r="BA43" t="s">
        <v>6780</v>
      </c>
      <c r="BC43" t="s">
        <v>5611</v>
      </c>
      <c r="BD43" t="s">
        <v>6482</v>
      </c>
      <c r="BE43" t="s">
        <v>6781</v>
      </c>
      <c r="BG43" t="s">
        <v>5611</v>
      </c>
      <c r="BH43" t="s">
        <v>6730</v>
      </c>
      <c r="BI43" t="s">
        <v>6781</v>
      </c>
      <c r="BK43" t="s">
        <v>5611</v>
      </c>
      <c r="BL43" t="s">
        <v>6962</v>
      </c>
      <c r="BM43" t="s">
        <v>6781</v>
      </c>
      <c r="BO43" t="s">
        <v>5724</v>
      </c>
      <c r="BP43" t="s">
        <v>7264</v>
      </c>
      <c r="BQ43" t="s">
        <v>6781</v>
      </c>
      <c r="BS43" t="s">
        <v>5611</v>
      </c>
      <c r="BT43" t="s">
        <v>6046</v>
      </c>
      <c r="BU43" t="s">
        <v>6781</v>
      </c>
      <c r="BW43" t="s">
        <v>5611</v>
      </c>
      <c r="BX43" t="s">
        <v>5092</v>
      </c>
      <c r="BY43" t="s">
        <v>6781</v>
      </c>
      <c r="CA43" t="s">
        <v>5611</v>
      </c>
    </row>
    <row r="44" hidden="1" spans="1:79">
      <c r="A44" t="s">
        <v>199</v>
      </c>
      <c r="B44" t="s">
        <v>1094</v>
      </c>
      <c r="C44" t="s">
        <v>3128</v>
      </c>
      <c r="G44" t="s">
        <v>5805</v>
      </c>
      <c r="H44" t="s">
        <v>6479</v>
      </c>
      <c r="I44" t="s">
        <v>6774</v>
      </c>
      <c r="K44" t="s">
        <v>5724</v>
      </c>
      <c r="L44" t="s">
        <v>7490</v>
      </c>
      <c r="M44" t="s">
        <v>6777</v>
      </c>
      <c r="O44" t="s">
        <v>5724</v>
      </c>
      <c r="P44" t="s">
        <v>7078</v>
      </c>
      <c r="Q44" t="s">
        <v>6777</v>
      </c>
      <c r="S44" t="s">
        <v>5724</v>
      </c>
      <c r="W44" t="s">
        <v>5805</v>
      </c>
      <c r="X44" t="s">
        <v>2167</v>
      </c>
      <c r="Y44" t="s">
        <v>6779</v>
      </c>
      <c r="AA44" t="s">
        <v>5724</v>
      </c>
      <c r="AB44" t="s">
        <v>7173</v>
      </c>
      <c r="AC44" t="s">
        <v>6774</v>
      </c>
      <c r="AE44" t="s">
        <v>5724</v>
      </c>
      <c r="AI44" t="s">
        <v>5805</v>
      </c>
      <c r="AJ44" t="s">
        <v>10310</v>
      </c>
      <c r="AK44" t="s">
        <v>6774</v>
      </c>
      <c r="AM44" t="s">
        <v>5724</v>
      </c>
      <c r="AQ44" t="s">
        <v>5805</v>
      </c>
      <c r="AU44" t="s">
        <v>5805</v>
      </c>
      <c r="AY44" t="s">
        <v>5805</v>
      </c>
      <c r="BC44" t="s">
        <v>5805</v>
      </c>
      <c r="BG44" t="s">
        <v>5805</v>
      </c>
      <c r="BK44" t="s">
        <v>5805</v>
      </c>
      <c r="BO44" t="s">
        <v>5805</v>
      </c>
      <c r="BS44" t="s">
        <v>5805</v>
      </c>
      <c r="BW44" t="s">
        <v>5805</v>
      </c>
      <c r="CA44" t="s">
        <v>5805</v>
      </c>
    </row>
    <row r="45" hidden="1" spans="1:79">
      <c r="A45" t="s">
        <v>200</v>
      </c>
      <c r="B45" t="s">
        <v>1094</v>
      </c>
      <c r="C45" t="s">
        <v>3588</v>
      </c>
      <c r="D45" t="s">
        <v>6316</v>
      </c>
      <c r="E45" t="s">
        <v>6774</v>
      </c>
      <c r="G45" t="s">
        <v>5611</v>
      </c>
      <c r="H45" t="s">
        <v>6862</v>
      </c>
      <c r="I45" t="s">
        <v>6774</v>
      </c>
      <c r="K45" t="s">
        <v>5611</v>
      </c>
      <c r="L45" t="s">
        <v>7090</v>
      </c>
      <c r="M45" t="s">
        <v>6777</v>
      </c>
      <c r="O45" t="s">
        <v>5611</v>
      </c>
      <c r="P45" t="s">
        <v>5880</v>
      </c>
      <c r="Q45" t="s">
        <v>6777</v>
      </c>
      <c r="S45" t="s">
        <v>5611</v>
      </c>
      <c r="T45" t="s">
        <v>9880</v>
      </c>
      <c r="U45" t="s">
        <v>6779</v>
      </c>
      <c r="W45" t="s">
        <v>5611</v>
      </c>
      <c r="X45" t="s">
        <v>6940</v>
      </c>
      <c r="Y45" t="s">
        <v>6779</v>
      </c>
      <c r="AA45" t="s">
        <v>5611</v>
      </c>
      <c r="AB45" t="s">
        <v>5569</v>
      </c>
      <c r="AC45" t="s">
        <v>6774</v>
      </c>
      <c r="AE45" t="s">
        <v>5611</v>
      </c>
      <c r="AI45" t="s">
        <v>5805</v>
      </c>
      <c r="AJ45" t="s">
        <v>6782</v>
      </c>
      <c r="AK45" t="s">
        <v>6774</v>
      </c>
      <c r="AM45" t="s">
        <v>5611</v>
      </c>
      <c r="AQ45" t="s">
        <v>5805</v>
      </c>
      <c r="AR45" t="s">
        <v>7218</v>
      </c>
      <c r="AS45" t="s">
        <v>6781</v>
      </c>
      <c r="AU45" t="s">
        <v>5724</v>
      </c>
      <c r="AV45" t="s">
        <v>7257</v>
      </c>
      <c r="AW45" t="s">
        <v>6780</v>
      </c>
      <c r="AY45" t="s">
        <v>5611</v>
      </c>
      <c r="AZ45" t="s">
        <v>5536</v>
      </c>
      <c r="BA45" t="s">
        <v>6780</v>
      </c>
      <c r="BC45" t="s">
        <v>5611</v>
      </c>
      <c r="BD45" t="s">
        <v>6802</v>
      </c>
      <c r="BE45" t="s">
        <v>6781</v>
      </c>
      <c r="BG45" t="s">
        <v>5611</v>
      </c>
      <c r="BH45" t="s">
        <v>7196</v>
      </c>
      <c r="BI45" t="s">
        <v>6781</v>
      </c>
      <c r="BK45" t="s">
        <v>5611</v>
      </c>
      <c r="BL45" t="s">
        <v>6971</v>
      </c>
      <c r="BM45" t="s">
        <v>6781</v>
      </c>
      <c r="BO45" t="s">
        <v>5724</v>
      </c>
      <c r="BP45" t="s">
        <v>7517</v>
      </c>
      <c r="BQ45" t="s">
        <v>6781</v>
      </c>
      <c r="BS45" t="s">
        <v>5611</v>
      </c>
      <c r="BT45" t="s">
        <v>6838</v>
      </c>
      <c r="BU45" t="s">
        <v>6781</v>
      </c>
      <c r="BW45" t="s">
        <v>5611</v>
      </c>
      <c r="CA45" t="s">
        <v>5805</v>
      </c>
    </row>
    <row r="46" hidden="1" spans="1:79">
      <c r="A46" t="s">
        <v>202</v>
      </c>
      <c r="B46" t="s">
        <v>1094</v>
      </c>
      <c r="C46" t="s">
        <v>4734</v>
      </c>
      <c r="D46" t="s">
        <v>7431</v>
      </c>
      <c r="E46" t="s">
        <v>6774</v>
      </c>
      <c r="G46" t="s">
        <v>5611</v>
      </c>
      <c r="H46" t="s">
        <v>7532</v>
      </c>
      <c r="I46" t="s">
        <v>6774</v>
      </c>
      <c r="K46" t="s">
        <v>5611</v>
      </c>
      <c r="L46" t="s">
        <v>6474</v>
      </c>
      <c r="M46" t="s">
        <v>6777</v>
      </c>
      <c r="O46" t="s">
        <v>5611</v>
      </c>
      <c r="P46" t="s">
        <v>5880</v>
      </c>
      <c r="Q46" t="s">
        <v>6777</v>
      </c>
      <c r="S46" t="s">
        <v>5611</v>
      </c>
      <c r="T46" t="s">
        <v>10311</v>
      </c>
      <c r="U46" t="s">
        <v>6779</v>
      </c>
      <c r="W46" t="s">
        <v>5724</v>
      </c>
      <c r="X46" t="s">
        <v>9283</v>
      </c>
      <c r="Y46" t="s">
        <v>6779</v>
      </c>
      <c r="AA46" t="s">
        <v>5611</v>
      </c>
      <c r="AB46" t="s">
        <v>5558</v>
      </c>
      <c r="AC46" t="s">
        <v>6774</v>
      </c>
      <c r="AE46" t="s">
        <v>5724</v>
      </c>
      <c r="AI46" t="s">
        <v>5805</v>
      </c>
      <c r="AJ46" t="s">
        <v>4809</v>
      </c>
      <c r="AK46" t="s">
        <v>6774</v>
      </c>
      <c r="AM46" t="s">
        <v>5724</v>
      </c>
      <c r="AQ46" t="s">
        <v>5805</v>
      </c>
      <c r="AR46" t="s">
        <v>6455</v>
      </c>
      <c r="AS46" t="s">
        <v>6781</v>
      </c>
      <c r="AU46" t="s">
        <v>5611</v>
      </c>
      <c r="AV46" t="s">
        <v>10312</v>
      </c>
      <c r="AW46" t="s">
        <v>6780</v>
      </c>
      <c r="AY46" t="s">
        <v>5611</v>
      </c>
      <c r="AZ46" t="s">
        <v>10313</v>
      </c>
      <c r="BA46" t="s">
        <v>6780</v>
      </c>
      <c r="BC46" t="s">
        <v>5724</v>
      </c>
      <c r="BD46" t="s">
        <v>6419</v>
      </c>
      <c r="BE46" t="s">
        <v>6781</v>
      </c>
      <c r="BG46" t="s">
        <v>5724</v>
      </c>
      <c r="BH46" t="s">
        <v>6397</v>
      </c>
      <c r="BI46" t="s">
        <v>6781</v>
      </c>
      <c r="BK46" t="s">
        <v>5724</v>
      </c>
      <c r="BL46" t="s">
        <v>7288</v>
      </c>
      <c r="BM46" t="s">
        <v>6781</v>
      </c>
      <c r="BO46" t="s">
        <v>5611</v>
      </c>
      <c r="BP46" t="s">
        <v>7586</v>
      </c>
      <c r="BQ46" t="s">
        <v>6781</v>
      </c>
      <c r="BS46" t="s">
        <v>5611</v>
      </c>
      <c r="BT46" t="s">
        <v>6410</v>
      </c>
      <c r="BU46" t="s">
        <v>6781</v>
      </c>
      <c r="BW46" t="s">
        <v>5611</v>
      </c>
      <c r="CA46" t="s">
        <v>5805</v>
      </c>
    </row>
    <row r="47" hidden="1" spans="1:2">
      <c r="A47" t="s">
        <v>207</v>
      </c>
      <c r="B47" t="s">
        <v>1086</v>
      </c>
    </row>
    <row r="48" hidden="1" spans="1:2">
      <c r="A48" t="s">
        <v>209</v>
      </c>
      <c r="B48" t="s">
        <v>1086</v>
      </c>
    </row>
    <row r="49" hidden="1" spans="1:2">
      <c r="A49" t="s">
        <v>224</v>
      </c>
      <c r="B49" t="s">
        <v>1086</v>
      </c>
    </row>
    <row r="50" hidden="1" spans="1:79">
      <c r="A50" t="s">
        <v>240</v>
      </c>
      <c r="B50" t="s">
        <v>1094</v>
      </c>
      <c r="C50" t="s">
        <v>2452</v>
      </c>
      <c r="D50" t="s">
        <v>5558</v>
      </c>
      <c r="E50" t="s">
        <v>6774</v>
      </c>
      <c r="G50" t="s">
        <v>5724</v>
      </c>
      <c r="H50" t="s">
        <v>6786</v>
      </c>
      <c r="I50" t="s">
        <v>6774</v>
      </c>
      <c r="K50" t="s">
        <v>5611</v>
      </c>
      <c r="L50" t="s">
        <v>2262</v>
      </c>
      <c r="M50" t="s">
        <v>6777</v>
      </c>
      <c r="O50" t="s">
        <v>5611</v>
      </c>
      <c r="P50" t="s">
        <v>7475</v>
      </c>
      <c r="Q50" t="s">
        <v>6777</v>
      </c>
      <c r="S50" t="s">
        <v>5611</v>
      </c>
      <c r="T50" t="s">
        <v>9234</v>
      </c>
      <c r="U50" t="s">
        <v>6779</v>
      </c>
      <c r="W50" t="s">
        <v>5611</v>
      </c>
      <c r="X50" t="s">
        <v>9035</v>
      </c>
      <c r="Y50" t="s">
        <v>6779</v>
      </c>
      <c r="AA50" t="s">
        <v>5611</v>
      </c>
      <c r="AB50" t="s">
        <v>5569</v>
      </c>
      <c r="AC50" t="s">
        <v>6774</v>
      </c>
      <c r="AE50" t="s">
        <v>5611</v>
      </c>
      <c r="AI50" t="s">
        <v>5805</v>
      </c>
      <c r="AJ50" t="s">
        <v>6989</v>
      </c>
      <c r="AK50" t="s">
        <v>6774</v>
      </c>
      <c r="AM50" t="s">
        <v>5611</v>
      </c>
      <c r="AN50" t="s">
        <v>6007</v>
      </c>
      <c r="AO50" t="s">
        <v>6781</v>
      </c>
      <c r="AQ50" t="s">
        <v>5611</v>
      </c>
      <c r="AU50" t="s">
        <v>5805</v>
      </c>
      <c r="AV50" t="s">
        <v>6007</v>
      </c>
      <c r="AW50" t="s">
        <v>6780</v>
      </c>
      <c r="AY50" t="s">
        <v>5611</v>
      </c>
      <c r="AZ50" t="s">
        <v>5810</v>
      </c>
      <c r="BA50" t="s">
        <v>6780</v>
      </c>
      <c r="BC50" t="s">
        <v>5611</v>
      </c>
      <c r="BD50" t="s">
        <v>6502</v>
      </c>
      <c r="BE50" t="s">
        <v>6781</v>
      </c>
      <c r="BG50" t="s">
        <v>5724</v>
      </c>
      <c r="BH50" t="s">
        <v>5803</v>
      </c>
      <c r="BI50" t="s">
        <v>6781</v>
      </c>
      <c r="BK50" t="s">
        <v>5611</v>
      </c>
      <c r="BL50" t="s">
        <v>5544</v>
      </c>
      <c r="BM50" t="s">
        <v>6781</v>
      </c>
      <c r="BO50" t="s">
        <v>5611</v>
      </c>
      <c r="BP50" t="s">
        <v>5596</v>
      </c>
      <c r="BQ50" t="s">
        <v>6781</v>
      </c>
      <c r="BS50" t="s">
        <v>5611</v>
      </c>
      <c r="BW50" t="s">
        <v>5805</v>
      </c>
      <c r="CA50" t="s">
        <v>5805</v>
      </c>
    </row>
    <row r="51" hidden="1" spans="1:79">
      <c r="A51" t="s">
        <v>247</v>
      </c>
      <c r="B51" t="s">
        <v>1094</v>
      </c>
      <c r="C51" t="s">
        <v>2615</v>
      </c>
      <c r="D51" t="s">
        <v>2432</v>
      </c>
      <c r="E51" t="s">
        <v>6774</v>
      </c>
      <c r="G51" t="s">
        <v>5611</v>
      </c>
      <c r="H51" t="s">
        <v>2643</v>
      </c>
      <c r="I51" t="s">
        <v>6774</v>
      </c>
      <c r="K51" t="s">
        <v>5611</v>
      </c>
      <c r="L51" t="s">
        <v>7218</v>
      </c>
      <c r="M51" t="s">
        <v>6777</v>
      </c>
      <c r="O51" t="s">
        <v>5611</v>
      </c>
      <c r="P51" t="s">
        <v>4854</v>
      </c>
      <c r="Q51" t="s">
        <v>6777</v>
      </c>
      <c r="S51" t="s">
        <v>5611</v>
      </c>
      <c r="T51" t="s">
        <v>7157</v>
      </c>
      <c r="U51" t="s">
        <v>6779</v>
      </c>
      <c r="W51" t="s">
        <v>5611</v>
      </c>
      <c r="X51" t="s">
        <v>6833</v>
      </c>
      <c r="Y51" t="s">
        <v>6779</v>
      </c>
      <c r="AA51" t="s">
        <v>5724</v>
      </c>
      <c r="AB51" t="s">
        <v>5572</v>
      </c>
      <c r="AC51" t="s">
        <v>6774</v>
      </c>
      <c r="AE51" t="s">
        <v>5724</v>
      </c>
      <c r="AF51" t="s">
        <v>6503</v>
      </c>
      <c r="AG51" t="s">
        <v>6774</v>
      </c>
      <c r="AI51" t="s">
        <v>5724</v>
      </c>
      <c r="AJ51" t="s">
        <v>5538</v>
      </c>
      <c r="AK51" t="s">
        <v>6774</v>
      </c>
      <c r="AM51" t="s">
        <v>5724</v>
      </c>
      <c r="AQ51" t="s">
        <v>5805</v>
      </c>
      <c r="AR51" t="s">
        <v>9900</v>
      </c>
      <c r="AS51" t="s">
        <v>6781</v>
      </c>
      <c r="AU51" t="s">
        <v>5611</v>
      </c>
      <c r="AV51" t="s">
        <v>7465</v>
      </c>
      <c r="AW51" t="s">
        <v>6780</v>
      </c>
      <c r="AY51" t="s">
        <v>5611</v>
      </c>
      <c r="AZ51" t="s">
        <v>5572</v>
      </c>
      <c r="BA51" t="s">
        <v>6780</v>
      </c>
      <c r="BC51" t="s">
        <v>5611</v>
      </c>
      <c r="BD51" t="s">
        <v>6682</v>
      </c>
      <c r="BE51" t="s">
        <v>6781</v>
      </c>
      <c r="BG51" t="s">
        <v>5611</v>
      </c>
      <c r="BH51" t="s">
        <v>6540</v>
      </c>
      <c r="BI51" t="s">
        <v>6781</v>
      </c>
      <c r="BK51" t="s">
        <v>5611</v>
      </c>
      <c r="BL51" t="s">
        <v>6551</v>
      </c>
      <c r="BM51" t="s">
        <v>6781</v>
      </c>
      <c r="BO51" t="s">
        <v>5724</v>
      </c>
      <c r="BP51" t="s">
        <v>7208</v>
      </c>
      <c r="BQ51" t="s">
        <v>6781</v>
      </c>
      <c r="BS51" t="s">
        <v>5724</v>
      </c>
      <c r="BT51" t="s">
        <v>5916</v>
      </c>
      <c r="BU51" t="s">
        <v>6781</v>
      </c>
      <c r="BW51" t="s">
        <v>5611</v>
      </c>
      <c r="BX51" t="s">
        <v>6133</v>
      </c>
      <c r="BY51" t="s">
        <v>6781</v>
      </c>
      <c r="CA51" t="s">
        <v>5611</v>
      </c>
    </row>
    <row r="52" hidden="1" spans="1:53">
      <c r="A52" t="s">
        <v>250</v>
      </c>
      <c r="B52" t="s">
        <v>1086</v>
      </c>
      <c r="BA52" t="s">
        <v>6781</v>
      </c>
    </row>
    <row r="53" hidden="1" spans="1:79">
      <c r="A53" t="s">
        <v>251</v>
      </c>
      <c r="B53" t="s">
        <v>1094</v>
      </c>
      <c r="C53" t="s">
        <v>1499</v>
      </c>
      <c r="D53" t="s">
        <v>6839</v>
      </c>
      <c r="E53" t="s">
        <v>6774</v>
      </c>
      <c r="G53" t="s">
        <v>5611</v>
      </c>
      <c r="H53" t="s">
        <v>5586</v>
      </c>
      <c r="I53" t="s">
        <v>6774</v>
      </c>
      <c r="K53" t="s">
        <v>5724</v>
      </c>
      <c r="L53" t="s">
        <v>6446</v>
      </c>
      <c r="M53" t="s">
        <v>6777</v>
      </c>
      <c r="O53" t="s">
        <v>5611</v>
      </c>
      <c r="P53" t="s">
        <v>6023</v>
      </c>
      <c r="Q53" t="s">
        <v>6777</v>
      </c>
      <c r="S53" t="s">
        <v>5611</v>
      </c>
      <c r="T53" t="s">
        <v>7611</v>
      </c>
      <c r="U53" t="s">
        <v>6779</v>
      </c>
      <c r="W53" t="s">
        <v>5611</v>
      </c>
      <c r="X53" t="s">
        <v>7367</v>
      </c>
      <c r="Y53" t="s">
        <v>6779</v>
      </c>
      <c r="AA53" t="s">
        <v>5724</v>
      </c>
      <c r="AB53" t="s">
        <v>5596</v>
      </c>
      <c r="AC53" t="s">
        <v>6774</v>
      </c>
      <c r="AE53" t="s">
        <v>5611</v>
      </c>
      <c r="AF53" t="s">
        <v>7557</v>
      </c>
      <c r="AG53" t="s">
        <v>6774</v>
      </c>
      <c r="AI53" t="s">
        <v>5724</v>
      </c>
      <c r="AJ53" t="s">
        <v>5286</v>
      </c>
      <c r="AK53" t="s">
        <v>6774</v>
      </c>
      <c r="AM53" t="s">
        <v>5724</v>
      </c>
      <c r="AQ53" t="s">
        <v>5805</v>
      </c>
      <c r="AR53" t="s">
        <v>6730</v>
      </c>
      <c r="AS53" t="s">
        <v>6781</v>
      </c>
      <c r="AU53" t="s">
        <v>5611</v>
      </c>
      <c r="AV53" t="s">
        <v>10314</v>
      </c>
      <c r="AW53" t="s">
        <v>6780</v>
      </c>
      <c r="AY53" t="s">
        <v>5724</v>
      </c>
      <c r="AZ53" t="s">
        <v>6386</v>
      </c>
      <c r="BA53" t="s">
        <v>6780</v>
      </c>
      <c r="BC53" t="s">
        <v>5611</v>
      </c>
      <c r="BD53" t="s">
        <v>6001</v>
      </c>
      <c r="BE53" t="s">
        <v>6781</v>
      </c>
      <c r="BG53" t="s">
        <v>5611</v>
      </c>
      <c r="BH53" t="s">
        <v>5963</v>
      </c>
      <c r="BI53" t="s">
        <v>6781</v>
      </c>
      <c r="BK53" t="s">
        <v>5724</v>
      </c>
      <c r="BL53" t="s">
        <v>5544</v>
      </c>
      <c r="BM53" t="s">
        <v>6781</v>
      </c>
      <c r="BO53" t="s">
        <v>5724</v>
      </c>
      <c r="BP53" t="s">
        <v>4967</v>
      </c>
      <c r="BQ53" t="s">
        <v>6781</v>
      </c>
      <c r="BS53" t="s">
        <v>5724</v>
      </c>
      <c r="BT53" t="s">
        <v>5852</v>
      </c>
      <c r="BU53" t="s">
        <v>6781</v>
      </c>
      <c r="BW53" t="s">
        <v>5611</v>
      </c>
      <c r="BX53" t="s">
        <v>6407</v>
      </c>
      <c r="BY53" t="s">
        <v>6781</v>
      </c>
      <c r="CA53" t="s">
        <v>5611</v>
      </c>
    </row>
    <row r="54" hidden="1" spans="1:79">
      <c r="A54" t="s">
        <v>253</v>
      </c>
      <c r="B54" t="s">
        <v>1094</v>
      </c>
      <c r="C54" t="s">
        <v>2880</v>
      </c>
      <c r="D54" t="s">
        <v>2870</v>
      </c>
      <c r="E54" t="s">
        <v>6774</v>
      </c>
      <c r="G54" t="s">
        <v>5611</v>
      </c>
      <c r="H54" t="s">
        <v>2906</v>
      </c>
      <c r="I54" t="s">
        <v>6774</v>
      </c>
      <c r="K54" t="s">
        <v>5611</v>
      </c>
      <c r="L54" t="s">
        <v>7081</v>
      </c>
      <c r="M54" t="s">
        <v>6777</v>
      </c>
      <c r="O54" t="s">
        <v>5611</v>
      </c>
      <c r="P54" t="s">
        <v>2963</v>
      </c>
      <c r="Q54" t="s">
        <v>6777</v>
      </c>
      <c r="S54" t="s">
        <v>5611</v>
      </c>
      <c r="T54" t="s">
        <v>6803</v>
      </c>
      <c r="U54" t="s">
        <v>6779</v>
      </c>
      <c r="W54" t="s">
        <v>5724</v>
      </c>
      <c r="X54" t="s">
        <v>7565</v>
      </c>
      <c r="Y54" t="s">
        <v>6779</v>
      </c>
      <c r="AA54" t="s">
        <v>5611</v>
      </c>
      <c r="AB54" t="s">
        <v>5522</v>
      </c>
      <c r="AC54" t="s">
        <v>6774</v>
      </c>
      <c r="AE54" t="s">
        <v>5611</v>
      </c>
      <c r="AF54" t="s">
        <v>4821</v>
      </c>
      <c r="AG54" t="s">
        <v>6774</v>
      </c>
      <c r="AI54" t="s">
        <v>5724</v>
      </c>
      <c r="AJ54" t="s">
        <v>6539</v>
      </c>
      <c r="AK54" t="s">
        <v>6774</v>
      </c>
      <c r="AM54" t="s">
        <v>5724</v>
      </c>
      <c r="AQ54" t="s">
        <v>5805</v>
      </c>
      <c r="AR54" t="s">
        <v>7643</v>
      </c>
      <c r="AS54" t="s">
        <v>6781</v>
      </c>
      <c r="AU54" t="s">
        <v>5611</v>
      </c>
      <c r="AV54" t="s">
        <v>7183</v>
      </c>
      <c r="AW54" t="s">
        <v>6780</v>
      </c>
      <c r="AY54" t="s">
        <v>5611</v>
      </c>
      <c r="AZ54" t="s">
        <v>9254</v>
      </c>
      <c r="BA54" t="s">
        <v>6780</v>
      </c>
      <c r="BC54" t="s">
        <v>5611</v>
      </c>
      <c r="BD54" t="s">
        <v>5946</v>
      </c>
      <c r="BE54" t="s">
        <v>6781</v>
      </c>
      <c r="BG54" t="s">
        <v>5611</v>
      </c>
      <c r="BH54" t="s">
        <v>6040</v>
      </c>
      <c r="BI54" t="s">
        <v>6781</v>
      </c>
      <c r="BK54" t="s">
        <v>5611</v>
      </c>
      <c r="BL54" t="s">
        <v>5577</v>
      </c>
      <c r="BM54" t="s">
        <v>6781</v>
      </c>
      <c r="BO54" t="s">
        <v>5611</v>
      </c>
      <c r="BP54" t="s">
        <v>5579</v>
      </c>
      <c r="BQ54" t="s">
        <v>6781</v>
      </c>
      <c r="BS54" t="s">
        <v>5611</v>
      </c>
      <c r="BT54" t="s">
        <v>6518</v>
      </c>
      <c r="BU54" t="s">
        <v>6781</v>
      </c>
      <c r="BW54" t="s">
        <v>5611</v>
      </c>
      <c r="BX54" t="s">
        <v>6293</v>
      </c>
      <c r="BY54" t="s">
        <v>6781</v>
      </c>
      <c r="CA54" t="s">
        <v>5611</v>
      </c>
    </row>
    <row r="55" hidden="1" spans="1:79">
      <c r="A55" t="s">
        <v>255</v>
      </c>
      <c r="B55" t="s">
        <v>1094</v>
      </c>
      <c r="C55" t="s">
        <v>2529</v>
      </c>
      <c r="G55" t="s">
        <v>5805</v>
      </c>
      <c r="K55" t="s">
        <v>5805</v>
      </c>
      <c r="O55" t="s">
        <v>5805</v>
      </c>
      <c r="S55" t="s">
        <v>5805</v>
      </c>
      <c r="T55" t="s">
        <v>9848</v>
      </c>
      <c r="U55" t="s">
        <v>6779</v>
      </c>
      <c r="W55" t="s">
        <v>5611</v>
      </c>
      <c r="AA55" t="s">
        <v>5805</v>
      </c>
      <c r="AE55" t="s">
        <v>5805</v>
      </c>
      <c r="AF55" t="s">
        <v>7607</v>
      </c>
      <c r="AG55" t="s">
        <v>6774</v>
      </c>
      <c r="AI55" t="s">
        <v>5724</v>
      </c>
      <c r="AM55" t="s">
        <v>5805</v>
      </c>
      <c r="AQ55" t="s">
        <v>5805</v>
      </c>
      <c r="AU55" t="s">
        <v>5805</v>
      </c>
      <c r="AV55" t="s">
        <v>7640</v>
      </c>
      <c r="AW55" t="s">
        <v>6780</v>
      </c>
      <c r="AY55" t="s">
        <v>5724</v>
      </c>
      <c r="BC55" t="s">
        <v>5805</v>
      </c>
      <c r="BD55" t="s">
        <v>6418</v>
      </c>
      <c r="BE55" t="s">
        <v>6781</v>
      </c>
      <c r="BG55" t="s">
        <v>5724</v>
      </c>
      <c r="BK55" t="s">
        <v>5805</v>
      </c>
      <c r="BL55" t="s">
        <v>5568</v>
      </c>
      <c r="BM55" t="s">
        <v>6781</v>
      </c>
      <c r="BO55" t="s">
        <v>5724</v>
      </c>
      <c r="BP55" t="s">
        <v>5480</v>
      </c>
      <c r="BQ55" t="s">
        <v>6781</v>
      </c>
      <c r="BS55" t="s">
        <v>5724</v>
      </c>
      <c r="BW55" t="s">
        <v>5805</v>
      </c>
      <c r="CA55" t="s">
        <v>5805</v>
      </c>
    </row>
    <row r="56" hidden="1" spans="1:79">
      <c r="A56" t="s">
        <v>257</v>
      </c>
      <c r="B56" t="s">
        <v>1094</v>
      </c>
      <c r="C56" t="s">
        <v>2377</v>
      </c>
      <c r="D56" t="s">
        <v>2432</v>
      </c>
      <c r="E56" t="s">
        <v>6774</v>
      </c>
      <c r="G56" t="s">
        <v>5611</v>
      </c>
      <c r="H56" t="s">
        <v>2662</v>
      </c>
      <c r="I56" t="s">
        <v>6774</v>
      </c>
      <c r="K56" t="s">
        <v>5611</v>
      </c>
      <c r="L56" t="s">
        <v>2186</v>
      </c>
      <c r="M56" t="s">
        <v>6777</v>
      </c>
      <c r="O56" t="s">
        <v>5611</v>
      </c>
      <c r="P56" t="s">
        <v>6007</v>
      </c>
      <c r="Q56" t="s">
        <v>6777</v>
      </c>
      <c r="S56" t="s">
        <v>5611</v>
      </c>
      <c r="T56" t="s">
        <v>9187</v>
      </c>
      <c r="U56" t="s">
        <v>6779</v>
      </c>
      <c r="W56" t="s">
        <v>5611</v>
      </c>
      <c r="X56" t="s">
        <v>7315</v>
      </c>
      <c r="Y56" t="s">
        <v>6779</v>
      </c>
      <c r="AA56" t="s">
        <v>5611</v>
      </c>
      <c r="AB56" t="s">
        <v>5480</v>
      </c>
      <c r="AC56" t="s">
        <v>6774</v>
      </c>
      <c r="AE56" t="s">
        <v>5611</v>
      </c>
      <c r="AF56" t="s">
        <v>5999</v>
      </c>
      <c r="AG56" t="s">
        <v>6774</v>
      </c>
      <c r="AI56" t="s">
        <v>5724</v>
      </c>
      <c r="AJ56" t="s">
        <v>5602</v>
      </c>
      <c r="AK56" t="s">
        <v>6774</v>
      </c>
      <c r="AM56" t="s">
        <v>5724</v>
      </c>
      <c r="AN56" t="s">
        <v>7737</v>
      </c>
      <c r="AO56" t="s">
        <v>6781</v>
      </c>
      <c r="AQ56" t="s">
        <v>5611</v>
      </c>
      <c r="AU56" t="s">
        <v>5805</v>
      </c>
      <c r="AV56" t="s">
        <v>5488</v>
      </c>
      <c r="AW56" t="s">
        <v>6780</v>
      </c>
      <c r="AY56" t="s">
        <v>5611</v>
      </c>
      <c r="AZ56" t="s">
        <v>6607</v>
      </c>
      <c r="BA56" t="s">
        <v>6780</v>
      </c>
      <c r="BC56" t="s">
        <v>5611</v>
      </c>
      <c r="BD56" t="s">
        <v>7843</v>
      </c>
      <c r="BE56" t="s">
        <v>6781</v>
      </c>
      <c r="BG56" t="s">
        <v>5611</v>
      </c>
      <c r="BH56" t="s">
        <v>6487</v>
      </c>
      <c r="BI56" t="s">
        <v>6781</v>
      </c>
      <c r="BK56" t="s">
        <v>5611</v>
      </c>
      <c r="BL56" t="s">
        <v>5576</v>
      </c>
      <c r="BM56" t="s">
        <v>6781</v>
      </c>
      <c r="BO56" t="s">
        <v>5611</v>
      </c>
      <c r="BP56" t="s">
        <v>5517</v>
      </c>
      <c r="BQ56" t="s">
        <v>6781</v>
      </c>
      <c r="BS56" t="s">
        <v>5611</v>
      </c>
      <c r="BT56" t="s">
        <v>6445</v>
      </c>
      <c r="BU56" t="s">
        <v>6781</v>
      </c>
      <c r="BW56" t="s">
        <v>5611</v>
      </c>
      <c r="BX56" t="s">
        <v>6669</v>
      </c>
      <c r="BY56" t="s">
        <v>6781</v>
      </c>
      <c r="CA56" t="s">
        <v>5611</v>
      </c>
    </row>
    <row r="57" hidden="1" spans="1:79">
      <c r="A57" t="s">
        <v>281</v>
      </c>
      <c r="B57" t="s">
        <v>1094</v>
      </c>
      <c r="C57" t="s">
        <v>2582</v>
      </c>
      <c r="D57" t="s">
        <v>2928</v>
      </c>
      <c r="E57" t="s">
        <v>6774</v>
      </c>
      <c r="G57" t="s">
        <v>5611</v>
      </c>
      <c r="H57" t="s">
        <v>6989</v>
      </c>
      <c r="I57" t="s">
        <v>6774</v>
      </c>
      <c r="K57" t="s">
        <v>5724</v>
      </c>
      <c r="L57" t="s">
        <v>6485</v>
      </c>
      <c r="M57" t="s">
        <v>6777</v>
      </c>
      <c r="O57" t="s">
        <v>5611</v>
      </c>
      <c r="P57" t="s">
        <v>6106</v>
      </c>
      <c r="Q57" t="s">
        <v>6777</v>
      </c>
      <c r="S57" t="s">
        <v>5611</v>
      </c>
      <c r="T57" t="s">
        <v>9150</v>
      </c>
      <c r="U57" t="s">
        <v>6779</v>
      </c>
      <c r="W57" t="s">
        <v>5611</v>
      </c>
      <c r="X57" t="s">
        <v>10315</v>
      </c>
      <c r="Y57" t="s">
        <v>6779</v>
      </c>
      <c r="AA57" t="s">
        <v>5611</v>
      </c>
      <c r="AB57" t="s">
        <v>5529</v>
      </c>
      <c r="AC57" t="s">
        <v>6774</v>
      </c>
      <c r="AE57" t="s">
        <v>5724</v>
      </c>
      <c r="AF57" t="s">
        <v>6340</v>
      </c>
      <c r="AG57" t="s">
        <v>6774</v>
      </c>
      <c r="AI57" t="s">
        <v>5724</v>
      </c>
      <c r="AJ57" t="s">
        <v>7497</v>
      </c>
      <c r="AK57" t="s">
        <v>6774</v>
      </c>
      <c r="AM57" t="s">
        <v>5611</v>
      </c>
      <c r="AN57" t="s">
        <v>6334</v>
      </c>
      <c r="AO57" t="s">
        <v>6781</v>
      </c>
      <c r="AQ57" t="s">
        <v>5611</v>
      </c>
      <c r="AU57" t="s">
        <v>5805</v>
      </c>
      <c r="AV57" t="s">
        <v>9253</v>
      </c>
      <c r="AW57" t="s">
        <v>6780</v>
      </c>
      <c r="AY57" t="s">
        <v>5611</v>
      </c>
      <c r="AZ57" t="s">
        <v>8902</v>
      </c>
      <c r="BA57" t="s">
        <v>6780</v>
      </c>
      <c r="BC57" t="s">
        <v>5611</v>
      </c>
      <c r="BD57" t="s">
        <v>10316</v>
      </c>
      <c r="BE57" t="s">
        <v>6781</v>
      </c>
      <c r="BG57" t="s">
        <v>5724</v>
      </c>
      <c r="BH57" t="s">
        <v>5844</v>
      </c>
      <c r="BI57" t="s">
        <v>6781</v>
      </c>
      <c r="BK57" t="s">
        <v>5611</v>
      </c>
      <c r="BL57" t="s">
        <v>7269</v>
      </c>
      <c r="BM57" t="s">
        <v>6781</v>
      </c>
      <c r="BO57" t="s">
        <v>5611</v>
      </c>
      <c r="BP57" t="s">
        <v>5867</v>
      </c>
      <c r="BQ57" t="s">
        <v>6781</v>
      </c>
      <c r="BS57" t="s">
        <v>5611</v>
      </c>
      <c r="BT57" t="s">
        <v>6824</v>
      </c>
      <c r="BU57" t="s">
        <v>6781</v>
      </c>
      <c r="BW57" t="s">
        <v>5611</v>
      </c>
      <c r="BX57" t="s">
        <v>6562</v>
      </c>
      <c r="BY57" t="s">
        <v>6781</v>
      </c>
      <c r="CA57" t="s">
        <v>5611</v>
      </c>
    </row>
    <row r="58" hidden="1" spans="1:79">
      <c r="A58" t="s">
        <v>282</v>
      </c>
      <c r="B58" t="s">
        <v>1094</v>
      </c>
      <c r="C58" t="s">
        <v>2609</v>
      </c>
      <c r="D58" t="s">
        <v>2699</v>
      </c>
      <c r="E58" t="s">
        <v>6774</v>
      </c>
      <c r="G58" t="s">
        <v>5611</v>
      </c>
      <c r="H58" t="s">
        <v>2669</v>
      </c>
      <c r="I58" t="s">
        <v>6774</v>
      </c>
      <c r="K58" t="s">
        <v>5611</v>
      </c>
      <c r="L58" t="s">
        <v>7322</v>
      </c>
      <c r="M58" t="s">
        <v>6777</v>
      </c>
      <c r="O58" t="s">
        <v>5611</v>
      </c>
      <c r="P58" t="s">
        <v>5996</v>
      </c>
      <c r="Q58" t="s">
        <v>6777</v>
      </c>
      <c r="S58" t="s">
        <v>5611</v>
      </c>
      <c r="T58" t="s">
        <v>9881</v>
      </c>
      <c r="U58" t="s">
        <v>6779</v>
      </c>
      <c r="W58" t="s">
        <v>5611</v>
      </c>
      <c r="X58" t="s">
        <v>7601</v>
      </c>
      <c r="Y58" t="s">
        <v>6779</v>
      </c>
      <c r="AA58" t="s">
        <v>5611</v>
      </c>
      <c r="AB58" t="s">
        <v>5524</v>
      </c>
      <c r="AC58" t="s">
        <v>6774</v>
      </c>
      <c r="AE58" t="s">
        <v>5724</v>
      </c>
      <c r="AF58" t="s">
        <v>5989</v>
      </c>
      <c r="AG58" t="s">
        <v>6774</v>
      </c>
      <c r="AI58" t="s">
        <v>5611</v>
      </c>
      <c r="AJ58" t="s">
        <v>4826</v>
      </c>
      <c r="AK58" t="s">
        <v>6774</v>
      </c>
      <c r="AM58" t="s">
        <v>5724</v>
      </c>
      <c r="AN58" t="s">
        <v>10317</v>
      </c>
      <c r="AO58" t="s">
        <v>6781</v>
      </c>
      <c r="AQ58" t="s">
        <v>5724</v>
      </c>
      <c r="AU58" t="s">
        <v>5805</v>
      </c>
      <c r="AV58" t="s">
        <v>9132</v>
      </c>
      <c r="AW58" t="s">
        <v>6780</v>
      </c>
      <c r="AY58" t="s">
        <v>5611</v>
      </c>
      <c r="AZ58" t="s">
        <v>10318</v>
      </c>
      <c r="BA58" t="s">
        <v>6780</v>
      </c>
      <c r="BC58" t="s">
        <v>5724</v>
      </c>
      <c r="BD58" t="s">
        <v>6099</v>
      </c>
      <c r="BE58" t="s">
        <v>6781</v>
      </c>
      <c r="BG58" t="s">
        <v>5724</v>
      </c>
      <c r="BH58" t="s">
        <v>7192</v>
      </c>
      <c r="BI58" t="s">
        <v>6781</v>
      </c>
      <c r="BK58" t="s">
        <v>5611</v>
      </c>
      <c r="BL58" t="s">
        <v>6971</v>
      </c>
      <c r="BM58" t="s">
        <v>6781</v>
      </c>
      <c r="BO58" t="s">
        <v>5611</v>
      </c>
      <c r="BP58" t="s">
        <v>7517</v>
      </c>
      <c r="BQ58" t="s">
        <v>6781</v>
      </c>
      <c r="BS58" t="s">
        <v>5611</v>
      </c>
      <c r="BT58" t="s">
        <v>5943</v>
      </c>
      <c r="BU58" t="s">
        <v>6781</v>
      </c>
      <c r="BW58" t="s">
        <v>5611</v>
      </c>
      <c r="BX58" t="s">
        <v>7281</v>
      </c>
      <c r="BY58" t="s">
        <v>6781</v>
      </c>
      <c r="CA58" t="s">
        <v>5611</v>
      </c>
    </row>
    <row r="59" hidden="1" spans="1:79">
      <c r="A59" t="s">
        <v>283</v>
      </c>
      <c r="B59" t="s">
        <v>1094</v>
      </c>
      <c r="C59" t="s">
        <v>4740</v>
      </c>
      <c r="D59" t="s">
        <v>2186</v>
      </c>
      <c r="E59" t="s">
        <v>6774</v>
      </c>
      <c r="G59" t="s">
        <v>5611</v>
      </c>
      <c r="H59" t="s">
        <v>2328</v>
      </c>
      <c r="I59" t="s">
        <v>6774</v>
      </c>
      <c r="K59" t="s">
        <v>5611</v>
      </c>
      <c r="L59" t="s">
        <v>6439</v>
      </c>
      <c r="M59" t="s">
        <v>6777</v>
      </c>
      <c r="O59" t="s">
        <v>5611</v>
      </c>
      <c r="P59" t="s">
        <v>6088</v>
      </c>
      <c r="Q59" t="s">
        <v>6777</v>
      </c>
      <c r="S59" t="s">
        <v>5611</v>
      </c>
      <c r="T59" t="s">
        <v>6809</v>
      </c>
      <c r="U59" t="s">
        <v>6779</v>
      </c>
      <c r="W59" t="s">
        <v>5611</v>
      </c>
      <c r="X59" t="s">
        <v>7469</v>
      </c>
      <c r="Y59" t="s">
        <v>6779</v>
      </c>
      <c r="AA59" t="s">
        <v>5611</v>
      </c>
      <c r="AB59" t="s">
        <v>5589</v>
      </c>
      <c r="AC59" t="s">
        <v>6774</v>
      </c>
      <c r="AE59" t="s">
        <v>5611</v>
      </c>
      <c r="AF59" t="s">
        <v>5985</v>
      </c>
      <c r="AG59" t="s">
        <v>6774</v>
      </c>
      <c r="AI59" t="s">
        <v>5724</v>
      </c>
      <c r="AJ59" t="s">
        <v>6795</v>
      </c>
      <c r="AK59" t="s">
        <v>6774</v>
      </c>
      <c r="AM59" t="s">
        <v>5611</v>
      </c>
      <c r="AN59" t="s">
        <v>6361</v>
      </c>
      <c r="AO59" t="s">
        <v>6781</v>
      </c>
      <c r="AQ59" t="s">
        <v>5611</v>
      </c>
      <c r="AU59" t="s">
        <v>5805</v>
      </c>
      <c r="AV59" t="s">
        <v>9035</v>
      </c>
      <c r="AW59" t="s">
        <v>6780</v>
      </c>
      <c r="AY59" t="s">
        <v>5611</v>
      </c>
      <c r="AZ59" t="s">
        <v>8475</v>
      </c>
      <c r="BA59" t="s">
        <v>6780</v>
      </c>
      <c r="BC59" t="s">
        <v>5611</v>
      </c>
      <c r="BD59" t="s">
        <v>6222</v>
      </c>
      <c r="BE59" t="s">
        <v>6781</v>
      </c>
      <c r="BG59" t="s">
        <v>5611</v>
      </c>
      <c r="BH59" t="s">
        <v>6238</v>
      </c>
      <c r="BI59" t="s">
        <v>6781</v>
      </c>
      <c r="BK59" t="s">
        <v>5611</v>
      </c>
      <c r="BL59" t="s">
        <v>7547</v>
      </c>
      <c r="BM59" t="s">
        <v>6781</v>
      </c>
      <c r="BO59" t="s">
        <v>5611</v>
      </c>
      <c r="BP59" t="s">
        <v>6581</v>
      </c>
      <c r="BQ59" t="s">
        <v>6781</v>
      </c>
      <c r="BS59" t="s">
        <v>5611</v>
      </c>
      <c r="BT59" t="s">
        <v>6464</v>
      </c>
      <c r="BU59" t="s">
        <v>6781</v>
      </c>
      <c r="BW59" t="s">
        <v>5611</v>
      </c>
      <c r="BX59" t="s">
        <v>6248</v>
      </c>
      <c r="BY59" t="s">
        <v>6781</v>
      </c>
      <c r="CA59" t="s">
        <v>5611</v>
      </c>
    </row>
    <row r="60" hidden="1" spans="1:79">
      <c r="A60" t="s">
        <v>284</v>
      </c>
      <c r="B60" t="s">
        <v>1094</v>
      </c>
      <c r="C60" t="s">
        <v>4711</v>
      </c>
      <c r="D60" t="s">
        <v>2432</v>
      </c>
      <c r="E60" t="s">
        <v>6774</v>
      </c>
      <c r="G60" t="s">
        <v>5611</v>
      </c>
      <c r="H60" t="s">
        <v>2669</v>
      </c>
      <c r="I60" t="s">
        <v>6774</v>
      </c>
      <c r="K60" t="s">
        <v>5611</v>
      </c>
      <c r="L60" t="s">
        <v>6446</v>
      </c>
      <c r="M60" t="s">
        <v>6777</v>
      </c>
      <c r="O60" t="s">
        <v>5611</v>
      </c>
      <c r="P60" t="s">
        <v>6422</v>
      </c>
      <c r="Q60" t="s">
        <v>6777</v>
      </c>
      <c r="S60" t="s">
        <v>5611</v>
      </c>
      <c r="T60" t="s">
        <v>7416</v>
      </c>
      <c r="U60" t="s">
        <v>6779</v>
      </c>
      <c r="W60" t="s">
        <v>5611</v>
      </c>
      <c r="AA60" t="s">
        <v>5805</v>
      </c>
      <c r="AE60" t="s">
        <v>5805</v>
      </c>
      <c r="AF60" t="s">
        <v>6996</v>
      </c>
      <c r="AG60" t="s">
        <v>6774</v>
      </c>
      <c r="AI60" t="s">
        <v>5611</v>
      </c>
      <c r="AM60" t="s">
        <v>5805</v>
      </c>
      <c r="AN60" t="s">
        <v>6052</v>
      </c>
      <c r="AO60" t="s">
        <v>6781</v>
      </c>
      <c r="AQ60" t="s">
        <v>5611</v>
      </c>
      <c r="AU60" t="s">
        <v>5805</v>
      </c>
      <c r="AV60" t="s">
        <v>10319</v>
      </c>
      <c r="AW60" t="s">
        <v>6780</v>
      </c>
      <c r="AY60" t="s">
        <v>5611</v>
      </c>
      <c r="BC60" t="s">
        <v>5805</v>
      </c>
      <c r="BG60" t="s">
        <v>5805</v>
      </c>
      <c r="BH60" t="s">
        <v>7196</v>
      </c>
      <c r="BI60" t="s">
        <v>6781</v>
      </c>
      <c r="BK60" t="s">
        <v>5611</v>
      </c>
      <c r="BL60" t="s">
        <v>7547</v>
      </c>
      <c r="BM60" t="s">
        <v>6781</v>
      </c>
      <c r="BO60" t="s">
        <v>5611</v>
      </c>
      <c r="BP60" t="s">
        <v>5890</v>
      </c>
      <c r="BQ60" t="s">
        <v>6781</v>
      </c>
      <c r="BS60" t="s">
        <v>5611</v>
      </c>
      <c r="BT60" t="s">
        <v>6526</v>
      </c>
      <c r="BU60" t="s">
        <v>6781</v>
      </c>
      <c r="BW60" t="s">
        <v>5611</v>
      </c>
      <c r="CA60" t="s">
        <v>5805</v>
      </c>
    </row>
    <row r="61" hidden="1" spans="1:79">
      <c r="A61" t="s">
        <v>304</v>
      </c>
      <c r="B61" t="s">
        <v>1094</v>
      </c>
      <c r="C61" t="s">
        <v>2317</v>
      </c>
      <c r="D61" t="s">
        <v>2215</v>
      </c>
      <c r="E61" t="s">
        <v>6774</v>
      </c>
      <c r="G61" t="s">
        <v>5611</v>
      </c>
      <c r="H61" t="s">
        <v>2643</v>
      </c>
      <c r="I61" t="s">
        <v>6774</v>
      </c>
      <c r="K61" t="s">
        <v>5611</v>
      </c>
      <c r="L61" t="s">
        <v>7474</v>
      </c>
      <c r="M61" t="s">
        <v>6777</v>
      </c>
      <c r="O61" t="s">
        <v>5611</v>
      </c>
      <c r="P61" t="s">
        <v>4846</v>
      </c>
      <c r="Q61" t="s">
        <v>6777</v>
      </c>
      <c r="S61" t="s">
        <v>5724</v>
      </c>
      <c r="T61" t="s">
        <v>9937</v>
      </c>
      <c r="U61" t="s">
        <v>6779</v>
      </c>
      <c r="W61" t="s">
        <v>5611</v>
      </c>
      <c r="X61" t="s">
        <v>6861</v>
      </c>
      <c r="Y61" t="s">
        <v>6779</v>
      </c>
      <c r="AA61" t="s">
        <v>5611</v>
      </c>
      <c r="AB61" t="s">
        <v>6055</v>
      </c>
      <c r="AC61" t="s">
        <v>6774</v>
      </c>
      <c r="AE61" t="s">
        <v>5724</v>
      </c>
      <c r="AF61" t="s">
        <v>6350</v>
      </c>
      <c r="AG61" t="s">
        <v>6774</v>
      </c>
      <c r="AI61" t="s">
        <v>5724</v>
      </c>
      <c r="AJ61" t="s">
        <v>2906</v>
      </c>
      <c r="AK61" t="s">
        <v>6774</v>
      </c>
      <c r="AM61" t="s">
        <v>5611</v>
      </c>
      <c r="AQ61" t="s">
        <v>5805</v>
      </c>
      <c r="AR61" t="s">
        <v>6933</v>
      </c>
      <c r="AS61" t="s">
        <v>6781</v>
      </c>
      <c r="AU61" t="s">
        <v>5724</v>
      </c>
      <c r="AV61" t="s">
        <v>5488</v>
      </c>
      <c r="AW61" t="s">
        <v>6780</v>
      </c>
      <c r="AY61" t="s">
        <v>5611</v>
      </c>
      <c r="AZ61" t="s">
        <v>6324</v>
      </c>
      <c r="BA61" t="s">
        <v>6780</v>
      </c>
      <c r="BC61" t="s">
        <v>5611</v>
      </c>
      <c r="BD61" t="s">
        <v>6001</v>
      </c>
      <c r="BE61" t="s">
        <v>6781</v>
      </c>
      <c r="BG61" t="s">
        <v>5611</v>
      </c>
      <c r="BH61" t="s">
        <v>6434</v>
      </c>
      <c r="BI61" t="s">
        <v>6781</v>
      </c>
      <c r="BK61" t="s">
        <v>5611</v>
      </c>
      <c r="BL61" t="s">
        <v>5577</v>
      </c>
      <c r="BM61" t="s">
        <v>6781</v>
      </c>
      <c r="BO61" t="s">
        <v>5611</v>
      </c>
      <c r="BP61" t="s">
        <v>5565</v>
      </c>
      <c r="BQ61" t="s">
        <v>6781</v>
      </c>
      <c r="BS61" t="s">
        <v>5611</v>
      </c>
      <c r="BT61" t="s">
        <v>5943</v>
      </c>
      <c r="BU61" t="s">
        <v>6781</v>
      </c>
      <c r="BW61" t="s">
        <v>5611</v>
      </c>
      <c r="BX61" t="s">
        <v>7281</v>
      </c>
      <c r="BY61" t="s">
        <v>6781</v>
      </c>
      <c r="CA61" t="s">
        <v>5611</v>
      </c>
    </row>
    <row r="62" hidden="1" spans="1:79">
      <c r="A62" t="s">
        <v>305</v>
      </c>
      <c r="B62" t="s">
        <v>1094</v>
      </c>
      <c r="C62" t="s">
        <v>3488</v>
      </c>
      <c r="D62" t="s">
        <v>2139</v>
      </c>
      <c r="E62" t="s">
        <v>6774</v>
      </c>
      <c r="G62" t="s">
        <v>5611</v>
      </c>
      <c r="H62" t="s">
        <v>4806</v>
      </c>
      <c r="I62" t="s">
        <v>6774</v>
      </c>
      <c r="K62" t="s">
        <v>5611</v>
      </c>
      <c r="L62" t="s">
        <v>6923</v>
      </c>
      <c r="M62" t="s">
        <v>6777</v>
      </c>
      <c r="O62" t="s">
        <v>5611</v>
      </c>
      <c r="P62" t="s">
        <v>6067</v>
      </c>
      <c r="Q62" t="s">
        <v>6777</v>
      </c>
      <c r="S62" t="s">
        <v>5611</v>
      </c>
      <c r="T62" t="s">
        <v>9295</v>
      </c>
      <c r="U62" t="s">
        <v>6779</v>
      </c>
      <c r="W62" t="s">
        <v>5611</v>
      </c>
      <c r="X62" t="s">
        <v>6815</v>
      </c>
      <c r="Y62" t="s">
        <v>6779</v>
      </c>
      <c r="AA62" t="s">
        <v>5724</v>
      </c>
      <c r="AB62" t="s">
        <v>8902</v>
      </c>
      <c r="AC62" t="s">
        <v>6774</v>
      </c>
      <c r="AE62" t="s">
        <v>5724</v>
      </c>
      <c r="AF62" t="s">
        <v>8856</v>
      </c>
      <c r="AG62" t="s">
        <v>6774</v>
      </c>
      <c r="AI62" t="s">
        <v>5611</v>
      </c>
      <c r="AJ62" t="s">
        <v>5482</v>
      </c>
      <c r="AK62" t="s">
        <v>6774</v>
      </c>
      <c r="AM62" t="s">
        <v>5724</v>
      </c>
      <c r="AQ62" t="s">
        <v>5805</v>
      </c>
      <c r="AR62" t="s">
        <v>5977</v>
      </c>
      <c r="AS62" t="s">
        <v>6781</v>
      </c>
      <c r="AU62" t="s">
        <v>5611</v>
      </c>
      <c r="AV62" t="s">
        <v>4826</v>
      </c>
      <c r="AW62" t="s">
        <v>6780</v>
      </c>
      <c r="AY62" t="s">
        <v>5611</v>
      </c>
      <c r="AZ62" t="s">
        <v>9002</v>
      </c>
      <c r="BA62" t="s">
        <v>6780</v>
      </c>
      <c r="BC62" t="s">
        <v>5611</v>
      </c>
      <c r="BD62" t="s">
        <v>8844</v>
      </c>
      <c r="BE62" t="s">
        <v>6781</v>
      </c>
      <c r="BG62" t="s">
        <v>5611</v>
      </c>
      <c r="BH62" t="s">
        <v>6454</v>
      </c>
      <c r="BI62" t="s">
        <v>6781</v>
      </c>
      <c r="BK62" t="s">
        <v>5611</v>
      </c>
      <c r="BL62" t="s">
        <v>5553</v>
      </c>
      <c r="BM62" t="s">
        <v>6781</v>
      </c>
      <c r="BO62" t="s">
        <v>5611</v>
      </c>
      <c r="BP62" t="s">
        <v>5517</v>
      </c>
      <c r="BQ62" t="s">
        <v>6781</v>
      </c>
      <c r="BS62" t="s">
        <v>5611</v>
      </c>
      <c r="BT62" t="s">
        <v>6800</v>
      </c>
      <c r="BU62" t="s">
        <v>6781</v>
      </c>
      <c r="BW62" t="s">
        <v>5724</v>
      </c>
      <c r="BX62" t="s">
        <v>6178</v>
      </c>
      <c r="BY62" t="s">
        <v>6781</v>
      </c>
      <c r="CA62" t="s">
        <v>5611</v>
      </c>
    </row>
    <row r="63" hidden="1" spans="1:79">
      <c r="A63" t="s">
        <v>309</v>
      </c>
      <c r="B63" t="s">
        <v>1094</v>
      </c>
      <c r="C63" t="s">
        <v>2442</v>
      </c>
      <c r="D63" t="s">
        <v>2669</v>
      </c>
      <c r="E63" t="s">
        <v>6774</v>
      </c>
      <c r="G63" t="s">
        <v>5611</v>
      </c>
      <c r="H63" t="s">
        <v>6839</v>
      </c>
      <c r="I63" t="s">
        <v>6774</v>
      </c>
      <c r="K63" t="s">
        <v>5611</v>
      </c>
      <c r="L63" t="s">
        <v>7044</v>
      </c>
      <c r="M63" t="s">
        <v>6777</v>
      </c>
      <c r="O63" t="s">
        <v>5611</v>
      </c>
      <c r="P63" t="s">
        <v>4846</v>
      </c>
      <c r="Q63" t="s">
        <v>6777</v>
      </c>
      <c r="S63" t="s">
        <v>5724</v>
      </c>
      <c r="T63" t="s">
        <v>7502</v>
      </c>
      <c r="U63" t="s">
        <v>6779</v>
      </c>
      <c r="W63" t="s">
        <v>5724</v>
      </c>
      <c r="X63" t="s">
        <v>5487</v>
      </c>
      <c r="Y63" t="s">
        <v>6779</v>
      </c>
      <c r="AA63" t="s">
        <v>5724</v>
      </c>
      <c r="AB63" t="s">
        <v>5589</v>
      </c>
      <c r="AC63" t="s">
        <v>6774</v>
      </c>
      <c r="AE63" t="s">
        <v>5724</v>
      </c>
      <c r="AF63" t="s">
        <v>7155</v>
      </c>
      <c r="AG63" t="s">
        <v>6774</v>
      </c>
      <c r="AI63" t="s">
        <v>5611</v>
      </c>
      <c r="AJ63" t="s">
        <v>2906</v>
      </c>
      <c r="AK63" t="s">
        <v>6774</v>
      </c>
      <c r="AM63" t="s">
        <v>5611</v>
      </c>
      <c r="AQ63" t="s">
        <v>5805</v>
      </c>
      <c r="AR63" t="s">
        <v>8862</v>
      </c>
      <c r="AS63" t="s">
        <v>6781</v>
      </c>
      <c r="AU63" t="s">
        <v>5611</v>
      </c>
      <c r="AV63" t="s">
        <v>4808</v>
      </c>
      <c r="AW63" t="s">
        <v>6780</v>
      </c>
      <c r="AY63" t="s">
        <v>5611</v>
      </c>
      <c r="AZ63" t="s">
        <v>7259</v>
      </c>
      <c r="BA63" t="s">
        <v>6780</v>
      </c>
      <c r="BC63" t="s">
        <v>5611</v>
      </c>
      <c r="BD63" t="s">
        <v>6416</v>
      </c>
      <c r="BE63" t="s">
        <v>6781</v>
      </c>
      <c r="BG63" t="s">
        <v>5611</v>
      </c>
      <c r="BH63" t="s">
        <v>5352</v>
      </c>
      <c r="BI63" t="s">
        <v>6781</v>
      </c>
      <c r="BK63" t="s">
        <v>5611</v>
      </c>
      <c r="BL63" t="s">
        <v>5576</v>
      </c>
      <c r="BM63" t="s">
        <v>6781</v>
      </c>
      <c r="BO63" t="s">
        <v>5611</v>
      </c>
      <c r="BP63" t="s">
        <v>6055</v>
      </c>
      <c r="BQ63" t="s">
        <v>6781</v>
      </c>
      <c r="BS63" t="s">
        <v>5611</v>
      </c>
      <c r="BT63" t="s">
        <v>8952</v>
      </c>
      <c r="BU63" t="s">
        <v>6781</v>
      </c>
      <c r="BW63" t="s">
        <v>5724</v>
      </c>
      <c r="BX63" t="s">
        <v>6005</v>
      </c>
      <c r="BY63" t="s">
        <v>6781</v>
      </c>
      <c r="CA63" t="s">
        <v>5611</v>
      </c>
    </row>
    <row r="64" hidden="1" spans="1:79">
      <c r="A64" t="s">
        <v>312</v>
      </c>
      <c r="B64" t="s">
        <v>1094</v>
      </c>
      <c r="C64" t="s">
        <v>4660</v>
      </c>
      <c r="D64" t="s">
        <v>2496</v>
      </c>
      <c r="E64" t="s">
        <v>6774</v>
      </c>
      <c r="G64" t="s">
        <v>5611</v>
      </c>
      <c r="H64" t="s">
        <v>2643</v>
      </c>
      <c r="I64" t="s">
        <v>6774</v>
      </c>
      <c r="K64" t="s">
        <v>5611</v>
      </c>
      <c r="L64" t="s">
        <v>7409</v>
      </c>
      <c r="M64" t="s">
        <v>6777</v>
      </c>
      <c r="O64" t="s">
        <v>5611</v>
      </c>
      <c r="P64" t="s">
        <v>6420</v>
      </c>
      <c r="Q64" t="s">
        <v>6777</v>
      </c>
      <c r="S64" t="s">
        <v>5724</v>
      </c>
      <c r="T64" t="s">
        <v>10320</v>
      </c>
      <c r="U64" t="s">
        <v>6779</v>
      </c>
      <c r="W64" t="s">
        <v>5724</v>
      </c>
      <c r="X64" t="s">
        <v>7219</v>
      </c>
      <c r="Y64" t="s">
        <v>6779</v>
      </c>
      <c r="AA64" t="s">
        <v>5724</v>
      </c>
      <c r="AB64" t="s">
        <v>4808</v>
      </c>
      <c r="AC64" t="s">
        <v>6774</v>
      </c>
      <c r="AE64" t="s">
        <v>5611</v>
      </c>
      <c r="AF64" t="s">
        <v>5994</v>
      </c>
      <c r="AG64" t="s">
        <v>6774</v>
      </c>
      <c r="AI64" t="s">
        <v>5611</v>
      </c>
      <c r="AJ64" t="s">
        <v>6782</v>
      </c>
      <c r="AK64" t="s">
        <v>6774</v>
      </c>
      <c r="AM64" t="s">
        <v>5611</v>
      </c>
      <c r="AQ64" t="s">
        <v>5805</v>
      </c>
      <c r="AR64" t="s">
        <v>6736</v>
      </c>
      <c r="AS64" t="s">
        <v>6781</v>
      </c>
      <c r="AU64" t="s">
        <v>5724</v>
      </c>
      <c r="AV64" t="s">
        <v>414</v>
      </c>
      <c r="AW64" t="s">
        <v>6780</v>
      </c>
      <c r="AY64" t="s">
        <v>5611</v>
      </c>
      <c r="AZ64" t="s">
        <v>5901</v>
      </c>
      <c r="BA64" t="s">
        <v>6780</v>
      </c>
      <c r="BC64" t="s">
        <v>5611</v>
      </c>
      <c r="BD64" t="s">
        <v>6262</v>
      </c>
      <c r="BE64" t="s">
        <v>6781</v>
      </c>
      <c r="BG64" t="s">
        <v>5611</v>
      </c>
      <c r="BH64" t="s">
        <v>6432</v>
      </c>
      <c r="BI64" t="s">
        <v>6781</v>
      </c>
      <c r="BK64" t="s">
        <v>5611</v>
      </c>
      <c r="BL64" t="s">
        <v>6693</v>
      </c>
      <c r="BM64" t="s">
        <v>6781</v>
      </c>
      <c r="BO64" t="s">
        <v>5611</v>
      </c>
      <c r="BP64" t="s">
        <v>5589</v>
      </c>
      <c r="BQ64" t="s">
        <v>6781</v>
      </c>
      <c r="BS64" t="s">
        <v>5724</v>
      </c>
      <c r="BT64" t="s">
        <v>9461</v>
      </c>
      <c r="BU64" t="s">
        <v>6781</v>
      </c>
      <c r="BW64" t="s">
        <v>5611</v>
      </c>
      <c r="BX64" t="s">
        <v>6297</v>
      </c>
      <c r="BY64" t="s">
        <v>6781</v>
      </c>
      <c r="CA64" t="s">
        <v>5724</v>
      </c>
    </row>
    <row r="65" hidden="1" spans="1:2">
      <c r="A65" t="s">
        <v>323</v>
      </c>
      <c r="B65" t="s">
        <v>1086</v>
      </c>
    </row>
    <row r="66" hidden="1" spans="1:2">
      <c r="A66" t="s">
        <v>324</v>
      </c>
      <c r="B66" t="s">
        <v>1086</v>
      </c>
    </row>
    <row r="67" hidden="1" spans="1:79">
      <c r="A67" t="s">
        <v>325</v>
      </c>
      <c r="B67" t="s">
        <v>1094</v>
      </c>
      <c r="C67" t="s">
        <v>2331</v>
      </c>
      <c r="D67" t="s">
        <v>2906</v>
      </c>
      <c r="E67" t="s">
        <v>6774</v>
      </c>
      <c r="G67" t="s">
        <v>5611</v>
      </c>
      <c r="H67" t="s">
        <v>6846</v>
      </c>
      <c r="I67" t="s">
        <v>6774</v>
      </c>
      <c r="K67" t="s">
        <v>5611</v>
      </c>
      <c r="L67" t="s">
        <v>10321</v>
      </c>
      <c r="M67" t="s">
        <v>6777</v>
      </c>
      <c r="O67" t="s">
        <v>5611</v>
      </c>
      <c r="P67" t="s">
        <v>6447</v>
      </c>
      <c r="Q67" t="s">
        <v>6777</v>
      </c>
      <c r="S67" t="s">
        <v>5611</v>
      </c>
      <c r="T67" t="s">
        <v>5594</v>
      </c>
      <c r="U67" t="s">
        <v>6779</v>
      </c>
      <c r="W67" t="s">
        <v>5611</v>
      </c>
      <c r="X67" t="s">
        <v>7417</v>
      </c>
      <c r="Y67" t="s">
        <v>6779</v>
      </c>
      <c r="AA67" t="s">
        <v>5611</v>
      </c>
      <c r="AB67" t="s">
        <v>5090</v>
      </c>
      <c r="AC67" t="s">
        <v>6774</v>
      </c>
      <c r="AE67" t="s">
        <v>5611</v>
      </c>
      <c r="AI67" t="s">
        <v>5805</v>
      </c>
      <c r="AJ67" t="s">
        <v>2870</v>
      </c>
      <c r="AK67" t="s">
        <v>6774</v>
      </c>
      <c r="AM67" t="s">
        <v>5611</v>
      </c>
      <c r="AN67" t="s">
        <v>6542</v>
      </c>
      <c r="AO67" t="s">
        <v>6781</v>
      </c>
      <c r="AQ67" t="s">
        <v>5611</v>
      </c>
      <c r="AU67" t="s">
        <v>5805</v>
      </c>
      <c r="AV67" t="s">
        <v>5584</v>
      </c>
      <c r="AW67" t="s">
        <v>6780</v>
      </c>
      <c r="AY67" t="s">
        <v>5611</v>
      </c>
      <c r="AZ67" t="s">
        <v>10322</v>
      </c>
      <c r="BA67" t="s">
        <v>6780</v>
      </c>
      <c r="BC67" t="s">
        <v>5611</v>
      </c>
      <c r="BD67" t="s">
        <v>7843</v>
      </c>
      <c r="BE67" t="s">
        <v>6781</v>
      </c>
      <c r="BG67" t="s">
        <v>5611</v>
      </c>
      <c r="BH67" t="s">
        <v>6080</v>
      </c>
      <c r="BI67" t="s">
        <v>6781</v>
      </c>
      <c r="BK67" t="s">
        <v>5611</v>
      </c>
      <c r="BL67" t="s">
        <v>9147</v>
      </c>
      <c r="BM67" t="s">
        <v>6781</v>
      </c>
      <c r="BO67" t="s">
        <v>5611</v>
      </c>
      <c r="BP67" t="s">
        <v>7293</v>
      </c>
      <c r="BQ67" t="s">
        <v>6781</v>
      </c>
      <c r="BS67" t="s">
        <v>5611</v>
      </c>
      <c r="BT67" t="s">
        <v>7489</v>
      </c>
      <c r="BU67" t="s">
        <v>6781</v>
      </c>
      <c r="BW67" t="s">
        <v>5611</v>
      </c>
      <c r="BX67" t="s">
        <v>6408</v>
      </c>
      <c r="BY67" t="s">
        <v>6781</v>
      </c>
      <c r="CA67" t="s">
        <v>5724</v>
      </c>
    </row>
    <row r="68" hidden="1" spans="1:79">
      <c r="A68" t="s">
        <v>326</v>
      </c>
      <c r="B68" t="s">
        <v>1094</v>
      </c>
      <c r="C68" t="s">
        <v>2412</v>
      </c>
      <c r="G68" t="s">
        <v>5805</v>
      </c>
      <c r="H68" t="s">
        <v>5574</v>
      </c>
      <c r="I68" t="s">
        <v>6774</v>
      </c>
      <c r="K68" t="s">
        <v>5724</v>
      </c>
      <c r="O68" t="s">
        <v>5805</v>
      </c>
      <c r="S68" t="s">
        <v>5805</v>
      </c>
      <c r="W68" t="s">
        <v>5805</v>
      </c>
      <c r="AA68" t="s">
        <v>5805</v>
      </c>
      <c r="AB68" t="s">
        <v>5171</v>
      </c>
      <c r="AC68" t="s">
        <v>6774</v>
      </c>
      <c r="AE68" t="s">
        <v>5724</v>
      </c>
      <c r="AF68" t="s">
        <v>10323</v>
      </c>
      <c r="AG68" t="s">
        <v>6774</v>
      </c>
      <c r="AI68" t="s">
        <v>5724</v>
      </c>
      <c r="AJ68" t="s">
        <v>5489</v>
      </c>
      <c r="AK68" t="s">
        <v>6774</v>
      </c>
      <c r="AM68" t="s">
        <v>5724</v>
      </c>
      <c r="AQ68" t="s">
        <v>5805</v>
      </c>
      <c r="AU68" t="s">
        <v>5805</v>
      </c>
      <c r="AY68" t="s">
        <v>5805</v>
      </c>
      <c r="BC68" t="s">
        <v>5805</v>
      </c>
      <c r="BG68" t="s">
        <v>5805</v>
      </c>
      <c r="BK68" t="s">
        <v>5805</v>
      </c>
      <c r="BO68" t="s">
        <v>5805</v>
      </c>
      <c r="BS68" t="s">
        <v>5805</v>
      </c>
      <c r="BW68" t="s">
        <v>5805</v>
      </c>
      <c r="CA68" t="s">
        <v>5805</v>
      </c>
    </row>
    <row r="69" hidden="1" spans="1:2">
      <c r="A69" t="s">
        <v>327</v>
      </c>
      <c r="B69" t="s">
        <v>1086</v>
      </c>
    </row>
    <row r="70" hidden="1" spans="1:79">
      <c r="A70" t="s">
        <v>328</v>
      </c>
      <c r="B70" t="s">
        <v>1094</v>
      </c>
      <c r="C70" t="s">
        <v>2440</v>
      </c>
      <c r="D70" t="s">
        <v>2432</v>
      </c>
      <c r="E70" t="s">
        <v>6774</v>
      </c>
      <c r="G70" t="s">
        <v>5611</v>
      </c>
      <c r="H70" t="s">
        <v>2906</v>
      </c>
      <c r="I70" t="s">
        <v>6774</v>
      </c>
      <c r="K70" t="s">
        <v>5611</v>
      </c>
      <c r="L70" t="s">
        <v>6071</v>
      </c>
      <c r="M70" t="s">
        <v>6777</v>
      </c>
      <c r="O70" t="s">
        <v>5611</v>
      </c>
      <c r="P70" t="s">
        <v>6431</v>
      </c>
      <c r="Q70" t="s">
        <v>6777</v>
      </c>
      <c r="S70" t="s">
        <v>5611</v>
      </c>
      <c r="T70" t="s">
        <v>9118</v>
      </c>
      <c r="U70" t="s">
        <v>6779</v>
      </c>
      <c r="W70" t="s">
        <v>5611</v>
      </c>
      <c r="X70" t="s">
        <v>9202</v>
      </c>
      <c r="Y70" t="s">
        <v>6779</v>
      </c>
      <c r="AA70" t="s">
        <v>5611</v>
      </c>
      <c r="AB70" t="s">
        <v>5232</v>
      </c>
      <c r="AC70" t="s">
        <v>6774</v>
      </c>
      <c r="AE70" t="s">
        <v>5611</v>
      </c>
      <c r="AF70" t="s">
        <v>6278</v>
      </c>
      <c r="AG70" t="s">
        <v>6774</v>
      </c>
      <c r="AI70" t="s">
        <v>5611</v>
      </c>
      <c r="AJ70" t="s">
        <v>5488</v>
      </c>
      <c r="AK70" t="s">
        <v>6774</v>
      </c>
      <c r="AM70" t="s">
        <v>5611</v>
      </c>
      <c r="AN70" t="s">
        <v>6298</v>
      </c>
      <c r="AO70" t="s">
        <v>6781</v>
      </c>
      <c r="AQ70" t="s">
        <v>5611</v>
      </c>
      <c r="AU70" t="s">
        <v>5805</v>
      </c>
      <c r="AV70" t="s">
        <v>5538</v>
      </c>
      <c r="AW70" t="s">
        <v>6780</v>
      </c>
      <c r="AY70" t="s">
        <v>5611</v>
      </c>
      <c r="AZ70" t="s">
        <v>10324</v>
      </c>
      <c r="BA70" t="s">
        <v>6780</v>
      </c>
      <c r="BC70" t="s">
        <v>5611</v>
      </c>
      <c r="BG70" t="s">
        <v>5805</v>
      </c>
      <c r="BH70" t="s">
        <v>5922</v>
      </c>
      <c r="BI70" t="s">
        <v>6781</v>
      </c>
      <c r="BK70" t="s">
        <v>5611</v>
      </c>
      <c r="BL70" t="s">
        <v>7240</v>
      </c>
      <c r="BM70" t="s">
        <v>6781</v>
      </c>
      <c r="BO70" t="s">
        <v>5611</v>
      </c>
      <c r="BP70" t="s">
        <v>7664</v>
      </c>
      <c r="BQ70" t="s">
        <v>6781</v>
      </c>
      <c r="BS70" t="s">
        <v>5611</v>
      </c>
      <c r="BT70" t="s">
        <v>7462</v>
      </c>
      <c r="BU70" t="s">
        <v>6781</v>
      </c>
      <c r="BW70" t="s">
        <v>5611</v>
      </c>
      <c r="BX70" t="s">
        <v>6582</v>
      </c>
      <c r="BY70" t="s">
        <v>6781</v>
      </c>
      <c r="CA70" t="s">
        <v>5611</v>
      </c>
    </row>
    <row r="71" hidden="1" spans="1:79">
      <c r="A71" t="s">
        <v>329</v>
      </c>
      <c r="B71" t="s">
        <v>1094</v>
      </c>
      <c r="C71" t="s">
        <v>1127</v>
      </c>
      <c r="D71" t="s">
        <v>2432</v>
      </c>
      <c r="E71" t="s">
        <v>6774</v>
      </c>
      <c r="G71" t="s">
        <v>5611</v>
      </c>
      <c r="H71" t="s">
        <v>4806</v>
      </c>
      <c r="I71" t="s">
        <v>6774</v>
      </c>
      <c r="K71" t="s">
        <v>5611</v>
      </c>
      <c r="L71" t="s">
        <v>9266</v>
      </c>
      <c r="M71" t="s">
        <v>6777</v>
      </c>
      <c r="O71" t="s">
        <v>5611</v>
      </c>
      <c r="P71" t="s">
        <v>6491</v>
      </c>
      <c r="Q71" t="s">
        <v>6777</v>
      </c>
      <c r="S71" t="s">
        <v>5611</v>
      </c>
      <c r="T71" t="s">
        <v>6975</v>
      </c>
      <c r="U71" t="s">
        <v>6779</v>
      </c>
      <c r="W71" t="s">
        <v>5611</v>
      </c>
      <c r="X71" t="s">
        <v>7512</v>
      </c>
      <c r="Y71" t="s">
        <v>6779</v>
      </c>
      <c r="AA71" t="s">
        <v>5611</v>
      </c>
      <c r="AB71" t="s">
        <v>6693</v>
      </c>
      <c r="AC71" t="s">
        <v>6774</v>
      </c>
      <c r="AE71" t="s">
        <v>5724</v>
      </c>
      <c r="AF71" t="s">
        <v>8476</v>
      </c>
      <c r="AG71" t="s">
        <v>6774</v>
      </c>
      <c r="AI71" t="s">
        <v>5724</v>
      </c>
      <c r="AJ71" t="s">
        <v>4808</v>
      </c>
      <c r="AK71" t="s">
        <v>6774</v>
      </c>
      <c r="AM71" t="s">
        <v>5724</v>
      </c>
      <c r="AN71" t="s">
        <v>7437</v>
      </c>
      <c r="AO71" t="s">
        <v>6781</v>
      </c>
      <c r="AQ71" t="s">
        <v>5724</v>
      </c>
      <c r="AU71" t="s">
        <v>5805</v>
      </c>
      <c r="AV71" t="s">
        <v>4810</v>
      </c>
      <c r="AW71" t="s">
        <v>6780</v>
      </c>
      <c r="AY71" t="s">
        <v>5724</v>
      </c>
      <c r="AZ71" t="s">
        <v>10325</v>
      </c>
      <c r="BA71" t="s">
        <v>6780</v>
      </c>
      <c r="BC71" t="s">
        <v>5611</v>
      </c>
      <c r="BG71" t="s">
        <v>5805</v>
      </c>
      <c r="BH71" t="s">
        <v>6185</v>
      </c>
      <c r="BI71" t="s">
        <v>6781</v>
      </c>
      <c r="BK71" t="s">
        <v>5611</v>
      </c>
      <c r="BL71" t="s">
        <v>10292</v>
      </c>
      <c r="BM71" t="s">
        <v>6781</v>
      </c>
      <c r="BO71" t="s">
        <v>5611</v>
      </c>
      <c r="BP71" t="s">
        <v>7156</v>
      </c>
      <c r="BQ71" t="s">
        <v>6781</v>
      </c>
      <c r="BS71" t="s">
        <v>5611</v>
      </c>
      <c r="BT71" t="s">
        <v>6392</v>
      </c>
      <c r="BU71" t="s">
        <v>6781</v>
      </c>
      <c r="BW71" t="s">
        <v>5611</v>
      </c>
      <c r="BX71" t="s">
        <v>5860</v>
      </c>
      <c r="BY71" t="s">
        <v>6781</v>
      </c>
      <c r="CA71" t="s">
        <v>5611</v>
      </c>
    </row>
    <row r="72" hidden="1" spans="1:79">
      <c r="A72" t="s">
        <v>330</v>
      </c>
      <c r="B72" t="s">
        <v>1094</v>
      </c>
      <c r="C72" t="s">
        <v>3205</v>
      </c>
      <c r="D72" t="s">
        <v>7635</v>
      </c>
      <c r="E72" t="s">
        <v>6774</v>
      </c>
      <c r="G72" t="s">
        <v>5611</v>
      </c>
      <c r="H72" t="s">
        <v>2432</v>
      </c>
      <c r="I72" t="s">
        <v>6774</v>
      </c>
      <c r="K72" t="s">
        <v>5611</v>
      </c>
      <c r="L72" t="s">
        <v>7289</v>
      </c>
      <c r="M72" t="s">
        <v>6777</v>
      </c>
      <c r="O72" t="s">
        <v>5611</v>
      </c>
      <c r="P72" t="s">
        <v>2963</v>
      </c>
      <c r="Q72" t="s">
        <v>6777</v>
      </c>
      <c r="S72" t="s">
        <v>5611</v>
      </c>
      <c r="T72" t="s">
        <v>7126</v>
      </c>
      <c r="U72" t="s">
        <v>6779</v>
      </c>
      <c r="W72" t="s">
        <v>5611</v>
      </c>
      <c r="X72" t="s">
        <v>7283</v>
      </c>
      <c r="Y72" t="s">
        <v>6779</v>
      </c>
      <c r="AA72" t="s">
        <v>5611</v>
      </c>
      <c r="AB72" t="s">
        <v>5481</v>
      </c>
      <c r="AC72" t="s">
        <v>6774</v>
      </c>
      <c r="AE72" t="s">
        <v>5611</v>
      </c>
      <c r="AF72" t="s">
        <v>10326</v>
      </c>
      <c r="AG72" t="s">
        <v>6774</v>
      </c>
      <c r="AI72" t="s">
        <v>5724</v>
      </c>
      <c r="AJ72" t="s">
        <v>6839</v>
      </c>
      <c r="AK72" t="s">
        <v>6774</v>
      </c>
      <c r="AM72" t="s">
        <v>5611</v>
      </c>
      <c r="AN72" t="s">
        <v>6494</v>
      </c>
      <c r="AO72" t="s">
        <v>6781</v>
      </c>
      <c r="AQ72" t="s">
        <v>5611</v>
      </c>
      <c r="AU72" t="s">
        <v>5805</v>
      </c>
      <c r="AV72" t="s">
        <v>5575</v>
      </c>
      <c r="AW72" t="s">
        <v>6780</v>
      </c>
      <c r="AY72" t="s">
        <v>5611</v>
      </c>
      <c r="AZ72" t="s">
        <v>7726</v>
      </c>
      <c r="BA72" t="s">
        <v>6780</v>
      </c>
      <c r="BC72" t="s">
        <v>5611</v>
      </c>
      <c r="BG72" t="s">
        <v>5805</v>
      </c>
      <c r="BK72" t="s">
        <v>5805</v>
      </c>
      <c r="BO72" t="s">
        <v>5805</v>
      </c>
      <c r="BS72" t="s">
        <v>5805</v>
      </c>
      <c r="BW72" t="s">
        <v>5805</v>
      </c>
      <c r="CA72" t="s">
        <v>5805</v>
      </c>
    </row>
    <row r="73" hidden="1" spans="1:79">
      <c r="A73" t="s">
        <v>331</v>
      </c>
      <c r="B73" t="s">
        <v>1094</v>
      </c>
      <c r="C73" t="s">
        <v>4661</v>
      </c>
      <c r="D73" t="s">
        <v>2307</v>
      </c>
      <c r="E73" t="s">
        <v>6774</v>
      </c>
      <c r="G73" t="s">
        <v>5611</v>
      </c>
      <c r="H73" t="s">
        <v>2662</v>
      </c>
      <c r="I73" t="s">
        <v>6774</v>
      </c>
      <c r="K73" t="s">
        <v>5611</v>
      </c>
      <c r="L73" t="s">
        <v>6485</v>
      </c>
      <c r="M73" t="s">
        <v>6777</v>
      </c>
      <c r="O73" t="s">
        <v>5611</v>
      </c>
      <c r="P73" t="s">
        <v>7665</v>
      </c>
      <c r="Q73" t="s">
        <v>6777</v>
      </c>
      <c r="S73" t="s">
        <v>5611</v>
      </c>
      <c r="T73" t="s">
        <v>7564</v>
      </c>
      <c r="U73" t="s">
        <v>6779</v>
      </c>
      <c r="W73" t="s">
        <v>5611</v>
      </c>
      <c r="X73" t="s">
        <v>7329</v>
      </c>
      <c r="Y73" t="s">
        <v>6779</v>
      </c>
      <c r="AA73" t="s">
        <v>5611</v>
      </c>
      <c r="AB73" t="s">
        <v>5521</v>
      </c>
      <c r="AC73" t="s">
        <v>6774</v>
      </c>
      <c r="AE73" t="s">
        <v>5611</v>
      </c>
      <c r="AF73" t="s">
        <v>6237</v>
      </c>
      <c r="AG73" t="s">
        <v>6774</v>
      </c>
      <c r="AI73" t="s">
        <v>5611</v>
      </c>
      <c r="AJ73" t="s">
        <v>2496</v>
      </c>
      <c r="AK73" t="s">
        <v>6774</v>
      </c>
      <c r="AM73" t="s">
        <v>5611</v>
      </c>
      <c r="AN73" t="s">
        <v>6441</v>
      </c>
      <c r="AO73" t="s">
        <v>6781</v>
      </c>
      <c r="AQ73" t="s">
        <v>5724</v>
      </c>
      <c r="AU73" t="s">
        <v>5805</v>
      </c>
      <c r="AV73" t="s">
        <v>5513</v>
      </c>
      <c r="AW73" t="s">
        <v>6780</v>
      </c>
      <c r="AY73" t="s">
        <v>5724</v>
      </c>
      <c r="AZ73" t="s">
        <v>9927</v>
      </c>
      <c r="BA73" t="s">
        <v>6780</v>
      </c>
      <c r="BC73" t="s">
        <v>5724</v>
      </c>
      <c r="BD73" t="s">
        <v>7588</v>
      </c>
      <c r="BE73" t="s">
        <v>6781</v>
      </c>
      <c r="BG73" t="s">
        <v>5724</v>
      </c>
      <c r="BH73" t="s">
        <v>6864</v>
      </c>
      <c r="BI73" t="s">
        <v>6781</v>
      </c>
      <c r="BK73" t="s">
        <v>5611</v>
      </c>
      <c r="BL73" t="s">
        <v>7034</v>
      </c>
      <c r="BM73" t="s">
        <v>6781</v>
      </c>
      <c r="BO73" t="s">
        <v>5611</v>
      </c>
      <c r="BP73" t="s">
        <v>7170</v>
      </c>
      <c r="BQ73" t="s">
        <v>6781</v>
      </c>
      <c r="BS73" t="s">
        <v>5611</v>
      </c>
      <c r="BT73" t="s">
        <v>6046</v>
      </c>
      <c r="BU73" t="s">
        <v>6781</v>
      </c>
      <c r="BW73" t="s">
        <v>5611</v>
      </c>
      <c r="BX73" t="s">
        <v>6081</v>
      </c>
      <c r="BY73" t="s">
        <v>6781</v>
      </c>
      <c r="CA73" t="s">
        <v>5611</v>
      </c>
    </row>
    <row r="74" hidden="1" spans="1:79">
      <c r="A74" t="s">
        <v>331</v>
      </c>
      <c r="B74" t="s">
        <v>1094</v>
      </c>
      <c r="C74" t="s">
        <v>3355</v>
      </c>
      <c r="D74" t="s">
        <v>2262</v>
      </c>
      <c r="E74" t="s">
        <v>6774</v>
      </c>
      <c r="G74" t="s">
        <v>5611</v>
      </c>
      <c r="H74" t="s">
        <v>2496</v>
      </c>
      <c r="I74" t="s">
        <v>6774</v>
      </c>
      <c r="K74" t="s">
        <v>5611</v>
      </c>
      <c r="L74" t="s">
        <v>6482</v>
      </c>
      <c r="M74" t="s">
        <v>6777</v>
      </c>
      <c r="O74" t="s">
        <v>5611</v>
      </c>
      <c r="P74" t="s">
        <v>6459</v>
      </c>
      <c r="Q74" t="s">
        <v>6777</v>
      </c>
      <c r="S74" t="s">
        <v>5611</v>
      </c>
      <c r="T74" t="s">
        <v>5571</v>
      </c>
      <c r="U74" t="s">
        <v>6779</v>
      </c>
      <c r="W74" t="s">
        <v>5611</v>
      </c>
      <c r="X74" t="s">
        <v>9135</v>
      </c>
      <c r="Y74" t="s">
        <v>6779</v>
      </c>
      <c r="AA74" t="s">
        <v>5611</v>
      </c>
      <c r="AB74" t="s">
        <v>6539</v>
      </c>
      <c r="AC74" t="s">
        <v>6774</v>
      </c>
      <c r="AE74" t="s">
        <v>5611</v>
      </c>
      <c r="AF74" t="s">
        <v>6401</v>
      </c>
      <c r="AG74" t="s">
        <v>6774</v>
      </c>
      <c r="AI74" t="s">
        <v>5611</v>
      </c>
      <c r="AJ74" t="s">
        <v>2253</v>
      </c>
      <c r="AK74" t="s">
        <v>6774</v>
      </c>
      <c r="AM74" t="s">
        <v>5611</v>
      </c>
      <c r="AN74" t="s">
        <v>6516</v>
      </c>
      <c r="AO74" t="s">
        <v>6781</v>
      </c>
      <c r="AQ74" t="s">
        <v>5611</v>
      </c>
      <c r="AU74" t="s">
        <v>5805</v>
      </c>
      <c r="AV74" t="s">
        <v>4823</v>
      </c>
      <c r="AW74" t="s">
        <v>6780</v>
      </c>
      <c r="AY74" t="s">
        <v>5724</v>
      </c>
      <c r="AZ74" t="s">
        <v>10327</v>
      </c>
      <c r="BA74" t="s">
        <v>6780</v>
      </c>
      <c r="BC74" t="s">
        <v>5724</v>
      </c>
      <c r="BG74" t="s">
        <v>5805</v>
      </c>
      <c r="BH74" t="s">
        <v>6466</v>
      </c>
      <c r="BI74" t="s">
        <v>6781</v>
      </c>
      <c r="BK74" t="s">
        <v>5611</v>
      </c>
      <c r="BL74" t="s">
        <v>7374</v>
      </c>
      <c r="BM74" t="s">
        <v>6781</v>
      </c>
      <c r="BO74" t="s">
        <v>5611</v>
      </c>
      <c r="BP74" t="s">
        <v>9102</v>
      </c>
      <c r="BQ74" t="s">
        <v>6781</v>
      </c>
      <c r="BS74" t="s">
        <v>5611</v>
      </c>
      <c r="BT74" t="s">
        <v>6464</v>
      </c>
      <c r="BU74" t="s">
        <v>6781</v>
      </c>
      <c r="BW74" t="s">
        <v>5611</v>
      </c>
      <c r="CA74" t="s">
        <v>5805</v>
      </c>
    </row>
    <row r="75" hidden="1" spans="1:79">
      <c r="A75" t="s">
        <v>332</v>
      </c>
      <c r="B75" t="s">
        <v>1094</v>
      </c>
      <c r="C75" t="s">
        <v>4748</v>
      </c>
      <c r="D75" t="s">
        <v>2262</v>
      </c>
      <c r="E75" t="s">
        <v>6774</v>
      </c>
      <c r="G75" t="s">
        <v>5611</v>
      </c>
      <c r="H75" t="s">
        <v>2972</v>
      </c>
      <c r="I75" t="s">
        <v>6774</v>
      </c>
      <c r="K75" t="s">
        <v>5611</v>
      </c>
      <c r="L75" t="s">
        <v>9811</v>
      </c>
      <c r="M75" t="s">
        <v>6777</v>
      </c>
      <c r="O75" t="s">
        <v>5611</v>
      </c>
      <c r="P75" t="s">
        <v>6482</v>
      </c>
      <c r="Q75" t="s">
        <v>6777</v>
      </c>
      <c r="S75" t="s">
        <v>5611</v>
      </c>
      <c r="T75" t="s">
        <v>10328</v>
      </c>
      <c r="U75" t="s">
        <v>6779</v>
      </c>
      <c r="W75" t="s">
        <v>5611</v>
      </c>
      <c r="X75" t="s">
        <v>9353</v>
      </c>
      <c r="Y75" t="s">
        <v>6779</v>
      </c>
      <c r="AA75" t="s">
        <v>5611</v>
      </c>
      <c r="AB75" t="s">
        <v>5541</v>
      </c>
      <c r="AC75" t="s">
        <v>6774</v>
      </c>
      <c r="AE75" t="s">
        <v>5611</v>
      </c>
      <c r="AF75" t="s">
        <v>5952</v>
      </c>
      <c r="AG75" t="s">
        <v>6774</v>
      </c>
      <c r="AI75" t="s">
        <v>5611</v>
      </c>
      <c r="AJ75" t="s">
        <v>2699</v>
      </c>
      <c r="AK75" t="s">
        <v>6774</v>
      </c>
      <c r="AM75" t="s">
        <v>5611</v>
      </c>
      <c r="AN75" t="s">
        <v>2963</v>
      </c>
      <c r="AO75" t="s">
        <v>6781</v>
      </c>
      <c r="AQ75" t="s">
        <v>5611</v>
      </c>
      <c r="AU75" t="s">
        <v>5805</v>
      </c>
      <c r="AV75" t="s">
        <v>5602</v>
      </c>
      <c r="AW75" t="s">
        <v>6780</v>
      </c>
      <c r="AY75" t="s">
        <v>5611</v>
      </c>
      <c r="AZ75" t="s">
        <v>7082</v>
      </c>
      <c r="BA75" t="s">
        <v>6780</v>
      </c>
      <c r="BC75" t="s">
        <v>5611</v>
      </c>
      <c r="BG75" t="s">
        <v>5805</v>
      </c>
      <c r="BH75" t="s">
        <v>6432</v>
      </c>
      <c r="BI75" t="s">
        <v>6781</v>
      </c>
      <c r="BK75" t="s">
        <v>5611</v>
      </c>
      <c r="BL75" t="s">
        <v>9078</v>
      </c>
      <c r="BM75" t="s">
        <v>6781</v>
      </c>
      <c r="BO75" t="s">
        <v>5611</v>
      </c>
      <c r="BP75" t="s">
        <v>7254</v>
      </c>
      <c r="BQ75" t="s">
        <v>6781</v>
      </c>
      <c r="BS75" t="s">
        <v>5611</v>
      </c>
      <c r="BT75" t="s">
        <v>6067</v>
      </c>
      <c r="BU75" t="s">
        <v>6781</v>
      </c>
      <c r="BW75" t="s">
        <v>5611</v>
      </c>
      <c r="BX75" t="s">
        <v>5879</v>
      </c>
      <c r="BY75" t="s">
        <v>6781</v>
      </c>
      <c r="CA75" t="s">
        <v>5724</v>
      </c>
    </row>
    <row r="76" hidden="1" spans="1:79">
      <c r="A76" t="s">
        <v>334</v>
      </c>
      <c r="B76" t="s">
        <v>1094</v>
      </c>
      <c r="C76" t="s">
        <v>2927</v>
      </c>
      <c r="D76" t="s">
        <v>2262</v>
      </c>
      <c r="E76" t="s">
        <v>6774</v>
      </c>
      <c r="G76" t="s">
        <v>5611</v>
      </c>
      <c r="H76" t="s">
        <v>2972</v>
      </c>
      <c r="I76" t="s">
        <v>6774</v>
      </c>
      <c r="K76" t="s">
        <v>5611</v>
      </c>
      <c r="L76" t="s">
        <v>5102</v>
      </c>
      <c r="M76" t="s">
        <v>6777</v>
      </c>
      <c r="O76" t="s">
        <v>5611</v>
      </c>
      <c r="P76" t="s">
        <v>6106</v>
      </c>
      <c r="Q76" t="s">
        <v>6777</v>
      </c>
      <c r="S76" t="s">
        <v>5611</v>
      </c>
      <c r="T76" t="s">
        <v>9328</v>
      </c>
      <c r="U76" t="s">
        <v>6779</v>
      </c>
      <c r="W76" t="s">
        <v>5611</v>
      </c>
      <c r="X76" t="s">
        <v>7490</v>
      </c>
      <c r="Y76" t="s">
        <v>6779</v>
      </c>
      <c r="AA76" t="s">
        <v>5611</v>
      </c>
      <c r="AB76" t="s">
        <v>401</v>
      </c>
      <c r="AC76" t="s">
        <v>6774</v>
      </c>
      <c r="AE76" t="s">
        <v>5611</v>
      </c>
      <c r="AF76" t="s">
        <v>5500</v>
      </c>
      <c r="AG76" t="s">
        <v>6774</v>
      </c>
      <c r="AI76" t="s">
        <v>5611</v>
      </c>
      <c r="AJ76" t="s">
        <v>414</v>
      </c>
      <c r="AK76" t="s">
        <v>6774</v>
      </c>
      <c r="AM76" t="s">
        <v>5611</v>
      </c>
      <c r="AN76" t="s">
        <v>6423</v>
      </c>
      <c r="AO76" t="s">
        <v>6781</v>
      </c>
      <c r="AQ76" t="s">
        <v>5611</v>
      </c>
      <c r="AU76" t="s">
        <v>5805</v>
      </c>
      <c r="AV76" t="s">
        <v>5479</v>
      </c>
      <c r="AW76" t="s">
        <v>6780</v>
      </c>
      <c r="AY76" t="s">
        <v>5611</v>
      </c>
      <c r="AZ76" t="s">
        <v>8858</v>
      </c>
      <c r="BA76" t="s">
        <v>6780</v>
      </c>
      <c r="BC76" t="s">
        <v>5724</v>
      </c>
      <c r="BG76" t="s">
        <v>5805</v>
      </c>
      <c r="BH76" t="s">
        <v>6540</v>
      </c>
      <c r="BI76" t="s">
        <v>6781</v>
      </c>
      <c r="BK76" t="s">
        <v>5611</v>
      </c>
      <c r="BL76" t="s">
        <v>9173</v>
      </c>
      <c r="BM76" t="s">
        <v>6781</v>
      </c>
      <c r="BO76" t="s">
        <v>5611</v>
      </c>
      <c r="BP76" t="s">
        <v>4823</v>
      </c>
      <c r="BQ76" t="s">
        <v>6781</v>
      </c>
      <c r="BS76" t="s">
        <v>5611</v>
      </c>
      <c r="BT76" t="s">
        <v>5943</v>
      </c>
      <c r="BU76" t="s">
        <v>6781</v>
      </c>
      <c r="BW76" t="s">
        <v>5611</v>
      </c>
      <c r="CA76" t="s">
        <v>5805</v>
      </c>
    </row>
    <row r="77" hidden="1" spans="1:79">
      <c r="A77" t="s">
        <v>335</v>
      </c>
      <c r="B77" t="s">
        <v>1094</v>
      </c>
      <c r="C77" t="s">
        <v>3203</v>
      </c>
      <c r="D77" t="s">
        <v>6817</v>
      </c>
      <c r="E77" t="s">
        <v>6774</v>
      </c>
      <c r="G77" t="s">
        <v>5724</v>
      </c>
      <c r="H77" t="s">
        <v>6989</v>
      </c>
      <c r="I77" t="s">
        <v>6774</v>
      </c>
      <c r="K77" t="s">
        <v>5724</v>
      </c>
      <c r="L77" t="s">
        <v>6329</v>
      </c>
      <c r="M77" t="s">
        <v>6777</v>
      </c>
      <c r="O77" t="s">
        <v>5611</v>
      </c>
      <c r="P77" t="s">
        <v>6422</v>
      </c>
      <c r="Q77" t="s">
        <v>6777</v>
      </c>
      <c r="S77" t="s">
        <v>5611</v>
      </c>
      <c r="T77" t="s">
        <v>9299</v>
      </c>
      <c r="U77" t="s">
        <v>6779</v>
      </c>
      <c r="W77" t="s">
        <v>5724</v>
      </c>
      <c r="X77" t="s">
        <v>9329</v>
      </c>
      <c r="Y77" t="s">
        <v>6779</v>
      </c>
      <c r="AA77" t="s">
        <v>5724</v>
      </c>
      <c r="AB77" t="s">
        <v>6237</v>
      </c>
      <c r="AC77" t="s">
        <v>6774</v>
      </c>
      <c r="AE77" t="s">
        <v>5724</v>
      </c>
      <c r="AF77" t="s">
        <v>7499</v>
      </c>
      <c r="AG77" t="s">
        <v>6774</v>
      </c>
      <c r="AI77" t="s">
        <v>5611</v>
      </c>
      <c r="AJ77" t="s">
        <v>6539</v>
      </c>
      <c r="AK77" t="s">
        <v>6774</v>
      </c>
      <c r="AM77" t="s">
        <v>5724</v>
      </c>
      <c r="AN77" t="s">
        <v>5996</v>
      </c>
      <c r="AO77" t="s">
        <v>6781</v>
      </c>
      <c r="AQ77" t="s">
        <v>5611</v>
      </c>
      <c r="AU77" t="s">
        <v>5805</v>
      </c>
      <c r="AV77" t="s">
        <v>5488</v>
      </c>
      <c r="AW77" t="s">
        <v>6780</v>
      </c>
      <c r="AY77" t="s">
        <v>5611</v>
      </c>
      <c r="AZ77" t="s">
        <v>7220</v>
      </c>
      <c r="BA77" t="s">
        <v>6780</v>
      </c>
      <c r="BC77" t="s">
        <v>5611</v>
      </c>
      <c r="BG77" t="s">
        <v>5805</v>
      </c>
      <c r="BH77" t="s">
        <v>6185</v>
      </c>
      <c r="BI77" t="s">
        <v>6781</v>
      </c>
      <c r="BK77" t="s">
        <v>5611</v>
      </c>
      <c r="BL77" t="s">
        <v>7261</v>
      </c>
      <c r="BM77" t="s">
        <v>6781</v>
      </c>
      <c r="BO77" t="s">
        <v>5611</v>
      </c>
      <c r="BP77" t="s">
        <v>7819</v>
      </c>
      <c r="BQ77" t="s">
        <v>6781</v>
      </c>
      <c r="BS77" t="s">
        <v>5611</v>
      </c>
      <c r="BT77" t="s">
        <v>6512</v>
      </c>
      <c r="BU77" t="s">
        <v>6781</v>
      </c>
      <c r="BW77" t="s">
        <v>5611</v>
      </c>
      <c r="CA77" t="s">
        <v>5805</v>
      </c>
    </row>
    <row r="78" hidden="1" spans="1:79">
      <c r="A78" t="s">
        <v>336</v>
      </c>
      <c r="B78" t="s">
        <v>1094</v>
      </c>
      <c r="C78" t="s">
        <v>3206</v>
      </c>
      <c r="D78" t="s">
        <v>2215</v>
      </c>
      <c r="E78" t="s">
        <v>6774</v>
      </c>
      <c r="G78" t="s">
        <v>5611</v>
      </c>
      <c r="H78" t="s">
        <v>2662</v>
      </c>
      <c r="I78" t="s">
        <v>6774</v>
      </c>
      <c r="K78" t="s">
        <v>5611</v>
      </c>
      <c r="L78" t="s">
        <v>6457</v>
      </c>
      <c r="M78" t="s">
        <v>6777</v>
      </c>
      <c r="O78" t="s">
        <v>5611</v>
      </c>
      <c r="P78" t="s">
        <v>6459</v>
      </c>
      <c r="Q78" t="s">
        <v>6777</v>
      </c>
      <c r="S78" t="s">
        <v>5611</v>
      </c>
      <c r="T78" t="s">
        <v>10329</v>
      </c>
      <c r="U78" t="s">
        <v>6779</v>
      </c>
      <c r="W78" t="s">
        <v>5611</v>
      </c>
      <c r="X78" t="s">
        <v>7699</v>
      </c>
      <c r="Y78" t="s">
        <v>6779</v>
      </c>
      <c r="AA78" t="s">
        <v>5611</v>
      </c>
      <c r="AB78" t="s">
        <v>5527</v>
      </c>
      <c r="AC78" t="s">
        <v>6774</v>
      </c>
      <c r="AE78" t="s">
        <v>5611</v>
      </c>
      <c r="AF78" t="s">
        <v>5559</v>
      </c>
      <c r="AG78" t="s">
        <v>6774</v>
      </c>
      <c r="AI78" t="s">
        <v>5611</v>
      </c>
      <c r="AJ78" t="s">
        <v>5501</v>
      </c>
      <c r="AK78" t="s">
        <v>6774</v>
      </c>
      <c r="AM78" t="s">
        <v>5724</v>
      </c>
      <c r="AN78" t="s">
        <v>6298</v>
      </c>
      <c r="AO78" t="s">
        <v>6781</v>
      </c>
      <c r="AQ78" t="s">
        <v>5724</v>
      </c>
      <c r="AU78" t="s">
        <v>5805</v>
      </c>
      <c r="AV78" t="s">
        <v>6845</v>
      </c>
      <c r="AW78" t="s">
        <v>6780</v>
      </c>
      <c r="AY78" t="s">
        <v>5611</v>
      </c>
      <c r="AZ78" t="s">
        <v>9303</v>
      </c>
      <c r="BA78" t="s">
        <v>6780</v>
      </c>
      <c r="BC78" t="s">
        <v>5611</v>
      </c>
      <c r="BG78" t="s">
        <v>5805</v>
      </c>
      <c r="BH78" t="s">
        <v>6279</v>
      </c>
      <c r="BI78" t="s">
        <v>6781</v>
      </c>
      <c r="BK78" t="s">
        <v>5611</v>
      </c>
      <c r="BL78" t="s">
        <v>7312</v>
      </c>
      <c r="BM78" t="s">
        <v>6781</v>
      </c>
      <c r="BO78" t="s">
        <v>5611</v>
      </c>
      <c r="BP78" t="s">
        <v>7331</v>
      </c>
      <c r="BQ78" t="s">
        <v>6781</v>
      </c>
      <c r="BS78" t="s">
        <v>5611</v>
      </c>
      <c r="BT78" t="s">
        <v>6349</v>
      </c>
      <c r="BU78" t="s">
        <v>6781</v>
      </c>
      <c r="BW78" t="s">
        <v>5611</v>
      </c>
      <c r="CA78" t="s">
        <v>5805</v>
      </c>
    </row>
    <row r="79" hidden="1" spans="1:79">
      <c r="A79" t="s">
        <v>337</v>
      </c>
      <c r="B79" t="s">
        <v>1094</v>
      </c>
      <c r="C79" t="s">
        <v>3489</v>
      </c>
      <c r="D79" t="s">
        <v>4806</v>
      </c>
      <c r="E79" t="s">
        <v>6774</v>
      </c>
      <c r="G79" t="s">
        <v>5611</v>
      </c>
      <c r="H79" t="s">
        <v>6795</v>
      </c>
      <c r="I79" t="s">
        <v>6774</v>
      </c>
      <c r="K79" t="s">
        <v>5724</v>
      </c>
      <c r="L79" t="s">
        <v>6449</v>
      </c>
      <c r="M79" t="s">
        <v>6777</v>
      </c>
      <c r="O79" t="s">
        <v>5611</v>
      </c>
      <c r="P79" t="s">
        <v>5996</v>
      </c>
      <c r="Q79" t="s">
        <v>6777</v>
      </c>
      <c r="S79" t="s">
        <v>5611</v>
      </c>
      <c r="T79" t="s">
        <v>6976</v>
      </c>
      <c r="U79" t="s">
        <v>6779</v>
      </c>
      <c r="W79" t="s">
        <v>5611</v>
      </c>
      <c r="X79" t="s">
        <v>9476</v>
      </c>
      <c r="Y79" t="s">
        <v>6779</v>
      </c>
      <c r="AA79" t="s">
        <v>5611</v>
      </c>
      <c r="AB79" t="s">
        <v>5510</v>
      </c>
      <c r="AC79" t="s">
        <v>6774</v>
      </c>
      <c r="AE79" t="s">
        <v>5611</v>
      </c>
      <c r="AF79" t="s">
        <v>4868</v>
      </c>
      <c r="AG79" t="s">
        <v>6774</v>
      </c>
      <c r="AI79" t="s">
        <v>5611</v>
      </c>
      <c r="AJ79" t="s">
        <v>4806</v>
      </c>
      <c r="AK79" t="s">
        <v>6774</v>
      </c>
      <c r="AM79" t="s">
        <v>5611</v>
      </c>
      <c r="AN79" t="s">
        <v>6484</v>
      </c>
      <c r="AO79" t="s">
        <v>6781</v>
      </c>
      <c r="AQ79" t="s">
        <v>5611</v>
      </c>
      <c r="AU79" t="s">
        <v>5805</v>
      </c>
      <c r="AV79" t="s">
        <v>5479</v>
      </c>
      <c r="AW79" t="s">
        <v>6780</v>
      </c>
      <c r="AY79" t="s">
        <v>5611</v>
      </c>
      <c r="AZ79" t="s">
        <v>10330</v>
      </c>
      <c r="BA79" t="s">
        <v>6780</v>
      </c>
      <c r="BC79" t="s">
        <v>5611</v>
      </c>
      <c r="BG79" t="s">
        <v>5805</v>
      </c>
      <c r="BH79" t="s">
        <v>7128</v>
      </c>
      <c r="BI79" t="s">
        <v>6781</v>
      </c>
      <c r="BK79" t="s">
        <v>5611</v>
      </c>
      <c r="BL79" t="s">
        <v>10299</v>
      </c>
      <c r="BM79" t="s">
        <v>6781</v>
      </c>
      <c r="BO79" t="s">
        <v>5611</v>
      </c>
      <c r="BP79" t="s">
        <v>6813</v>
      </c>
      <c r="BQ79" t="s">
        <v>6781</v>
      </c>
      <c r="BS79" t="s">
        <v>5611</v>
      </c>
      <c r="BT79" t="s">
        <v>6156</v>
      </c>
      <c r="BU79" t="s">
        <v>6781</v>
      </c>
      <c r="BW79" t="s">
        <v>5611</v>
      </c>
      <c r="CA79" t="s">
        <v>5805</v>
      </c>
    </row>
    <row r="80" hidden="1" spans="1:79">
      <c r="A80" t="s">
        <v>339</v>
      </c>
      <c r="B80" t="s">
        <v>1094</v>
      </c>
      <c r="C80" t="s">
        <v>4655</v>
      </c>
      <c r="D80" t="s">
        <v>2175</v>
      </c>
      <c r="E80" t="s">
        <v>6774</v>
      </c>
      <c r="G80" t="s">
        <v>5611</v>
      </c>
      <c r="H80" t="s">
        <v>2496</v>
      </c>
      <c r="I80" t="s">
        <v>6774</v>
      </c>
      <c r="K80" t="s">
        <v>5611</v>
      </c>
      <c r="L80" t="s">
        <v>6494</v>
      </c>
      <c r="M80" t="s">
        <v>6777</v>
      </c>
      <c r="O80" t="s">
        <v>5611</v>
      </c>
      <c r="P80" t="s">
        <v>7665</v>
      </c>
      <c r="Q80" t="s">
        <v>6777</v>
      </c>
      <c r="S80" t="s">
        <v>5611</v>
      </c>
      <c r="T80" t="s">
        <v>7257</v>
      </c>
      <c r="U80" t="s">
        <v>6779</v>
      </c>
      <c r="W80" t="s">
        <v>5611</v>
      </c>
      <c r="X80" t="s">
        <v>6861</v>
      </c>
      <c r="Y80" t="s">
        <v>6779</v>
      </c>
      <c r="AA80" t="s">
        <v>5611</v>
      </c>
      <c r="AB80" t="s">
        <v>5482</v>
      </c>
      <c r="AC80" t="s">
        <v>6774</v>
      </c>
      <c r="AE80" t="s">
        <v>5611</v>
      </c>
      <c r="AF80" t="s">
        <v>8819</v>
      </c>
      <c r="AG80" t="s">
        <v>6774</v>
      </c>
      <c r="AI80" t="s">
        <v>5611</v>
      </c>
      <c r="AJ80" t="s">
        <v>6839</v>
      </c>
      <c r="AK80" t="s">
        <v>6774</v>
      </c>
      <c r="AM80" t="s">
        <v>5611</v>
      </c>
      <c r="AN80" t="s">
        <v>6045</v>
      </c>
      <c r="AO80" t="s">
        <v>6781</v>
      </c>
      <c r="AQ80" t="s">
        <v>5611</v>
      </c>
      <c r="AU80" t="s">
        <v>5805</v>
      </c>
      <c r="AV80" t="s">
        <v>5549</v>
      </c>
      <c r="AW80" t="s">
        <v>6780</v>
      </c>
      <c r="AY80" t="s">
        <v>5611</v>
      </c>
      <c r="AZ80" t="s">
        <v>10331</v>
      </c>
      <c r="BA80" t="s">
        <v>6780</v>
      </c>
      <c r="BC80" t="s">
        <v>5724</v>
      </c>
      <c r="BG80" t="s">
        <v>5805</v>
      </c>
      <c r="BH80" t="s">
        <v>6030</v>
      </c>
      <c r="BI80" t="s">
        <v>6781</v>
      </c>
      <c r="BK80" t="s">
        <v>5611</v>
      </c>
      <c r="BL80" t="s">
        <v>10332</v>
      </c>
      <c r="BM80" t="s">
        <v>6781</v>
      </c>
      <c r="BO80" t="s">
        <v>5611</v>
      </c>
      <c r="BP80" t="s">
        <v>6952</v>
      </c>
      <c r="BQ80" t="s">
        <v>6781</v>
      </c>
      <c r="BS80" t="s">
        <v>5611</v>
      </c>
      <c r="BT80" t="s">
        <v>6464</v>
      </c>
      <c r="BU80" t="s">
        <v>6781</v>
      </c>
      <c r="BW80" t="s">
        <v>5611</v>
      </c>
      <c r="CA80" t="s">
        <v>5805</v>
      </c>
    </row>
    <row r="81" hidden="1" spans="1:79">
      <c r="A81" t="s">
        <v>342</v>
      </c>
      <c r="B81" t="s">
        <v>1094</v>
      </c>
      <c r="C81" t="s">
        <v>4753</v>
      </c>
      <c r="D81" t="s">
        <v>2215</v>
      </c>
      <c r="E81" t="s">
        <v>6774</v>
      </c>
      <c r="G81" t="s">
        <v>5611</v>
      </c>
      <c r="H81" t="s">
        <v>2870</v>
      </c>
      <c r="I81" t="s">
        <v>6774</v>
      </c>
      <c r="K81" t="s">
        <v>5611</v>
      </c>
      <c r="L81" t="s">
        <v>5102</v>
      </c>
      <c r="M81" t="s">
        <v>6777</v>
      </c>
      <c r="O81" t="s">
        <v>5611</v>
      </c>
      <c r="P81" t="s">
        <v>3412</v>
      </c>
      <c r="Q81" t="s">
        <v>6777</v>
      </c>
      <c r="S81" t="s">
        <v>5611</v>
      </c>
      <c r="T81" t="s">
        <v>7370</v>
      </c>
      <c r="U81" t="s">
        <v>6779</v>
      </c>
      <c r="W81" t="s">
        <v>5611</v>
      </c>
      <c r="X81" t="s">
        <v>7037</v>
      </c>
      <c r="Y81" t="s">
        <v>6779</v>
      </c>
      <c r="AA81" t="s">
        <v>5611</v>
      </c>
      <c r="AB81" t="s">
        <v>4840</v>
      </c>
      <c r="AC81" t="s">
        <v>6774</v>
      </c>
      <c r="AE81" t="s">
        <v>5611</v>
      </c>
      <c r="AF81" t="s">
        <v>7371</v>
      </c>
      <c r="AG81" t="s">
        <v>6774</v>
      </c>
      <c r="AI81" t="s">
        <v>5724</v>
      </c>
      <c r="AJ81" t="s">
        <v>6839</v>
      </c>
      <c r="AK81" t="s">
        <v>6774</v>
      </c>
      <c r="AM81" t="s">
        <v>5611</v>
      </c>
      <c r="AN81" t="s">
        <v>8939</v>
      </c>
      <c r="AO81" t="s">
        <v>6781</v>
      </c>
      <c r="AQ81" t="s">
        <v>5611</v>
      </c>
      <c r="AU81" t="s">
        <v>5805</v>
      </c>
      <c r="AV81" t="s">
        <v>4810</v>
      </c>
      <c r="AW81" t="s">
        <v>6780</v>
      </c>
      <c r="AY81" t="s">
        <v>5724</v>
      </c>
      <c r="AZ81" t="s">
        <v>5855</v>
      </c>
      <c r="BA81" t="s">
        <v>6780</v>
      </c>
      <c r="BC81" t="s">
        <v>5611</v>
      </c>
      <c r="BG81" t="s">
        <v>5805</v>
      </c>
      <c r="BH81" t="s">
        <v>6436</v>
      </c>
      <c r="BI81" t="s">
        <v>6781</v>
      </c>
      <c r="BK81" t="s">
        <v>5611</v>
      </c>
      <c r="BL81" t="s">
        <v>10333</v>
      </c>
      <c r="BM81" t="s">
        <v>6781</v>
      </c>
      <c r="BO81" t="s">
        <v>5611</v>
      </c>
      <c r="BP81" t="s">
        <v>9318</v>
      </c>
      <c r="BQ81" t="s">
        <v>6781</v>
      </c>
      <c r="BS81" t="s">
        <v>5611</v>
      </c>
      <c r="BT81" t="s">
        <v>7462</v>
      </c>
      <c r="BU81" t="s">
        <v>6781</v>
      </c>
      <c r="BW81" t="s">
        <v>5611</v>
      </c>
      <c r="CA81" t="s">
        <v>5805</v>
      </c>
    </row>
    <row r="82" hidden="1" spans="1:79">
      <c r="A82" t="s">
        <v>352</v>
      </c>
      <c r="B82" t="s">
        <v>1094</v>
      </c>
      <c r="C82" t="s">
        <v>3198</v>
      </c>
      <c r="D82" t="s">
        <v>7815</v>
      </c>
      <c r="E82" t="s">
        <v>6774</v>
      </c>
      <c r="G82" t="s">
        <v>5724</v>
      </c>
      <c r="H82" t="s">
        <v>10334</v>
      </c>
      <c r="I82" t="s">
        <v>6774</v>
      </c>
      <c r="K82" t="s">
        <v>5724</v>
      </c>
      <c r="L82" t="s">
        <v>9518</v>
      </c>
      <c r="M82" t="s">
        <v>6777</v>
      </c>
      <c r="O82" t="s">
        <v>5611</v>
      </c>
      <c r="P82" t="s">
        <v>6309</v>
      </c>
      <c r="Q82" t="s">
        <v>6777</v>
      </c>
      <c r="S82" t="s">
        <v>5611</v>
      </c>
      <c r="T82" t="s">
        <v>10335</v>
      </c>
      <c r="U82" t="s">
        <v>6779</v>
      </c>
      <c r="W82" t="s">
        <v>5611</v>
      </c>
      <c r="X82" t="s">
        <v>9506</v>
      </c>
      <c r="Y82" t="s">
        <v>6779</v>
      </c>
      <c r="AA82" t="s">
        <v>5724</v>
      </c>
      <c r="AE82" t="s">
        <v>5805</v>
      </c>
      <c r="AI82" t="s">
        <v>5805</v>
      </c>
      <c r="AM82" t="s">
        <v>5805</v>
      </c>
      <c r="AN82" t="s">
        <v>9321</v>
      </c>
      <c r="AO82" t="s">
        <v>6781</v>
      </c>
      <c r="AQ82" t="s">
        <v>5611</v>
      </c>
      <c r="AU82" t="s">
        <v>5805</v>
      </c>
      <c r="AV82" t="s">
        <v>10336</v>
      </c>
      <c r="AW82" t="s">
        <v>6780</v>
      </c>
      <c r="AY82" t="s">
        <v>5611</v>
      </c>
      <c r="AZ82" t="s">
        <v>10337</v>
      </c>
      <c r="BA82" t="s">
        <v>6780</v>
      </c>
      <c r="BC82" t="s">
        <v>5724</v>
      </c>
      <c r="BD82" t="s">
        <v>6998</v>
      </c>
      <c r="BE82" t="s">
        <v>6781</v>
      </c>
      <c r="BG82" t="s">
        <v>5611</v>
      </c>
      <c r="BH82" t="s">
        <v>6014</v>
      </c>
      <c r="BI82" t="s">
        <v>6781</v>
      </c>
      <c r="BK82" t="s">
        <v>5611</v>
      </c>
      <c r="BL82" t="s">
        <v>7544</v>
      </c>
      <c r="BM82" t="s">
        <v>6781</v>
      </c>
      <c r="BO82" t="s">
        <v>5611</v>
      </c>
      <c r="BP82" t="s">
        <v>7293</v>
      </c>
      <c r="BQ82" t="s">
        <v>6781</v>
      </c>
      <c r="BS82" t="s">
        <v>5611</v>
      </c>
      <c r="BT82" t="s">
        <v>7619</v>
      </c>
      <c r="BU82" t="s">
        <v>6781</v>
      </c>
      <c r="BW82" t="s">
        <v>5611</v>
      </c>
      <c r="CA82" t="s">
        <v>5805</v>
      </c>
    </row>
    <row r="83" hidden="1" spans="1:79">
      <c r="A83" t="s">
        <v>353</v>
      </c>
      <c r="B83" t="s">
        <v>1094</v>
      </c>
      <c r="C83" t="s">
        <v>2422</v>
      </c>
      <c r="D83" t="s">
        <v>7728</v>
      </c>
      <c r="E83" t="s">
        <v>6774</v>
      </c>
      <c r="G83" t="s">
        <v>5611</v>
      </c>
      <c r="H83" t="s">
        <v>7728</v>
      </c>
      <c r="I83" t="s">
        <v>6774</v>
      </c>
      <c r="K83" t="s">
        <v>5611</v>
      </c>
      <c r="L83" t="s">
        <v>10338</v>
      </c>
      <c r="M83" t="s">
        <v>6777</v>
      </c>
      <c r="O83" t="s">
        <v>5611</v>
      </c>
      <c r="P83" t="s">
        <v>7061</v>
      </c>
      <c r="Q83" t="s">
        <v>6777</v>
      </c>
      <c r="S83" t="s">
        <v>5611</v>
      </c>
      <c r="T83" t="s">
        <v>10339</v>
      </c>
      <c r="U83" t="s">
        <v>6779</v>
      </c>
      <c r="W83" t="s">
        <v>5611</v>
      </c>
      <c r="X83" t="s">
        <v>7131</v>
      </c>
      <c r="Y83" t="s">
        <v>6779</v>
      </c>
      <c r="AA83" t="s">
        <v>5611</v>
      </c>
      <c r="AE83" t="s">
        <v>5805</v>
      </c>
      <c r="AI83" t="s">
        <v>5805</v>
      </c>
      <c r="AM83" t="s">
        <v>5805</v>
      </c>
      <c r="AN83" t="s">
        <v>5986</v>
      </c>
      <c r="AO83" t="s">
        <v>6781</v>
      </c>
      <c r="AQ83" t="s">
        <v>5611</v>
      </c>
      <c r="AU83" t="s">
        <v>5805</v>
      </c>
      <c r="AV83" t="s">
        <v>7248</v>
      </c>
      <c r="AW83" t="s">
        <v>6780</v>
      </c>
      <c r="AY83" t="s">
        <v>5611</v>
      </c>
      <c r="AZ83" t="s">
        <v>6863</v>
      </c>
      <c r="BA83" t="s">
        <v>6780</v>
      </c>
      <c r="BC83" t="s">
        <v>5611</v>
      </c>
      <c r="BG83" t="s">
        <v>5805</v>
      </c>
      <c r="BH83" t="s">
        <v>6436</v>
      </c>
      <c r="BI83" t="s">
        <v>6781</v>
      </c>
      <c r="BK83" t="s">
        <v>5611</v>
      </c>
      <c r="BL83" t="s">
        <v>10340</v>
      </c>
      <c r="BM83" t="s">
        <v>6781</v>
      </c>
      <c r="BO83" t="s">
        <v>5611</v>
      </c>
      <c r="BP83" t="s">
        <v>7459</v>
      </c>
      <c r="BQ83" t="s">
        <v>6781</v>
      </c>
      <c r="BS83" t="s">
        <v>5611</v>
      </c>
      <c r="BT83" t="s">
        <v>7255</v>
      </c>
      <c r="BU83" t="s">
        <v>6781</v>
      </c>
      <c r="BW83" t="s">
        <v>5724</v>
      </c>
      <c r="CA83" t="s">
        <v>5805</v>
      </c>
    </row>
    <row r="84" hidden="1" spans="1:79">
      <c r="A84" t="s">
        <v>356</v>
      </c>
      <c r="B84" t="s">
        <v>1094</v>
      </c>
      <c r="C84" t="s">
        <v>3356</v>
      </c>
      <c r="D84" t="s">
        <v>7741</v>
      </c>
      <c r="E84" t="s">
        <v>6774</v>
      </c>
      <c r="G84" t="s">
        <v>5611</v>
      </c>
      <c r="H84" t="s">
        <v>10341</v>
      </c>
      <c r="I84" t="s">
        <v>6774</v>
      </c>
      <c r="K84" t="s">
        <v>5611</v>
      </c>
      <c r="L84" t="s">
        <v>10342</v>
      </c>
      <c r="M84" t="s">
        <v>6777</v>
      </c>
      <c r="O84" t="s">
        <v>5611</v>
      </c>
      <c r="P84" t="s">
        <v>5972</v>
      </c>
      <c r="Q84" t="s">
        <v>6777</v>
      </c>
      <c r="S84" t="s">
        <v>5611</v>
      </c>
      <c r="T84" t="s">
        <v>6675</v>
      </c>
      <c r="U84" t="s">
        <v>6779</v>
      </c>
      <c r="W84" t="s">
        <v>5611</v>
      </c>
      <c r="X84" t="s">
        <v>7301</v>
      </c>
      <c r="Y84" t="s">
        <v>6779</v>
      </c>
      <c r="AA84" t="s">
        <v>5611</v>
      </c>
      <c r="AE84" t="s">
        <v>5805</v>
      </c>
      <c r="AF84" t="s">
        <v>10343</v>
      </c>
      <c r="AG84" t="s">
        <v>6774</v>
      </c>
      <c r="AI84" t="s">
        <v>5611</v>
      </c>
      <c r="AM84" t="s">
        <v>5805</v>
      </c>
      <c r="AN84" t="s">
        <v>6187</v>
      </c>
      <c r="AO84" t="s">
        <v>6781</v>
      </c>
      <c r="AQ84" t="s">
        <v>5611</v>
      </c>
      <c r="AU84" t="s">
        <v>5805</v>
      </c>
      <c r="AV84" t="s">
        <v>7199</v>
      </c>
      <c r="AW84" t="s">
        <v>6780</v>
      </c>
      <c r="AY84" t="s">
        <v>5611</v>
      </c>
      <c r="AZ84" t="s">
        <v>10344</v>
      </c>
      <c r="BA84" t="s">
        <v>6780</v>
      </c>
      <c r="BC84" t="s">
        <v>5611</v>
      </c>
      <c r="BD84" t="s">
        <v>7093</v>
      </c>
      <c r="BE84" t="s">
        <v>6781</v>
      </c>
      <c r="BG84" t="s">
        <v>5611</v>
      </c>
      <c r="BH84" t="s">
        <v>5823</v>
      </c>
      <c r="BI84" t="s">
        <v>6781</v>
      </c>
      <c r="BK84" t="s">
        <v>5611</v>
      </c>
      <c r="BL84" t="s">
        <v>7235</v>
      </c>
      <c r="BM84" t="s">
        <v>6781</v>
      </c>
      <c r="BO84" t="s">
        <v>5611</v>
      </c>
      <c r="BP84" t="s">
        <v>7689</v>
      </c>
      <c r="BQ84" t="s">
        <v>6781</v>
      </c>
      <c r="BS84" t="s">
        <v>5611</v>
      </c>
      <c r="BT84" t="s">
        <v>6838</v>
      </c>
      <c r="BU84" t="s">
        <v>6781</v>
      </c>
      <c r="BW84" t="s">
        <v>5611</v>
      </c>
      <c r="CA84" t="s">
        <v>5805</v>
      </c>
    </row>
    <row r="85" hidden="1" spans="1:79">
      <c r="A85" t="s">
        <v>357</v>
      </c>
      <c r="B85" t="s">
        <v>1094</v>
      </c>
      <c r="C85" t="s">
        <v>2145</v>
      </c>
      <c r="D85" t="s">
        <v>7917</v>
      </c>
      <c r="E85" t="s">
        <v>6774</v>
      </c>
      <c r="G85" t="s">
        <v>5611</v>
      </c>
      <c r="H85" t="s">
        <v>10345</v>
      </c>
      <c r="I85" t="s">
        <v>6774</v>
      </c>
      <c r="K85" t="s">
        <v>5611</v>
      </c>
      <c r="L85" t="s">
        <v>10346</v>
      </c>
      <c r="M85" t="s">
        <v>6777</v>
      </c>
      <c r="O85" t="s">
        <v>5611</v>
      </c>
      <c r="P85" t="s">
        <v>6364</v>
      </c>
      <c r="Q85" t="s">
        <v>6777</v>
      </c>
      <c r="S85" t="s">
        <v>5611</v>
      </c>
      <c r="T85" t="s">
        <v>10347</v>
      </c>
      <c r="U85" t="s">
        <v>6779</v>
      </c>
      <c r="W85" t="s">
        <v>5611</v>
      </c>
      <c r="X85" t="s">
        <v>10315</v>
      </c>
      <c r="Y85" t="s">
        <v>6779</v>
      </c>
      <c r="AA85" t="s">
        <v>5611</v>
      </c>
      <c r="AE85" t="s">
        <v>5805</v>
      </c>
      <c r="AI85" t="s">
        <v>5805</v>
      </c>
      <c r="AM85" t="s">
        <v>5805</v>
      </c>
      <c r="AN85" t="s">
        <v>6076</v>
      </c>
      <c r="AO85" t="s">
        <v>6781</v>
      </c>
      <c r="AQ85" t="s">
        <v>5611</v>
      </c>
      <c r="AU85" t="s">
        <v>5805</v>
      </c>
      <c r="AV85" t="s">
        <v>9265</v>
      </c>
      <c r="AW85" t="s">
        <v>6780</v>
      </c>
      <c r="AY85" t="s">
        <v>5611</v>
      </c>
      <c r="AZ85" t="s">
        <v>10348</v>
      </c>
      <c r="BA85" t="s">
        <v>6780</v>
      </c>
      <c r="BC85" t="s">
        <v>5611</v>
      </c>
      <c r="BD85" t="s">
        <v>6260</v>
      </c>
      <c r="BE85" t="s">
        <v>6781</v>
      </c>
      <c r="BG85" t="s">
        <v>5724</v>
      </c>
      <c r="BH85" t="s">
        <v>6009</v>
      </c>
      <c r="BI85" t="s">
        <v>6781</v>
      </c>
      <c r="BK85" t="s">
        <v>5611</v>
      </c>
      <c r="BL85" t="s">
        <v>9167</v>
      </c>
      <c r="BM85" t="s">
        <v>6781</v>
      </c>
      <c r="BO85" t="s">
        <v>5611</v>
      </c>
      <c r="BP85" t="s">
        <v>10349</v>
      </c>
      <c r="BQ85" t="s">
        <v>6781</v>
      </c>
      <c r="BS85" t="s">
        <v>5611</v>
      </c>
      <c r="BT85" t="s">
        <v>6172</v>
      </c>
      <c r="BU85" t="s">
        <v>6781</v>
      </c>
      <c r="BW85" t="s">
        <v>5611</v>
      </c>
      <c r="CA85" t="s">
        <v>5805</v>
      </c>
    </row>
    <row r="86" hidden="1" spans="1:79">
      <c r="A86" t="s">
        <v>358</v>
      </c>
      <c r="B86" t="s">
        <v>1094</v>
      </c>
      <c r="C86" t="s">
        <v>3356</v>
      </c>
      <c r="D86" t="s">
        <v>10350</v>
      </c>
      <c r="E86" t="s">
        <v>6774</v>
      </c>
      <c r="G86" t="s">
        <v>5611</v>
      </c>
      <c r="H86" t="s">
        <v>10351</v>
      </c>
      <c r="I86" t="s">
        <v>6774</v>
      </c>
      <c r="K86" t="s">
        <v>5611</v>
      </c>
      <c r="L86" t="s">
        <v>10352</v>
      </c>
      <c r="M86" t="s">
        <v>6777</v>
      </c>
      <c r="O86" t="s">
        <v>5611</v>
      </c>
      <c r="P86" t="s">
        <v>6060</v>
      </c>
      <c r="Q86" t="s">
        <v>6777</v>
      </c>
      <c r="S86" t="s">
        <v>5611</v>
      </c>
      <c r="T86" t="s">
        <v>10353</v>
      </c>
      <c r="U86" t="s">
        <v>6779</v>
      </c>
      <c r="W86" t="s">
        <v>5611</v>
      </c>
      <c r="X86" t="s">
        <v>9353</v>
      </c>
      <c r="Y86" t="s">
        <v>6779</v>
      </c>
      <c r="AA86" t="s">
        <v>5611</v>
      </c>
      <c r="AE86" t="s">
        <v>5805</v>
      </c>
      <c r="AF86" t="s">
        <v>10354</v>
      </c>
      <c r="AG86" t="s">
        <v>6774</v>
      </c>
      <c r="AI86" t="s">
        <v>5611</v>
      </c>
      <c r="AM86" t="s">
        <v>5805</v>
      </c>
      <c r="AN86" t="s">
        <v>6592</v>
      </c>
      <c r="AO86" t="s">
        <v>6781</v>
      </c>
      <c r="AQ86" t="s">
        <v>5611</v>
      </c>
      <c r="AU86" t="s">
        <v>5805</v>
      </c>
      <c r="AV86" t="s">
        <v>7404</v>
      </c>
      <c r="AW86" t="s">
        <v>6780</v>
      </c>
      <c r="AY86" t="s">
        <v>5611</v>
      </c>
      <c r="AZ86" t="s">
        <v>10355</v>
      </c>
      <c r="BA86" t="s">
        <v>6780</v>
      </c>
      <c r="BC86" t="s">
        <v>5611</v>
      </c>
      <c r="BD86" t="s">
        <v>7083</v>
      </c>
      <c r="BE86" t="s">
        <v>6781</v>
      </c>
      <c r="BG86" t="s">
        <v>5611</v>
      </c>
      <c r="BH86" t="s">
        <v>6010</v>
      </c>
      <c r="BI86" t="s">
        <v>6781</v>
      </c>
      <c r="BK86" t="s">
        <v>5611</v>
      </c>
      <c r="BL86" t="s">
        <v>7634</v>
      </c>
      <c r="BM86" t="s">
        <v>6781</v>
      </c>
      <c r="BO86" t="s">
        <v>5611</v>
      </c>
      <c r="BP86" t="s">
        <v>6793</v>
      </c>
      <c r="BQ86" t="s">
        <v>6781</v>
      </c>
      <c r="BS86" t="s">
        <v>5611</v>
      </c>
      <c r="BT86" t="s">
        <v>6349</v>
      </c>
      <c r="BU86" t="s">
        <v>6781</v>
      </c>
      <c r="BW86" t="s">
        <v>5611</v>
      </c>
      <c r="CA86" t="s">
        <v>5805</v>
      </c>
    </row>
    <row r="87" hidden="1" spans="1:79">
      <c r="A87" t="s">
        <v>358</v>
      </c>
      <c r="B87" t="s">
        <v>1094</v>
      </c>
      <c r="C87" t="s">
        <v>2851</v>
      </c>
      <c r="D87" t="s">
        <v>10356</v>
      </c>
      <c r="E87" t="s">
        <v>6774</v>
      </c>
      <c r="G87" t="s">
        <v>5611</v>
      </c>
      <c r="H87" t="s">
        <v>9519</v>
      </c>
      <c r="I87" t="s">
        <v>6774</v>
      </c>
      <c r="K87" t="s">
        <v>5611</v>
      </c>
      <c r="L87" t="s">
        <v>10357</v>
      </c>
      <c r="M87" t="s">
        <v>6777</v>
      </c>
      <c r="O87" t="s">
        <v>5611</v>
      </c>
      <c r="P87" t="s">
        <v>7121</v>
      </c>
      <c r="Q87" t="s">
        <v>6777</v>
      </c>
      <c r="S87" t="s">
        <v>5611</v>
      </c>
      <c r="T87" t="s">
        <v>7854</v>
      </c>
      <c r="U87" t="s">
        <v>6779</v>
      </c>
      <c r="W87" t="s">
        <v>5611</v>
      </c>
      <c r="X87" t="s">
        <v>9236</v>
      </c>
      <c r="Y87" t="s">
        <v>6779</v>
      </c>
      <c r="AA87" t="s">
        <v>5611</v>
      </c>
      <c r="AE87" t="s">
        <v>5805</v>
      </c>
      <c r="AI87" t="s">
        <v>5805</v>
      </c>
      <c r="AM87" t="s">
        <v>5805</v>
      </c>
      <c r="AN87" t="s">
        <v>6130</v>
      </c>
      <c r="AO87" t="s">
        <v>6781</v>
      </c>
      <c r="AQ87" t="s">
        <v>5611</v>
      </c>
      <c r="AU87" t="s">
        <v>5805</v>
      </c>
      <c r="AV87" t="s">
        <v>6803</v>
      </c>
      <c r="AW87" t="s">
        <v>6780</v>
      </c>
      <c r="AY87" t="s">
        <v>5611</v>
      </c>
      <c r="AZ87" t="s">
        <v>10261</v>
      </c>
      <c r="BA87" t="s">
        <v>6780</v>
      </c>
      <c r="BC87" t="s">
        <v>5611</v>
      </c>
      <c r="BG87" t="s">
        <v>5805</v>
      </c>
      <c r="BH87" t="s">
        <v>5893</v>
      </c>
      <c r="BI87" t="s">
        <v>6781</v>
      </c>
      <c r="BK87" t="s">
        <v>5611</v>
      </c>
      <c r="BL87" t="s">
        <v>7115</v>
      </c>
      <c r="BM87" t="s">
        <v>6781</v>
      </c>
      <c r="BO87" t="s">
        <v>5611</v>
      </c>
      <c r="BP87" t="s">
        <v>7331</v>
      </c>
      <c r="BQ87" t="s">
        <v>6781</v>
      </c>
      <c r="BS87" t="s">
        <v>5611</v>
      </c>
      <c r="BT87" t="s">
        <v>6094</v>
      </c>
      <c r="BU87" t="s">
        <v>6781</v>
      </c>
      <c r="BW87" t="s">
        <v>5611</v>
      </c>
      <c r="CA87" t="s">
        <v>5805</v>
      </c>
    </row>
    <row r="88" hidden="1" spans="1:79">
      <c r="A88" t="s">
        <v>361</v>
      </c>
      <c r="B88" t="s">
        <v>1094</v>
      </c>
      <c r="C88" t="s">
        <v>2609</v>
      </c>
      <c r="D88" t="s">
        <v>10358</v>
      </c>
      <c r="E88" t="s">
        <v>6774</v>
      </c>
      <c r="G88" t="s">
        <v>5611</v>
      </c>
      <c r="H88" t="s">
        <v>10359</v>
      </c>
      <c r="I88" t="s">
        <v>6774</v>
      </c>
      <c r="K88" t="s">
        <v>5611</v>
      </c>
      <c r="L88" t="s">
        <v>9482</v>
      </c>
      <c r="M88" t="s">
        <v>6777</v>
      </c>
      <c r="O88" t="s">
        <v>5611</v>
      </c>
      <c r="P88" t="s">
        <v>7309</v>
      </c>
      <c r="Q88" t="s">
        <v>6777</v>
      </c>
      <c r="S88" t="s">
        <v>5611</v>
      </c>
      <c r="T88" t="s">
        <v>10360</v>
      </c>
      <c r="U88" t="s">
        <v>6779</v>
      </c>
      <c r="W88" t="s">
        <v>5611</v>
      </c>
      <c r="X88" t="s">
        <v>9021</v>
      </c>
      <c r="Y88" t="s">
        <v>6779</v>
      </c>
      <c r="AA88" t="s">
        <v>5611</v>
      </c>
      <c r="AE88" t="s">
        <v>5805</v>
      </c>
      <c r="AF88" t="s">
        <v>10361</v>
      </c>
      <c r="AG88" t="s">
        <v>6774</v>
      </c>
      <c r="AI88" t="s">
        <v>5611</v>
      </c>
      <c r="AM88" t="s">
        <v>5805</v>
      </c>
      <c r="AN88" t="s">
        <v>6749</v>
      </c>
      <c r="AO88" t="s">
        <v>6781</v>
      </c>
      <c r="AQ88" t="s">
        <v>5611</v>
      </c>
      <c r="AU88" t="s">
        <v>5805</v>
      </c>
      <c r="AV88" t="s">
        <v>6785</v>
      </c>
      <c r="AW88" t="s">
        <v>6780</v>
      </c>
      <c r="AY88" t="s">
        <v>5611</v>
      </c>
      <c r="AZ88" t="s">
        <v>10362</v>
      </c>
      <c r="BA88" t="s">
        <v>6780</v>
      </c>
      <c r="BC88" t="s">
        <v>5611</v>
      </c>
      <c r="BD88" t="s">
        <v>6079</v>
      </c>
      <c r="BE88" t="s">
        <v>6781</v>
      </c>
      <c r="BG88" t="s">
        <v>5611</v>
      </c>
      <c r="BH88" t="s">
        <v>6852</v>
      </c>
      <c r="BI88" t="s">
        <v>6781</v>
      </c>
      <c r="BK88" t="s">
        <v>5611</v>
      </c>
      <c r="BL88" t="s">
        <v>7034</v>
      </c>
      <c r="BM88" t="s">
        <v>6781</v>
      </c>
      <c r="BO88" t="s">
        <v>5611</v>
      </c>
      <c r="BP88" t="s">
        <v>7022</v>
      </c>
      <c r="BQ88" t="s">
        <v>6781</v>
      </c>
      <c r="BS88" t="s">
        <v>5611</v>
      </c>
      <c r="BT88" t="s">
        <v>6326</v>
      </c>
      <c r="BU88" t="s">
        <v>6781</v>
      </c>
      <c r="BW88" t="s">
        <v>5611</v>
      </c>
      <c r="CA88" t="s">
        <v>5805</v>
      </c>
    </row>
    <row r="89" hidden="1" spans="1:79">
      <c r="A89" t="s">
        <v>362</v>
      </c>
      <c r="B89" t="s">
        <v>1094</v>
      </c>
      <c r="C89" t="s">
        <v>1946</v>
      </c>
      <c r="D89" t="s">
        <v>10363</v>
      </c>
      <c r="E89" t="s">
        <v>6774</v>
      </c>
      <c r="G89" t="s">
        <v>5724</v>
      </c>
      <c r="H89" t="s">
        <v>10364</v>
      </c>
      <c r="I89" t="s">
        <v>6774</v>
      </c>
      <c r="K89" t="s">
        <v>5724</v>
      </c>
      <c r="L89" t="s">
        <v>7899</v>
      </c>
      <c r="M89" t="s">
        <v>6777</v>
      </c>
      <c r="O89" t="s">
        <v>5611</v>
      </c>
      <c r="P89" t="s">
        <v>6480</v>
      </c>
      <c r="Q89" t="s">
        <v>6777</v>
      </c>
      <c r="S89" t="s">
        <v>5611</v>
      </c>
      <c r="T89" t="s">
        <v>10365</v>
      </c>
      <c r="U89" t="s">
        <v>6779</v>
      </c>
      <c r="W89" t="s">
        <v>5724</v>
      </c>
      <c r="X89" t="s">
        <v>7133</v>
      </c>
      <c r="Y89" t="s">
        <v>6779</v>
      </c>
      <c r="AA89" t="s">
        <v>5611</v>
      </c>
      <c r="AE89" t="s">
        <v>5805</v>
      </c>
      <c r="AI89" t="s">
        <v>5805</v>
      </c>
      <c r="AM89" t="s">
        <v>5805</v>
      </c>
      <c r="AN89" t="s">
        <v>7093</v>
      </c>
      <c r="AO89" t="s">
        <v>6781</v>
      </c>
      <c r="AQ89" t="s">
        <v>5611</v>
      </c>
      <c r="AU89" t="s">
        <v>5805</v>
      </c>
      <c r="AV89" t="s">
        <v>5582</v>
      </c>
      <c r="AW89" t="s">
        <v>6780</v>
      </c>
      <c r="AY89" t="s">
        <v>5611</v>
      </c>
      <c r="AZ89" t="s">
        <v>10366</v>
      </c>
      <c r="BA89" t="s">
        <v>6780</v>
      </c>
      <c r="BC89" t="s">
        <v>5724</v>
      </c>
      <c r="BD89" t="s">
        <v>5973</v>
      </c>
      <c r="BE89" t="s">
        <v>6781</v>
      </c>
      <c r="BG89" t="s">
        <v>5611</v>
      </c>
      <c r="BH89" t="s">
        <v>6030</v>
      </c>
      <c r="BI89" t="s">
        <v>6781</v>
      </c>
      <c r="BK89" t="s">
        <v>5611</v>
      </c>
      <c r="BL89" t="s">
        <v>7683</v>
      </c>
      <c r="BM89" t="s">
        <v>6781</v>
      </c>
      <c r="BO89" t="s">
        <v>5724</v>
      </c>
      <c r="BP89" t="s">
        <v>7642</v>
      </c>
      <c r="BQ89" t="s">
        <v>6781</v>
      </c>
      <c r="BS89" t="s">
        <v>5724</v>
      </c>
      <c r="BT89" t="s">
        <v>6172</v>
      </c>
      <c r="BU89" t="s">
        <v>6781</v>
      </c>
      <c r="BW89" t="s">
        <v>5611</v>
      </c>
      <c r="CA89" t="s">
        <v>5805</v>
      </c>
    </row>
    <row r="90" hidden="1" spans="1:79">
      <c r="A90" t="s">
        <v>363</v>
      </c>
      <c r="B90" t="s">
        <v>1094</v>
      </c>
      <c r="C90" t="s">
        <v>4763</v>
      </c>
      <c r="D90" t="s">
        <v>7739</v>
      </c>
      <c r="E90" t="s">
        <v>6774</v>
      </c>
      <c r="G90" t="s">
        <v>5611</v>
      </c>
      <c r="H90" t="s">
        <v>9464</v>
      </c>
      <c r="I90" t="s">
        <v>6774</v>
      </c>
      <c r="K90" t="s">
        <v>5611</v>
      </c>
      <c r="L90" t="s">
        <v>10367</v>
      </c>
      <c r="M90" t="s">
        <v>6777</v>
      </c>
      <c r="O90" t="s">
        <v>5611</v>
      </c>
      <c r="P90" t="s">
        <v>8829</v>
      </c>
      <c r="Q90" t="s">
        <v>6777</v>
      </c>
      <c r="S90" t="s">
        <v>5611</v>
      </c>
      <c r="T90" t="s">
        <v>6614</v>
      </c>
      <c r="U90" t="s">
        <v>6779</v>
      </c>
      <c r="W90" t="s">
        <v>5611</v>
      </c>
      <c r="X90" t="s">
        <v>7127</v>
      </c>
      <c r="Y90" t="s">
        <v>6779</v>
      </c>
      <c r="AA90" t="s">
        <v>5611</v>
      </c>
      <c r="AE90" t="s">
        <v>5805</v>
      </c>
      <c r="AF90" t="s">
        <v>10368</v>
      </c>
      <c r="AG90" t="s">
        <v>6774</v>
      </c>
      <c r="AI90" t="s">
        <v>5724</v>
      </c>
      <c r="AM90" t="s">
        <v>5805</v>
      </c>
      <c r="AN90" t="s">
        <v>7437</v>
      </c>
      <c r="AO90" t="s">
        <v>6781</v>
      </c>
      <c r="AQ90" t="s">
        <v>5724</v>
      </c>
      <c r="AU90" t="s">
        <v>5805</v>
      </c>
      <c r="AV90" t="s">
        <v>9082</v>
      </c>
      <c r="AW90" t="s">
        <v>6780</v>
      </c>
      <c r="AY90" t="s">
        <v>5724</v>
      </c>
      <c r="AZ90" t="s">
        <v>10369</v>
      </c>
      <c r="BA90" t="s">
        <v>6780</v>
      </c>
      <c r="BC90" t="s">
        <v>5611</v>
      </c>
      <c r="BD90" t="s">
        <v>6035</v>
      </c>
      <c r="BE90" t="s">
        <v>6781</v>
      </c>
      <c r="BG90" t="s">
        <v>5611</v>
      </c>
      <c r="BH90" t="s">
        <v>6540</v>
      </c>
      <c r="BI90" t="s">
        <v>6781</v>
      </c>
      <c r="BK90" t="s">
        <v>5611</v>
      </c>
      <c r="BL90" t="s">
        <v>9324</v>
      </c>
      <c r="BM90" t="s">
        <v>6781</v>
      </c>
      <c r="BO90" t="s">
        <v>5611</v>
      </c>
      <c r="BP90" t="s">
        <v>6793</v>
      </c>
      <c r="BQ90" t="s">
        <v>6781</v>
      </c>
      <c r="BS90" t="s">
        <v>5611</v>
      </c>
      <c r="BT90" t="s">
        <v>6537</v>
      </c>
      <c r="BU90" t="s">
        <v>6781</v>
      </c>
      <c r="BW90" t="s">
        <v>5724</v>
      </c>
      <c r="CA90" t="s">
        <v>5805</v>
      </c>
    </row>
    <row r="91" hidden="1" spans="1:79">
      <c r="A91" t="s">
        <v>366</v>
      </c>
      <c r="B91" t="s">
        <v>1094</v>
      </c>
      <c r="C91" t="s">
        <v>4715</v>
      </c>
      <c r="D91" t="s">
        <v>10370</v>
      </c>
      <c r="E91" t="s">
        <v>6774</v>
      </c>
      <c r="G91" t="s">
        <v>5611</v>
      </c>
      <c r="H91" t="s">
        <v>9364</v>
      </c>
      <c r="I91" t="s">
        <v>6774</v>
      </c>
      <c r="K91" t="s">
        <v>5611</v>
      </c>
      <c r="L91" t="s">
        <v>8943</v>
      </c>
      <c r="M91" t="s">
        <v>6777</v>
      </c>
      <c r="O91" t="s">
        <v>5611</v>
      </c>
      <c r="P91" t="s">
        <v>6187</v>
      </c>
      <c r="Q91" t="s">
        <v>6777</v>
      </c>
      <c r="S91" t="s">
        <v>5611</v>
      </c>
      <c r="T91" t="s">
        <v>10371</v>
      </c>
      <c r="U91" t="s">
        <v>6779</v>
      </c>
      <c r="W91" t="s">
        <v>5611</v>
      </c>
      <c r="X91" t="s">
        <v>7561</v>
      </c>
      <c r="Y91" t="s">
        <v>6779</v>
      </c>
      <c r="AA91" t="s">
        <v>5611</v>
      </c>
      <c r="AE91" t="s">
        <v>5805</v>
      </c>
      <c r="AI91" t="s">
        <v>5805</v>
      </c>
      <c r="AM91" t="s">
        <v>5805</v>
      </c>
      <c r="AN91" t="s">
        <v>6036</v>
      </c>
      <c r="AO91" t="s">
        <v>6781</v>
      </c>
      <c r="AQ91" t="s">
        <v>5611</v>
      </c>
      <c r="AU91" t="s">
        <v>5805</v>
      </c>
      <c r="AV91" t="s">
        <v>6775</v>
      </c>
      <c r="AW91" t="s">
        <v>6780</v>
      </c>
      <c r="AY91" t="s">
        <v>5724</v>
      </c>
      <c r="AZ91" t="s">
        <v>7674</v>
      </c>
      <c r="BA91" t="s">
        <v>6780</v>
      </c>
      <c r="BC91" t="s">
        <v>5611</v>
      </c>
      <c r="BD91" t="s">
        <v>6263</v>
      </c>
      <c r="BE91" t="s">
        <v>6781</v>
      </c>
      <c r="BG91" t="s">
        <v>5611</v>
      </c>
      <c r="BH91" t="s">
        <v>6460</v>
      </c>
      <c r="BI91" t="s">
        <v>6781</v>
      </c>
      <c r="BK91" t="s">
        <v>5611</v>
      </c>
      <c r="BL91" t="s">
        <v>7269</v>
      </c>
      <c r="BM91" t="s">
        <v>6781</v>
      </c>
      <c r="BO91" t="s">
        <v>5611</v>
      </c>
      <c r="BP91" t="s">
        <v>7170</v>
      </c>
      <c r="BQ91" t="s">
        <v>6781</v>
      </c>
      <c r="BS91" t="s">
        <v>5611</v>
      </c>
      <c r="BT91" t="s">
        <v>6736</v>
      </c>
      <c r="BU91" t="s">
        <v>6781</v>
      </c>
      <c r="BW91" t="s">
        <v>5611</v>
      </c>
      <c r="CA91" t="s">
        <v>5805</v>
      </c>
    </row>
    <row r="92" hidden="1" spans="1:79">
      <c r="A92" t="s">
        <v>367</v>
      </c>
      <c r="B92" t="s">
        <v>1094</v>
      </c>
      <c r="C92" t="s">
        <v>3482</v>
      </c>
      <c r="D92" t="s">
        <v>10372</v>
      </c>
      <c r="E92" t="s">
        <v>6774</v>
      </c>
      <c r="G92" t="s">
        <v>5611</v>
      </c>
      <c r="H92" t="s">
        <v>10373</v>
      </c>
      <c r="I92" t="s">
        <v>6774</v>
      </c>
      <c r="K92" t="s">
        <v>5724</v>
      </c>
      <c r="L92" t="s">
        <v>10374</v>
      </c>
      <c r="M92" t="s">
        <v>6777</v>
      </c>
      <c r="O92" t="s">
        <v>5724</v>
      </c>
      <c r="P92" t="s">
        <v>6287</v>
      </c>
      <c r="Q92" t="s">
        <v>6777</v>
      </c>
      <c r="S92" t="s">
        <v>5724</v>
      </c>
      <c r="T92" t="s">
        <v>10375</v>
      </c>
      <c r="U92" t="s">
        <v>6779</v>
      </c>
      <c r="W92" t="s">
        <v>5724</v>
      </c>
      <c r="X92" t="s">
        <v>5508</v>
      </c>
      <c r="Y92" t="s">
        <v>6779</v>
      </c>
      <c r="AA92" t="s">
        <v>5611</v>
      </c>
      <c r="AE92" t="s">
        <v>5805</v>
      </c>
      <c r="AF92" t="s">
        <v>10376</v>
      </c>
      <c r="AG92" t="s">
        <v>6774</v>
      </c>
      <c r="AI92" t="s">
        <v>5724</v>
      </c>
      <c r="AM92" t="s">
        <v>5805</v>
      </c>
      <c r="AN92" t="s">
        <v>6203</v>
      </c>
      <c r="AO92" t="s">
        <v>6781</v>
      </c>
      <c r="AQ92" t="s">
        <v>5611</v>
      </c>
      <c r="AU92" t="s">
        <v>5805</v>
      </c>
      <c r="AV92" t="s">
        <v>6868</v>
      </c>
      <c r="AW92" t="s">
        <v>6780</v>
      </c>
      <c r="AY92" t="s">
        <v>5724</v>
      </c>
      <c r="AZ92" t="s">
        <v>10377</v>
      </c>
      <c r="BA92" t="s">
        <v>6780</v>
      </c>
      <c r="BC92" t="s">
        <v>5724</v>
      </c>
      <c r="BD92" t="s">
        <v>7829</v>
      </c>
      <c r="BE92" t="s">
        <v>6781</v>
      </c>
      <c r="BG92" t="s">
        <v>5724</v>
      </c>
      <c r="BH92" t="s">
        <v>6509</v>
      </c>
      <c r="BI92" t="s">
        <v>6781</v>
      </c>
      <c r="BK92" t="s">
        <v>5611</v>
      </c>
      <c r="BL92" t="s">
        <v>7042</v>
      </c>
      <c r="BM92" t="s">
        <v>6781</v>
      </c>
      <c r="BO92" t="s">
        <v>5611</v>
      </c>
      <c r="BP92" t="s">
        <v>7262</v>
      </c>
      <c r="BQ92" t="s">
        <v>6781</v>
      </c>
      <c r="BS92" t="s">
        <v>5611</v>
      </c>
      <c r="BT92" t="s">
        <v>6060</v>
      </c>
      <c r="BU92" t="s">
        <v>6781</v>
      </c>
      <c r="BW92" t="s">
        <v>5611</v>
      </c>
      <c r="CA92" t="s">
        <v>5805</v>
      </c>
    </row>
    <row r="93" hidden="1" spans="1:79">
      <c r="A93" t="s">
        <v>369</v>
      </c>
      <c r="B93" t="s">
        <v>1094</v>
      </c>
      <c r="C93" t="s">
        <v>4704</v>
      </c>
      <c r="D93" t="s">
        <v>9372</v>
      </c>
      <c r="E93" t="s">
        <v>6774</v>
      </c>
      <c r="G93" t="s">
        <v>5611</v>
      </c>
      <c r="H93" t="s">
        <v>10378</v>
      </c>
      <c r="I93" t="s">
        <v>6774</v>
      </c>
      <c r="K93" t="s">
        <v>5611</v>
      </c>
      <c r="L93" t="s">
        <v>7692</v>
      </c>
      <c r="M93" t="s">
        <v>6777</v>
      </c>
      <c r="O93" t="s">
        <v>5611</v>
      </c>
      <c r="P93" t="s">
        <v>6712</v>
      </c>
      <c r="Q93" t="s">
        <v>6777</v>
      </c>
      <c r="S93" t="s">
        <v>5611</v>
      </c>
      <c r="T93" t="s">
        <v>10379</v>
      </c>
      <c r="U93" t="s">
        <v>6779</v>
      </c>
      <c r="W93" t="s">
        <v>5611</v>
      </c>
      <c r="X93" t="s">
        <v>6940</v>
      </c>
      <c r="Y93" t="s">
        <v>6779</v>
      </c>
      <c r="AA93" t="s">
        <v>5611</v>
      </c>
      <c r="AE93" t="s">
        <v>5805</v>
      </c>
      <c r="AI93" t="s">
        <v>5805</v>
      </c>
      <c r="AM93" t="s">
        <v>5805</v>
      </c>
      <c r="AQ93" t="s">
        <v>5805</v>
      </c>
      <c r="AU93" t="s">
        <v>5805</v>
      </c>
      <c r="AV93" t="s">
        <v>6775</v>
      </c>
      <c r="AW93" t="s">
        <v>6780</v>
      </c>
      <c r="AY93" t="s">
        <v>5611</v>
      </c>
      <c r="AZ93" t="s">
        <v>7238</v>
      </c>
      <c r="BA93" t="s">
        <v>6780</v>
      </c>
      <c r="BC93" t="s">
        <v>5611</v>
      </c>
      <c r="BD93" t="s">
        <v>7232</v>
      </c>
      <c r="BE93" t="s">
        <v>6781</v>
      </c>
      <c r="BG93" t="s">
        <v>5611</v>
      </c>
      <c r="BH93" t="s">
        <v>6080</v>
      </c>
      <c r="BI93" t="s">
        <v>6781</v>
      </c>
      <c r="BK93" t="s">
        <v>5611</v>
      </c>
      <c r="BL93" t="s">
        <v>7005</v>
      </c>
      <c r="BM93" t="s">
        <v>6781</v>
      </c>
      <c r="BO93" t="s">
        <v>5611</v>
      </c>
      <c r="BP93" t="s">
        <v>7340</v>
      </c>
      <c r="BQ93" t="s">
        <v>6781</v>
      </c>
      <c r="BS93" t="s">
        <v>5611</v>
      </c>
      <c r="BT93" t="s">
        <v>6281</v>
      </c>
      <c r="BU93" t="s">
        <v>6781</v>
      </c>
      <c r="BW93" t="s">
        <v>5611</v>
      </c>
      <c r="CA93" t="s">
        <v>5805</v>
      </c>
    </row>
    <row r="94" hidden="1" spans="1:79">
      <c r="A94" t="s">
        <v>371</v>
      </c>
      <c r="B94" t="s">
        <v>1094</v>
      </c>
      <c r="C94" t="s">
        <v>8479</v>
      </c>
      <c r="D94" t="s">
        <v>9967</v>
      </c>
      <c r="E94" t="s">
        <v>6774</v>
      </c>
      <c r="G94" t="s">
        <v>5611</v>
      </c>
      <c r="H94" t="s">
        <v>10380</v>
      </c>
      <c r="I94" t="s">
        <v>6774</v>
      </c>
      <c r="K94" t="s">
        <v>5611</v>
      </c>
      <c r="L94" t="s">
        <v>8868</v>
      </c>
      <c r="M94" t="s">
        <v>6777</v>
      </c>
      <c r="O94" t="s">
        <v>5611</v>
      </c>
      <c r="P94" t="s">
        <v>8808</v>
      </c>
      <c r="Q94" t="s">
        <v>6777</v>
      </c>
      <c r="S94" t="s">
        <v>5724</v>
      </c>
      <c r="T94" t="s">
        <v>9489</v>
      </c>
      <c r="U94" t="s">
        <v>6779</v>
      </c>
      <c r="W94" t="s">
        <v>5724</v>
      </c>
      <c r="X94" t="s">
        <v>7258</v>
      </c>
      <c r="Y94" t="s">
        <v>6779</v>
      </c>
      <c r="AA94" t="s">
        <v>5611</v>
      </c>
      <c r="AE94" t="s">
        <v>5805</v>
      </c>
      <c r="AI94" t="s">
        <v>5805</v>
      </c>
      <c r="AM94" t="s">
        <v>5805</v>
      </c>
      <c r="AN94" t="s">
        <v>6185</v>
      </c>
      <c r="AO94" t="s">
        <v>6781</v>
      </c>
      <c r="AQ94" t="s">
        <v>5724</v>
      </c>
      <c r="AU94" t="s">
        <v>5805</v>
      </c>
      <c r="AV94" t="s">
        <v>9236</v>
      </c>
      <c r="AW94" t="s">
        <v>6780</v>
      </c>
      <c r="AY94" t="s">
        <v>5724</v>
      </c>
      <c r="AZ94" t="s">
        <v>7896</v>
      </c>
      <c r="BA94" t="s">
        <v>6780</v>
      </c>
      <c r="BC94" t="s">
        <v>5611</v>
      </c>
      <c r="BD94" t="s">
        <v>7606</v>
      </c>
      <c r="BE94" t="s">
        <v>6781</v>
      </c>
      <c r="BG94" t="s">
        <v>5611</v>
      </c>
      <c r="BH94" t="s">
        <v>5922</v>
      </c>
      <c r="BI94" t="s">
        <v>6781</v>
      </c>
      <c r="BK94" t="s">
        <v>5611</v>
      </c>
      <c r="BL94" t="s">
        <v>7034</v>
      </c>
      <c r="BM94" t="s">
        <v>6781</v>
      </c>
      <c r="BO94" t="s">
        <v>5611</v>
      </c>
      <c r="BP94" t="s">
        <v>7336</v>
      </c>
      <c r="BQ94" t="s">
        <v>6781</v>
      </c>
      <c r="BS94" t="s">
        <v>5611</v>
      </c>
      <c r="BT94" t="s">
        <v>7023</v>
      </c>
      <c r="BU94" t="s">
        <v>6781</v>
      </c>
      <c r="BW94" t="s">
        <v>5611</v>
      </c>
      <c r="CA94" t="s">
        <v>5805</v>
      </c>
    </row>
    <row r="95" hidden="1" spans="1:79">
      <c r="A95" t="s">
        <v>379</v>
      </c>
      <c r="B95" t="s">
        <v>1094</v>
      </c>
      <c r="C95" t="s">
        <v>2381</v>
      </c>
      <c r="D95" t="s">
        <v>2253</v>
      </c>
      <c r="E95" t="s">
        <v>6774</v>
      </c>
      <c r="G95" t="s">
        <v>5611</v>
      </c>
      <c r="H95" t="s">
        <v>2906</v>
      </c>
      <c r="I95" t="s">
        <v>6774</v>
      </c>
      <c r="K95" t="s">
        <v>5611</v>
      </c>
      <c r="L95" t="s">
        <v>7274</v>
      </c>
      <c r="M95" t="s">
        <v>6777</v>
      </c>
      <c r="O95" t="s">
        <v>5611</v>
      </c>
      <c r="P95" t="s">
        <v>6434</v>
      </c>
      <c r="Q95" t="s">
        <v>6777</v>
      </c>
      <c r="S95" t="s">
        <v>5611</v>
      </c>
      <c r="T95" t="s">
        <v>10329</v>
      </c>
      <c r="U95" t="s">
        <v>6779</v>
      </c>
      <c r="W95" t="s">
        <v>5611</v>
      </c>
      <c r="X95" t="s">
        <v>7315</v>
      </c>
      <c r="Y95" t="s">
        <v>6779</v>
      </c>
      <c r="AA95" t="s">
        <v>5611</v>
      </c>
      <c r="AB95" t="s">
        <v>5558</v>
      </c>
      <c r="AC95" t="s">
        <v>6774</v>
      </c>
      <c r="AE95" t="s">
        <v>5611</v>
      </c>
      <c r="AF95" t="s">
        <v>6495</v>
      </c>
      <c r="AG95" t="s">
        <v>6774</v>
      </c>
      <c r="AI95" t="s">
        <v>5611</v>
      </c>
      <c r="AJ95" t="s">
        <v>2432</v>
      </c>
      <c r="AK95" t="s">
        <v>6774</v>
      </c>
      <c r="AM95" t="s">
        <v>5611</v>
      </c>
      <c r="AN95" t="s">
        <v>6088</v>
      </c>
      <c r="AO95" t="s">
        <v>6781</v>
      </c>
      <c r="AQ95" t="s">
        <v>5611</v>
      </c>
      <c r="AU95" t="s">
        <v>5805</v>
      </c>
      <c r="AV95" t="s">
        <v>5496</v>
      </c>
      <c r="AW95" t="s">
        <v>6780</v>
      </c>
      <c r="AY95" t="s">
        <v>5611</v>
      </c>
      <c r="AZ95" t="s">
        <v>5968</v>
      </c>
      <c r="BA95" t="s">
        <v>6780</v>
      </c>
      <c r="BC95" t="s">
        <v>5611</v>
      </c>
      <c r="BD95" t="s">
        <v>6970</v>
      </c>
      <c r="BE95" t="s">
        <v>6781</v>
      </c>
      <c r="BG95" t="s">
        <v>5611</v>
      </c>
      <c r="BH95" t="s">
        <v>6053</v>
      </c>
      <c r="BI95" t="s">
        <v>6781</v>
      </c>
      <c r="BK95" t="s">
        <v>5611</v>
      </c>
      <c r="BL95" t="s">
        <v>9163</v>
      </c>
      <c r="BM95" t="s">
        <v>6781</v>
      </c>
      <c r="BO95" t="s">
        <v>5611</v>
      </c>
      <c r="BP95" t="s">
        <v>7174</v>
      </c>
      <c r="BQ95" t="s">
        <v>6781</v>
      </c>
      <c r="BS95" t="s">
        <v>5611</v>
      </c>
      <c r="BT95" t="s">
        <v>7501</v>
      </c>
      <c r="BU95" t="s">
        <v>6781</v>
      </c>
      <c r="BW95" t="s">
        <v>5611</v>
      </c>
      <c r="BX95" t="s">
        <v>6293</v>
      </c>
      <c r="BY95" t="s">
        <v>6781</v>
      </c>
      <c r="CA95" t="s">
        <v>5611</v>
      </c>
    </row>
    <row r="96" hidden="1" spans="1:79">
      <c r="A96" t="s">
        <v>380</v>
      </c>
      <c r="B96" t="s">
        <v>1094</v>
      </c>
      <c r="C96" t="s">
        <v>2147</v>
      </c>
      <c r="D96" t="s">
        <v>2205</v>
      </c>
      <c r="E96" t="s">
        <v>6774</v>
      </c>
      <c r="G96" t="s">
        <v>5724</v>
      </c>
      <c r="H96" t="s">
        <v>2139</v>
      </c>
      <c r="I96" t="s">
        <v>6774</v>
      </c>
      <c r="K96" t="s">
        <v>5724</v>
      </c>
      <c r="L96" t="s">
        <v>7080</v>
      </c>
      <c r="M96" t="s">
        <v>6777</v>
      </c>
      <c r="O96" t="s">
        <v>5611</v>
      </c>
      <c r="P96" t="s">
        <v>4860</v>
      </c>
      <c r="Q96" t="s">
        <v>6777</v>
      </c>
      <c r="S96" t="s">
        <v>5724</v>
      </c>
      <c r="T96" t="s">
        <v>4809</v>
      </c>
      <c r="U96" t="s">
        <v>6779</v>
      </c>
      <c r="W96" t="s">
        <v>5724</v>
      </c>
      <c r="X96" t="s">
        <v>2928</v>
      </c>
      <c r="Y96" t="s">
        <v>6779</v>
      </c>
      <c r="AA96" t="s">
        <v>5724</v>
      </c>
      <c r="AB96" t="s">
        <v>5545</v>
      </c>
      <c r="AC96" t="s">
        <v>6774</v>
      </c>
      <c r="AE96" t="s">
        <v>5611</v>
      </c>
      <c r="AF96" t="s">
        <v>10381</v>
      </c>
      <c r="AG96" t="s">
        <v>6774</v>
      </c>
      <c r="AI96" t="s">
        <v>5611</v>
      </c>
      <c r="AJ96" t="s">
        <v>2928</v>
      </c>
      <c r="AK96" t="s">
        <v>6774</v>
      </c>
      <c r="AM96" t="s">
        <v>5611</v>
      </c>
      <c r="AN96" t="s">
        <v>6175</v>
      </c>
      <c r="AO96" t="s">
        <v>6781</v>
      </c>
      <c r="AQ96" t="s">
        <v>5611</v>
      </c>
      <c r="AU96" t="s">
        <v>5805</v>
      </c>
      <c r="AV96" t="s">
        <v>6989</v>
      </c>
      <c r="AW96" t="s">
        <v>6780</v>
      </c>
      <c r="AY96" t="s">
        <v>5724</v>
      </c>
      <c r="AZ96" t="s">
        <v>7265</v>
      </c>
      <c r="BA96" t="s">
        <v>6780</v>
      </c>
      <c r="BC96" t="s">
        <v>5611</v>
      </c>
      <c r="BD96" t="s">
        <v>6447</v>
      </c>
      <c r="BE96" t="s">
        <v>6781</v>
      </c>
      <c r="BG96" t="s">
        <v>5611</v>
      </c>
      <c r="BH96" t="s">
        <v>6432</v>
      </c>
      <c r="BI96" t="s">
        <v>6781</v>
      </c>
      <c r="BK96" t="s">
        <v>5611</v>
      </c>
      <c r="BL96" t="s">
        <v>9232</v>
      </c>
      <c r="BM96" t="s">
        <v>6781</v>
      </c>
      <c r="BO96" t="s">
        <v>5611</v>
      </c>
      <c r="BP96" t="s">
        <v>7336</v>
      </c>
      <c r="BQ96" t="s">
        <v>6781</v>
      </c>
      <c r="BS96" t="s">
        <v>5611</v>
      </c>
      <c r="BT96" t="s">
        <v>6513</v>
      </c>
      <c r="BU96" t="s">
        <v>6781</v>
      </c>
      <c r="BW96" t="s">
        <v>5724</v>
      </c>
      <c r="BX96" t="s">
        <v>6118</v>
      </c>
      <c r="BY96" t="s">
        <v>6781</v>
      </c>
      <c r="CA96" t="s">
        <v>5611</v>
      </c>
    </row>
    <row r="97" hidden="1" spans="1:2">
      <c r="A97" t="s">
        <v>381</v>
      </c>
      <c r="B97" t="s">
        <v>1086</v>
      </c>
    </row>
    <row r="98" hidden="1" spans="1:79">
      <c r="A98" t="s">
        <v>382</v>
      </c>
      <c r="B98" t="s">
        <v>1094</v>
      </c>
      <c r="C98" t="s">
        <v>3041</v>
      </c>
      <c r="D98" t="s">
        <v>10382</v>
      </c>
      <c r="E98" t="s">
        <v>6774</v>
      </c>
      <c r="G98" t="s">
        <v>5611</v>
      </c>
      <c r="H98" t="s">
        <v>7708</v>
      </c>
      <c r="I98" t="s">
        <v>6774</v>
      </c>
      <c r="K98" t="s">
        <v>5611</v>
      </c>
      <c r="O98" t="s">
        <v>5805</v>
      </c>
      <c r="P98" t="s">
        <v>10383</v>
      </c>
      <c r="Q98" t="s">
        <v>6777</v>
      </c>
      <c r="S98" t="s">
        <v>5611</v>
      </c>
      <c r="W98" t="s">
        <v>5805</v>
      </c>
      <c r="AA98" t="s">
        <v>5805</v>
      </c>
      <c r="AB98" t="s">
        <v>6647</v>
      </c>
      <c r="AC98" t="s">
        <v>6774</v>
      </c>
      <c r="AE98" t="s">
        <v>5611</v>
      </c>
      <c r="AI98" t="s">
        <v>5805</v>
      </c>
      <c r="AJ98" t="s">
        <v>10384</v>
      </c>
      <c r="AK98" t="s">
        <v>6774</v>
      </c>
      <c r="AM98" t="s">
        <v>5724</v>
      </c>
      <c r="AN98" t="s">
        <v>5886</v>
      </c>
      <c r="AO98" t="s">
        <v>6781</v>
      </c>
      <c r="AQ98" t="s">
        <v>5611</v>
      </c>
      <c r="AU98" t="s">
        <v>5805</v>
      </c>
      <c r="AV98" t="s">
        <v>10385</v>
      </c>
      <c r="AW98" t="s">
        <v>6780</v>
      </c>
      <c r="AY98" t="s">
        <v>5611</v>
      </c>
      <c r="AZ98" t="s">
        <v>10386</v>
      </c>
      <c r="BA98" t="s">
        <v>6780</v>
      </c>
      <c r="BC98" t="s">
        <v>5724</v>
      </c>
      <c r="BG98" t="s">
        <v>5805</v>
      </c>
      <c r="BK98" t="s">
        <v>5805</v>
      </c>
      <c r="BO98" t="s">
        <v>5805</v>
      </c>
      <c r="BS98" t="s">
        <v>5805</v>
      </c>
      <c r="BW98" t="s">
        <v>5805</v>
      </c>
      <c r="CA98" t="s">
        <v>5805</v>
      </c>
    </row>
  </sheetData>
  <autoFilter ref="A1:CA98">
    <filterColumn colId="0">
      <customFilters>
        <customFilter operator="equal" val="S005-0001"/>
      </customFilters>
    </filterColumn>
    <extLst/>
  </autoFilter>
  <pageMargins left="0.7" right="0.7" top="0.75" bottom="0.75" header="0.3" footer="0.3"/>
  <pageSetup paperSize="9" orientation="portrait"/>
  <headerFooter/>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7"/>
  <dimension ref="A1:H113"/>
  <sheetViews>
    <sheetView workbookViewId="0">
      <selection activeCell="A1" sqref="A1"/>
    </sheetView>
  </sheetViews>
  <sheetFormatPr defaultColWidth="9" defaultRowHeight="14.1" outlineLevelCol="7"/>
  <sheetData>
    <row r="1" spans="1:8">
      <c r="A1" s="12" t="s">
        <v>0</v>
      </c>
      <c r="B1" s="12" t="s">
        <v>7923</v>
      </c>
      <c r="C1" s="12" t="s">
        <v>4639</v>
      </c>
      <c r="D1" s="12" t="s">
        <v>5792</v>
      </c>
      <c r="E1" s="12" t="s">
        <v>7924</v>
      </c>
      <c r="F1" s="12" t="s">
        <v>7925</v>
      </c>
      <c r="G1" s="12" t="s">
        <v>5250</v>
      </c>
      <c r="H1" s="12" t="s">
        <v>5794</v>
      </c>
    </row>
    <row r="2" spans="1:2">
      <c r="A2" t="s">
        <v>7</v>
      </c>
      <c r="B2" t="s">
        <v>1086</v>
      </c>
    </row>
    <row r="3" spans="1:2">
      <c r="A3" t="s">
        <v>9</v>
      </c>
      <c r="B3" t="s">
        <v>1086</v>
      </c>
    </row>
    <row r="4" spans="1:2">
      <c r="A4" t="s">
        <v>14</v>
      </c>
      <c r="B4" t="s">
        <v>1086</v>
      </c>
    </row>
    <row r="5" spans="1:6">
      <c r="A5" t="s">
        <v>32</v>
      </c>
      <c r="B5" t="s">
        <v>1094</v>
      </c>
      <c r="D5" t="s">
        <v>4674</v>
      </c>
      <c r="E5" t="s">
        <v>7980</v>
      </c>
      <c r="F5" t="s">
        <v>10387</v>
      </c>
    </row>
    <row r="6" spans="1:6">
      <c r="A6" t="s">
        <v>32</v>
      </c>
      <c r="B6" t="s">
        <v>1094</v>
      </c>
      <c r="D6" t="s">
        <v>4674</v>
      </c>
      <c r="E6" t="s">
        <v>7980</v>
      </c>
      <c r="F6" t="s">
        <v>10388</v>
      </c>
    </row>
    <row r="7" spans="1:5">
      <c r="A7" t="s">
        <v>33</v>
      </c>
      <c r="B7" t="s">
        <v>1094</v>
      </c>
      <c r="C7" t="s">
        <v>9547</v>
      </c>
      <c r="D7" t="s">
        <v>2704</v>
      </c>
      <c r="E7" t="s">
        <v>10389</v>
      </c>
    </row>
    <row r="8" spans="1:2">
      <c r="A8" t="s">
        <v>37</v>
      </c>
      <c r="B8" t="s">
        <v>1086</v>
      </c>
    </row>
    <row r="9" spans="1:6">
      <c r="A9" t="s">
        <v>38</v>
      </c>
      <c r="B9" t="s">
        <v>1094</v>
      </c>
      <c r="D9" t="s">
        <v>2376</v>
      </c>
      <c r="E9" t="s">
        <v>9551</v>
      </c>
      <c r="F9" t="s">
        <v>10390</v>
      </c>
    </row>
    <row r="10" spans="1:6">
      <c r="A10" t="s">
        <v>38</v>
      </c>
      <c r="B10" t="s">
        <v>1094</v>
      </c>
      <c r="D10" t="s">
        <v>2392</v>
      </c>
      <c r="E10" t="s">
        <v>7969</v>
      </c>
      <c r="F10" t="s">
        <v>10391</v>
      </c>
    </row>
    <row r="11" spans="1:2">
      <c r="A11" t="s">
        <v>40</v>
      </c>
      <c r="B11" t="s">
        <v>1086</v>
      </c>
    </row>
    <row r="12" spans="1:2">
      <c r="A12" t="s">
        <v>43</v>
      </c>
      <c r="B12" t="s">
        <v>1086</v>
      </c>
    </row>
    <row r="13" spans="1:2">
      <c r="A13" t="s">
        <v>49</v>
      </c>
      <c r="B13" t="s">
        <v>1086</v>
      </c>
    </row>
    <row r="14" spans="1:2">
      <c r="A14" t="s">
        <v>60</v>
      </c>
      <c r="B14" t="s">
        <v>1086</v>
      </c>
    </row>
    <row r="15" spans="1:2">
      <c r="A15" t="s">
        <v>64</v>
      </c>
      <c r="B15" t="s">
        <v>1086</v>
      </c>
    </row>
    <row r="16" spans="1:2">
      <c r="A16" t="s">
        <v>66</v>
      </c>
      <c r="B16" t="s">
        <v>1086</v>
      </c>
    </row>
    <row r="17" spans="1:2">
      <c r="A17" t="s">
        <v>76</v>
      </c>
      <c r="B17" t="s">
        <v>1086</v>
      </c>
    </row>
    <row r="18" spans="1:6">
      <c r="A18" t="s">
        <v>83</v>
      </c>
      <c r="B18" t="s">
        <v>1094</v>
      </c>
      <c r="D18" t="s">
        <v>2456</v>
      </c>
      <c r="E18" t="s">
        <v>10392</v>
      </c>
      <c r="F18" t="s">
        <v>10393</v>
      </c>
    </row>
    <row r="19" spans="1:6">
      <c r="A19" t="s">
        <v>84</v>
      </c>
      <c r="B19" t="s">
        <v>1094</v>
      </c>
      <c r="D19" t="s">
        <v>2668</v>
      </c>
      <c r="E19" t="s">
        <v>9584</v>
      </c>
      <c r="F19" t="s">
        <v>10394</v>
      </c>
    </row>
    <row r="20" spans="1:2">
      <c r="A20" t="s">
        <v>85</v>
      </c>
      <c r="B20" t="s">
        <v>1086</v>
      </c>
    </row>
    <row r="21" spans="1:2">
      <c r="A21" t="s">
        <v>86</v>
      </c>
      <c r="B21" t="s">
        <v>1086</v>
      </c>
    </row>
    <row r="22" spans="1:2">
      <c r="A22" t="s">
        <v>87</v>
      </c>
      <c r="B22" t="s">
        <v>1086</v>
      </c>
    </row>
    <row r="23" spans="1:2">
      <c r="A23" t="s">
        <v>92</v>
      </c>
      <c r="B23" t="s">
        <v>1086</v>
      </c>
    </row>
    <row r="24" spans="1:2">
      <c r="A24" t="s">
        <v>93</v>
      </c>
      <c r="B24" t="s">
        <v>1086</v>
      </c>
    </row>
    <row r="25" spans="1:2">
      <c r="A25" t="s">
        <v>95</v>
      </c>
      <c r="B25" t="s">
        <v>1086</v>
      </c>
    </row>
    <row r="26" spans="1:2">
      <c r="A26" t="s">
        <v>97</v>
      </c>
      <c r="B26" t="s">
        <v>1086</v>
      </c>
    </row>
    <row r="27" spans="1:2">
      <c r="A27" t="s">
        <v>99</v>
      </c>
      <c r="B27" t="s">
        <v>1086</v>
      </c>
    </row>
    <row r="28" spans="1:2">
      <c r="A28" t="s">
        <v>100</v>
      </c>
      <c r="B28" t="s">
        <v>1086</v>
      </c>
    </row>
    <row r="29" spans="1:2">
      <c r="A29" t="s">
        <v>101</v>
      </c>
      <c r="B29" t="s">
        <v>1086</v>
      </c>
    </row>
    <row r="30" spans="1:2">
      <c r="A30" t="s">
        <v>102</v>
      </c>
      <c r="B30" t="s">
        <v>1086</v>
      </c>
    </row>
    <row r="31" spans="1:6">
      <c r="A31" t="s">
        <v>103</v>
      </c>
      <c r="B31" t="s">
        <v>1094</v>
      </c>
      <c r="D31" t="s">
        <v>2677</v>
      </c>
      <c r="E31" t="s">
        <v>10395</v>
      </c>
      <c r="F31" t="s">
        <v>10396</v>
      </c>
    </row>
    <row r="32" spans="1:2">
      <c r="A32" t="s">
        <v>104</v>
      </c>
      <c r="B32" t="s">
        <v>1086</v>
      </c>
    </row>
    <row r="33" spans="1:2">
      <c r="A33" t="s">
        <v>106</v>
      </c>
      <c r="B33" t="s">
        <v>1086</v>
      </c>
    </row>
    <row r="34" spans="1:2">
      <c r="A34" t="s">
        <v>107</v>
      </c>
      <c r="B34" t="s">
        <v>1086</v>
      </c>
    </row>
    <row r="35" spans="1:6">
      <c r="A35" t="s">
        <v>108</v>
      </c>
      <c r="B35" t="s">
        <v>1094</v>
      </c>
      <c r="D35" t="s">
        <v>3477</v>
      </c>
      <c r="E35" t="s">
        <v>8130</v>
      </c>
      <c r="F35" t="s">
        <v>9595</v>
      </c>
    </row>
    <row r="36" spans="1:6">
      <c r="A36" t="s">
        <v>118</v>
      </c>
      <c r="B36" t="s">
        <v>1094</v>
      </c>
      <c r="D36" t="s">
        <v>2255</v>
      </c>
      <c r="E36" t="s">
        <v>7997</v>
      </c>
      <c r="F36" t="s">
        <v>10397</v>
      </c>
    </row>
    <row r="37" spans="1:6">
      <c r="A37" t="s">
        <v>118</v>
      </c>
      <c r="B37" t="s">
        <v>1094</v>
      </c>
      <c r="D37" t="s">
        <v>3274</v>
      </c>
      <c r="E37" t="s">
        <v>8181</v>
      </c>
      <c r="F37" t="s">
        <v>10398</v>
      </c>
    </row>
    <row r="38" spans="1:2">
      <c r="A38" t="s">
        <v>131</v>
      </c>
      <c r="B38" t="s">
        <v>1086</v>
      </c>
    </row>
    <row r="39" spans="1:6">
      <c r="A39" t="s">
        <v>191</v>
      </c>
      <c r="B39" t="s">
        <v>1094</v>
      </c>
      <c r="D39" t="s">
        <v>1084</v>
      </c>
      <c r="E39" t="s">
        <v>10399</v>
      </c>
      <c r="F39" t="s">
        <v>10400</v>
      </c>
    </row>
    <row r="40" spans="1:6">
      <c r="A40" t="s">
        <v>192</v>
      </c>
      <c r="B40" t="s">
        <v>1094</v>
      </c>
      <c r="D40" t="s">
        <v>2545</v>
      </c>
      <c r="E40" t="s">
        <v>7980</v>
      </c>
      <c r="F40" t="s">
        <v>10401</v>
      </c>
    </row>
    <row r="41" spans="1:6">
      <c r="A41" t="s">
        <v>194</v>
      </c>
      <c r="B41" t="s">
        <v>1094</v>
      </c>
      <c r="D41" t="s">
        <v>2461</v>
      </c>
      <c r="E41" t="s">
        <v>493</v>
      </c>
      <c r="F41" t="s">
        <v>10402</v>
      </c>
    </row>
    <row r="42" spans="1:6">
      <c r="A42" t="s">
        <v>194</v>
      </c>
      <c r="B42" t="s">
        <v>1094</v>
      </c>
      <c r="D42" t="s">
        <v>2905</v>
      </c>
      <c r="E42" t="s">
        <v>10403</v>
      </c>
      <c r="F42" t="s">
        <v>10404</v>
      </c>
    </row>
    <row r="43" spans="1:6">
      <c r="A43" t="s">
        <v>194</v>
      </c>
      <c r="B43" t="s">
        <v>1094</v>
      </c>
      <c r="D43" t="s">
        <v>2346</v>
      </c>
      <c r="E43" t="s">
        <v>10405</v>
      </c>
      <c r="F43" t="s">
        <v>10406</v>
      </c>
    </row>
    <row r="44" spans="1:6">
      <c r="A44" t="s">
        <v>194</v>
      </c>
      <c r="B44" t="s">
        <v>1094</v>
      </c>
      <c r="D44" t="s">
        <v>4659</v>
      </c>
      <c r="E44" t="s">
        <v>10086</v>
      </c>
      <c r="F44" t="s">
        <v>10087</v>
      </c>
    </row>
    <row r="45" spans="1:6">
      <c r="A45" t="s">
        <v>198</v>
      </c>
      <c r="B45" t="s">
        <v>1094</v>
      </c>
      <c r="D45" t="s">
        <v>4709</v>
      </c>
      <c r="E45" t="s">
        <v>7984</v>
      </c>
      <c r="F45" t="s">
        <v>10407</v>
      </c>
    </row>
    <row r="46" spans="1:6">
      <c r="A46" t="s">
        <v>198</v>
      </c>
      <c r="B46" t="s">
        <v>1094</v>
      </c>
      <c r="D46" t="s">
        <v>4711</v>
      </c>
      <c r="E46" t="s">
        <v>8087</v>
      </c>
      <c r="F46" t="s">
        <v>10408</v>
      </c>
    </row>
    <row r="47" spans="1:6">
      <c r="A47" t="s">
        <v>198</v>
      </c>
      <c r="B47" t="s">
        <v>1094</v>
      </c>
      <c r="D47" t="s">
        <v>4784</v>
      </c>
      <c r="E47" t="s">
        <v>8087</v>
      </c>
      <c r="F47" t="s">
        <v>10409</v>
      </c>
    </row>
    <row r="48" spans="1:2">
      <c r="A48" t="s">
        <v>4742</v>
      </c>
      <c r="B48" t="s">
        <v>1086</v>
      </c>
    </row>
    <row r="49" spans="1:2">
      <c r="A49" t="s">
        <v>199</v>
      </c>
      <c r="B49" t="s">
        <v>1086</v>
      </c>
    </row>
    <row r="50" spans="1:2">
      <c r="A50" t="s">
        <v>200</v>
      </c>
      <c r="B50" t="s">
        <v>1086</v>
      </c>
    </row>
    <row r="51" spans="1:6">
      <c r="A51" t="s">
        <v>202</v>
      </c>
      <c r="B51" t="s">
        <v>1094</v>
      </c>
      <c r="D51" t="s">
        <v>4734</v>
      </c>
      <c r="E51" t="s">
        <v>10410</v>
      </c>
      <c r="F51" t="s">
        <v>10411</v>
      </c>
    </row>
    <row r="52" spans="1:6">
      <c r="A52" t="s">
        <v>207</v>
      </c>
      <c r="B52" t="s">
        <v>1094</v>
      </c>
      <c r="D52" t="s">
        <v>2836</v>
      </c>
      <c r="E52" t="s">
        <v>10412</v>
      </c>
      <c r="F52" t="s">
        <v>10413</v>
      </c>
    </row>
    <row r="53" spans="1:6">
      <c r="A53" t="s">
        <v>207</v>
      </c>
      <c r="B53" t="s">
        <v>1094</v>
      </c>
      <c r="D53" t="s">
        <v>2836</v>
      </c>
      <c r="E53" t="s">
        <v>10414</v>
      </c>
      <c r="F53" t="s">
        <v>10415</v>
      </c>
    </row>
    <row r="54" spans="1:6">
      <c r="A54" t="s">
        <v>207</v>
      </c>
      <c r="B54" t="s">
        <v>1094</v>
      </c>
      <c r="D54" t="s">
        <v>4656</v>
      </c>
      <c r="E54" t="s">
        <v>10416</v>
      </c>
      <c r="F54" t="s">
        <v>10417</v>
      </c>
    </row>
    <row r="55" spans="1:6">
      <c r="A55" t="s">
        <v>207</v>
      </c>
      <c r="B55" t="s">
        <v>1094</v>
      </c>
      <c r="D55" t="s">
        <v>4656</v>
      </c>
      <c r="E55" t="s">
        <v>9618</v>
      </c>
      <c r="F55" t="s">
        <v>10418</v>
      </c>
    </row>
    <row r="56" spans="1:6">
      <c r="A56" t="s">
        <v>207</v>
      </c>
      <c r="B56" t="s">
        <v>1094</v>
      </c>
      <c r="D56" t="s">
        <v>2416</v>
      </c>
      <c r="E56" t="s">
        <v>10419</v>
      </c>
      <c r="F56" t="s">
        <v>10420</v>
      </c>
    </row>
    <row r="57" spans="1:2">
      <c r="A57" t="s">
        <v>209</v>
      </c>
      <c r="B57" t="s">
        <v>1086</v>
      </c>
    </row>
    <row r="58" spans="1:2">
      <c r="A58" t="s">
        <v>224</v>
      </c>
      <c r="B58" t="s">
        <v>1086</v>
      </c>
    </row>
    <row r="59" spans="1:2">
      <c r="A59" t="s">
        <v>240</v>
      </c>
      <c r="B59" t="s">
        <v>1086</v>
      </c>
    </row>
    <row r="60" spans="1:2">
      <c r="A60" t="s">
        <v>247</v>
      </c>
      <c r="B60" t="s">
        <v>1086</v>
      </c>
    </row>
    <row r="61" spans="1:2">
      <c r="A61" t="s">
        <v>250</v>
      </c>
      <c r="B61" t="s">
        <v>1086</v>
      </c>
    </row>
    <row r="62" spans="1:2">
      <c r="A62" t="s">
        <v>251</v>
      </c>
      <c r="B62" t="s">
        <v>1086</v>
      </c>
    </row>
    <row r="63" spans="1:1">
      <c r="A63" t="s">
        <v>253</v>
      </c>
    </row>
    <row r="64" spans="1:2">
      <c r="A64" t="s">
        <v>255</v>
      </c>
      <c r="B64" t="s">
        <v>1086</v>
      </c>
    </row>
    <row r="65" spans="1:2">
      <c r="A65" t="s">
        <v>257</v>
      </c>
      <c r="B65" t="s">
        <v>1086</v>
      </c>
    </row>
    <row r="66" spans="1:2">
      <c r="A66" t="s">
        <v>281</v>
      </c>
      <c r="B66" t="s">
        <v>1086</v>
      </c>
    </row>
    <row r="67" spans="1:2">
      <c r="A67" t="s">
        <v>282</v>
      </c>
      <c r="B67" t="s">
        <v>1086</v>
      </c>
    </row>
    <row r="68" spans="1:2">
      <c r="A68" t="s">
        <v>283</v>
      </c>
      <c r="B68" t="s">
        <v>1086</v>
      </c>
    </row>
    <row r="69" spans="1:6">
      <c r="A69" t="s">
        <v>284</v>
      </c>
      <c r="B69" t="s">
        <v>1094</v>
      </c>
      <c r="D69" t="s">
        <v>4711</v>
      </c>
      <c r="E69" t="s">
        <v>8241</v>
      </c>
      <c r="F69" t="s">
        <v>10100</v>
      </c>
    </row>
    <row r="70" spans="1:2">
      <c r="A70" t="s">
        <v>304</v>
      </c>
      <c r="B70" t="s">
        <v>1086</v>
      </c>
    </row>
    <row r="71" spans="1:2">
      <c r="A71" t="s">
        <v>305</v>
      </c>
      <c r="B71" t="s">
        <v>1086</v>
      </c>
    </row>
    <row r="72" spans="1:6">
      <c r="A72" t="s">
        <v>309</v>
      </c>
      <c r="B72" t="s">
        <v>1094</v>
      </c>
      <c r="D72" t="s">
        <v>2199</v>
      </c>
      <c r="E72" t="s">
        <v>8365</v>
      </c>
      <c r="F72" t="s">
        <v>10113</v>
      </c>
    </row>
    <row r="73" spans="1:6">
      <c r="A73" t="s">
        <v>312</v>
      </c>
      <c r="B73" t="s">
        <v>1094</v>
      </c>
      <c r="D73" t="s">
        <v>2847</v>
      </c>
      <c r="E73" t="s">
        <v>8365</v>
      </c>
      <c r="F73" t="s">
        <v>5764</v>
      </c>
    </row>
    <row r="74" spans="1:2">
      <c r="A74" t="s">
        <v>323</v>
      </c>
      <c r="B74" t="s">
        <v>1086</v>
      </c>
    </row>
    <row r="75" spans="1:6">
      <c r="A75" t="s">
        <v>324</v>
      </c>
      <c r="B75" t="s">
        <v>1094</v>
      </c>
      <c r="D75" t="s">
        <v>3574</v>
      </c>
      <c r="E75" t="s">
        <v>7953</v>
      </c>
      <c r="F75" t="s">
        <v>10421</v>
      </c>
    </row>
    <row r="76" spans="1:2">
      <c r="A76" t="s">
        <v>325</v>
      </c>
      <c r="B76" t="s">
        <v>1086</v>
      </c>
    </row>
    <row r="77" spans="1:2">
      <c r="A77" t="s">
        <v>326</v>
      </c>
      <c r="B77" t="s">
        <v>1086</v>
      </c>
    </row>
    <row r="78" spans="1:6">
      <c r="A78" t="s">
        <v>327</v>
      </c>
      <c r="B78" t="s">
        <v>1094</v>
      </c>
      <c r="D78" t="s">
        <v>4716</v>
      </c>
      <c r="E78" t="s">
        <v>10422</v>
      </c>
      <c r="F78" t="s">
        <v>10423</v>
      </c>
    </row>
    <row r="79" spans="1:2">
      <c r="A79" t="s">
        <v>328</v>
      </c>
      <c r="B79" t="s">
        <v>1086</v>
      </c>
    </row>
    <row r="80" spans="1:2">
      <c r="A80" t="s">
        <v>329</v>
      </c>
      <c r="B80" t="s">
        <v>1086</v>
      </c>
    </row>
    <row r="81" spans="1:2">
      <c r="A81" t="s">
        <v>330</v>
      </c>
      <c r="B81" t="s">
        <v>1086</v>
      </c>
    </row>
    <row r="82" spans="1:1">
      <c r="A82" t="s">
        <v>331</v>
      </c>
    </row>
    <row r="83" spans="1:2">
      <c r="A83" t="s">
        <v>332</v>
      </c>
      <c r="B83" t="s">
        <v>1086</v>
      </c>
    </row>
    <row r="84" spans="1:2">
      <c r="A84" t="s">
        <v>334</v>
      </c>
      <c r="B84" t="s">
        <v>1086</v>
      </c>
    </row>
    <row r="85" spans="1:2">
      <c r="A85" t="s">
        <v>335</v>
      </c>
      <c r="B85" t="s">
        <v>1086</v>
      </c>
    </row>
    <row r="86" spans="1:6">
      <c r="A86" t="s">
        <v>336</v>
      </c>
      <c r="B86" t="s">
        <v>1094</v>
      </c>
      <c r="D86" t="s">
        <v>3206</v>
      </c>
      <c r="E86" t="s">
        <v>10424</v>
      </c>
      <c r="F86" t="s">
        <v>10425</v>
      </c>
    </row>
    <row r="87" spans="1:6">
      <c r="A87" t="s">
        <v>336</v>
      </c>
      <c r="B87" t="s">
        <v>1094</v>
      </c>
      <c r="D87" t="s">
        <v>3206</v>
      </c>
      <c r="E87" t="s">
        <v>10124</v>
      </c>
      <c r="F87" t="s">
        <v>10426</v>
      </c>
    </row>
    <row r="88" spans="1:6">
      <c r="A88" t="s">
        <v>336</v>
      </c>
      <c r="B88" t="s">
        <v>1094</v>
      </c>
      <c r="D88" t="s">
        <v>3206</v>
      </c>
      <c r="E88" t="s">
        <v>8384</v>
      </c>
      <c r="F88" t="s">
        <v>8383</v>
      </c>
    </row>
    <row r="89" spans="1:6">
      <c r="A89" t="s">
        <v>336</v>
      </c>
      <c r="B89" t="s">
        <v>1094</v>
      </c>
      <c r="D89" t="s">
        <v>3206</v>
      </c>
      <c r="E89" t="s">
        <v>10427</v>
      </c>
      <c r="F89" t="s">
        <v>8383</v>
      </c>
    </row>
    <row r="90" spans="1:6">
      <c r="A90" t="s">
        <v>336</v>
      </c>
      <c r="B90" t="s">
        <v>1094</v>
      </c>
      <c r="D90" t="s">
        <v>3206</v>
      </c>
      <c r="E90" t="s">
        <v>8385</v>
      </c>
      <c r="F90" t="s">
        <v>10428</v>
      </c>
    </row>
    <row r="91" spans="1:6">
      <c r="A91" t="s">
        <v>336</v>
      </c>
      <c r="B91" t="s">
        <v>1094</v>
      </c>
      <c r="D91" t="s">
        <v>2206</v>
      </c>
      <c r="E91" t="s">
        <v>8386</v>
      </c>
      <c r="F91" t="s">
        <v>10429</v>
      </c>
    </row>
    <row r="92" spans="1:6">
      <c r="A92" t="s">
        <v>337</v>
      </c>
      <c r="B92" t="s">
        <v>1094</v>
      </c>
      <c r="D92" t="s">
        <v>2270</v>
      </c>
      <c r="E92" t="s">
        <v>10430</v>
      </c>
      <c r="F92" t="s">
        <v>10431</v>
      </c>
    </row>
    <row r="93" spans="1:6">
      <c r="A93" t="s">
        <v>337</v>
      </c>
      <c r="B93" t="s">
        <v>1094</v>
      </c>
      <c r="D93" t="s">
        <v>2847</v>
      </c>
      <c r="E93" t="s">
        <v>10432</v>
      </c>
      <c r="F93" t="s">
        <v>10433</v>
      </c>
    </row>
    <row r="94" spans="1:6">
      <c r="A94" t="s">
        <v>337</v>
      </c>
      <c r="B94" t="s">
        <v>1094</v>
      </c>
      <c r="D94" t="s">
        <v>2270</v>
      </c>
      <c r="E94" t="s">
        <v>10434</v>
      </c>
      <c r="F94" t="s">
        <v>10435</v>
      </c>
    </row>
    <row r="95" spans="1:6">
      <c r="A95" t="s">
        <v>337</v>
      </c>
      <c r="B95" t="s">
        <v>1094</v>
      </c>
      <c r="D95" t="s">
        <v>2270</v>
      </c>
      <c r="E95" t="s">
        <v>8413</v>
      </c>
      <c r="F95" t="s">
        <v>8383</v>
      </c>
    </row>
    <row r="96" spans="1:2">
      <c r="A96" t="s">
        <v>339</v>
      </c>
      <c r="B96" t="s">
        <v>1086</v>
      </c>
    </row>
    <row r="97" spans="1:8">
      <c r="A97" t="s">
        <v>342</v>
      </c>
      <c r="B97" t="s">
        <v>1094</v>
      </c>
      <c r="D97" t="s">
        <v>4753</v>
      </c>
      <c r="E97" t="s">
        <v>10436</v>
      </c>
      <c r="F97" t="s">
        <v>10437</v>
      </c>
      <c r="H97" t="s">
        <v>5611</v>
      </c>
    </row>
    <row r="98" spans="1:2">
      <c r="A98" t="s">
        <v>352</v>
      </c>
      <c r="B98" t="s">
        <v>1086</v>
      </c>
    </row>
    <row r="99" spans="1:2">
      <c r="A99" t="s">
        <v>353</v>
      </c>
      <c r="B99" t="s">
        <v>1086</v>
      </c>
    </row>
    <row r="100" spans="1:2">
      <c r="A100" t="s">
        <v>356</v>
      </c>
      <c r="B100" t="s">
        <v>1086</v>
      </c>
    </row>
    <row r="101" spans="1:2">
      <c r="A101" t="s">
        <v>357</v>
      </c>
      <c r="B101" t="s">
        <v>1086</v>
      </c>
    </row>
    <row r="102" spans="1:2">
      <c r="A102" t="s">
        <v>358</v>
      </c>
      <c r="B102" t="s">
        <v>1086</v>
      </c>
    </row>
    <row r="103" spans="1:6">
      <c r="A103" t="s">
        <v>361</v>
      </c>
      <c r="B103" t="s">
        <v>1094</v>
      </c>
      <c r="D103" t="s">
        <v>2609</v>
      </c>
      <c r="E103" t="s">
        <v>8436</v>
      </c>
      <c r="F103" t="s">
        <v>10438</v>
      </c>
    </row>
    <row r="104" spans="1:2">
      <c r="A104" t="s">
        <v>362</v>
      </c>
      <c r="B104" t="s">
        <v>1086</v>
      </c>
    </row>
    <row r="105" spans="1:8">
      <c r="A105" t="s">
        <v>363</v>
      </c>
      <c r="B105" t="s">
        <v>1086</v>
      </c>
      <c r="D105" t="s">
        <v>4763</v>
      </c>
      <c r="E105" t="s">
        <v>493</v>
      </c>
      <c r="F105" t="s">
        <v>10439</v>
      </c>
      <c r="H105" t="s">
        <v>5611</v>
      </c>
    </row>
    <row r="106" spans="1:1">
      <c r="A106" t="s">
        <v>366</v>
      </c>
    </row>
    <row r="107" spans="1:2">
      <c r="A107" t="s">
        <v>367</v>
      </c>
      <c r="B107" t="s">
        <v>1086</v>
      </c>
    </row>
    <row r="108" spans="1:2">
      <c r="A108" t="s">
        <v>369</v>
      </c>
      <c r="B108" t="s">
        <v>1086</v>
      </c>
    </row>
    <row r="109" spans="1:2">
      <c r="A109" t="s">
        <v>371</v>
      </c>
      <c r="B109" t="s">
        <v>1086</v>
      </c>
    </row>
    <row r="110" spans="1:2">
      <c r="A110" t="s">
        <v>379</v>
      </c>
      <c r="B110" t="s">
        <v>1086</v>
      </c>
    </row>
    <row r="111" spans="1:2">
      <c r="A111" t="s">
        <v>380</v>
      </c>
      <c r="B111" t="s">
        <v>1086</v>
      </c>
    </row>
    <row r="112" spans="1:2">
      <c r="A112" t="s">
        <v>381</v>
      </c>
      <c r="B112" t="s">
        <v>1086</v>
      </c>
    </row>
    <row r="113" spans="1:2">
      <c r="A113" t="s">
        <v>382</v>
      </c>
      <c r="B113" t="s">
        <v>1086</v>
      </c>
    </row>
  </sheetData>
  <pageMargins left="0.7" right="0.7" top="0.75" bottom="0.75" header="0.3" footer="0.3"/>
  <pageSetup paperSize="9" orientation="portrait"/>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8"/>
  <dimension ref="A1:C93"/>
  <sheetViews>
    <sheetView workbookViewId="0">
      <selection activeCell="A1" sqref="A1"/>
    </sheetView>
  </sheetViews>
  <sheetFormatPr defaultColWidth="9" defaultRowHeight="14.1" outlineLevelCol="2"/>
  <sheetData>
    <row r="1" spans="1:3">
      <c r="A1" s="12" t="s">
        <v>0</v>
      </c>
      <c r="B1" s="12" t="s">
        <v>8450</v>
      </c>
      <c r="C1" s="12" t="s">
        <v>8451</v>
      </c>
    </row>
    <row r="2" spans="1:3">
      <c r="A2" t="s">
        <v>7</v>
      </c>
      <c r="B2" t="s">
        <v>1086</v>
      </c>
      <c r="C2" t="s">
        <v>1086</v>
      </c>
    </row>
    <row r="3" spans="1:3">
      <c r="A3" t="s">
        <v>9</v>
      </c>
      <c r="B3" t="s">
        <v>1086</v>
      </c>
      <c r="C3" t="s">
        <v>1086</v>
      </c>
    </row>
    <row r="4" spans="1:3">
      <c r="A4" t="s">
        <v>14</v>
      </c>
      <c r="B4" t="s">
        <v>1086</v>
      </c>
      <c r="C4" t="s">
        <v>1086</v>
      </c>
    </row>
    <row r="5" spans="1:3">
      <c r="A5" t="s">
        <v>32</v>
      </c>
      <c r="B5" t="s">
        <v>8452</v>
      </c>
      <c r="C5" t="s">
        <v>1086</v>
      </c>
    </row>
    <row r="6" spans="1:3">
      <c r="A6" t="s">
        <v>33</v>
      </c>
      <c r="B6" t="s">
        <v>8452</v>
      </c>
      <c r="C6" t="s">
        <v>1086</v>
      </c>
    </row>
    <row r="7" spans="1:3">
      <c r="A7" t="s">
        <v>37</v>
      </c>
      <c r="B7" t="s">
        <v>1086</v>
      </c>
      <c r="C7" t="s">
        <v>1086</v>
      </c>
    </row>
    <row r="8" spans="1:3">
      <c r="A8" t="s">
        <v>38</v>
      </c>
      <c r="B8" t="s">
        <v>8452</v>
      </c>
      <c r="C8" t="s">
        <v>1094</v>
      </c>
    </row>
    <row r="9" spans="1:3">
      <c r="A9" t="s">
        <v>40</v>
      </c>
      <c r="B9" t="s">
        <v>1086</v>
      </c>
      <c r="C9" t="s">
        <v>1086</v>
      </c>
    </row>
    <row r="10" spans="1:3">
      <c r="A10" t="s">
        <v>43</v>
      </c>
      <c r="B10" t="s">
        <v>1086</v>
      </c>
      <c r="C10" t="s">
        <v>1086</v>
      </c>
    </row>
    <row r="11" spans="1:3">
      <c r="A11" t="s">
        <v>49</v>
      </c>
      <c r="B11" t="s">
        <v>1086</v>
      </c>
      <c r="C11" t="s">
        <v>1086</v>
      </c>
    </row>
    <row r="12" spans="1:3">
      <c r="A12" t="s">
        <v>60</v>
      </c>
      <c r="B12" t="s">
        <v>1086</v>
      </c>
      <c r="C12" t="s">
        <v>1086</v>
      </c>
    </row>
    <row r="13" spans="1:3">
      <c r="A13" t="s">
        <v>64</v>
      </c>
      <c r="B13" t="s">
        <v>1086</v>
      </c>
      <c r="C13" t="s">
        <v>1086</v>
      </c>
    </row>
    <row r="14" spans="1:3">
      <c r="A14" t="s">
        <v>66</v>
      </c>
      <c r="B14" t="s">
        <v>1086</v>
      </c>
      <c r="C14" t="s">
        <v>1086</v>
      </c>
    </row>
    <row r="15" spans="1:3">
      <c r="A15" t="s">
        <v>76</v>
      </c>
      <c r="B15" t="s">
        <v>1086</v>
      </c>
      <c r="C15" t="s">
        <v>1086</v>
      </c>
    </row>
    <row r="16" spans="1:3">
      <c r="A16" t="s">
        <v>83</v>
      </c>
      <c r="B16" t="s">
        <v>1086</v>
      </c>
      <c r="C16" t="s">
        <v>1086</v>
      </c>
    </row>
    <row r="17" spans="1:3">
      <c r="A17" t="s">
        <v>84</v>
      </c>
      <c r="B17" t="s">
        <v>1086</v>
      </c>
      <c r="C17" t="s">
        <v>1086</v>
      </c>
    </row>
    <row r="18" spans="1:3">
      <c r="A18" t="s">
        <v>85</v>
      </c>
      <c r="B18" t="s">
        <v>1086</v>
      </c>
      <c r="C18" t="s">
        <v>1086</v>
      </c>
    </row>
    <row r="19" spans="1:3">
      <c r="A19" t="s">
        <v>86</v>
      </c>
      <c r="B19" t="s">
        <v>1086</v>
      </c>
      <c r="C19" t="s">
        <v>1086</v>
      </c>
    </row>
    <row r="20" spans="1:3">
      <c r="A20" t="s">
        <v>87</v>
      </c>
      <c r="B20" t="s">
        <v>1086</v>
      </c>
      <c r="C20" t="s">
        <v>1086</v>
      </c>
    </row>
    <row r="21" spans="1:3">
      <c r="A21" t="s">
        <v>92</v>
      </c>
      <c r="B21" t="s">
        <v>1086</v>
      </c>
      <c r="C21" t="s">
        <v>1086</v>
      </c>
    </row>
    <row r="22" spans="1:3">
      <c r="A22" t="s">
        <v>93</v>
      </c>
      <c r="B22" t="s">
        <v>1086</v>
      </c>
      <c r="C22" t="s">
        <v>1086</v>
      </c>
    </row>
    <row r="23" spans="1:3">
      <c r="A23" t="s">
        <v>95</v>
      </c>
      <c r="B23" t="s">
        <v>1086</v>
      </c>
      <c r="C23" t="s">
        <v>1086</v>
      </c>
    </row>
    <row r="24" spans="1:3">
      <c r="A24" t="s">
        <v>97</v>
      </c>
      <c r="B24" t="s">
        <v>1086</v>
      </c>
      <c r="C24" t="s">
        <v>1086</v>
      </c>
    </row>
    <row r="25" spans="1:3">
      <c r="A25" t="s">
        <v>99</v>
      </c>
      <c r="B25" t="s">
        <v>1086</v>
      </c>
      <c r="C25" t="s">
        <v>1086</v>
      </c>
    </row>
    <row r="26" spans="1:3">
      <c r="A26" t="s">
        <v>100</v>
      </c>
      <c r="B26" t="s">
        <v>1086</v>
      </c>
      <c r="C26" t="s">
        <v>1086</v>
      </c>
    </row>
    <row r="27" spans="1:3">
      <c r="A27" t="s">
        <v>101</v>
      </c>
      <c r="B27" t="s">
        <v>1086</v>
      </c>
      <c r="C27" t="s">
        <v>1086</v>
      </c>
    </row>
    <row r="28" spans="1:3">
      <c r="A28" t="s">
        <v>102</v>
      </c>
      <c r="B28" t="s">
        <v>1086</v>
      </c>
      <c r="C28" t="s">
        <v>1086</v>
      </c>
    </row>
    <row r="29" spans="1:3">
      <c r="A29" t="s">
        <v>103</v>
      </c>
      <c r="B29" t="s">
        <v>1086</v>
      </c>
      <c r="C29" t="s">
        <v>1086</v>
      </c>
    </row>
    <row r="30" spans="1:3">
      <c r="A30" t="s">
        <v>104</v>
      </c>
      <c r="B30" t="s">
        <v>1086</v>
      </c>
      <c r="C30" t="s">
        <v>1086</v>
      </c>
    </row>
    <row r="31" spans="1:3">
      <c r="A31" t="s">
        <v>106</v>
      </c>
      <c r="B31" t="s">
        <v>1086</v>
      </c>
      <c r="C31" t="s">
        <v>1086</v>
      </c>
    </row>
    <row r="32" spans="1:3">
      <c r="A32" t="s">
        <v>107</v>
      </c>
      <c r="B32" t="s">
        <v>1086</v>
      </c>
      <c r="C32" t="s">
        <v>1086</v>
      </c>
    </row>
    <row r="33" spans="1:3">
      <c r="A33" t="s">
        <v>108</v>
      </c>
      <c r="B33" t="s">
        <v>1086</v>
      </c>
      <c r="C33" t="s">
        <v>1086</v>
      </c>
    </row>
    <row r="34" spans="1:3">
      <c r="A34" t="s">
        <v>118</v>
      </c>
      <c r="B34" t="s">
        <v>1086</v>
      </c>
      <c r="C34" t="s">
        <v>1086</v>
      </c>
    </row>
    <row r="35" spans="1:3">
      <c r="A35" t="s">
        <v>131</v>
      </c>
      <c r="B35" t="s">
        <v>1086</v>
      </c>
      <c r="C35" t="s">
        <v>1086</v>
      </c>
    </row>
    <row r="36" spans="1:3">
      <c r="A36" t="s">
        <v>191</v>
      </c>
      <c r="B36" t="s">
        <v>1086</v>
      </c>
      <c r="C36" t="s">
        <v>1086</v>
      </c>
    </row>
    <row r="37" spans="1:3">
      <c r="A37" t="s">
        <v>192</v>
      </c>
      <c r="B37" t="s">
        <v>1086</v>
      </c>
      <c r="C37" t="s">
        <v>1086</v>
      </c>
    </row>
    <row r="38" spans="1:3">
      <c r="A38" t="s">
        <v>194</v>
      </c>
      <c r="B38" t="s">
        <v>8452</v>
      </c>
      <c r="C38" t="s">
        <v>1094</v>
      </c>
    </row>
    <row r="39" spans="1:3">
      <c r="A39" t="s">
        <v>198</v>
      </c>
      <c r="B39" t="s">
        <v>1086</v>
      </c>
      <c r="C39" t="s">
        <v>1086</v>
      </c>
    </row>
    <row r="40" spans="1:3">
      <c r="A40" t="s">
        <v>4742</v>
      </c>
      <c r="B40" t="s">
        <v>1086</v>
      </c>
      <c r="C40" t="s">
        <v>1086</v>
      </c>
    </row>
    <row r="41" spans="1:3">
      <c r="A41" t="s">
        <v>199</v>
      </c>
      <c r="B41" t="s">
        <v>1086</v>
      </c>
      <c r="C41" t="s">
        <v>1086</v>
      </c>
    </row>
    <row r="42" spans="1:3">
      <c r="A42" t="s">
        <v>200</v>
      </c>
      <c r="B42" t="s">
        <v>1086</v>
      </c>
      <c r="C42" t="s">
        <v>1086</v>
      </c>
    </row>
    <row r="43" spans="1:3">
      <c r="A43" t="s">
        <v>202</v>
      </c>
      <c r="B43" t="s">
        <v>1086</v>
      </c>
      <c r="C43" t="s">
        <v>1086</v>
      </c>
    </row>
    <row r="44" spans="1:3">
      <c r="A44" t="s">
        <v>207</v>
      </c>
      <c r="B44" t="s">
        <v>1086</v>
      </c>
      <c r="C44" t="s">
        <v>1086</v>
      </c>
    </row>
    <row r="45" spans="1:3">
      <c r="A45" t="s">
        <v>209</v>
      </c>
      <c r="B45" t="s">
        <v>1086</v>
      </c>
      <c r="C45" t="s">
        <v>1086</v>
      </c>
    </row>
    <row r="46" spans="1:3">
      <c r="A46" t="s">
        <v>224</v>
      </c>
      <c r="B46" t="s">
        <v>1086</v>
      </c>
      <c r="C46" t="s">
        <v>1086</v>
      </c>
    </row>
    <row r="47" spans="1:3">
      <c r="A47" t="s">
        <v>240</v>
      </c>
      <c r="B47" t="s">
        <v>1086</v>
      </c>
      <c r="C47" t="s">
        <v>1086</v>
      </c>
    </row>
    <row r="48" spans="1:3">
      <c r="A48" t="s">
        <v>247</v>
      </c>
      <c r="B48" t="s">
        <v>8452</v>
      </c>
      <c r="C48" t="s">
        <v>1094</v>
      </c>
    </row>
    <row r="49" spans="1:3">
      <c r="A49" t="s">
        <v>250</v>
      </c>
      <c r="B49" t="s">
        <v>1086</v>
      </c>
      <c r="C49" t="s">
        <v>1086</v>
      </c>
    </row>
    <row r="50" spans="1:3">
      <c r="A50" t="s">
        <v>251</v>
      </c>
      <c r="B50" t="s">
        <v>8452</v>
      </c>
      <c r="C50" t="s">
        <v>1094</v>
      </c>
    </row>
    <row r="51" spans="1:3">
      <c r="A51" t="s">
        <v>253</v>
      </c>
      <c r="B51" t="s">
        <v>8452</v>
      </c>
      <c r="C51" t="s">
        <v>1094</v>
      </c>
    </row>
    <row r="52" spans="1:3">
      <c r="A52" t="s">
        <v>255</v>
      </c>
      <c r="B52" t="s">
        <v>8452</v>
      </c>
      <c r="C52" t="s">
        <v>1094</v>
      </c>
    </row>
    <row r="53" spans="1:3">
      <c r="A53" t="s">
        <v>257</v>
      </c>
      <c r="B53" t="s">
        <v>1086</v>
      </c>
      <c r="C53" t="s">
        <v>1086</v>
      </c>
    </row>
    <row r="54" spans="1:3">
      <c r="A54" t="s">
        <v>281</v>
      </c>
      <c r="B54" t="s">
        <v>1086</v>
      </c>
      <c r="C54" t="s">
        <v>1086</v>
      </c>
    </row>
    <row r="55" spans="1:3">
      <c r="A55" t="s">
        <v>282</v>
      </c>
      <c r="B55" t="s">
        <v>1086</v>
      </c>
      <c r="C55" t="s">
        <v>1086</v>
      </c>
    </row>
    <row r="56" spans="1:3">
      <c r="A56" t="s">
        <v>283</v>
      </c>
      <c r="B56" t="s">
        <v>1086</v>
      </c>
      <c r="C56" t="s">
        <v>1086</v>
      </c>
    </row>
    <row r="57" spans="1:3">
      <c r="A57" t="s">
        <v>284</v>
      </c>
      <c r="B57" t="s">
        <v>1086</v>
      </c>
      <c r="C57" t="s">
        <v>1086</v>
      </c>
    </row>
    <row r="58" spans="1:3">
      <c r="A58" t="s">
        <v>304</v>
      </c>
      <c r="B58" t="s">
        <v>1086</v>
      </c>
      <c r="C58" t="s">
        <v>1086</v>
      </c>
    </row>
    <row r="59" spans="1:3">
      <c r="A59" t="s">
        <v>305</v>
      </c>
      <c r="B59" t="s">
        <v>1086</v>
      </c>
      <c r="C59" t="s">
        <v>1086</v>
      </c>
    </row>
    <row r="60" spans="1:3">
      <c r="A60" t="s">
        <v>309</v>
      </c>
      <c r="B60" t="s">
        <v>1086</v>
      </c>
      <c r="C60" t="s">
        <v>1086</v>
      </c>
    </row>
    <row r="61" spans="1:3">
      <c r="A61" t="s">
        <v>312</v>
      </c>
      <c r="B61" t="s">
        <v>1086</v>
      </c>
      <c r="C61" t="s">
        <v>1086</v>
      </c>
    </row>
    <row r="62" spans="1:3">
      <c r="A62" t="s">
        <v>323</v>
      </c>
      <c r="B62" t="s">
        <v>1086</v>
      </c>
      <c r="C62" t="s">
        <v>1086</v>
      </c>
    </row>
    <row r="63" spans="1:3">
      <c r="A63" t="s">
        <v>324</v>
      </c>
      <c r="B63" t="s">
        <v>1086</v>
      </c>
      <c r="C63" t="s">
        <v>1086</v>
      </c>
    </row>
    <row r="64" spans="1:3">
      <c r="A64" t="s">
        <v>325</v>
      </c>
      <c r="B64" t="s">
        <v>1086</v>
      </c>
      <c r="C64" t="s">
        <v>1086</v>
      </c>
    </row>
    <row r="65" spans="1:3">
      <c r="A65" t="s">
        <v>326</v>
      </c>
      <c r="B65" t="s">
        <v>1086</v>
      </c>
      <c r="C65" t="s">
        <v>1086</v>
      </c>
    </row>
    <row r="66" spans="1:3">
      <c r="A66" t="s">
        <v>327</v>
      </c>
      <c r="B66" t="s">
        <v>1086</v>
      </c>
      <c r="C66" t="s">
        <v>1086</v>
      </c>
    </row>
    <row r="67" spans="1:3">
      <c r="A67" t="s">
        <v>328</v>
      </c>
      <c r="B67" t="s">
        <v>1086</v>
      </c>
      <c r="C67" t="s">
        <v>1086</v>
      </c>
    </row>
    <row r="68" spans="1:3">
      <c r="A68" t="s">
        <v>329</v>
      </c>
      <c r="B68" t="s">
        <v>1086</v>
      </c>
      <c r="C68" t="s">
        <v>1086</v>
      </c>
    </row>
    <row r="69" spans="1:3">
      <c r="A69" t="s">
        <v>330</v>
      </c>
      <c r="B69" t="s">
        <v>1086</v>
      </c>
      <c r="C69" t="s">
        <v>1086</v>
      </c>
    </row>
    <row r="70" spans="1:3">
      <c r="A70" t="s">
        <v>331</v>
      </c>
      <c r="B70" t="s">
        <v>1086</v>
      </c>
      <c r="C70" t="s">
        <v>1086</v>
      </c>
    </row>
    <row r="71" spans="1:3">
      <c r="A71" t="s">
        <v>332</v>
      </c>
      <c r="B71" t="s">
        <v>1086</v>
      </c>
      <c r="C71" t="s">
        <v>1086</v>
      </c>
    </row>
    <row r="72" spans="1:3">
      <c r="A72" t="s">
        <v>334</v>
      </c>
      <c r="B72" t="s">
        <v>1086</v>
      </c>
      <c r="C72" t="s">
        <v>1086</v>
      </c>
    </row>
    <row r="73" spans="1:3">
      <c r="A73" t="s">
        <v>335</v>
      </c>
      <c r="B73" t="s">
        <v>1086</v>
      </c>
      <c r="C73" t="s">
        <v>1086</v>
      </c>
    </row>
    <row r="74" spans="1:3">
      <c r="A74" t="s">
        <v>336</v>
      </c>
      <c r="B74" t="s">
        <v>1086</v>
      </c>
      <c r="C74" t="s">
        <v>1086</v>
      </c>
    </row>
    <row r="75" spans="1:3">
      <c r="A75" t="s">
        <v>337</v>
      </c>
      <c r="B75" t="s">
        <v>1086</v>
      </c>
      <c r="C75" t="s">
        <v>1086</v>
      </c>
    </row>
    <row r="76" spans="1:3">
      <c r="A76" t="s">
        <v>339</v>
      </c>
      <c r="B76" t="s">
        <v>1086</v>
      </c>
      <c r="C76" t="s">
        <v>1086</v>
      </c>
    </row>
    <row r="77" spans="1:3">
      <c r="A77" t="s">
        <v>342</v>
      </c>
      <c r="B77" t="s">
        <v>1086</v>
      </c>
      <c r="C77" t="s">
        <v>1086</v>
      </c>
    </row>
    <row r="78" spans="1:3">
      <c r="A78" t="s">
        <v>352</v>
      </c>
      <c r="B78" t="s">
        <v>1086</v>
      </c>
      <c r="C78" t="s">
        <v>1086</v>
      </c>
    </row>
    <row r="79" spans="1:3">
      <c r="A79" t="s">
        <v>353</v>
      </c>
      <c r="B79" t="s">
        <v>1086</v>
      </c>
      <c r="C79" t="s">
        <v>1086</v>
      </c>
    </row>
    <row r="80" spans="1:3">
      <c r="A80" t="s">
        <v>356</v>
      </c>
      <c r="B80" t="s">
        <v>1086</v>
      </c>
      <c r="C80" t="s">
        <v>1086</v>
      </c>
    </row>
    <row r="81" spans="1:3">
      <c r="A81" t="s">
        <v>357</v>
      </c>
      <c r="B81" t="s">
        <v>1086</v>
      </c>
      <c r="C81" t="s">
        <v>1086</v>
      </c>
    </row>
    <row r="82" spans="1:3">
      <c r="A82" t="s">
        <v>358</v>
      </c>
      <c r="B82" t="s">
        <v>1086</v>
      </c>
      <c r="C82" t="s">
        <v>1086</v>
      </c>
    </row>
    <row r="83" spans="1:3">
      <c r="A83" t="s">
        <v>361</v>
      </c>
      <c r="B83" t="s">
        <v>1086</v>
      </c>
      <c r="C83" t="s">
        <v>1086</v>
      </c>
    </row>
    <row r="84" spans="1:3">
      <c r="A84" t="s">
        <v>362</v>
      </c>
      <c r="B84" t="s">
        <v>1086</v>
      </c>
      <c r="C84" t="s">
        <v>1086</v>
      </c>
    </row>
    <row r="85" spans="1:3">
      <c r="A85" t="s">
        <v>363</v>
      </c>
      <c r="B85" t="s">
        <v>1086</v>
      </c>
      <c r="C85" t="s">
        <v>1086</v>
      </c>
    </row>
    <row r="86" spans="1:3">
      <c r="A86" t="s">
        <v>366</v>
      </c>
      <c r="B86" t="s">
        <v>1086</v>
      </c>
      <c r="C86" t="s">
        <v>1086</v>
      </c>
    </row>
    <row r="87" spans="1:3">
      <c r="A87" t="s">
        <v>367</v>
      </c>
      <c r="B87" t="s">
        <v>1086</v>
      </c>
      <c r="C87" t="s">
        <v>1086</v>
      </c>
    </row>
    <row r="88" spans="1:3">
      <c r="A88" t="s">
        <v>369</v>
      </c>
      <c r="B88" t="s">
        <v>1086</v>
      </c>
      <c r="C88" t="s">
        <v>1086</v>
      </c>
    </row>
    <row r="89" spans="1:3">
      <c r="A89" t="s">
        <v>371</v>
      </c>
      <c r="B89" t="s">
        <v>1086</v>
      </c>
      <c r="C89" t="s">
        <v>1086</v>
      </c>
    </row>
    <row r="90" spans="1:3">
      <c r="A90" t="s">
        <v>379</v>
      </c>
      <c r="B90" t="s">
        <v>1086</v>
      </c>
      <c r="C90" t="s">
        <v>1086</v>
      </c>
    </row>
    <row r="91" spans="1:3">
      <c r="A91" t="s">
        <v>380</v>
      </c>
      <c r="B91" t="s">
        <v>1086</v>
      </c>
      <c r="C91" t="s">
        <v>1086</v>
      </c>
    </row>
    <row r="92" spans="1:3">
      <c r="A92" t="s">
        <v>381</v>
      </c>
      <c r="B92" t="s">
        <v>1086</v>
      </c>
      <c r="C92" t="s">
        <v>1086</v>
      </c>
    </row>
    <row r="93" spans="1:3">
      <c r="A93" t="s">
        <v>382</v>
      </c>
      <c r="B93" t="s">
        <v>1086</v>
      </c>
      <c r="C93" t="s">
        <v>1086</v>
      </c>
    </row>
  </sheetData>
  <pageMargins left="0.7" right="0.7" top="0.75" bottom="0.75" header="0.3" footer="0.3"/>
  <pageSetup paperSize="9" orientation="portrait"/>
  <headerFooter/>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9"/>
  <dimension ref="A1:V41"/>
  <sheetViews>
    <sheetView workbookViewId="0">
      <selection activeCell="N29" sqref="N29"/>
    </sheetView>
  </sheetViews>
  <sheetFormatPr defaultColWidth="9" defaultRowHeight="14.1"/>
  <cols>
    <col min="1" max="1" width="10.3873873873874" customWidth="1"/>
    <col min="2" max="2" width="14.2522522522523" customWidth="1"/>
    <col min="8" max="8" width="11.5045045045045" customWidth="1"/>
    <col min="16" max="16" width="10.3873873873874"/>
  </cols>
  <sheetData>
    <row r="1" s="6" customFormat="1" ht="42.45" spans="1:22">
      <c r="A1" s="7" t="s">
        <v>0</v>
      </c>
      <c r="B1" s="7" t="s">
        <v>4635</v>
      </c>
      <c r="C1" s="7" t="s">
        <v>4636</v>
      </c>
      <c r="D1" s="7" t="s">
        <v>4637</v>
      </c>
      <c r="E1" s="7" t="s">
        <v>4638</v>
      </c>
      <c r="F1" s="7" t="s">
        <v>4639</v>
      </c>
      <c r="G1" s="7" t="s">
        <v>4636</v>
      </c>
      <c r="H1" s="7" t="s">
        <v>4637</v>
      </c>
      <c r="I1" s="7" t="s">
        <v>4638</v>
      </c>
      <c r="J1" s="7" t="s">
        <v>4639</v>
      </c>
      <c r="K1" s="7" t="s">
        <v>4636</v>
      </c>
      <c r="L1" s="7" t="s">
        <v>4637</v>
      </c>
      <c r="M1" s="7" t="s">
        <v>4638</v>
      </c>
      <c r="N1" s="7" t="s">
        <v>4639</v>
      </c>
      <c r="O1" s="7" t="s">
        <v>4636</v>
      </c>
      <c r="P1" s="7" t="s">
        <v>4637</v>
      </c>
      <c r="Q1" s="7" t="s">
        <v>4638</v>
      </c>
      <c r="R1" s="7" t="s">
        <v>4639</v>
      </c>
      <c r="S1" s="7" t="s">
        <v>4636</v>
      </c>
      <c r="T1" s="7" t="s">
        <v>4637</v>
      </c>
      <c r="U1" s="7" t="s">
        <v>4638</v>
      </c>
      <c r="V1" s="7" t="s">
        <v>4639</v>
      </c>
    </row>
    <row r="2" spans="1:21">
      <c r="A2" t="s">
        <v>32</v>
      </c>
      <c r="B2" t="s">
        <v>8453</v>
      </c>
      <c r="C2" t="s">
        <v>4641</v>
      </c>
      <c r="D2" t="s">
        <v>2606</v>
      </c>
      <c r="E2" t="s">
        <v>4838</v>
      </c>
      <c r="G2" t="s">
        <v>4642</v>
      </c>
      <c r="H2" t="s">
        <v>3574</v>
      </c>
      <c r="I2" t="s">
        <v>4838</v>
      </c>
      <c r="K2" t="s">
        <v>4644</v>
      </c>
      <c r="L2" t="s">
        <v>2232</v>
      </c>
      <c r="M2" t="s">
        <v>4838</v>
      </c>
      <c r="O2" t="s">
        <v>4645</v>
      </c>
      <c r="P2" t="s">
        <v>2316</v>
      </c>
      <c r="Q2" t="s">
        <v>4838</v>
      </c>
      <c r="S2" t="s">
        <v>4646</v>
      </c>
      <c r="T2" t="s">
        <v>3376</v>
      </c>
      <c r="U2" t="s">
        <v>4838</v>
      </c>
    </row>
    <row r="3" spans="1:17">
      <c r="A3" t="s">
        <v>33</v>
      </c>
      <c r="B3" t="s">
        <v>8453</v>
      </c>
      <c r="C3" t="s">
        <v>4641</v>
      </c>
      <c r="D3" t="s">
        <v>2412</v>
      </c>
      <c r="E3" t="s">
        <v>4826</v>
      </c>
      <c r="G3" t="s">
        <v>4642</v>
      </c>
      <c r="H3" t="s">
        <v>2384</v>
      </c>
      <c r="I3" t="s">
        <v>4826</v>
      </c>
      <c r="K3" t="s">
        <v>4644</v>
      </c>
      <c r="L3" t="s">
        <v>2614</v>
      </c>
      <c r="M3" t="s">
        <v>4826</v>
      </c>
      <c r="O3" t="s">
        <v>4645</v>
      </c>
      <c r="P3" t="s">
        <v>4673</v>
      </c>
      <c r="Q3" t="s">
        <v>4826</v>
      </c>
    </row>
    <row r="4" spans="1:21">
      <c r="A4" t="s">
        <v>37</v>
      </c>
      <c r="B4" t="s">
        <v>8453</v>
      </c>
      <c r="C4" t="s">
        <v>4641</v>
      </c>
      <c r="D4" t="s">
        <v>2625</v>
      </c>
      <c r="E4" t="s">
        <v>4826</v>
      </c>
      <c r="G4" t="s">
        <v>4642</v>
      </c>
      <c r="H4" t="s">
        <v>2391</v>
      </c>
      <c r="I4" t="s">
        <v>4826</v>
      </c>
      <c r="K4" t="s">
        <v>4644</v>
      </c>
      <c r="L4" t="s">
        <v>3122</v>
      </c>
      <c r="M4" t="s">
        <v>4826</v>
      </c>
      <c r="O4" t="s">
        <v>4645</v>
      </c>
      <c r="P4" t="s">
        <v>3355</v>
      </c>
      <c r="Q4" t="s">
        <v>4826</v>
      </c>
      <c r="S4" t="s">
        <v>4646</v>
      </c>
      <c r="T4" t="s">
        <v>4789</v>
      </c>
      <c r="U4" t="s">
        <v>4826</v>
      </c>
    </row>
    <row r="5" spans="1:21">
      <c r="A5" t="s">
        <v>60</v>
      </c>
      <c r="B5" t="s">
        <v>8453</v>
      </c>
      <c r="C5" t="s">
        <v>4641</v>
      </c>
      <c r="D5" t="s">
        <v>4703</v>
      </c>
      <c r="E5" t="s">
        <v>4838</v>
      </c>
      <c r="G5" t="s">
        <v>4642</v>
      </c>
      <c r="H5" t="s">
        <v>2412</v>
      </c>
      <c r="I5" t="s">
        <v>4838</v>
      </c>
      <c r="K5" t="s">
        <v>4644</v>
      </c>
      <c r="L5" t="s">
        <v>2384</v>
      </c>
      <c r="M5" t="s">
        <v>4838</v>
      </c>
      <c r="O5" t="s">
        <v>4645</v>
      </c>
      <c r="P5" t="s">
        <v>2614</v>
      </c>
      <c r="Q5" t="s">
        <v>4838</v>
      </c>
      <c r="S5" t="s">
        <v>4646</v>
      </c>
      <c r="T5" t="s">
        <v>4673</v>
      </c>
      <c r="U5" t="s">
        <v>4838</v>
      </c>
    </row>
    <row r="6" spans="1:21">
      <c r="A6" t="s">
        <v>64</v>
      </c>
      <c r="B6" t="s">
        <v>8453</v>
      </c>
      <c r="C6" t="s">
        <v>4641</v>
      </c>
      <c r="D6" t="s">
        <v>4656</v>
      </c>
      <c r="E6" t="s">
        <v>5286</v>
      </c>
      <c r="G6" t="s">
        <v>4642</v>
      </c>
      <c r="H6" t="s">
        <v>4657</v>
      </c>
      <c r="I6" t="s">
        <v>5286</v>
      </c>
      <c r="K6" t="s">
        <v>4644</v>
      </c>
      <c r="L6" t="s">
        <v>4651</v>
      </c>
      <c r="M6" t="s">
        <v>5286</v>
      </c>
      <c r="O6" t="s">
        <v>4645</v>
      </c>
      <c r="P6" t="s">
        <v>3209</v>
      </c>
      <c r="Q6" t="s">
        <v>5286</v>
      </c>
      <c r="S6" t="s">
        <v>4646</v>
      </c>
      <c r="T6" t="s">
        <v>3203</v>
      </c>
      <c r="U6" t="s">
        <v>5286</v>
      </c>
    </row>
    <row r="7" spans="1:21">
      <c r="A7" t="s">
        <v>92</v>
      </c>
      <c r="B7" t="s">
        <v>8453</v>
      </c>
      <c r="C7" t="s">
        <v>4641</v>
      </c>
      <c r="D7" t="s">
        <v>3258</v>
      </c>
      <c r="E7" t="s">
        <v>4826</v>
      </c>
      <c r="G7" t="s">
        <v>4642</v>
      </c>
      <c r="H7" t="s">
        <v>3472</v>
      </c>
      <c r="I7" t="s">
        <v>4826</v>
      </c>
      <c r="K7" t="s">
        <v>4644</v>
      </c>
      <c r="L7" t="s">
        <v>3121</v>
      </c>
      <c r="M7" t="s">
        <v>4826</v>
      </c>
      <c r="O7" t="s">
        <v>4645</v>
      </c>
      <c r="P7" t="s">
        <v>2443</v>
      </c>
      <c r="Q7" t="s">
        <v>4826</v>
      </c>
      <c r="S7" t="s">
        <v>4646</v>
      </c>
      <c r="T7" t="s">
        <v>4670</v>
      </c>
      <c r="U7" t="s">
        <v>4826</v>
      </c>
    </row>
    <row r="8" spans="1:21">
      <c r="A8" t="s">
        <v>98</v>
      </c>
      <c r="B8" t="s">
        <v>8453</v>
      </c>
      <c r="C8" t="s">
        <v>4641</v>
      </c>
      <c r="D8" t="s">
        <v>2585</v>
      </c>
      <c r="E8" t="s">
        <v>4826</v>
      </c>
      <c r="G8" t="s">
        <v>4642</v>
      </c>
      <c r="H8" t="s">
        <v>2444</v>
      </c>
      <c r="I8" t="s">
        <v>4826</v>
      </c>
      <c r="K8" t="s">
        <v>4644</v>
      </c>
      <c r="L8" t="s">
        <v>4829</v>
      </c>
      <c r="M8" t="s">
        <v>4826</v>
      </c>
      <c r="O8" t="s">
        <v>4645</v>
      </c>
      <c r="P8" t="s">
        <v>3084</v>
      </c>
      <c r="Q8" t="s">
        <v>4826</v>
      </c>
      <c r="S8" t="s">
        <v>4646</v>
      </c>
      <c r="T8" t="s">
        <v>5740</v>
      </c>
      <c r="U8" t="s">
        <v>4826</v>
      </c>
    </row>
    <row r="9" spans="1:21">
      <c r="A9" t="s">
        <v>99</v>
      </c>
      <c r="B9" t="s">
        <v>8453</v>
      </c>
      <c r="C9" t="s">
        <v>4641</v>
      </c>
      <c r="D9" t="s">
        <v>3101</v>
      </c>
      <c r="E9" t="s">
        <v>4826</v>
      </c>
      <c r="G9" t="s">
        <v>4642</v>
      </c>
      <c r="H9" t="s">
        <v>3486</v>
      </c>
      <c r="I9" t="s">
        <v>4826</v>
      </c>
      <c r="K9" t="s">
        <v>4644</v>
      </c>
      <c r="L9" t="s">
        <v>2543</v>
      </c>
      <c r="M9" t="s">
        <v>4826</v>
      </c>
      <c r="O9" t="s">
        <v>4645</v>
      </c>
      <c r="P9" t="s">
        <v>3798</v>
      </c>
      <c r="Q9" t="s">
        <v>4826</v>
      </c>
      <c r="S9" t="s">
        <v>4646</v>
      </c>
      <c r="T9" t="s">
        <v>2549</v>
      </c>
      <c r="U9" t="s">
        <v>4826</v>
      </c>
    </row>
    <row r="10" spans="1:21">
      <c r="A10" t="s">
        <v>100</v>
      </c>
      <c r="B10" t="s">
        <v>8453</v>
      </c>
      <c r="C10" t="s">
        <v>4641</v>
      </c>
      <c r="D10" t="s">
        <v>2464</v>
      </c>
      <c r="E10" t="s">
        <v>4826</v>
      </c>
      <c r="G10" t="s">
        <v>4642</v>
      </c>
      <c r="H10" t="s">
        <v>3231</v>
      </c>
      <c r="I10" t="s">
        <v>4826</v>
      </c>
      <c r="K10" t="s">
        <v>4644</v>
      </c>
      <c r="L10" t="s">
        <v>3059</v>
      </c>
      <c r="M10" t="s">
        <v>4826</v>
      </c>
      <c r="O10" t="s">
        <v>4645</v>
      </c>
      <c r="P10" t="s">
        <v>2934</v>
      </c>
      <c r="Q10" t="s">
        <v>4826</v>
      </c>
      <c r="S10" t="s">
        <v>4646</v>
      </c>
      <c r="T10" t="s">
        <v>3474</v>
      </c>
      <c r="U10" t="s">
        <v>4826</v>
      </c>
    </row>
    <row r="11" spans="1:21">
      <c r="A11" t="s">
        <v>101</v>
      </c>
      <c r="B11" t="s">
        <v>8453</v>
      </c>
      <c r="C11" t="s">
        <v>4641</v>
      </c>
      <c r="D11" t="s">
        <v>2445</v>
      </c>
      <c r="E11" t="s">
        <v>4826</v>
      </c>
      <c r="G11" t="s">
        <v>4642</v>
      </c>
      <c r="H11" t="s">
        <v>3490</v>
      </c>
      <c r="I11" t="s">
        <v>4826</v>
      </c>
      <c r="K11" t="s">
        <v>4644</v>
      </c>
      <c r="L11" t="s">
        <v>10175</v>
      </c>
      <c r="M11" t="s">
        <v>4826</v>
      </c>
      <c r="O11" t="s">
        <v>4645</v>
      </c>
      <c r="P11" t="s">
        <v>2327</v>
      </c>
      <c r="Q11" t="s">
        <v>4826</v>
      </c>
      <c r="S11" t="s">
        <v>4646</v>
      </c>
      <c r="T11" t="s">
        <v>1427</v>
      </c>
      <c r="U11" t="s">
        <v>4826</v>
      </c>
    </row>
    <row r="12" spans="1:21">
      <c r="A12" t="s">
        <v>103</v>
      </c>
      <c r="B12" t="s">
        <v>8453</v>
      </c>
      <c r="C12" t="s">
        <v>4641</v>
      </c>
      <c r="D12" t="s">
        <v>2746</v>
      </c>
      <c r="E12" t="s">
        <v>4826</v>
      </c>
      <c r="G12" t="s">
        <v>4642</v>
      </c>
      <c r="H12" t="s">
        <v>2551</v>
      </c>
      <c r="I12" t="s">
        <v>4826</v>
      </c>
      <c r="K12" t="s">
        <v>4644</v>
      </c>
      <c r="L12" t="s">
        <v>9691</v>
      </c>
      <c r="M12" t="s">
        <v>4826</v>
      </c>
      <c r="O12" t="s">
        <v>4645</v>
      </c>
      <c r="P12" t="s">
        <v>9692</v>
      </c>
      <c r="Q12" t="s">
        <v>4826</v>
      </c>
      <c r="S12" t="s">
        <v>4646</v>
      </c>
      <c r="T12" t="s">
        <v>3021</v>
      </c>
      <c r="U12" t="s">
        <v>4826</v>
      </c>
    </row>
    <row r="13" spans="1:17">
      <c r="A13" t="s">
        <v>117</v>
      </c>
      <c r="B13" t="s">
        <v>8453</v>
      </c>
      <c r="C13" t="s">
        <v>4641</v>
      </c>
      <c r="D13" t="s">
        <v>1946</v>
      </c>
      <c r="E13" t="s">
        <v>4826</v>
      </c>
      <c r="G13" t="s">
        <v>4642</v>
      </c>
      <c r="H13" t="s">
        <v>2204</v>
      </c>
      <c r="I13" t="s">
        <v>4826</v>
      </c>
      <c r="K13" t="s">
        <v>4644</v>
      </c>
      <c r="L13" t="s">
        <v>2609</v>
      </c>
      <c r="M13" t="s">
        <v>4826</v>
      </c>
      <c r="O13" t="s">
        <v>4645</v>
      </c>
      <c r="P13" t="s">
        <v>4713</v>
      </c>
      <c r="Q13" t="s">
        <v>4826</v>
      </c>
    </row>
    <row r="14" spans="1:21">
      <c r="A14" t="s">
        <v>118</v>
      </c>
      <c r="B14" t="s">
        <v>8453</v>
      </c>
      <c r="C14" t="s">
        <v>4641</v>
      </c>
      <c r="D14" t="s">
        <v>3205</v>
      </c>
      <c r="E14" t="s">
        <v>4826</v>
      </c>
      <c r="G14" t="s">
        <v>4642</v>
      </c>
      <c r="H14" t="s">
        <v>2355</v>
      </c>
      <c r="I14" t="s">
        <v>4826</v>
      </c>
      <c r="K14" t="s">
        <v>4644</v>
      </c>
      <c r="L14" t="s">
        <v>2456</v>
      </c>
      <c r="M14" t="s">
        <v>4826</v>
      </c>
      <c r="O14" t="s">
        <v>4645</v>
      </c>
      <c r="P14" t="s">
        <v>4661</v>
      </c>
      <c r="Q14" t="s">
        <v>4826</v>
      </c>
      <c r="S14" t="s">
        <v>4646</v>
      </c>
      <c r="T14" t="s">
        <v>4662</v>
      </c>
      <c r="U14" t="s">
        <v>4826</v>
      </c>
    </row>
    <row r="15" spans="1:21">
      <c r="A15" t="s">
        <v>136</v>
      </c>
      <c r="B15" t="s">
        <v>8453</v>
      </c>
      <c r="C15" t="s">
        <v>4641</v>
      </c>
      <c r="D15" t="s">
        <v>4738</v>
      </c>
      <c r="E15" t="s">
        <v>4810</v>
      </c>
      <c r="G15" t="s">
        <v>4642</v>
      </c>
      <c r="H15" t="s">
        <v>3588</v>
      </c>
      <c r="I15" t="s">
        <v>4810</v>
      </c>
      <c r="K15" t="s">
        <v>4644</v>
      </c>
      <c r="L15" t="s">
        <v>2947</v>
      </c>
      <c r="M15" t="s">
        <v>4810</v>
      </c>
      <c r="O15" t="s">
        <v>4645</v>
      </c>
      <c r="P15" t="s">
        <v>4763</v>
      </c>
      <c r="Q15" t="s">
        <v>4810</v>
      </c>
      <c r="S15" t="s">
        <v>4646</v>
      </c>
      <c r="T15" t="s">
        <v>3223</v>
      </c>
      <c r="U15" t="s">
        <v>4810</v>
      </c>
    </row>
    <row r="16" spans="1:21">
      <c r="A16" t="s">
        <v>191</v>
      </c>
      <c r="B16" t="s">
        <v>8453</v>
      </c>
      <c r="C16" t="s">
        <v>4641</v>
      </c>
      <c r="D16" t="s">
        <v>4656</v>
      </c>
      <c r="E16" t="s">
        <v>7252</v>
      </c>
      <c r="G16" t="s">
        <v>4642</v>
      </c>
      <c r="H16" t="s">
        <v>4657</v>
      </c>
      <c r="I16" t="s">
        <v>7252</v>
      </c>
      <c r="K16" t="s">
        <v>4644</v>
      </c>
      <c r="L16" t="s">
        <v>4651</v>
      </c>
      <c r="M16" t="s">
        <v>7252</v>
      </c>
      <c r="O16" t="s">
        <v>4645</v>
      </c>
      <c r="P16" t="s">
        <v>3209</v>
      </c>
      <c r="Q16" t="s">
        <v>7252</v>
      </c>
      <c r="S16" t="s">
        <v>4646</v>
      </c>
      <c r="T16" t="s">
        <v>3203</v>
      </c>
      <c r="U16" t="s">
        <v>7252</v>
      </c>
    </row>
    <row r="17" spans="1:21">
      <c r="A17" t="s">
        <v>192</v>
      </c>
      <c r="B17" t="s">
        <v>8453</v>
      </c>
      <c r="C17" t="s">
        <v>4641</v>
      </c>
      <c r="D17" t="s">
        <v>3637</v>
      </c>
      <c r="E17" t="s">
        <v>4838</v>
      </c>
      <c r="G17" t="s">
        <v>4642</v>
      </c>
      <c r="H17" t="s">
        <v>4664</v>
      </c>
      <c r="I17" t="s">
        <v>4838</v>
      </c>
      <c r="K17" t="s">
        <v>4644</v>
      </c>
      <c r="L17" t="s">
        <v>4665</v>
      </c>
      <c r="M17" t="s">
        <v>4838</v>
      </c>
      <c r="O17" t="s">
        <v>4645</v>
      </c>
      <c r="P17" t="s">
        <v>3567</v>
      </c>
      <c r="Q17" t="s">
        <v>4838</v>
      </c>
      <c r="S17" t="s">
        <v>4646</v>
      </c>
      <c r="T17" t="s">
        <v>3210</v>
      </c>
      <c r="U17" t="s">
        <v>4838</v>
      </c>
    </row>
    <row r="18" spans="1:21">
      <c r="A18" t="s">
        <v>200</v>
      </c>
      <c r="B18" t="s">
        <v>8453</v>
      </c>
      <c r="C18" t="s">
        <v>4641</v>
      </c>
      <c r="D18" t="s">
        <v>4774</v>
      </c>
      <c r="E18" t="s">
        <v>4838</v>
      </c>
      <c r="G18" t="s">
        <v>4642</v>
      </c>
      <c r="H18" t="s">
        <v>4740</v>
      </c>
      <c r="I18" t="s">
        <v>4838</v>
      </c>
      <c r="K18" t="s">
        <v>4644</v>
      </c>
      <c r="L18" t="s">
        <v>4741</v>
      </c>
      <c r="M18" t="s">
        <v>4838</v>
      </c>
      <c r="O18" t="s">
        <v>4645</v>
      </c>
      <c r="P18" t="s">
        <v>3224</v>
      </c>
      <c r="Q18" t="s">
        <v>4838</v>
      </c>
      <c r="S18" t="s">
        <v>4646</v>
      </c>
      <c r="T18" t="s">
        <v>4683</v>
      </c>
      <c r="U18" t="s">
        <v>4838</v>
      </c>
    </row>
    <row r="19" spans="1:21">
      <c r="A19" t="s">
        <v>202</v>
      </c>
      <c r="B19" t="s">
        <v>8453</v>
      </c>
      <c r="C19" t="s">
        <v>4641</v>
      </c>
      <c r="D19" t="s">
        <v>4686</v>
      </c>
      <c r="E19" t="s">
        <v>4826</v>
      </c>
      <c r="G19" t="s">
        <v>4642</v>
      </c>
      <c r="H19" t="s">
        <v>3582</v>
      </c>
      <c r="I19" t="s">
        <v>4826</v>
      </c>
      <c r="K19" t="s">
        <v>4644</v>
      </c>
      <c r="L19" t="s">
        <v>4714</v>
      </c>
      <c r="M19" t="s">
        <v>4826</v>
      </c>
      <c r="O19" t="s">
        <v>4645</v>
      </c>
      <c r="P19" t="s">
        <v>4715</v>
      </c>
      <c r="Q19" t="s">
        <v>4826</v>
      </c>
      <c r="S19" t="s">
        <v>4646</v>
      </c>
      <c r="T19" t="s">
        <v>4716</v>
      </c>
      <c r="U19" t="s">
        <v>4826</v>
      </c>
    </row>
    <row r="20" spans="1:21">
      <c r="A20" t="s">
        <v>207</v>
      </c>
      <c r="B20" t="s">
        <v>8453</v>
      </c>
      <c r="C20" t="s">
        <v>4641</v>
      </c>
      <c r="D20" t="s">
        <v>2242</v>
      </c>
      <c r="E20" t="s">
        <v>4826</v>
      </c>
      <c r="G20" t="s">
        <v>4642</v>
      </c>
      <c r="H20" t="s">
        <v>2419</v>
      </c>
      <c r="I20" t="s">
        <v>4826</v>
      </c>
      <c r="K20" t="s">
        <v>4644</v>
      </c>
      <c r="L20" t="s">
        <v>4688</v>
      </c>
      <c r="M20" t="s">
        <v>4826</v>
      </c>
      <c r="O20" t="s">
        <v>4645</v>
      </c>
      <c r="P20" t="s">
        <v>2951</v>
      </c>
      <c r="Q20" t="s">
        <v>4826</v>
      </c>
      <c r="S20" t="s">
        <v>4646</v>
      </c>
      <c r="T20" t="s">
        <v>4689</v>
      </c>
      <c r="U20" t="s">
        <v>4826</v>
      </c>
    </row>
    <row r="21" spans="1:21">
      <c r="A21" t="s">
        <v>209</v>
      </c>
      <c r="B21" t="s">
        <v>8453</v>
      </c>
      <c r="C21" t="s">
        <v>4641</v>
      </c>
      <c r="D21" t="s">
        <v>4654</v>
      </c>
      <c r="E21" t="s">
        <v>4838</v>
      </c>
      <c r="G21" t="s">
        <v>4642</v>
      </c>
      <c r="H21" t="s">
        <v>4303</v>
      </c>
      <c r="I21" t="s">
        <v>4838</v>
      </c>
      <c r="K21" t="s">
        <v>4644</v>
      </c>
      <c r="L21" t="s">
        <v>4655</v>
      </c>
      <c r="M21" t="s">
        <v>4838</v>
      </c>
      <c r="O21" t="s">
        <v>4645</v>
      </c>
      <c r="P21" t="s">
        <v>2348</v>
      </c>
      <c r="Q21" t="s">
        <v>4838</v>
      </c>
      <c r="S21" t="s">
        <v>4646</v>
      </c>
      <c r="T21" t="s">
        <v>4681</v>
      </c>
      <c r="U21" t="s">
        <v>4838</v>
      </c>
    </row>
    <row r="22" spans="1:21">
      <c r="A22" t="s">
        <v>224</v>
      </c>
      <c r="B22" t="s">
        <v>8453</v>
      </c>
      <c r="C22" t="s">
        <v>4641</v>
      </c>
      <c r="D22" t="s">
        <v>4647</v>
      </c>
      <c r="E22" t="s">
        <v>408</v>
      </c>
      <c r="G22" t="s">
        <v>4642</v>
      </c>
      <c r="H22" t="s">
        <v>3279</v>
      </c>
      <c r="I22" t="s">
        <v>408</v>
      </c>
      <c r="K22" t="s">
        <v>4644</v>
      </c>
      <c r="L22" t="s">
        <v>3414</v>
      </c>
      <c r="M22" t="s">
        <v>408</v>
      </c>
      <c r="O22" t="s">
        <v>4645</v>
      </c>
      <c r="P22" t="s">
        <v>1667</v>
      </c>
      <c r="Q22" t="s">
        <v>408</v>
      </c>
      <c r="S22" t="s">
        <v>4646</v>
      </c>
      <c r="T22" t="s">
        <v>3205</v>
      </c>
      <c r="U22" t="s">
        <v>408</v>
      </c>
    </row>
    <row r="23" spans="1:21">
      <c r="A23" t="s">
        <v>240</v>
      </c>
      <c r="B23" t="s">
        <v>8453</v>
      </c>
      <c r="C23" t="s">
        <v>4641</v>
      </c>
      <c r="D23" t="s">
        <v>3674</v>
      </c>
      <c r="E23" t="s">
        <v>4826</v>
      </c>
      <c r="G23" t="s">
        <v>4642</v>
      </c>
      <c r="H23" t="s">
        <v>4690</v>
      </c>
      <c r="I23" t="s">
        <v>4826</v>
      </c>
      <c r="K23" t="s">
        <v>4644</v>
      </c>
      <c r="L23" t="s">
        <v>3454</v>
      </c>
      <c r="M23" t="s">
        <v>4826</v>
      </c>
      <c r="O23" t="s">
        <v>4645</v>
      </c>
      <c r="P23" t="s">
        <v>4691</v>
      </c>
      <c r="Q23" t="s">
        <v>4826</v>
      </c>
      <c r="S23" t="s">
        <v>4646</v>
      </c>
      <c r="T23" t="s">
        <v>2389</v>
      </c>
      <c r="U23" t="s">
        <v>4826</v>
      </c>
    </row>
    <row r="24" spans="1:21">
      <c r="A24" t="s">
        <v>247</v>
      </c>
      <c r="B24" t="s">
        <v>8453</v>
      </c>
      <c r="C24" t="s">
        <v>4641</v>
      </c>
      <c r="D24" t="s">
        <v>2428</v>
      </c>
      <c r="E24" t="s">
        <v>4826</v>
      </c>
      <c r="G24" t="s">
        <v>4642</v>
      </c>
      <c r="H24" t="s">
        <v>4703</v>
      </c>
      <c r="I24" t="s">
        <v>4826</v>
      </c>
      <c r="K24" t="s">
        <v>4644</v>
      </c>
      <c r="L24" t="s">
        <v>2412</v>
      </c>
      <c r="M24" t="s">
        <v>4826</v>
      </c>
      <c r="O24" t="s">
        <v>4645</v>
      </c>
      <c r="P24" t="s">
        <v>2384</v>
      </c>
      <c r="Q24" t="s">
        <v>4826</v>
      </c>
      <c r="S24" t="s">
        <v>4646</v>
      </c>
      <c r="T24" t="s">
        <v>2614</v>
      </c>
      <c r="U24" t="s">
        <v>4826</v>
      </c>
    </row>
    <row r="25" spans="1:13">
      <c r="A25" t="s">
        <v>250</v>
      </c>
      <c r="B25" t="s">
        <v>8453</v>
      </c>
      <c r="C25" t="s">
        <v>4641</v>
      </c>
      <c r="D25" t="s">
        <v>3376</v>
      </c>
      <c r="E25" t="s">
        <v>4826</v>
      </c>
      <c r="G25" t="s">
        <v>4642</v>
      </c>
      <c r="H25" t="s">
        <v>2440</v>
      </c>
      <c r="I25" t="s">
        <v>4826</v>
      </c>
      <c r="K25" t="s">
        <v>4644</v>
      </c>
      <c r="L25" t="s">
        <v>1127</v>
      </c>
      <c r="M25" t="s">
        <v>4826</v>
      </c>
    </row>
    <row r="26" spans="1:17">
      <c r="A26" t="s">
        <v>251</v>
      </c>
      <c r="B26" t="s">
        <v>8453</v>
      </c>
      <c r="C26" t="s">
        <v>4641</v>
      </c>
      <c r="D26" t="s">
        <v>2443</v>
      </c>
      <c r="E26" t="s">
        <v>6801</v>
      </c>
      <c r="G26" t="s">
        <v>4642</v>
      </c>
      <c r="H26" t="s">
        <v>4670</v>
      </c>
      <c r="I26" t="s">
        <v>6801</v>
      </c>
      <c r="K26" t="s">
        <v>4644</v>
      </c>
      <c r="L26" t="s">
        <v>2538</v>
      </c>
      <c r="M26" t="s">
        <v>6801</v>
      </c>
      <c r="O26" t="s">
        <v>4645</v>
      </c>
      <c r="P26" t="s">
        <v>3274</v>
      </c>
      <c r="Q26" t="s">
        <v>6801</v>
      </c>
    </row>
    <row r="27" spans="1:21">
      <c r="A27" t="s">
        <v>253</v>
      </c>
      <c r="B27" t="s">
        <v>8453</v>
      </c>
      <c r="C27" t="s">
        <v>4641</v>
      </c>
      <c r="D27" t="s">
        <v>2355</v>
      </c>
      <c r="E27" t="s">
        <v>6795</v>
      </c>
      <c r="G27" t="s">
        <v>4642</v>
      </c>
      <c r="H27" t="s">
        <v>2456</v>
      </c>
      <c r="I27" t="s">
        <v>6795</v>
      </c>
      <c r="K27" t="s">
        <v>4644</v>
      </c>
      <c r="L27" t="s">
        <v>4661</v>
      </c>
      <c r="M27" t="s">
        <v>6795</v>
      </c>
      <c r="O27" t="s">
        <v>4645</v>
      </c>
      <c r="P27" t="s">
        <v>4662</v>
      </c>
      <c r="Q27" t="s">
        <v>6795</v>
      </c>
      <c r="S27" t="s">
        <v>4646</v>
      </c>
      <c r="T27" t="s">
        <v>2703</v>
      </c>
      <c r="U27" t="s">
        <v>6795</v>
      </c>
    </row>
    <row r="28" spans="1:21">
      <c r="A28" t="s">
        <v>257</v>
      </c>
      <c r="B28" t="s">
        <v>8453</v>
      </c>
      <c r="C28" t="s">
        <v>4641</v>
      </c>
      <c r="D28" t="s">
        <v>3209</v>
      </c>
      <c r="E28" t="s">
        <v>5286</v>
      </c>
      <c r="G28" t="s">
        <v>4642</v>
      </c>
      <c r="H28" t="s">
        <v>3203</v>
      </c>
      <c r="I28" t="s">
        <v>5286</v>
      </c>
      <c r="K28" t="s">
        <v>4644</v>
      </c>
      <c r="L28" t="s">
        <v>2223</v>
      </c>
      <c r="M28" t="s">
        <v>5286</v>
      </c>
      <c r="O28" t="s">
        <v>4645</v>
      </c>
      <c r="P28" t="s">
        <v>2618</v>
      </c>
      <c r="Q28" t="s">
        <v>5286</v>
      </c>
      <c r="S28" t="s">
        <v>4646</v>
      </c>
      <c r="T28" t="s">
        <v>4728</v>
      </c>
      <c r="U28" t="s">
        <v>5286</v>
      </c>
    </row>
    <row r="29" spans="1:21">
      <c r="A29" t="s">
        <v>282</v>
      </c>
      <c r="B29" t="s">
        <v>8453</v>
      </c>
      <c r="C29" t="s">
        <v>4641</v>
      </c>
      <c r="D29" t="s">
        <v>3431</v>
      </c>
      <c r="E29" t="s">
        <v>4838</v>
      </c>
      <c r="G29" t="s">
        <v>4642</v>
      </c>
      <c r="H29" t="s">
        <v>8454</v>
      </c>
      <c r="I29" t="s">
        <v>4838</v>
      </c>
      <c r="K29" t="s">
        <v>4644</v>
      </c>
      <c r="L29" t="s">
        <v>3075</v>
      </c>
      <c r="M29" t="s">
        <v>4838</v>
      </c>
      <c r="O29" t="s">
        <v>4645</v>
      </c>
      <c r="P29" t="s">
        <v>4746</v>
      </c>
      <c r="Q29" t="s">
        <v>4838</v>
      </c>
      <c r="S29" t="s">
        <v>4646</v>
      </c>
      <c r="T29" t="s">
        <v>3263</v>
      </c>
      <c r="U29" t="s">
        <v>4838</v>
      </c>
    </row>
    <row r="30" spans="1:21">
      <c r="A30" t="s">
        <v>283</v>
      </c>
      <c r="B30" t="s">
        <v>8453</v>
      </c>
      <c r="C30" t="s">
        <v>4641</v>
      </c>
      <c r="D30" t="s">
        <v>4752</v>
      </c>
      <c r="E30" t="s">
        <v>4826</v>
      </c>
      <c r="G30" t="s">
        <v>4642</v>
      </c>
      <c r="H30" t="s">
        <v>4753</v>
      </c>
      <c r="I30" t="s">
        <v>4826</v>
      </c>
      <c r="K30" t="s">
        <v>4644</v>
      </c>
      <c r="L30" t="s">
        <v>8470</v>
      </c>
      <c r="M30" t="s">
        <v>4826</v>
      </c>
      <c r="O30" t="s">
        <v>4645</v>
      </c>
      <c r="P30" t="s">
        <v>8780</v>
      </c>
      <c r="Q30" t="s">
        <v>4826</v>
      </c>
      <c r="S30" t="s">
        <v>4646</v>
      </c>
      <c r="T30" t="s">
        <v>4768</v>
      </c>
      <c r="U30" t="s">
        <v>4826</v>
      </c>
    </row>
    <row r="31" spans="1:17">
      <c r="A31" t="s">
        <v>309</v>
      </c>
      <c r="B31" t="s">
        <v>8453</v>
      </c>
      <c r="C31" t="s">
        <v>4641</v>
      </c>
      <c r="D31" t="s">
        <v>2581</v>
      </c>
      <c r="E31" t="s">
        <v>4838</v>
      </c>
      <c r="G31" t="s">
        <v>4642</v>
      </c>
      <c r="H31" t="s">
        <v>2649</v>
      </c>
      <c r="I31" t="s">
        <v>4838</v>
      </c>
      <c r="K31" t="s">
        <v>4644</v>
      </c>
      <c r="L31" t="s">
        <v>2169</v>
      </c>
      <c r="M31" t="s">
        <v>4838</v>
      </c>
      <c r="O31" t="s">
        <v>4645</v>
      </c>
      <c r="P31" t="s">
        <v>1140</v>
      </c>
      <c r="Q31" t="s">
        <v>4838</v>
      </c>
    </row>
    <row r="32" spans="1:21">
      <c r="A32" t="s">
        <v>312</v>
      </c>
      <c r="B32" t="s">
        <v>8453</v>
      </c>
      <c r="C32" t="s">
        <v>4641</v>
      </c>
      <c r="D32" t="s">
        <v>2947</v>
      </c>
      <c r="E32" t="s">
        <v>5573</v>
      </c>
      <c r="G32" t="s">
        <v>4642</v>
      </c>
      <c r="H32" t="s">
        <v>4763</v>
      </c>
      <c r="I32" t="s">
        <v>5573</v>
      </c>
      <c r="K32" t="s">
        <v>4644</v>
      </c>
      <c r="L32" t="s">
        <v>3223</v>
      </c>
      <c r="M32" t="s">
        <v>5573</v>
      </c>
      <c r="O32" t="s">
        <v>4645</v>
      </c>
      <c r="P32" t="s">
        <v>2424</v>
      </c>
      <c r="Q32" t="s">
        <v>5573</v>
      </c>
      <c r="S32" t="s">
        <v>4646</v>
      </c>
      <c r="T32" t="s">
        <v>4734</v>
      </c>
      <c r="U32" t="s">
        <v>5573</v>
      </c>
    </row>
    <row r="33" spans="1:21">
      <c r="A33" t="s">
        <v>323</v>
      </c>
      <c r="B33" t="s">
        <v>8453</v>
      </c>
      <c r="C33" t="s">
        <v>4641</v>
      </c>
      <c r="D33" t="s">
        <v>4670</v>
      </c>
      <c r="E33" t="s">
        <v>4838</v>
      </c>
      <c r="G33" t="s">
        <v>4642</v>
      </c>
      <c r="H33" t="s">
        <v>2538</v>
      </c>
      <c r="I33" t="s">
        <v>4838</v>
      </c>
      <c r="K33" t="s">
        <v>4644</v>
      </c>
      <c r="L33" t="s">
        <v>3274</v>
      </c>
      <c r="M33" t="s">
        <v>4838</v>
      </c>
      <c r="O33" t="s">
        <v>4645</v>
      </c>
      <c r="P33" t="s">
        <v>2248</v>
      </c>
      <c r="Q33" t="s">
        <v>4838</v>
      </c>
      <c r="S33" t="s">
        <v>4646</v>
      </c>
      <c r="T33" t="s">
        <v>3330</v>
      </c>
      <c r="U33" t="s">
        <v>4838</v>
      </c>
    </row>
    <row r="34" spans="1:21">
      <c r="A34" t="s">
        <v>325</v>
      </c>
      <c r="B34" t="s">
        <v>8453</v>
      </c>
      <c r="C34" t="s">
        <v>4641</v>
      </c>
      <c r="D34" t="s">
        <v>2542</v>
      </c>
      <c r="E34" t="s">
        <v>414</v>
      </c>
      <c r="G34" t="s">
        <v>4642</v>
      </c>
      <c r="H34" t="s">
        <v>2283</v>
      </c>
      <c r="I34" t="s">
        <v>414</v>
      </c>
      <c r="K34" t="s">
        <v>4644</v>
      </c>
      <c r="L34" t="s">
        <v>3239</v>
      </c>
      <c r="M34" t="s">
        <v>414</v>
      </c>
      <c r="O34" t="s">
        <v>4645</v>
      </c>
      <c r="P34" t="s">
        <v>4671</v>
      </c>
      <c r="Q34" t="s">
        <v>414</v>
      </c>
      <c r="S34" t="s">
        <v>4646</v>
      </c>
      <c r="T34" t="s">
        <v>4672</v>
      </c>
      <c r="U34" t="s">
        <v>414</v>
      </c>
    </row>
    <row r="35" spans="1:17">
      <c r="A35" t="s">
        <v>335</v>
      </c>
      <c r="B35" t="s">
        <v>8453</v>
      </c>
      <c r="C35" t="s">
        <v>4641</v>
      </c>
      <c r="D35" t="s">
        <v>4744</v>
      </c>
      <c r="E35" t="s">
        <v>4826</v>
      </c>
      <c r="G35" t="s">
        <v>4642</v>
      </c>
      <c r="H35" t="s">
        <v>4749</v>
      </c>
      <c r="I35" t="s">
        <v>4826</v>
      </c>
      <c r="K35" t="s">
        <v>4644</v>
      </c>
      <c r="L35" t="s">
        <v>4790</v>
      </c>
      <c r="M35" t="s">
        <v>4826</v>
      </c>
      <c r="O35" t="s">
        <v>4645</v>
      </c>
      <c r="P35" s="18">
        <v>44816</v>
      </c>
      <c r="Q35" t="s">
        <v>4826</v>
      </c>
    </row>
    <row r="36" spans="1:17">
      <c r="A36" t="s">
        <v>337</v>
      </c>
      <c r="B36" t="s">
        <v>8453</v>
      </c>
      <c r="C36" t="s">
        <v>4641</v>
      </c>
      <c r="D36" t="s">
        <v>3481</v>
      </c>
      <c r="E36" t="s">
        <v>4826</v>
      </c>
      <c r="G36" t="s">
        <v>4642</v>
      </c>
      <c r="H36" t="s">
        <v>3432</v>
      </c>
      <c r="I36" t="s">
        <v>4826</v>
      </c>
      <c r="K36" t="s">
        <v>4644</v>
      </c>
      <c r="L36" t="s">
        <v>4732</v>
      </c>
      <c r="M36" t="s">
        <v>4826</v>
      </c>
      <c r="O36" t="s">
        <v>4645</v>
      </c>
      <c r="P36" t="s">
        <v>4733</v>
      </c>
      <c r="Q36" t="s">
        <v>4826</v>
      </c>
    </row>
    <row r="37" spans="1:21">
      <c r="A37" t="s">
        <v>352</v>
      </c>
      <c r="B37" t="s">
        <v>8453</v>
      </c>
      <c r="C37" t="s">
        <v>4641</v>
      </c>
      <c r="D37" t="s">
        <v>3431</v>
      </c>
      <c r="E37" t="s">
        <v>4838</v>
      </c>
      <c r="G37" t="s">
        <v>4642</v>
      </c>
      <c r="H37" t="s">
        <v>8454</v>
      </c>
      <c r="I37" t="s">
        <v>4838</v>
      </c>
      <c r="K37" t="s">
        <v>4644</v>
      </c>
      <c r="L37" t="s">
        <v>3075</v>
      </c>
      <c r="M37" t="s">
        <v>4838</v>
      </c>
      <c r="O37" t="s">
        <v>4645</v>
      </c>
      <c r="P37" t="s">
        <v>4746</v>
      </c>
      <c r="Q37" t="s">
        <v>4838</v>
      </c>
      <c r="S37" t="s">
        <v>4646</v>
      </c>
      <c r="T37" t="s">
        <v>3263</v>
      </c>
      <c r="U37" t="s">
        <v>4838</v>
      </c>
    </row>
    <row r="38" spans="1:21">
      <c r="A38" t="s">
        <v>353</v>
      </c>
      <c r="B38" t="s">
        <v>8453</v>
      </c>
      <c r="C38" t="s">
        <v>4641</v>
      </c>
      <c r="D38" t="s">
        <v>3356</v>
      </c>
      <c r="E38" t="s">
        <v>4826</v>
      </c>
      <c r="G38" t="s">
        <v>4642</v>
      </c>
      <c r="H38" t="s">
        <v>2145</v>
      </c>
      <c r="I38" t="s">
        <v>4826</v>
      </c>
      <c r="K38" t="s">
        <v>4644</v>
      </c>
      <c r="L38" t="s">
        <v>4668</v>
      </c>
      <c r="M38" t="s">
        <v>4826</v>
      </c>
      <c r="O38" t="s">
        <v>4645</v>
      </c>
      <c r="P38" t="s">
        <v>3280</v>
      </c>
      <c r="Q38" t="s">
        <v>4826</v>
      </c>
      <c r="S38" t="s">
        <v>4646</v>
      </c>
      <c r="T38" t="s">
        <v>4669</v>
      </c>
      <c r="U38" t="s">
        <v>4826</v>
      </c>
    </row>
    <row r="39" spans="1:21">
      <c r="A39" t="s">
        <v>356</v>
      </c>
      <c r="B39" t="s">
        <v>8453</v>
      </c>
      <c r="C39" t="s">
        <v>4641</v>
      </c>
      <c r="D39" t="s">
        <v>2847</v>
      </c>
      <c r="E39" t="s">
        <v>4826</v>
      </c>
      <c r="G39" t="s">
        <v>4642</v>
      </c>
      <c r="H39" t="s">
        <v>3222</v>
      </c>
      <c r="I39" t="s">
        <v>4826</v>
      </c>
      <c r="K39" t="s">
        <v>4644</v>
      </c>
      <c r="L39" t="s">
        <v>4702</v>
      </c>
      <c r="M39" t="s">
        <v>4826</v>
      </c>
      <c r="O39" t="s">
        <v>4645</v>
      </c>
      <c r="P39" t="s">
        <v>2905</v>
      </c>
      <c r="Q39" t="s">
        <v>4826</v>
      </c>
      <c r="S39" t="s">
        <v>4646</v>
      </c>
      <c r="T39" t="s">
        <v>2346</v>
      </c>
      <c r="U39" t="s">
        <v>4826</v>
      </c>
    </row>
    <row r="40" spans="1:21">
      <c r="A40" t="s">
        <v>363</v>
      </c>
      <c r="B40" t="s">
        <v>8453</v>
      </c>
      <c r="C40" t="s">
        <v>4641</v>
      </c>
      <c r="D40" t="s">
        <v>4683</v>
      </c>
      <c r="E40" t="s">
        <v>4826</v>
      </c>
      <c r="G40" t="s">
        <v>4642</v>
      </c>
      <c r="H40" t="s">
        <v>4684</v>
      </c>
      <c r="I40" t="s">
        <v>4826</v>
      </c>
      <c r="K40" t="s">
        <v>4644</v>
      </c>
      <c r="L40" t="s">
        <v>4685</v>
      </c>
      <c r="M40" t="s">
        <v>4826</v>
      </c>
      <c r="O40" t="s">
        <v>4645</v>
      </c>
      <c r="P40" t="s">
        <v>4686</v>
      </c>
      <c r="Q40" t="s">
        <v>4826</v>
      </c>
      <c r="S40" t="s">
        <v>4646</v>
      </c>
      <c r="T40" t="s">
        <v>3582</v>
      </c>
      <c r="U40" t="s">
        <v>4826</v>
      </c>
    </row>
    <row r="41" spans="1:21">
      <c r="A41" t="s">
        <v>382</v>
      </c>
      <c r="B41" t="s">
        <v>8453</v>
      </c>
      <c r="C41" t="s">
        <v>4641</v>
      </c>
      <c r="D41" t="s">
        <v>2332</v>
      </c>
      <c r="E41" t="s">
        <v>5286</v>
      </c>
      <c r="G41" t="s">
        <v>4642</v>
      </c>
      <c r="H41" t="s">
        <v>2340</v>
      </c>
      <c r="I41" t="s">
        <v>5286</v>
      </c>
      <c r="K41" t="s">
        <v>4644</v>
      </c>
      <c r="L41" t="s">
        <v>4676</v>
      </c>
      <c r="M41" t="s">
        <v>5286</v>
      </c>
      <c r="O41" t="s">
        <v>4645</v>
      </c>
      <c r="P41" t="s">
        <v>2292</v>
      </c>
      <c r="Q41" t="s">
        <v>5286</v>
      </c>
      <c r="S41" t="s">
        <v>4646</v>
      </c>
      <c r="T41" t="s">
        <v>2452</v>
      </c>
      <c r="U41" t="s">
        <v>5286</v>
      </c>
    </row>
  </sheetData>
  <autoFilter ref="A1:V41">
    <extLst/>
  </autoFilter>
  <pageMargins left="0.7" right="0.7" top="0.75" bottom="0.75" header="0.3" footer="0.3"/>
  <pageSetup paperSize="9" orientation="portrait"/>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4951"/>
  <dimension ref="A1:P50"/>
  <sheetViews>
    <sheetView workbookViewId="0">
      <selection activeCell="I1" sqref="E$1:E$1048576 I$1:J$1048576"/>
    </sheetView>
  </sheetViews>
  <sheetFormatPr defaultColWidth="9" defaultRowHeight="14.1"/>
  <cols>
    <col min="8" max="8" width="19.1351351351351" customWidth="1"/>
    <col min="9" max="9" width="24.6306306306306" style="1" customWidth="1"/>
    <col min="10" max="10" width="11.6306306306306" style="14" customWidth="1"/>
  </cols>
  <sheetData>
    <row r="1" ht="28.3" spans="1:16">
      <c r="A1" t="s">
        <v>4796</v>
      </c>
      <c r="B1" t="s">
        <v>4797</v>
      </c>
      <c r="C1" s="6" t="s">
        <v>4798</v>
      </c>
      <c r="D1" s="6" t="s">
        <v>4799</v>
      </c>
      <c r="E1" s="6" t="s">
        <v>4800</v>
      </c>
      <c r="F1" s="6" t="s">
        <v>4801</v>
      </c>
      <c r="G1" s="12" t="s">
        <v>0</v>
      </c>
      <c r="H1" s="12" t="s">
        <v>4635</v>
      </c>
      <c r="I1" s="16" t="s">
        <v>4802</v>
      </c>
      <c r="J1" s="13" t="s">
        <v>2094</v>
      </c>
      <c r="K1" s="12" t="s">
        <v>2099</v>
      </c>
      <c r="L1" s="12" t="s">
        <v>2100</v>
      </c>
      <c r="M1" s="12" t="s">
        <v>4638</v>
      </c>
      <c r="N1" s="12" t="s">
        <v>4803</v>
      </c>
      <c r="O1" s="12" t="s">
        <v>4804</v>
      </c>
      <c r="P1" s="12" t="s">
        <v>4639</v>
      </c>
    </row>
    <row r="2" hidden="1" spans="1:14">
      <c r="A2" s="2" t="e">
        <f>VLOOKUP(G2,[1]编号!$P:$P,1,FALSE)</f>
        <v>#N/A</v>
      </c>
      <c r="B2" s="2" t="e">
        <f>VLOOKUP(G2,[1]编号!$R:$R,1,FALSE)</f>
        <v>#N/A</v>
      </c>
      <c r="C2" s="2" t="e">
        <f>VLOOKUP(G2,[4]编号分类!$A:$A,1,FALSE)</f>
        <v>#N/A</v>
      </c>
      <c r="D2" s="2" t="e">
        <f>VLOOKUP(G2,[4]编号分类!$B:$B,1,FALSE)</f>
        <v>#N/A</v>
      </c>
      <c r="E2" s="2" t="e">
        <f>VLOOKUP(G2,[4]编号分类!$C:$C,1,FALSE)</f>
        <v>#N/A</v>
      </c>
      <c r="F2" s="2" t="e">
        <f>VLOOKUP(G2,[4]编号分类!$D:$D,1,FALSE)</f>
        <v>#N/A</v>
      </c>
      <c r="G2" t="s">
        <v>136</v>
      </c>
      <c r="H2" t="s">
        <v>3039</v>
      </c>
      <c r="I2" s="1" t="s">
        <v>3039</v>
      </c>
      <c r="J2" s="14" t="s">
        <v>2172</v>
      </c>
      <c r="K2" t="s">
        <v>4738</v>
      </c>
      <c r="L2" t="s">
        <v>4738</v>
      </c>
      <c r="M2" t="s">
        <v>2253</v>
      </c>
      <c r="N2" t="s">
        <v>4807</v>
      </c>
    </row>
    <row r="3" hidden="1" spans="1:7">
      <c r="A3" s="2" t="e">
        <f>VLOOKUP(G3,[1]编号!$P:$P,1,FALSE)</f>
        <v>#N/A</v>
      </c>
      <c r="B3" s="2" t="str">
        <f>VLOOKUP(G3,[1]编号!$R:$R,1,FALSE)</f>
        <v>S013-0001</v>
      </c>
      <c r="C3" s="2" t="e">
        <f>VLOOKUP(G3,[4]编号分类!$A:$A,1,FALSE)</f>
        <v>#N/A</v>
      </c>
      <c r="D3" s="2" t="e">
        <f>VLOOKUP(G3,[4]编号分类!$B:$B,1,FALSE)</f>
        <v>#N/A</v>
      </c>
      <c r="E3" s="2" t="str">
        <f>VLOOKUP(G3,[4]编号分类!$C:$C,1,FALSE)</f>
        <v>S013-0001</v>
      </c>
      <c r="F3" s="2" t="e">
        <f>VLOOKUP(G3,[4]编号分类!$D:$D,1,FALSE)</f>
        <v>#N/A</v>
      </c>
      <c r="G3" t="s">
        <v>33</v>
      </c>
    </row>
    <row r="4" hidden="1" spans="1:14">
      <c r="A4" s="2" t="str">
        <f>VLOOKUP(G4,[1]编号!$P:$P,1,FALSE)</f>
        <v>S177-0001</v>
      </c>
      <c r="B4" s="2" t="e">
        <f>VLOOKUP(G4,[1]编号!$R:$R,1,FALSE)</f>
        <v>#N/A</v>
      </c>
      <c r="C4" s="2" t="e">
        <f>VLOOKUP(G4,[4]编号分类!$A:$A,1,FALSE)</f>
        <v>#N/A</v>
      </c>
      <c r="D4" s="2" t="e">
        <f>VLOOKUP(G4,[4]编号分类!$B:$B,1,FALSE)</f>
        <v>#N/A</v>
      </c>
      <c r="E4" s="2" t="e">
        <f>VLOOKUP(G4,[4]编号分类!$C:$C,1,FALSE)</f>
        <v>#N/A</v>
      </c>
      <c r="F4" s="2" t="e">
        <f>VLOOKUP(G4,[4]编号分类!$D:$D,1,FALSE)</f>
        <v>#N/A</v>
      </c>
      <c r="G4" t="s">
        <v>323</v>
      </c>
      <c r="H4" t="s">
        <v>3039</v>
      </c>
      <c r="I4" s="1" t="s">
        <v>3039</v>
      </c>
      <c r="J4" s="14" t="s">
        <v>2172</v>
      </c>
      <c r="K4" t="s">
        <v>4670</v>
      </c>
      <c r="L4" t="s">
        <v>4670</v>
      </c>
      <c r="M4" t="s">
        <v>4938</v>
      </c>
      <c r="N4" t="s">
        <v>4807</v>
      </c>
    </row>
    <row r="5" hidden="1" spans="1:7">
      <c r="A5" s="2" t="e">
        <f>VLOOKUP(G5,[1]编号!$P:$P,1,FALSE)</f>
        <v>#N/A</v>
      </c>
      <c r="B5" s="2" t="str">
        <f>VLOOKUP(G5,[1]编号!$R:$R,1,FALSE)</f>
        <v>S056-0006</v>
      </c>
      <c r="C5" s="2" t="e">
        <f>VLOOKUP(G5,[4]编号分类!$A:$A,1,FALSE)</f>
        <v>#N/A</v>
      </c>
      <c r="D5" s="2" t="e">
        <f>VLOOKUP(G5,[4]编号分类!$B:$B,1,FALSE)</f>
        <v>#N/A</v>
      </c>
      <c r="E5" s="2" t="e">
        <f>VLOOKUP(G5,[4]编号分类!$C:$C,1,FALSE)</f>
        <v>#N/A</v>
      </c>
      <c r="F5" s="2" t="e">
        <f>VLOOKUP(G5,[4]编号分类!$D:$D,1,FALSE)</f>
        <v>#N/A</v>
      </c>
      <c r="G5" t="s">
        <v>60</v>
      </c>
    </row>
    <row r="6" hidden="1" spans="1:14">
      <c r="A6" s="2" t="str">
        <f>VLOOKUP(G6,[1]编号!$P:$P,1,FALSE)</f>
        <v>S177-0001</v>
      </c>
      <c r="B6" s="2" t="e">
        <f>VLOOKUP(G6,[1]编号!$R:$R,1,FALSE)</f>
        <v>#N/A</v>
      </c>
      <c r="C6" s="2" t="e">
        <f>VLOOKUP(G6,[4]编号分类!$A:$A,1,FALSE)</f>
        <v>#N/A</v>
      </c>
      <c r="D6" s="2" t="e">
        <f>VLOOKUP(G6,[4]编号分类!$B:$B,1,FALSE)</f>
        <v>#N/A</v>
      </c>
      <c r="E6" s="2" t="e">
        <f>VLOOKUP(G6,[4]编号分类!$C:$C,1,FALSE)</f>
        <v>#N/A</v>
      </c>
      <c r="F6" s="2" t="e">
        <f>VLOOKUP(G6,[4]编号分类!$D:$D,1,FALSE)</f>
        <v>#N/A</v>
      </c>
      <c r="G6" t="s">
        <v>323</v>
      </c>
      <c r="H6" t="s">
        <v>3039</v>
      </c>
      <c r="I6" s="1" t="s">
        <v>3039</v>
      </c>
      <c r="J6" s="14" t="s">
        <v>2172</v>
      </c>
      <c r="K6" t="s">
        <v>2529</v>
      </c>
      <c r="L6" t="s">
        <v>2529</v>
      </c>
      <c r="M6" t="s">
        <v>4938</v>
      </c>
      <c r="N6" t="s">
        <v>4807</v>
      </c>
    </row>
    <row r="7" hidden="1" spans="1:14">
      <c r="A7" s="2" t="e">
        <f>VLOOKUP(G7,[1]编号!$P:$P,1,FALSE)</f>
        <v>#N/A</v>
      </c>
      <c r="B7" s="2" t="e">
        <f>VLOOKUP(G7,[1]编号!$R:$R,1,FALSE)</f>
        <v>#N/A</v>
      </c>
      <c r="C7" s="2" t="e">
        <f>VLOOKUP(G7,[4]编号分类!$A:$A,1,FALSE)</f>
        <v>#N/A</v>
      </c>
      <c r="D7" s="2" t="e">
        <f>VLOOKUP(G7,[4]编号分类!$B:$B,1,FALSE)</f>
        <v>#N/A</v>
      </c>
      <c r="E7" s="2" t="e">
        <f>VLOOKUP(G7,[4]编号分类!$C:$C,1,FALSE)</f>
        <v>#N/A</v>
      </c>
      <c r="F7" s="2" t="e">
        <f>VLOOKUP(G7,[4]编号分类!$D:$D,1,FALSE)</f>
        <v>#N/A</v>
      </c>
      <c r="G7" t="s">
        <v>136</v>
      </c>
      <c r="H7" t="s">
        <v>2601</v>
      </c>
      <c r="I7" s="1" t="s">
        <v>2602</v>
      </c>
      <c r="J7" s="14" t="s">
        <v>2603</v>
      </c>
      <c r="K7" t="s">
        <v>4738</v>
      </c>
      <c r="L7" t="s">
        <v>4738</v>
      </c>
      <c r="M7" t="s">
        <v>6835</v>
      </c>
      <c r="N7" t="s">
        <v>4807</v>
      </c>
    </row>
    <row r="8" spans="1:14">
      <c r="A8" s="2" t="e">
        <f>VLOOKUP(G8,[1]编号!$P:$P,1,FALSE)</f>
        <v>#N/A</v>
      </c>
      <c r="B8" s="2" t="e">
        <f>VLOOKUP(G8,[1]编号!$R:$R,1,FALSE)</f>
        <v>#N/A</v>
      </c>
      <c r="C8" s="2" t="e">
        <f>VLOOKUP(G8,[4]编号分类!$A:$A,1,FALSE)</f>
        <v>#N/A</v>
      </c>
      <c r="D8" s="2" t="e">
        <f>VLOOKUP(G8,[4]编号分类!$B:$B,1,FALSE)</f>
        <v>#N/A</v>
      </c>
      <c r="E8" s="2" t="str">
        <f>VLOOKUP(G8,[4]编号分类!$C:$C,1,FALSE)</f>
        <v>S142-0004</v>
      </c>
      <c r="F8" s="2" t="e">
        <f>VLOOKUP(G8,[4]编号分类!$D:$D,1,FALSE)</f>
        <v>#N/A</v>
      </c>
      <c r="G8" t="s">
        <v>250</v>
      </c>
      <c r="H8" t="s">
        <v>2833</v>
      </c>
      <c r="I8" s="1" t="s">
        <v>2833</v>
      </c>
      <c r="J8" s="14" t="s">
        <v>2603</v>
      </c>
      <c r="K8" t="s">
        <v>4670</v>
      </c>
      <c r="L8" t="s">
        <v>4670</v>
      </c>
      <c r="N8" t="s">
        <v>4807</v>
      </c>
    </row>
    <row r="9" spans="1:14">
      <c r="A9" s="2" t="e">
        <f>VLOOKUP(G9,[1]编号!$P:$P,1,FALSE)</f>
        <v>#N/A</v>
      </c>
      <c r="B9" s="2" t="e">
        <f>VLOOKUP(G9,[1]编号!$R:$R,1,FALSE)</f>
        <v>#N/A</v>
      </c>
      <c r="C9" s="2" t="e">
        <f>VLOOKUP(G9,[4]编号分类!$A:$A,1,FALSE)</f>
        <v>#N/A</v>
      </c>
      <c r="D9" s="2" t="e">
        <f>VLOOKUP(G9,[4]编号分类!$B:$B,1,FALSE)</f>
        <v>#N/A</v>
      </c>
      <c r="E9" s="2" t="str">
        <f>VLOOKUP(G9,[4]编号分类!$C:$C,1,FALSE)</f>
        <v>S063-0019</v>
      </c>
      <c r="F9" s="2" t="e">
        <f>VLOOKUP(G9,[4]编号分类!$D:$D,1,FALSE)</f>
        <v>#N/A</v>
      </c>
      <c r="G9" t="s">
        <v>101</v>
      </c>
      <c r="H9" t="s">
        <v>2853</v>
      </c>
      <c r="I9" s="1" t="s">
        <v>2853</v>
      </c>
      <c r="J9" s="14" t="s">
        <v>2603</v>
      </c>
      <c r="K9" t="s">
        <v>2445</v>
      </c>
      <c r="L9" t="s">
        <v>1465</v>
      </c>
      <c r="M9" t="s">
        <v>6900</v>
      </c>
      <c r="N9" t="s">
        <v>4807</v>
      </c>
    </row>
    <row r="10" spans="1:14">
      <c r="A10" s="2" t="e">
        <f>VLOOKUP(G10,[1]编号!$P:$P,1,FALSE)</f>
        <v>#N/A</v>
      </c>
      <c r="B10" s="2" t="e">
        <f>VLOOKUP(G10,[1]编号!$R:$R,1,FALSE)</f>
        <v>#N/A</v>
      </c>
      <c r="C10" s="2" t="e">
        <f>VLOOKUP(G10,[4]编号分类!$A:$A,1,FALSE)</f>
        <v>#N/A</v>
      </c>
      <c r="D10" s="2" t="e">
        <f>VLOOKUP(G10,[4]编号分类!$B:$B,1,FALSE)</f>
        <v>#N/A</v>
      </c>
      <c r="E10" s="2" t="str">
        <f>VLOOKUP(G10,[4]编号分类!$C:$C,1,FALSE)</f>
        <v>S078-0010</v>
      </c>
      <c r="F10" s="2" t="e">
        <f>VLOOKUP(G10,[4]编号分类!$D:$D,1,FALSE)</f>
        <v>#N/A</v>
      </c>
      <c r="G10" t="s">
        <v>117</v>
      </c>
      <c r="H10" t="s">
        <v>2853</v>
      </c>
      <c r="I10" s="1" t="s">
        <v>2853</v>
      </c>
      <c r="J10" s="14" t="s">
        <v>2603</v>
      </c>
      <c r="K10" t="s">
        <v>1946</v>
      </c>
      <c r="L10" t="s">
        <v>1946</v>
      </c>
      <c r="M10" t="s">
        <v>4819</v>
      </c>
      <c r="N10" t="s">
        <v>4807</v>
      </c>
    </row>
    <row r="11" spans="1:14">
      <c r="A11" s="2" t="e">
        <f>VLOOKUP(G11,[1]编号!$P:$P,1,FALSE)</f>
        <v>#N/A</v>
      </c>
      <c r="B11" s="2" t="e">
        <f>VLOOKUP(G11,[1]编号!$R:$R,1,FALSE)</f>
        <v>#N/A</v>
      </c>
      <c r="C11" s="2" t="e">
        <f>VLOOKUP(G11,[4]编号分类!$A:$A,1,FALSE)</f>
        <v>#N/A</v>
      </c>
      <c r="D11" s="2" t="e">
        <f>VLOOKUP(G11,[4]编号分类!$B:$B,1,FALSE)</f>
        <v>#N/A</v>
      </c>
      <c r="E11" s="2" t="str">
        <f>VLOOKUP(G11,[4]编号分类!$C:$C,1,FALSE)</f>
        <v>S095-0004</v>
      </c>
      <c r="F11" s="2" t="e">
        <f>VLOOKUP(G11,[4]编号分类!$D:$D,1,FALSE)</f>
        <v>#N/A</v>
      </c>
      <c r="G11" t="s">
        <v>202</v>
      </c>
      <c r="H11" t="s">
        <v>2893</v>
      </c>
      <c r="I11" s="1" t="s">
        <v>2853</v>
      </c>
      <c r="J11" s="14" t="s">
        <v>2603</v>
      </c>
      <c r="K11" t="s">
        <v>4686</v>
      </c>
      <c r="L11" t="s">
        <v>4686</v>
      </c>
      <c r="M11" t="s">
        <v>8475</v>
      </c>
      <c r="N11" t="s">
        <v>4807</v>
      </c>
    </row>
    <row r="12" spans="1:14">
      <c r="A12" s="2" t="e">
        <f>VLOOKUP(G12,[1]编号!$P:$P,1,FALSE)</f>
        <v>#N/A</v>
      </c>
      <c r="B12" s="2" t="e">
        <f>VLOOKUP(G12,[1]编号!$R:$R,1,FALSE)</f>
        <v>#N/A</v>
      </c>
      <c r="C12" s="2" t="e">
        <f>VLOOKUP(G12,[4]编号分类!$A:$A,1,FALSE)</f>
        <v>#N/A</v>
      </c>
      <c r="D12" s="2" t="e">
        <f>VLOOKUP(G12,[4]编号分类!$B:$B,1,FALSE)</f>
        <v>#N/A</v>
      </c>
      <c r="E12" s="2" t="str">
        <f>VLOOKUP(G12,[4]编号分类!$C:$C,1,FALSE)</f>
        <v>S182-0010</v>
      </c>
      <c r="F12" s="2" t="e">
        <f>VLOOKUP(G12,[4]编号分类!$D:$D,1,FALSE)</f>
        <v>#N/A</v>
      </c>
      <c r="G12" t="s">
        <v>337</v>
      </c>
      <c r="H12" t="s">
        <v>2952</v>
      </c>
      <c r="I12" s="1" t="s">
        <v>2952</v>
      </c>
      <c r="J12" s="14" t="s">
        <v>2172</v>
      </c>
      <c r="K12" t="s">
        <v>3481</v>
      </c>
      <c r="L12" t="s">
        <v>3432</v>
      </c>
      <c r="M12" t="s">
        <v>408</v>
      </c>
      <c r="N12" t="s">
        <v>4807</v>
      </c>
    </row>
    <row r="13" spans="1:14">
      <c r="A13" s="2" t="e">
        <f>VLOOKUP(G13,[1]编号!$P:$P,1,FALSE)</f>
        <v>#N/A</v>
      </c>
      <c r="B13" s="2" t="e">
        <f>VLOOKUP(G13,[1]编号!$R:$R,1,FALSE)</f>
        <v>#N/A</v>
      </c>
      <c r="C13" s="2" t="e">
        <f>VLOOKUP(G13,[4]编号分类!$A:$A,1,FALSE)</f>
        <v>#N/A</v>
      </c>
      <c r="D13" s="2" t="e">
        <f>VLOOKUP(G13,[4]编号分类!$B:$B,1,FALSE)</f>
        <v>#N/A</v>
      </c>
      <c r="E13" s="2" t="str">
        <f>VLOOKUP(G13,[4]编号分类!$C:$C,1,FALSE)</f>
        <v>S016-0004</v>
      </c>
      <c r="F13" s="2" t="e">
        <f>VLOOKUP(G13,[4]编号分类!$D:$D,1,FALSE)</f>
        <v>#N/A</v>
      </c>
      <c r="G13" t="s">
        <v>37</v>
      </c>
      <c r="H13" t="s">
        <v>3382</v>
      </c>
      <c r="I13" s="1" t="s">
        <v>3382</v>
      </c>
      <c r="J13" s="14" t="s">
        <v>2172</v>
      </c>
      <c r="K13" t="s">
        <v>2625</v>
      </c>
      <c r="L13" t="s">
        <v>4789</v>
      </c>
      <c r="M13" t="s">
        <v>2189</v>
      </c>
      <c r="N13" t="s">
        <v>4843</v>
      </c>
    </row>
    <row r="14" hidden="1" spans="1:14">
      <c r="A14" s="2" t="str">
        <f>VLOOKUP(G14,[1]编号!$P:$P,1,FALSE)</f>
        <v>S056-0010</v>
      </c>
      <c r="B14" s="2" t="e">
        <f>VLOOKUP(G14,[1]编号!$R:$R,1,FALSE)</f>
        <v>#N/A</v>
      </c>
      <c r="C14" s="2" t="e">
        <f>VLOOKUP(G14,[4]编号分类!$A:$A,1,FALSE)</f>
        <v>#N/A</v>
      </c>
      <c r="D14" s="2" t="e">
        <f>VLOOKUP(G14,[4]编号分类!$B:$B,1,FALSE)</f>
        <v>#N/A</v>
      </c>
      <c r="E14" s="2" t="e">
        <f>VLOOKUP(G14,[4]编号分类!$C:$C,1,FALSE)</f>
        <v>#N/A</v>
      </c>
      <c r="F14" s="2" t="e">
        <f>VLOOKUP(G14,[4]编号分类!$D:$D,1,FALSE)</f>
        <v>#N/A</v>
      </c>
      <c r="G14" t="s">
        <v>64</v>
      </c>
      <c r="H14" t="s">
        <v>3382</v>
      </c>
      <c r="I14" s="1" t="s">
        <v>3382</v>
      </c>
      <c r="J14" s="14" t="s">
        <v>2172</v>
      </c>
      <c r="K14" t="s">
        <v>4656</v>
      </c>
      <c r="L14" t="s">
        <v>400</v>
      </c>
      <c r="N14" t="s">
        <v>4807</v>
      </c>
    </row>
    <row r="15" spans="1:14">
      <c r="A15" s="2" t="e">
        <f>VLOOKUP(G15,[1]编号!$P:$P,1,FALSE)</f>
        <v>#N/A</v>
      </c>
      <c r="B15" s="2" t="e">
        <f>VLOOKUP(G15,[1]编号!$R:$R,1,FALSE)</f>
        <v>#N/A</v>
      </c>
      <c r="C15" s="2" t="e">
        <f>VLOOKUP(G15,[4]编号分类!$A:$A,1,FALSE)</f>
        <v>#N/A</v>
      </c>
      <c r="D15" s="2" t="e">
        <f>VLOOKUP(G15,[4]编号分类!$B:$B,1,FALSE)</f>
        <v>#N/A</v>
      </c>
      <c r="E15" s="2" t="str">
        <f>VLOOKUP(G15,[4]编号分类!$C:$C,1,FALSE)</f>
        <v>S078-0010</v>
      </c>
      <c r="F15" s="2" t="e">
        <f>VLOOKUP(G15,[4]编号分类!$D:$D,1,FALSE)</f>
        <v>#N/A</v>
      </c>
      <c r="G15" t="s">
        <v>117</v>
      </c>
      <c r="H15" t="s">
        <v>3382</v>
      </c>
      <c r="I15" s="1" t="s">
        <v>3382</v>
      </c>
      <c r="J15" s="14" t="s">
        <v>2172</v>
      </c>
      <c r="K15" t="s">
        <v>1946</v>
      </c>
      <c r="L15" t="s">
        <v>3588</v>
      </c>
      <c r="M15" t="s">
        <v>2121</v>
      </c>
      <c r="N15" t="s">
        <v>4843</v>
      </c>
    </row>
    <row r="16" hidden="1" spans="1:14">
      <c r="A16" s="2" t="str">
        <f>VLOOKUP(G16,[1]编号!$P:$P,1,FALSE)</f>
        <v>S094-0003</v>
      </c>
      <c r="B16" s="2" t="e">
        <f>VLOOKUP(G16,[1]编号!$R:$R,1,FALSE)</f>
        <v>#N/A</v>
      </c>
      <c r="C16" s="2" t="e">
        <f>VLOOKUP(G16,[4]编号分类!$A:$A,1,FALSE)</f>
        <v>#N/A</v>
      </c>
      <c r="D16" s="2" t="str">
        <f>VLOOKUP(G16,[4]编号分类!$B:$B,1,FALSE)</f>
        <v>S094-0003</v>
      </c>
      <c r="E16" s="2" t="e">
        <f>VLOOKUP(G16,[4]编号分类!$C:$C,1,FALSE)</f>
        <v>#N/A</v>
      </c>
      <c r="F16" s="2" t="e">
        <f>VLOOKUP(G16,[4]编号分类!$D:$D,1,FALSE)</f>
        <v>#N/A</v>
      </c>
      <c r="G16" t="s">
        <v>192</v>
      </c>
      <c r="H16" t="s">
        <v>3382</v>
      </c>
      <c r="I16" s="1" t="s">
        <v>3382</v>
      </c>
      <c r="J16" s="14" t="s">
        <v>2172</v>
      </c>
      <c r="K16" t="s">
        <v>3637</v>
      </c>
      <c r="L16" t="s">
        <v>3571</v>
      </c>
      <c r="M16" t="s">
        <v>3412</v>
      </c>
      <c r="N16" t="s">
        <v>4843</v>
      </c>
    </row>
    <row r="17" hidden="1" spans="1:7">
      <c r="A17" s="2" t="e">
        <f>VLOOKUP(G17,[1]编号!$P:$P,1,FALSE)</f>
        <v>#N/A</v>
      </c>
      <c r="B17" s="2" t="str">
        <f>VLOOKUP(G17,[1]编号!$R:$R,1,FALSE)</f>
        <v>S078-0011</v>
      </c>
      <c r="C17" s="2" t="e">
        <f>VLOOKUP(G17,[4]编号分类!$A:$A,1,FALSE)</f>
        <v>#N/A</v>
      </c>
      <c r="D17" s="2" t="e">
        <f>VLOOKUP(G17,[4]编号分类!$B:$B,1,FALSE)</f>
        <v>#N/A</v>
      </c>
      <c r="E17" s="2" t="str">
        <f>VLOOKUP(G17,[4]编号分类!$C:$C,1,FALSE)</f>
        <v>S078-0011</v>
      </c>
      <c r="F17" s="2" t="e">
        <f>VLOOKUP(G17,[4]编号分类!$D:$D,1,FALSE)</f>
        <v>#N/A</v>
      </c>
      <c r="G17" t="s">
        <v>118</v>
      </c>
    </row>
    <row r="18" hidden="1" spans="1:14">
      <c r="A18" s="2" t="e">
        <f>VLOOKUP(G18,[1]编号!$P:$P,1,FALSE)</f>
        <v>#N/A</v>
      </c>
      <c r="B18" s="2" t="e">
        <f>VLOOKUP(G18,[1]编号!$R:$R,1,FALSE)</f>
        <v>#N/A</v>
      </c>
      <c r="C18" s="2" t="e">
        <f>VLOOKUP(G18,[4]编号分类!$A:$A,1,FALSE)</f>
        <v>#N/A</v>
      </c>
      <c r="D18" s="2" t="e">
        <f>VLOOKUP(G18,[4]编号分类!$B:$B,1,FALSE)</f>
        <v>#N/A</v>
      </c>
      <c r="E18" s="2" t="e">
        <f>VLOOKUP(G18,[4]编号分类!$C:$C,1,FALSE)</f>
        <v>#N/A</v>
      </c>
      <c r="F18" s="2" t="e">
        <f>VLOOKUP(G18,[4]编号分类!$D:$D,1,FALSE)</f>
        <v>#N/A</v>
      </c>
      <c r="G18" t="s">
        <v>200</v>
      </c>
      <c r="H18" t="s">
        <v>3382</v>
      </c>
      <c r="I18" s="1" t="s">
        <v>3382</v>
      </c>
      <c r="J18" s="14" t="s">
        <v>2172</v>
      </c>
      <c r="K18" t="s">
        <v>4774</v>
      </c>
      <c r="L18" t="s">
        <v>4793</v>
      </c>
      <c r="M18" t="s">
        <v>4846</v>
      </c>
      <c r="N18" t="s">
        <v>4843</v>
      </c>
    </row>
    <row r="19" spans="1:14">
      <c r="A19" s="2" t="e">
        <f>VLOOKUP(G19,[1]编号!$P:$P,1,FALSE)</f>
        <v>#N/A</v>
      </c>
      <c r="B19" s="2" t="e">
        <f>VLOOKUP(G19,[1]编号!$R:$R,1,FALSE)</f>
        <v>#N/A</v>
      </c>
      <c r="C19" s="2" t="e">
        <f>VLOOKUP(G19,[4]编号分类!$A:$A,1,FALSE)</f>
        <v>#N/A</v>
      </c>
      <c r="D19" s="2" t="e">
        <f>VLOOKUP(G19,[4]编号分类!$B:$B,1,FALSE)</f>
        <v>#N/A</v>
      </c>
      <c r="E19" s="2" t="str">
        <f>VLOOKUP(G19,[4]编号分类!$C:$C,1,FALSE)</f>
        <v>S095-0004</v>
      </c>
      <c r="F19" s="2" t="e">
        <f>VLOOKUP(G19,[4]编号分类!$D:$D,1,FALSE)</f>
        <v>#N/A</v>
      </c>
      <c r="G19" t="s">
        <v>202</v>
      </c>
      <c r="H19" t="s">
        <v>3382</v>
      </c>
      <c r="I19" s="1" t="s">
        <v>3382</v>
      </c>
      <c r="J19" s="14" t="s">
        <v>2172</v>
      </c>
      <c r="K19" t="s">
        <v>4686</v>
      </c>
      <c r="L19" t="s">
        <v>4859</v>
      </c>
      <c r="M19" t="s">
        <v>2121</v>
      </c>
      <c r="N19" t="s">
        <v>4843</v>
      </c>
    </row>
    <row r="20" hidden="1" spans="1:14">
      <c r="A20" s="2" t="str">
        <f>VLOOKUP(G20,[1]编号!$P:$P,1,FALSE)</f>
        <v>S105-0003</v>
      </c>
      <c r="B20" s="2" t="e">
        <f>VLOOKUP(G20,[1]编号!$R:$R,1,FALSE)</f>
        <v>#N/A</v>
      </c>
      <c r="C20" s="2" t="e">
        <f>VLOOKUP(G20,[4]编号分类!$A:$A,1,FALSE)</f>
        <v>#N/A</v>
      </c>
      <c r="D20" s="2" t="e">
        <f>VLOOKUP(G20,[4]编号分类!$B:$B,1,FALSE)</f>
        <v>#N/A</v>
      </c>
      <c r="E20" s="2" t="e">
        <f>VLOOKUP(G20,[4]编号分类!$C:$C,1,FALSE)</f>
        <v>#N/A</v>
      </c>
      <c r="F20" s="2" t="e">
        <f>VLOOKUP(G20,[4]编号分类!$D:$D,1,FALSE)</f>
        <v>#N/A</v>
      </c>
      <c r="G20" t="s">
        <v>224</v>
      </c>
      <c r="H20" t="s">
        <v>3382</v>
      </c>
      <c r="I20" s="1" t="s">
        <v>3382</v>
      </c>
      <c r="J20" s="14" t="s">
        <v>2172</v>
      </c>
      <c r="K20" t="s">
        <v>4647</v>
      </c>
      <c r="L20" t="s">
        <v>3355</v>
      </c>
      <c r="M20" t="s">
        <v>2121</v>
      </c>
      <c r="N20" t="s">
        <v>4843</v>
      </c>
    </row>
    <row r="21" hidden="1" spans="1:7">
      <c r="A21" s="2" t="e">
        <f>VLOOKUP(G21,[1]编号!$P:$P,1,FALSE)</f>
        <v>#N/A</v>
      </c>
      <c r="B21" s="2" t="e">
        <f>VLOOKUP(G21,[1]编号!$R:$R,1,FALSE)</f>
        <v>#N/A</v>
      </c>
      <c r="C21" s="2" t="e">
        <f>VLOOKUP(G21,[4]编号分类!$A:$A,1,FALSE)</f>
        <v>#N/A</v>
      </c>
      <c r="D21" s="2" t="str">
        <f>VLOOKUP(G21,[4]编号分类!$B:$B,1,FALSE)</f>
        <v>S094-0002</v>
      </c>
      <c r="E21" s="2" t="e">
        <f>VLOOKUP(G21,[4]编号分类!$C:$C,1,FALSE)</f>
        <v>#N/A</v>
      </c>
      <c r="F21" s="2" t="e">
        <f>VLOOKUP(G21,[4]编号分类!$D:$D,1,FALSE)</f>
        <v>#N/A</v>
      </c>
      <c r="G21" t="s">
        <v>191</v>
      </c>
    </row>
    <row r="22" spans="1:14">
      <c r="A22" s="2" t="str">
        <f>VLOOKUP(G22,[1]编号!$P:$P,1,FALSE)</f>
        <v>S132-0010</v>
      </c>
      <c r="B22" s="2" t="e">
        <f>VLOOKUP(G22,[1]编号!$R:$R,1,FALSE)</f>
        <v>#N/A</v>
      </c>
      <c r="C22" s="2" t="e">
        <f>VLOOKUP(G22,[4]编号分类!$A:$A,1,FALSE)</f>
        <v>#N/A</v>
      </c>
      <c r="D22" s="2" t="e">
        <f>VLOOKUP(G22,[4]编号分类!$B:$B,1,FALSE)</f>
        <v>#N/A</v>
      </c>
      <c r="E22" s="2" t="str">
        <f>VLOOKUP(G22,[4]编号分类!$C:$C,1,FALSE)</f>
        <v>S132-0010</v>
      </c>
      <c r="F22" s="2" t="e">
        <f>VLOOKUP(G22,[4]编号分类!$D:$D,1,FALSE)</f>
        <v>#N/A</v>
      </c>
      <c r="G22" t="s">
        <v>240</v>
      </c>
      <c r="H22" t="s">
        <v>3382</v>
      </c>
      <c r="I22" s="1" t="s">
        <v>3382</v>
      </c>
      <c r="J22" s="14" t="s">
        <v>2172</v>
      </c>
      <c r="K22" t="s">
        <v>3674</v>
      </c>
      <c r="L22" t="s">
        <v>3202</v>
      </c>
      <c r="M22" t="s">
        <v>2175</v>
      </c>
      <c r="N22" t="s">
        <v>4845</v>
      </c>
    </row>
    <row r="23" hidden="1" spans="1:14">
      <c r="A23" s="2" t="e">
        <f>VLOOKUP(G23,[1]编号!$P:$P,1,FALSE)</f>
        <v>#N/A</v>
      </c>
      <c r="B23" s="2" t="e">
        <f>VLOOKUP(G23,[1]编号!$R:$R,1,FALSE)</f>
        <v>#N/A</v>
      </c>
      <c r="C23" s="2" t="str">
        <f>VLOOKUP(G23,[4]编号分类!$A:$A,1,FALSE)</f>
        <v>S142-0005</v>
      </c>
      <c r="D23" s="2" t="e">
        <f>VLOOKUP(G23,[4]编号分类!$B:$B,1,FALSE)</f>
        <v>#N/A</v>
      </c>
      <c r="E23" s="2" t="e">
        <f>VLOOKUP(G23,[4]编号分类!$C:$C,1,FALSE)</f>
        <v>#N/A</v>
      </c>
      <c r="F23" s="2" t="e">
        <f>VLOOKUP(G23,[4]编号分类!$D:$D,1,FALSE)</f>
        <v>#N/A</v>
      </c>
      <c r="G23" t="s">
        <v>251</v>
      </c>
      <c r="H23" t="s">
        <v>3394</v>
      </c>
      <c r="I23" s="1" t="s">
        <v>3382</v>
      </c>
      <c r="J23" s="14" t="s">
        <v>2172</v>
      </c>
      <c r="K23" t="s">
        <v>2443</v>
      </c>
      <c r="L23" t="s">
        <v>2392</v>
      </c>
      <c r="M23" t="s">
        <v>2121</v>
      </c>
      <c r="N23" t="s">
        <v>4845</v>
      </c>
    </row>
    <row r="24" hidden="1" spans="1:14">
      <c r="A24" s="2" t="e">
        <f>VLOOKUP(G24,[1]编号!$P:$P,1,FALSE)</f>
        <v>#N/A</v>
      </c>
      <c r="B24" s="2" t="e">
        <f>VLOOKUP(G24,[1]编号!$R:$R,1,FALSE)</f>
        <v>#N/A</v>
      </c>
      <c r="C24" s="2" t="e">
        <f>VLOOKUP(G24,[4]编号分类!$A:$A,1,FALSE)</f>
        <v>#N/A</v>
      </c>
      <c r="D24" s="2" t="e">
        <f>VLOOKUP(G24,[4]编号分类!$B:$B,1,FALSE)</f>
        <v>#N/A</v>
      </c>
      <c r="E24" s="2" t="e">
        <f>VLOOKUP(G24,[4]编号分类!$C:$C,1,FALSE)</f>
        <v>#N/A</v>
      </c>
      <c r="F24" s="2" t="e">
        <f>VLOOKUP(G24,[4]编号分类!$D:$D,1,FALSE)</f>
        <v>#N/A</v>
      </c>
      <c r="G24" t="s">
        <v>253</v>
      </c>
      <c r="H24" t="s">
        <v>3382</v>
      </c>
      <c r="I24" s="1" t="s">
        <v>3382</v>
      </c>
      <c r="J24" s="14" t="s">
        <v>2172</v>
      </c>
      <c r="K24" t="s">
        <v>2355</v>
      </c>
      <c r="L24" t="s">
        <v>2703</v>
      </c>
      <c r="M24" t="s">
        <v>3412</v>
      </c>
      <c r="N24" t="s">
        <v>4843</v>
      </c>
    </row>
    <row r="25" spans="1:14">
      <c r="A25" s="2" t="str">
        <f>VLOOKUP(G25,[1]编号!$P:$P,1,FALSE)</f>
        <v>S142-0011</v>
      </c>
      <c r="B25" s="2" t="str">
        <f>VLOOKUP(G25,[1]编号!$R:$R,1,FALSE)</f>
        <v>S142-0011</v>
      </c>
      <c r="C25" s="2" t="e">
        <f>VLOOKUP(G25,[4]编号分类!$A:$A,1,FALSE)</f>
        <v>#N/A</v>
      </c>
      <c r="D25" s="2" t="e">
        <f>VLOOKUP(G25,[4]编号分类!$B:$B,1,FALSE)</f>
        <v>#N/A</v>
      </c>
      <c r="E25" s="2" t="str">
        <f>VLOOKUP(G25,[4]编号分类!$C:$C,1,FALSE)</f>
        <v>S142-0011</v>
      </c>
      <c r="F25" s="2" t="e">
        <f>VLOOKUP(G25,[4]编号分类!$D:$D,1,FALSE)</f>
        <v>#N/A</v>
      </c>
      <c r="G25" t="s">
        <v>257</v>
      </c>
      <c r="H25" t="s">
        <v>3382</v>
      </c>
      <c r="I25" s="1" t="s">
        <v>3382</v>
      </c>
      <c r="J25" s="14" t="s">
        <v>2172</v>
      </c>
      <c r="K25" t="s">
        <v>3209</v>
      </c>
      <c r="L25" t="s">
        <v>4689</v>
      </c>
      <c r="M25" t="s">
        <v>2189</v>
      </c>
      <c r="N25" t="s">
        <v>4843</v>
      </c>
    </row>
    <row r="26" hidden="1" spans="1:7">
      <c r="A26" s="2" t="str">
        <f>VLOOKUP(G26,[1]编号!$P:$P,1,FALSE)</f>
        <v>S104-0006</v>
      </c>
      <c r="B26" s="2" t="e">
        <f>VLOOKUP(G26,[1]编号!$R:$R,1,FALSE)</f>
        <v>#N/A</v>
      </c>
      <c r="C26" s="2" t="e">
        <f>VLOOKUP(G26,[4]编号分类!$A:$A,1,FALSE)</f>
        <v>#N/A</v>
      </c>
      <c r="D26" s="2" t="e">
        <f>VLOOKUP(G26,[4]编号分类!$B:$B,1,FALSE)</f>
        <v>#N/A</v>
      </c>
      <c r="E26" s="2" t="str">
        <f>VLOOKUP(G26,[4]编号分类!$C:$C,1,FALSE)</f>
        <v>S104-0006</v>
      </c>
      <c r="F26" s="2" t="e">
        <f>VLOOKUP(G26,[4]编号分类!$D:$D,1,FALSE)</f>
        <v>#N/A</v>
      </c>
      <c r="G26" t="s">
        <v>207</v>
      </c>
    </row>
    <row r="27" spans="1:14">
      <c r="A27" s="2" t="e">
        <f>VLOOKUP(G27,[1]编号!$P:$P,1,FALSE)</f>
        <v>#N/A</v>
      </c>
      <c r="B27" s="2" t="e">
        <f>VLOOKUP(G27,[1]编号!$R:$R,1,FALSE)</f>
        <v>#N/A</v>
      </c>
      <c r="C27" s="2" t="e">
        <f>VLOOKUP(G27,[4]编号分类!$A:$A,1,FALSE)</f>
        <v>#N/A</v>
      </c>
      <c r="D27" s="2" t="e">
        <f>VLOOKUP(G27,[4]编号分类!$B:$B,1,FALSE)</f>
        <v>#N/A</v>
      </c>
      <c r="E27" s="2" t="str">
        <f>VLOOKUP(G27,[4]编号分类!$C:$C,1,FALSE)</f>
        <v>S142-0037</v>
      </c>
      <c r="F27" s="2" t="e">
        <f>VLOOKUP(G27,[4]编号分类!$D:$D,1,FALSE)</f>
        <v>#N/A</v>
      </c>
      <c r="G27" t="s">
        <v>283</v>
      </c>
      <c r="H27" t="s">
        <v>3394</v>
      </c>
      <c r="I27" s="1" t="s">
        <v>3382</v>
      </c>
      <c r="J27" s="14" t="s">
        <v>2172</v>
      </c>
      <c r="K27" t="s">
        <v>4752</v>
      </c>
      <c r="L27" t="s">
        <v>2723</v>
      </c>
      <c r="M27" t="s">
        <v>2189</v>
      </c>
      <c r="N27" t="s">
        <v>4843</v>
      </c>
    </row>
    <row r="28" hidden="1" spans="1:14">
      <c r="A28" s="2" t="str">
        <f>VLOOKUP(G28,[1]编号!$P:$P,1,FALSE)</f>
        <v>S177-0003</v>
      </c>
      <c r="B28" s="2" t="str">
        <f>VLOOKUP(G28,[1]编号!$R:$R,1,FALSE)</f>
        <v>S177-0003</v>
      </c>
      <c r="C28" s="2" t="e">
        <f>VLOOKUP(G28,[4]编号分类!$A:$A,1,FALSE)</f>
        <v>#N/A</v>
      </c>
      <c r="D28" s="2" t="e">
        <f>VLOOKUP(G28,[4]编号分类!$B:$B,1,FALSE)</f>
        <v>#N/A</v>
      </c>
      <c r="E28" s="2" t="e">
        <f>VLOOKUP(G28,[4]编号分类!$C:$C,1,FALSE)</f>
        <v>#N/A</v>
      </c>
      <c r="F28" s="2" t="e">
        <f>VLOOKUP(G28,[4]编号分类!$D:$D,1,FALSE)</f>
        <v>#N/A</v>
      </c>
      <c r="G28" t="s">
        <v>325</v>
      </c>
      <c r="H28" t="s">
        <v>3382</v>
      </c>
      <c r="I28" s="1" t="s">
        <v>3382</v>
      </c>
      <c r="J28" s="14" t="s">
        <v>2172</v>
      </c>
      <c r="K28" t="s">
        <v>2542</v>
      </c>
      <c r="L28" t="s">
        <v>2362</v>
      </c>
      <c r="M28" t="s">
        <v>3412</v>
      </c>
      <c r="N28" t="s">
        <v>4843</v>
      </c>
    </row>
    <row r="29" spans="1:14">
      <c r="A29" s="2" t="e">
        <f>VLOOKUP(G29,[1]编号!$P:$P,1,FALSE)</f>
        <v>#N/A</v>
      </c>
      <c r="B29" s="2" t="e">
        <f>VLOOKUP(G29,[1]编号!$R:$R,1,FALSE)</f>
        <v>#N/A</v>
      </c>
      <c r="C29" s="2" t="e">
        <f>VLOOKUP(G29,[4]编号分类!$A:$A,1,FALSE)</f>
        <v>#N/A</v>
      </c>
      <c r="D29" s="2" t="e">
        <f>VLOOKUP(G29,[4]编号分类!$B:$B,1,FALSE)</f>
        <v>#N/A</v>
      </c>
      <c r="E29" s="2" t="str">
        <f>VLOOKUP(G29,[4]编号分类!$C:$C,1,FALSE)</f>
        <v>S182-0008</v>
      </c>
      <c r="F29" s="2" t="e">
        <f>VLOOKUP(G29,[4]编号分类!$D:$D,1,FALSE)</f>
        <v>#N/A</v>
      </c>
      <c r="G29" t="s">
        <v>335</v>
      </c>
      <c r="H29" t="s">
        <v>3382</v>
      </c>
      <c r="I29" s="1" t="s">
        <v>3382</v>
      </c>
      <c r="J29" s="14" t="s">
        <v>2172</v>
      </c>
      <c r="K29" t="s">
        <v>4744</v>
      </c>
      <c r="L29" t="s">
        <v>2846</v>
      </c>
      <c r="M29" t="s">
        <v>2121</v>
      </c>
      <c r="N29" t="s">
        <v>4843</v>
      </c>
    </row>
    <row r="30" hidden="1" spans="1:14">
      <c r="A30" s="2" t="e">
        <f>VLOOKUP(G30,[1]编号!$P:$P,1,FALSE)</f>
        <v>#N/A</v>
      </c>
      <c r="B30" s="2" t="str">
        <f>VLOOKUP(G30,[1]编号!$R:$R,1,FALSE)</f>
        <v>S185-0006</v>
      </c>
      <c r="C30" s="2" t="e">
        <f>VLOOKUP(G30,[4]编号分类!$A:$A,1,FALSE)</f>
        <v>#N/A</v>
      </c>
      <c r="D30" s="2" t="e">
        <f>VLOOKUP(G30,[4]编号分类!$B:$B,1,FALSE)</f>
        <v>#N/A</v>
      </c>
      <c r="E30" s="2" t="e">
        <f>VLOOKUP(G30,[4]编号分类!$C:$C,1,FALSE)</f>
        <v>#N/A</v>
      </c>
      <c r="F30" s="2" t="e">
        <f>VLOOKUP(G30,[4]编号分类!$D:$D,1,FALSE)</f>
        <v>#N/A</v>
      </c>
      <c r="G30" t="s">
        <v>352</v>
      </c>
      <c r="H30" t="s">
        <v>3382</v>
      </c>
      <c r="I30" s="1" t="s">
        <v>3382</v>
      </c>
      <c r="J30" s="14" t="s">
        <v>2172</v>
      </c>
      <c r="K30" t="s">
        <v>3431</v>
      </c>
      <c r="L30" t="s">
        <v>4683</v>
      </c>
      <c r="M30" t="s">
        <v>2189</v>
      </c>
      <c r="N30" t="s">
        <v>4843</v>
      </c>
    </row>
    <row r="31" spans="1:14">
      <c r="A31" s="2" t="e">
        <f>VLOOKUP(G31,[1]编号!$P:$P,1,FALSE)</f>
        <v>#N/A</v>
      </c>
      <c r="B31" s="2" t="e">
        <f>VLOOKUP(G31,[1]编号!$R:$R,1,FALSE)</f>
        <v>#N/A</v>
      </c>
      <c r="C31" s="2" t="e">
        <f>VLOOKUP(G31,[4]编号分类!$A:$A,1,FALSE)</f>
        <v>#N/A</v>
      </c>
      <c r="D31" s="2" t="e">
        <f>VLOOKUP(G31,[4]编号分类!$B:$B,1,FALSE)</f>
        <v>#N/A</v>
      </c>
      <c r="E31" s="2" t="str">
        <f>VLOOKUP(G31,[4]编号分类!$C:$C,1,FALSE)</f>
        <v>S185-0007</v>
      </c>
      <c r="F31" s="2" t="e">
        <f>VLOOKUP(G31,[4]编号分类!$D:$D,1,FALSE)</f>
        <v>#N/A</v>
      </c>
      <c r="G31" t="s">
        <v>353</v>
      </c>
      <c r="H31" t="s">
        <v>3382</v>
      </c>
      <c r="I31" s="1" t="s">
        <v>3382</v>
      </c>
      <c r="J31" s="14" t="s">
        <v>2172</v>
      </c>
      <c r="K31" t="s">
        <v>2145</v>
      </c>
      <c r="L31" t="s">
        <v>2356</v>
      </c>
      <c r="M31" t="s">
        <v>2189</v>
      </c>
      <c r="N31" t="s">
        <v>4807</v>
      </c>
    </row>
    <row r="32" spans="1:14">
      <c r="A32" s="2" t="e">
        <f>VLOOKUP(G32,[1]编号!$P:$P,1,FALSE)</f>
        <v>#N/A</v>
      </c>
      <c r="B32" s="2" t="e">
        <f>VLOOKUP(G32,[1]编号!$R:$R,1,FALSE)</f>
        <v>#N/A</v>
      </c>
      <c r="C32" s="2" t="e">
        <f>VLOOKUP(G32,[4]编号分类!$A:$A,1,FALSE)</f>
        <v>#N/A</v>
      </c>
      <c r="D32" s="2" t="e">
        <f>VLOOKUP(G32,[4]编号分类!$B:$B,1,FALSE)</f>
        <v>#N/A</v>
      </c>
      <c r="E32" s="2" t="str">
        <f>VLOOKUP(G32,[4]编号分类!$C:$C,1,FALSE)</f>
        <v>S185-0010</v>
      </c>
      <c r="F32" s="2" t="e">
        <f>VLOOKUP(G32,[4]编号分类!$D:$D,1,FALSE)</f>
        <v>#N/A</v>
      </c>
      <c r="G32" t="s">
        <v>356</v>
      </c>
      <c r="H32" t="s">
        <v>3382</v>
      </c>
      <c r="I32" s="1" t="s">
        <v>3382</v>
      </c>
      <c r="J32" s="14" t="s">
        <v>2172</v>
      </c>
      <c r="K32" t="s">
        <v>2847</v>
      </c>
      <c r="L32" t="s">
        <v>3637</v>
      </c>
      <c r="M32" t="s">
        <v>2307</v>
      </c>
      <c r="N32" t="s">
        <v>4845</v>
      </c>
    </row>
    <row r="33" spans="1:14">
      <c r="A33" s="2" t="e">
        <f>VLOOKUP(G33,[1]编号!$P:$P,1,FALSE)</f>
        <v>#N/A</v>
      </c>
      <c r="B33" s="2" t="e">
        <f>VLOOKUP(G33,[1]编号!$R:$R,1,FALSE)</f>
        <v>#N/A</v>
      </c>
      <c r="C33" s="2" t="e">
        <f>VLOOKUP(G33,[4]编号分类!$A:$A,1,FALSE)</f>
        <v>#N/A</v>
      </c>
      <c r="D33" s="2" t="e">
        <f>VLOOKUP(G33,[4]编号分类!$B:$B,1,FALSE)</f>
        <v>#N/A</v>
      </c>
      <c r="E33" s="2" t="str">
        <f>VLOOKUP(G33,[4]编号分类!$C:$C,1,FALSE)</f>
        <v>S185-0017</v>
      </c>
      <c r="F33" s="2" t="e">
        <f>VLOOKUP(G33,[4]编号分类!$D:$D,1,FALSE)</f>
        <v>#N/A</v>
      </c>
      <c r="G33" t="s">
        <v>363</v>
      </c>
      <c r="H33" t="s">
        <v>3382</v>
      </c>
      <c r="I33" s="1" t="s">
        <v>3382</v>
      </c>
      <c r="J33" s="14" t="s">
        <v>2172</v>
      </c>
      <c r="K33" t="s">
        <v>4683</v>
      </c>
      <c r="L33" t="s">
        <v>3123</v>
      </c>
      <c r="M33" t="s">
        <v>2189</v>
      </c>
      <c r="N33" t="s">
        <v>4843</v>
      </c>
    </row>
    <row r="34" hidden="1" spans="1:14">
      <c r="A34" s="2" t="e">
        <f>VLOOKUP(G34,[1]编号!$P:$P,1,FALSE)</f>
        <v>#N/A</v>
      </c>
      <c r="B34" s="2" t="e">
        <f>VLOOKUP(G34,[1]编号!$R:$R,1,FALSE)</f>
        <v>#N/A</v>
      </c>
      <c r="C34" s="2" t="e">
        <f>VLOOKUP(G34,[4]编号分类!$A:$A,1,FALSE)</f>
        <v>#N/A</v>
      </c>
      <c r="D34" s="2" t="e">
        <f>VLOOKUP(G34,[4]编号分类!$B:$B,1,FALSE)</f>
        <v>#N/A</v>
      </c>
      <c r="E34" s="2" t="e">
        <f>VLOOKUP(G34,[4]编号分类!$C:$C,1,FALSE)</f>
        <v>#N/A</v>
      </c>
      <c r="F34" s="2" t="e">
        <f>VLOOKUP(G34,[4]编号分类!$D:$D,1,FALSE)</f>
        <v>#N/A</v>
      </c>
      <c r="G34" t="s">
        <v>382</v>
      </c>
      <c r="H34" t="s">
        <v>3382</v>
      </c>
      <c r="I34" s="1" t="s">
        <v>3382</v>
      </c>
      <c r="J34" s="14" t="s">
        <v>2172</v>
      </c>
      <c r="K34" t="s">
        <v>2452</v>
      </c>
      <c r="L34" t="s">
        <v>2362</v>
      </c>
      <c r="M34" t="s">
        <v>2175</v>
      </c>
      <c r="N34" t="s">
        <v>4845</v>
      </c>
    </row>
    <row r="35" hidden="1" spans="1:14">
      <c r="A35" s="2" t="e">
        <f>VLOOKUP(G35,[1]编号!$P:$P,1,FALSE)</f>
        <v>#N/A</v>
      </c>
      <c r="B35" s="2" t="e">
        <f>VLOOKUP(G35,[1]编号!$R:$R,1,FALSE)</f>
        <v>#N/A</v>
      </c>
      <c r="C35" s="2" t="e">
        <f>VLOOKUP(G35,[4]编号分类!$A:$A,1,FALSE)</f>
        <v>#N/A</v>
      </c>
      <c r="D35" s="2" t="str">
        <f>VLOOKUP(G35,[4]编号分类!$B:$B,1,FALSE)</f>
        <v>S104-0008</v>
      </c>
      <c r="E35" s="2" t="e">
        <f>VLOOKUP(G35,[4]编号分类!$C:$C,1,FALSE)</f>
        <v>#N/A</v>
      </c>
      <c r="F35" s="2" t="e">
        <f>VLOOKUP(G35,[4]编号分类!$D:$D,1,FALSE)</f>
        <v>#N/A</v>
      </c>
      <c r="G35" t="s">
        <v>209</v>
      </c>
      <c r="H35" t="s">
        <v>2180</v>
      </c>
      <c r="I35" s="1" t="s">
        <v>2180</v>
      </c>
      <c r="J35" s="14" t="s">
        <v>2172</v>
      </c>
      <c r="K35" t="s">
        <v>4654</v>
      </c>
      <c r="L35" t="s">
        <v>4654</v>
      </c>
      <c r="M35" t="s">
        <v>4817</v>
      </c>
      <c r="N35" t="s">
        <v>4807</v>
      </c>
    </row>
    <row r="36" hidden="1" spans="1:14">
      <c r="A36" s="2" t="e">
        <f>VLOOKUP(G36,[1]编号!$P:$P,1,FALSE)</f>
        <v>#N/A</v>
      </c>
      <c r="B36" s="2" t="e">
        <f>VLOOKUP(G36,[1]编号!$R:$R,1,FALSE)</f>
        <v>#N/A</v>
      </c>
      <c r="C36" s="2" t="e">
        <f>VLOOKUP(G36,[4]编号分类!$A:$A,1,FALSE)</f>
        <v>#N/A</v>
      </c>
      <c r="D36" s="2" t="e">
        <f>VLOOKUP(G36,[4]编号分类!$B:$B,1,FALSE)</f>
        <v>#N/A</v>
      </c>
      <c r="E36" s="2" t="e">
        <f>VLOOKUP(G36,[4]编号分类!$C:$C,1,FALSE)</f>
        <v>#N/A</v>
      </c>
      <c r="F36" s="2" t="e">
        <f>VLOOKUP(G36,[4]编号分类!$D:$D,1,FALSE)</f>
        <v>#N/A</v>
      </c>
      <c r="G36" t="s">
        <v>136</v>
      </c>
      <c r="H36" t="s">
        <v>2630</v>
      </c>
      <c r="I36" s="1" t="s">
        <v>2628</v>
      </c>
      <c r="J36" s="14" t="s">
        <v>2172</v>
      </c>
      <c r="K36" t="s">
        <v>4738</v>
      </c>
      <c r="L36" t="s">
        <v>4738</v>
      </c>
      <c r="M36" t="s">
        <v>4846</v>
      </c>
      <c r="N36" t="s">
        <v>4843</v>
      </c>
    </row>
    <row r="37" hidden="1" spans="1:7">
      <c r="A37" s="2" t="e">
        <f>VLOOKUP(G37,[1]编号!$P:$P,1,FALSE)</f>
        <v>#N/A</v>
      </c>
      <c r="B37" s="2" t="e">
        <f>VLOOKUP(G37,[1]编号!$R:$R,1,FALSE)</f>
        <v>#N/A</v>
      </c>
      <c r="C37" s="2" t="e">
        <f>VLOOKUP(G37,[4]编号分类!$A:$A,1,FALSE)</f>
        <v>#N/A</v>
      </c>
      <c r="D37" s="2" t="e">
        <f>VLOOKUP(G37,[4]编号分类!$B:$B,1,FALSE)</f>
        <v>#N/A</v>
      </c>
      <c r="E37" s="2" t="e">
        <f>VLOOKUP(G37,[4]编号分类!$C:$C,1,FALSE)</f>
        <v>#N/A</v>
      </c>
      <c r="F37" s="2" t="e">
        <f>VLOOKUP(G37,[4]编号分类!$D:$D,1,FALSE)</f>
        <v>#N/A</v>
      </c>
      <c r="G37" t="s">
        <v>282</v>
      </c>
    </row>
    <row r="38" spans="1:14">
      <c r="A38" s="2" t="e">
        <f>VLOOKUP(G38,[1]编号!$P:$P,1,FALSE)</f>
        <v>#N/A</v>
      </c>
      <c r="B38" s="2" t="e">
        <f>VLOOKUP(G38,[1]编号!$R:$R,1,FALSE)</f>
        <v>#N/A</v>
      </c>
      <c r="C38" s="2" t="e">
        <f>VLOOKUP(G38,[4]编号分类!$A:$A,1,FALSE)</f>
        <v>#N/A</v>
      </c>
      <c r="D38" s="2" t="e">
        <f>VLOOKUP(G38,[4]编号分类!$B:$B,1,FALSE)</f>
        <v>#N/A</v>
      </c>
      <c r="E38" s="2" t="str">
        <f>VLOOKUP(G38,[4]编号分类!$C:$C,1,FALSE)</f>
        <v>S142-0001</v>
      </c>
      <c r="F38" s="2" t="e">
        <f>VLOOKUP(G38,[4]编号分类!$D:$D,1,FALSE)</f>
        <v>#N/A</v>
      </c>
      <c r="G38" t="s">
        <v>247</v>
      </c>
      <c r="H38" s="17" t="s">
        <v>4867</v>
      </c>
      <c r="I38" s="1" t="s">
        <v>3325</v>
      </c>
      <c r="J38" s="14" t="s">
        <v>2603</v>
      </c>
      <c r="K38" t="s">
        <v>2428</v>
      </c>
      <c r="L38" t="s">
        <v>2428</v>
      </c>
      <c r="M38" t="s">
        <v>4813</v>
      </c>
      <c r="N38" t="s">
        <v>4807</v>
      </c>
    </row>
    <row r="39" hidden="1" spans="1:7">
      <c r="A39" s="2" t="e">
        <f>VLOOKUP(G39,[1]编号!$P:$P,1,FALSE)</f>
        <v>#N/A</v>
      </c>
      <c r="B39" s="2" t="e">
        <f>VLOOKUP(G39,[1]编号!$R:$R,1,FALSE)</f>
        <v>#N/A</v>
      </c>
      <c r="C39" s="2" t="e">
        <f>VLOOKUP(G39,[4]编号分类!$A:$A,1,FALSE)</f>
        <v>#N/A</v>
      </c>
      <c r="D39" s="2" t="e">
        <f>VLOOKUP(G39,[4]编号分类!$B:$B,1,FALSE)</f>
        <v>#N/A</v>
      </c>
      <c r="E39" s="2" t="str">
        <f>VLOOKUP(G39,[4]编号分类!$C:$C,1,FALSE)</f>
        <v>S157-0007</v>
      </c>
      <c r="F39" s="2" t="e">
        <f>VLOOKUP(G39,[4]编号分类!$D:$D,1,FALSE)</f>
        <v>#N/A</v>
      </c>
      <c r="G39" t="s">
        <v>309</v>
      </c>
    </row>
    <row r="40" hidden="1" spans="1:7">
      <c r="A40" s="2" t="e">
        <f>VLOOKUP(G40,[1]编号!$P:$P,1,FALSE)</f>
        <v>#N/A</v>
      </c>
      <c r="B40" s="2" t="e">
        <f>VLOOKUP(G40,[1]编号!$R:$R,1,FALSE)</f>
        <v>#N/A</v>
      </c>
      <c r="C40" s="2" t="e">
        <f>VLOOKUP(G40,[4]编号分类!$A:$A,1,FALSE)</f>
        <v>#N/A</v>
      </c>
      <c r="D40" s="2" t="e">
        <f>VLOOKUP(G40,[4]编号分类!$B:$B,1,FALSE)</f>
        <v>#N/A</v>
      </c>
      <c r="E40" s="2" t="e">
        <f>VLOOKUP(G40,[4]编号分类!$C:$C,1,FALSE)</f>
        <v>#N/A</v>
      </c>
      <c r="F40" s="2" t="e">
        <f>VLOOKUP(G40,[4]编号分类!$D:$D,1,FALSE)</f>
        <v>#N/A</v>
      </c>
      <c r="G40" t="s">
        <v>312</v>
      </c>
    </row>
    <row r="41" hidden="1" spans="1:14">
      <c r="A41" s="2" t="e">
        <f>VLOOKUP(G41,[1]编号!$P:$P,1,FALSE)</f>
        <v>#N/A</v>
      </c>
      <c r="B41" s="2" t="str">
        <f>VLOOKUP(G41,[1]编号!$R:$R,1,FALSE)</f>
        <v>S012-0001</v>
      </c>
      <c r="C41" s="2" t="e">
        <f>VLOOKUP(G41,[4]编号分类!$A:$A,1,FALSE)</f>
        <v>#N/A</v>
      </c>
      <c r="D41" s="2" t="str">
        <f>VLOOKUP(G41,[4]编号分类!$B:$B,1,FALSE)</f>
        <v>S012-0001</v>
      </c>
      <c r="E41" s="2" t="e">
        <f>VLOOKUP(G41,[4]编号分类!$C:$C,1,FALSE)</f>
        <v>#N/A</v>
      </c>
      <c r="F41" s="2" t="e">
        <f>VLOOKUP(G41,[4]编号分类!$D:$D,1,FALSE)</f>
        <v>#N/A</v>
      </c>
      <c r="G41" t="s">
        <v>32</v>
      </c>
      <c r="H41" t="s">
        <v>3668</v>
      </c>
      <c r="I41" s="1" t="s">
        <v>3668</v>
      </c>
      <c r="J41" s="14" t="s">
        <v>2603</v>
      </c>
      <c r="K41" t="s">
        <v>2398</v>
      </c>
      <c r="L41" t="s">
        <v>2398</v>
      </c>
      <c r="M41" t="s">
        <v>4820</v>
      </c>
      <c r="N41" t="s">
        <v>4807</v>
      </c>
    </row>
    <row r="42" spans="1:14">
      <c r="A42" s="2" t="e">
        <f>VLOOKUP(G42,[1]编号!$P:$P,1,FALSE)</f>
        <v>#N/A</v>
      </c>
      <c r="B42" s="2" t="e">
        <f>VLOOKUP(G42,[1]编号!$R:$R,1,FALSE)</f>
        <v>#N/A</v>
      </c>
      <c r="C42" s="2" t="e">
        <f>VLOOKUP(G42,[4]编号分类!$A:$A,1,FALSE)</f>
        <v>#N/A</v>
      </c>
      <c r="D42" s="2" t="e">
        <f>VLOOKUP(G42,[4]编号分类!$B:$B,1,FALSE)</f>
        <v>#N/A</v>
      </c>
      <c r="E42" s="2" t="str">
        <f>VLOOKUP(G42,[4]编号分类!$C:$C,1,FALSE)</f>
        <v>S063-0010</v>
      </c>
      <c r="F42" s="2" t="e">
        <f>VLOOKUP(G42,[4]编号分类!$D:$D,1,FALSE)</f>
        <v>#N/A</v>
      </c>
      <c r="G42" t="s">
        <v>92</v>
      </c>
      <c r="H42" t="s">
        <v>3668</v>
      </c>
      <c r="I42" s="1" t="s">
        <v>3668</v>
      </c>
      <c r="J42" s="14" t="s">
        <v>2603</v>
      </c>
      <c r="K42" t="s">
        <v>3258</v>
      </c>
      <c r="L42" t="s">
        <v>3258</v>
      </c>
      <c r="M42" t="s">
        <v>4812</v>
      </c>
      <c r="N42" t="s">
        <v>4807</v>
      </c>
    </row>
    <row r="43" spans="1:14">
      <c r="A43" s="2" t="e">
        <f>VLOOKUP(G43,[1]编号!$P:$P,1,FALSE)</f>
        <v>#N/A</v>
      </c>
      <c r="B43" s="2" t="e">
        <f>VLOOKUP(G43,[1]编号!$R:$R,1,FALSE)</f>
        <v>#N/A</v>
      </c>
      <c r="C43" s="2" t="e">
        <f>VLOOKUP(G43,[4]编号分类!$A:$A,1,FALSE)</f>
        <v>#N/A</v>
      </c>
      <c r="D43" s="2" t="e">
        <f>VLOOKUP(G43,[4]编号分类!$B:$B,1,FALSE)</f>
        <v>#N/A</v>
      </c>
      <c r="E43" s="2" t="str">
        <f>VLOOKUP(G43,[4]编号分类!$C:$C,1,FALSE)</f>
        <v>S063-0010</v>
      </c>
      <c r="F43" s="2" t="e">
        <f>VLOOKUP(G43,[4]编号分类!$D:$D,1,FALSE)</f>
        <v>#N/A</v>
      </c>
      <c r="G43" t="s">
        <v>92</v>
      </c>
      <c r="H43" t="s">
        <v>3668</v>
      </c>
      <c r="I43" s="1" t="s">
        <v>3668</v>
      </c>
      <c r="J43" s="14" t="s">
        <v>2603</v>
      </c>
      <c r="K43" t="s">
        <v>4670</v>
      </c>
      <c r="L43" t="s">
        <v>4670</v>
      </c>
      <c r="M43" t="s">
        <v>4857</v>
      </c>
      <c r="N43" t="s">
        <v>4807</v>
      </c>
    </row>
    <row r="44" spans="1:14">
      <c r="A44" s="2" t="e">
        <f>VLOOKUP(G44,[1]编号!$P:$P,1,FALSE)</f>
        <v>#N/A</v>
      </c>
      <c r="B44" s="2" t="e">
        <f>VLOOKUP(G44,[1]编号!$R:$R,1,FALSE)</f>
        <v>#N/A</v>
      </c>
      <c r="C44" s="2" t="e">
        <f>VLOOKUP(G44,[4]编号分类!$A:$A,1,FALSE)</f>
        <v>#N/A</v>
      </c>
      <c r="D44" s="2" t="e">
        <f>VLOOKUP(G44,[4]编号分类!$B:$B,1,FALSE)</f>
        <v>#N/A</v>
      </c>
      <c r="E44" s="2" t="str">
        <f>VLOOKUP(G44,[4]编号分类!$C:$C,1,FALSE)</f>
        <v>S063-0016</v>
      </c>
      <c r="F44" s="2" t="e">
        <f>VLOOKUP(G44,[4]编号分类!$D:$D,1,FALSE)</f>
        <v>#N/A</v>
      </c>
      <c r="G44" t="s">
        <v>98</v>
      </c>
      <c r="H44" t="s">
        <v>3668</v>
      </c>
      <c r="I44" s="1" t="s">
        <v>3668</v>
      </c>
      <c r="J44" s="14" t="s">
        <v>2603</v>
      </c>
      <c r="K44" t="s">
        <v>2585</v>
      </c>
      <c r="L44" t="s">
        <v>2585</v>
      </c>
      <c r="M44" t="s">
        <v>4872</v>
      </c>
      <c r="N44" t="s">
        <v>4807</v>
      </c>
    </row>
    <row r="45" spans="1:14">
      <c r="A45" s="2" t="e">
        <f>VLOOKUP(G45,[1]编号!$P:$P,1,FALSE)</f>
        <v>#N/A</v>
      </c>
      <c r="B45" s="2" t="e">
        <f>VLOOKUP(G45,[1]编号!$R:$R,1,FALSE)</f>
        <v>#N/A</v>
      </c>
      <c r="C45" s="2" t="e">
        <f>VLOOKUP(G45,[4]编号分类!$A:$A,1,FALSE)</f>
        <v>#N/A</v>
      </c>
      <c r="D45" s="2" t="e">
        <f>VLOOKUP(G45,[4]编号分类!$B:$B,1,FALSE)</f>
        <v>#N/A</v>
      </c>
      <c r="E45" s="2" t="str">
        <f>VLOOKUP(G45,[4]编号分类!$C:$C,1,FALSE)</f>
        <v>S063-0017</v>
      </c>
      <c r="F45" s="2" t="e">
        <f>VLOOKUP(G45,[4]编号分类!$D:$D,1,FALSE)</f>
        <v>#N/A</v>
      </c>
      <c r="G45" t="s">
        <v>99</v>
      </c>
      <c r="H45" t="s">
        <v>3668</v>
      </c>
      <c r="I45" s="1" t="s">
        <v>3668</v>
      </c>
      <c r="J45" s="14" t="s">
        <v>2603</v>
      </c>
      <c r="K45" t="s">
        <v>3101</v>
      </c>
      <c r="L45" t="s">
        <v>3101</v>
      </c>
      <c r="M45" t="s">
        <v>4812</v>
      </c>
      <c r="N45" t="s">
        <v>4807</v>
      </c>
    </row>
    <row r="46" spans="1:14">
      <c r="A46" s="2" t="e">
        <f>VLOOKUP(G46,[1]编号!$P:$P,1,FALSE)</f>
        <v>#N/A</v>
      </c>
      <c r="B46" s="2" t="e">
        <f>VLOOKUP(G46,[1]编号!$R:$R,1,FALSE)</f>
        <v>#N/A</v>
      </c>
      <c r="C46" s="2" t="e">
        <f>VLOOKUP(G46,[4]编号分类!$A:$A,1,FALSE)</f>
        <v>#N/A</v>
      </c>
      <c r="D46" s="2" t="e">
        <f>VLOOKUP(G46,[4]编号分类!$B:$B,1,FALSE)</f>
        <v>#N/A</v>
      </c>
      <c r="E46" s="2" t="str">
        <f>VLOOKUP(G46,[4]编号分类!$C:$C,1,FALSE)</f>
        <v>S063-0017</v>
      </c>
      <c r="F46" s="2" t="e">
        <f>VLOOKUP(G46,[4]编号分类!$D:$D,1,FALSE)</f>
        <v>#N/A</v>
      </c>
      <c r="G46" t="s">
        <v>99</v>
      </c>
      <c r="H46" t="s">
        <v>3668</v>
      </c>
      <c r="I46" s="1" t="s">
        <v>3668</v>
      </c>
      <c r="J46" s="14" t="s">
        <v>2603</v>
      </c>
      <c r="K46" t="s">
        <v>2549</v>
      </c>
      <c r="L46" t="s">
        <v>2549</v>
      </c>
      <c r="M46" t="s">
        <v>4872</v>
      </c>
      <c r="N46" t="s">
        <v>4807</v>
      </c>
    </row>
    <row r="47" hidden="1" spans="1:14">
      <c r="A47" s="2" t="str">
        <f>VLOOKUP(G47,[1]编号!$P:$P,1,FALSE)</f>
        <v>S105-0003</v>
      </c>
      <c r="B47" s="2" t="e">
        <f>VLOOKUP(G47,[1]编号!$R:$R,1,FALSE)</f>
        <v>#N/A</v>
      </c>
      <c r="C47" s="2" t="e">
        <f>VLOOKUP(G47,[4]编号分类!$A:$A,1,FALSE)</f>
        <v>#N/A</v>
      </c>
      <c r="D47" s="2" t="e">
        <f>VLOOKUP(G47,[4]编号分类!$B:$B,1,FALSE)</f>
        <v>#N/A</v>
      </c>
      <c r="E47" s="2" t="e">
        <f>VLOOKUP(G47,[4]编号分类!$C:$C,1,FALSE)</f>
        <v>#N/A</v>
      </c>
      <c r="F47" s="2" t="e">
        <f>VLOOKUP(G47,[4]编号分类!$D:$D,1,FALSE)</f>
        <v>#N/A</v>
      </c>
      <c r="G47" t="s">
        <v>224</v>
      </c>
      <c r="H47" t="s">
        <v>3668</v>
      </c>
      <c r="I47" s="1" t="s">
        <v>3668</v>
      </c>
      <c r="J47" s="14" t="s">
        <v>2603</v>
      </c>
      <c r="K47" t="s">
        <v>1667</v>
      </c>
      <c r="L47" t="s">
        <v>1667</v>
      </c>
      <c r="M47" t="s">
        <v>4812</v>
      </c>
      <c r="N47" t="s">
        <v>4807</v>
      </c>
    </row>
    <row r="48" spans="1:14">
      <c r="A48" s="2" t="e">
        <f>VLOOKUP(G48,[1]编号!$P:$P,1,FALSE)</f>
        <v>#N/A</v>
      </c>
      <c r="B48" s="2" t="e">
        <f>VLOOKUP(G48,[1]编号!$R:$R,1,FALSE)</f>
        <v>#N/A</v>
      </c>
      <c r="C48" s="2" t="e">
        <f>VLOOKUP(G48,[4]编号分类!$A:$A,1,FALSE)</f>
        <v>#N/A</v>
      </c>
      <c r="D48" s="2" t="e">
        <f>VLOOKUP(G48,[4]编号分类!$B:$B,1,FALSE)</f>
        <v>#N/A</v>
      </c>
      <c r="E48" s="2" t="str">
        <f>VLOOKUP(G48,[4]编号分类!$C:$C,1,FALSE)</f>
        <v>S063-0018</v>
      </c>
      <c r="F48" s="2" t="e">
        <f>VLOOKUP(G48,[4]编号分类!$D:$D,1,FALSE)</f>
        <v>#N/A</v>
      </c>
      <c r="G48" t="s">
        <v>100</v>
      </c>
      <c r="H48" t="s">
        <v>3192</v>
      </c>
      <c r="I48" s="1" t="s">
        <v>3192</v>
      </c>
      <c r="J48" s="14" t="s">
        <v>2603</v>
      </c>
      <c r="K48" t="s">
        <v>2464</v>
      </c>
      <c r="L48" t="s">
        <v>1440</v>
      </c>
      <c r="M48" t="s">
        <v>2290</v>
      </c>
      <c r="N48" t="s">
        <v>4807</v>
      </c>
    </row>
    <row r="49" spans="1:14">
      <c r="A49" s="2" t="e">
        <f>VLOOKUP(G49,[1]编号!$P:$P,1,FALSE)</f>
        <v>#N/A</v>
      </c>
      <c r="B49" s="2" t="str">
        <f>VLOOKUP(G49,[1]编号!$R:$R,1,FALSE)</f>
        <v>S063-0021</v>
      </c>
      <c r="C49" s="2" t="e">
        <f>VLOOKUP(G49,[4]编号分类!$A:$A,1,FALSE)</f>
        <v>#N/A</v>
      </c>
      <c r="D49" s="2" t="e">
        <f>VLOOKUP(G49,[4]编号分类!$B:$B,1,FALSE)</f>
        <v>#N/A</v>
      </c>
      <c r="E49" s="2" t="str">
        <f>VLOOKUP(G49,[4]编号分类!$C:$C,1,FALSE)</f>
        <v>S063-0021</v>
      </c>
      <c r="F49" s="2" t="e">
        <f>VLOOKUP(G49,[4]编号分类!$D:$D,1,FALSE)</f>
        <v>#N/A</v>
      </c>
      <c r="G49" t="s">
        <v>103</v>
      </c>
      <c r="H49" t="s">
        <v>3192</v>
      </c>
      <c r="I49" s="1" t="s">
        <v>3192</v>
      </c>
      <c r="J49" s="14" t="s">
        <v>2603</v>
      </c>
      <c r="K49" t="s">
        <v>2746</v>
      </c>
      <c r="L49" t="s">
        <v>3165</v>
      </c>
      <c r="M49" t="s">
        <v>2290</v>
      </c>
      <c r="N49" t="s">
        <v>4807</v>
      </c>
    </row>
    <row r="50" spans="1:14">
      <c r="A50" s="2" t="e">
        <f>VLOOKUP(G50,[1]编号!$P:$P,1,FALSE)</f>
        <v>#N/A</v>
      </c>
      <c r="B50" s="2" t="e">
        <f>VLOOKUP(G50,[1]编号!$R:$R,1,FALSE)</f>
        <v>#N/A</v>
      </c>
      <c r="C50" s="2" t="e">
        <f>VLOOKUP(G50,[4]编号分类!$A:$A,1,FALSE)</f>
        <v>#N/A</v>
      </c>
      <c r="D50" s="2" t="e">
        <f>VLOOKUP(G50,[4]编号分类!$B:$B,1,FALSE)</f>
        <v>#N/A</v>
      </c>
      <c r="E50" s="2" t="str">
        <f>VLOOKUP(G50,[4]编号分类!$C:$C,1,FALSE)</f>
        <v>S142-0001</v>
      </c>
      <c r="F50" s="2" t="e">
        <f>VLOOKUP(G50,[4]编号分类!$D:$D,1,FALSE)</f>
        <v>#N/A</v>
      </c>
      <c r="G50" t="s">
        <v>247</v>
      </c>
      <c r="H50" t="s">
        <v>3192</v>
      </c>
      <c r="I50" s="1" t="s">
        <v>3192</v>
      </c>
      <c r="J50" s="14" t="s">
        <v>2603</v>
      </c>
      <c r="K50" t="s">
        <v>2428</v>
      </c>
      <c r="L50" t="s">
        <v>2378</v>
      </c>
      <c r="M50" t="s">
        <v>2139</v>
      </c>
      <c r="N50" t="s">
        <v>4807</v>
      </c>
    </row>
  </sheetData>
  <autoFilter ref="A1:U50">
    <filterColumn colId="4">
      <filters>
        <filter val="S132-0010"/>
        <filter val="S182-0010"/>
        <filter val="S185-0010"/>
        <filter val="S013-0001"/>
        <filter val="S142-0011"/>
        <filter val="S016-0004"/>
        <filter val="S095-0004"/>
        <filter val="S185-0017"/>
        <filter val="S063-0021"/>
        <filter val="S142-0037"/>
        <filter val="S063-0010"/>
        <filter val="S078-0010"/>
        <filter val="S142-0001"/>
        <filter val="S078-0011"/>
        <filter val="S142-0004"/>
        <filter val="S104-0006"/>
        <filter val="S063-0016"/>
        <filter val="S157-0007"/>
        <filter val="S063-0017"/>
        <filter val="S185-0007"/>
        <filter val="S063-0018"/>
        <filter val="S182-0008"/>
        <filter val="S063-0019"/>
      </filters>
    </filterColumn>
    <filterColumn colId="8">
      <filters>
        <filter val="奈达铂"/>
        <filter val="贝伐珠单抗"/>
        <filter val="维迪西妥单抗"/>
        <filter val="曲妥珠单抗"/>
        <filter val="卡培他滨"/>
        <filter val="吡咯替尼"/>
        <filter val="安罗替尼"/>
      </filters>
    </filterColumn>
    <extLst/>
  </autoFilter>
  <pageMargins left="0.7" right="0.7" top="0.75" bottom="0.75" header="0.3" footer="0.3"/>
  <pageSetup paperSize="9" orientation="portrait"/>
  <headerFooter/>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8"/>
  <dimension ref="A1:I104"/>
  <sheetViews>
    <sheetView workbookViewId="0">
      <selection activeCell="G104" sqref="G104"/>
    </sheetView>
  </sheetViews>
  <sheetFormatPr defaultColWidth="9" defaultRowHeight="14.1"/>
  <cols>
    <col min="2" max="3" width="26.8198198198198" customWidth="1"/>
  </cols>
  <sheetData>
    <row r="1" spans="1:9">
      <c r="A1" s="12" t="s">
        <v>0</v>
      </c>
      <c r="B1" s="12" t="s">
        <v>4635</v>
      </c>
      <c r="C1" s="13" t="s">
        <v>4802</v>
      </c>
      <c r="D1" s="12" t="s">
        <v>2099</v>
      </c>
      <c r="E1" s="12" t="s">
        <v>2100</v>
      </c>
      <c r="F1" s="12" t="s">
        <v>4638</v>
      </c>
      <c r="G1" s="12" t="s">
        <v>4803</v>
      </c>
      <c r="H1" s="12" t="s">
        <v>4804</v>
      </c>
      <c r="I1" s="12" t="s">
        <v>4885</v>
      </c>
    </row>
    <row r="2" spans="1:9">
      <c r="A2" t="s">
        <v>209</v>
      </c>
      <c r="B2" t="s">
        <v>2102</v>
      </c>
      <c r="C2" t="s">
        <v>2102</v>
      </c>
      <c r="D2" t="s">
        <v>4654</v>
      </c>
      <c r="E2" t="s">
        <v>4654</v>
      </c>
      <c r="F2" t="s">
        <v>493</v>
      </c>
      <c r="G2" t="s">
        <v>468</v>
      </c>
      <c r="H2" t="s">
        <v>493</v>
      </c>
      <c r="I2" t="s">
        <v>4886</v>
      </c>
    </row>
    <row r="3" spans="1:9">
      <c r="A3" t="s">
        <v>352</v>
      </c>
      <c r="B3" t="s">
        <v>2102</v>
      </c>
      <c r="C3" t="s">
        <v>2102</v>
      </c>
      <c r="D3" t="s">
        <v>3431</v>
      </c>
      <c r="E3" t="s">
        <v>3123</v>
      </c>
      <c r="F3" t="s">
        <v>493</v>
      </c>
      <c r="G3" t="s">
        <v>468</v>
      </c>
      <c r="H3" t="s">
        <v>493</v>
      </c>
      <c r="I3" t="s">
        <v>4884</v>
      </c>
    </row>
    <row r="4" spans="1:9">
      <c r="A4" t="s">
        <v>353</v>
      </c>
      <c r="B4" t="s">
        <v>2102</v>
      </c>
      <c r="C4" t="s">
        <v>2102</v>
      </c>
      <c r="D4" t="s">
        <v>3356</v>
      </c>
      <c r="E4" t="s">
        <v>4743</v>
      </c>
      <c r="F4" t="s">
        <v>493</v>
      </c>
      <c r="G4" t="s">
        <v>468</v>
      </c>
      <c r="H4" t="s">
        <v>493</v>
      </c>
      <c r="I4" t="s">
        <v>4887</v>
      </c>
    </row>
    <row r="5" spans="1:9">
      <c r="A5" t="s">
        <v>363</v>
      </c>
      <c r="B5" t="s">
        <v>2102</v>
      </c>
      <c r="C5" t="s">
        <v>2102</v>
      </c>
      <c r="D5" t="s">
        <v>4715</v>
      </c>
      <c r="E5" t="s">
        <v>3246</v>
      </c>
      <c r="F5" t="s">
        <v>493</v>
      </c>
      <c r="G5" t="s">
        <v>468</v>
      </c>
      <c r="H5" t="s">
        <v>493</v>
      </c>
      <c r="I5" t="s">
        <v>493</v>
      </c>
    </row>
    <row r="6" spans="1:7">
      <c r="A6" t="s">
        <v>37</v>
      </c>
      <c r="B6" t="s">
        <v>4926</v>
      </c>
      <c r="C6" t="s">
        <v>2592</v>
      </c>
      <c r="D6" t="s">
        <v>4663</v>
      </c>
      <c r="E6" t="s">
        <v>2126</v>
      </c>
      <c r="F6" t="s">
        <v>2139</v>
      </c>
      <c r="G6" t="s">
        <v>4807</v>
      </c>
    </row>
    <row r="7" spans="1:5">
      <c r="A7" t="s">
        <v>253</v>
      </c>
      <c r="B7" t="s">
        <v>4912</v>
      </c>
      <c r="C7" t="s">
        <v>4913</v>
      </c>
      <c r="D7" t="s">
        <v>2239</v>
      </c>
      <c r="E7" t="s">
        <v>2239</v>
      </c>
    </row>
    <row r="8" spans="1:9">
      <c r="A8" t="s">
        <v>323</v>
      </c>
      <c r="B8" t="s">
        <v>4937</v>
      </c>
      <c r="C8" t="s">
        <v>4937</v>
      </c>
      <c r="D8" t="s">
        <v>4670</v>
      </c>
      <c r="E8" t="s">
        <v>2263</v>
      </c>
      <c r="F8" t="s">
        <v>493</v>
      </c>
      <c r="G8" t="s">
        <v>468</v>
      </c>
      <c r="H8" t="s">
        <v>493</v>
      </c>
      <c r="I8" t="s">
        <v>4939</v>
      </c>
    </row>
    <row r="9" spans="1:7">
      <c r="A9" t="s">
        <v>33</v>
      </c>
      <c r="B9" t="s">
        <v>4968</v>
      </c>
      <c r="C9" t="s">
        <v>4969</v>
      </c>
      <c r="D9" t="s">
        <v>3676</v>
      </c>
      <c r="E9" t="s">
        <v>400</v>
      </c>
      <c r="F9" t="s">
        <v>4967</v>
      </c>
      <c r="G9" t="s">
        <v>4807</v>
      </c>
    </row>
    <row r="10" spans="1:7">
      <c r="A10" t="s">
        <v>32</v>
      </c>
      <c r="B10" t="s">
        <v>4972</v>
      </c>
      <c r="C10" t="s">
        <v>4971</v>
      </c>
      <c r="D10" t="s">
        <v>2606</v>
      </c>
      <c r="E10" t="s">
        <v>3376</v>
      </c>
      <c r="F10" t="s">
        <v>2194</v>
      </c>
      <c r="G10" t="s">
        <v>4807</v>
      </c>
    </row>
    <row r="11" spans="1:9">
      <c r="A11" t="s">
        <v>363</v>
      </c>
      <c r="B11" t="s">
        <v>4983</v>
      </c>
      <c r="C11" t="s">
        <v>4984</v>
      </c>
      <c r="D11" t="s">
        <v>3224</v>
      </c>
      <c r="E11" t="s">
        <v>3123</v>
      </c>
      <c r="F11" t="s">
        <v>4838</v>
      </c>
      <c r="G11" t="s">
        <v>4807</v>
      </c>
      <c r="I11" t="s">
        <v>493</v>
      </c>
    </row>
    <row r="12" spans="1:7">
      <c r="A12" t="s">
        <v>33</v>
      </c>
      <c r="B12" t="s">
        <v>5003</v>
      </c>
      <c r="C12" t="s">
        <v>5004</v>
      </c>
      <c r="D12" t="s">
        <v>4703</v>
      </c>
      <c r="E12" t="s">
        <v>3676</v>
      </c>
      <c r="F12" t="s">
        <v>5090</v>
      </c>
      <c r="G12" t="s">
        <v>4807</v>
      </c>
    </row>
    <row r="13" spans="1:7">
      <c r="A13" t="s">
        <v>37</v>
      </c>
      <c r="B13" t="s">
        <v>5008</v>
      </c>
      <c r="C13" t="s">
        <v>5009</v>
      </c>
      <c r="D13" t="s">
        <v>2625</v>
      </c>
      <c r="E13" t="s">
        <v>3850</v>
      </c>
      <c r="F13" t="s">
        <v>2139</v>
      </c>
      <c r="G13" t="s">
        <v>4807</v>
      </c>
    </row>
    <row r="14" spans="1:7">
      <c r="A14" t="s">
        <v>33</v>
      </c>
      <c r="B14" t="s">
        <v>5013</v>
      </c>
      <c r="C14" t="s">
        <v>5012</v>
      </c>
      <c r="D14" t="s">
        <v>2412</v>
      </c>
      <c r="E14" t="s">
        <v>3676</v>
      </c>
      <c r="F14" t="s">
        <v>2262</v>
      </c>
      <c r="G14" t="s">
        <v>4807</v>
      </c>
    </row>
    <row r="15" spans="1:9">
      <c r="A15" t="s">
        <v>282</v>
      </c>
      <c r="B15" t="s">
        <v>5014</v>
      </c>
      <c r="C15" t="s">
        <v>5015</v>
      </c>
      <c r="D15" t="s">
        <v>3263</v>
      </c>
      <c r="E15" t="s">
        <v>3582</v>
      </c>
      <c r="F15" t="s">
        <v>4808</v>
      </c>
      <c r="G15" t="s">
        <v>4807</v>
      </c>
      <c r="I15" t="s">
        <v>493</v>
      </c>
    </row>
    <row r="16" spans="1:7">
      <c r="A16" t="s">
        <v>32</v>
      </c>
      <c r="B16" t="s">
        <v>5020</v>
      </c>
      <c r="C16" t="s">
        <v>5019</v>
      </c>
      <c r="D16" t="s">
        <v>2606</v>
      </c>
      <c r="E16" t="s">
        <v>2606</v>
      </c>
      <c r="F16" t="s">
        <v>2253</v>
      </c>
      <c r="G16" t="s">
        <v>4843</v>
      </c>
    </row>
    <row r="17" spans="1:7">
      <c r="A17" t="s">
        <v>33</v>
      </c>
      <c r="B17" t="s">
        <v>5020</v>
      </c>
      <c r="C17" t="s">
        <v>5019</v>
      </c>
      <c r="D17" t="s">
        <v>2412</v>
      </c>
      <c r="E17" t="s">
        <v>3676</v>
      </c>
      <c r="F17" t="s">
        <v>2253</v>
      </c>
      <c r="G17" t="s">
        <v>4807</v>
      </c>
    </row>
    <row r="18" spans="1:7">
      <c r="A18" t="s">
        <v>37</v>
      </c>
      <c r="B18" t="s">
        <v>5021</v>
      </c>
      <c r="C18" t="s">
        <v>5022</v>
      </c>
      <c r="D18" t="s">
        <v>2625</v>
      </c>
      <c r="E18" t="s">
        <v>3850</v>
      </c>
      <c r="F18" t="s">
        <v>2328</v>
      </c>
      <c r="G18" t="s">
        <v>4807</v>
      </c>
    </row>
    <row r="19" spans="1:9">
      <c r="A19" t="s">
        <v>323</v>
      </c>
      <c r="B19" t="s">
        <v>5044</v>
      </c>
      <c r="C19" t="s">
        <v>5044</v>
      </c>
      <c r="D19" t="s">
        <v>4670</v>
      </c>
      <c r="E19" t="s">
        <v>2263</v>
      </c>
      <c r="F19" t="s">
        <v>493</v>
      </c>
      <c r="G19" t="s">
        <v>468</v>
      </c>
      <c r="H19" t="s">
        <v>493</v>
      </c>
      <c r="I19" t="s">
        <v>4939</v>
      </c>
    </row>
    <row r="20" spans="1:9">
      <c r="A20" t="s">
        <v>60</v>
      </c>
      <c r="B20" t="s">
        <v>5043</v>
      </c>
      <c r="C20" t="s">
        <v>5043</v>
      </c>
      <c r="D20" t="s">
        <v>4703</v>
      </c>
      <c r="E20" t="s">
        <v>2126</v>
      </c>
      <c r="F20" t="s">
        <v>4871</v>
      </c>
      <c r="G20" t="s">
        <v>4843</v>
      </c>
      <c r="I20" t="s">
        <v>493</v>
      </c>
    </row>
    <row r="21" spans="1:9">
      <c r="A21" t="s">
        <v>352</v>
      </c>
      <c r="B21" t="s">
        <v>5043</v>
      </c>
      <c r="C21" t="s">
        <v>5043</v>
      </c>
      <c r="D21" t="s">
        <v>3431</v>
      </c>
      <c r="E21" t="s">
        <v>3123</v>
      </c>
      <c r="F21" t="s">
        <v>493</v>
      </c>
      <c r="G21" t="s">
        <v>468</v>
      </c>
      <c r="H21" t="s">
        <v>493</v>
      </c>
      <c r="I21" t="s">
        <v>5048</v>
      </c>
    </row>
    <row r="22" spans="1:9">
      <c r="A22" t="s">
        <v>192</v>
      </c>
      <c r="B22" t="s">
        <v>5050</v>
      </c>
      <c r="C22" t="s">
        <v>5051</v>
      </c>
      <c r="D22" t="s">
        <v>4738</v>
      </c>
      <c r="E22" t="s">
        <v>2126</v>
      </c>
      <c r="F22" t="s">
        <v>2189</v>
      </c>
      <c r="G22" t="s">
        <v>4869</v>
      </c>
      <c r="I22" t="s">
        <v>493</v>
      </c>
    </row>
    <row r="23" spans="1:9">
      <c r="A23" t="s">
        <v>323</v>
      </c>
      <c r="B23" t="s">
        <v>5052</v>
      </c>
      <c r="C23" t="s">
        <v>5051</v>
      </c>
      <c r="D23" t="s">
        <v>4670</v>
      </c>
      <c r="E23" t="s">
        <v>2263</v>
      </c>
      <c r="F23" t="s">
        <v>493</v>
      </c>
      <c r="G23" t="s">
        <v>468</v>
      </c>
      <c r="H23" t="s">
        <v>493</v>
      </c>
      <c r="I23" t="s">
        <v>8526</v>
      </c>
    </row>
    <row r="24" spans="1:7">
      <c r="A24" t="s">
        <v>37</v>
      </c>
      <c r="B24" t="s">
        <v>5059</v>
      </c>
      <c r="C24" t="s">
        <v>5058</v>
      </c>
      <c r="D24" t="s">
        <v>2625</v>
      </c>
      <c r="E24" t="s">
        <v>3850</v>
      </c>
      <c r="F24" t="s">
        <v>4868</v>
      </c>
      <c r="G24" t="s">
        <v>4807</v>
      </c>
    </row>
    <row r="25" spans="1:9">
      <c r="A25" t="s">
        <v>382</v>
      </c>
      <c r="B25" t="s">
        <v>5058</v>
      </c>
      <c r="C25" t="s">
        <v>5058</v>
      </c>
      <c r="D25" t="s">
        <v>2452</v>
      </c>
      <c r="E25" t="s">
        <v>2362</v>
      </c>
      <c r="F25" t="s">
        <v>493</v>
      </c>
      <c r="G25" t="s">
        <v>468</v>
      </c>
      <c r="H25" t="s">
        <v>493</v>
      </c>
      <c r="I25" t="s">
        <v>493</v>
      </c>
    </row>
    <row r="26" spans="1:7">
      <c r="A26" t="s">
        <v>257</v>
      </c>
      <c r="B26" t="s">
        <v>8532</v>
      </c>
      <c r="C26" t="s">
        <v>8532</v>
      </c>
      <c r="D26" t="s">
        <v>3209</v>
      </c>
      <c r="E26" t="s">
        <v>4689</v>
      </c>
      <c r="F26" t="s">
        <v>4806</v>
      </c>
      <c r="G26" t="s">
        <v>4807</v>
      </c>
    </row>
    <row r="27" spans="1:6">
      <c r="A27" t="s">
        <v>92</v>
      </c>
      <c r="B27" t="s">
        <v>5064</v>
      </c>
      <c r="C27" t="s">
        <v>5064</v>
      </c>
      <c r="D27" t="s">
        <v>3258</v>
      </c>
      <c r="E27" t="s">
        <v>400</v>
      </c>
      <c r="F27" t="s">
        <v>493</v>
      </c>
    </row>
    <row r="28" spans="1:9">
      <c r="A28" t="s">
        <v>192</v>
      </c>
      <c r="B28" t="s">
        <v>5096</v>
      </c>
      <c r="C28" t="s">
        <v>5096</v>
      </c>
      <c r="D28" t="s">
        <v>4738</v>
      </c>
      <c r="E28" t="s">
        <v>2126</v>
      </c>
      <c r="F28" t="s">
        <v>2194</v>
      </c>
      <c r="G28" t="s">
        <v>468</v>
      </c>
      <c r="H28" t="s">
        <v>5270</v>
      </c>
      <c r="I28" t="s">
        <v>493</v>
      </c>
    </row>
    <row r="29" spans="1:9">
      <c r="A29" t="s">
        <v>323</v>
      </c>
      <c r="B29" t="s">
        <v>5100</v>
      </c>
      <c r="C29" t="s">
        <v>5101</v>
      </c>
      <c r="D29" t="s">
        <v>2529</v>
      </c>
      <c r="E29" t="s">
        <v>2126</v>
      </c>
      <c r="F29" t="s">
        <v>5102</v>
      </c>
      <c r="G29" t="s">
        <v>4843</v>
      </c>
      <c r="I29" t="s">
        <v>493</v>
      </c>
    </row>
    <row r="30" spans="1:9">
      <c r="A30" t="s">
        <v>192</v>
      </c>
      <c r="B30" t="s">
        <v>5107</v>
      </c>
      <c r="C30" t="s">
        <v>3276</v>
      </c>
      <c r="D30" t="s">
        <v>4738</v>
      </c>
      <c r="E30" t="s">
        <v>2126</v>
      </c>
      <c r="F30" t="s">
        <v>2260</v>
      </c>
      <c r="G30" t="s">
        <v>4869</v>
      </c>
      <c r="I30" t="s">
        <v>493</v>
      </c>
    </row>
    <row r="31" spans="1:7">
      <c r="A31" t="s">
        <v>32</v>
      </c>
      <c r="B31" t="s">
        <v>5112</v>
      </c>
      <c r="C31" t="s">
        <v>5112</v>
      </c>
      <c r="D31" t="s">
        <v>2398</v>
      </c>
      <c r="E31" t="s">
        <v>2606</v>
      </c>
      <c r="F31" t="s">
        <v>2139</v>
      </c>
      <c r="G31" t="s">
        <v>4843</v>
      </c>
    </row>
    <row r="32" spans="1:9">
      <c r="A32" t="s">
        <v>136</v>
      </c>
      <c r="B32" t="s">
        <v>5115</v>
      </c>
      <c r="C32" t="s">
        <v>5115</v>
      </c>
      <c r="D32" t="s">
        <v>2461</v>
      </c>
      <c r="E32" t="s">
        <v>2126</v>
      </c>
      <c r="F32" t="s">
        <v>493</v>
      </c>
      <c r="G32" t="s">
        <v>468</v>
      </c>
      <c r="H32" t="s">
        <v>493</v>
      </c>
      <c r="I32" t="s">
        <v>10440</v>
      </c>
    </row>
    <row r="33" spans="1:8">
      <c r="A33" t="s">
        <v>250</v>
      </c>
      <c r="B33" t="s">
        <v>5119</v>
      </c>
      <c r="C33" t="s">
        <v>5118</v>
      </c>
      <c r="D33" t="s">
        <v>2911</v>
      </c>
      <c r="E33" t="s">
        <v>2528</v>
      </c>
      <c r="F33" t="s">
        <v>4812</v>
      </c>
      <c r="G33" t="s">
        <v>468</v>
      </c>
      <c r="H33" t="s">
        <v>4901</v>
      </c>
    </row>
    <row r="34" spans="1:9">
      <c r="A34" t="s">
        <v>283</v>
      </c>
      <c r="B34" t="s">
        <v>5119</v>
      </c>
      <c r="C34" t="s">
        <v>5118</v>
      </c>
      <c r="D34" t="s">
        <v>4768</v>
      </c>
      <c r="E34" t="s">
        <v>5264</v>
      </c>
      <c r="F34" t="s">
        <v>4882</v>
      </c>
      <c r="G34" t="s">
        <v>468</v>
      </c>
      <c r="H34" t="s">
        <v>4900</v>
      </c>
      <c r="I34" t="s">
        <v>493</v>
      </c>
    </row>
    <row r="35" spans="1:9">
      <c r="A35" t="s">
        <v>323</v>
      </c>
      <c r="B35" t="s">
        <v>5118</v>
      </c>
      <c r="C35" t="s">
        <v>5118</v>
      </c>
      <c r="D35" t="s">
        <v>2529</v>
      </c>
      <c r="E35" t="s">
        <v>2126</v>
      </c>
      <c r="F35" t="s">
        <v>4812</v>
      </c>
      <c r="G35" t="s">
        <v>468</v>
      </c>
      <c r="H35" t="s">
        <v>4900</v>
      </c>
      <c r="I35" t="s">
        <v>493</v>
      </c>
    </row>
    <row r="36" spans="1:9">
      <c r="A36" t="s">
        <v>282</v>
      </c>
      <c r="B36" t="s">
        <v>5132</v>
      </c>
      <c r="C36" t="s">
        <v>5133</v>
      </c>
      <c r="D36" t="s">
        <v>3263</v>
      </c>
      <c r="E36" t="s">
        <v>3582</v>
      </c>
      <c r="F36" t="s">
        <v>4882</v>
      </c>
      <c r="G36" t="s">
        <v>4807</v>
      </c>
      <c r="I36" t="s">
        <v>493</v>
      </c>
    </row>
    <row r="37" spans="1:9">
      <c r="A37" t="s">
        <v>363</v>
      </c>
      <c r="B37" t="s">
        <v>5132</v>
      </c>
      <c r="C37" t="s">
        <v>5133</v>
      </c>
      <c r="D37" t="s">
        <v>4685</v>
      </c>
      <c r="E37" t="s">
        <v>3123</v>
      </c>
      <c r="F37" t="s">
        <v>5090</v>
      </c>
      <c r="G37" t="s">
        <v>4807</v>
      </c>
      <c r="I37" t="s">
        <v>4985</v>
      </c>
    </row>
    <row r="38" spans="1:9">
      <c r="A38" t="s">
        <v>60</v>
      </c>
      <c r="B38" t="s">
        <v>5150</v>
      </c>
      <c r="C38" t="s">
        <v>5150</v>
      </c>
      <c r="D38" t="s">
        <v>4703</v>
      </c>
      <c r="E38" t="s">
        <v>2126</v>
      </c>
      <c r="F38" t="s">
        <v>4881</v>
      </c>
      <c r="G38" t="s">
        <v>4807</v>
      </c>
      <c r="I38" t="s">
        <v>493</v>
      </c>
    </row>
    <row r="39" spans="1:9">
      <c r="A39" t="s">
        <v>352</v>
      </c>
      <c r="B39" t="s">
        <v>5150</v>
      </c>
      <c r="C39" t="s">
        <v>5150</v>
      </c>
      <c r="D39" t="s">
        <v>3431</v>
      </c>
      <c r="E39" t="s">
        <v>3123</v>
      </c>
      <c r="F39" t="s">
        <v>493</v>
      </c>
      <c r="G39" t="s">
        <v>468</v>
      </c>
      <c r="H39" t="s">
        <v>493</v>
      </c>
      <c r="I39" t="s">
        <v>4975</v>
      </c>
    </row>
    <row r="40" spans="1:9">
      <c r="A40" t="s">
        <v>60</v>
      </c>
      <c r="B40" t="s">
        <v>10441</v>
      </c>
      <c r="C40" t="s">
        <v>3162</v>
      </c>
      <c r="D40" t="s">
        <v>4703</v>
      </c>
      <c r="E40" t="s">
        <v>2126</v>
      </c>
      <c r="F40" t="s">
        <v>4813</v>
      </c>
      <c r="G40" t="s">
        <v>4807</v>
      </c>
      <c r="I40" t="s">
        <v>493</v>
      </c>
    </row>
    <row r="41" spans="1:7">
      <c r="A41" t="s">
        <v>32</v>
      </c>
      <c r="B41" t="s">
        <v>5198</v>
      </c>
      <c r="C41" t="s">
        <v>5199</v>
      </c>
      <c r="D41" t="s">
        <v>2398</v>
      </c>
      <c r="E41" t="s">
        <v>3376</v>
      </c>
      <c r="F41" t="s">
        <v>2260</v>
      </c>
      <c r="G41" t="s">
        <v>4843</v>
      </c>
    </row>
    <row r="42" spans="1:9">
      <c r="A42" t="s">
        <v>282</v>
      </c>
      <c r="B42" t="s">
        <v>5206</v>
      </c>
      <c r="C42" t="s">
        <v>5207</v>
      </c>
      <c r="D42" t="s">
        <v>3263</v>
      </c>
      <c r="E42" t="s">
        <v>3582</v>
      </c>
      <c r="F42" t="s">
        <v>4808</v>
      </c>
      <c r="G42" t="s">
        <v>4807</v>
      </c>
      <c r="I42" t="s">
        <v>493</v>
      </c>
    </row>
    <row r="43" spans="1:7">
      <c r="A43" t="s">
        <v>33</v>
      </c>
      <c r="B43" t="s">
        <v>8593</v>
      </c>
      <c r="C43" t="s">
        <v>3352</v>
      </c>
      <c r="D43" t="s">
        <v>4703</v>
      </c>
      <c r="E43" t="s">
        <v>400</v>
      </c>
      <c r="F43" t="s">
        <v>2139</v>
      </c>
      <c r="G43" t="s">
        <v>4807</v>
      </c>
    </row>
    <row r="44" spans="1:7">
      <c r="A44" t="s">
        <v>32</v>
      </c>
      <c r="B44" t="s">
        <v>5212</v>
      </c>
      <c r="C44" t="s">
        <v>5213</v>
      </c>
      <c r="D44" t="s">
        <v>2398</v>
      </c>
      <c r="E44" t="s">
        <v>3376</v>
      </c>
      <c r="F44" t="s">
        <v>2253</v>
      </c>
      <c r="G44" t="s">
        <v>4807</v>
      </c>
    </row>
    <row r="45" spans="1:5">
      <c r="A45" t="s">
        <v>247</v>
      </c>
      <c r="B45" t="s">
        <v>10442</v>
      </c>
      <c r="C45" t="s">
        <v>5231</v>
      </c>
      <c r="D45" t="s">
        <v>2005</v>
      </c>
      <c r="E45" t="s">
        <v>2005</v>
      </c>
    </row>
    <row r="46" spans="1:9">
      <c r="A46" t="s">
        <v>312</v>
      </c>
      <c r="B46" t="s">
        <v>3453</v>
      </c>
      <c r="C46" t="s">
        <v>3452</v>
      </c>
      <c r="D46" t="s">
        <v>4735</v>
      </c>
      <c r="E46" t="s">
        <v>4735</v>
      </c>
      <c r="F46" t="s">
        <v>2175</v>
      </c>
      <c r="G46" t="s">
        <v>4807</v>
      </c>
      <c r="I46" t="s">
        <v>10443</v>
      </c>
    </row>
    <row r="47" spans="1:7">
      <c r="A47" t="s">
        <v>32</v>
      </c>
      <c r="B47" t="s">
        <v>10444</v>
      </c>
      <c r="C47" t="s">
        <v>10445</v>
      </c>
      <c r="D47" t="s">
        <v>2232</v>
      </c>
      <c r="E47" t="s">
        <v>2232</v>
      </c>
      <c r="F47" t="s">
        <v>4826</v>
      </c>
      <c r="G47" t="s">
        <v>4807</v>
      </c>
    </row>
    <row r="48" spans="1:7">
      <c r="A48" t="s">
        <v>32</v>
      </c>
      <c r="B48" t="s">
        <v>5257</v>
      </c>
      <c r="C48" t="s">
        <v>5256</v>
      </c>
      <c r="D48" t="s">
        <v>2232</v>
      </c>
      <c r="E48" t="s">
        <v>2232</v>
      </c>
      <c r="F48" t="s">
        <v>4894</v>
      </c>
      <c r="G48" t="s">
        <v>4843</v>
      </c>
    </row>
    <row r="49" spans="1:7">
      <c r="A49" t="s">
        <v>37</v>
      </c>
      <c r="B49" t="s">
        <v>5257</v>
      </c>
      <c r="C49" t="s">
        <v>5256</v>
      </c>
      <c r="D49" t="s">
        <v>3122</v>
      </c>
      <c r="E49" t="s">
        <v>3850</v>
      </c>
      <c r="F49" t="s">
        <v>4846</v>
      </c>
      <c r="G49" t="s">
        <v>4807</v>
      </c>
    </row>
    <row r="50" spans="1:8">
      <c r="A50" t="s">
        <v>257</v>
      </c>
      <c r="B50" t="s">
        <v>5256</v>
      </c>
      <c r="C50" t="s">
        <v>5256</v>
      </c>
      <c r="D50" t="s">
        <v>3209</v>
      </c>
      <c r="E50" t="s">
        <v>4689</v>
      </c>
      <c r="F50" t="s">
        <v>4847</v>
      </c>
      <c r="G50" t="s">
        <v>468</v>
      </c>
      <c r="H50" t="s">
        <v>4901</v>
      </c>
    </row>
    <row r="51" spans="1:9">
      <c r="A51" t="s">
        <v>352</v>
      </c>
      <c r="B51" t="s">
        <v>5256</v>
      </c>
      <c r="C51" t="s">
        <v>5256</v>
      </c>
      <c r="D51" t="s">
        <v>4746</v>
      </c>
      <c r="E51" t="s">
        <v>3123</v>
      </c>
      <c r="F51" t="s">
        <v>493</v>
      </c>
      <c r="G51" t="s">
        <v>468</v>
      </c>
      <c r="H51" t="s">
        <v>493</v>
      </c>
      <c r="I51" t="s">
        <v>493</v>
      </c>
    </row>
    <row r="52" spans="1:9">
      <c r="A52" t="s">
        <v>353</v>
      </c>
      <c r="B52" t="s">
        <v>5257</v>
      </c>
      <c r="C52" t="s">
        <v>5256</v>
      </c>
      <c r="D52" t="s">
        <v>3356</v>
      </c>
      <c r="E52" t="s">
        <v>4743</v>
      </c>
      <c r="F52" t="s">
        <v>493</v>
      </c>
      <c r="G52" t="s">
        <v>468</v>
      </c>
      <c r="H52" t="s">
        <v>493</v>
      </c>
      <c r="I52" t="s">
        <v>5259</v>
      </c>
    </row>
    <row r="53" spans="1:9">
      <c r="A53" t="s">
        <v>363</v>
      </c>
      <c r="B53" t="s">
        <v>5257</v>
      </c>
      <c r="C53" t="s">
        <v>5256</v>
      </c>
      <c r="D53" t="s">
        <v>4686</v>
      </c>
      <c r="E53" t="s">
        <v>3123</v>
      </c>
      <c r="F53" t="s">
        <v>493</v>
      </c>
      <c r="G53" t="s">
        <v>468</v>
      </c>
      <c r="H53" t="s">
        <v>493</v>
      </c>
      <c r="I53" t="s">
        <v>10446</v>
      </c>
    </row>
    <row r="54" spans="1:5">
      <c r="A54" t="s">
        <v>253</v>
      </c>
      <c r="B54" t="s">
        <v>4908</v>
      </c>
      <c r="C54" t="s">
        <v>4908</v>
      </c>
      <c r="D54" t="s">
        <v>2239</v>
      </c>
      <c r="E54" t="s">
        <v>2239</v>
      </c>
    </row>
    <row r="55" spans="1:7">
      <c r="A55" t="s">
        <v>32</v>
      </c>
      <c r="B55" t="s">
        <v>5294</v>
      </c>
      <c r="C55" t="s">
        <v>10447</v>
      </c>
      <c r="D55" t="s">
        <v>2398</v>
      </c>
      <c r="E55" t="s">
        <v>3376</v>
      </c>
      <c r="F55" t="s">
        <v>2194</v>
      </c>
      <c r="G55" t="s">
        <v>4893</v>
      </c>
    </row>
    <row r="56" spans="1:8">
      <c r="A56" t="s">
        <v>37</v>
      </c>
      <c r="B56" t="s">
        <v>5294</v>
      </c>
      <c r="C56" t="s">
        <v>5288</v>
      </c>
      <c r="D56" t="s">
        <v>3122</v>
      </c>
      <c r="E56" t="s">
        <v>3850</v>
      </c>
      <c r="F56" t="s">
        <v>3412</v>
      </c>
      <c r="G56" t="s">
        <v>468</v>
      </c>
      <c r="H56" t="s">
        <v>4945</v>
      </c>
    </row>
    <row r="57" spans="1:5">
      <c r="A57" t="s">
        <v>247</v>
      </c>
      <c r="B57" t="s">
        <v>5301</v>
      </c>
      <c r="C57" t="s">
        <v>5301</v>
      </c>
      <c r="D57" t="s">
        <v>2005</v>
      </c>
      <c r="E57" t="s">
        <v>2005</v>
      </c>
    </row>
    <row r="58" spans="1:9">
      <c r="A58" t="s">
        <v>363</v>
      </c>
      <c r="B58" t="s">
        <v>5301</v>
      </c>
      <c r="C58" t="s">
        <v>5301</v>
      </c>
      <c r="D58" t="s">
        <v>3224</v>
      </c>
      <c r="E58" t="s">
        <v>3123</v>
      </c>
      <c r="F58" t="s">
        <v>493</v>
      </c>
      <c r="G58" t="s">
        <v>468</v>
      </c>
      <c r="H58" t="s">
        <v>493</v>
      </c>
      <c r="I58" t="s">
        <v>10448</v>
      </c>
    </row>
    <row r="59" spans="1:9">
      <c r="A59" t="s">
        <v>60</v>
      </c>
      <c r="B59" t="s">
        <v>10449</v>
      </c>
      <c r="C59" t="s">
        <v>10450</v>
      </c>
      <c r="D59" t="s">
        <v>4703</v>
      </c>
      <c r="E59" t="s">
        <v>2126</v>
      </c>
      <c r="F59" t="s">
        <v>2139</v>
      </c>
      <c r="G59" t="s">
        <v>4893</v>
      </c>
      <c r="I59" t="s">
        <v>493</v>
      </c>
    </row>
    <row r="60" spans="1:9">
      <c r="A60" t="s">
        <v>60</v>
      </c>
      <c r="B60" t="s">
        <v>10451</v>
      </c>
      <c r="C60" t="s">
        <v>10452</v>
      </c>
      <c r="D60" t="s">
        <v>4703</v>
      </c>
      <c r="E60" t="s">
        <v>2126</v>
      </c>
      <c r="F60" t="s">
        <v>2121</v>
      </c>
      <c r="G60" t="s">
        <v>4845</v>
      </c>
      <c r="I60" t="s">
        <v>493</v>
      </c>
    </row>
    <row r="61" spans="1:7">
      <c r="A61" t="s">
        <v>250</v>
      </c>
      <c r="B61" t="s">
        <v>5316</v>
      </c>
      <c r="C61" t="s">
        <v>5316</v>
      </c>
      <c r="D61" t="s">
        <v>2911</v>
      </c>
      <c r="E61" t="s">
        <v>2169</v>
      </c>
      <c r="F61" t="s">
        <v>2189</v>
      </c>
      <c r="G61" t="s">
        <v>4843</v>
      </c>
    </row>
    <row r="62" spans="1:7">
      <c r="A62" t="s">
        <v>33</v>
      </c>
      <c r="B62" t="s">
        <v>8621</v>
      </c>
      <c r="C62" t="s">
        <v>8622</v>
      </c>
      <c r="D62" t="s">
        <v>4703</v>
      </c>
      <c r="E62" t="s">
        <v>3676</v>
      </c>
      <c r="F62" t="s">
        <v>2260</v>
      </c>
      <c r="G62" t="s">
        <v>5005</v>
      </c>
    </row>
    <row r="63" spans="1:7">
      <c r="A63" t="s">
        <v>337</v>
      </c>
      <c r="B63" t="s">
        <v>5321</v>
      </c>
      <c r="C63" t="s">
        <v>5322</v>
      </c>
      <c r="D63" t="s">
        <v>4757</v>
      </c>
      <c r="E63" t="s">
        <v>3123</v>
      </c>
      <c r="F63" t="s">
        <v>5090</v>
      </c>
      <c r="G63" t="s">
        <v>4807</v>
      </c>
    </row>
    <row r="64" spans="1:9">
      <c r="A64" t="s">
        <v>192</v>
      </c>
      <c r="B64" t="s">
        <v>9729</v>
      </c>
      <c r="C64" t="s">
        <v>5360</v>
      </c>
      <c r="D64" t="s">
        <v>4738</v>
      </c>
      <c r="E64" t="s">
        <v>2126</v>
      </c>
      <c r="F64" t="s">
        <v>2260</v>
      </c>
      <c r="G64" t="s">
        <v>4845</v>
      </c>
      <c r="I64" t="s">
        <v>493</v>
      </c>
    </row>
    <row r="65" spans="1:7">
      <c r="A65" t="s">
        <v>33</v>
      </c>
      <c r="B65" t="s">
        <v>5382</v>
      </c>
      <c r="C65" t="s">
        <v>5383</v>
      </c>
      <c r="D65" t="s">
        <v>2384</v>
      </c>
      <c r="E65" t="s">
        <v>400</v>
      </c>
      <c r="F65" t="s">
        <v>4871</v>
      </c>
      <c r="G65" t="s">
        <v>4843</v>
      </c>
    </row>
    <row r="66" spans="1:7">
      <c r="A66" t="s">
        <v>32</v>
      </c>
      <c r="B66" t="s">
        <v>5391</v>
      </c>
      <c r="C66" t="s">
        <v>5390</v>
      </c>
      <c r="D66" t="s">
        <v>2398</v>
      </c>
      <c r="E66" t="s">
        <v>3376</v>
      </c>
      <c r="F66" t="s">
        <v>2260</v>
      </c>
      <c r="G66" t="s">
        <v>4893</v>
      </c>
    </row>
    <row r="67" spans="1:7">
      <c r="A67" t="s">
        <v>33</v>
      </c>
      <c r="B67" t="s">
        <v>5391</v>
      </c>
      <c r="C67" t="s">
        <v>5390</v>
      </c>
      <c r="D67" t="s">
        <v>2412</v>
      </c>
      <c r="E67" t="s">
        <v>3676</v>
      </c>
      <c r="F67" t="s">
        <v>2194</v>
      </c>
      <c r="G67" t="s">
        <v>4807</v>
      </c>
    </row>
    <row r="68" spans="1:9">
      <c r="A68" t="s">
        <v>60</v>
      </c>
      <c r="B68" t="s">
        <v>4628</v>
      </c>
      <c r="C68" t="s">
        <v>4628</v>
      </c>
      <c r="D68" t="s">
        <v>4703</v>
      </c>
      <c r="E68" t="s">
        <v>2126</v>
      </c>
      <c r="F68" t="s">
        <v>2139</v>
      </c>
      <c r="G68" t="s">
        <v>4807</v>
      </c>
      <c r="I68" t="s">
        <v>493</v>
      </c>
    </row>
    <row r="69" spans="1:9">
      <c r="A69" t="s">
        <v>323</v>
      </c>
      <c r="B69" t="s">
        <v>4628</v>
      </c>
      <c r="C69" t="s">
        <v>4628</v>
      </c>
      <c r="D69" t="s">
        <v>4670</v>
      </c>
      <c r="E69" t="s">
        <v>2263</v>
      </c>
      <c r="F69" t="s">
        <v>493</v>
      </c>
      <c r="G69" t="s">
        <v>468</v>
      </c>
      <c r="H69" t="s">
        <v>493</v>
      </c>
      <c r="I69" t="s">
        <v>4939</v>
      </c>
    </row>
    <row r="70" spans="1:9">
      <c r="A70" t="s">
        <v>352</v>
      </c>
      <c r="B70" t="s">
        <v>4628</v>
      </c>
      <c r="C70" t="s">
        <v>4628</v>
      </c>
      <c r="D70" t="s">
        <v>3431</v>
      </c>
      <c r="E70" t="s">
        <v>3123</v>
      </c>
      <c r="F70" t="s">
        <v>493</v>
      </c>
      <c r="G70" t="s">
        <v>468</v>
      </c>
      <c r="H70" t="s">
        <v>493</v>
      </c>
      <c r="I70" t="s">
        <v>4963</v>
      </c>
    </row>
    <row r="71" spans="1:9">
      <c r="A71" t="s">
        <v>363</v>
      </c>
      <c r="B71" t="s">
        <v>4628</v>
      </c>
      <c r="C71" t="s">
        <v>4628</v>
      </c>
      <c r="D71" t="s">
        <v>3224</v>
      </c>
      <c r="E71" t="s">
        <v>3123</v>
      </c>
      <c r="F71" t="s">
        <v>493</v>
      </c>
      <c r="G71" t="s">
        <v>468</v>
      </c>
      <c r="H71" t="s">
        <v>493</v>
      </c>
      <c r="I71" t="s">
        <v>10448</v>
      </c>
    </row>
    <row r="72" spans="1:7">
      <c r="A72" t="s">
        <v>32</v>
      </c>
      <c r="B72" t="s">
        <v>5404</v>
      </c>
      <c r="C72" t="s">
        <v>5403</v>
      </c>
      <c r="D72" t="s">
        <v>2232</v>
      </c>
      <c r="E72" t="s">
        <v>2232</v>
      </c>
      <c r="F72" t="s">
        <v>4868</v>
      </c>
      <c r="G72" t="s">
        <v>4807</v>
      </c>
    </row>
    <row r="73" spans="1:7">
      <c r="A73" t="s">
        <v>32</v>
      </c>
      <c r="B73" t="s">
        <v>5404</v>
      </c>
      <c r="C73" t="s">
        <v>5403</v>
      </c>
      <c r="D73" t="s">
        <v>3376</v>
      </c>
      <c r="E73" t="s">
        <v>400</v>
      </c>
      <c r="F73" t="s">
        <v>4868</v>
      </c>
      <c r="G73" t="s">
        <v>4807</v>
      </c>
    </row>
    <row r="74" spans="1:9">
      <c r="A74" t="s">
        <v>363</v>
      </c>
      <c r="B74" t="s">
        <v>5404</v>
      </c>
      <c r="C74" t="s">
        <v>5403</v>
      </c>
      <c r="D74" t="s">
        <v>4685</v>
      </c>
      <c r="E74" t="s">
        <v>3123</v>
      </c>
      <c r="F74" t="s">
        <v>4868</v>
      </c>
      <c r="G74" t="s">
        <v>4807</v>
      </c>
      <c r="I74" t="s">
        <v>10453</v>
      </c>
    </row>
    <row r="75" spans="1:9">
      <c r="A75" t="s">
        <v>363</v>
      </c>
      <c r="B75" t="s">
        <v>3662</v>
      </c>
      <c r="C75" t="s">
        <v>3662</v>
      </c>
      <c r="D75" t="s">
        <v>4715</v>
      </c>
      <c r="E75" t="s">
        <v>3246</v>
      </c>
      <c r="F75" t="s">
        <v>493</v>
      </c>
      <c r="G75" t="s">
        <v>468</v>
      </c>
      <c r="H75" t="s">
        <v>493</v>
      </c>
      <c r="I75" t="s">
        <v>10454</v>
      </c>
    </row>
    <row r="76" spans="1:9">
      <c r="A76" t="s">
        <v>192</v>
      </c>
      <c r="B76" t="s">
        <v>5407</v>
      </c>
      <c r="C76" t="s">
        <v>5406</v>
      </c>
      <c r="D76" t="s">
        <v>4738</v>
      </c>
      <c r="E76" t="s">
        <v>2126</v>
      </c>
      <c r="F76" t="s">
        <v>2205</v>
      </c>
      <c r="G76" t="s">
        <v>468</v>
      </c>
      <c r="H76" t="s">
        <v>8656</v>
      </c>
      <c r="I76" t="s">
        <v>493</v>
      </c>
    </row>
    <row r="77" spans="1:7">
      <c r="A77" t="s">
        <v>33</v>
      </c>
      <c r="B77" t="s">
        <v>10455</v>
      </c>
      <c r="C77" t="s">
        <v>10456</v>
      </c>
      <c r="D77" t="s">
        <v>4703</v>
      </c>
      <c r="E77" t="s">
        <v>3676</v>
      </c>
      <c r="F77" t="s">
        <v>2253</v>
      </c>
      <c r="G77" t="s">
        <v>4893</v>
      </c>
    </row>
    <row r="78" spans="1:9">
      <c r="A78" t="s">
        <v>60</v>
      </c>
      <c r="B78" t="s">
        <v>5420</v>
      </c>
      <c r="C78" t="s">
        <v>5420</v>
      </c>
      <c r="D78" t="s">
        <v>4703</v>
      </c>
      <c r="E78" t="s">
        <v>2126</v>
      </c>
      <c r="F78" t="s">
        <v>4838</v>
      </c>
      <c r="G78" t="s">
        <v>4807</v>
      </c>
      <c r="I78" t="s">
        <v>493</v>
      </c>
    </row>
    <row r="79" spans="1:9">
      <c r="A79" t="s">
        <v>323</v>
      </c>
      <c r="B79" t="s">
        <v>5428</v>
      </c>
      <c r="C79" t="s">
        <v>5428</v>
      </c>
      <c r="D79" t="s">
        <v>4670</v>
      </c>
      <c r="E79" t="s">
        <v>2263</v>
      </c>
      <c r="F79" t="s">
        <v>493</v>
      </c>
      <c r="G79" t="s">
        <v>468</v>
      </c>
      <c r="H79" t="s">
        <v>493</v>
      </c>
      <c r="I79" t="s">
        <v>4975</v>
      </c>
    </row>
    <row r="80" spans="1:5">
      <c r="A80" t="s">
        <v>247</v>
      </c>
      <c r="B80" t="s">
        <v>10457</v>
      </c>
      <c r="C80" t="s">
        <v>5439</v>
      </c>
      <c r="D80" t="s">
        <v>2005</v>
      </c>
      <c r="E80" t="s">
        <v>2005</v>
      </c>
    </row>
    <row r="81" spans="1:9">
      <c r="A81" t="s">
        <v>323</v>
      </c>
      <c r="B81" t="s">
        <v>5449</v>
      </c>
      <c r="C81" t="s">
        <v>5449</v>
      </c>
      <c r="D81" t="s">
        <v>4670</v>
      </c>
      <c r="E81" t="s">
        <v>2263</v>
      </c>
      <c r="F81" t="s">
        <v>493</v>
      </c>
      <c r="G81" t="s">
        <v>468</v>
      </c>
      <c r="H81" t="s">
        <v>493</v>
      </c>
      <c r="I81" t="s">
        <v>5450</v>
      </c>
    </row>
    <row r="82" spans="1:7">
      <c r="A82" t="s">
        <v>32</v>
      </c>
      <c r="B82" t="s">
        <v>10458</v>
      </c>
      <c r="C82" t="s">
        <v>10459</v>
      </c>
      <c r="D82" t="s">
        <v>2232</v>
      </c>
      <c r="E82" t="s">
        <v>2232</v>
      </c>
      <c r="F82" t="s">
        <v>4826</v>
      </c>
      <c r="G82" t="s">
        <v>4807</v>
      </c>
    </row>
    <row r="83" spans="1:5">
      <c r="A83" t="s">
        <v>32</v>
      </c>
      <c r="B83" t="s">
        <v>10458</v>
      </c>
      <c r="C83" t="s">
        <v>10459</v>
      </c>
      <c r="D83" t="s">
        <v>3376</v>
      </c>
      <c r="E83" t="s">
        <v>3376</v>
      </c>
    </row>
    <row r="84" spans="1:7">
      <c r="A84" t="s">
        <v>33</v>
      </c>
      <c r="B84" t="s">
        <v>5460</v>
      </c>
      <c r="C84" t="s">
        <v>5460</v>
      </c>
      <c r="D84" t="s">
        <v>4703</v>
      </c>
      <c r="E84" t="s">
        <v>3676</v>
      </c>
      <c r="F84" t="s">
        <v>5949</v>
      </c>
      <c r="G84" t="s">
        <v>4843</v>
      </c>
    </row>
    <row r="85" spans="1:1">
      <c r="A85" t="s">
        <v>64</v>
      </c>
    </row>
    <row r="86" spans="1:1">
      <c r="A86" t="s">
        <v>98</v>
      </c>
    </row>
    <row r="87" spans="1:1">
      <c r="A87" t="s">
        <v>99</v>
      </c>
    </row>
    <row r="88" spans="1:1">
      <c r="A88" t="s">
        <v>100</v>
      </c>
    </row>
    <row r="89" spans="1:1">
      <c r="A89" t="s">
        <v>101</v>
      </c>
    </row>
    <row r="90" spans="1:1">
      <c r="A90" t="s">
        <v>103</v>
      </c>
    </row>
    <row r="91" spans="1:1">
      <c r="A91" t="s">
        <v>117</v>
      </c>
    </row>
    <row r="92" spans="1:1">
      <c r="A92" t="s">
        <v>118</v>
      </c>
    </row>
    <row r="93" spans="1:1">
      <c r="A93" t="s">
        <v>191</v>
      </c>
    </row>
    <row r="94" spans="1:1">
      <c r="A94" t="s">
        <v>200</v>
      </c>
    </row>
    <row r="95" spans="1:1">
      <c r="A95" t="s">
        <v>202</v>
      </c>
    </row>
    <row r="96" spans="1:1">
      <c r="A96" t="s">
        <v>207</v>
      </c>
    </row>
    <row r="97" spans="1:1">
      <c r="A97" t="s">
        <v>224</v>
      </c>
    </row>
    <row r="98" spans="1:1">
      <c r="A98" t="s">
        <v>240</v>
      </c>
    </row>
    <row r="99" spans="1:1">
      <c r="A99" t="s">
        <v>251</v>
      </c>
    </row>
    <row r="100" spans="1:1">
      <c r="A100" t="s">
        <v>309</v>
      </c>
    </row>
    <row r="101" spans="1:1">
      <c r="A101" t="s">
        <v>325</v>
      </c>
    </row>
    <row r="102" spans="1:1">
      <c r="A102" t="s">
        <v>335</v>
      </c>
    </row>
    <row r="103" spans="1:1">
      <c r="A103" t="s">
        <v>356</v>
      </c>
    </row>
    <row r="104" spans="1:7">
      <c r="A104" s="10" t="s">
        <v>250</v>
      </c>
      <c r="B104" s="10" t="s">
        <v>3546</v>
      </c>
      <c r="C104" s="10" t="s">
        <v>3546</v>
      </c>
      <c r="D104" s="10" t="s">
        <v>2538</v>
      </c>
      <c r="E104" s="10" t="s">
        <v>2538</v>
      </c>
      <c r="F104" s="10"/>
      <c r="G104" s="10" t="s">
        <v>4807</v>
      </c>
    </row>
  </sheetData>
  <autoFilter ref="A1:I104">
    <sortState ref="A1:I104">
      <sortCondition ref="C1:C104" descending="1"/>
    </sortState>
    <extLst/>
  </autoFilter>
  <pageMargins left="0.7" right="0.7" top="0.75" bottom="0.75" header="0.3" footer="0.3"/>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2"/>
  <dimension ref="A1:D41"/>
  <sheetViews>
    <sheetView workbookViewId="0">
      <selection activeCell="H17" sqref="H17"/>
    </sheetView>
  </sheetViews>
  <sheetFormatPr defaultColWidth="9" defaultRowHeight="14.1" outlineLevelCol="3"/>
  <cols>
    <col min="1" max="1" width="12.8828828828829" customWidth="1"/>
    <col min="3" max="3" width="11.5045045045045" customWidth="1"/>
  </cols>
  <sheetData>
    <row r="1" spans="1:4">
      <c r="A1" s="12" t="s">
        <v>0</v>
      </c>
      <c r="B1" s="12" t="s">
        <v>5463</v>
      </c>
      <c r="C1" s="12" t="s">
        <v>5464</v>
      </c>
      <c r="D1" s="12" t="s">
        <v>5465</v>
      </c>
    </row>
    <row r="2" spans="1:4">
      <c r="A2" t="s">
        <v>98</v>
      </c>
      <c r="B2" t="s">
        <v>1094</v>
      </c>
      <c r="C2" t="s">
        <v>2585</v>
      </c>
      <c r="D2" t="s">
        <v>2260</v>
      </c>
    </row>
    <row r="3" spans="1:4">
      <c r="A3" t="s">
        <v>101</v>
      </c>
      <c r="B3" t="s">
        <v>1094</v>
      </c>
      <c r="C3" t="s">
        <v>2445</v>
      </c>
      <c r="D3" t="s">
        <v>2260</v>
      </c>
    </row>
    <row r="4" spans="1:4">
      <c r="A4" t="s">
        <v>103</v>
      </c>
      <c r="B4" t="s">
        <v>1094</v>
      </c>
      <c r="C4" t="s">
        <v>2746</v>
      </c>
      <c r="D4" t="s">
        <v>2260</v>
      </c>
    </row>
    <row r="5" spans="1:4">
      <c r="A5" t="s">
        <v>99</v>
      </c>
      <c r="B5" t="s">
        <v>1094</v>
      </c>
      <c r="C5" t="s">
        <v>3101</v>
      </c>
      <c r="D5" t="s">
        <v>2260</v>
      </c>
    </row>
    <row r="6" spans="1:4">
      <c r="A6" t="s">
        <v>100</v>
      </c>
      <c r="B6" t="s">
        <v>1094</v>
      </c>
      <c r="C6" t="s">
        <v>2464</v>
      </c>
      <c r="D6" t="s">
        <v>2260</v>
      </c>
    </row>
    <row r="7" spans="1:4">
      <c r="A7" t="s">
        <v>382</v>
      </c>
      <c r="B7" t="s">
        <v>1094</v>
      </c>
      <c r="C7" t="s">
        <v>2452</v>
      </c>
      <c r="D7" t="s">
        <v>5466</v>
      </c>
    </row>
    <row r="8" spans="1:4">
      <c r="A8" t="s">
        <v>325</v>
      </c>
      <c r="B8" t="s">
        <v>1094</v>
      </c>
      <c r="C8" t="s">
        <v>2339</v>
      </c>
      <c r="D8" t="s">
        <v>2260</v>
      </c>
    </row>
    <row r="9" spans="1:4">
      <c r="A9" t="s">
        <v>240</v>
      </c>
      <c r="B9" t="s">
        <v>1094</v>
      </c>
      <c r="C9" t="s">
        <v>2844</v>
      </c>
      <c r="D9" t="s">
        <v>2121</v>
      </c>
    </row>
    <row r="10" spans="1:4">
      <c r="A10" t="s">
        <v>60</v>
      </c>
      <c r="B10" t="s">
        <v>1094</v>
      </c>
      <c r="C10" t="s">
        <v>4703</v>
      </c>
      <c r="D10" t="s">
        <v>2260</v>
      </c>
    </row>
    <row r="11" spans="1:4">
      <c r="A11" t="s">
        <v>33</v>
      </c>
      <c r="B11" t="s">
        <v>1094</v>
      </c>
      <c r="C11" t="s">
        <v>3676</v>
      </c>
      <c r="D11" t="s">
        <v>2189</v>
      </c>
    </row>
    <row r="12" spans="1:4">
      <c r="A12" t="s">
        <v>247</v>
      </c>
      <c r="B12" t="s">
        <v>1094</v>
      </c>
      <c r="C12" t="s">
        <v>4679</v>
      </c>
      <c r="D12" t="s">
        <v>2260</v>
      </c>
    </row>
    <row r="13" spans="1:4">
      <c r="A13" t="s">
        <v>32</v>
      </c>
      <c r="B13" t="s">
        <v>1094</v>
      </c>
      <c r="C13" t="s">
        <v>2442</v>
      </c>
      <c r="D13" t="s">
        <v>2121</v>
      </c>
    </row>
    <row r="14" spans="1:4">
      <c r="A14" t="s">
        <v>309</v>
      </c>
      <c r="B14" t="s">
        <v>1094</v>
      </c>
      <c r="C14" t="s">
        <v>3376</v>
      </c>
      <c r="D14" t="s">
        <v>2260</v>
      </c>
    </row>
    <row r="15" spans="1:4">
      <c r="A15" t="s">
        <v>92</v>
      </c>
      <c r="B15" t="s">
        <v>1094</v>
      </c>
      <c r="C15" t="s">
        <v>3258</v>
      </c>
      <c r="D15" t="s">
        <v>2260</v>
      </c>
    </row>
    <row r="16" spans="1:4">
      <c r="A16" t="s">
        <v>251</v>
      </c>
      <c r="B16" t="s">
        <v>1094</v>
      </c>
      <c r="C16" t="s">
        <v>2443</v>
      </c>
      <c r="D16" t="s">
        <v>2260</v>
      </c>
    </row>
    <row r="17" spans="1:4">
      <c r="A17" t="s">
        <v>323</v>
      </c>
      <c r="B17" t="s">
        <v>1094</v>
      </c>
      <c r="C17" t="s">
        <v>4670</v>
      </c>
      <c r="D17" t="s">
        <v>2260</v>
      </c>
    </row>
    <row r="18" spans="1:4">
      <c r="A18" t="s">
        <v>250</v>
      </c>
      <c r="B18" t="s">
        <v>1094</v>
      </c>
      <c r="C18" t="s">
        <v>2255</v>
      </c>
      <c r="D18" t="s">
        <v>2260</v>
      </c>
    </row>
    <row r="19" spans="1:4">
      <c r="A19" t="s">
        <v>224</v>
      </c>
      <c r="B19" t="s">
        <v>1094</v>
      </c>
      <c r="C19" t="s">
        <v>1145</v>
      </c>
      <c r="D19" t="s">
        <v>2260</v>
      </c>
    </row>
    <row r="20" spans="1:4">
      <c r="A20" t="s">
        <v>118</v>
      </c>
      <c r="B20" t="s">
        <v>1094</v>
      </c>
      <c r="C20" t="s">
        <v>3414</v>
      </c>
      <c r="D20" t="s">
        <v>2260</v>
      </c>
    </row>
    <row r="21" spans="1:4">
      <c r="A21" t="s">
        <v>253</v>
      </c>
      <c r="B21" t="s">
        <v>1094</v>
      </c>
      <c r="C21" t="s">
        <v>2703</v>
      </c>
      <c r="D21" t="s">
        <v>2260</v>
      </c>
    </row>
    <row r="22" spans="1:4">
      <c r="A22" t="s">
        <v>37</v>
      </c>
      <c r="B22" t="s">
        <v>1094</v>
      </c>
      <c r="C22" t="s">
        <v>4031</v>
      </c>
      <c r="D22" t="s">
        <v>2260</v>
      </c>
    </row>
    <row r="23" spans="1:4">
      <c r="A23" t="s">
        <v>64</v>
      </c>
      <c r="B23" t="s">
        <v>1094</v>
      </c>
      <c r="C23" t="s">
        <v>2836</v>
      </c>
      <c r="D23" t="s">
        <v>2260</v>
      </c>
    </row>
    <row r="24" spans="1:4">
      <c r="A24" t="s">
        <v>191</v>
      </c>
      <c r="B24" t="s">
        <v>1094</v>
      </c>
      <c r="C24" t="s">
        <v>4656</v>
      </c>
      <c r="D24" t="s">
        <v>2260</v>
      </c>
    </row>
    <row r="25" spans="1:4">
      <c r="A25" t="s">
        <v>257</v>
      </c>
      <c r="B25" t="s">
        <v>1094</v>
      </c>
      <c r="C25" t="s">
        <v>4731</v>
      </c>
      <c r="D25" t="s">
        <v>2260</v>
      </c>
    </row>
    <row r="26" spans="1:4">
      <c r="A26" t="s">
        <v>207</v>
      </c>
      <c r="B26" t="s">
        <v>1094</v>
      </c>
      <c r="C26" t="s">
        <v>2242</v>
      </c>
      <c r="D26" t="s">
        <v>2260</v>
      </c>
    </row>
    <row r="27" spans="1:4">
      <c r="A27" t="s">
        <v>353</v>
      </c>
      <c r="B27" t="s">
        <v>1094</v>
      </c>
      <c r="C27" t="s">
        <v>4689</v>
      </c>
      <c r="D27" t="s">
        <v>5466</v>
      </c>
    </row>
    <row r="28" spans="1:4">
      <c r="A28" t="s">
        <v>335</v>
      </c>
      <c r="B28" t="s">
        <v>1094</v>
      </c>
      <c r="C28" t="s">
        <v>4744</v>
      </c>
      <c r="D28" t="s">
        <v>2121</v>
      </c>
    </row>
    <row r="29" spans="1:4">
      <c r="A29" t="s">
        <v>209</v>
      </c>
      <c r="B29" t="s">
        <v>1094</v>
      </c>
      <c r="C29" t="s">
        <v>4654</v>
      </c>
      <c r="D29" t="s">
        <v>2260</v>
      </c>
    </row>
    <row r="30" spans="1:4">
      <c r="A30" t="s">
        <v>356</v>
      </c>
      <c r="B30" t="s">
        <v>1094</v>
      </c>
      <c r="C30" t="s">
        <v>4701</v>
      </c>
      <c r="D30" t="s">
        <v>5466</v>
      </c>
    </row>
    <row r="31" spans="1:4">
      <c r="A31" t="s">
        <v>117</v>
      </c>
      <c r="B31" t="s">
        <v>1094</v>
      </c>
      <c r="C31" t="s">
        <v>4660</v>
      </c>
      <c r="D31" t="s">
        <v>5466</v>
      </c>
    </row>
    <row r="32" spans="1:4">
      <c r="A32" t="s">
        <v>192</v>
      </c>
      <c r="B32" t="s">
        <v>1094</v>
      </c>
      <c r="C32" t="s">
        <v>3637</v>
      </c>
      <c r="D32" t="s">
        <v>2121</v>
      </c>
    </row>
    <row r="33" spans="1:4">
      <c r="A33" t="s">
        <v>312</v>
      </c>
      <c r="B33" t="s">
        <v>1094</v>
      </c>
      <c r="C33" t="s">
        <v>3210</v>
      </c>
      <c r="D33" t="s">
        <v>2260</v>
      </c>
    </row>
    <row r="34" spans="1:4">
      <c r="A34" t="s">
        <v>136</v>
      </c>
      <c r="B34" t="s">
        <v>1094</v>
      </c>
      <c r="C34" t="s">
        <v>4738</v>
      </c>
      <c r="D34" t="s">
        <v>2260</v>
      </c>
    </row>
    <row r="35" spans="1:4">
      <c r="A35" t="s">
        <v>352</v>
      </c>
      <c r="B35" t="s">
        <v>1094</v>
      </c>
      <c r="C35" t="s">
        <v>4735</v>
      </c>
      <c r="D35" t="s">
        <v>2260</v>
      </c>
    </row>
    <row r="36" spans="1:4">
      <c r="A36" t="s">
        <v>282</v>
      </c>
      <c r="B36" t="s">
        <v>1094</v>
      </c>
      <c r="C36" t="s">
        <v>3263</v>
      </c>
      <c r="D36" t="s">
        <v>2260</v>
      </c>
    </row>
    <row r="37" spans="1:4">
      <c r="A37" t="s">
        <v>337</v>
      </c>
      <c r="B37" t="s">
        <v>1094</v>
      </c>
      <c r="C37" t="s">
        <v>3481</v>
      </c>
      <c r="D37" t="s">
        <v>2260</v>
      </c>
    </row>
    <row r="38" spans="1:4">
      <c r="A38" t="s">
        <v>200</v>
      </c>
      <c r="B38" t="s">
        <v>1094</v>
      </c>
      <c r="C38" t="s">
        <v>4774</v>
      </c>
      <c r="D38" t="s">
        <v>2121</v>
      </c>
    </row>
    <row r="39" spans="1:4">
      <c r="A39" t="s">
        <v>202</v>
      </c>
      <c r="B39" t="s">
        <v>1094</v>
      </c>
      <c r="C39" t="s">
        <v>4686</v>
      </c>
      <c r="D39" t="s">
        <v>2260</v>
      </c>
    </row>
    <row r="40" spans="1:4">
      <c r="A40" t="s">
        <v>283</v>
      </c>
      <c r="B40" t="s">
        <v>1094</v>
      </c>
      <c r="C40" t="s">
        <v>4768</v>
      </c>
      <c r="D40" t="s">
        <v>2260</v>
      </c>
    </row>
    <row r="41" spans="1:4">
      <c r="A41" t="s">
        <v>363</v>
      </c>
      <c r="B41" t="s">
        <v>1094</v>
      </c>
      <c r="C41" s="10" t="s">
        <v>10460</v>
      </c>
      <c r="D41" t="s">
        <v>5466</v>
      </c>
    </row>
  </sheetData>
  <autoFilter ref="A1:D41">
    <sortState ref="A1:D41">
      <sortCondition ref="C1"/>
    </sortState>
    <extLst/>
  </autoFilter>
  <pageMargins left="0.7" right="0.7" top="0.75" bottom="0.75" header="0.3" footer="0.3"/>
  <pageSetup paperSize="9" orientation="portrait"/>
  <headerFooter/>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3"/>
  <dimension ref="A1:J41"/>
  <sheetViews>
    <sheetView workbookViewId="0">
      <selection activeCell="A1" sqref="A1:J41"/>
    </sheetView>
  </sheetViews>
  <sheetFormatPr defaultColWidth="9" defaultRowHeight="14.1"/>
  <sheetData>
    <row r="1" spans="1:10">
      <c r="A1" s="12" t="s">
        <v>0</v>
      </c>
      <c r="B1" s="12" t="s">
        <v>5469</v>
      </c>
      <c r="C1" s="12" t="s">
        <v>5470</v>
      </c>
      <c r="D1" s="12" t="s">
        <v>5471</v>
      </c>
      <c r="E1" s="12" t="s">
        <v>5472</v>
      </c>
      <c r="F1" s="12" t="s">
        <v>5473</v>
      </c>
      <c r="G1" s="12" t="s">
        <v>5474</v>
      </c>
      <c r="H1" s="12" t="s">
        <v>5475</v>
      </c>
      <c r="I1" s="12" t="s">
        <v>396</v>
      </c>
      <c r="J1" s="12" t="s">
        <v>397</v>
      </c>
    </row>
    <row r="2" spans="1:10">
      <c r="A2" t="s">
        <v>32</v>
      </c>
      <c r="B2" t="s">
        <v>1094</v>
      </c>
      <c r="C2" t="s">
        <v>2442</v>
      </c>
      <c r="D2" t="s">
        <v>5302</v>
      </c>
      <c r="E2" t="s">
        <v>2253</v>
      </c>
      <c r="F2" t="s">
        <v>5547</v>
      </c>
      <c r="G2" t="s">
        <v>5519</v>
      </c>
      <c r="H2" t="s">
        <v>2167</v>
      </c>
      <c r="I2" t="s">
        <v>5509</v>
      </c>
      <c r="J2" t="s">
        <v>414</v>
      </c>
    </row>
    <row r="3" spans="1:10">
      <c r="A3" t="s">
        <v>33</v>
      </c>
      <c r="B3" t="s">
        <v>1094</v>
      </c>
      <c r="C3" t="s">
        <v>2428</v>
      </c>
      <c r="D3" t="s">
        <v>4823</v>
      </c>
      <c r="E3" t="s">
        <v>2253</v>
      </c>
      <c r="F3" t="s">
        <v>5511</v>
      </c>
      <c r="G3" t="s">
        <v>5485</v>
      </c>
      <c r="H3" t="s">
        <v>5483</v>
      </c>
      <c r="I3" t="s">
        <v>5509</v>
      </c>
      <c r="J3" t="s">
        <v>5570</v>
      </c>
    </row>
    <row r="4" spans="1:10">
      <c r="A4" t="s">
        <v>37</v>
      </c>
      <c r="B4" t="s">
        <v>1094</v>
      </c>
      <c r="C4" t="s">
        <v>4662</v>
      </c>
      <c r="D4" t="s">
        <v>5491</v>
      </c>
      <c r="E4" t="s">
        <v>2253</v>
      </c>
      <c r="F4" t="s">
        <v>5302</v>
      </c>
      <c r="G4" t="s">
        <v>5491</v>
      </c>
      <c r="H4" t="s">
        <v>5483</v>
      </c>
      <c r="I4" t="s">
        <v>5476</v>
      </c>
      <c r="J4" t="s">
        <v>5476</v>
      </c>
    </row>
    <row r="5" spans="1:2">
      <c r="A5" t="s">
        <v>60</v>
      </c>
      <c r="B5" t="s">
        <v>1086</v>
      </c>
    </row>
    <row r="6" spans="1:2">
      <c r="A6" t="s">
        <v>64</v>
      </c>
      <c r="B6" t="s">
        <v>1086</v>
      </c>
    </row>
    <row r="7" spans="1:2">
      <c r="A7" t="s">
        <v>92</v>
      </c>
      <c r="B7" t="s">
        <v>1086</v>
      </c>
    </row>
    <row r="8" spans="1:2">
      <c r="A8" t="s">
        <v>98</v>
      </c>
      <c r="B8" t="s">
        <v>1086</v>
      </c>
    </row>
    <row r="9" spans="1:10">
      <c r="A9" t="s">
        <v>99</v>
      </c>
      <c r="B9" t="s">
        <v>1094</v>
      </c>
      <c r="C9" t="s">
        <v>3101</v>
      </c>
      <c r="D9" t="s">
        <v>5476</v>
      </c>
      <c r="E9" t="s">
        <v>5476</v>
      </c>
      <c r="F9" t="s">
        <v>5476</v>
      </c>
      <c r="G9" t="s">
        <v>5476</v>
      </c>
      <c r="H9" t="s">
        <v>5476</v>
      </c>
      <c r="I9" t="s">
        <v>4868</v>
      </c>
      <c r="J9" t="s">
        <v>5286</v>
      </c>
    </row>
    <row r="10" spans="1:2">
      <c r="A10" t="s">
        <v>100</v>
      </c>
      <c r="B10" t="s">
        <v>1086</v>
      </c>
    </row>
    <row r="11" spans="1:10">
      <c r="A11" t="s">
        <v>101</v>
      </c>
      <c r="B11" t="s">
        <v>1094</v>
      </c>
      <c r="C11" t="s">
        <v>2445</v>
      </c>
      <c r="D11" t="s">
        <v>5476</v>
      </c>
      <c r="E11" t="s">
        <v>5476</v>
      </c>
      <c r="F11" t="s">
        <v>5476</v>
      </c>
      <c r="G11" t="s">
        <v>5476</v>
      </c>
      <c r="H11" t="s">
        <v>5476</v>
      </c>
      <c r="I11" t="s">
        <v>5500</v>
      </c>
      <c r="J11" t="s">
        <v>4808</v>
      </c>
    </row>
    <row r="12" spans="1:2">
      <c r="A12" t="s">
        <v>103</v>
      </c>
      <c r="B12" t="s">
        <v>1086</v>
      </c>
    </row>
    <row r="13" spans="1:10">
      <c r="A13" t="s">
        <v>117</v>
      </c>
      <c r="B13" t="s">
        <v>1094</v>
      </c>
      <c r="C13" t="s">
        <v>4660</v>
      </c>
      <c r="D13" t="s">
        <v>5597</v>
      </c>
      <c r="E13" t="s">
        <v>2496</v>
      </c>
      <c r="F13" t="s">
        <v>6077</v>
      </c>
      <c r="G13" t="s">
        <v>4840</v>
      </c>
      <c r="H13" t="s">
        <v>5515</v>
      </c>
      <c r="I13" t="s">
        <v>5495</v>
      </c>
      <c r="J13" t="s">
        <v>4808</v>
      </c>
    </row>
    <row r="14" spans="1:10">
      <c r="A14" t="s">
        <v>118</v>
      </c>
      <c r="B14" t="s">
        <v>1094</v>
      </c>
      <c r="C14" t="s">
        <v>3414</v>
      </c>
      <c r="D14" t="s">
        <v>5090</v>
      </c>
      <c r="E14" t="s">
        <v>2496</v>
      </c>
      <c r="F14" t="s">
        <v>5589</v>
      </c>
      <c r="G14" t="s">
        <v>5482</v>
      </c>
      <c r="H14" t="s">
        <v>5536</v>
      </c>
      <c r="I14" t="s">
        <v>4868</v>
      </c>
      <c r="J14" t="s">
        <v>5527</v>
      </c>
    </row>
    <row r="15" spans="1:2">
      <c r="A15" t="s">
        <v>136</v>
      </c>
      <c r="B15" t="s">
        <v>1086</v>
      </c>
    </row>
    <row r="16" spans="1:2">
      <c r="A16" t="s">
        <v>191</v>
      </c>
      <c r="B16" t="s">
        <v>1086</v>
      </c>
    </row>
    <row r="17" spans="1:2">
      <c r="A17" t="s">
        <v>192</v>
      </c>
      <c r="B17" t="s">
        <v>1086</v>
      </c>
    </row>
    <row r="18" spans="1:10">
      <c r="A18" t="s">
        <v>200</v>
      </c>
      <c r="B18" t="s">
        <v>1094</v>
      </c>
      <c r="C18" t="s">
        <v>4774</v>
      </c>
      <c r="D18" t="s">
        <v>4840</v>
      </c>
      <c r="E18" t="s">
        <v>5476</v>
      </c>
      <c r="F18" t="s">
        <v>5476</v>
      </c>
      <c r="G18" t="s">
        <v>5476</v>
      </c>
      <c r="H18" t="s">
        <v>5476</v>
      </c>
      <c r="I18" t="s">
        <v>5476</v>
      </c>
      <c r="J18" t="s">
        <v>5476</v>
      </c>
    </row>
    <row r="19" spans="1:10">
      <c r="A19" t="s">
        <v>202</v>
      </c>
      <c r="B19" t="s">
        <v>1094</v>
      </c>
      <c r="C19" t="s">
        <v>4686</v>
      </c>
      <c r="D19" t="s">
        <v>4840</v>
      </c>
      <c r="E19" t="s">
        <v>5476</v>
      </c>
      <c r="F19" t="s">
        <v>5476</v>
      </c>
      <c r="G19" t="s">
        <v>5476</v>
      </c>
      <c r="H19" t="s">
        <v>5476</v>
      </c>
      <c r="I19" t="s">
        <v>5476</v>
      </c>
      <c r="J19" t="s">
        <v>5476</v>
      </c>
    </row>
    <row r="20" spans="1:2">
      <c r="A20" t="s">
        <v>207</v>
      </c>
      <c r="B20" t="s">
        <v>1086</v>
      </c>
    </row>
    <row r="21" spans="1:2">
      <c r="A21" t="s">
        <v>209</v>
      </c>
      <c r="B21" t="s">
        <v>1086</v>
      </c>
    </row>
    <row r="22" spans="1:2">
      <c r="A22" t="s">
        <v>224</v>
      </c>
      <c r="B22" t="s">
        <v>1086</v>
      </c>
    </row>
    <row r="23" spans="1:2">
      <c r="A23" t="s">
        <v>240</v>
      </c>
      <c r="B23" t="s">
        <v>1086</v>
      </c>
    </row>
    <row r="24" spans="1:2">
      <c r="A24" t="s">
        <v>247</v>
      </c>
      <c r="B24" t="s">
        <v>1086</v>
      </c>
    </row>
    <row r="25" spans="1:2">
      <c r="A25" t="s">
        <v>250</v>
      </c>
      <c r="B25" t="s">
        <v>1086</v>
      </c>
    </row>
    <row r="26" spans="1:2">
      <c r="A26" t="s">
        <v>251</v>
      </c>
      <c r="B26" t="s">
        <v>1086</v>
      </c>
    </row>
    <row r="27" spans="1:2">
      <c r="A27" t="s">
        <v>253</v>
      </c>
      <c r="B27" t="s">
        <v>1086</v>
      </c>
    </row>
    <row r="28" spans="1:2">
      <c r="A28" t="s">
        <v>257</v>
      </c>
      <c r="B28" t="s">
        <v>1086</v>
      </c>
    </row>
    <row r="29" spans="1:2">
      <c r="A29" t="s">
        <v>282</v>
      </c>
      <c r="B29" t="s">
        <v>1086</v>
      </c>
    </row>
    <row r="30" spans="1:2">
      <c r="A30" t="s">
        <v>283</v>
      </c>
      <c r="B30" t="s">
        <v>1086</v>
      </c>
    </row>
    <row r="31" spans="1:10">
      <c r="A31" t="s">
        <v>309</v>
      </c>
      <c r="B31" t="s">
        <v>1094</v>
      </c>
      <c r="C31" t="s">
        <v>3376</v>
      </c>
      <c r="D31" t="s">
        <v>5516</v>
      </c>
      <c r="E31" t="s">
        <v>2496</v>
      </c>
      <c r="F31" t="s">
        <v>5579</v>
      </c>
      <c r="G31" t="s">
        <v>5501</v>
      </c>
      <c r="H31" t="s">
        <v>5586</v>
      </c>
      <c r="I31" t="s">
        <v>5476</v>
      </c>
      <c r="J31" t="s">
        <v>5476</v>
      </c>
    </row>
    <row r="32" spans="1:10">
      <c r="A32" t="s">
        <v>312</v>
      </c>
      <c r="B32" t="s">
        <v>1094</v>
      </c>
      <c r="C32" t="s">
        <v>3210</v>
      </c>
      <c r="D32" t="s">
        <v>5530</v>
      </c>
      <c r="E32" t="s">
        <v>2496</v>
      </c>
      <c r="F32" t="s">
        <v>5588</v>
      </c>
      <c r="G32" t="s">
        <v>5558</v>
      </c>
      <c r="H32" t="s">
        <v>5590</v>
      </c>
      <c r="I32" t="s">
        <v>5476</v>
      </c>
      <c r="J32" t="s">
        <v>5476</v>
      </c>
    </row>
    <row r="33" spans="1:10">
      <c r="A33" t="s">
        <v>323</v>
      </c>
      <c r="B33" t="s">
        <v>1094</v>
      </c>
      <c r="C33" t="s">
        <v>4670</v>
      </c>
      <c r="D33" t="s">
        <v>5476</v>
      </c>
      <c r="E33" t="s">
        <v>5476</v>
      </c>
      <c r="F33" t="s">
        <v>5476</v>
      </c>
      <c r="G33" t="s">
        <v>5476</v>
      </c>
      <c r="H33" t="s">
        <v>5476</v>
      </c>
      <c r="I33" t="s">
        <v>5502</v>
      </c>
      <c r="J33" t="s">
        <v>6817</v>
      </c>
    </row>
    <row r="34" spans="1:2">
      <c r="A34" t="s">
        <v>325</v>
      </c>
      <c r="B34" t="s">
        <v>1086</v>
      </c>
    </row>
    <row r="35" spans="1:10">
      <c r="A35" t="s">
        <v>335</v>
      </c>
      <c r="B35" t="s">
        <v>1094</v>
      </c>
      <c r="C35" t="s">
        <v>2851</v>
      </c>
      <c r="D35" t="s">
        <v>5476</v>
      </c>
      <c r="E35" t="s">
        <v>5476</v>
      </c>
      <c r="F35" t="s">
        <v>5476</v>
      </c>
      <c r="G35" t="s">
        <v>5476</v>
      </c>
      <c r="H35" t="s">
        <v>5476</v>
      </c>
      <c r="I35" t="s">
        <v>4868</v>
      </c>
      <c r="J35" t="s">
        <v>4809</v>
      </c>
    </row>
    <row r="36" spans="1:10">
      <c r="A36" t="s">
        <v>337</v>
      </c>
      <c r="B36" t="s">
        <v>1094</v>
      </c>
      <c r="C36" t="s">
        <v>3075</v>
      </c>
      <c r="D36" t="s">
        <v>5476</v>
      </c>
      <c r="E36" t="s">
        <v>5476</v>
      </c>
      <c r="F36" t="s">
        <v>5476</v>
      </c>
      <c r="G36" t="s">
        <v>5476</v>
      </c>
      <c r="H36" t="s">
        <v>5476</v>
      </c>
      <c r="I36" t="s">
        <v>5520</v>
      </c>
      <c r="J36" t="s">
        <v>401</v>
      </c>
    </row>
    <row r="37" spans="1:10">
      <c r="A37" t="s">
        <v>352</v>
      </c>
      <c r="B37" t="s">
        <v>1094</v>
      </c>
      <c r="C37" t="s">
        <v>4735</v>
      </c>
      <c r="D37" t="s">
        <v>5507</v>
      </c>
      <c r="E37" t="s">
        <v>2253</v>
      </c>
      <c r="F37" t="s">
        <v>5490</v>
      </c>
      <c r="G37" t="s">
        <v>5521</v>
      </c>
      <c r="H37" t="s">
        <v>5515</v>
      </c>
      <c r="I37" t="s">
        <v>5476</v>
      </c>
      <c r="J37" t="s">
        <v>5476</v>
      </c>
    </row>
    <row r="38" spans="1:10">
      <c r="A38" t="s">
        <v>353</v>
      </c>
      <c r="B38" t="s">
        <v>1094</v>
      </c>
      <c r="C38" t="s">
        <v>4689</v>
      </c>
      <c r="D38" t="s">
        <v>5563</v>
      </c>
      <c r="E38" t="s">
        <v>2253</v>
      </c>
      <c r="F38" t="s">
        <v>5542</v>
      </c>
      <c r="G38" t="s">
        <v>5485</v>
      </c>
      <c r="H38" t="s">
        <v>5515</v>
      </c>
      <c r="I38" t="s">
        <v>5520</v>
      </c>
      <c r="J38" t="s">
        <v>410</v>
      </c>
    </row>
    <row r="39" spans="1:10">
      <c r="A39" t="s">
        <v>356</v>
      </c>
      <c r="B39" t="s">
        <v>1094</v>
      </c>
      <c r="C39" t="s">
        <v>4701</v>
      </c>
      <c r="D39" t="s">
        <v>5573</v>
      </c>
      <c r="E39" t="s">
        <v>2253</v>
      </c>
      <c r="F39" t="s">
        <v>4828</v>
      </c>
      <c r="G39" t="s">
        <v>4840</v>
      </c>
      <c r="H39" t="s">
        <v>5515</v>
      </c>
      <c r="I39" t="s">
        <v>5476</v>
      </c>
      <c r="J39" t="s">
        <v>5476</v>
      </c>
    </row>
    <row r="40" spans="1:10">
      <c r="A40" t="s">
        <v>363</v>
      </c>
      <c r="B40" t="s">
        <v>1094</v>
      </c>
      <c r="C40" t="s">
        <v>3224</v>
      </c>
      <c r="D40" t="s">
        <v>5489</v>
      </c>
      <c r="E40" t="s">
        <v>2496</v>
      </c>
      <c r="F40" t="s">
        <v>5579</v>
      </c>
      <c r="G40" t="s">
        <v>6539</v>
      </c>
      <c r="H40" t="s">
        <v>5483</v>
      </c>
      <c r="I40" t="s">
        <v>5495</v>
      </c>
      <c r="J40" t="s">
        <v>5574</v>
      </c>
    </row>
    <row r="41" spans="1:10">
      <c r="A41" t="s">
        <v>382</v>
      </c>
      <c r="B41" t="s">
        <v>1094</v>
      </c>
      <c r="C41" t="s">
        <v>2843</v>
      </c>
      <c r="D41" t="s">
        <v>5482</v>
      </c>
      <c r="E41" t="s">
        <v>2253</v>
      </c>
      <c r="F41" t="s">
        <v>5476</v>
      </c>
      <c r="G41" t="s">
        <v>5476</v>
      </c>
      <c r="H41" t="s">
        <v>5515</v>
      </c>
      <c r="I41" t="s">
        <v>5502</v>
      </c>
      <c r="J41" t="s">
        <v>410</v>
      </c>
    </row>
  </sheetData>
  <pageMargins left="0.7" right="0.7" top="0.75" bottom="0.75" header="0.3" footer="0.3"/>
  <pageSetup paperSize="9" orientation="portrait"/>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4"/>
  <dimension ref="A1:F41"/>
  <sheetViews>
    <sheetView workbookViewId="0">
      <selection activeCell="A1" sqref="$A1:$XFD1"/>
    </sheetView>
  </sheetViews>
  <sheetFormatPr defaultColWidth="9" defaultRowHeight="14.1" outlineLevelCol="5"/>
  <sheetData>
    <row r="1" spans="1:6">
      <c r="A1" s="12" t="s">
        <v>0</v>
      </c>
      <c r="B1" s="12" t="s">
        <v>5607</v>
      </c>
      <c r="C1" s="12" t="s">
        <v>5470</v>
      </c>
      <c r="D1" s="12" t="s">
        <v>5608</v>
      </c>
      <c r="E1" s="12" t="s">
        <v>5609</v>
      </c>
      <c r="F1" s="12" t="s">
        <v>5610</v>
      </c>
    </row>
    <row r="2" spans="1:4">
      <c r="A2" t="s">
        <v>32</v>
      </c>
      <c r="B2" t="s">
        <v>1094</v>
      </c>
      <c r="C2" t="s">
        <v>2442</v>
      </c>
      <c r="D2" t="s">
        <v>5611</v>
      </c>
    </row>
    <row r="3" spans="1:4">
      <c r="A3" t="s">
        <v>33</v>
      </c>
      <c r="B3" t="s">
        <v>1094</v>
      </c>
      <c r="C3" t="s">
        <v>2428</v>
      </c>
      <c r="D3" t="s">
        <v>5611</v>
      </c>
    </row>
    <row r="4" spans="1:6">
      <c r="A4" t="s">
        <v>37</v>
      </c>
      <c r="B4" t="s">
        <v>1094</v>
      </c>
      <c r="C4" t="s">
        <v>4662</v>
      </c>
      <c r="D4" t="s">
        <v>5612</v>
      </c>
      <c r="E4" t="s">
        <v>10461</v>
      </c>
      <c r="F4" t="s">
        <v>1094</v>
      </c>
    </row>
    <row r="5" spans="1:6">
      <c r="A5" t="s">
        <v>60</v>
      </c>
      <c r="B5" t="s">
        <v>1086</v>
      </c>
      <c r="F5" t="s">
        <v>1086</v>
      </c>
    </row>
    <row r="6" spans="1:2">
      <c r="A6" t="s">
        <v>64</v>
      </c>
      <c r="B6" t="s">
        <v>1086</v>
      </c>
    </row>
    <row r="7" spans="1:2">
      <c r="A7" t="s">
        <v>92</v>
      </c>
      <c r="B7" t="s">
        <v>1086</v>
      </c>
    </row>
    <row r="8" spans="1:6">
      <c r="A8" t="s">
        <v>98</v>
      </c>
      <c r="B8" t="s">
        <v>1086</v>
      </c>
      <c r="F8" t="s">
        <v>1086</v>
      </c>
    </row>
    <row r="9" spans="1:6">
      <c r="A9" t="s">
        <v>99</v>
      </c>
      <c r="B9" t="s">
        <v>1094</v>
      </c>
      <c r="C9" t="s">
        <v>3101</v>
      </c>
      <c r="D9" t="s">
        <v>5612</v>
      </c>
      <c r="E9" t="s">
        <v>8692</v>
      </c>
      <c r="F9" t="s">
        <v>1094</v>
      </c>
    </row>
    <row r="10" spans="1:6">
      <c r="A10" t="s">
        <v>100</v>
      </c>
      <c r="B10" t="s">
        <v>1086</v>
      </c>
      <c r="F10" t="s">
        <v>1086</v>
      </c>
    </row>
    <row r="11" spans="1:6">
      <c r="A11" t="s">
        <v>101</v>
      </c>
      <c r="B11" t="s">
        <v>1094</v>
      </c>
      <c r="C11" t="s">
        <v>2445</v>
      </c>
      <c r="D11" t="s">
        <v>5612</v>
      </c>
      <c r="E11" t="s">
        <v>5618</v>
      </c>
      <c r="F11" t="s">
        <v>1094</v>
      </c>
    </row>
    <row r="12" spans="1:6">
      <c r="A12" t="s">
        <v>103</v>
      </c>
      <c r="B12" t="s">
        <v>1086</v>
      </c>
      <c r="F12" t="s">
        <v>1086</v>
      </c>
    </row>
    <row r="13" spans="1:6">
      <c r="A13" t="s">
        <v>117</v>
      </c>
      <c r="B13" t="s">
        <v>1094</v>
      </c>
      <c r="C13" t="s">
        <v>4660</v>
      </c>
      <c r="D13" t="s">
        <v>5612</v>
      </c>
      <c r="E13" t="s">
        <v>5646</v>
      </c>
      <c r="F13" t="s">
        <v>1094</v>
      </c>
    </row>
    <row r="14" spans="1:6">
      <c r="A14" t="s">
        <v>118</v>
      </c>
      <c r="B14" t="s">
        <v>1094</v>
      </c>
      <c r="C14" t="s">
        <v>3414</v>
      </c>
      <c r="D14" t="s">
        <v>5612</v>
      </c>
      <c r="E14" t="s">
        <v>8695</v>
      </c>
      <c r="F14" t="s">
        <v>1094</v>
      </c>
    </row>
    <row r="15" spans="1:6">
      <c r="A15" t="s">
        <v>136</v>
      </c>
      <c r="B15" t="s">
        <v>1086</v>
      </c>
      <c r="F15" t="s">
        <v>1086</v>
      </c>
    </row>
    <row r="16" spans="1:5">
      <c r="A16" t="s">
        <v>191</v>
      </c>
      <c r="B16" t="s">
        <v>1094</v>
      </c>
      <c r="C16" t="s">
        <v>4656</v>
      </c>
      <c r="D16" t="s">
        <v>5612</v>
      </c>
      <c r="E16" t="s">
        <v>10215</v>
      </c>
    </row>
    <row r="17" spans="1:4">
      <c r="A17" t="s">
        <v>192</v>
      </c>
      <c r="B17" t="s">
        <v>1094</v>
      </c>
      <c r="C17" t="s">
        <v>3637</v>
      </c>
      <c r="D17" t="s">
        <v>5611</v>
      </c>
    </row>
    <row r="18" spans="1:4">
      <c r="A18" t="s">
        <v>200</v>
      </c>
      <c r="B18" t="s">
        <v>1094</v>
      </c>
      <c r="C18" t="s">
        <v>4774</v>
      </c>
      <c r="D18" t="s">
        <v>5611</v>
      </c>
    </row>
    <row r="19" spans="1:4">
      <c r="A19" t="s">
        <v>202</v>
      </c>
      <c r="B19" t="s">
        <v>1094</v>
      </c>
      <c r="C19" t="s">
        <v>4686</v>
      </c>
      <c r="D19" t="s">
        <v>5611</v>
      </c>
    </row>
    <row r="20" spans="1:6">
      <c r="A20" t="s">
        <v>207</v>
      </c>
      <c r="B20" t="s">
        <v>1086</v>
      </c>
      <c r="F20" t="s">
        <v>1086</v>
      </c>
    </row>
    <row r="21" spans="1:6">
      <c r="A21" t="s">
        <v>209</v>
      </c>
      <c r="B21" t="s">
        <v>1086</v>
      </c>
      <c r="F21" t="s">
        <v>1086</v>
      </c>
    </row>
    <row r="22" spans="1:6">
      <c r="A22" t="s">
        <v>224</v>
      </c>
      <c r="B22" t="s">
        <v>1086</v>
      </c>
      <c r="F22" t="s">
        <v>1086</v>
      </c>
    </row>
    <row r="23" spans="1:6">
      <c r="A23" t="s">
        <v>240</v>
      </c>
      <c r="B23" t="s">
        <v>1094</v>
      </c>
      <c r="C23" t="s">
        <v>3674</v>
      </c>
      <c r="D23" t="s">
        <v>5611</v>
      </c>
      <c r="F23" t="s">
        <v>1094</v>
      </c>
    </row>
    <row r="24" spans="1:4">
      <c r="A24" t="s">
        <v>247</v>
      </c>
      <c r="B24" t="s">
        <v>1094</v>
      </c>
      <c r="C24" t="s">
        <v>4679</v>
      </c>
      <c r="D24" t="s">
        <v>5611</v>
      </c>
    </row>
    <row r="25" spans="1:4">
      <c r="A25" t="s">
        <v>250</v>
      </c>
      <c r="B25" t="s">
        <v>1094</v>
      </c>
      <c r="C25" t="s">
        <v>2958</v>
      </c>
      <c r="D25" t="s">
        <v>5611</v>
      </c>
    </row>
    <row r="26" spans="1:5">
      <c r="A26" t="s">
        <v>251</v>
      </c>
      <c r="B26" t="s">
        <v>1094</v>
      </c>
      <c r="C26" t="s">
        <v>3274</v>
      </c>
      <c r="D26" t="s">
        <v>5612</v>
      </c>
      <c r="E26" t="s">
        <v>10462</v>
      </c>
    </row>
    <row r="27" spans="1:5">
      <c r="A27" t="s">
        <v>253</v>
      </c>
      <c r="B27" t="s">
        <v>1094</v>
      </c>
      <c r="C27" t="s">
        <v>2703</v>
      </c>
      <c r="D27" t="s">
        <v>5612</v>
      </c>
      <c r="E27" t="s">
        <v>10463</v>
      </c>
    </row>
    <row r="28" spans="1:5">
      <c r="A28" t="s">
        <v>257</v>
      </c>
      <c r="B28" t="s">
        <v>1094</v>
      </c>
      <c r="C28" t="s">
        <v>4731</v>
      </c>
      <c r="D28" t="s">
        <v>5612</v>
      </c>
      <c r="E28" t="s">
        <v>5670</v>
      </c>
    </row>
    <row r="29" spans="1:6">
      <c r="A29" t="s">
        <v>282</v>
      </c>
      <c r="B29" t="s">
        <v>1094</v>
      </c>
      <c r="C29" t="s">
        <v>3263</v>
      </c>
      <c r="D29" t="s">
        <v>5611</v>
      </c>
      <c r="F29" t="s">
        <v>1094</v>
      </c>
    </row>
    <row r="30" spans="1:6">
      <c r="A30" t="s">
        <v>283</v>
      </c>
      <c r="B30" t="s">
        <v>1094</v>
      </c>
      <c r="C30" t="s">
        <v>4768</v>
      </c>
      <c r="D30" t="s">
        <v>5612</v>
      </c>
      <c r="E30" t="s">
        <v>10464</v>
      </c>
      <c r="F30" t="s">
        <v>1094</v>
      </c>
    </row>
    <row r="31" spans="1:6">
      <c r="A31" t="s">
        <v>309</v>
      </c>
      <c r="B31" t="s">
        <v>1094</v>
      </c>
      <c r="C31" t="s">
        <v>3376</v>
      </c>
      <c r="D31" t="s">
        <v>5612</v>
      </c>
      <c r="E31" t="s">
        <v>10465</v>
      </c>
      <c r="F31" t="s">
        <v>1094</v>
      </c>
    </row>
    <row r="32" spans="1:6">
      <c r="A32" t="s">
        <v>312</v>
      </c>
      <c r="B32" t="s">
        <v>1094</v>
      </c>
      <c r="C32" t="s">
        <v>3210</v>
      </c>
      <c r="D32" t="s">
        <v>5612</v>
      </c>
      <c r="E32" t="s">
        <v>9750</v>
      </c>
      <c r="F32" t="s">
        <v>1094</v>
      </c>
    </row>
    <row r="33" spans="1:6">
      <c r="A33" t="s">
        <v>323</v>
      </c>
      <c r="B33" t="s">
        <v>1086</v>
      </c>
      <c r="F33" t="s">
        <v>1086</v>
      </c>
    </row>
    <row r="34" spans="1:6">
      <c r="A34" t="s">
        <v>325</v>
      </c>
      <c r="B34" t="s">
        <v>1086</v>
      </c>
      <c r="F34" t="s">
        <v>1086</v>
      </c>
    </row>
    <row r="35" spans="1:6">
      <c r="A35" t="s">
        <v>335</v>
      </c>
      <c r="B35" t="s">
        <v>1086</v>
      </c>
      <c r="F35" t="s">
        <v>1086</v>
      </c>
    </row>
    <row r="36" spans="1:6">
      <c r="A36" t="s">
        <v>337</v>
      </c>
      <c r="B36" t="s">
        <v>1086</v>
      </c>
      <c r="F36" t="s">
        <v>1086</v>
      </c>
    </row>
    <row r="37" spans="1:6">
      <c r="A37" t="s">
        <v>352</v>
      </c>
      <c r="B37" t="s">
        <v>1094</v>
      </c>
      <c r="C37" t="s">
        <v>4735</v>
      </c>
      <c r="D37" t="s">
        <v>5612</v>
      </c>
      <c r="E37" t="s">
        <v>5709</v>
      </c>
      <c r="F37" t="s">
        <v>1094</v>
      </c>
    </row>
    <row r="38" spans="1:6">
      <c r="A38" t="s">
        <v>353</v>
      </c>
      <c r="B38" t="s">
        <v>1094</v>
      </c>
      <c r="C38" t="s">
        <v>4689</v>
      </c>
      <c r="D38" t="s">
        <v>5612</v>
      </c>
      <c r="E38" t="s">
        <v>5703</v>
      </c>
      <c r="F38" t="s">
        <v>1094</v>
      </c>
    </row>
    <row r="39" spans="1:6">
      <c r="A39" t="s">
        <v>356</v>
      </c>
      <c r="B39" t="s">
        <v>1094</v>
      </c>
      <c r="C39" t="s">
        <v>4701</v>
      </c>
      <c r="D39" t="s">
        <v>5612</v>
      </c>
      <c r="E39" t="s">
        <v>10466</v>
      </c>
      <c r="F39" t="s">
        <v>1094</v>
      </c>
    </row>
    <row r="40" spans="1:6">
      <c r="A40" t="s">
        <v>363</v>
      </c>
      <c r="B40" t="s">
        <v>1094</v>
      </c>
      <c r="C40" t="s">
        <v>3224</v>
      </c>
      <c r="D40" t="s">
        <v>5612</v>
      </c>
      <c r="E40" t="s">
        <v>5703</v>
      </c>
      <c r="F40" t="s">
        <v>1094</v>
      </c>
    </row>
    <row r="41" spans="1:6">
      <c r="A41" t="s">
        <v>382</v>
      </c>
      <c r="B41" t="s">
        <v>1094</v>
      </c>
      <c r="C41" t="s">
        <v>2843</v>
      </c>
      <c r="D41" t="s">
        <v>5611</v>
      </c>
      <c r="F41" t="s">
        <v>1094</v>
      </c>
    </row>
  </sheetData>
  <autoFilter ref="A1:F41">
    <extLst/>
  </autoFilter>
  <pageMargins left="0.7" right="0.7" top="0.75" bottom="0.75" header="0.3" footer="0.3"/>
  <pageSetup paperSize="9" orientation="portrait"/>
  <headerFooter/>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5"/>
  <dimension ref="A1:E41"/>
  <sheetViews>
    <sheetView workbookViewId="0">
      <selection activeCell="A35" sqref="$A35:$XFD35"/>
    </sheetView>
  </sheetViews>
  <sheetFormatPr defaultColWidth="9" defaultRowHeight="14.1" outlineLevelCol="4"/>
  <sheetData>
    <row r="1" spans="1:5">
      <c r="A1" s="12" t="s">
        <v>0</v>
      </c>
      <c r="B1" s="12" t="s">
        <v>5722</v>
      </c>
      <c r="C1" s="12" t="s">
        <v>5470</v>
      </c>
      <c r="D1" s="12" t="s">
        <v>5608</v>
      </c>
      <c r="E1" s="12" t="s">
        <v>5723</v>
      </c>
    </row>
    <row r="2" spans="1:5">
      <c r="A2" t="s">
        <v>32</v>
      </c>
      <c r="B2" t="s">
        <v>1094</v>
      </c>
      <c r="C2" t="s">
        <v>400</v>
      </c>
      <c r="D2" t="s">
        <v>5611</v>
      </c>
      <c r="E2" t="s">
        <v>10467</v>
      </c>
    </row>
    <row r="3" spans="1:2">
      <c r="A3" t="s">
        <v>33</v>
      </c>
      <c r="B3" t="s">
        <v>1086</v>
      </c>
    </row>
    <row r="4" spans="1:2">
      <c r="A4" t="s">
        <v>37</v>
      </c>
      <c r="B4" t="s">
        <v>1086</v>
      </c>
    </row>
    <row r="5" spans="1:2">
      <c r="A5" t="s">
        <v>60</v>
      </c>
      <c r="B5" t="s">
        <v>1086</v>
      </c>
    </row>
    <row r="6" spans="1:5">
      <c r="A6" t="s">
        <v>64</v>
      </c>
      <c r="B6" t="s">
        <v>1094</v>
      </c>
      <c r="C6" t="s">
        <v>2836</v>
      </c>
      <c r="D6" t="s">
        <v>5724</v>
      </c>
      <c r="E6" t="s">
        <v>10468</v>
      </c>
    </row>
    <row r="7" spans="1:5">
      <c r="A7" t="s">
        <v>92</v>
      </c>
      <c r="B7" t="s">
        <v>1094</v>
      </c>
      <c r="C7" t="s">
        <v>2193</v>
      </c>
      <c r="D7" t="s">
        <v>5724</v>
      </c>
      <c r="E7" t="s">
        <v>9767</v>
      </c>
    </row>
    <row r="8" spans="1:4">
      <c r="A8" t="s">
        <v>98</v>
      </c>
      <c r="B8" t="s">
        <v>1094</v>
      </c>
      <c r="C8" t="s">
        <v>2585</v>
      </c>
      <c r="D8" t="s">
        <v>5611</v>
      </c>
    </row>
    <row r="9" spans="1:5">
      <c r="A9" t="s">
        <v>99</v>
      </c>
      <c r="B9" t="s">
        <v>1094</v>
      </c>
      <c r="C9" t="s">
        <v>2857</v>
      </c>
      <c r="D9" t="s">
        <v>5724</v>
      </c>
      <c r="E9" t="s">
        <v>5737</v>
      </c>
    </row>
    <row r="10" spans="1:5">
      <c r="A10" t="s">
        <v>100</v>
      </c>
      <c r="B10" t="s">
        <v>1094</v>
      </c>
      <c r="C10" t="s">
        <v>3085</v>
      </c>
      <c r="D10" t="s">
        <v>5724</v>
      </c>
      <c r="E10" t="s">
        <v>10469</v>
      </c>
    </row>
    <row r="11" spans="1:5">
      <c r="A11" t="s">
        <v>101</v>
      </c>
      <c r="B11" t="s">
        <v>1094</v>
      </c>
      <c r="C11" t="s">
        <v>2445</v>
      </c>
      <c r="D11" t="s">
        <v>5611</v>
      </c>
      <c r="E11" t="s">
        <v>5741</v>
      </c>
    </row>
    <row r="12" spans="1:4">
      <c r="A12" t="s">
        <v>103</v>
      </c>
      <c r="B12" t="s">
        <v>1094</v>
      </c>
      <c r="C12" t="s">
        <v>2208</v>
      </c>
      <c r="D12" t="s">
        <v>5611</v>
      </c>
    </row>
    <row r="13" spans="1:2">
      <c r="A13" t="s">
        <v>117</v>
      </c>
      <c r="B13" t="s">
        <v>1086</v>
      </c>
    </row>
    <row r="14" spans="1:2">
      <c r="A14" t="s">
        <v>118</v>
      </c>
      <c r="B14" t="s">
        <v>1086</v>
      </c>
    </row>
    <row r="15" spans="1:2">
      <c r="A15" t="s">
        <v>136</v>
      </c>
      <c r="B15" t="s">
        <v>1086</v>
      </c>
    </row>
    <row r="16" spans="1:2">
      <c r="A16" t="s">
        <v>191</v>
      </c>
      <c r="B16" t="s">
        <v>1086</v>
      </c>
    </row>
    <row r="17" spans="1:5">
      <c r="A17" t="s">
        <v>192</v>
      </c>
      <c r="B17" t="s">
        <v>1094</v>
      </c>
      <c r="C17" t="s">
        <v>3637</v>
      </c>
      <c r="D17" t="s">
        <v>5724</v>
      </c>
      <c r="E17" t="s">
        <v>8778</v>
      </c>
    </row>
    <row r="18" spans="1:2">
      <c r="A18" t="s">
        <v>200</v>
      </c>
      <c r="B18" t="s">
        <v>1086</v>
      </c>
    </row>
    <row r="19" spans="1:2">
      <c r="A19" t="s">
        <v>202</v>
      </c>
      <c r="B19" t="s">
        <v>1086</v>
      </c>
    </row>
    <row r="20" spans="1:2">
      <c r="A20" t="s">
        <v>207</v>
      </c>
      <c r="B20" t="s">
        <v>1086</v>
      </c>
    </row>
    <row r="21" spans="1:2">
      <c r="A21" t="s">
        <v>209</v>
      </c>
      <c r="B21" t="s">
        <v>1086</v>
      </c>
    </row>
    <row r="22" spans="1:2">
      <c r="A22" t="s">
        <v>224</v>
      </c>
      <c r="B22" t="s">
        <v>1086</v>
      </c>
    </row>
    <row r="23" spans="1:2">
      <c r="A23" t="s">
        <v>240</v>
      </c>
      <c r="B23" t="s">
        <v>1086</v>
      </c>
    </row>
    <row r="24" spans="1:5">
      <c r="A24" t="s">
        <v>247</v>
      </c>
      <c r="B24" t="s">
        <v>1094</v>
      </c>
      <c r="C24" t="s">
        <v>3058</v>
      </c>
      <c r="D24" t="s">
        <v>5724</v>
      </c>
      <c r="E24" t="s">
        <v>10470</v>
      </c>
    </row>
    <row r="25" spans="1:2">
      <c r="A25" t="s">
        <v>250</v>
      </c>
      <c r="B25" t="s">
        <v>1086</v>
      </c>
    </row>
    <row r="26" spans="1:2">
      <c r="A26" t="s">
        <v>251</v>
      </c>
      <c r="B26" t="s">
        <v>1086</v>
      </c>
    </row>
    <row r="27" spans="1:4">
      <c r="A27" t="s">
        <v>253</v>
      </c>
      <c r="B27" t="s">
        <v>1094</v>
      </c>
      <c r="C27" t="s">
        <v>3205</v>
      </c>
      <c r="D27" t="s">
        <v>5611</v>
      </c>
    </row>
    <row r="28" spans="1:2">
      <c r="A28" t="s">
        <v>257</v>
      </c>
      <c r="B28" t="s">
        <v>1086</v>
      </c>
    </row>
    <row r="29" spans="1:4">
      <c r="A29" t="s">
        <v>282</v>
      </c>
      <c r="B29" t="s">
        <v>1094</v>
      </c>
      <c r="C29" t="s">
        <v>5468</v>
      </c>
      <c r="D29" t="s">
        <v>5611</v>
      </c>
    </row>
    <row r="30" spans="1:5">
      <c r="A30" t="s">
        <v>283</v>
      </c>
      <c r="B30" t="s">
        <v>1094</v>
      </c>
      <c r="C30" t="s">
        <v>4752</v>
      </c>
      <c r="D30" t="s">
        <v>5724</v>
      </c>
      <c r="E30" t="s">
        <v>5728</v>
      </c>
    </row>
    <row r="31" spans="1:4">
      <c r="A31" t="s">
        <v>309</v>
      </c>
      <c r="B31" t="s">
        <v>1094</v>
      </c>
      <c r="C31" t="s">
        <v>1127</v>
      </c>
      <c r="D31" t="s">
        <v>5611</v>
      </c>
    </row>
    <row r="32" spans="1:5">
      <c r="A32" t="s">
        <v>312</v>
      </c>
      <c r="B32" t="s">
        <v>1094</v>
      </c>
      <c r="C32" t="s">
        <v>4666</v>
      </c>
      <c r="D32" t="s">
        <v>5724</v>
      </c>
      <c r="E32" t="s">
        <v>10471</v>
      </c>
    </row>
    <row r="33" spans="1:2">
      <c r="A33" t="s">
        <v>323</v>
      </c>
      <c r="B33" t="s">
        <v>1086</v>
      </c>
    </row>
    <row r="34" spans="1:2">
      <c r="A34" t="s">
        <v>325</v>
      </c>
      <c r="B34" t="s">
        <v>1086</v>
      </c>
    </row>
    <row r="35" spans="1:2">
      <c r="A35" t="s">
        <v>335</v>
      </c>
      <c r="B35" t="s">
        <v>1086</v>
      </c>
    </row>
    <row r="36" spans="1:2">
      <c r="A36" t="s">
        <v>337</v>
      </c>
      <c r="B36" t="s">
        <v>1086</v>
      </c>
    </row>
    <row r="37" spans="1:5">
      <c r="A37" t="s">
        <v>352</v>
      </c>
      <c r="B37" t="s">
        <v>1094</v>
      </c>
      <c r="C37" t="s">
        <v>4735</v>
      </c>
      <c r="D37" t="s">
        <v>5611</v>
      </c>
      <c r="E37" t="s">
        <v>5780</v>
      </c>
    </row>
    <row r="38" spans="1:5">
      <c r="A38" t="s">
        <v>353</v>
      </c>
      <c r="B38" t="s">
        <v>1094</v>
      </c>
      <c r="C38" t="s">
        <v>4689</v>
      </c>
      <c r="D38" t="s">
        <v>5611</v>
      </c>
      <c r="E38" t="s">
        <v>5780</v>
      </c>
    </row>
    <row r="39" spans="1:5">
      <c r="A39" t="s">
        <v>356</v>
      </c>
      <c r="B39" t="s">
        <v>1094</v>
      </c>
      <c r="C39" t="s">
        <v>4701</v>
      </c>
      <c r="D39" t="s">
        <v>5611</v>
      </c>
      <c r="E39" t="s">
        <v>5778</v>
      </c>
    </row>
    <row r="40" spans="1:5">
      <c r="A40" t="s">
        <v>363</v>
      </c>
      <c r="B40" t="s">
        <v>1094</v>
      </c>
      <c r="C40" t="s">
        <v>3224</v>
      </c>
      <c r="D40" t="s">
        <v>5611</v>
      </c>
      <c r="E40" t="s">
        <v>5780</v>
      </c>
    </row>
    <row r="41" spans="1:5">
      <c r="A41" t="s">
        <v>382</v>
      </c>
      <c r="B41" t="s">
        <v>1094</v>
      </c>
      <c r="C41" t="s">
        <v>2843</v>
      </c>
      <c r="D41" t="s">
        <v>5724</v>
      </c>
      <c r="E41" t="s">
        <v>10472</v>
      </c>
    </row>
  </sheetData>
  <pageMargins left="0.7" right="0.7" top="0.75" bottom="0.75" header="0.3" footer="0.3"/>
  <pageSetup paperSize="9" orientation="portrait"/>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6"/>
  <dimension ref="A1:V44"/>
  <sheetViews>
    <sheetView workbookViewId="0">
      <selection activeCell="A1" sqref="$A1:$XFD1"/>
    </sheetView>
  </sheetViews>
  <sheetFormatPr defaultColWidth="9" defaultRowHeight="14.1"/>
  <sheetData>
    <row r="1" spans="1:22">
      <c r="A1" s="12" t="s">
        <v>0</v>
      </c>
      <c r="B1" s="12" t="s">
        <v>5791</v>
      </c>
      <c r="C1" s="12" t="s">
        <v>4639</v>
      </c>
      <c r="D1" s="12" t="s">
        <v>5792</v>
      </c>
      <c r="E1" s="12" t="s">
        <v>5793</v>
      </c>
      <c r="F1" s="12" t="s">
        <v>5794</v>
      </c>
      <c r="G1" s="12" t="s">
        <v>5795</v>
      </c>
      <c r="H1" s="12" t="s">
        <v>5794</v>
      </c>
      <c r="I1" s="12" t="s">
        <v>5796</v>
      </c>
      <c r="J1" s="12" t="s">
        <v>5794</v>
      </c>
      <c r="K1" s="12" t="s">
        <v>5797</v>
      </c>
      <c r="L1" s="12" t="s">
        <v>5794</v>
      </c>
      <c r="M1" s="12" t="s">
        <v>5798</v>
      </c>
      <c r="N1" s="12" t="s">
        <v>5794</v>
      </c>
      <c r="O1" s="12" t="s">
        <v>5799</v>
      </c>
      <c r="P1" s="12" t="s">
        <v>5794</v>
      </c>
      <c r="Q1" s="12" t="s">
        <v>5800</v>
      </c>
      <c r="R1" s="12" t="s">
        <v>5794</v>
      </c>
      <c r="S1" s="12" t="s">
        <v>5801</v>
      </c>
      <c r="T1" s="12" t="s">
        <v>5794</v>
      </c>
      <c r="U1" s="12" t="s">
        <v>5802</v>
      </c>
      <c r="V1" s="12" t="s">
        <v>5794</v>
      </c>
    </row>
    <row r="2" spans="1:22">
      <c r="A2" t="s">
        <v>32</v>
      </c>
      <c r="B2" t="s">
        <v>1094</v>
      </c>
      <c r="D2" t="s">
        <v>2865</v>
      </c>
      <c r="E2" t="s">
        <v>5887</v>
      </c>
      <c r="F2" t="s">
        <v>5724</v>
      </c>
      <c r="G2" t="s">
        <v>10473</v>
      </c>
      <c r="H2" t="s">
        <v>5611</v>
      </c>
      <c r="I2" t="s">
        <v>5915</v>
      </c>
      <c r="J2" t="s">
        <v>5611</v>
      </c>
      <c r="K2" t="s">
        <v>5940</v>
      </c>
      <c r="L2" t="s">
        <v>5611</v>
      </c>
      <c r="M2" t="s">
        <v>5917</v>
      </c>
      <c r="N2" t="s">
        <v>5611</v>
      </c>
      <c r="O2" t="s">
        <v>6464</v>
      </c>
      <c r="P2" t="s">
        <v>5611</v>
      </c>
      <c r="Q2" t="s">
        <v>5899</v>
      </c>
      <c r="R2" t="s">
        <v>5611</v>
      </c>
      <c r="S2" t="s">
        <v>6154</v>
      </c>
      <c r="T2" t="s">
        <v>5611</v>
      </c>
      <c r="U2" t="s">
        <v>5525</v>
      </c>
      <c r="V2" t="s">
        <v>5724</v>
      </c>
    </row>
    <row r="3" spans="1:22">
      <c r="A3" t="s">
        <v>33</v>
      </c>
      <c r="B3" t="s">
        <v>1094</v>
      </c>
      <c r="D3" t="s">
        <v>4674</v>
      </c>
      <c r="E3" t="s">
        <v>6358</v>
      </c>
      <c r="F3" t="s">
        <v>5611</v>
      </c>
      <c r="G3" t="s">
        <v>6515</v>
      </c>
      <c r="H3" t="s">
        <v>5611</v>
      </c>
      <c r="I3" t="s">
        <v>6526</v>
      </c>
      <c r="J3" t="s">
        <v>5611</v>
      </c>
      <c r="K3" t="s">
        <v>5845</v>
      </c>
      <c r="L3" t="s">
        <v>5611</v>
      </c>
      <c r="M3" t="s">
        <v>5971</v>
      </c>
      <c r="N3" t="s">
        <v>5724</v>
      </c>
      <c r="O3" t="s">
        <v>6749</v>
      </c>
      <c r="P3" t="s">
        <v>5724</v>
      </c>
      <c r="Q3" t="s">
        <v>6102</v>
      </c>
      <c r="R3" t="s">
        <v>5611</v>
      </c>
      <c r="S3" t="s">
        <v>4832</v>
      </c>
      <c r="T3" t="s">
        <v>5611</v>
      </c>
      <c r="U3" t="s">
        <v>5531</v>
      </c>
      <c r="V3" t="s">
        <v>5611</v>
      </c>
    </row>
    <row r="4" spans="1:22">
      <c r="A4" t="s">
        <v>33</v>
      </c>
      <c r="B4" t="s">
        <v>1094</v>
      </c>
      <c r="D4" t="s">
        <v>4703</v>
      </c>
      <c r="E4" t="s">
        <v>7159</v>
      </c>
      <c r="F4" t="s">
        <v>5611</v>
      </c>
      <c r="G4" t="s">
        <v>5908</v>
      </c>
      <c r="H4" t="s">
        <v>5611</v>
      </c>
      <c r="I4" t="s">
        <v>5950</v>
      </c>
      <c r="J4" t="s">
        <v>5724</v>
      </c>
      <c r="K4" t="s">
        <v>5837</v>
      </c>
      <c r="L4" t="s">
        <v>5611</v>
      </c>
      <c r="M4" t="s">
        <v>5845</v>
      </c>
      <c r="N4" t="s">
        <v>5611</v>
      </c>
      <c r="O4" t="s">
        <v>6253</v>
      </c>
      <c r="P4" t="s">
        <v>5611</v>
      </c>
      <c r="Q4" t="s">
        <v>5821</v>
      </c>
      <c r="R4" t="s">
        <v>5611</v>
      </c>
      <c r="S4" t="s">
        <v>6628</v>
      </c>
      <c r="T4" t="s">
        <v>5611</v>
      </c>
      <c r="U4" t="s">
        <v>5542</v>
      </c>
      <c r="V4" t="s">
        <v>5611</v>
      </c>
    </row>
    <row r="5" spans="1:22">
      <c r="A5" t="s">
        <v>33</v>
      </c>
      <c r="B5" t="s">
        <v>1094</v>
      </c>
      <c r="D5" t="s">
        <v>3676</v>
      </c>
      <c r="E5" t="s">
        <v>6159</v>
      </c>
      <c r="F5" t="s">
        <v>5611</v>
      </c>
      <c r="G5" t="s">
        <v>8844</v>
      </c>
      <c r="H5" t="s">
        <v>5611</v>
      </c>
      <c r="I5" t="s">
        <v>7872</v>
      </c>
      <c r="J5" t="s">
        <v>5611</v>
      </c>
      <c r="K5" t="s">
        <v>5819</v>
      </c>
      <c r="L5" t="s">
        <v>5611</v>
      </c>
      <c r="M5" t="s">
        <v>5818</v>
      </c>
      <c r="N5" t="s">
        <v>5611</v>
      </c>
      <c r="O5" t="s">
        <v>8808</v>
      </c>
      <c r="P5" t="s">
        <v>5611</v>
      </c>
      <c r="Q5" t="s">
        <v>5961</v>
      </c>
      <c r="R5" t="s">
        <v>5611</v>
      </c>
      <c r="S5" t="s">
        <v>6554</v>
      </c>
      <c r="T5" t="s">
        <v>5611</v>
      </c>
      <c r="U5" t="s">
        <v>6034</v>
      </c>
      <c r="V5" t="s">
        <v>5611</v>
      </c>
    </row>
    <row r="6" spans="1:22">
      <c r="A6" t="s">
        <v>37</v>
      </c>
      <c r="B6" t="s">
        <v>1094</v>
      </c>
      <c r="D6" t="s">
        <v>2703</v>
      </c>
      <c r="E6" t="s">
        <v>6723</v>
      </c>
      <c r="F6" t="s">
        <v>5724</v>
      </c>
      <c r="G6" t="s">
        <v>6575</v>
      </c>
      <c r="H6" t="s">
        <v>5724</v>
      </c>
      <c r="I6" t="s">
        <v>6243</v>
      </c>
      <c r="J6" t="s">
        <v>5724</v>
      </c>
      <c r="K6" t="s">
        <v>6063</v>
      </c>
      <c r="L6" t="s">
        <v>5611</v>
      </c>
      <c r="M6" t="s">
        <v>5825</v>
      </c>
      <c r="N6" t="s">
        <v>5611</v>
      </c>
      <c r="O6" t="s">
        <v>5092</v>
      </c>
      <c r="P6" t="s">
        <v>5724</v>
      </c>
      <c r="Q6" t="s">
        <v>5997</v>
      </c>
      <c r="R6" t="s">
        <v>5724</v>
      </c>
      <c r="S6" t="s">
        <v>5557</v>
      </c>
      <c r="T6" t="s">
        <v>5611</v>
      </c>
      <c r="U6" t="s">
        <v>5525</v>
      </c>
      <c r="V6" t="s">
        <v>5724</v>
      </c>
    </row>
    <row r="7" spans="1:22">
      <c r="A7" t="s">
        <v>60</v>
      </c>
      <c r="B7" t="s">
        <v>1094</v>
      </c>
      <c r="D7" t="s">
        <v>2269</v>
      </c>
      <c r="E7" t="s">
        <v>6238</v>
      </c>
      <c r="F7" t="s">
        <v>5611</v>
      </c>
      <c r="G7" t="s">
        <v>6168</v>
      </c>
      <c r="H7" t="s">
        <v>5611</v>
      </c>
      <c r="I7" t="s">
        <v>6108</v>
      </c>
      <c r="J7" t="s">
        <v>5611</v>
      </c>
      <c r="K7" t="s">
        <v>5837</v>
      </c>
      <c r="L7" t="s">
        <v>5611</v>
      </c>
      <c r="M7" t="s">
        <v>5818</v>
      </c>
      <c r="N7" t="s">
        <v>5611</v>
      </c>
      <c r="O7" t="s">
        <v>6107</v>
      </c>
      <c r="P7" t="s">
        <v>5724</v>
      </c>
      <c r="Q7" t="s">
        <v>6097</v>
      </c>
      <c r="R7" t="s">
        <v>5611</v>
      </c>
      <c r="S7" t="s">
        <v>5495</v>
      </c>
      <c r="T7" t="s">
        <v>5611</v>
      </c>
      <c r="U7" t="s">
        <v>5585</v>
      </c>
      <c r="V7" t="s">
        <v>5611</v>
      </c>
    </row>
    <row r="8" spans="1:22">
      <c r="A8" t="s">
        <v>64</v>
      </c>
      <c r="B8" t="s">
        <v>1094</v>
      </c>
      <c r="D8" t="s">
        <v>3273</v>
      </c>
      <c r="E8" t="s">
        <v>6121</v>
      </c>
      <c r="F8" t="s">
        <v>5724</v>
      </c>
      <c r="G8" t="s">
        <v>6445</v>
      </c>
      <c r="H8" t="s">
        <v>5724</v>
      </c>
      <c r="I8" t="s">
        <v>8832</v>
      </c>
      <c r="J8" t="s">
        <v>5724</v>
      </c>
      <c r="K8" t="s">
        <v>6148</v>
      </c>
      <c r="L8" t="s">
        <v>5611</v>
      </c>
      <c r="M8" t="s">
        <v>5466</v>
      </c>
      <c r="N8" t="s">
        <v>5611</v>
      </c>
      <c r="O8" t="s">
        <v>5975</v>
      </c>
      <c r="P8" t="s">
        <v>5724</v>
      </c>
      <c r="Q8" t="s">
        <v>5911</v>
      </c>
      <c r="R8" t="s">
        <v>5611</v>
      </c>
      <c r="S8" t="s">
        <v>5526</v>
      </c>
      <c r="T8" t="s">
        <v>5611</v>
      </c>
      <c r="U8" t="s">
        <v>5481</v>
      </c>
      <c r="V8" t="s">
        <v>5611</v>
      </c>
    </row>
    <row r="9" spans="1:22">
      <c r="A9" t="s">
        <v>92</v>
      </c>
      <c r="B9" t="s">
        <v>1094</v>
      </c>
      <c r="D9" t="s">
        <v>2193</v>
      </c>
      <c r="E9" t="s">
        <v>6051</v>
      </c>
      <c r="F9" t="s">
        <v>5724</v>
      </c>
      <c r="G9" t="s">
        <v>6155</v>
      </c>
      <c r="H9" t="s">
        <v>5611</v>
      </c>
      <c r="I9" t="s">
        <v>5908</v>
      </c>
      <c r="J9" t="s">
        <v>5611</v>
      </c>
      <c r="K9" t="s">
        <v>5949</v>
      </c>
      <c r="L9" t="s">
        <v>5611</v>
      </c>
      <c r="M9" t="s">
        <v>5819</v>
      </c>
      <c r="N9" t="s">
        <v>5611</v>
      </c>
      <c r="O9" t="s">
        <v>6021</v>
      </c>
      <c r="P9" t="s">
        <v>5611</v>
      </c>
      <c r="Q9" t="s">
        <v>6043</v>
      </c>
      <c r="R9" t="s">
        <v>5611</v>
      </c>
      <c r="S9" t="s">
        <v>5600</v>
      </c>
      <c r="T9" t="s">
        <v>5611</v>
      </c>
      <c r="U9" t="s">
        <v>5526</v>
      </c>
      <c r="V9" t="s">
        <v>5611</v>
      </c>
    </row>
    <row r="10" spans="1:22">
      <c r="A10" t="s">
        <v>98</v>
      </c>
      <c r="B10" t="s">
        <v>1094</v>
      </c>
      <c r="D10" t="s">
        <v>3320</v>
      </c>
      <c r="E10" t="s">
        <v>6080</v>
      </c>
      <c r="F10" t="s">
        <v>5724</v>
      </c>
      <c r="G10" t="s">
        <v>5857</v>
      </c>
      <c r="H10" t="s">
        <v>5611</v>
      </c>
      <c r="I10" t="s">
        <v>5812</v>
      </c>
      <c r="J10" t="s">
        <v>5611</v>
      </c>
      <c r="K10" t="s">
        <v>5949</v>
      </c>
      <c r="L10" t="s">
        <v>5611</v>
      </c>
      <c r="M10" t="s">
        <v>5819</v>
      </c>
      <c r="N10" t="s">
        <v>5611</v>
      </c>
      <c r="O10" t="s">
        <v>6101</v>
      </c>
      <c r="P10" t="s">
        <v>5724</v>
      </c>
      <c r="Q10" t="s">
        <v>5971</v>
      </c>
      <c r="R10" t="s">
        <v>5611</v>
      </c>
      <c r="S10" t="s">
        <v>6510</v>
      </c>
      <c r="T10" t="s">
        <v>5611</v>
      </c>
      <c r="U10" t="s">
        <v>5587</v>
      </c>
      <c r="V10" t="s">
        <v>5611</v>
      </c>
    </row>
    <row r="11" spans="1:22">
      <c r="A11" t="s">
        <v>99</v>
      </c>
      <c r="B11" t="s">
        <v>1094</v>
      </c>
      <c r="D11" t="s">
        <v>3199</v>
      </c>
      <c r="E11" t="s">
        <v>6214</v>
      </c>
      <c r="F11" t="s">
        <v>5611</v>
      </c>
      <c r="G11" t="s">
        <v>10474</v>
      </c>
      <c r="H11" t="s">
        <v>5724</v>
      </c>
      <c r="I11" t="s">
        <v>6413</v>
      </c>
      <c r="J11" t="s">
        <v>5724</v>
      </c>
      <c r="K11" t="s">
        <v>5818</v>
      </c>
      <c r="L11" t="s">
        <v>5611</v>
      </c>
      <c r="M11" t="s">
        <v>5818</v>
      </c>
      <c r="N11" t="s">
        <v>5611</v>
      </c>
      <c r="O11" t="s">
        <v>5289</v>
      </c>
      <c r="P11" t="s">
        <v>5611</v>
      </c>
      <c r="Q11" t="s">
        <v>6097</v>
      </c>
      <c r="R11" t="s">
        <v>5611</v>
      </c>
      <c r="S11" t="s">
        <v>4967</v>
      </c>
      <c r="T11" t="s">
        <v>5724</v>
      </c>
      <c r="U11" t="s">
        <v>5585</v>
      </c>
      <c r="V11" t="s">
        <v>5611</v>
      </c>
    </row>
    <row r="12" spans="1:22">
      <c r="A12" t="s">
        <v>100</v>
      </c>
      <c r="B12" t="s">
        <v>1094</v>
      </c>
      <c r="D12" t="s">
        <v>2840</v>
      </c>
      <c r="E12" t="s">
        <v>5830</v>
      </c>
      <c r="F12" t="s">
        <v>5724</v>
      </c>
      <c r="G12" t="s">
        <v>10475</v>
      </c>
      <c r="H12" t="s">
        <v>5611</v>
      </c>
      <c r="I12" t="s">
        <v>7191</v>
      </c>
      <c r="J12" t="s">
        <v>5611</v>
      </c>
      <c r="K12" t="s">
        <v>6063</v>
      </c>
      <c r="L12" t="s">
        <v>5611</v>
      </c>
      <c r="M12" t="s">
        <v>5818</v>
      </c>
      <c r="N12" t="s">
        <v>5611</v>
      </c>
      <c r="O12" t="s">
        <v>6107</v>
      </c>
      <c r="P12" t="s">
        <v>5724</v>
      </c>
      <c r="Q12" t="s">
        <v>5821</v>
      </c>
      <c r="R12" t="s">
        <v>5611</v>
      </c>
      <c r="S12" t="s">
        <v>6077</v>
      </c>
      <c r="T12" t="s">
        <v>5611</v>
      </c>
      <c r="U12" t="s">
        <v>5589</v>
      </c>
      <c r="V12" t="s">
        <v>5724</v>
      </c>
    </row>
    <row r="13" spans="1:22">
      <c r="A13" t="s">
        <v>101</v>
      </c>
      <c r="B13" t="s">
        <v>1094</v>
      </c>
      <c r="D13" t="s">
        <v>2295</v>
      </c>
      <c r="E13" t="s">
        <v>5803</v>
      </c>
      <c r="F13" t="s">
        <v>5611</v>
      </c>
      <c r="G13" t="s">
        <v>6436</v>
      </c>
      <c r="H13" t="s">
        <v>5611</v>
      </c>
      <c r="I13" t="s">
        <v>5955</v>
      </c>
      <c r="J13" t="s">
        <v>5724</v>
      </c>
      <c r="K13" t="s">
        <v>5917</v>
      </c>
      <c r="L13" t="s">
        <v>5611</v>
      </c>
      <c r="M13" t="s">
        <v>5819</v>
      </c>
      <c r="N13" t="s">
        <v>5611</v>
      </c>
      <c r="O13" t="s">
        <v>5900</v>
      </c>
      <c r="P13" t="s">
        <v>5611</v>
      </c>
      <c r="Q13" t="s">
        <v>5866</v>
      </c>
      <c r="R13" t="s">
        <v>5611</v>
      </c>
      <c r="S13" t="s">
        <v>6479</v>
      </c>
      <c r="T13" t="s">
        <v>5611</v>
      </c>
      <c r="U13" t="s">
        <v>5528</v>
      </c>
      <c r="V13" t="s">
        <v>5611</v>
      </c>
    </row>
    <row r="14" spans="1:22">
      <c r="A14" t="s">
        <v>103</v>
      </c>
      <c r="B14" t="s">
        <v>1094</v>
      </c>
      <c r="D14" t="s">
        <v>2208</v>
      </c>
      <c r="E14" t="s">
        <v>6259</v>
      </c>
      <c r="F14" t="s">
        <v>5611</v>
      </c>
      <c r="G14" t="s">
        <v>7706</v>
      </c>
      <c r="H14" t="s">
        <v>5611</v>
      </c>
      <c r="I14" t="s">
        <v>6471</v>
      </c>
      <c r="J14" t="s">
        <v>5611</v>
      </c>
      <c r="K14" t="s">
        <v>5938</v>
      </c>
      <c r="L14" t="s">
        <v>5611</v>
      </c>
      <c r="M14" t="s">
        <v>5825</v>
      </c>
      <c r="N14" t="s">
        <v>5611</v>
      </c>
      <c r="O14" t="s">
        <v>6026</v>
      </c>
      <c r="P14" t="s">
        <v>5611</v>
      </c>
      <c r="Q14" t="s">
        <v>6097</v>
      </c>
      <c r="R14" t="s">
        <v>5611</v>
      </c>
      <c r="S14" t="s">
        <v>8572</v>
      </c>
      <c r="T14" t="s">
        <v>5611</v>
      </c>
      <c r="U14" t="s">
        <v>6034</v>
      </c>
      <c r="V14" t="s">
        <v>5611</v>
      </c>
    </row>
    <row r="15" spans="1:22">
      <c r="A15" t="s">
        <v>117</v>
      </c>
      <c r="B15" t="s">
        <v>1094</v>
      </c>
      <c r="D15" t="s">
        <v>4660</v>
      </c>
      <c r="E15" t="s">
        <v>6749</v>
      </c>
      <c r="F15" t="s">
        <v>5724</v>
      </c>
      <c r="G15" t="s">
        <v>5941</v>
      </c>
      <c r="H15" t="s">
        <v>5724</v>
      </c>
      <c r="I15" t="s">
        <v>8842</v>
      </c>
      <c r="J15" t="s">
        <v>5724</v>
      </c>
      <c r="K15" t="s">
        <v>4980</v>
      </c>
      <c r="L15" t="s">
        <v>5611</v>
      </c>
      <c r="M15" t="s">
        <v>5917</v>
      </c>
      <c r="N15" t="s">
        <v>5611</v>
      </c>
      <c r="O15" t="s">
        <v>5860</v>
      </c>
      <c r="P15" t="s">
        <v>5724</v>
      </c>
      <c r="Q15" t="s">
        <v>5932</v>
      </c>
      <c r="R15" t="s">
        <v>5724</v>
      </c>
      <c r="S15" t="s">
        <v>6015</v>
      </c>
      <c r="T15" t="s">
        <v>5611</v>
      </c>
      <c r="U15" t="s">
        <v>4827</v>
      </c>
      <c r="V15" t="s">
        <v>5724</v>
      </c>
    </row>
    <row r="16" spans="1:22">
      <c r="A16" t="s">
        <v>118</v>
      </c>
      <c r="B16" t="s">
        <v>1094</v>
      </c>
      <c r="D16" t="s">
        <v>1667</v>
      </c>
      <c r="E16" t="s">
        <v>6053</v>
      </c>
      <c r="F16" t="s">
        <v>5611</v>
      </c>
      <c r="G16" t="s">
        <v>5836</v>
      </c>
      <c r="H16" t="s">
        <v>5611</v>
      </c>
      <c r="I16" t="s">
        <v>6655</v>
      </c>
      <c r="J16" t="s">
        <v>5724</v>
      </c>
      <c r="K16" t="s">
        <v>5825</v>
      </c>
      <c r="L16" t="s">
        <v>5611</v>
      </c>
      <c r="M16" t="s">
        <v>5819</v>
      </c>
      <c r="N16" t="s">
        <v>5611</v>
      </c>
      <c r="O16" t="s">
        <v>8865</v>
      </c>
      <c r="P16" t="s">
        <v>5611</v>
      </c>
      <c r="Q16" t="s">
        <v>5911</v>
      </c>
      <c r="R16" t="s">
        <v>5611</v>
      </c>
      <c r="S16" t="s">
        <v>5557</v>
      </c>
      <c r="T16" t="s">
        <v>5611</v>
      </c>
      <c r="U16" t="s">
        <v>5553</v>
      </c>
      <c r="V16" t="s">
        <v>5611</v>
      </c>
    </row>
    <row r="17" spans="1:22">
      <c r="A17" t="s">
        <v>136</v>
      </c>
      <c r="B17" t="s">
        <v>1094</v>
      </c>
      <c r="D17" t="s">
        <v>4666</v>
      </c>
      <c r="F17" t="s">
        <v>5805</v>
      </c>
      <c r="G17" t="s">
        <v>8919</v>
      </c>
      <c r="H17" t="s">
        <v>5724</v>
      </c>
      <c r="I17" t="s">
        <v>6140</v>
      </c>
      <c r="J17" t="s">
        <v>5724</v>
      </c>
      <c r="L17" t="s">
        <v>5805</v>
      </c>
      <c r="N17" t="s">
        <v>5805</v>
      </c>
      <c r="P17" t="s">
        <v>5805</v>
      </c>
      <c r="R17" t="s">
        <v>5805</v>
      </c>
      <c r="S17" t="s">
        <v>7177</v>
      </c>
      <c r="T17" t="s">
        <v>5611</v>
      </c>
      <c r="U17" t="s">
        <v>6732</v>
      </c>
      <c r="V17" t="s">
        <v>5724</v>
      </c>
    </row>
    <row r="18" spans="1:22">
      <c r="A18" t="s">
        <v>136</v>
      </c>
      <c r="B18" t="s">
        <v>1094</v>
      </c>
      <c r="D18" t="s">
        <v>4735</v>
      </c>
      <c r="F18" t="s">
        <v>5805</v>
      </c>
      <c r="G18" t="s">
        <v>10476</v>
      </c>
      <c r="H18" t="s">
        <v>5611</v>
      </c>
      <c r="I18" t="s">
        <v>6511</v>
      </c>
      <c r="J18" t="s">
        <v>5611</v>
      </c>
      <c r="L18" t="s">
        <v>5805</v>
      </c>
      <c r="N18" t="s">
        <v>5805</v>
      </c>
      <c r="P18" t="s">
        <v>5805</v>
      </c>
      <c r="R18" t="s">
        <v>5805</v>
      </c>
      <c r="S18" t="s">
        <v>5569</v>
      </c>
      <c r="T18" t="s">
        <v>5724</v>
      </c>
      <c r="U18" t="s">
        <v>5565</v>
      </c>
      <c r="V18" t="s">
        <v>5724</v>
      </c>
    </row>
    <row r="19" spans="1:22">
      <c r="A19" t="s">
        <v>191</v>
      </c>
      <c r="B19" t="s">
        <v>1094</v>
      </c>
      <c r="D19" t="s">
        <v>4656</v>
      </c>
      <c r="E19" t="s">
        <v>6283</v>
      </c>
      <c r="F19" t="s">
        <v>5724</v>
      </c>
      <c r="G19" t="s">
        <v>6040</v>
      </c>
      <c r="H19" t="s">
        <v>5611</v>
      </c>
      <c r="J19" t="s">
        <v>5805</v>
      </c>
      <c r="L19" t="s">
        <v>5805</v>
      </c>
      <c r="N19" t="s">
        <v>5805</v>
      </c>
      <c r="P19" t="s">
        <v>5805</v>
      </c>
      <c r="R19" t="s">
        <v>5805</v>
      </c>
      <c r="S19" t="s">
        <v>7485</v>
      </c>
      <c r="T19" t="s">
        <v>5611</v>
      </c>
      <c r="U19" t="s">
        <v>5589</v>
      </c>
      <c r="V19" t="s">
        <v>5724</v>
      </c>
    </row>
    <row r="20" spans="1:22">
      <c r="A20" t="s">
        <v>192</v>
      </c>
      <c r="B20" t="s">
        <v>1094</v>
      </c>
      <c r="D20" t="s">
        <v>3637</v>
      </c>
      <c r="E20" t="s">
        <v>5910</v>
      </c>
      <c r="F20" t="s">
        <v>5724</v>
      </c>
      <c r="G20" t="s">
        <v>10477</v>
      </c>
      <c r="H20" t="s">
        <v>5611</v>
      </c>
      <c r="I20" t="s">
        <v>7287</v>
      </c>
      <c r="J20" t="s">
        <v>5611</v>
      </c>
      <c r="L20" t="s">
        <v>5805</v>
      </c>
      <c r="N20" t="s">
        <v>5805</v>
      </c>
      <c r="P20" t="s">
        <v>5805</v>
      </c>
      <c r="R20" t="s">
        <v>5805</v>
      </c>
      <c r="S20" t="s">
        <v>6184</v>
      </c>
      <c r="T20" t="s">
        <v>5611</v>
      </c>
      <c r="U20" t="s">
        <v>5585</v>
      </c>
      <c r="V20" t="s">
        <v>5611</v>
      </c>
    </row>
    <row r="21" spans="1:22">
      <c r="A21" t="s">
        <v>200</v>
      </c>
      <c r="B21" t="s">
        <v>1094</v>
      </c>
      <c r="D21" t="s">
        <v>4774</v>
      </c>
      <c r="E21" t="s">
        <v>6480</v>
      </c>
      <c r="F21" t="s">
        <v>5611</v>
      </c>
      <c r="G21" t="s">
        <v>7919</v>
      </c>
      <c r="H21" t="s">
        <v>5611</v>
      </c>
      <c r="I21" t="s">
        <v>9512</v>
      </c>
      <c r="J21" t="s">
        <v>5611</v>
      </c>
      <c r="K21" t="s">
        <v>5818</v>
      </c>
      <c r="L21" t="s">
        <v>5611</v>
      </c>
      <c r="M21" t="s">
        <v>5880</v>
      </c>
      <c r="N21" t="s">
        <v>5611</v>
      </c>
      <c r="O21" t="s">
        <v>6518</v>
      </c>
      <c r="P21" t="s">
        <v>5611</v>
      </c>
      <c r="Q21" t="s">
        <v>6146</v>
      </c>
      <c r="R21" t="s">
        <v>5611</v>
      </c>
      <c r="S21" t="s">
        <v>6184</v>
      </c>
      <c r="T21" t="s">
        <v>5611</v>
      </c>
      <c r="V21" t="s">
        <v>5805</v>
      </c>
    </row>
    <row r="22" spans="1:22">
      <c r="A22" t="s">
        <v>202</v>
      </c>
      <c r="B22" t="s">
        <v>1094</v>
      </c>
      <c r="D22" t="s">
        <v>4686</v>
      </c>
      <c r="E22" t="s">
        <v>6009</v>
      </c>
      <c r="F22" t="s">
        <v>5611</v>
      </c>
      <c r="G22" t="s">
        <v>10478</v>
      </c>
      <c r="H22" t="s">
        <v>5611</v>
      </c>
      <c r="I22" t="s">
        <v>6880</v>
      </c>
      <c r="J22" t="s">
        <v>5611</v>
      </c>
      <c r="K22" t="s">
        <v>6073</v>
      </c>
      <c r="L22" t="s">
        <v>5611</v>
      </c>
      <c r="M22" t="s">
        <v>5818</v>
      </c>
      <c r="N22" t="s">
        <v>5611</v>
      </c>
      <c r="O22" t="s">
        <v>8942</v>
      </c>
      <c r="P22" t="s">
        <v>5611</v>
      </c>
      <c r="Q22" t="s">
        <v>6555</v>
      </c>
      <c r="R22" t="s">
        <v>5611</v>
      </c>
      <c r="S22" t="s">
        <v>7284</v>
      </c>
      <c r="T22" t="s">
        <v>5611</v>
      </c>
      <c r="U22" t="s">
        <v>5561</v>
      </c>
      <c r="V22" t="s">
        <v>5611</v>
      </c>
    </row>
    <row r="23" spans="1:22">
      <c r="A23" t="s">
        <v>207</v>
      </c>
      <c r="B23" t="s">
        <v>1094</v>
      </c>
      <c r="D23" t="s">
        <v>3155</v>
      </c>
      <c r="E23" t="s">
        <v>6051</v>
      </c>
      <c r="F23" t="s">
        <v>5611</v>
      </c>
      <c r="G23" t="s">
        <v>6638</v>
      </c>
      <c r="H23" t="s">
        <v>5611</v>
      </c>
      <c r="I23" t="s">
        <v>6200</v>
      </c>
      <c r="J23" t="s">
        <v>5611</v>
      </c>
      <c r="K23" t="s">
        <v>5880</v>
      </c>
      <c r="L23" t="s">
        <v>5724</v>
      </c>
      <c r="M23" t="s">
        <v>5818</v>
      </c>
      <c r="N23" t="s">
        <v>5611</v>
      </c>
      <c r="O23" t="s">
        <v>7695</v>
      </c>
      <c r="P23" t="s">
        <v>5611</v>
      </c>
      <c r="Q23" t="s">
        <v>6161</v>
      </c>
      <c r="R23" t="s">
        <v>5611</v>
      </c>
      <c r="S23" t="s">
        <v>10479</v>
      </c>
      <c r="T23" t="s">
        <v>5611</v>
      </c>
      <c r="U23" t="s">
        <v>5548</v>
      </c>
      <c r="V23" t="s">
        <v>5611</v>
      </c>
    </row>
    <row r="24" spans="1:22">
      <c r="A24" t="s">
        <v>209</v>
      </c>
      <c r="B24" t="s">
        <v>1094</v>
      </c>
      <c r="D24" t="s">
        <v>4790</v>
      </c>
      <c r="E24" t="s">
        <v>7501</v>
      </c>
      <c r="F24" t="s">
        <v>5724</v>
      </c>
      <c r="G24" t="s">
        <v>6155</v>
      </c>
      <c r="H24" t="s">
        <v>5611</v>
      </c>
      <c r="I24" t="s">
        <v>6978</v>
      </c>
      <c r="J24" t="s">
        <v>5611</v>
      </c>
      <c r="K24" t="s">
        <v>5818</v>
      </c>
      <c r="L24" t="s">
        <v>5611</v>
      </c>
      <c r="M24" t="s">
        <v>5818</v>
      </c>
      <c r="N24" t="s">
        <v>5611</v>
      </c>
      <c r="O24" t="s">
        <v>7234</v>
      </c>
      <c r="P24" t="s">
        <v>5724</v>
      </c>
      <c r="Q24" t="s">
        <v>4881</v>
      </c>
      <c r="R24" t="s">
        <v>5611</v>
      </c>
      <c r="S24" t="s">
        <v>8948</v>
      </c>
      <c r="T24" t="s">
        <v>5724</v>
      </c>
      <c r="U24" t="s">
        <v>10480</v>
      </c>
      <c r="V24" t="s">
        <v>5724</v>
      </c>
    </row>
    <row r="25" spans="1:3">
      <c r="A25" t="s">
        <v>224</v>
      </c>
      <c r="B25" t="s">
        <v>1086</v>
      </c>
      <c r="C25" t="s">
        <v>6216</v>
      </c>
    </row>
    <row r="26" spans="1:22">
      <c r="A26" t="s">
        <v>240</v>
      </c>
      <c r="B26" t="s">
        <v>1094</v>
      </c>
      <c r="D26" t="s">
        <v>2844</v>
      </c>
      <c r="E26" t="s">
        <v>5858</v>
      </c>
      <c r="F26" t="s">
        <v>5724</v>
      </c>
      <c r="G26" t="s">
        <v>6238</v>
      </c>
      <c r="H26" t="s">
        <v>5611</v>
      </c>
      <c r="I26" t="s">
        <v>6046</v>
      </c>
      <c r="J26" t="s">
        <v>5611</v>
      </c>
      <c r="K26" t="s">
        <v>5949</v>
      </c>
      <c r="L26" t="s">
        <v>5611</v>
      </c>
      <c r="M26" t="s">
        <v>5880</v>
      </c>
      <c r="N26" t="s">
        <v>5611</v>
      </c>
      <c r="O26" t="s">
        <v>6074</v>
      </c>
      <c r="P26" t="s">
        <v>5611</v>
      </c>
      <c r="Q26" t="s">
        <v>6190</v>
      </c>
      <c r="R26" t="s">
        <v>5611</v>
      </c>
      <c r="S26" t="s">
        <v>5494</v>
      </c>
      <c r="T26" t="s">
        <v>5611</v>
      </c>
      <c r="U26" t="s">
        <v>5605</v>
      </c>
      <c r="V26" t="s">
        <v>5724</v>
      </c>
    </row>
    <row r="27" spans="1:22">
      <c r="A27" t="s">
        <v>247</v>
      </c>
      <c r="B27" t="s">
        <v>1094</v>
      </c>
      <c r="D27" t="s">
        <v>3058</v>
      </c>
      <c r="E27" t="s">
        <v>5836</v>
      </c>
      <c r="F27" t="s">
        <v>5724</v>
      </c>
      <c r="G27" t="s">
        <v>6433</v>
      </c>
      <c r="H27" t="s">
        <v>5611</v>
      </c>
      <c r="I27" t="s">
        <v>6432</v>
      </c>
      <c r="J27" t="s">
        <v>5611</v>
      </c>
      <c r="K27" t="s">
        <v>4811</v>
      </c>
      <c r="L27" t="s">
        <v>5611</v>
      </c>
      <c r="M27" t="s">
        <v>5818</v>
      </c>
      <c r="N27" t="s">
        <v>5611</v>
      </c>
      <c r="O27" t="s">
        <v>6420</v>
      </c>
      <c r="P27" t="s">
        <v>5611</v>
      </c>
      <c r="Q27" t="s">
        <v>4871</v>
      </c>
      <c r="R27" t="s">
        <v>5611</v>
      </c>
      <c r="S27" t="s">
        <v>6158</v>
      </c>
      <c r="T27" t="s">
        <v>5724</v>
      </c>
      <c r="U27" t="s">
        <v>5539</v>
      </c>
      <c r="V27" t="s">
        <v>5611</v>
      </c>
    </row>
    <row r="28" spans="1:22">
      <c r="A28" t="s">
        <v>250</v>
      </c>
      <c r="B28" t="s">
        <v>1094</v>
      </c>
      <c r="D28" t="s">
        <v>3574</v>
      </c>
      <c r="E28" t="s">
        <v>6009</v>
      </c>
      <c r="F28" t="s">
        <v>5611</v>
      </c>
      <c r="G28" t="s">
        <v>6477</v>
      </c>
      <c r="H28" t="s">
        <v>5611</v>
      </c>
      <c r="I28" t="s">
        <v>6423</v>
      </c>
      <c r="J28" t="s">
        <v>5611</v>
      </c>
      <c r="K28" t="s">
        <v>4811</v>
      </c>
      <c r="L28" t="s">
        <v>5611</v>
      </c>
      <c r="M28" t="s">
        <v>5845</v>
      </c>
      <c r="N28" t="s">
        <v>5611</v>
      </c>
      <c r="O28" t="s">
        <v>5939</v>
      </c>
      <c r="P28" t="s">
        <v>5611</v>
      </c>
      <c r="Q28" t="s">
        <v>4871</v>
      </c>
      <c r="R28" t="s">
        <v>5611</v>
      </c>
      <c r="S28" t="s">
        <v>5810</v>
      </c>
      <c r="T28" t="s">
        <v>5611</v>
      </c>
      <c r="U28" t="s">
        <v>5548</v>
      </c>
      <c r="V28" t="s">
        <v>5611</v>
      </c>
    </row>
    <row r="29" spans="1:22">
      <c r="A29" t="s">
        <v>251</v>
      </c>
      <c r="B29" t="s">
        <v>1094</v>
      </c>
      <c r="D29" t="s">
        <v>2443</v>
      </c>
      <c r="E29" t="s">
        <v>6522</v>
      </c>
      <c r="F29" t="s">
        <v>5724</v>
      </c>
      <c r="G29" t="s">
        <v>2194</v>
      </c>
      <c r="H29" t="s">
        <v>5611</v>
      </c>
      <c r="I29" t="s">
        <v>4852</v>
      </c>
      <c r="J29" t="s">
        <v>5611</v>
      </c>
      <c r="K29" t="s">
        <v>4811</v>
      </c>
      <c r="L29" t="s">
        <v>5611</v>
      </c>
      <c r="M29" t="s">
        <v>5818</v>
      </c>
      <c r="N29" t="s">
        <v>5611</v>
      </c>
      <c r="O29" t="s">
        <v>5939</v>
      </c>
      <c r="P29" t="s">
        <v>5611</v>
      </c>
      <c r="Q29" t="s">
        <v>4942</v>
      </c>
      <c r="R29" t="s">
        <v>5611</v>
      </c>
      <c r="S29" t="s">
        <v>5519</v>
      </c>
      <c r="T29" t="s">
        <v>5724</v>
      </c>
      <c r="U29" t="s">
        <v>5485</v>
      </c>
      <c r="V29" t="s">
        <v>5724</v>
      </c>
    </row>
    <row r="30" spans="1:22">
      <c r="A30" t="s">
        <v>253</v>
      </c>
      <c r="B30" t="s">
        <v>1094</v>
      </c>
      <c r="D30" t="s">
        <v>4662</v>
      </c>
      <c r="E30" t="s">
        <v>6281</v>
      </c>
      <c r="F30" t="s">
        <v>5724</v>
      </c>
      <c r="G30" t="s">
        <v>6422</v>
      </c>
      <c r="H30" t="s">
        <v>5724</v>
      </c>
      <c r="I30" t="s">
        <v>4860</v>
      </c>
      <c r="J30" t="s">
        <v>5724</v>
      </c>
      <c r="K30" t="s">
        <v>5466</v>
      </c>
      <c r="L30" t="s">
        <v>5724</v>
      </c>
      <c r="M30" t="s">
        <v>5819</v>
      </c>
      <c r="N30" t="s">
        <v>5724</v>
      </c>
      <c r="O30" t="s">
        <v>6004</v>
      </c>
      <c r="P30" t="s">
        <v>5724</v>
      </c>
      <c r="Q30" t="s">
        <v>4942</v>
      </c>
      <c r="R30" t="s">
        <v>5724</v>
      </c>
      <c r="S30" t="s">
        <v>6693</v>
      </c>
      <c r="T30" t="s">
        <v>5611</v>
      </c>
      <c r="U30" t="s">
        <v>5516</v>
      </c>
      <c r="V30" t="s">
        <v>5724</v>
      </c>
    </row>
    <row r="31" spans="1:22">
      <c r="A31" t="s">
        <v>257</v>
      </c>
      <c r="B31" t="s">
        <v>1094</v>
      </c>
      <c r="D31" t="s">
        <v>3209</v>
      </c>
      <c r="E31" t="s">
        <v>5972</v>
      </c>
      <c r="F31" t="s">
        <v>5724</v>
      </c>
      <c r="G31" t="s">
        <v>5102</v>
      </c>
      <c r="H31" t="s">
        <v>5611</v>
      </c>
      <c r="I31" t="s">
        <v>6421</v>
      </c>
      <c r="J31" t="s">
        <v>5611</v>
      </c>
      <c r="K31" t="s">
        <v>6424</v>
      </c>
      <c r="L31" t="s">
        <v>5724</v>
      </c>
      <c r="M31" t="s">
        <v>5818</v>
      </c>
      <c r="N31" t="s">
        <v>5611</v>
      </c>
      <c r="O31" t="s">
        <v>6231</v>
      </c>
      <c r="P31" t="s">
        <v>5611</v>
      </c>
      <c r="Q31" t="s">
        <v>4871</v>
      </c>
      <c r="R31" t="s">
        <v>5611</v>
      </c>
      <c r="S31" t="s">
        <v>6386</v>
      </c>
      <c r="T31" t="s">
        <v>5611</v>
      </c>
      <c r="U31" t="s">
        <v>4827</v>
      </c>
      <c r="V31" t="s">
        <v>5724</v>
      </c>
    </row>
    <row r="32" spans="1:22">
      <c r="A32" t="s">
        <v>282</v>
      </c>
      <c r="B32" t="s">
        <v>1094</v>
      </c>
      <c r="D32" t="s">
        <v>4746</v>
      </c>
      <c r="E32" t="s">
        <v>6137</v>
      </c>
      <c r="F32" t="s">
        <v>5611</v>
      </c>
      <c r="G32" t="s">
        <v>6456</v>
      </c>
      <c r="H32" t="s">
        <v>5611</v>
      </c>
      <c r="I32" t="s">
        <v>6482</v>
      </c>
      <c r="J32" t="s">
        <v>5611</v>
      </c>
      <c r="K32" t="s">
        <v>5046</v>
      </c>
      <c r="L32" t="s">
        <v>5611</v>
      </c>
      <c r="M32" t="s">
        <v>5917</v>
      </c>
      <c r="N32" t="s">
        <v>5611</v>
      </c>
      <c r="O32" t="s">
        <v>4871</v>
      </c>
      <c r="P32" t="s">
        <v>5724</v>
      </c>
      <c r="Q32" t="s">
        <v>4871</v>
      </c>
      <c r="R32" t="s">
        <v>5611</v>
      </c>
      <c r="S32" t="s">
        <v>5548</v>
      </c>
      <c r="T32" t="s">
        <v>5724</v>
      </c>
      <c r="U32" t="s">
        <v>5505</v>
      </c>
      <c r="V32" t="s">
        <v>5611</v>
      </c>
    </row>
    <row r="33" spans="1:22">
      <c r="A33" t="s">
        <v>283</v>
      </c>
      <c r="B33" t="s">
        <v>1094</v>
      </c>
      <c r="D33" t="s">
        <v>4752</v>
      </c>
      <c r="E33" t="s">
        <v>6738</v>
      </c>
      <c r="F33" t="s">
        <v>5611</v>
      </c>
      <c r="G33" t="s">
        <v>2963</v>
      </c>
      <c r="H33" t="s">
        <v>5611</v>
      </c>
      <c r="I33" t="s">
        <v>6106</v>
      </c>
      <c r="J33" t="s">
        <v>5611</v>
      </c>
      <c r="K33" t="s">
        <v>6003</v>
      </c>
      <c r="L33" t="s">
        <v>5611</v>
      </c>
      <c r="M33" t="s">
        <v>5819</v>
      </c>
      <c r="N33" t="s">
        <v>5611</v>
      </c>
      <c r="O33" t="s">
        <v>6231</v>
      </c>
      <c r="P33" t="s">
        <v>5611</v>
      </c>
      <c r="Q33" t="s">
        <v>4942</v>
      </c>
      <c r="R33" t="s">
        <v>5611</v>
      </c>
      <c r="S33" t="s">
        <v>5494</v>
      </c>
      <c r="T33" t="s">
        <v>5611</v>
      </c>
      <c r="U33" t="s">
        <v>5513</v>
      </c>
      <c r="V33" t="s">
        <v>5611</v>
      </c>
    </row>
    <row r="34" spans="1:22">
      <c r="A34" t="s">
        <v>309</v>
      </c>
      <c r="B34" t="s">
        <v>1094</v>
      </c>
      <c r="D34" t="s">
        <v>2880</v>
      </c>
      <c r="E34" t="s">
        <v>6259</v>
      </c>
      <c r="F34" t="s">
        <v>5611</v>
      </c>
      <c r="G34" t="s">
        <v>6454</v>
      </c>
      <c r="H34" t="s">
        <v>5611</v>
      </c>
      <c r="I34" t="s">
        <v>6247</v>
      </c>
      <c r="J34" t="s">
        <v>5611</v>
      </c>
      <c r="K34" t="s">
        <v>6063</v>
      </c>
      <c r="L34" t="s">
        <v>5611</v>
      </c>
      <c r="M34" t="s">
        <v>5819</v>
      </c>
      <c r="N34" t="s">
        <v>5611</v>
      </c>
      <c r="O34" t="s">
        <v>6234</v>
      </c>
      <c r="P34" t="s">
        <v>5724</v>
      </c>
      <c r="Q34" t="s">
        <v>6157</v>
      </c>
      <c r="R34" t="s">
        <v>5611</v>
      </c>
      <c r="S34" t="s">
        <v>5544</v>
      </c>
      <c r="T34" t="s">
        <v>5611</v>
      </c>
      <c r="U34" t="s">
        <v>5547</v>
      </c>
      <c r="V34" t="s">
        <v>5724</v>
      </c>
    </row>
    <row r="35" spans="1:22">
      <c r="A35" t="s">
        <v>312</v>
      </c>
      <c r="B35" t="s">
        <v>1094</v>
      </c>
      <c r="D35" t="s">
        <v>4735</v>
      </c>
      <c r="E35" t="s">
        <v>5804</v>
      </c>
      <c r="F35" t="s">
        <v>5611</v>
      </c>
      <c r="G35" t="s">
        <v>5996</v>
      </c>
      <c r="H35" t="s">
        <v>5611</v>
      </c>
      <c r="I35" t="s">
        <v>6736</v>
      </c>
      <c r="J35" t="s">
        <v>5611</v>
      </c>
      <c r="K35" t="s">
        <v>4980</v>
      </c>
      <c r="L35" t="s">
        <v>5611</v>
      </c>
      <c r="M35" t="s">
        <v>5819</v>
      </c>
      <c r="N35" t="s">
        <v>5611</v>
      </c>
      <c r="O35" t="s">
        <v>5872</v>
      </c>
      <c r="P35" t="s">
        <v>5611</v>
      </c>
      <c r="Q35" t="s">
        <v>6161</v>
      </c>
      <c r="R35" t="s">
        <v>5611</v>
      </c>
      <c r="S35" t="s">
        <v>5121</v>
      </c>
      <c r="T35" t="s">
        <v>5611</v>
      </c>
      <c r="U35" t="s">
        <v>5505</v>
      </c>
      <c r="V35" t="s">
        <v>5611</v>
      </c>
    </row>
    <row r="36" spans="1:22">
      <c r="A36" t="s">
        <v>323</v>
      </c>
      <c r="B36" t="s">
        <v>1094</v>
      </c>
      <c r="D36" t="s">
        <v>2255</v>
      </c>
      <c r="E36" t="s">
        <v>6333</v>
      </c>
      <c r="F36" t="s">
        <v>5724</v>
      </c>
      <c r="G36" t="s">
        <v>7579</v>
      </c>
      <c r="H36" t="s">
        <v>5611</v>
      </c>
      <c r="I36" t="s">
        <v>5893</v>
      </c>
      <c r="J36" t="s">
        <v>5611</v>
      </c>
      <c r="K36" t="s">
        <v>5466</v>
      </c>
      <c r="L36" t="s">
        <v>5724</v>
      </c>
      <c r="M36" t="s">
        <v>4811</v>
      </c>
      <c r="N36" t="s">
        <v>5611</v>
      </c>
      <c r="O36" t="s">
        <v>5865</v>
      </c>
      <c r="P36" t="s">
        <v>5724</v>
      </c>
      <c r="Q36" t="s">
        <v>5825</v>
      </c>
      <c r="R36" t="s">
        <v>5724</v>
      </c>
      <c r="S36" t="s">
        <v>5596</v>
      </c>
      <c r="T36" t="s">
        <v>5724</v>
      </c>
      <c r="U36" t="s">
        <v>5588</v>
      </c>
      <c r="V36" t="s">
        <v>5724</v>
      </c>
    </row>
    <row r="37" spans="1:22">
      <c r="A37" t="s">
        <v>325</v>
      </c>
      <c r="B37" t="s">
        <v>1094</v>
      </c>
      <c r="D37" t="s">
        <v>2339</v>
      </c>
      <c r="E37" t="s">
        <v>6235</v>
      </c>
      <c r="F37" t="s">
        <v>5724</v>
      </c>
      <c r="G37" t="s">
        <v>5835</v>
      </c>
      <c r="H37" t="s">
        <v>5611</v>
      </c>
      <c r="I37" t="s">
        <v>6086</v>
      </c>
      <c r="J37" t="s">
        <v>5611</v>
      </c>
      <c r="K37" t="s">
        <v>5845</v>
      </c>
      <c r="L37" t="s">
        <v>5611</v>
      </c>
      <c r="M37" t="s">
        <v>5917</v>
      </c>
      <c r="N37" t="s">
        <v>5611</v>
      </c>
      <c r="O37" t="s">
        <v>6523</v>
      </c>
      <c r="P37" t="s">
        <v>5611</v>
      </c>
      <c r="Q37" t="s">
        <v>5998</v>
      </c>
      <c r="R37" t="s">
        <v>5611</v>
      </c>
      <c r="S37" t="s">
        <v>6164</v>
      </c>
      <c r="T37" t="s">
        <v>5611</v>
      </c>
      <c r="U37" t="s">
        <v>5562</v>
      </c>
      <c r="V37" t="s">
        <v>5611</v>
      </c>
    </row>
    <row r="38" spans="1:22">
      <c r="A38" t="s">
        <v>335</v>
      </c>
      <c r="B38" t="s">
        <v>1094</v>
      </c>
      <c r="D38" t="s">
        <v>2965</v>
      </c>
      <c r="E38" t="s">
        <v>6599</v>
      </c>
      <c r="F38" t="s">
        <v>5724</v>
      </c>
      <c r="G38" t="s">
        <v>10481</v>
      </c>
      <c r="H38" t="s">
        <v>5611</v>
      </c>
      <c r="I38" t="s">
        <v>9910</v>
      </c>
      <c r="J38" t="s">
        <v>5724</v>
      </c>
      <c r="K38" t="s">
        <v>5925</v>
      </c>
      <c r="L38" t="s">
        <v>5611</v>
      </c>
      <c r="M38" t="s">
        <v>5825</v>
      </c>
      <c r="N38" t="s">
        <v>5611</v>
      </c>
      <c r="O38" t="s">
        <v>7281</v>
      </c>
      <c r="P38" t="s">
        <v>5611</v>
      </c>
      <c r="Q38" t="s">
        <v>5911</v>
      </c>
      <c r="R38" t="s">
        <v>5611</v>
      </c>
      <c r="S38" t="s">
        <v>10482</v>
      </c>
      <c r="T38" t="s">
        <v>5611</v>
      </c>
      <c r="U38" t="s">
        <v>10483</v>
      </c>
      <c r="V38" t="s">
        <v>5724</v>
      </c>
    </row>
    <row r="39" spans="1:22">
      <c r="A39" t="s">
        <v>337</v>
      </c>
      <c r="B39" t="s">
        <v>1094</v>
      </c>
      <c r="D39" t="s">
        <v>4746</v>
      </c>
      <c r="E39" t="s">
        <v>5935</v>
      </c>
      <c r="F39" t="s">
        <v>5724</v>
      </c>
      <c r="G39" t="s">
        <v>6060</v>
      </c>
      <c r="H39" t="s">
        <v>5724</v>
      </c>
      <c r="I39" t="s">
        <v>6074</v>
      </c>
      <c r="J39" t="s">
        <v>5724</v>
      </c>
      <c r="K39" t="s">
        <v>5818</v>
      </c>
      <c r="L39" t="s">
        <v>5611</v>
      </c>
      <c r="M39" t="s">
        <v>5818</v>
      </c>
      <c r="N39" t="s">
        <v>5611</v>
      </c>
      <c r="O39" t="s">
        <v>5944</v>
      </c>
      <c r="P39" t="s">
        <v>5724</v>
      </c>
      <c r="Q39" t="s">
        <v>5405</v>
      </c>
      <c r="R39" t="s">
        <v>5611</v>
      </c>
      <c r="S39" t="s">
        <v>10484</v>
      </c>
      <c r="T39" t="s">
        <v>5611</v>
      </c>
      <c r="U39" t="s">
        <v>5927</v>
      </c>
      <c r="V39" t="s">
        <v>5611</v>
      </c>
    </row>
    <row r="40" spans="1:22">
      <c r="A40" t="s">
        <v>352</v>
      </c>
      <c r="B40" t="s">
        <v>1094</v>
      </c>
      <c r="D40" t="s">
        <v>4735</v>
      </c>
      <c r="E40" t="s">
        <v>6053</v>
      </c>
      <c r="F40" t="s">
        <v>5611</v>
      </c>
      <c r="G40" t="s">
        <v>7272</v>
      </c>
      <c r="H40" t="s">
        <v>5611</v>
      </c>
      <c r="I40" t="s">
        <v>5893</v>
      </c>
      <c r="J40" t="s">
        <v>5611</v>
      </c>
      <c r="K40" t="s">
        <v>6039</v>
      </c>
      <c r="L40" t="s">
        <v>5611</v>
      </c>
      <c r="M40" t="s">
        <v>5917</v>
      </c>
      <c r="N40" t="s">
        <v>5611</v>
      </c>
      <c r="O40" t="s">
        <v>8953</v>
      </c>
      <c r="P40" t="s">
        <v>5611</v>
      </c>
      <c r="Q40" t="s">
        <v>5874</v>
      </c>
      <c r="R40" t="s">
        <v>5611</v>
      </c>
      <c r="S40" t="s">
        <v>8824</v>
      </c>
      <c r="T40" t="s">
        <v>5611</v>
      </c>
      <c r="U40" t="s">
        <v>6741</v>
      </c>
      <c r="V40" t="s">
        <v>5611</v>
      </c>
    </row>
    <row r="41" spans="1:22">
      <c r="A41" t="s">
        <v>353</v>
      </c>
      <c r="B41" t="s">
        <v>1094</v>
      </c>
      <c r="D41" t="s">
        <v>4689</v>
      </c>
      <c r="E41" t="s">
        <v>6436</v>
      </c>
      <c r="F41" t="s">
        <v>5611</v>
      </c>
      <c r="G41" t="s">
        <v>5988</v>
      </c>
      <c r="H41" t="s">
        <v>5611</v>
      </c>
      <c r="I41" t="s">
        <v>5929</v>
      </c>
      <c r="J41" t="s">
        <v>5611</v>
      </c>
      <c r="K41" t="s">
        <v>6054</v>
      </c>
      <c r="L41" t="s">
        <v>5611</v>
      </c>
      <c r="M41" t="s">
        <v>5818</v>
      </c>
      <c r="N41" t="s">
        <v>5611</v>
      </c>
      <c r="O41" t="s">
        <v>10485</v>
      </c>
      <c r="P41" t="s">
        <v>5611</v>
      </c>
      <c r="Q41" t="s">
        <v>6282</v>
      </c>
      <c r="R41" t="s">
        <v>5611</v>
      </c>
      <c r="S41" t="s">
        <v>5577</v>
      </c>
      <c r="T41" t="s">
        <v>5611</v>
      </c>
      <c r="U41" t="s">
        <v>9832</v>
      </c>
      <c r="V41" t="s">
        <v>5611</v>
      </c>
    </row>
    <row r="42" spans="1:22">
      <c r="A42" t="s">
        <v>356</v>
      </c>
      <c r="B42" t="s">
        <v>1094</v>
      </c>
      <c r="D42" t="s">
        <v>4701</v>
      </c>
      <c r="E42" t="s">
        <v>5990</v>
      </c>
      <c r="F42" t="s">
        <v>5724</v>
      </c>
      <c r="G42" t="s">
        <v>7158</v>
      </c>
      <c r="H42" t="s">
        <v>5611</v>
      </c>
      <c r="I42" t="s">
        <v>5986</v>
      </c>
      <c r="J42" t="s">
        <v>5611</v>
      </c>
      <c r="K42" t="s">
        <v>5405</v>
      </c>
      <c r="L42" t="s">
        <v>5611</v>
      </c>
      <c r="M42" t="s">
        <v>5818</v>
      </c>
      <c r="N42" t="s">
        <v>5611</v>
      </c>
      <c r="O42" t="s">
        <v>8954</v>
      </c>
      <c r="P42" t="s">
        <v>5611</v>
      </c>
      <c r="Q42" t="s">
        <v>5839</v>
      </c>
      <c r="R42" t="s">
        <v>5611</v>
      </c>
      <c r="S42" t="s">
        <v>6294</v>
      </c>
      <c r="T42" t="s">
        <v>5611</v>
      </c>
      <c r="U42" t="s">
        <v>6709</v>
      </c>
      <c r="V42" t="s">
        <v>5611</v>
      </c>
    </row>
    <row r="43" spans="1:22">
      <c r="A43" t="s">
        <v>363</v>
      </c>
      <c r="B43" t="s">
        <v>1094</v>
      </c>
      <c r="D43" t="s">
        <v>3224</v>
      </c>
      <c r="E43" t="s">
        <v>6200</v>
      </c>
      <c r="F43" t="s">
        <v>5724</v>
      </c>
      <c r="G43" t="s">
        <v>5970</v>
      </c>
      <c r="H43" t="s">
        <v>5611</v>
      </c>
      <c r="I43" t="s">
        <v>6230</v>
      </c>
      <c r="J43" t="s">
        <v>5611</v>
      </c>
      <c r="K43" t="s">
        <v>5837</v>
      </c>
      <c r="L43" t="s">
        <v>5611</v>
      </c>
      <c r="M43" t="s">
        <v>5949</v>
      </c>
      <c r="N43" t="s">
        <v>5611</v>
      </c>
      <c r="O43" t="s">
        <v>10486</v>
      </c>
      <c r="P43" t="s">
        <v>5611</v>
      </c>
      <c r="Q43" t="s">
        <v>6297</v>
      </c>
      <c r="R43" t="s">
        <v>5611</v>
      </c>
      <c r="S43" t="s">
        <v>5578</v>
      </c>
      <c r="T43" t="s">
        <v>5611</v>
      </c>
      <c r="U43" t="s">
        <v>5833</v>
      </c>
      <c r="V43" t="s">
        <v>5724</v>
      </c>
    </row>
    <row r="44" spans="1:22">
      <c r="A44" t="s">
        <v>382</v>
      </c>
      <c r="B44" t="s">
        <v>1094</v>
      </c>
      <c r="D44" t="s">
        <v>2843</v>
      </c>
      <c r="E44" t="s">
        <v>5813</v>
      </c>
      <c r="F44" t="s">
        <v>5611</v>
      </c>
      <c r="G44" t="s">
        <v>6080</v>
      </c>
      <c r="H44" t="s">
        <v>5611</v>
      </c>
      <c r="I44" t="s">
        <v>8925</v>
      </c>
      <c r="J44" t="s">
        <v>5611</v>
      </c>
      <c r="K44" t="s">
        <v>6054</v>
      </c>
      <c r="L44" t="s">
        <v>5611</v>
      </c>
      <c r="M44" t="s">
        <v>5825</v>
      </c>
      <c r="N44" t="s">
        <v>5611</v>
      </c>
      <c r="O44" t="s">
        <v>8842</v>
      </c>
      <c r="P44" t="s">
        <v>5611</v>
      </c>
      <c r="Q44" t="s">
        <v>5997</v>
      </c>
      <c r="R44" t="s">
        <v>5611</v>
      </c>
      <c r="S44" t="s">
        <v>10487</v>
      </c>
      <c r="T44" t="s">
        <v>5611</v>
      </c>
      <c r="U44" t="s">
        <v>6684</v>
      </c>
      <c r="V44" t="s">
        <v>5611</v>
      </c>
    </row>
  </sheetData>
  <autoFilter ref="A1:V44">
    <extLst/>
  </autoFilter>
  <pageMargins left="0.7" right="0.7" top="0.75" bottom="0.75" header="0.3" footer="0.3"/>
  <pageSetup paperSize="9" orientation="portrait"/>
  <headerFooter/>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7"/>
  <dimension ref="A1:CA42"/>
  <sheetViews>
    <sheetView workbookViewId="0">
      <selection activeCell="A1" sqref="$A1:$XFD1"/>
    </sheetView>
  </sheetViews>
  <sheetFormatPr defaultColWidth="9" defaultRowHeight="14.1"/>
  <sheetData>
    <row r="1" spans="1:79">
      <c r="A1" s="12" t="s">
        <v>0</v>
      </c>
      <c r="B1" s="12" t="s">
        <v>6753</v>
      </c>
      <c r="C1" s="12" t="s">
        <v>5792</v>
      </c>
      <c r="D1" s="12" t="s">
        <v>6754</v>
      </c>
      <c r="E1" s="12" t="s">
        <v>5250</v>
      </c>
      <c r="F1" s="12" t="s">
        <v>6755</v>
      </c>
      <c r="G1" s="12" t="s">
        <v>5794</v>
      </c>
      <c r="H1" s="12" t="s">
        <v>6756</v>
      </c>
      <c r="I1" s="12" t="s">
        <v>5250</v>
      </c>
      <c r="J1" s="12" t="s">
        <v>6755</v>
      </c>
      <c r="K1" s="12" t="s">
        <v>5794</v>
      </c>
      <c r="L1" s="12" t="s">
        <v>6757</v>
      </c>
      <c r="M1" s="12" t="s">
        <v>5250</v>
      </c>
      <c r="N1" s="12" t="s">
        <v>6755</v>
      </c>
      <c r="O1" s="12" t="s">
        <v>5794</v>
      </c>
      <c r="P1" s="12" t="s">
        <v>6758</v>
      </c>
      <c r="Q1" s="12" t="s">
        <v>5250</v>
      </c>
      <c r="R1" s="12" t="s">
        <v>6755</v>
      </c>
      <c r="S1" s="12" t="s">
        <v>5794</v>
      </c>
      <c r="T1" s="12" t="s">
        <v>6759</v>
      </c>
      <c r="U1" s="12" t="s">
        <v>5250</v>
      </c>
      <c r="V1" s="12" t="s">
        <v>6755</v>
      </c>
      <c r="W1" s="12" t="s">
        <v>5794</v>
      </c>
      <c r="X1" s="12" t="s">
        <v>6760</v>
      </c>
      <c r="Y1" s="12" t="s">
        <v>5250</v>
      </c>
      <c r="Z1" s="12" t="s">
        <v>6755</v>
      </c>
      <c r="AA1" s="12" t="s">
        <v>5794</v>
      </c>
      <c r="AB1" s="12" t="s">
        <v>6761</v>
      </c>
      <c r="AC1" s="12" t="s">
        <v>5250</v>
      </c>
      <c r="AD1" s="12" t="s">
        <v>6755</v>
      </c>
      <c r="AE1" s="12" t="s">
        <v>5794</v>
      </c>
      <c r="AF1" s="12" t="s">
        <v>6762</v>
      </c>
      <c r="AG1" s="12" t="s">
        <v>5250</v>
      </c>
      <c r="AH1" s="12" t="s">
        <v>6755</v>
      </c>
      <c r="AI1" s="12" t="s">
        <v>5794</v>
      </c>
      <c r="AJ1" s="12" t="s">
        <v>6763</v>
      </c>
      <c r="AK1" s="12" t="s">
        <v>5250</v>
      </c>
      <c r="AL1" s="12" t="s">
        <v>6755</v>
      </c>
      <c r="AM1" s="12" t="s">
        <v>5794</v>
      </c>
      <c r="AN1" s="12" t="s">
        <v>5157</v>
      </c>
      <c r="AO1" s="12" t="s">
        <v>5250</v>
      </c>
      <c r="AP1" s="12" t="s">
        <v>6755</v>
      </c>
      <c r="AQ1" s="12" t="s">
        <v>5794</v>
      </c>
      <c r="AR1" s="12" t="s">
        <v>6764</v>
      </c>
      <c r="AS1" s="12" t="s">
        <v>5250</v>
      </c>
      <c r="AT1" s="12" t="s">
        <v>6755</v>
      </c>
      <c r="AU1" s="12" t="s">
        <v>5794</v>
      </c>
      <c r="AV1" s="12" t="s">
        <v>6765</v>
      </c>
      <c r="AW1" s="12" t="s">
        <v>5250</v>
      </c>
      <c r="AX1" s="12" t="s">
        <v>6755</v>
      </c>
      <c r="AY1" s="12" t="s">
        <v>5794</v>
      </c>
      <c r="AZ1" s="12" t="s">
        <v>6766</v>
      </c>
      <c r="BA1" s="12" t="s">
        <v>5250</v>
      </c>
      <c r="BB1" s="12" t="s">
        <v>6755</v>
      </c>
      <c r="BC1" s="12" t="s">
        <v>5794</v>
      </c>
      <c r="BD1" s="12" t="s">
        <v>6767</v>
      </c>
      <c r="BE1" s="12" t="s">
        <v>5250</v>
      </c>
      <c r="BF1" s="12" t="s">
        <v>6755</v>
      </c>
      <c r="BG1" s="12" t="s">
        <v>5794</v>
      </c>
      <c r="BH1" s="12" t="s">
        <v>6768</v>
      </c>
      <c r="BI1" s="12" t="s">
        <v>5250</v>
      </c>
      <c r="BJ1" s="12" t="s">
        <v>6755</v>
      </c>
      <c r="BK1" s="12" t="s">
        <v>5794</v>
      </c>
      <c r="BL1" s="12" t="s">
        <v>6769</v>
      </c>
      <c r="BM1" s="12" t="s">
        <v>5250</v>
      </c>
      <c r="BN1" s="12" t="s">
        <v>6755</v>
      </c>
      <c r="BO1" s="12" t="s">
        <v>5794</v>
      </c>
      <c r="BP1" s="12" t="s">
        <v>6770</v>
      </c>
      <c r="BQ1" s="12" t="s">
        <v>5250</v>
      </c>
      <c r="BR1" s="12" t="s">
        <v>6755</v>
      </c>
      <c r="BS1" s="12" t="s">
        <v>5794</v>
      </c>
      <c r="BT1" s="12" t="s">
        <v>6771</v>
      </c>
      <c r="BU1" s="12" t="s">
        <v>5250</v>
      </c>
      <c r="BV1" s="12" t="s">
        <v>6755</v>
      </c>
      <c r="BW1" s="12" t="s">
        <v>5794</v>
      </c>
      <c r="BX1" s="12" t="s">
        <v>6772</v>
      </c>
      <c r="BY1" s="12" t="s">
        <v>5250</v>
      </c>
      <c r="BZ1" s="12" t="s">
        <v>6755</v>
      </c>
      <c r="CA1" s="12" t="s">
        <v>5794</v>
      </c>
    </row>
    <row r="2" spans="1:79">
      <c r="A2" t="s">
        <v>32</v>
      </c>
      <c r="B2" t="s">
        <v>1094</v>
      </c>
      <c r="C2" t="s">
        <v>2865</v>
      </c>
      <c r="D2" t="s">
        <v>2643</v>
      </c>
      <c r="E2" t="s">
        <v>6774</v>
      </c>
      <c r="G2" t="s">
        <v>5611</v>
      </c>
      <c r="H2" t="s">
        <v>2729</v>
      </c>
      <c r="I2" t="s">
        <v>6774</v>
      </c>
      <c r="K2" t="s">
        <v>5724</v>
      </c>
      <c r="L2" t="s">
        <v>8912</v>
      </c>
      <c r="M2" t="s">
        <v>6777</v>
      </c>
      <c r="O2" t="s">
        <v>5611</v>
      </c>
      <c r="P2" t="s">
        <v>6028</v>
      </c>
      <c r="Q2" t="s">
        <v>6777</v>
      </c>
      <c r="S2" t="s">
        <v>5611</v>
      </c>
      <c r="T2" t="s">
        <v>7567</v>
      </c>
      <c r="U2" t="s">
        <v>6779</v>
      </c>
      <c r="W2" t="s">
        <v>5724</v>
      </c>
      <c r="X2" t="s">
        <v>7816</v>
      </c>
      <c r="Y2" t="s">
        <v>6779</v>
      </c>
      <c r="AA2" t="s">
        <v>5724</v>
      </c>
      <c r="AB2" t="s">
        <v>5557</v>
      </c>
      <c r="AC2" t="s">
        <v>6774</v>
      </c>
      <c r="AE2" t="s">
        <v>5724</v>
      </c>
      <c r="AF2" t="s">
        <v>4820</v>
      </c>
      <c r="AG2" t="s">
        <v>6774</v>
      </c>
      <c r="AI2" t="s">
        <v>5611</v>
      </c>
      <c r="AJ2" t="s">
        <v>6411</v>
      </c>
      <c r="AK2" t="s">
        <v>6774</v>
      </c>
      <c r="AM2" t="s">
        <v>5724</v>
      </c>
      <c r="AN2" t="s">
        <v>6516</v>
      </c>
      <c r="AO2" t="s">
        <v>6781</v>
      </c>
      <c r="AQ2" t="s">
        <v>5611</v>
      </c>
      <c r="AU2" t="s">
        <v>5805</v>
      </c>
      <c r="AV2" t="s">
        <v>5488</v>
      </c>
      <c r="AW2" t="s">
        <v>6780</v>
      </c>
      <c r="AY2" t="s">
        <v>5611</v>
      </c>
      <c r="AZ2" t="s">
        <v>6557</v>
      </c>
      <c r="BA2" t="s">
        <v>6780</v>
      </c>
      <c r="BC2" t="s">
        <v>5611</v>
      </c>
      <c r="BD2" t="s">
        <v>8817</v>
      </c>
      <c r="BE2" t="s">
        <v>6781</v>
      </c>
      <c r="BG2" t="s">
        <v>5611</v>
      </c>
      <c r="BH2" t="s">
        <v>5203</v>
      </c>
      <c r="BI2" t="s">
        <v>6781</v>
      </c>
      <c r="BK2" t="s">
        <v>5611</v>
      </c>
      <c r="BL2" t="s">
        <v>7042</v>
      </c>
      <c r="BM2" t="s">
        <v>6781</v>
      </c>
      <c r="BO2" t="s">
        <v>5611</v>
      </c>
      <c r="BP2" t="s">
        <v>7790</v>
      </c>
      <c r="BQ2" t="s">
        <v>6781</v>
      </c>
      <c r="BS2" t="s">
        <v>5611</v>
      </c>
      <c r="BT2" t="s">
        <v>6589</v>
      </c>
      <c r="BU2" t="s">
        <v>6781</v>
      </c>
      <c r="BW2" t="s">
        <v>5724</v>
      </c>
      <c r="BX2" t="s">
        <v>5894</v>
      </c>
      <c r="BY2" t="s">
        <v>6781</v>
      </c>
      <c r="CA2" t="s">
        <v>5611</v>
      </c>
    </row>
    <row r="3" spans="1:79">
      <c r="A3" t="s">
        <v>33</v>
      </c>
      <c r="B3" t="s">
        <v>1094</v>
      </c>
      <c r="C3" t="s">
        <v>4703</v>
      </c>
      <c r="D3" t="s">
        <v>8907</v>
      </c>
      <c r="E3" t="s">
        <v>6774</v>
      </c>
      <c r="G3" t="s">
        <v>5611</v>
      </c>
      <c r="H3" t="s">
        <v>9013</v>
      </c>
      <c r="I3" t="s">
        <v>6774</v>
      </c>
      <c r="K3" t="s">
        <v>5611</v>
      </c>
      <c r="L3" t="s">
        <v>7045</v>
      </c>
      <c r="M3" t="s">
        <v>6777</v>
      </c>
      <c r="O3" t="s">
        <v>5611</v>
      </c>
      <c r="P3" t="s">
        <v>6171</v>
      </c>
      <c r="Q3" t="s">
        <v>6777</v>
      </c>
      <c r="S3" t="s">
        <v>5611</v>
      </c>
      <c r="T3" t="s">
        <v>6820</v>
      </c>
      <c r="U3" t="s">
        <v>6779</v>
      </c>
      <c r="W3" t="s">
        <v>5611</v>
      </c>
      <c r="X3" t="s">
        <v>7056</v>
      </c>
      <c r="Y3" t="s">
        <v>6779</v>
      </c>
      <c r="AA3" t="s">
        <v>5611</v>
      </c>
      <c r="AB3" t="s">
        <v>5286</v>
      </c>
      <c r="AC3" t="s">
        <v>6774</v>
      </c>
      <c r="AE3" t="s">
        <v>5611</v>
      </c>
      <c r="AF3" t="s">
        <v>6360</v>
      </c>
      <c r="AG3" t="s">
        <v>6774</v>
      </c>
      <c r="AI3" t="s">
        <v>5611</v>
      </c>
      <c r="AJ3" t="s">
        <v>10488</v>
      </c>
      <c r="AK3" t="s">
        <v>6774</v>
      </c>
      <c r="AM3" t="s">
        <v>5611</v>
      </c>
      <c r="AN3" t="s">
        <v>6447</v>
      </c>
      <c r="AO3" t="s">
        <v>6781</v>
      </c>
      <c r="AQ3" t="s">
        <v>5611</v>
      </c>
      <c r="AU3" t="s">
        <v>5805</v>
      </c>
      <c r="AV3" t="s">
        <v>6803</v>
      </c>
      <c r="AW3" t="s">
        <v>6780</v>
      </c>
      <c r="AY3" t="s">
        <v>5611</v>
      </c>
      <c r="AZ3" t="s">
        <v>7173</v>
      </c>
      <c r="BA3" t="s">
        <v>6780</v>
      </c>
      <c r="BC3" t="s">
        <v>5611</v>
      </c>
      <c r="BD3" t="s">
        <v>6191</v>
      </c>
      <c r="BE3" t="s">
        <v>6781</v>
      </c>
      <c r="BG3" t="s">
        <v>5611</v>
      </c>
      <c r="BH3" t="s">
        <v>6247</v>
      </c>
      <c r="BI3" t="s">
        <v>6781</v>
      </c>
      <c r="BK3" t="s">
        <v>5611</v>
      </c>
      <c r="BL3" t="s">
        <v>7042</v>
      </c>
      <c r="BM3" t="s">
        <v>6781</v>
      </c>
      <c r="BO3" t="s">
        <v>5611</v>
      </c>
      <c r="BP3" t="s">
        <v>7095</v>
      </c>
      <c r="BQ3" t="s">
        <v>6781</v>
      </c>
      <c r="BS3" t="s">
        <v>5611</v>
      </c>
      <c r="BT3" t="s">
        <v>7462</v>
      </c>
      <c r="BU3" t="s">
        <v>6781</v>
      </c>
      <c r="BW3" t="s">
        <v>5611</v>
      </c>
      <c r="BX3" t="s">
        <v>6744</v>
      </c>
      <c r="BY3" t="s">
        <v>6781</v>
      </c>
      <c r="CA3" t="s">
        <v>5611</v>
      </c>
    </row>
    <row r="4" spans="1:79">
      <c r="A4" t="s">
        <v>37</v>
      </c>
      <c r="B4" t="s">
        <v>1094</v>
      </c>
      <c r="C4" t="s">
        <v>2703</v>
      </c>
      <c r="D4" t="s">
        <v>9850</v>
      </c>
      <c r="E4" t="s">
        <v>6774</v>
      </c>
      <c r="G4" t="s">
        <v>5611</v>
      </c>
      <c r="H4" t="s">
        <v>9117</v>
      </c>
      <c r="I4" t="s">
        <v>6774</v>
      </c>
      <c r="K4" t="s">
        <v>5724</v>
      </c>
      <c r="L4" t="s">
        <v>7164</v>
      </c>
      <c r="M4" t="s">
        <v>6777</v>
      </c>
      <c r="O4" t="s">
        <v>5611</v>
      </c>
      <c r="P4" t="s">
        <v>6445</v>
      </c>
      <c r="Q4" t="s">
        <v>6777</v>
      </c>
      <c r="S4" t="s">
        <v>5611</v>
      </c>
      <c r="T4" t="s">
        <v>9276</v>
      </c>
      <c r="U4" t="s">
        <v>6779</v>
      </c>
      <c r="W4" t="s">
        <v>5724</v>
      </c>
      <c r="X4" t="s">
        <v>10489</v>
      </c>
      <c r="Y4" t="s">
        <v>6779</v>
      </c>
      <c r="AA4" t="s">
        <v>5724</v>
      </c>
      <c r="AB4" t="s">
        <v>10490</v>
      </c>
      <c r="AC4" t="s">
        <v>6774</v>
      </c>
      <c r="AE4" t="s">
        <v>5724</v>
      </c>
      <c r="AI4" t="s">
        <v>5805</v>
      </c>
      <c r="AJ4" t="s">
        <v>6914</v>
      </c>
      <c r="AK4" t="s">
        <v>6774</v>
      </c>
      <c r="AM4" t="s">
        <v>5611</v>
      </c>
      <c r="AN4" t="s">
        <v>4864</v>
      </c>
      <c r="AO4" t="s">
        <v>6781</v>
      </c>
      <c r="AQ4" t="s">
        <v>5611</v>
      </c>
      <c r="AU4" t="s">
        <v>5805</v>
      </c>
      <c r="AV4" t="s">
        <v>7002</v>
      </c>
      <c r="AW4" t="s">
        <v>6780</v>
      </c>
      <c r="AY4" t="s">
        <v>5724</v>
      </c>
      <c r="AZ4" t="s">
        <v>10491</v>
      </c>
      <c r="BA4" t="s">
        <v>6780</v>
      </c>
      <c r="BC4" t="s">
        <v>5611</v>
      </c>
      <c r="BD4" t="s">
        <v>7304</v>
      </c>
      <c r="BE4" t="s">
        <v>6781</v>
      </c>
      <c r="BG4" t="s">
        <v>5611</v>
      </c>
      <c r="BH4" t="s">
        <v>6288</v>
      </c>
      <c r="BI4" t="s">
        <v>6781</v>
      </c>
      <c r="BK4" t="s">
        <v>5611</v>
      </c>
      <c r="BL4" t="s">
        <v>9861</v>
      </c>
      <c r="BM4" t="s">
        <v>6781</v>
      </c>
      <c r="BO4" t="s">
        <v>5611</v>
      </c>
      <c r="BP4" t="s">
        <v>7293</v>
      </c>
      <c r="BQ4" t="s">
        <v>6781</v>
      </c>
      <c r="BS4" t="s">
        <v>5611</v>
      </c>
      <c r="BT4" t="s">
        <v>6206</v>
      </c>
      <c r="BU4" t="s">
        <v>6781</v>
      </c>
      <c r="BW4" t="s">
        <v>5611</v>
      </c>
      <c r="CA4" t="s">
        <v>5805</v>
      </c>
    </row>
    <row r="5" spans="1:79">
      <c r="A5" t="s">
        <v>60</v>
      </c>
      <c r="B5" t="s">
        <v>1094</v>
      </c>
      <c r="C5" t="s">
        <v>2269</v>
      </c>
      <c r="D5" t="s">
        <v>6883</v>
      </c>
      <c r="E5" t="s">
        <v>6774</v>
      </c>
      <c r="G5" t="s">
        <v>5611</v>
      </c>
      <c r="H5" t="s">
        <v>8906</v>
      </c>
      <c r="I5" t="s">
        <v>6774</v>
      </c>
      <c r="K5" t="s">
        <v>5611</v>
      </c>
      <c r="L5" t="s">
        <v>6419</v>
      </c>
      <c r="M5" t="s">
        <v>6777</v>
      </c>
      <c r="O5" t="s">
        <v>5611</v>
      </c>
      <c r="P5" t="s">
        <v>6421</v>
      </c>
      <c r="Q5" t="s">
        <v>6777</v>
      </c>
      <c r="S5" t="s">
        <v>5611</v>
      </c>
      <c r="T5" t="s">
        <v>10492</v>
      </c>
      <c r="U5" t="s">
        <v>6779</v>
      </c>
      <c r="W5" t="s">
        <v>5611</v>
      </c>
      <c r="X5" t="s">
        <v>2729</v>
      </c>
      <c r="Y5" t="s">
        <v>6779</v>
      </c>
      <c r="AA5" t="s">
        <v>5611</v>
      </c>
      <c r="AB5" t="s">
        <v>5508</v>
      </c>
      <c r="AC5" t="s">
        <v>6774</v>
      </c>
      <c r="AE5" t="s">
        <v>5724</v>
      </c>
      <c r="AF5" t="s">
        <v>10493</v>
      </c>
      <c r="AG5" t="s">
        <v>6774</v>
      </c>
      <c r="AI5" t="s">
        <v>5611</v>
      </c>
      <c r="AJ5" t="s">
        <v>10494</v>
      </c>
      <c r="AK5" t="s">
        <v>6774</v>
      </c>
      <c r="AM5" t="s">
        <v>5611</v>
      </c>
      <c r="AN5" t="s">
        <v>6434</v>
      </c>
      <c r="AO5" t="s">
        <v>6781</v>
      </c>
      <c r="AQ5" t="s">
        <v>5611</v>
      </c>
      <c r="AU5" t="s">
        <v>5805</v>
      </c>
      <c r="AV5" t="s">
        <v>7149</v>
      </c>
      <c r="AW5" t="s">
        <v>6780</v>
      </c>
      <c r="AY5" t="s">
        <v>5611</v>
      </c>
      <c r="AZ5" t="s">
        <v>10495</v>
      </c>
      <c r="BA5" t="s">
        <v>6780</v>
      </c>
      <c r="BC5" t="s">
        <v>5724</v>
      </c>
      <c r="BD5" t="s">
        <v>7232</v>
      </c>
      <c r="BE5" t="s">
        <v>6781</v>
      </c>
      <c r="BG5" t="s">
        <v>5611</v>
      </c>
      <c r="BH5" t="s">
        <v>6028</v>
      </c>
      <c r="BI5" t="s">
        <v>6781</v>
      </c>
      <c r="BK5" t="s">
        <v>5611</v>
      </c>
      <c r="BL5" t="s">
        <v>5544</v>
      </c>
      <c r="BM5" t="s">
        <v>6781</v>
      </c>
      <c r="BO5" t="s">
        <v>5611</v>
      </c>
      <c r="BP5" t="s">
        <v>7326</v>
      </c>
      <c r="BQ5" t="s">
        <v>6781</v>
      </c>
      <c r="BS5" t="s">
        <v>5611</v>
      </c>
      <c r="BT5" t="s">
        <v>6312</v>
      </c>
      <c r="BU5" t="s">
        <v>6781</v>
      </c>
      <c r="BW5" t="s">
        <v>5611</v>
      </c>
      <c r="BX5" t="s">
        <v>6101</v>
      </c>
      <c r="BY5" t="s">
        <v>6781</v>
      </c>
      <c r="CA5" t="s">
        <v>5611</v>
      </c>
    </row>
    <row r="6" spans="1:79">
      <c r="A6" t="s">
        <v>64</v>
      </c>
      <c r="B6" t="s">
        <v>1094</v>
      </c>
      <c r="C6" t="s">
        <v>2836</v>
      </c>
      <c r="D6" t="s">
        <v>9888</v>
      </c>
      <c r="E6" t="s">
        <v>6774</v>
      </c>
      <c r="G6" t="s">
        <v>5611</v>
      </c>
      <c r="H6" t="s">
        <v>9019</v>
      </c>
      <c r="I6" t="s">
        <v>6774</v>
      </c>
      <c r="K6" t="s">
        <v>5611</v>
      </c>
      <c r="L6" t="s">
        <v>6095</v>
      </c>
      <c r="M6" t="s">
        <v>6777</v>
      </c>
      <c r="O6" t="s">
        <v>5611</v>
      </c>
      <c r="P6" t="s">
        <v>6482</v>
      </c>
      <c r="Q6" t="s">
        <v>6777</v>
      </c>
      <c r="S6" t="s">
        <v>5611</v>
      </c>
      <c r="T6" t="s">
        <v>6785</v>
      </c>
      <c r="U6" t="s">
        <v>6779</v>
      </c>
      <c r="W6" t="s">
        <v>5724</v>
      </c>
      <c r="X6" t="s">
        <v>5595</v>
      </c>
      <c r="Y6" t="s">
        <v>6779</v>
      </c>
      <c r="AA6" t="s">
        <v>5724</v>
      </c>
      <c r="AB6" t="s">
        <v>10496</v>
      </c>
      <c r="AC6" t="s">
        <v>6774</v>
      </c>
      <c r="AE6" t="s">
        <v>5724</v>
      </c>
      <c r="AF6" t="s">
        <v>10497</v>
      </c>
      <c r="AG6" t="s">
        <v>6774</v>
      </c>
      <c r="AI6" t="s">
        <v>5611</v>
      </c>
      <c r="AJ6" t="s">
        <v>7210</v>
      </c>
      <c r="AK6" t="s">
        <v>6774</v>
      </c>
      <c r="AM6" t="s">
        <v>5724</v>
      </c>
      <c r="AN6" t="s">
        <v>2963</v>
      </c>
      <c r="AO6" t="s">
        <v>6781</v>
      </c>
      <c r="AQ6" t="s">
        <v>5611</v>
      </c>
      <c r="AU6" t="s">
        <v>5805</v>
      </c>
      <c r="AV6" t="s">
        <v>7012</v>
      </c>
      <c r="AW6" t="s">
        <v>6780</v>
      </c>
      <c r="AY6" t="s">
        <v>5724</v>
      </c>
      <c r="AZ6" t="s">
        <v>10498</v>
      </c>
      <c r="BA6" t="s">
        <v>6780</v>
      </c>
      <c r="BB6" t="s">
        <v>10499</v>
      </c>
      <c r="BC6" t="s">
        <v>5611</v>
      </c>
      <c r="BD6" t="s">
        <v>6052</v>
      </c>
      <c r="BE6" t="s">
        <v>6781</v>
      </c>
      <c r="BG6" t="s">
        <v>5611</v>
      </c>
      <c r="BH6" t="s">
        <v>6258</v>
      </c>
      <c r="BI6" t="s">
        <v>6781</v>
      </c>
      <c r="BK6" t="s">
        <v>5611</v>
      </c>
      <c r="BL6" t="s">
        <v>9978</v>
      </c>
      <c r="BM6" t="s">
        <v>6781</v>
      </c>
      <c r="BO6" t="s">
        <v>5724</v>
      </c>
      <c r="BP6" t="s">
        <v>6972</v>
      </c>
      <c r="BQ6" t="s">
        <v>6781</v>
      </c>
      <c r="BS6" t="s">
        <v>5611</v>
      </c>
      <c r="BT6" t="s">
        <v>2121</v>
      </c>
      <c r="BU6" t="s">
        <v>6781</v>
      </c>
      <c r="BW6" t="s">
        <v>5724</v>
      </c>
      <c r="BX6" t="s">
        <v>6669</v>
      </c>
      <c r="BY6" t="s">
        <v>6781</v>
      </c>
      <c r="CA6" t="s">
        <v>5724</v>
      </c>
    </row>
    <row r="7" spans="1:79">
      <c r="A7" t="s">
        <v>92</v>
      </c>
      <c r="B7" t="s">
        <v>1094</v>
      </c>
      <c r="C7" t="s">
        <v>2193</v>
      </c>
      <c r="D7" t="s">
        <v>2253</v>
      </c>
      <c r="E7" t="s">
        <v>6774</v>
      </c>
      <c r="G7" t="s">
        <v>5611</v>
      </c>
      <c r="H7" t="s">
        <v>2432</v>
      </c>
      <c r="I7" t="s">
        <v>6774</v>
      </c>
      <c r="K7" t="s">
        <v>5611</v>
      </c>
      <c r="L7" t="s">
        <v>6992</v>
      </c>
      <c r="M7" t="s">
        <v>6777</v>
      </c>
      <c r="O7" t="s">
        <v>5611</v>
      </c>
      <c r="P7" t="s">
        <v>6421</v>
      </c>
      <c r="Q7" t="s">
        <v>6777</v>
      </c>
      <c r="S7" t="s">
        <v>5611</v>
      </c>
      <c r="T7" t="s">
        <v>5232</v>
      </c>
      <c r="U7" t="s">
        <v>6779</v>
      </c>
      <c r="W7" t="s">
        <v>5611</v>
      </c>
      <c r="X7" t="s">
        <v>9353</v>
      </c>
      <c r="Y7" t="s">
        <v>6779</v>
      </c>
      <c r="AA7" t="s">
        <v>5611</v>
      </c>
      <c r="AB7" t="s">
        <v>5602</v>
      </c>
      <c r="AC7" t="s">
        <v>6774</v>
      </c>
      <c r="AE7" t="s">
        <v>5611</v>
      </c>
      <c r="AF7" t="s">
        <v>6219</v>
      </c>
      <c r="AG7" t="s">
        <v>6774</v>
      </c>
      <c r="AI7" t="s">
        <v>5611</v>
      </c>
      <c r="AJ7" t="s">
        <v>2906</v>
      </c>
      <c r="AK7" t="s">
        <v>6774</v>
      </c>
      <c r="AM7" t="s">
        <v>5611</v>
      </c>
      <c r="AQ7" t="s">
        <v>5805</v>
      </c>
      <c r="AR7" t="s">
        <v>7197</v>
      </c>
      <c r="AS7" t="s">
        <v>6781</v>
      </c>
      <c r="AU7" t="s">
        <v>5611</v>
      </c>
      <c r="AV7" t="s">
        <v>5479</v>
      </c>
      <c r="AW7" t="s">
        <v>6780</v>
      </c>
      <c r="AY7" t="s">
        <v>5611</v>
      </c>
      <c r="AZ7" t="s">
        <v>5951</v>
      </c>
      <c r="BA7" t="s">
        <v>6780</v>
      </c>
      <c r="BC7" t="s">
        <v>5611</v>
      </c>
      <c r="BD7" t="s">
        <v>7287</v>
      </c>
      <c r="BE7" t="s">
        <v>6781</v>
      </c>
      <c r="BG7" t="s">
        <v>5611</v>
      </c>
      <c r="BH7" t="s">
        <v>5857</v>
      </c>
      <c r="BI7" t="s">
        <v>6781</v>
      </c>
      <c r="BK7" t="s">
        <v>5611</v>
      </c>
      <c r="BL7" t="s">
        <v>6195</v>
      </c>
      <c r="BM7" t="s">
        <v>6781</v>
      </c>
      <c r="BO7" t="s">
        <v>5611</v>
      </c>
      <c r="BP7" t="s">
        <v>6055</v>
      </c>
      <c r="BQ7" t="s">
        <v>6781</v>
      </c>
      <c r="BS7" t="s">
        <v>5611</v>
      </c>
      <c r="BT7" t="s">
        <v>7462</v>
      </c>
      <c r="BU7" t="s">
        <v>6781</v>
      </c>
      <c r="BW7" t="s">
        <v>5611</v>
      </c>
      <c r="CA7" t="s">
        <v>5805</v>
      </c>
    </row>
    <row r="8" spans="1:79">
      <c r="A8" t="s">
        <v>98</v>
      </c>
      <c r="B8" t="s">
        <v>1094</v>
      </c>
      <c r="C8" t="s">
        <v>3320</v>
      </c>
      <c r="D8" t="s">
        <v>4810</v>
      </c>
      <c r="E8" t="s">
        <v>6774</v>
      </c>
      <c r="G8" t="s">
        <v>5611</v>
      </c>
      <c r="H8" t="s">
        <v>410</v>
      </c>
      <c r="I8" t="s">
        <v>6774</v>
      </c>
      <c r="K8" t="s">
        <v>5724</v>
      </c>
      <c r="L8" t="s">
        <v>6908</v>
      </c>
      <c r="M8" t="s">
        <v>6777</v>
      </c>
      <c r="O8" t="s">
        <v>5611</v>
      </c>
      <c r="P8" t="s">
        <v>6447</v>
      </c>
      <c r="Q8" t="s">
        <v>6777</v>
      </c>
      <c r="S8" t="s">
        <v>5611</v>
      </c>
      <c r="T8" t="s">
        <v>9917</v>
      </c>
      <c r="U8" t="s">
        <v>6779</v>
      </c>
      <c r="W8" t="s">
        <v>5611</v>
      </c>
      <c r="X8" t="s">
        <v>7047</v>
      </c>
      <c r="Y8" t="s">
        <v>6779</v>
      </c>
      <c r="AA8" t="s">
        <v>5611</v>
      </c>
      <c r="AB8" t="s">
        <v>5565</v>
      </c>
      <c r="AC8" t="s">
        <v>6774</v>
      </c>
      <c r="AE8" t="s">
        <v>5724</v>
      </c>
      <c r="AF8" t="s">
        <v>5171</v>
      </c>
      <c r="AG8" t="s">
        <v>6774</v>
      </c>
      <c r="AI8" t="s">
        <v>5611</v>
      </c>
      <c r="AJ8" t="s">
        <v>5538</v>
      </c>
      <c r="AK8" t="s">
        <v>6774</v>
      </c>
      <c r="AM8" t="s">
        <v>5724</v>
      </c>
      <c r="AQ8" t="s">
        <v>5805</v>
      </c>
      <c r="AR8" t="s">
        <v>6206</v>
      </c>
      <c r="AS8" t="s">
        <v>6781</v>
      </c>
      <c r="AU8" t="s">
        <v>5611</v>
      </c>
      <c r="AV8" t="s">
        <v>4809</v>
      </c>
      <c r="AW8" t="s">
        <v>6780</v>
      </c>
      <c r="AY8" t="s">
        <v>5611</v>
      </c>
      <c r="AZ8" t="s">
        <v>9883</v>
      </c>
      <c r="BA8" t="s">
        <v>6780</v>
      </c>
      <c r="BC8" t="s">
        <v>5611</v>
      </c>
      <c r="BD8" t="s">
        <v>7232</v>
      </c>
      <c r="BE8" t="s">
        <v>6781</v>
      </c>
      <c r="BG8" t="s">
        <v>5611</v>
      </c>
      <c r="BH8" t="s">
        <v>6818</v>
      </c>
      <c r="BI8" t="s">
        <v>6781</v>
      </c>
      <c r="BK8" t="s">
        <v>5611</v>
      </c>
      <c r="BL8" t="s">
        <v>6077</v>
      </c>
      <c r="BM8" t="s">
        <v>6781</v>
      </c>
      <c r="BO8" t="s">
        <v>5724</v>
      </c>
      <c r="BP8" t="s">
        <v>7868</v>
      </c>
      <c r="BQ8" t="s">
        <v>6781</v>
      </c>
      <c r="BS8" t="s">
        <v>5611</v>
      </c>
      <c r="BT8" t="s">
        <v>6380</v>
      </c>
      <c r="BU8" t="s">
        <v>6781</v>
      </c>
      <c r="BW8" t="s">
        <v>5611</v>
      </c>
      <c r="CA8" t="s">
        <v>5805</v>
      </c>
    </row>
    <row r="9" spans="1:79">
      <c r="A9" t="s">
        <v>99</v>
      </c>
      <c r="B9" t="s">
        <v>1094</v>
      </c>
      <c r="C9" t="s">
        <v>3230</v>
      </c>
      <c r="D9" t="s">
        <v>2870</v>
      </c>
      <c r="E9" t="s">
        <v>6774</v>
      </c>
      <c r="G9" t="s">
        <v>5611</v>
      </c>
      <c r="H9" t="s">
        <v>408</v>
      </c>
      <c r="I9" t="s">
        <v>6774</v>
      </c>
      <c r="K9" t="s">
        <v>5611</v>
      </c>
      <c r="L9" t="s">
        <v>6437</v>
      </c>
      <c r="M9" t="s">
        <v>6777</v>
      </c>
      <c r="O9" t="s">
        <v>5611</v>
      </c>
      <c r="P9" t="s">
        <v>6455</v>
      </c>
      <c r="Q9" t="s">
        <v>6777</v>
      </c>
      <c r="S9" t="s">
        <v>5611</v>
      </c>
      <c r="T9" t="s">
        <v>10500</v>
      </c>
      <c r="U9" t="s">
        <v>6779</v>
      </c>
      <c r="W9" t="s">
        <v>5611</v>
      </c>
      <c r="X9" t="s">
        <v>7225</v>
      </c>
      <c r="Y9" t="s">
        <v>6779</v>
      </c>
      <c r="AA9" t="s">
        <v>5611</v>
      </c>
      <c r="AB9" t="s">
        <v>5491</v>
      </c>
      <c r="AC9" t="s">
        <v>6774</v>
      </c>
      <c r="AE9" t="s">
        <v>5611</v>
      </c>
      <c r="AF9" t="s">
        <v>6294</v>
      </c>
      <c r="AG9" t="s">
        <v>6774</v>
      </c>
      <c r="AI9" t="s">
        <v>5611</v>
      </c>
      <c r="AJ9" t="s">
        <v>2699</v>
      </c>
      <c r="AK9" t="s">
        <v>6774</v>
      </c>
      <c r="AM9" t="s">
        <v>5611</v>
      </c>
      <c r="AQ9" t="s">
        <v>5805</v>
      </c>
      <c r="AR9" t="s">
        <v>7680</v>
      </c>
      <c r="AS9" t="s">
        <v>6781</v>
      </c>
      <c r="AU9" t="s">
        <v>5611</v>
      </c>
      <c r="AV9" t="s">
        <v>5488</v>
      </c>
      <c r="AW9" t="s">
        <v>6780</v>
      </c>
      <c r="AY9" t="s">
        <v>5611</v>
      </c>
      <c r="AZ9" t="s">
        <v>7563</v>
      </c>
      <c r="BA9" t="s">
        <v>6780</v>
      </c>
      <c r="BC9" t="s">
        <v>5611</v>
      </c>
      <c r="BD9" t="s">
        <v>6168</v>
      </c>
      <c r="BE9" t="s">
        <v>6781</v>
      </c>
      <c r="BG9" t="s">
        <v>5611</v>
      </c>
      <c r="BH9" t="s">
        <v>6561</v>
      </c>
      <c r="BI9" t="s">
        <v>6781</v>
      </c>
      <c r="BK9" t="s">
        <v>5611</v>
      </c>
      <c r="BL9" t="s">
        <v>6077</v>
      </c>
      <c r="BM9" t="s">
        <v>6781</v>
      </c>
      <c r="BO9" t="s">
        <v>5724</v>
      </c>
      <c r="BP9" t="s">
        <v>9316</v>
      </c>
      <c r="BQ9" t="s">
        <v>6781</v>
      </c>
      <c r="BS9" t="s">
        <v>5611</v>
      </c>
      <c r="BT9" t="s">
        <v>6526</v>
      </c>
      <c r="BU9" t="s">
        <v>6781</v>
      </c>
      <c r="BW9" t="s">
        <v>5611</v>
      </c>
      <c r="CA9" t="s">
        <v>5805</v>
      </c>
    </row>
    <row r="10" spans="1:79">
      <c r="A10" t="s">
        <v>100</v>
      </c>
      <c r="B10" t="s">
        <v>1094</v>
      </c>
      <c r="C10" t="s">
        <v>2315</v>
      </c>
      <c r="D10" t="s">
        <v>4938</v>
      </c>
      <c r="E10" t="s">
        <v>6774</v>
      </c>
      <c r="G10" t="s">
        <v>5611</v>
      </c>
      <c r="H10" t="s">
        <v>7229</v>
      </c>
      <c r="I10" t="s">
        <v>6774</v>
      </c>
      <c r="K10" t="s">
        <v>5611</v>
      </c>
      <c r="L10" t="s">
        <v>6482</v>
      </c>
      <c r="M10" t="s">
        <v>6777</v>
      </c>
      <c r="O10" t="s">
        <v>5611</v>
      </c>
      <c r="P10" t="s">
        <v>6106</v>
      </c>
      <c r="Q10" t="s">
        <v>6777</v>
      </c>
      <c r="S10" t="s">
        <v>5611</v>
      </c>
      <c r="T10" t="s">
        <v>7122</v>
      </c>
      <c r="U10" t="s">
        <v>6779</v>
      </c>
      <c r="W10" t="s">
        <v>5611</v>
      </c>
      <c r="X10" t="s">
        <v>6821</v>
      </c>
      <c r="Y10" t="s">
        <v>6779</v>
      </c>
      <c r="AA10" t="s">
        <v>5611</v>
      </c>
      <c r="AB10" t="s">
        <v>5532</v>
      </c>
      <c r="AC10" t="s">
        <v>6774</v>
      </c>
      <c r="AE10" t="s">
        <v>5611</v>
      </c>
      <c r="AF10" t="s">
        <v>6015</v>
      </c>
      <c r="AG10" t="s">
        <v>6774</v>
      </c>
      <c r="AI10" t="s">
        <v>5611</v>
      </c>
      <c r="AJ10" t="s">
        <v>2496</v>
      </c>
      <c r="AK10" t="s">
        <v>6774</v>
      </c>
      <c r="AM10" t="s">
        <v>5611</v>
      </c>
      <c r="AQ10" t="s">
        <v>5805</v>
      </c>
      <c r="AR10" t="s">
        <v>5978</v>
      </c>
      <c r="AS10" t="s">
        <v>6781</v>
      </c>
      <c r="AU10" t="s">
        <v>5611</v>
      </c>
      <c r="AV10" t="s">
        <v>5574</v>
      </c>
      <c r="AW10" t="s">
        <v>6780</v>
      </c>
      <c r="AY10" t="s">
        <v>5611</v>
      </c>
      <c r="AZ10" t="s">
        <v>6472</v>
      </c>
      <c r="BA10" t="s">
        <v>6780</v>
      </c>
      <c r="BC10" t="s">
        <v>5611</v>
      </c>
      <c r="BD10" t="s">
        <v>6543</v>
      </c>
      <c r="BE10" t="s">
        <v>6781</v>
      </c>
      <c r="BG10" t="s">
        <v>5611</v>
      </c>
      <c r="BH10" t="s">
        <v>6053</v>
      </c>
      <c r="BI10" t="s">
        <v>6781</v>
      </c>
      <c r="BK10" t="s">
        <v>5611</v>
      </c>
      <c r="BL10" t="s">
        <v>6520</v>
      </c>
      <c r="BM10" t="s">
        <v>6781</v>
      </c>
      <c r="BO10" t="s">
        <v>5611</v>
      </c>
      <c r="BP10" t="s">
        <v>6857</v>
      </c>
      <c r="BQ10" t="s">
        <v>6781</v>
      </c>
      <c r="BS10" t="s">
        <v>5611</v>
      </c>
      <c r="BT10" t="s">
        <v>6736</v>
      </c>
      <c r="BU10" t="s">
        <v>6781</v>
      </c>
      <c r="BW10" t="s">
        <v>5611</v>
      </c>
      <c r="CA10" t="s">
        <v>5805</v>
      </c>
    </row>
    <row r="11" spans="1:79">
      <c r="A11" t="s">
        <v>101</v>
      </c>
      <c r="B11" t="s">
        <v>1094</v>
      </c>
      <c r="C11" t="s">
        <v>2295</v>
      </c>
      <c r="D11" t="s">
        <v>6355</v>
      </c>
      <c r="E11" t="s">
        <v>6774</v>
      </c>
      <c r="G11" t="s">
        <v>5611</v>
      </c>
      <c r="H11" t="s">
        <v>408</v>
      </c>
      <c r="I11" t="s">
        <v>6774</v>
      </c>
      <c r="K11" t="s">
        <v>5611</v>
      </c>
      <c r="L11" t="s">
        <v>6784</v>
      </c>
      <c r="M11" t="s">
        <v>6777</v>
      </c>
      <c r="O11" t="s">
        <v>5611</v>
      </c>
      <c r="P11" t="s">
        <v>6431</v>
      </c>
      <c r="Q11" t="s">
        <v>6777</v>
      </c>
      <c r="S11" t="s">
        <v>5611</v>
      </c>
      <c r="T11" t="s">
        <v>6902</v>
      </c>
      <c r="U11" t="s">
        <v>6779</v>
      </c>
      <c r="W11" t="s">
        <v>5611</v>
      </c>
      <c r="X11" t="s">
        <v>9253</v>
      </c>
      <c r="Y11" t="s">
        <v>6779</v>
      </c>
      <c r="AA11" t="s">
        <v>5611</v>
      </c>
      <c r="AB11" t="s">
        <v>5482</v>
      </c>
      <c r="AC11" t="s">
        <v>6774</v>
      </c>
      <c r="AE11" t="s">
        <v>5611</v>
      </c>
      <c r="AF11" t="s">
        <v>10501</v>
      </c>
      <c r="AG11" t="s">
        <v>6774</v>
      </c>
      <c r="AI11" t="s">
        <v>5724</v>
      </c>
      <c r="AJ11" t="s">
        <v>4809</v>
      </c>
      <c r="AK11" t="s">
        <v>6774</v>
      </c>
      <c r="AM11" t="s">
        <v>5611</v>
      </c>
      <c r="AQ11" t="s">
        <v>5805</v>
      </c>
      <c r="AR11" t="s">
        <v>6045</v>
      </c>
      <c r="AS11" t="s">
        <v>6781</v>
      </c>
      <c r="AU11" t="s">
        <v>5611</v>
      </c>
      <c r="AV11" t="s">
        <v>6782</v>
      </c>
      <c r="AW11" t="s">
        <v>6780</v>
      </c>
      <c r="AY11" t="s">
        <v>5724</v>
      </c>
      <c r="AZ11" t="s">
        <v>6692</v>
      </c>
      <c r="BA11" t="s">
        <v>6780</v>
      </c>
      <c r="BC11" t="s">
        <v>5611</v>
      </c>
      <c r="BD11" t="s">
        <v>7500</v>
      </c>
      <c r="BE11" t="s">
        <v>6781</v>
      </c>
      <c r="BG11" t="s">
        <v>5611</v>
      </c>
      <c r="BH11" t="s">
        <v>6258</v>
      </c>
      <c r="BI11" t="s">
        <v>6781</v>
      </c>
      <c r="BK11" t="s">
        <v>5611</v>
      </c>
      <c r="BL11" t="s">
        <v>5577</v>
      </c>
      <c r="BM11" t="s">
        <v>6781</v>
      </c>
      <c r="BO11" t="s">
        <v>5611</v>
      </c>
      <c r="BP11" t="s">
        <v>7296</v>
      </c>
      <c r="BQ11" t="s">
        <v>6781</v>
      </c>
      <c r="BS11" t="s">
        <v>5611</v>
      </c>
      <c r="BT11" t="s">
        <v>6172</v>
      </c>
      <c r="BU11" t="s">
        <v>6781</v>
      </c>
      <c r="BW11" t="s">
        <v>5611</v>
      </c>
      <c r="CA11" t="s">
        <v>5805</v>
      </c>
    </row>
    <row r="12" spans="1:79">
      <c r="A12" t="s">
        <v>103</v>
      </c>
      <c r="B12" t="s">
        <v>1094</v>
      </c>
      <c r="C12" t="s">
        <v>2208</v>
      </c>
      <c r="D12" t="s">
        <v>7229</v>
      </c>
      <c r="E12" t="s">
        <v>6774</v>
      </c>
      <c r="G12" t="s">
        <v>5611</v>
      </c>
      <c r="H12" t="s">
        <v>2253</v>
      </c>
      <c r="I12" t="s">
        <v>6774</v>
      </c>
      <c r="K12" t="s">
        <v>5611</v>
      </c>
      <c r="L12" t="s">
        <v>7474</v>
      </c>
      <c r="M12" t="s">
        <v>6777</v>
      </c>
      <c r="O12" t="s">
        <v>5611</v>
      </c>
      <c r="P12" t="s">
        <v>4864</v>
      </c>
      <c r="Q12" t="s">
        <v>6777</v>
      </c>
      <c r="S12" t="s">
        <v>5611</v>
      </c>
      <c r="T12" t="s">
        <v>10502</v>
      </c>
      <c r="U12" t="s">
        <v>6779</v>
      </c>
      <c r="W12" t="s">
        <v>5611</v>
      </c>
      <c r="X12" t="s">
        <v>7417</v>
      </c>
      <c r="Y12" t="s">
        <v>6779</v>
      </c>
      <c r="AA12" t="s">
        <v>5611</v>
      </c>
      <c r="AB12" t="s">
        <v>5491</v>
      </c>
      <c r="AC12" t="s">
        <v>6774</v>
      </c>
      <c r="AE12" t="s">
        <v>5611</v>
      </c>
      <c r="AF12" t="s">
        <v>6164</v>
      </c>
      <c r="AG12" t="s">
        <v>6774</v>
      </c>
      <c r="AI12" t="s">
        <v>5611</v>
      </c>
      <c r="AJ12" t="s">
        <v>4838</v>
      </c>
      <c r="AK12" t="s">
        <v>6774</v>
      </c>
      <c r="AM12" t="s">
        <v>5611</v>
      </c>
      <c r="AQ12" t="s">
        <v>5805</v>
      </c>
      <c r="AR12" t="s">
        <v>7209</v>
      </c>
      <c r="AS12" t="s">
        <v>6781</v>
      </c>
      <c r="AU12" t="s">
        <v>5724</v>
      </c>
      <c r="AV12" t="s">
        <v>408</v>
      </c>
      <c r="AW12" t="s">
        <v>6780</v>
      </c>
      <c r="AY12" t="s">
        <v>5724</v>
      </c>
      <c r="AZ12" t="s">
        <v>7142</v>
      </c>
      <c r="BA12" t="s">
        <v>6780</v>
      </c>
      <c r="BC12" t="s">
        <v>5611</v>
      </c>
      <c r="BD12" t="s">
        <v>7272</v>
      </c>
      <c r="BE12" t="s">
        <v>6781</v>
      </c>
      <c r="BG12" t="s">
        <v>5611</v>
      </c>
      <c r="BH12" t="s">
        <v>6040</v>
      </c>
      <c r="BI12" t="s">
        <v>6781</v>
      </c>
      <c r="BK12" t="s">
        <v>5611</v>
      </c>
      <c r="BL12" t="s">
        <v>5531</v>
      </c>
      <c r="BM12" t="s">
        <v>6781</v>
      </c>
      <c r="BO12" t="s">
        <v>5611</v>
      </c>
      <c r="BP12" t="s">
        <v>7790</v>
      </c>
      <c r="BQ12" t="s">
        <v>6781</v>
      </c>
      <c r="BS12" t="s">
        <v>5611</v>
      </c>
      <c r="BT12" t="s">
        <v>5916</v>
      </c>
      <c r="BU12" t="s">
        <v>6781</v>
      </c>
      <c r="BW12" t="s">
        <v>5611</v>
      </c>
      <c r="CA12" t="s">
        <v>5805</v>
      </c>
    </row>
    <row r="13" spans="1:79">
      <c r="A13" t="s">
        <v>117</v>
      </c>
      <c r="B13" t="s">
        <v>1094</v>
      </c>
      <c r="C13" t="s">
        <v>4660</v>
      </c>
      <c r="D13" t="s">
        <v>2669</v>
      </c>
      <c r="E13" t="s">
        <v>6774</v>
      </c>
      <c r="G13" t="s">
        <v>5611</v>
      </c>
      <c r="H13" t="s">
        <v>2253</v>
      </c>
      <c r="I13" t="s">
        <v>6774</v>
      </c>
      <c r="K13" t="s">
        <v>5611</v>
      </c>
      <c r="L13" t="s">
        <v>6477</v>
      </c>
      <c r="M13" t="s">
        <v>6777</v>
      </c>
      <c r="O13" t="s">
        <v>5611</v>
      </c>
      <c r="P13" t="s">
        <v>6422</v>
      </c>
      <c r="Q13" t="s">
        <v>6777</v>
      </c>
      <c r="S13" t="s">
        <v>5611</v>
      </c>
      <c r="T13" t="s">
        <v>7350</v>
      </c>
      <c r="U13" t="s">
        <v>6779</v>
      </c>
      <c r="W13" t="s">
        <v>5611</v>
      </c>
      <c r="X13" t="s">
        <v>7601</v>
      </c>
      <c r="Y13" t="s">
        <v>6779</v>
      </c>
      <c r="AA13" t="s">
        <v>5611</v>
      </c>
      <c r="AB13" t="s">
        <v>5569</v>
      </c>
      <c r="AC13" t="s">
        <v>6774</v>
      </c>
      <c r="AE13" t="s">
        <v>5611</v>
      </c>
      <c r="AF13" t="s">
        <v>9149</v>
      </c>
      <c r="AG13" t="s">
        <v>6774</v>
      </c>
      <c r="AI13" t="s">
        <v>5611</v>
      </c>
      <c r="AJ13" t="s">
        <v>2328</v>
      </c>
      <c r="AK13" t="s">
        <v>6774</v>
      </c>
      <c r="AM13" t="s">
        <v>5611</v>
      </c>
      <c r="AN13" t="s">
        <v>10503</v>
      </c>
      <c r="AO13" t="s">
        <v>6781</v>
      </c>
      <c r="AQ13" t="s">
        <v>5724</v>
      </c>
      <c r="AU13" t="s">
        <v>5805</v>
      </c>
      <c r="AV13" t="s">
        <v>5530</v>
      </c>
      <c r="AW13" t="s">
        <v>6780</v>
      </c>
      <c r="AY13" t="s">
        <v>5724</v>
      </c>
      <c r="AZ13" t="s">
        <v>6812</v>
      </c>
      <c r="BA13" t="s">
        <v>6780</v>
      </c>
      <c r="BC13" t="s">
        <v>5611</v>
      </c>
      <c r="BD13" t="s">
        <v>6136</v>
      </c>
      <c r="BE13" t="s">
        <v>6781</v>
      </c>
      <c r="BG13" t="s">
        <v>5611</v>
      </c>
      <c r="BH13" t="s">
        <v>6036</v>
      </c>
      <c r="BI13" t="s">
        <v>6781</v>
      </c>
      <c r="BK13" t="s">
        <v>5611</v>
      </c>
      <c r="BL13" t="s">
        <v>9308</v>
      </c>
      <c r="BM13" t="s">
        <v>6781</v>
      </c>
      <c r="BO13" t="s">
        <v>5611</v>
      </c>
      <c r="BP13" t="s">
        <v>7331</v>
      </c>
      <c r="BQ13" t="s">
        <v>6781</v>
      </c>
      <c r="BS13" t="s">
        <v>5611</v>
      </c>
      <c r="BT13" t="s">
        <v>7489</v>
      </c>
      <c r="BU13" t="s">
        <v>6781</v>
      </c>
      <c r="BW13" t="s">
        <v>5611</v>
      </c>
      <c r="BX13" t="s">
        <v>6065</v>
      </c>
      <c r="BY13" t="s">
        <v>6781</v>
      </c>
      <c r="CA13" t="s">
        <v>5724</v>
      </c>
    </row>
    <row r="14" spans="1:79">
      <c r="A14" t="s">
        <v>118</v>
      </c>
      <c r="B14" t="s">
        <v>1094</v>
      </c>
      <c r="C14" t="s">
        <v>1667</v>
      </c>
      <c r="D14" t="s">
        <v>6355</v>
      </c>
      <c r="E14" t="s">
        <v>6774</v>
      </c>
      <c r="G14" t="s">
        <v>5611</v>
      </c>
      <c r="H14" t="s">
        <v>4938</v>
      </c>
      <c r="I14" t="s">
        <v>6774</v>
      </c>
      <c r="K14" t="s">
        <v>5611</v>
      </c>
      <c r="L14" t="s">
        <v>6808</v>
      </c>
      <c r="M14" t="s">
        <v>6777</v>
      </c>
      <c r="O14" t="s">
        <v>5611</v>
      </c>
      <c r="P14" t="s">
        <v>6023</v>
      </c>
      <c r="Q14" t="s">
        <v>6777</v>
      </c>
      <c r="S14" t="s">
        <v>5611</v>
      </c>
      <c r="T14" t="s">
        <v>7135</v>
      </c>
      <c r="U14" t="s">
        <v>6779</v>
      </c>
      <c r="W14" t="s">
        <v>5611</v>
      </c>
      <c r="X14" t="s">
        <v>6849</v>
      </c>
      <c r="Y14" t="s">
        <v>6779</v>
      </c>
      <c r="AA14" t="s">
        <v>5611</v>
      </c>
      <c r="AB14" t="s">
        <v>5516</v>
      </c>
      <c r="AC14" t="s">
        <v>6774</v>
      </c>
      <c r="AE14" t="s">
        <v>5611</v>
      </c>
      <c r="AF14" t="s">
        <v>5560</v>
      </c>
      <c r="AG14" t="s">
        <v>6774</v>
      </c>
      <c r="AI14" t="s">
        <v>5611</v>
      </c>
      <c r="AJ14" t="s">
        <v>2729</v>
      </c>
      <c r="AK14" t="s">
        <v>6774</v>
      </c>
      <c r="AM14" t="s">
        <v>5611</v>
      </c>
      <c r="AN14" t="s">
        <v>5851</v>
      </c>
      <c r="AO14" t="s">
        <v>6781</v>
      </c>
      <c r="AQ14" t="s">
        <v>5611</v>
      </c>
      <c r="AU14" t="s">
        <v>5805</v>
      </c>
      <c r="AV14" t="s">
        <v>5477</v>
      </c>
      <c r="AW14" t="s">
        <v>6780</v>
      </c>
      <c r="AY14" t="s">
        <v>5611</v>
      </c>
      <c r="AZ14" t="s">
        <v>6835</v>
      </c>
      <c r="BA14" t="s">
        <v>6780</v>
      </c>
      <c r="BC14" t="s">
        <v>5611</v>
      </c>
      <c r="BD14" t="s">
        <v>7260</v>
      </c>
      <c r="BE14" t="s">
        <v>6781</v>
      </c>
      <c r="BG14" t="s">
        <v>5611</v>
      </c>
      <c r="BH14" t="s">
        <v>6430</v>
      </c>
      <c r="BI14" t="s">
        <v>6781</v>
      </c>
      <c r="BK14" t="s">
        <v>5611</v>
      </c>
      <c r="BL14" t="s">
        <v>10504</v>
      </c>
      <c r="BM14" t="s">
        <v>6781</v>
      </c>
      <c r="BO14" t="s">
        <v>5611</v>
      </c>
      <c r="BP14" t="s">
        <v>6581</v>
      </c>
      <c r="BQ14" t="s">
        <v>6781</v>
      </c>
      <c r="BS14" t="s">
        <v>5611</v>
      </c>
      <c r="BT14" t="s">
        <v>6156</v>
      </c>
      <c r="BU14" t="s">
        <v>6781</v>
      </c>
      <c r="BW14" t="s">
        <v>5611</v>
      </c>
      <c r="BX14" t="s">
        <v>6562</v>
      </c>
      <c r="BY14" t="s">
        <v>6781</v>
      </c>
      <c r="CA14" t="s">
        <v>5611</v>
      </c>
    </row>
    <row r="15" spans="1:79">
      <c r="A15" t="s">
        <v>136</v>
      </c>
      <c r="B15" t="s">
        <v>1094</v>
      </c>
      <c r="C15" t="s">
        <v>4666</v>
      </c>
      <c r="D15" t="s">
        <v>6914</v>
      </c>
      <c r="E15" t="s">
        <v>6774</v>
      </c>
      <c r="G15" t="s">
        <v>5611</v>
      </c>
      <c r="H15" t="s">
        <v>6947</v>
      </c>
      <c r="I15" t="s">
        <v>6774</v>
      </c>
      <c r="K15" t="s">
        <v>5611</v>
      </c>
      <c r="L15" t="s">
        <v>6808</v>
      </c>
      <c r="M15" t="s">
        <v>6777</v>
      </c>
      <c r="O15" t="s">
        <v>5611</v>
      </c>
      <c r="P15" t="s">
        <v>6422</v>
      </c>
      <c r="Q15" t="s">
        <v>6777</v>
      </c>
      <c r="S15" t="s">
        <v>5611</v>
      </c>
      <c r="W15" t="s">
        <v>5805</v>
      </c>
      <c r="X15" t="s">
        <v>7351</v>
      </c>
      <c r="Y15" t="s">
        <v>6779</v>
      </c>
      <c r="AA15" t="s">
        <v>5724</v>
      </c>
      <c r="AE15" t="s">
        <v>5805</v>
      </c>
      <c r="AI15" t="s">
        <v>5805</v>
      </c>
      <c r="AM15" t="s">
        <v>5805</v>
      </c>
      <c r="AQ15" t="s">
        <v>5805</v>
      </c>
      <c r="AU15" t="s">
        <v>5805</v>
      </c>
      <c r="AV15" t="s">
        <v>7751</v>
      </c>
      <c r="AW15" t="s">
        <v>6780</v>
      </c>
      <c r="AY15" t="s">
        <v>5611</v>
      </c>
      <c r="BC15" t="s">
        <v>5805</v>
      </c>
      <c r="BG15" t="s">
        <v>5805</v>
      </c>
      <c r="BH15" t="s">
        <v>6218</v>
      </c>
      <c r="BI15" t="s">
        <v>6781</v>
      </c>
      <c r="BK15" t="s">
        <v>5611</v>
      </c>
      <c r="BL15" t="s">
        <v>10505</v>
      </c>
      <c r="BM15" t="s">
        <v>6781</v>
      </c>
      <c r="BO15" t="s">
        <v>5611</v>
      </c>
      <c r="BP15" t="s">
        <v>10506</v>
      </c>
      <c r="BQ15" t="s">
        <v>6781</v>
      </c>
      <c r="BS15" t="s">
        <v>5724</v>
      </c>
      <c r="BT15" t="s">
        <v>6824</v>
      </c>
      <c r="BU15" t="s">
        <v>6781</v>
      </c>
      <c r="BW15" t="s">
        <v>5611</v>
      </c>
      <c r="CA15" t="s">
        <v>5805</v>
      </c>
    </row>
    <row r="16" spans="1:79">
      <c r="A16" t="s">
        <v>191</v>
      </c>
      <c r="B16" t="s">
        <v>1094</v>
      </c>
      <c r="C16" t="s">
        <v>4656</v>
      </c>
      <c r="D16" t="s">
        <v>2432</v>
      </c>
      <c r="E16" t="s">
        <v>6774</v>
      </c>
      <c r="G16" t="s">
        <v>5611</v>
      </c>
      <c r="H16" t="s">
        <v>6825</v>
      </c>
      <c r="I16" t="s">
        <v>6774</v>
      </c>
      <c r="K16" t="s">
        <v>5611</v>
      </c>
      <c r="L16" t="s">
        <v>2215</v>
      </c>
      <c r="M16" t="s">
        <v>6777</v>
      </c>
      <c r="O16" t="s">
        <v>5611</v>
      </c>
      <c r="S16" t="s">
        <v>5805</v>
      </c>
      <c r="T16" t="s">
        <v>9211</v>
      </c>
      <c r="U16" t="s">
        <v>6779</v>
      </c>
      <c r="W16" t="s">
        <v>5724</v>
      </c>
      <c r="X16" t="s">
        <v>6810</v>
      </c>
      <c r="Y16" t="s">
        <v>6779</v>
      </c>
      <c r="AA16" t="s">
        <v>5611</v>
      </c>
      <c r="AB16" t="s">
        <v>5480</v>
      </c>
      <c r="AC16" t="s">
        <v>6774</v>
      </c>
      <c r="AE16" t="s">
        <v>5611</v>
      </c>
      <c r="AF16" t="s">
        <v>5502</v>
      </c>
      <c r="AG16" t="s">
        <v>6774</v>
      </c>
      <c r="AI16" t="s">
        <v>5611</v>
      </c>
      <c r="AJ16" t="s">
        <v>2643</v>
      </c>
      <c r="AK16" t="s">
        <v>6774</v>
      </c>
      <c r="AM16" t="s">
        <v>5611</v>
      </c>
      <c r="AN16" t="s">
        <v>6288</v>
      </c>
      <c r="AO16" t="s">
        <v>6781</v>
      </c>
      <c r="AQ16" t="s">
        <v>5611</v>
      </c>
      <c r="AU16" t="s">
        <v>5805</v>
      </c>
      <c r="AV16" t="s">
        <v>5586</v>
      </c>
      <c r="AW16" t="s">
        <v>6780</v>
      </c>
      <c r="AY16" t="s">
        <v>5724</v>
      </c>
      <c r="AZ16" t="s">
        <v>10507</v>
      </c>
      <c r="BA16" t="s">
        <v>6780</v>
      </c>
      <c r="BC16" t="s">
        <v>5611</v>
      </c>
      <c r="BD16" t="s">
        <v>5102</v>
      </c>
      <c r="BE16" t="s">
        <v>6781</v>
      </c>
      <c r="BG16" t="s">
        <v>5611</v>
      </c>
      <c r="BH16" t="s">
        <v>6238</v>
      </c>
      <c r="BI16" t="s">
        <v>6781</v>
      </c>
      <c r="BK16" t="s">
        <v>5611</v>
      </c>
      <c r="BL16" t="s">
        <v>7253</v>
      </c>
      <c r="BM16" t="s">
        <v>6781</v>
      </c>
      <c r="BO16" t="s">
        <v>5611</v>
      </c>
      <c r="BP16" t="s">
        <v>7796</v>
      </c>
      <c r="BQ16" t="s">
        <v>6781</v>
      </c>
      <c r="BS16" t="s">
        <v>5611</v>
      </c>
      <c r="BT16" t="s">
        <v>6736</v>
      </c>
      <c r="BU16" t="s">
        <v>6781</v>
      </c>
      <c r="BW16" t="s">
        <v>5611</v>
      </c>
      <c r="BX16" t="s">
        <v>5226</v>
      </c>
      <c r="BY16" t="s">
        <v>6781</v>
      </c>
      <c r="CA16" t="s">
        <v>5611</v>
      </c>
    </row>
    <row r="17" spans="1:79">
      <c r="A17" t="s">
        <v>192</v>
      </c>
      <c r="B17" t="s">
        <v>1094</v>
      </c>
      <c r="C17" t="s">
        <v>3637</v>
      </c>
      <c r="D17" t="s">
        <v>2643</v>
      </c>
      <c r="E17" t="s">
        <v>6774</v>
      </c>
      <c r="G17" t="s">
        <v>5611</v>
      </c>
      <c r="K17" t="s">
        <v>5805</v>
      </c>
      <c r="L17" t="s">
        <v>10508</v>
      </c>
      <c r="M17" t="s">
        <v>6777</v>
      </c>
      <c r="O17" t="s">
        <v>5611</v>
      </c>
      <c r="P17" t="s">
        <v>2121</v>
      </c>
      <c r="Q17" t="s">
        <v>6777</v>
      </c>
      <c r="S17" t="s">
        <v>5611</v>
      </c>
      <c r="T17" t="s">
        <v>7071</v>
      </c>
      <c r="U17" t="s">
        <v>6779</v>
      </c>
      <c r="W17" t="s">
        <v>5611</v>
      </c>
      <c r="X17" t="s">
        <v>6862</v>
      </c>
      <c r="Y17" t="s">
        <v>6779</v>
      </c>
      <c r="AA17" t="s">
        <v>5611</v>
      </c>
      <c r="AB17" t="s">
        <v>5501</v>
      </c>
      <c r="AC17" t="s">
        <v>6774</v>
      </c>
      <c r="AE17" t="s">
        <v>5611</v>
      </c>
      <c r="AI17" t="s">
        <v>5805</v>
      </c>
      <c r="AJ17" t="s">
        <v>5496</v>
      </c>
      <c r="AK17" t="s">
        <v>6774</v>
      </c>
      <c r="AM17" t="s">
        <v>5724</v>
      </c>
      <c r="AN17" t="s">
        <v>5850</v>
      </c>
      <c r="AO17" t="s">
        <v>6781</v>
      </c>
      <c r="AQ17" t="s">
        <v>5611</v>
      </c>
      <c r="AU17" t="s">
        <v>5805</v>
      </c>
      <c r="AV17" t="s">
        <v>7596</v>
      </c>
      <c r="AW17" t="s">
        <v>6780</v>
      </c>
      <c r="AY17" t="s">
        <v>5611</v>
      </c>
      <c r="AZ17" t="s">
        <v>10509</v>
      </c>
      <c r="BA17" t="s">
        <v>6780</v>
      </c>
      <c r="BC17" t="s">
        <v>5611</v>
      </c>
      <c r="BD17" t="s">
        <v>6482</v>
      </c>
      <c r="BE17" t="s">
        <v>6781</v>
      </c>
      <c r="BG17" t="s">
        <v>5611</v>
      </c>
      <c r="BH17" t="s">
        <v>5963</v>
      </c>
      <c r="BI17" t="s">
        <v>6781</v>
      </c>
      <c r="BK17" t="s">
        <v>5724</v>
      </c>
      <c r="BL17" t="s">
        <v>9167</v>
      </c>
      <c r="BM17" t="s">
        <v>6781</v>
      </c>
      <c r="BO17" t="s">
        <v>5611</v>
      </c>
      <c r="BP17" t="s">
        <v>10510</v>
      </c>
      <c r="BQ17" t="s">
        <v>6781</v>
      </c>
      <c r="BS17" t="s">
        <v>5724</v>
      </c>
      <c r="BT17" t="s">
        <v>6464</v>
      </c>
      <c r="BU17" t="s">
        <v>6781</v>
      </c>
      <c r="BW17" t="s">
        <v>5611</v>
      </c>
      <c r="BX17" t="s">
        <v>6146</v>
      </c>
      <c r="BY17" t="s">
        <v>6781</v>
      </c>
      <c r="CA17" t="s">
        <v>5611</v>
      </c>
    </row>
    <row r="18" spans="1:79">
      <c r="A18" t="s">
        <v>192</v>
      </c>
      <c r="B18" t="s">
        <v>1094</v>
      </c>
      <c r="C18" t="s">
        <v>4737</v>
      </c>
      <c r="D18" t="s">
        <v>2496</v>
      </c>
      <c r="E18" t="s">
        <v>6774</v>
      </c>
      <c r="G18" t="s">
        <v>5611</v>
      </c>
      <c r="K18" t="s">
        <v>5805</v>
      </c>
      <c r="L18" t="s">
        <v>7612</v>
      </c>
      <c r="M18" t="s">
        <v>6777</v>
      </c>
      <c r="O18" t="s">
        <v>5611</v>
      </c>
      <c r="P18" t="s">
        <v>2194</v>
      </c>
      <c r="Q18" t="s">
        <v>6777</v>
      </c>
      <c r="S18" t="s">
        <v>5611</v>
      </c>
      <c r="T18" t="s">
        <v>7328</v>
      </c>
      <c r="U18" t="s">
        <v>6779</v>
      </c>
      <c r="W18" t="s">
        <v>5611</v>
      </c>
      <c r="X18" t="s">
        <v>7351</v>
      </c>
      <c r="Y18" t="s">
        <v>6779</v>
      </c>
      <c r="AA18" t="s">
        <v>5611</v>
      </c>
      <c r="AB18" t="s">
        <v>2167</v>
      </c>
      <c r="AC18" t="s">
        <v>6774</v>
      </c>
      <c r="AE18" t="s">
        <v>5611</v>
      </c>
      <c r="AI18" t="s">
        <v>5805</v>
      </c>
      <c r="AJ18" t="s">
        <v>414</v>
      </c>
      <c r="AK18" t="s">
        <v>6774</v>
      </c>
      <c r="AM18" t="s">
        <v>5611</v>
      </c>
      <c r="AN18" t="s">
        <v>6211</v>
      </c>
      <c r="AO18" t="s">
        <v>6781</v>
      </c>
      <c r="AQ18" t="s">
        <v>5611</v>
      </c>
      <c r="AU18" t="s">
        <v>5805</v>
      </c>
      <c r="AV18" t="s">
        <v>5551</v>
      </c>
      <c r="AW18" t="s">
        <v>6780</v>
      </c>
      <c r="AY18" t="s">
        <v>5611</v>
      </c>
      <c r="AZ18" t="s">
        <v>10511</v>
      </c>
      <c r="BA18" t="s">
        <v>6780</v>
      </c>
      <c r="BC18" t="s">
        <v>5611</v>
      </c>
      <c r="BD18" t="s">
        <v>7645</v>
      </c>
      <c r="BE18" t="s">
        <v>6781</v>
      </c>
      <c r="BG18" t="s">
        <v>5611</v>
      </c>
      <c r="BH18" t="s">
        <v>6730</v>
      </c>
      <c r="BI18" t="s">
        <v>6781</v>
      </c>
      <c r="BK18" t="s">
        <v>5611</v>
      </c>
      <c r="BL18" t="s">
        <v>7779</v>
      </c>
      <c r="BM18" t="s">
        <v>6781</v>
      </c>
      <c r="BO18" t="s">
        <v>5611</v>
      </c>
      <c r="BP18" t="s">
        <v>9306</v>
      </c>
      <c r="BQ18" t="s">
        <v>6781</v>
      </c>
      <c r="BS18" t="s">
        <v>5611</v>
      </c>
      <c r="BT18" t="s">
        <v>6400</v>
      </c>
      <c r="BU18" t="s">
        <v>6781</v>
      </c>
      <c r="BW18" t="s">
        <v>5611</v>
      </c>
      <c r="BX18" t="s">
        <v>6244</v>
      </c>
      <c r="BY18" t="s">
        <v>6781</v>
      </c>
      <c r="CA18" t="s">
        <v>5611</v>
      </c>
    </row>
    <row r="19" spans="1:79">
      <c r="A19" t="s">
        <v>200</v>
      </c>
      <c r="B19" t="s">
        <v>1094</v>
      </c>
      <c r="C19" t="s">
        <v>4774</v>
      </c>
      <c r="D19" t="s">
        <v>6865</v>
      </c>
      <c r="E19" t="s">
        <v>6774</v>
      </c>
      <c r="G19" t="s">
        <v>5611</v>
      </c>
      <c r="H19" t="s">
        <v>7431</v>
      </c>
      <c r="I19" t="s">
        <v>6774</v>
      </c>
      <c r="K19" t="s">
        <v>5611</v>
      </c>
      <c r="L19" t="s">
        <v>7195</v>
      </c>
      <c r="M19" t="s">
        <v>6777</v>
      </c>
      <c r="O19" t="s">
        <v>5611</v>
      </c>
      <c r="P19" t="s">
        <v>5880</v>
      </c>
      <c r="Q19" t="s">
        <v>6777</v>
      </c>
      <c r="S19" t="s">
        <v>5611</v>
      </c>
      <c r="T19" t="s">
        <v>5232</v>
      </c>
      <c r="U19" t="s">
        <v>6779</v>
      </c>
      <c r="W19" t="s">
        <v>5611</v>
      </c>
      <c r="X19" t="s">
        <v>7750</v>
      </c>
      <c r="Y19" t="s">
        <v>6779</v>
      </c>
      <c r="AA19" t="s">
        <v>5611</v>
      </c>
      <c r="AE19" t="s">
        <v>5805</v>
      </c>
      <c r="AI19" t="s">
        <v>5805</v>
      </c>
      <c r="AJ19" t="s">
        <v>4938</v>
      </c>
      <c r="AK19" t="s">
        <v>6774</v>
      </c>
      <c r="AM19" t="s">
        <v>5611</v>
      </c>
      <c r="AQ19" t="s">
        <v>5805</v>
      </c>
      <c r="AR19" t="s">
        <v>6458</v>
      </c>
      <c r="AS19" t="s">
        <v>6781</v>
      </c>
      <c r="AU19" t="s">
        <v>5611</v>
      </c>
      <c r="AV19" t="s">
        <v>6809</v>
      </c>
      <c r="AW19" t="s">
        <v>6780</v>
      </c>
      <c r="AY19" t="s">
        <v>5611</v>
      </c>
      <c r="AZ19" t="s">
        <v>9890</v>
      </c>
      <c r="BA19" t="s">
        <v>6780</v>
      </c>
      <c r="BC19" t="s">
        <v>5724</v>
      </c>
      <c r="BD19" t="s">
        <v>7086</v>
      </c>
      <c r="BE19" t="s">
        <v>6781</v>
      </c>
      <c r="BG19" t="s">
        <v>5724</v>
      </c>
      <c r="BH19" t="s">
        <v>6621</v>
      </c>
      <c r="BI19" t="s">
        <v>6781</v>
      </c>
      <c r="BK19" t="s">
        <v>5611</v>
      </c>
      <c r="BL19" t="s">
        <v>6971</v>
      </c>
      <c r="BM19" t="s">
        <v>6781</v>
      </c>
      <c r="BO19" t="s">
        <v>5724</v>
      </c>
      <c r="BP19" t="s">
        <v>6572</v>
      </c>
      <c r="BQ19" t="s">
        <v>6781</v>
      </c>
      <c r="BS19" t="s">
        <v>5611</v>
      </c>
      <c r="BT19" t="s">
        <v>5916</v>
      </c>
      <c r="BU19" t="s">
        <v>6781</v>
      </c>
      <c r="BW19" t="s">
        <v>5611</v>
      </c>
      <c r="CA19" t="s">
        <v>5805</v>
      </c>
    </row>
    <row r="20" spans="1:79">
      <c r="A20" t="s">
        <v>202</v>
      </c>
      <c r="B20" t="s">
        <v>1094</v>
      </c>
      <c r="C20" t="s">
        <v>4686</v>
      </c>
      <c r="D20" t="s">
        <v>9126</v>
      </c>
      <c r="E20" t="s">
        <v>6774</v>
      </c>
      <c r="G20" t="s">
        <v>5724</v>
      </c>
      <c r="H20" t="s">
        <v>10512</v>
      </c>
      <c r="I20" t="s">
        <v>6774</v>
      </c>
      <c r="K20" t="s">
        <v>5611</v>
      </c>
      <c r="L20" t="s">
        <v>6908</v>
      </c>
      <c r="M20" t="s">
        <v>6777</v>
      </c>
      <c r="O20" t="s">
        <v>5611</v>
      </c>
      <c r="P20" t="s">
        <v>5880</v>
      </c>
      <c r="Q20" t="s">
        <v>6777</v>
      </c>
      <c r="S20" t="s">
        <v>5611</v>
      </c>
      <c r="T20" t="s">
        <v>7350</v>
      </c>
      <c r="U20" t="s">
        <v>6779</v>
      </c>
      <c r="W20" t="s">
        <v>5611</v>
      </c>
      <c r="X20" t="s">
        <v>7476</v>
      </c>
      <c r="Y20" t="s">
        <v>6779</v>
      </c>
      <c r="AA20" t="s">
        <v>5611</v>
      </c>
      <c r="AB20" t="s">
        <v>5602</v>
      </c>
      <c r="AC20" t="s">
        <v>6774</v>
      </c>
      <c r="AE20" t="s">
        <v>5611</v>
      </c>
      <c r="AI20" t="s">
        <v>5805</v>
      </c>
      <c r="AJ20" t="s">
        <v>414</v>
      </c>
      <c r="AK20" t="s">
        <v>6774</v>
      </c>
      <c r="AM20" t="s">
        <v>5611</v>
      </c>
      <c r="AQ20" t="s">
        <v>5805</v>
      </c>
      <c r="AR20" t="s">
        <v>6458</v>
      </c>
      <c r="AS20" t="s">
        <v>6781</v>
      </c>
      <c r="AU20" t="s">
        <v>5611</v>
      </c>
      <c r="AV20" t="s">
        <v>10513</v>
      </c>
      <c r="AW20" t="s">
        <v>6780</v>
      </c>
      <c r="AY20" t="s">
        <v>5611</v>
      </c>
      <c r="AZ20" t="s">
        <v>10514</v>
      </c>
      <c r="BA20" t="s">
        <v>6780</v>
      </c>
      <c r="BC20" t="s">
        <v>5611</v>
      </c>
      <c r="BD20" t="s">
        <v>7218</v>
      </c>
      <c r="BE20" t="s">
        <v>6781</v>
      </c>
      <c r="BG20" t="s">
        <v>5724</v>
      </c>
      <c r="BH20" t="s">
        <v>5891</v>
      </c>
      <c r="BI20" t="s">
        <v>6781</v>
      </c>
      <c r="BK20" t="s">
        <v>5611</v>
      </c>
      <c r="BL20" t="s">
        <v>7537</v>
      </c>
      <c r="BM20" t="s">
        <v>6781</v>
      </c>
      <c r="BO20" t="s">
        <v>5611</v>
      </c>
      <c r="BP20" t="s">
        <v>8804</v>
      </c>
      <c r="BQ20" t="s">
        <v>6781</v>
      </c>
      <c r="BS20" t="s">
        <v>5724</v>
      </c>
      <c r="BT20" t="s">
        <v>6392</v>
      </c>
      <c r="BU20" t="s">
        <v>6781</v>
      </c>
      <c r="BW20" t="s">
        <v>5611</v>
      </c>
      <c r="CA20" t="s">
        <v>5805</v>
      </c>
    </row>
    <row r="21" spans="1:79">
      <c r="A21" t="s">
        <v>207</v>
      </c>
      <c r="B21" t="s">
        <v>1094</v>
      </c>
      <c r="C21" t="s">
        <v>3139</v>
      </c>
      <c r="D21" t="s">
        <v>9531</v>
      </c>
      <c r="E21" t="s">
        <v>6774</v>
      </c>
      <c r="G21" t="s">
        <v>5611</v>
      </c>
      <c r="H21" t="s">
        <v>10515</v>
      </c>
      <c r="I21" t="s">
        <v>6774</v>
      </c>
      <c r="K21" t="s">
        <v>5611</v>
      </c>
      <c r="L21" t="s">
        <v>9508</v>
      </c>
      <c r="M21" t="s">
        <v>6777</v>
      </c>
      <c r="O21" t="s">
        <v>5611</v>
      </c>
      <c r="P21" t="s">
        <v>6397</v>
      </c>
      <c r="Q21" t="s">
        <v>6777</v>
      </c>
      <c r="S21" t="s">
        <v>5611</v>
      </c>
      <c r="T21" t="s">
        <v>10516</v>
      </c>
      <c r="U21" t="s">
        <v>6779</v>
      </c>
      <c r="W21" t="s">
        <v>5611</v>
      </c>
      <c r="X21" t="s">
        <v>10517</v>
      </c>
      <c r="Y21" t="s">
        <v>6779</v>
      </c>
      <c r="AA21" t="s">
        <v>5611</v>
      </c>
      <c r="AB21" t="s">
        <v>6671</v>
      </c>
      <c r="AC21" t="s">
        <v>6774</v>
      </c>
      <c r="AE21" t="s">
        <v>5611</v>
      </c>
      <c r="AI21" t="s">
        <v>5805</v>
      </c>
      <c r="AJ21" t="s">
        <v>10518</v>
      </c>
      <c r="AK21" t="s">
        <v>6774</v>
      </c>
      <c r="AM21" t="s">
        <v>5724</v>
      </c>
      <c r="AN21" t="s">
        <v>6045</v>
      </c>
      <c r="AO21" t="s">
        <v>6781</v>
      </c>
      <c r="AQ21" t="s">
        <v>5611</v>
      </c>
      <c r="AU21" t="s">
        <v>5805</v>
      </c>
      <c r="AV21" t="s">
        <v>6647</v>
      </c>
      <c r="AW21" t="s">
        <v>6780</v>
      </c>
      <c r="AY21" t="s">
        <v>5611</v>
      </c>
      <c r="AZ21" t="s">
        <v>10519</v>
      </c>
      <c r="BA21" t="s">
        <v>6780</v>
      </c>
      <c r="BC21" t="s">
        <v>5611</v>
      </c>
      <c r="BD21" t="s">
        <v>9815</v>
      </c>
      <c r="BE21" t="s">
        <v>6781</v>
      </c>
      <c r="BG21" t="s">
        <v>5611</v>
      </c>
      <c r="BH21" t="s">
        <v>6185</v>
      </c>
      <c r="BI21" t="s">
        <v>6781</v>
      </c>
      <c r="BK21" t="s">
        <v>5611</v>
      </c>
      <c r="BL21" t="s">
        <v>10520</v>
      </c>
      <c r="BM21" t="s">
        <v>6781</v>
      </c>
      <c r="BO21" t="s">
        <v>5611</v>
      </c>
      <c r="BP21" t="s">
        <v>10521</v>
      </c>
      <c r="BQ21" t="s">
        <v>6781</v>
      </c>
      <c r="BS21" t="s">
        <v>5611</v>
      </c>
      <c r="BT21" t="s">
        <v>6982</v>
      </c>
      <c r="BU21" t="s">
        <v>6781</v>
      </c>
      <c r="BW21" t="s">
        <v>5611</v>
      </c>
      <c r="BX21" t="s">
        <v>6297</v>
      </c>
      <c r="BY21" t="s">
        <v>6781</v>
      </c>
      <c r="CA21" t="s">
        <v>5611</v>
      </c>
    </row>
    <row r="22" spans="1:2">
      <c r="A22" t="s">
        <v>209</v>
      </c>
      <c r="B22" t="s">
        <v>1086</v>
      </c>
    </row>
    <row r="23" spans="1:2">
      <c r="A23" t="s">
        <v>224</v>
      </c>
      <c r="B23" t="s">
        <v>1086</v>
      </c>
    </row>
    <row r="24" spans="1:79">
      <c r="A24" t="s">
        <v>240</v>
      </c>
      <c r="B24" t="s">
        <v>1094</v>
      </c>
      <c r="C24" t="s">
        <v>2844</v>
      </c>
      <c r="D24" t="s">
        <v>6795</v>
      </c>
      <c r="E24" t="s">
        <v>6774</v>
      </c>
      <c r="G24" t="s">
        <v>5724</v>
      </c>
      <c r="H24" t="s">
        <v>2928</v>
      </c>
      <c r="I24" t="s">
        <v>6774</v>
      </c>
      <c r="K24" t="s">
        <v>5611</v>
      </c>
      <c r="L24" t="s">
        <v>2139</v>
      </c>
      <c r="M24" t="s">
        <v>6777</v>
      </c>
      <c r="O24" t="s">
        <v>5611</v>
      </c>
      <c r="P24" t="s">
        <v>7475</v>
      </c>
      <c r="Q24" t="s">
        <v>6777</v>
      </c>
      <c r="S24" t="s">
        <v>5611</v>
      </c>
      <c r="T24" t="s">
        <v>7328</v>
      </c>
      <c r="U24" t="s">
        <v>6779</v>
      </c>
      <c r="W24" t="s">
        <v>5724</v>
      </c>
      <c r="X24" t="s">
        <v>6775</v>
      </c>
      <c r="Y24" t="s">
        <v>6779</v>
      </c>
      <c r="AA24" t="s">
        <v>5611</v>
      </c>
      <c r="AB24" t="s">
        <v>5592</v>
      </c>
      <c r="AC24" t="s">
        <v>6774</v>
      </c>
      <c r="AE24" t="s">
        <v>5611</v>
      </c>
      <c r="AI24" t="s">
        <v>5805</v>
      </c>
      <c r="AJ24" t="s">
        <v>5586</v>
      </c>
      <c r="AK24" t="s">
        <v>6774</v>
      </c>
      <c r="AM24" t="s">
        <v>5611</v>
      </c>
      <c r="AN24" t="s">
        <v>6423</v>
      </c>
      <c r="AO24" t="s">
        <v>6781</v>
      </c>
      <c r="AQ24" t="s">
        <v>5611</v>
      </c>
      <c r="AU24" t="s">
        <v>5805</v>
      </c>
      <c r="AV24" t="s">
        <v>401</v>
      </c>
      <c r="AW24" t="s">
        <v>6780</v>
      </c>
      <c r="AY24" t="s">
        <v>5611</v>
      </c>
      <c r="AZ24" t="s">
        <v>6215</v>
      </c>
      <c r="BA24" t="s">
        <v>6780</v>
      </c>
      <c r="BC24" t="s">
        <v>5611</v>
      </c>
      <c r="BG24" t="s">
        <v>5805</v>
      </c>
      <c r="BK24" t="s">
        <v>5805</v>
      </c>
      <c r="BO24" t="s">
        <v>5805</v>
      </c>
      <c r="BS24" t="s">
        <v>5805</v>
      </c>
      <c r="BW24" t="s">
        <v>5805</v>
      </c>
      <c r="CA24" t="s">
        <v>5805</v>
      </c>
    </row>
    <row r="25" spans="1:79">
      <c r="A25" t="s">
        <v>247</v>
      </c>
      <c r="B25" t="s">
        <v>1094</v>
      </c>
      <c r="C25" t="s">
        <v>3058</v>
      </c>
      <c r="D25" t="s">
        <v>2496</v>
      </c>
      <c r="E25" t="s">
        <v>6774</v>
      </c>
      <c r="G25" t="s">
        <v>5611</v>
      </c>
      <c r="H25" t="s">
        <v>6782</v>
      </c>
      <c r="I25" t="s">
        <v>6774</v>
      </c>
      <c r="K25" t="s">
        <v>5611</v>
      </c>
      <c r="L25" t="s">
        <v>6458</v>
      </c>
      <c r="M25" t="s">
        <v>6777</v>
      </c>
      <c r="O25" t="s">
        <v>5611</v>
      </c>
      <c r="P25" t="s">
        <v>6485</v>
      </c>
      <c r="Q25" t="s">
        <v>6777</v>
      </c>
      <c r="S25" t="s">
        <v>5611</v>
      </c>
      <c r="T25" t="s">
        <v>9328</v>
      </c>
      <c r="U25" t="s">
        <v>6779</v>
      </c>
      <c r="W25" t="s">
        <v>5611</v>
      </c>
      <c r="X25" t="s">
        <v>9179</v>
      </c>
      <c r="Y25" t="s">
        <v>6779</v>
      </c>
      <c r="AA25" t="s">
        <v>5724</v>
      </c>
      <c r="AB25" t="s">
        <v>5579</v>
      </c>
      <c r="AC25" t="s">
        <v>6774</v>
      </c>
      <c r="AE25" t="s">
        <v>5611</v>
      </c>
      <c r="AF25" t="s">
        <v>6149</v>
      </c>
      <c r="AG25" t="s">
        <v>6774</v>
      </c>
      <c r="AI25" t="s">
        <v>5611</v>
      </c>
      <c r="AJ25" t="s">
        <v>4826</v>
      </c>
      <c r="AK25" t="s">
        <v>6774</v>
      </c>
      <c r="AM25" t="s">
        <v>5724</v>
      </c>
      <c r="AQ25" t="s">
        <v>5805</v>
      </c>
      <c r="AR25" t="s">
        <v>6171</v>
      </c>
      <c r="AS25" t="s">
        <v>6781</v>
      </c>
      <c r="AU25" t="s">
        <v>5611</v>
      </c>
      <c r="AV25" t="s">
        <v>9323</v>
      </c>
      <c r="AW25" t="s">
        <v>6780</v>
      </c>
      <c r="AY25" t="s">
        <v>5611</v>
      </c>
      <c r="AZ25" t="s">
        <v>7302</v>
      </c>
      <c r="BA25" t="s">
        <v>6780</v>
      </c>
      <c r="BC25" t="s">
        <v>5611</v>
      </c>
      <c r="BD25" t="s">
        <v>6710</v>
      </c>
      <c r="BE25" t="s">
        <v>6781</v>
      </c>
      <c r="BG25" t="s">
        <v>5611</v>
      </c>
      <c r="BH25" t="s">
        <v>5857</v>
      </c>
      <c r="BI25" t="s">
        <v>6781</v>
      </c>
      <c r="BK25" t="s">
        <v>5611</v>
      </c>
      <c r="BL25" t="s">
        <v>7411</v>
      </c>
      <c r="BM25" t="s">
        <v>6781</v>
      </c>
      <c r="BO25" t="s">
        <v>5724</v>
      </c>
      <c r="BP25" t="s">
        <v>6572</v>
      </c>
      <c r="BQ25" t="s">
        <v>6781</v>
      </c>
      <c r="BS25" t="s">
        <v>5611</v>
      </c>
      <c r="BT25" t="s">
        <v>6736</v>
      </c>
      <c r="BU25" t="s">
        <v>6781</v>
      </c>
      <c r="BW25" t="s">
        <v>5611</v>
      </c>
      <c r="BX25" t="s">
        <v>6293</v>
      </c>
      <c r="BY25" t="s">
        <v>6781</v>
      </c>
      <c r="CA25" t="s">
        <v>5611</v>
      </c>
    </row>
    <row r="26" spans="1:79">
      <c r="A26" t="s">
        <v>250</v>
      </c>
      <c r="B26" t="s">
        <v>1094</v>
      </c>
      <c r="C26" t="s">
        <v>2398</v>
      </c>
      <c r="D26" t="s">
        <v>6839</v>
      </c>
      <c r="E26" t="s">
        <v>6774</v>
      </c>
      <c r="G26" t="s">
        <v>5611</v>
      </c>
      <c r="H26" t="s">
        <v>5286</v>
      </c>
      <c r="I26" t="s">
        <v>6774</v>
      </c>
      <c r="K26" t="s">
        <v>5724</v>
      </c>
      <c r="L26" t="s">
        <v>8912</v>
      </c>
      <c r="M26" t="s">
        <v>6777</v>
      </c>
      <c r="O26" t="s">
        <v>5611</v>
      </c>
      <c r="P26" t="s">
        <v>6434</v>
      </c>
      <c r="Q26" t="s">
        <v>6777</v>
      </c>
      <c r="S26" t="s">
        <v>5611</v>
      </c>
      <c r="T26" t="s">
        <v>7494</v>
      </c>
      <c r="U26" t="s">
        <v>6779</v>
      </c>
      <c r="W26" t="s">
        <v>5611</v>
      </c>
      <c r="X26" t="s">
        <v>7587</v>
      </c>
      <c r="Y26" t="s">
        <v>6779</v>
      </c>
      <c r="AA26" t="s">
        <v>5611</v>
      </c>
      <c r="AB26" t="s">
        <v>6340</v>
      </c>
      <c r="AC26" t="s">
        <v>6774</v>
      </c>
      <c r="AE26" t="s">
        <v>5724</v>
      </c>
      <c r="AF26" t="s">
        <v>6598</v>
      </c>
      <c r="AG26" t="s">
        <v>6774</v>
      </c>
      <c r="AI26" t="s">
        <v>5724</v>
      </c>
      <c r="AJ26" t="s">
        <v>5526</v>
      </c>
      <c r="AK26" t="s">
        <v>6774</v>
      </c>
      <c r="AM26" t="s">
        <v>5724</v>
      </c>
      <c r="AQ26" t="s">
        <v>5805</v>
      </c>
      <c r="AR26" t="s">
        <v>6633</v>
      </c>
      <c r="AS26" t="s">
        <v>6781</v>
      </c>
      <c r="AU26" t="s">
        <v>5611</v>
      </c>
      <c r="AV26" t="s">
        <v>7359</v>
      </c>
      <c r="AW26" t="s">
        <v>6780</v>
      </c>
      <c r="AY26" t="s">
        <v>5611</v>
      </c>
      <c r="AZ26" t="s">
        <v>6692</v>
      </c>
      <c r="BA26" t="s">
        <v>6780</v>
      </c>
      <c r="BC26" t="s">
        <v>5611</v>
      </c>
      <c r="BD26" t="s">
        <v>6876</v>
      </c>
      <c r="BE26" t="s">
        <v>6781</v>
      </c>
      <c r="BG26" t="s">
        <v>5611</v>
      </c>
      <c r="BH26" t="s">
        <v>6621</v>
      </c>
      <c r="BI26" t="s">
        <v>6781</v>
      </c>
      <c r="BK26" t="s">
        <v>5611</v>
      </c>
      <c r="BL26" t="s">
        <v>7537</v>
      </c>
      <c r="BM26" t="s">
        <v>6781</v>
      </c>
      <c r="BO26" t="s">
        <v>5611</v>
      </c>
      <c r="BP26" t="s">
        <v>6581</v>
      </c>
      <c r="BQ26" t="s">
        <v>6781</v>
      </c>
      <c r="BS26" t="s">
        <v>5611</v>
      </c>
      <c r="BT26" t="s">
        <v>6838</v>
      </c>
      <c r="BU26" t="s">
        <v>6781</v>
      </c>
      <c r="BW26" t="s">
        <v>5611</v>
      </c>
      <c r="BX26" t="s">
        <v>7273</v>
      </c>
      <c r="BY26" t="s">
        <v>6781</v>
      </c>
      <c r="CA26" t="s">
        <v>5611</v>
      </c>
    </row>
    <row r="27" spans="1:79">
      <c r="A27" t="s">
        <v>251</v>
      </c>
      <c r="B27" t="s">
        <v>1094</v>
      </c>
      <c r="C27" t="s">
        <v>2443</v>
      </c>
      <c r="D27" t="s">
        <v>2432</v>
      </c>
      <c r="E27" t="s">
        <v>6774</v>
      </c>
      <c r="G27" t="s">
        <v>5611</v>
      </c>
      <c r="H27" t="s">
        <v>2928</v>
      </c>
      <c r="I27" t="s">
        <v>6774</v>
      </c>
      <c r="K27" t="s">
        <v>5611</v>
      </c>
      <c r="L27" t="s">
        <v>6866</v>
      </c>
      <c r="M27" t="s">
        <v>6777</v>
      </c>
      <c r="O27" t="s">
        <v>5611</v>
      </c>
      <c r="P27" t="s">
        <v>6442</v>
      </c>
      <c r="Q27" t="s">
        <v>6777</v>
      </c>
      <c r="S27" t="s">
        <v>5611</v>
      </c>
      <c r="T27" t="s">
        <v>6976</v>
      </c>
      <c r="U27" t="s">
        <v>6779</v>
      </c>
      <c r="W27" t="s">
        <v>5611</v>
      </c>
      <c r="X27" t="s">
        <v>7446</v>
      </c>
      <c r="Y27" t="s">
        <v>6779</v>
      </c>
      <c r="AA27" t="s">
        <v>5724</v>
      </c>
      <c r="AB27" t="s">
        <v>6520</v>
      </c>
      <c r="AC27" t="s">
        <v>6774</v>
      </c>
      <c r="AE27" t="s">
        <v>5724</v>
      </c>
      <c r="AF27" t="s">
        <v>6495</v>
      </c>
      <c r="AG27" t="s">
        <v>6774</v>
      </c>
      <c r="AI27" t="s">
        <v>5611</v>
      </c>
      <c r="AJ27" t="s">
        <v>5538</v>
      </c>
      <c r="AK27" t="s">
        <v>6774</v>
      </c>
      <c r="AM27" t="s">
        <v>5724</v>
      </c>
      <c r="AN27" t="s">
        <v>7003</v>
      </c>
      <c r="AO27" t="s">
        <v>6781</v>
      </c>
      <c r="AQ27" t="s">
        <v>5611</v>
      </c>
      <c r="AU27" t="s">
        <v>5805</v>
      </c>
      <c r="AV27" t="s">
        <v>10522</v>
      </c>
      <c r="AW27" t="s">
        <v>6780</v>
      </c>
      <c r="AY27" t="s">
        <v>5724</v>
      </c>
      <c r="AZ27" t="s">
        <v>5600</v>
      </c>
      <c r="BA27" t="s">
        <v>6780</v>
      </c>
      <c r="BC27" t="s">
        <v>5611</v>
      </c>
      <c r="BD27" t="s">
        <v>6030</v>
      </c>
      <c r="BE27" t="s">
        <v>6781</v>
      </c>
      <c r="BG27" t="s">
        <v>5611</v>
      </c>
      <c r="BH27" t="s">
        <v>6279</v>
      </c>
      <c r="BI27" t="s">
        <v>6781</v>
      </c>
      <c r="BK27" t="s">
        <v>5611</v>
      </c>
      <c r="BL27" t="s">
        <v>5576</v>
      </c>
      <c r="BM27" t="s">
        <v>6781</v>
      </c>
      <c r="BO27" t="s">
        <v>5611</v>
      </c>
      <c r="BP27" t="s">
        <v>5579</v>
      </c>
      <c r="BQ27" t="s">
        <v>6781</v>
      </c>
      <c r="BS27" t="s">
        <v>5611</v>
      </c>
      <c r="BT27" t="s">
        <v>6281</v>
      </c>
      <c r="BU27" t="s">
        <v>6781</v>
      </c>
      <c r="BW27" t="s">
        <v>5611</v>
      </c>
      <c r="BX27" t="s">
        <v>6140</v>
      </c>
      <c r="BY27" t="s">
        <v>6781</v>
      </c>
      <c r="CA27" t="s">
        <v>5611</v>
      </c>
    </row>
    <row r="28" spans="1:79">
      <c r="A28" t="s">
        <v>253</v>
      </c>
      <c r="B28" t="s">
        <v>1094</v>
      </c>
      <c r="C28" t="s">
        <v>3205</v>
      </c>
      <c r="D28" t="s">
        <v>2290</v>
      </c>
      <c r="E28" t="s">
        <v>6774</v>
      </c>
      <c r="G28" t="s">
        <v>5611</v>
      </c>
      <c r="H28" t="s">
        <v>2328</v>
      </c>
      <c r="I28" t="s">
        <v>6774</v>
      </c>
      <c r="K28" t="s">
        <v>5611</v>
      </c>
      <c r="L28" t="s">
        <v>7114</v>
      </c>
      <c r="M28" t="s">
        <v>6777</v>
      </c>
      <c r="O28" t="s">
        <v>5611</v>
      </c>
      <c r="P28" t="s">
        <v>6454</v>
      </c>
      <c r="Q28" t="s">
        <v>6777</v>
      </c>
      <c r="S28" t="s">
        <v>5611</v>
      </c>
      <c r="T28" t="s">
        <v>7348</v>
      </c>
      <c r="U28" t="s">
        <v>6779</v>
      </c>
      <c r="W28" t="s">
        <v>5611</v>
      </c>
      <c r="X28" t="s">
        <v>7211</v>
      </c>
      <c r="Y28" t="s">
        <v>6779</v>
      </c>
      <c r="AA28" t="s">
        <v>5611</v>
      </c>
      <c r="AB28" t="s">
        <v>5553</v>
      </c>
      <c r="AC28" t="s">
        <v>6774</v>
      </c>
      <c r="AE28" t="s">
        <v>5724</v>
      </c>
      <c r="AF28" t="s">
        <v>6048</v>
      </c>
      <c r="AG28" t="s">
        <v>6774</v>
      </c>
      <c r="AI28" t="s">
        <v>5611</v>
      </c>
      <c r="AJ28" t="s">
        <v>5569</v>
      </c>
      <c r="AK28" t="s">
        <v>6774</v>
      </c>
      <c r="AM28" t="s">
        <v>5724</v>
      </c>
      <c r="AN28" t="s">
        <v>6876</v>
      </c>
      <c r="AO28" t="s">
        <v>6781</v>
      </c>
      <c r="AQ28" t="s">
        <v>5611</v>
      </c>
      <c r="AU28" t="s">
        <v>5805</v>
      </c>
      <c r="AV28" t="s">
        <v>9283</v>
      </c>
      <c r="AW28" t="s">
        <v>6780</v>
      </c>
      <c r="AY28" t="s">
        <v>5611</v>
      </c>
      <c r="AZ28" t="s">
        <v>6357</v>
      </c>
      <c r="BA28" t="s">
        <v>6780</v>
      </c>
      <c r="BC28" t="s">
        <v>5611</v>
      </c>
      <c r="BD28" t="s">
        <v>6738</v>
      </c>
      <c r="BE28" t="s">
        <v>6781</v>
      </c>
      <c r="BG28" t="s">
        <v>5611</v>
      </c>
      <c r="BH28" t="s">
        <v>7128</v>
      </c>
      <c r="BI28" t="s">
        <v>6781</v>
      </c>
      <c r="BK28" t="s">
        <v>5611</v>
      </c>
      <c r="BL28" t="s">
        <v>5544</v>
      </c>
      <c r="BM28" t="s">
        <v>6781</v>
      </c>
      <c r="BO28" t="s">
        <v>5611</v>
      </c>
      <c r="BP28" t="s">
        <v>5579</v>
      </c>
      <c r="BQ28" t="s">
        <v>6781</v>
      </c>
      <c r="BS28" t="s">
        <v>5611</v>
      </c>
      <c r="BT28" t="s">
        <v>6312</v>
      </c>
      <c r="BU28" t="s">
        <v>6781</v>
      </c>
      <c r="BW28" t="s">
        <v>5611</v>
      </c>
      <c r="BX28" t="s">
        <v>6178</v>
      </c>
      <c r="BY28" t="s">
        <v>6781</v>
      </c>
      <c r="CA28" t="s">
        <v>5611</v>
      </c>
    </row>
    <row r="29" spans="1:79">
      <c r="A29" t="s">
        <v>257</v>
      </c>
      <c r="B29" t="s">
        <v>1094</v>
      </c>
      <c r="C29" t="s">
        <v>3209</v>
      </c>
      <c r="D29" t="s">
        <v>6782</v>
      </c>
      <c r="E29" t="s">
        <v>6774</v>
      </c>
      <c r="G29" t="s">
        <v>5611</v>
      </c>
      <c r="H29" t="s">
        <v>2870</v>
      </c>
      <c r="I29" t="s">
        <v>6774</v>
      </c>
      <c r="K29" t="s">
        <v>5611</v>
      </c>
      <c r="L29" t="s">
        <v>6442</v>
      </c>
      <c r="M29" t="s">
        <v>6777</v>
      </c>
      <c r="O29" t="s">
        <v>5611</v>
      </c>
      <c r="P29" t="s">
        <v>6485</v>
      </c>
      <c r="Q29" t="s">
        <v>6777</v>
      </c>
      <c r="S29" t="s">
        <v>5611</v>
      </c>
      <c r="T29" t="s">
        <v>7319</v>
      </c>
      <c r="U29" t="s">
        <v>6779</v>
      </c>
      <c r="W29" t="s">
        <v>5611</v>
      </c>
      <c r="X29" t="s">
        <v>7483</v>
      </c>
      <c r="Y29" t="s">
        <v>6779</v>
      </c>
      <c r="AA29" t="s">
        <v>5611</v>
      </c>
      <c r="AB29" t="s">
        <v>5578</v>
      </c>
      <c r="AC29" t="s">
        <v>6774</v>
      </c>
      <c r="AE29" t="s">
        <v>5611</v>
      </c>
      <c r="AF29" t="s">
        <v>6401</v>
      </c>
      <c r="AG29" t="s">
        <v>6774</v>
      </c>
      <c r="AI29" t="s">
        <v>5611</v>
      </c>
      <c r="AJ29" t="s">
        <v>6817</v>
      </c>
      <c r="AK29" t="s">
        <v>6774</v>
      </c>
      <c r="AM29" t="s">
        <v>5724</v>
      </c>
      <c r="AN29" t="s">
        <v>8971</v>
      </c>
      <c r="AO29" t="s">
        <v>6781</v>
      </c>
      <c r="AQ29" t="s">
        <v>5611</v>
      </c>
      <c r="AU29" t="s">
        <v>5805</v>
      </c>
      <c r="AV29" t="s">
        <v>7315</v>
      </c>
      <c r="AW29" t="s">
        <v>6780</v>
      </c>
      <c r="AY29" t="s">
        <v>5611</v>
      </c>
      <c r="AZ29" t="s">
        <v>7615</v>
      </c>
      <c r="BA29" t="s">
        <v>6780</v>
      </c>
      <c r="BC29" t="s">
        <v>5724</v>
      </c>
      <c r="BD29" t="s">
        <v>9157</v>
      </c>
      <c r="BE29" t="s">
        <v>6781</v>
      </c>
      <c r="BG29" t="s">
        <v>5611</v>
      </c>
      <c r="BH29" t="s">
        <v>5808</v>
      </c>
      <c r="BI29" t="s">
        <v>6781</v>
      </c>
      <c r="BK29" t="s">
        <v>5724</v>
      </c>
      <c r="BL29" t="s">
        <v>6693</v>
      </c>
      <c r="BM29" t="s">
        <v>6781</v>
      </c>
      <c r="BO29" t="s">
        <v>5611</v>
      </c>
      <c r="BP29" t="s">
        <v>5517</v>
      </c>
      <c r="BQ29" t="s">
        <v>6781</v>
      </c>
      <c r="BS29" t="s">
        <v>5611</v>
      </c>
      <c r="BT29" t="s">
        <v>6392</v>
      </c>
      <c r="BU29" t="s">
        <v>6781</v>
      </c>
      <c r="BW29" t="s">
        <v>5611</v>
      </c>
      <c r="BX29" t="s">
        <v>5918</v>
      </c>
      <c r="BY29" t="s">
        <v>6781</v>
      </c>
      <c r="CA29" t="s">
        <v>5611</v>
      </c>
    </row>
    <row r="30" spans="1:79">
      <c r="A30" t="s">
        <v>282</v>
      </c>
      <c r="B30" t="s">
        <v>1094</v>
      </c>
      <c r="C30" t="s">
        <v>4746</v>
      </c>
      <c r="D30" t="s">
        <v>2432</v>
      </c>
      <c r="E30" t="s">
        <v>6774</v>
      </c>
      <c r="G30" t="s">
        <v>5611</v>
      </c>
      <c r="H30" t="s">
        <v>2669</v>
      </c>
      <c r="I30" t="s">
        <v>6774</v>
      </c>
      <c r="K30" t="s">
        <v>5611</v>
      </c>
      <c r="L30" t="s">
        <v>9266</v>
      </c>
      <c r="M30" t="s">
        <v>6777</v>
      </c>
      <c r="O30" t="s">
        <v>5611</v>
      </c>
      <c r="P30" t="s">
        <v>2963</v>
      </c>
      <c r="Q30" t="s">
        <v>6777</v>
      </c>
      <c r="S30" t="s">
        <v>5611</v>
      </c>
      <c r="T30" t="s">
        <v>9522</v>
      </c>
      <c r="U30" t="s">
        <v>6779</v>
      </c>
      <c r="W30" t="s">
        <v>5724</v>
      </c>
      <c r="X30" t="s">
        <v>5580</v>
      </c>
      <c r="Y30" t="s">
        <v>6779</v>
      </c>
      <c r="AA30" t="s">
        <v>5724</v>
      </c>
      <c r="AB30" t="s">
        <v>6173</v>
      </c>
      <c r="AC30" t="s">
        <v>6774</v>
      </c>
      <c r="AE30" t="s">
        <v>5724</v>
      </c>
      <c r="AF30" t="s">
        <v>6386</v>
      </c>
      <c r="AG30" t="s">
        <v>6774</v>
      </c>
      <c r="AI30" t="s">
        <v>5611</v>
      </c>
      <c r="AJ30" t="s">
        <v>5496</v>
      </c>
      <c r="AK30" t="s">
        <v>6774</v>
      </c>
      <c r="AM30" t="s">
        <v>5724</v>
      </c>
      <c r="AN30" t="s">
        <v>6079</v>
      </c>
      <c r="AO30" t="s">
        <v>6781</v>
      </c>
      <c r="AQ30" t="s">
        <v>5611</v>
      </c>
      <c r="AU30" t="s">
        <v>5805</v>
      </c>
      <c r="AV30" t="s">
        <v>9219</v>
      </c>
      <c r="AW30" t="s">
        <v>6780</v>
      </c>
      <c r="AY30" t="s">
        <v>5611</v>
      </c>
      <c r="AZ30" t="s">
        <v>7646</v>
      </c>
      <c r="BA30" t="s">
        <v>6780</v>
      </c>
      <c r="BC30" t="s">
        <v>5611</v>
      </c>
      <c r="BD30" t="s">
        <v>6387</v>
      </c>
      <c r="BE30" t="s">
        <v>6781</v>
      </c>
      <c r="BG30" t="s">
        <v>5611</v>
      </c>
      <c r="BH30" t="s">
        <v>5908</v>
      </c>
      <c r="BI30" t="s">
        <v>6781</v>
      </c>
      <c r="BK30" t="s">
        <v>5611</v>
      </c>
      <c r="BL30" t="s">
        <v>6971</v>
      </c>
      <c r="BM30" t="s">
        <v>6781</v>
      </c>
      <c r="BO30" t="s">
        <v>5724</v>
      </c>
      <c r="BP30" t="s">
        <v>7517</v>
      </c>
      <c r="BQ30" t="s">
        <v>6781</v>
      </c>
      <c r="BS30" t="s">
        <v>5611</v>
      </c>
      <c r="BT30" t="s">
        <v>5846</v>
      </c>
      <c r="BU30" t="s">
        <v>6781</v>
      </c>
      <c r="BW30" t="s">
        <v>5611</v>
      </c>
      <c r="BX30" t="s">
        <v>6744</v>
      </c>
      <c r="BY30" t="s">
        <v>6781</v>
      </c>
      <c r="CA30" t="s">
        <v>5724</v>
      </c>
    </row>
    <row r="31" spans="1:79">
      <c r="A31" t="s">
        <v>283</v>
      </c>
      <c r="B31" t="s">
        <v>1094</v>
      </c>
      <c r="C31" t="s">
        <v>4752</v>
      </c>
      <c r="D31" t="s">
        <v>2496</v>
      </c>
      <c r="E31" t="s">
        <v>6774</v>
      </c>
      <c r="G31" t="s">
        <v>5611</v>
      </c>
      <c r="H31" t="s">
        <v>2906</v>
      </c>
      <c r="I31" t="s">
        <v>6774</v>
      </c>
      <c r="K31" t="s">
        <v>5611</v>
      </c>
      <c r="L31" t="s">
        <v>7450</v>
      </c>
      <c r="M31" t="s">
        <v>6777</v>
      </c>
      <c r="O31" t="s">
        <v>5611</v>
      </c>
      <c r="P31" t="s">
        <v>6485</v>
      </c>
      <c r="Q31" t="s">
        <v>6777</v>
      </c>
      <c r="S31" t="s">
        <v>5611</v>
      </c>
      <c r="T31" t="s">
        <v>9025</v>
      </c>
      <c r="U31" t="s">
        <v>6779</v>
      </c>
      <c r="W31" t="s">
        <v>5611</v>
      </c>
      <c r="X31" t="s">
        <v>7133</v>
      </c>
      <c r="Y31" t="s">
        <v>6779</v>
      </c>
      <c r="AA31" t="s">
        <v>5611</v>
      </c>
      <c r="AB31" t="s">
        <v>5596</v>
      </c>
      <c r="AC31" t="s">
        <v>6774</v>
      </c>
      <c r="AE31" t="s">
        <v>5611</v>
      </c>
      <c r="AF31" t="s">
        <v>7316</v>
      </c>
      <c r="AG31" t="s">
        <v>6774</v>
      </c>
      <c r="AI31" t="s">
        <v>5724</v>
      </c>
      <c r="AJ31" t="s">
        <v>408</v>
      </c>
      <c r="AK31" t="s">
        <v>6774</v>
      </c>
      <c r="AM31" t="s">
        <v>5611</v>
      </c>
      <c r="AN31" t="s">
        <v>6040</v>
      </c>
      <c r="AO31" t="s">
        <v>6781</v>
      </c>
      <c r="AQ31" t="s">
        <v>5611</v>
      </c>
      <c r="AU31" t="s">
        <v>5805</v>
      </c>
      <c r="AV31" t="s">
        <v>7387</v>
      </c>
      <c r="AW31" t="s">
        <v>6780</v>
      </c>
      <c r="AY31" t="s">
        <v>5611</v>
      </c>
      <c r="AZ31" t="s">
        <v>7200</v>
      </c>
      <c r="BA31" t="s">
        <v>6780</v>
      </c>
      <c r="BC31" t="s">
        <v>5724</v>
      </c>
      <c r="BD31" t="s">
        <v>8851</v>
      </c>
      <c r="BE31" t="s">
        <v>6781</v>
      </c>
      <c r="BG31" t="s">
        <v>5611</v>
      </c>
      <c r="BH31" t="s">
        <v>6852</v>
      </c>
      <c r="BI31" t="s">
        <v>6781</v>
      </c>
      <c r="BK31" t="s">
        <v>5611</v>
      </c>
      <c r="BL31" t="s">
        <v>7537</v>
      </c>
      <c r="BM31" t="s">
        <v>6781</v>
      </c>
      <c r="BO31" t="s">
        <v>5611</v>
      </c>
      <c r="BP31" t="s">
        <v>5890</v>
      </c>
      <c r="BQ31" t="s">
        <v>6781</v>
      </c>
      <c r="BS31" t="s">
        <v>5611</v>
      </c>
      <c r="BT31" t="s">
        <v>6645</v>
      </c>
      <c r="BU31" t="s">
        <v>6781</v>
      </c>
      <c r="BW31" t="s">
        <v>5611</v>
      </c>
      <c r="BX31" t="s">
        <v>6407</v>
      </c>
      <c r="BY31" t="s">
        <v>6781</v>
      </c>
      <c r="CA31" t="s">
        <v>5611</v>
      </c>
    </row>
    <row r="32" spans="1:79">
      <c r="A32" t="s">
        <v>309</v>
      </c>
      <c r="B32" t="s">
        <v>1094</v>
      </c>
      <c r="C32" t="s">
        <v>2880</v>
      </c>
      <c r="D32" t="s">
        <v>7229</v>
      </c>
      <c r="E32" t="s">
        <v>6774</v>
      </c>
      <c r="G32" t="s">
        <v>5611</v>
      </c>
      <c r="H32" t="s">
        <v>2729</v>
      </c>
      <c r="I32" t="s">
        <v>6774</v>
      </c>
      <c r="K32" t="s">
        <v>5724</v>
      </c>
      <c r="L32" t="s">
        <v>2175</v>
      </c>
      <c r="M32" t="s">
        <v>6777</v>
      </c>
      <c r="O32" t="s">
        <v>5611</v>
      </c>
      <c r="P32" t="s">
        <v>6420</v>
      </c>
      <c r="Q32" t="s">
        <v>6777</v>
      </c>
      <c r="S32" t="s">
        <v>5724</v>
      </c>
      <c r="T32" t="s">
        <v>10523</v>
      </c>
      <c r="U32" t="s">
        <v>6779</v>
      </c>
      <c r="W32" t="s">
        <v>5724</v>
      </c>
      <c r="X32" t="s">
        <v>6937</v>
      </c>
      <c r="Y32" t="s">
        <v>6779</v>
      </c>
      <c r="AA32" t="s">
        <v>5724</v>
      </c>
      <c r="AB32" t="s">
        <v>5547</v>
      </c>
      <c r="AC32" t="s">
        <v>6774</v>
      </c>
      <c r="AE32" t="s">
        <v>5724</v>
      </c>
      <c r="AF32" t="s">
        <v>6154</v>
      </c>
      <c r="AG32" t="s">
        <v>6774</v>
      </c>
      <c r="AI32" t="s">
        <v>5611</v>
      </c>
      <c r="AJ32" t="s">
        <v>4810</v>
      </c>
      <c r="AK32" t="s">
        <v>6774</v>
      </c>
      <c r="AM32" t="s">
        <v>5611</v>
      </c>
      <c r="AQ32" t="s">
        <v>5805</v>
      </c>
      <c r="AR32" t="s">
        <v>7159</v>
      </c>
      <c r="AS32" t="s">
        <v>6781</v>
      </c>
      <c r="AU32" t="s">
        <v>5611</v>
      </c>
      <c r="AV32" t="s">
        <v>5532</v>
      </c>
      <c r="AW32" t="s">
        <v>6780</v>
      </c>
      <c r="AY32" t="s">
        <v>5611</v>
      </c>
      <c r="AZ32" t="s">
        <v>7646</v>
      </c>
      <c r="BA32" t="s">
        <v>6780</v>
      </c>
      <c r="BC32" t="s">
        <v>5611</v>
      </c>
      <c r="BD32" t="s">
        <v>6416</v>
      </c>
      <c r="BE32" t="s">
        <v>6781</v>
      </c>
      <c r="BG32" t="s">
        <v>5611</v>
      </c>
      <c r="BH32" t="s">
        <v>6432</v>
      </c>
      <c r="BI32" t="s">
        <v>6781</v>
      </c>
      <c r="BK32" t="s">
        <v>5611</v>
      </c>
      <c r="BL32" t="s">
        <v>5576</v>
      </c>
      <c r="BM32" t="s">
        <v>6781</v>
      </c>
      <c r="BO32" t="s">
        <v>5611</v>
      </c>
      <c r="BP32" t="s">
        <v>5578</v>
      </c>
      <c r="BQ32" t="s">
        <v>6781</v>
      </c>
      <c r="BS32" t="s">
        <v>5611</v>
      </c>
      <c r="BT32" t="s">
        <v>7695</v>
      </c>
      <c r="BU32" t="s">
        <v>6781</v>
      </c>
      <c r="BW32" t="s">
        <v>5724</v>
      </c>
      <c r="BX32" t="s">
        <v>6133</v>
      </c>
      <c r="BY32" t="s">
        <v>6781</v>
      </c>
      <c r="CA32" t="s">
        <v>5611</v>
      </c>
    </row>
    <row r="33" spans="1:79">
      <c r="A33" t="s">
        <v>312</v>
      </c>
      <c r="B33" t="s">
        <v>1094</v>
      </c>
      <c r="C33" t="s">
        <v>4735</v>
      </c>
      <c r="D33" t="s">
        <v>4938</v>
      </c>
      <c r="E33" t="s">
        <v>6774</v>
      </c>
      <c r="G33" t="s">
        <v>5611</v>
      </c>
      <c r="H33" t="s">
        <v>4806</v>
      </c>
      <c r="I33" t="s">
        <v>6774</v>
      </c>
      <c r="K33" t="s">
        <v>5611</v>
      </c>
      <c r="L33" t="s">
        <v>7027</v>
      </c>
      <c r="M33" t="s">
        <v>6777</v>
      </c>
      <c r="O33" t="s">
        <v>5611</v>
      </c>
      <c r="P33" t="s">
        <v>4863</v>
      </c>
      <c r="Q33" t="s">
        <v>6777</v>
      </c>
      <c r="S33" t="s">
        <v>5724</v>
      </c>
      <c r="T33" t="s">
        <v>6803</v>
      </c>
      <c r="U33" t="s">
        <v>6779</v>
      </c>
      <c r="W33" t="s">
        <v>5724</v>
      </c>
      <c r="X33" t="s">
        <v>408</v>
      </c>
      <c r="Y33" t="s">
        <v>6779</v>
      </c>
      <c r="AA33" t="s">
        <v>5724</v>
      </c>
      <c r="AB33" t="s">
        <v>5567</v>
      </c>
      <c r="AC33" t="s">
        <v>6774</v>
      </c>
      <c r="AE33" t="s">
        <v>5611</v>
      </c>
      <c r="AF33" t="s">
        <v>6194</v>
      </c>
      <c r="AG33" t="s">
        <v>6774</v>
      </c>
      <c r="AI33" t="s">
        <v>5724</v>
      </c>
      <c r="AJ33" t="s">
        <v>7229</v>
      </c>
      <c r="AK33" t="s">
        <v>6774</v>
      </c>
      <c r="AM33" t="s">
        <v>5611</v>
      </c>
      <c r="AQ33" t="s">
        <v>5805</v>
      </c>
      <c r="AR33" t="s">
        <v>6037</v>
      </c>
      <c r="AS33" t="s">
        <v>6781</v>
      </c>
      <c r="AU33" t="s">
        <v>5611</v>
      </c>
      <c r="AV33" t="s">
        <v>6846</v>
      </c>
      <c r="AW33" t="s">
        <v>6780</v>
      </c>
      <c r="AY33" t="s">
        <v>5724</v>
      </c>
      <c r="AZ33" t="s">
        <v>6219</v>
      </c>
      <c r="BA33" t="s">
        <v>6780</v>
      </c>
      <c r="BC33" t="s">
        <v>5611</v>
      </c>
      <c r="BD33" t="s">
        <v>6703</v>
      </c>
      <c r="BE33" t="s">
        <v>6781</v>
      </c>
      <c r="BG33" t="s">
        <v>5611</v>
      </c>
      <c r="BH33" t="s">
        <v>2205</v>
      </c>
      <c r="BI33" t="s">
        <v>6781</v>
      </c>
      <c r="BK33" t="s">
        <v>5611</v>
      </c>
      <c r="BL33" t="s">
        <v>6077</v>
      </c>
      <c r="BM33" t="s">
        <v>6781</v>
      </c>
      <c r="BO33" t="s">
        <v>5724</v>
      </c>
      <c r="BP33" t="s">
        <v>4823</v>
      </c>
      <c r="BQ33" t="s">
        <v>6781</v>
      </c>
      <c r="BS33" t="s">
        <v>5611</v>
      </c>
      <c r="BT33" t="s">
        <v>6400</v>
      </c>
      <c r="BU33" t="s">
        <v>6781</v>
      </c>
      <c r="BW33" t="s">
        <v>5611</v>
      </c>
      <c r="BX33" t="s">
        <v>6582</v>
      </c>
      <c r="BY33" t="s">
        <v>6781</v>
      </c>
      <c r="CA33" t="s">
        <v>5611</v>
      </c>
    </row>
    <row r="34" spans="1:2">
      <c r="A34" t="s">
        <v>323</v>
      </c>
      <c r="B34" t="s">
        <v>1086</v>
      </c>
    </row>
    <row r="35" spans="1:2">
      <c r="A35" t="s">
        <v>325</v>
      </c>
      <c r="B35" t="s">
        <v>1086</v>
      </c>
    </row>
    <row r="36" spans="1:79">
      <c r="A36" t="s">
        <v>335</v>
      </c>
      <c r="B36" t="s">
        <v>1094</v>
      </c>
      <c r="C36" t="s">
        <v>2965</v>
      </c>
      <c r="D36" t="s">
        <v>6795</v>
      </c>
      <c r="E36" t="s">
        <v>6774</v>
      </c>
      <c r="G36" t="s">
        <v>5724</v>
      </c>
      <c r="H36" t="s">
        <v>5232</v>
      </c>
      <c r="I36" t="s">
        <v>6774</v>
      </c>
      <c r="K36" t="s">
        <v>5724</v>
      </c>
      <c r="L36" t="s">
        <v>7643</v>
      </c>
      <c r="M36" t="s">
        <v>6777</v>
      </c>
      <c r="O36" t="s">
        <v>5611</v>
      </c>
      <c r="P36" t="s">
        <v>6445</v>
      </c>
      <c r="Q36" t="s">
        <v>6777</v>
      </c>
      <c r="S36" t="s">
        <v>5611</v>
      </c>
      <c r="T36" t="s">
        <v>9860</v>
      </c>
      <c r="U36" t="s">
        <v>6779</v>
      </c>
      <c r="W36" t="s">
        <v>5611</v>
      </c>
      <c r="X36" t="s">
        <v>5580</v>
      </c>
      <c r="Y36" t="s">
        <v>6779</v>
      </c>
      <c r="AA36" t="s">
        <v>5611</v>
      </c>
      <c r="AB36" t="s">
        <v>6027</v>
      </c>
      <c r="AC36" t="s">
        <v>6774</v>
      </c>
      <c r="AE36" t="s">
        <v>5724</v>
      </c>
      <c r="AF36" t="s">
        <v>6525</v>
      </c>
      <c r="AG36" t="s">
        <v>6774</v>
      </c>
      <c r="AI36" t="s">
        <v>5724</v>
      </c>
      <c r="AJ36" t="s">
        <v>5573</v>
      </c>
      <c r="AK36" t="s">
        <v>6774</v>
      </c>
      <c r="AM36" t="s">
        <v>5724</v>
      </c>
      <c r="AN36" t="s">
        <v>7334</v>
      </c>
      <c r="AO36" t="s">
        <v>6781</v>
      </c>
      <c r="AQ36" t="s">
        <v>5611</v>
      </c>
      <c r="AU36" t="s">
        <v>5805</v>
      </c>
      <c r="AV36" t="s">
        <v>2729</v>
      </c>
      <c r="AW36" t="s">
        <v>6780</v>
      </c>
      <c r="AY36" t="s">
        <v>5724</v>
      </c>
      <c r="AZ36" t="s">
        <v>10524</v>
      </c>
      <c r="BA36" t="s">
        <v>6780</v>
      </c>
      <c r="BC36" t="s">
        <v>5611</v>
      </c>
      <c r="BG36" t="s">
        <v>5805</v>
      </c>
      <c r="BH36" t="s">
        <v>7076</v>
      </c>
      <c r="BI36" t="s">
        <v>6781</v>
      </c>
      <c r="BK36" t="s">
        <v>5724</v>
      </c>
      <c r="BL36" t="s">
        <v>9216</v>
      </c>
      <c r="BM36" t="s">
        <v>6781</v>
      </c>
      <c r="BO36" t="s">
        <v>5611</v>
      </c>
      <c r="BP36" t="s">
        <v>7203</v>
      </c>
      <c r="BQ36" t="s">
        <v>6781</v>
      </c>
      <c r="BS36" t="s">
        <v>5611</v>
      </c>
      <c r="BT36" t="s">
        <v>6824</v>
      </c>
      <c r="BU36" t="s">
        <v>6781</v>
      </c>
      <c r="BW36" t="s">
        <v>5611</v>
      </c>
      <c r="CA36" t="s">
        <v>5805</v>
      </c>
    </row>
    <row r="37" spans="1:79">
      <c r="A37" t="s">
        <v>337</v>
      </c>
      <c r="B37" t="s">
        <v>1094</v>
      </c>
      <c r="C37" t="s">
        <v>4746</v>
      </c>
      <c r="D37" t="s">
        <v>2432</v>
      </c>
      <c r="E37" t="s">
        <v>6774</v>
      </c>
      <c r="G37" t="s">
        <v>5611</v>
      </c>
      <c r="H37" t="s">
        <v>4806</v>
      </c>
      <c r="I37" t="s">
        <v>6774</v>
      </c>
      <c r="K37" t="s">
        <v>5611</v>
      </c>
      <c r="L37" t="s">
        <v>4864</v>
      </c>
      <c r="M37" t="s">
        <v>6777</v>
      </c>
      <c r="O37" t="s">
        <v>5611</v>
      </c>
      <c r="P37" t="s">
        <v>4966</v>
      </c>
      <c r="Q37" t="s">
        <v>6777</v>
      </c>
      <c r="S37" t="s">
        <v>5611</v>
      </c>
      <c r="T37" t="s">
        <v>10328</v>
      </c>
      <c r="U37" t="s">
        <v>6779</v>
      </c>
      <c r="W37" t="s">
        <v>5611</v>
      </c>
      <c r="X37" t="s">
        <v>7587</v>
      </c>
      <c r="Y37" t="s">
        <v>6779</v>
      </c>
      <c r="AA37" t="s">
        <v>5611</v>
      </c>
      <c r="AB37" t="s">
        <v>5606</v>
      </c>
      <c r="AC37" t="s">
        <v>6774</v>
      </c>
      <c r="AE37" t="s">
        <v>5724</v>
      </c>
      <c r="AF37" t="s">
        <v>5531</v>
      </c>
      <c r="AG37" t="s">
        <v>6774</v>
      </c>
      <c r="AI37" t="s">
        <v>5611</v>
      </c>
      <c r="AJ37" t="s">
        <v>5486</v>
      </c>
      <c r="AK37" t="s">
        <v>6774</v>
      </c>
      <c r="AM37" t="s">
        <v>5724</v>
      </c>
      <c r="AN37" t="s">
        <v>7286</v>
      </c>
      <c r="AO37" t="s">
        <v>6781</v>
      </c>
      <c r="AQ37" t="s">
        <v>5611</v>
      </c>
      <c r="AU37" t="s">
        <v>5805</v>
      </c>
      <c r="AV37" t="s">
        <v>5558</v>
      </c>
      <c r="AW37" t="s">
        <v>6780</v>
      </c>
      <c r="AY37" t="s">
        <v>5611</v>
      </c>
      <c r="AZ37" t="s">
        <v>10525</v>
      </c>
      <c r="BA37" t="s">
        <v>6780</v>
      </c>
      <c r="BC37" t="s">
        <v>5611</v>
      </c>
      <c r="BG37" t="s">
        <v>5805</v>
      </c>
      <c r="BH37" t="s">
        <v>6165</v>
      </c>
      <c r="BI37" t="s">
        <v>6781</v>
      </c>
      <c r="BK37" t="s">
        <v>5611</v>
      </c>
      <c r="BL37" t="s">
        <v>7307</v>
      </c>
      <c r="BM37" t="s">
        <v>6781</v>
      </c>
      <c r="BO37" t="s">
        <v>5611</v>
      </c>
      <c r="BP37" t="s">
        <v>9318</v>
      </c>
      <c r="BQ37" t="s">
        <v>6781</v>
      </c>
      <c r="BS37" t="s">
        <v>5611</v>
      </c>
      <c r="BT37" t="s">
        <v>5943</v>
      </c>
      <c r="BU37" t="s">
        <v>6781</v>
      </c>
      <c r="BW37" t="s">
        <v>5611</v>
      </c>
      <c r="CA37" t="s">
        <v>5805</v>
      </c>
    </row>
    <row r="38" spans="1:79">
      <c r="A38" t="s">
        <v>352</v>
      </c>
      <c r="B38" t="s">
        <v>1094</v>
      </c>
      <c r="C38" t="s">
        <v>4735</v>
      </c>
      <c r="D38" t="s">
        <v>10526</v>
      </c>
      <c r="E38" t="s">
        <v>6774</v>
      </c>
      <c r="G38" t="s">
        <v>5724</v>
      </c>
      <c r="H38" t="s">
        <v>9985</v>
      </c>
      <c r="I38" t="s">
        <v>6774</v>
      </c>
      <c r="K38" t="s">
        <v>5724</v>
      </c>
      <c r="L38" t="s">
        <v>10527</v>
      </c>
      <c r="M38" t="s">
        <v>6777</v>
      </c>
      <c r="O38" t="s">
        <v>5611</v>
      </c>
      <c r="P38" t="s">
        <v>6406</v>
      </c>
      <c r="Q38" t="s">
        <v>6777</v>
      </c>
      <c r="S38" t="s">
        <v>5611</v>
      </c>
      <c r="T38" t="s">
        <v>9387</v>
      </c>
      <c r="U38" t="s">
        <v>6779</v>
      </c>
      <c r="W38" t="s">
        <v>5611</v>
      </c>
      <c r="X38" t="s">
        <v>7301</v>
      </c>
      <c r="Y38" t="s">
        <v>6779</v>
      </c>
      <c r="AA38" t="s">
        <v>5611</v>
      </c>
      <c r="AE38" t="s">
        <v>5805</v>
      </c>
      <c r="AI38" t="s">
        <v>5805</v>
      </c>
      <c r="AM38" t="s">
        <v>5805</v>
      </c>
      <c r="AN38" t="s">
        <v>10528</v>
      </c>
      <c r="AO38" t="s">
        <v>6781</v>
      </c>
      <c r="AQ38" t="s">
        <v>5611</v>
      </c>
      <c r="AU38" t="s">
        <v>5805</v>
      </c>
      <c r="AV38" t="s">
        <v>10529</v>
      </c>
      <c r="AW38" t="s">
        <v>6780</v>
      </c>
      <c r="AY38" t="s">
        <v>5611</v>
      </c>
      <c r="AZ38" t="s">
        <v>10530</v>
      </c>
      <c r="BA38" t="s">
        <v>6780</v>
      </c>
      <c r="BC38" t="s">
        <v>5724</v>
      </c>
      <c r="BD38" t="s">
        <v>9331</v>
      </c>
      <c r="BE38" t="s">
        <v>6781</v>
      </c>
      <c r="BG38" t="s">
        <v>5611</v>
      </c>
      <c r="BH38" t="s">
        <v>6035</v>
      </c>
      <c r="BI38" t="s">
        <v>6781</v>
      </c>
      <c r="BK38" t="s">
        <v>5611</v>
      </c>
      <c r="BL38" t="s">
        <v>7648</v>
      </c>
      <c r="BM38" t="s">
        <v>6781</v>
      </c>
      <c r="BO38" t="s">
        <v>5611</v>
      </c>
      <c r="BP38" t="s">
        <v>6813</v>
      </c>
      <c r="BQ38" t="s">
        <v>6781</v>
      </c>
      <c r="BS38" t="s">
        <v>5611</v>
      </c>
      <c r="BT38" t="s">
        <v>6172</v>
      </c>
      <c r="BU38" t="s">
        <v>6781</v>
      </c>
      <c r="BW38" t="s">
        <v>5611</v>
      </c>
      <c r="CA38" t="s">
        <v>5805</v>
      </c>
    </row>
    <row r="39" spans="1:79">
      <c r="A39" t="s">
        <v>353</v>
      </c>
      <c r="B39" t="s">
        <v>1094</v>
      </c>
      <c r="C39" t="s">
        <v>4689</v>
      </c>
      <c r="D39" t="s">
        <v>7852</v>
      </c>
      <c r="E39" t="s">
        <v>6774</v>
      </c>
      <c r="G39" t="s">
        <v>5611</v>
      </c>
      <c r="H39" t="s">
        <v>10531</v>
      </c>
      <c r="I39" t="s">
        <v>6774</v>
      </c>
      <c r="K39" t="s">
        <v>5611</v>
      </c>
      <c r="L39" t="s">
        <v>10532</v>
      </c>
      <c r="M39" t="s">
        <v>6777</v>
      </c>
      <c r="O39" t="s">
        <v>5611</v>
      </c>
      <c r="P39" t="s">
        <v>5863</v>
      </c>
      <c r="Q39" t="s">
        <v>6777</v>
      </c>
      <c r="S39" t="s">
        <v>5611</v>
      </c>
      <c r="T39" t="s">
        <v>9419</v>
      </c>
      <c r="U39" t="s">
        <v>6779</v>
      </c>
      <c r="W39" t="s">
        <v>5611</v>
      </c>
      <c r="X39" t="s">
        <v>6861</v>
      </c>
      <c r="Y39" t="s">
        <v>6779</v>
      </c>
      <c r="AA39" t="s">
        <v>5611</v>
      </c>
      <c r="AE39" t="s">
        <v>5805</v>
      </c>
      <c r="AI39" t="s">
        <v>5805</v>
      </c>
      <c r="AM39" t="s">
        <v>5805</v>
      </c>
      <c r="AN39" t="s">
        <v>6518</v>
      </c>
      <c r="AO39" t="s">
        <v>6781</v>
      </c>
      <c r="AQ39" t="s">
        <v>5724</v>
      </c>
      <c r="AU39" t="s">
        <v>5805</v>
      </c>
      <c r="AV39" t="s">
        <v>9084</v>
      </c>
      <c r="AW39" t="s">
        <v>6780</v>
      </c>
      <c r="AY39" t="s">
        <v>5611</v>
      </c>
      <c r="AZ39" t="s">
        <v>10533</v>
      </c>
      <c r="BA39" t="s">
        <v>6780</v>
      </c>
      <c r="BC39" t="s">
        <v>5611</v>
      </c>
      <c r="BD39" t="s">
        <v>6396</v>
      </c>
      <c r="BE39" t="s">
        <v>6781</v>
      </c>
      <c r="BG39" t="s">
        <v>5611</v>
      </c>
      <c r="BH39" t="s">
        <v>6179</v>
      </c>
      <c r="BI39" t="s">
        <v>6781</v>
      </c>
      <c r="BK39" t="s">
        <v>5611</v>
      </c>
      <c r="BL39" t="s">
        <v>7421</v>
      </c>
      <c r="BM39" t="s">
        <v>6781</v>
      </c>
      <c r="BO39" t="s">
        <v>5611</v>
      </c>
      <c r="BP39" t="s">
        <v>7296</v>
      </c>
      <c r="BQ39" t="s">
        <v>6781</v>
      </c>
      <c r="BS39" t="s">
        <v>5611</v>
      </c>
      <c r="BT39" t="s">
        <v>7309</v>
      </c>
      <c r="BU39" t="s">
        <v>6781</v>
      </c>
      <c r="BW39" t="s">
        <v>5611</v>
      </c>
      <c r="CA39" t="s">
        <v>5805</v>
      </c>
    </row>
    <row r="40" spans="1:79">
      <c r="A40" t="s">
        <v>356</v>
      </c>
      <c r="B40" t="s">
        <v>1094</v>
      </c>
      <c r="C40" t="s">
        <v>4701</v>
      </c>
      <c r="D40" t="s">
        <v>9470</v>
      </c>
      <c r="E40" t="s">
        <v>6774</v>
      </c>
      <c r="G40" t="s">
        <v>5611</v>
      </c>
      <c r="H40" t="s">
        <v>9346</v>
      </c>
      <c r="I40" t="s">
        <v>6774</v>
      </c>
      <c r="K40" t="s">
        <v>5611</v>
      </c>
      <c r="L40" t="s">
        <v>9966</v>
      </c>
      <c r="M40" t="s">
        <v>6777</v>
      </c>
      <c r="O40" t="s">
        <v>5611</v>
      </c>
      <c r="P40" t="s">
        <v>6529</v>
      </c>
      <c r="Q40" t="s">
        <v>6777</v>
      </c>
      <c r="S40" t="s">
        <v>5611</v>
      </c>
      <c r="T40" t="s">
        <v>9980</v>
      </c>
      <c r="U40" t="s">
        <v>6779</v>
      </c>
      <c r="W40" t="s">
        <v>5611</v>
      </c>
      <c r="X40" t="s">
        <v>9506</v>
      </c>
      <c r="Y40" t="s">
        <v>6779</v>
      </c>
      <c r="AA40" t="s">
        <v>5611</v>
      </c>
      <c r="AE40" t="s">
        <v>5805</v>
      </c>
      <c r="AF40" t="s">
        <v>10534</v>
      </c>
      <c r="AG40" t="s">
        <v>6774</v>
      </c>
      <c r="AI40" t="s">
        <v>5611</v>
      </c>
      <c r="AM40" t="s">
        <v>5805</v>
      </c>
      <c r="AN40" t="s">
        <v>6014</v>
      </c>
      <c r="AO40" t="s">
        <v>6781</v>
      </c>
      <c r="AQ40" t="s">
        <v>5611</v>
      </c>
      <c r="AU40" t="s">
        <v>5805</v>
      </c>
      <c r="AV40" t="s">
        <v>7760</v>
      </c>
      <c r="AW40" t="s">
        <v>6780</v>
      </c>
      <c r="AY40" t="s">
        <v>5611</v>
      </c>
      <c r="AZ40" t="s">
        <v>10535</v>
      </c>
      <c r="BA40" t="s">
        <v>6780</v>
      </c>
      <c r="BC40" t="s">
        <v>5611</v>
      </c>
      <c r="BD40" t="s">
        <v>7897</v>
      </c>
      <c r="BE40" t="s">
        <v>6781</v>
      </c>
      <c r="BG40" t="s">
        <v>5611</v>
      </c>
      <c r="BH40" t="s">
        <v>6460</v>
      </c>
      <c r="BI40" t="s">
        <v>6781</v>
      </c>
      <c r="BK40" t="s">
        <v>5611</v>
      </c>
      <c r="BL40" t="s">
        <v>6962</v>
      </c>
      <c r="BM40" t="s">
        <v>6781</v>
      </c>
      <c r="BO40" t="s">
        <v>5611</v>
      </c>
      <c r="BP40" t="s">
        <v>9318</v>
      </c>
      <c r="BQ40" t="s">
        <v>6781</v>
      </c>
      <c r="BS40" t="s">
        <v>5611</v>
      </c>
      <c r="BT40" t="s">
        <v>6025</v>
      </c>
      <c r="BU40" t="s">
        <v>6781</v>
      </c>
      <c r="BW40" t="s">
        <v>5611</v>
      </c>
      <c r="CA40" t="s">
        <v>5805</v>
      </c>
    </row>
    <row r="41" spans="1:79">
      <c r="A41" t="s">
        <v>363</v>
      </c>
      <c r="B41" t="s">
        <v>1094</v>
      </c>
      <c r="C41" t="s">
        <v>3224</v>
      </c>
      <c r="D41" t="s">
        <v>8998</v>
      </c>
      <c r="E41" t="s">
        <v>6774</v>
      </c>
      <c r="G41" t="s">
        <v>5611</v>
      </c>
      <c r="H41" t="s">
        <v>10536</v>
      </c>
      <c r="I41" t="s">
        <v>6774</v>
      </c>
      <c r="K41" t="s">
        <v>5611</v>
      </c>
      <c r="L41" t="s">
        <v>10537</v>
      </c>
      <c r="M41" t="s">
        <v>6777</v>
      </c>
      <c r="O41" t="s">
        <v>5724</v>
      </c>
      <c r="P41" t="s">
        <v>8950</v>
      </c>
      <c r="Q41" t="s">
        <v>6777</v>
      </c>
      <c r="S41" t="s">
        <v>5611</v>
      </c>
      <c r="T41" t="s">
        <v>10538</v>
      </c>
      <c r="U41" t="s">
        <v>6779</v>
      </c>
      <c r="W41" t="s">
        <v>5611</v>
      </c>
      <c r="X41" t="s">
        <v>7056</v>
      </c>
      <c r="Y41" t="s">
        <v>6779</v>
      </c>
      <c r="AA41" t="s">
        <v>5611</v>
      </c>
      <c r="AE41" t="s">
        <v>5805</v>
      </c>
      <c r="AF41" t="s">
        <v>10539</v>
      </c>
      <c r="AG41" t="s">
        <v>6774</v>
      </c>
      <c r="AI41" t="s">
        <v>5724</v>
      </c>
      <c r="AM41" t="s">
        <v>5805</v>
      </c>
      <c r="AN41" t="s">
        <v>6522</v>
      </c>
      <c r="AO41" t="s">
        <v>6781</v>
      </c>
      <c r="AQ41" t="s">
        <v>5611</v>
      </c>
      <c r="AU41" t="s">
        <v>5805</v>
      </c>
      <c r="AV41" t="s">
        <v>7162</v>
      </c>
      <c r="AW41" t="s">
        <v>6780</v>
      </c>
      <c r="AY41" t="s">
        <v>5724</v>
      </c>
      <c r="AZ41" t="s">
        <v>10540</v>
      </c>
      <c r="BA41" t="s">
        <v>6780</v>
      </c>
      <c r="BC41" t="s">
        <v>5611</v>
      </c>
      <c r="BD41" t="s">
        <v>6592</v>
      </c>
      <c r="BE41" t="s">
        <v>6781</v>
      </c>
      <c r="BG41" t="s">
        <v>5611</v>
      </c>
      <c r="BH41" t="s">
        <v>6341</v>
      </c>
      <c r="BI41" t="s">
        <v>6781</v>
      </c>
      <c r="BK41" t="s">
        <v>5611</v>
      </c>
      <c r="BL41" t="s">
        <v>7349</v>
      </c>
      <c r="BM41" t="s">
        <v>6781</v>
      </c>
      <c r="BO41" t="s">
        <v>5611</v>
      </c>
      <c r="BP41" t="s">
        <v>7254</v>
      </c>
      <c r="BQ41" t="s">
        <v>6781</v>
      </c>
      <c r="BS41" t="s">
        <v>5611</v>
      </c>
      <c r="BT41" t="s">
        <v>6800</v>
      </c>
      <c r="BU41" t="s">
        <v>6781</v>
      </c>
      <c r="BW41" t="s">
        <v>5724</v>
      </c>
      <c r="CA41" t="s">
        <v>5805</v>
      </c>
    </row>
    <row r="42" spans="1:79">
      <c r="A42" t="s">
        <v>382</v>
      </c>
      <c r="B42" t="s">
        <v>1094</v>
      </c>
      <c r="C42" t="s">
        <v>2843</v>
      </c>
      <c r="D42" t="s">
        <v>6717</v>
      </c>
      <c r="E42" t="s">
        <v>6774</v>
      </c>
      <c r="G42" t="s">
        <v>5611</v>
      </c>
      <c r="H42" t="s">
        <v>10541</v>
      </c>
      <c r="I42" t="s">
        <v>6774</v>
      </c>
      <c r="K42" t="s">
        <v>5724</v>
      </c>
      <c r="O42" t="s">
        <v>5805</v>
      </c>
      <c r="P42" t="s">
        <v>8881</v>
      </c>
      <c r="Q42" t="s">
        <v>6777</v>
      </c>
      <c r="S42" t="s">
        <v>5611</v>
      </c>
      <c r="W42" t="s">
        <v>5805</v>
      </c>
      <c r="AA42" t="s">
        <v>5805</v>
      </c>
      <c r="AB42" t="s">
        <v>10542</v>
      </c>
      <c r="AC42" t="s">
        <v>6774</v>
      </c>
      <c r="AE42" t="s">
        <v>5611</v>
      </c>
      <c r="AI42" t="s">
        <v>5805</v>
      </c>
      <c r="AJ42" t="s">
        <v>8872</v>
      </c>
      <c r="AK42" t="s">
        <v>6774</v>
      </c>
      <c r="AM42" t="s">
        <v>5724</v>
      </c>
      <c r="AN42" t="s">
        <v>6818</v>
      </c>
      <c r="AO42" t="s">
        <v>6781</v>
      </c>
      <c r="AQ42" t="s">
        <v>5611</v>
      </c>
      <c r="AU42" t="s">
        <v>5805</v>
      </c>
      <c r="AV42" t="s">
        <v>10543</v>
      </c>
      <c r="AW42" t="s">
        <v>6780</v>
      </c>
      <c r="AY42" t="s">
        <v>5611</v>
      </c>
      <c r="AZ42" t="s">
        <v>10544</v>
      </c>
      <c r="BA42" t="s">
        <v>6780</v>
      </c>
      <c r="BC42" t="s">
        <v>5611</v>
      </c>
      <c r="BG42" t="s">
        <v>5805</v>
      </c>
      <c r="BK42" t="s">
        <v>5805</v>
      </c>
      <c r="BO42" t="s">
        <v>5805</v>
      </c>
      <c r="BS42" t="s">
        <v>5805</v>
      </c>
      <c r="BW42" t="s">
        <v>5805</v>
      </c>
      <c r="CA42" t="s">
        <v>5805</v>
      </c>
    </row>
  </sheetData>
  <autoFilter ref="A1:CA42">
    <extLst/>
  </autoFilter>
  <pageMargins left="0.7" right="0.7" top="0.75" bottom="0.75" header="0.3" footer="0.3"/>
  <pageSetup paperSize="9" orientation="portrait"/>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8"/>
  <dimension ref="A1:H65"/>
  <sheetViews>
    <sheetView workbookViewId="0">
      <selection activeCell="A1" sqref="$A1:$XFD1"/>
    </sheetView>
  </sheetViews>
  <sheetFormatPr defaultColWidth="9" defaultRowHeight="14.1" outlineLevelCol="7"/>
  <sheetData>
    <row r="1" spans="1:8">
      <c r="A1" s="12" t="s">
        <v>0</v>
      </c>
      <c r="B1" s="12" t="s">
        <v>7923</v>
      </c>
      <c r="C1" s="12" t="s">
        <v>5792</v>
      </c>
      <c r="D1" s="12" t="s">
        <v>7924</v>
      </c>
      <c r="E1" s="12" t="s">
        <v>7925</v>
      </c>
      <c r="F1" s="12" t="s">
        <v>5250</v>
      </c>
      <c r="G1" s="12" t="s">
        <v>5794</v>
      </c>
      <c r="H1" s="12" t="s">
        <v>4639</v>
      </c>
    </row>
    <row r="2" spans="1:5">
      <c r="A2" t="s">
        <v>32</v>
      </c>
      <c r="B2" t="s">
        <v>1094</v>
      </c>
      <c r="C2" t="s">
        <v>2865</v>
      </c>
      <c r="D2" t="s">
        <v>7957</v>
      </c>
      <c r="E2" t="s">
        <v>10545</v>
      </c>
    </row>
    <row r="3" spans="1:5">
      <c r="A3" t="s">
        <v>32</v>
      </c>
      <c r="B3" t="s">
        <v>1094</v>
      </c>
      <c r="C3" t="s">
        <v>2865</v>
      </c>
      <c r="D3" t="s">
        <v>7957</v>
      </c>
      <c r="E3" t="s">
        <v>10546</v>
      </c>
    </row>
    <row r="4" spans="1:5">
      <c r="A4" t="s">
        <v>32</v>
      </c>
      <c r="B4" t="s">
        <v>1094</v>
      </c>
      <c r="C4" t="s">
        <v>2383</v>
      </c>
      <c r="D4" t="s">
        <v>7957</v>
      </c>
      <c r="E4" t="s">
        <v>10008</v>
      </c>
    </row>
    <row r="5" spans="1:5">
      <c r="A5" t="s">
        <v>32</v>
      </c>
      <c r="B5" t="s">
        <v>1094</v>
      </c>
      <c r="C5" t="s">
        <v>2383</v>
      </c>
      <c r="D5" t="s">
        <v>7957</v>
      </c>
      <c r="E5" t="s">
        <v>10547</v>
      </c>
    </row>
    <row r="6" spans="1:5">
      <c r="A6" t="s">
        <v>33</v>
      </c>
      <c r="B6" t="s">
        <v>1094</v>
      </c>
      <c r="C6" t="s">
        <v>2135</v>
      </c>
      <c r="D6" t="s">
        <v>10548</v>
      </c>
      <c r="E6" t="s">
        <v>10549</v>
      </c>
    </row>
    <row r="7" spans="1:5">
      <c r="A7" t="s">
        <v>33</v>
      </c>
      <c r="B7" t="s">
        <v>1094</v>
      </c>
      <c r="C7" t="s">
        <v>2135</v>
      </c>
      <c r="D7" t="s">
        <v>10550</v>
      </c>
      <c r="E7" t="s">
        <v>10551</v>
      </c>
    </row>
    <row r="8" spans="1:5">
      <c r="A8" t="s">
        <v>33</v>
      </c>
      <c r="B8" t="s">
        <v>1094</v>
      </c>
      <c r="C8" t="s">
        <v>2135</v>
      </c>
      <c r="D8" t="s">
        <v>7980</v>
      </c>
      <c r="E8" t="s">
        <v>10552</v>
      </c>
    </row>
    <row r="9" spans="1:5">
      <c r="A9" t="s">
        <v>33</v>
      </c>
      <c r="B9" t="s">
        <v>1094</v>
      </c>
      <c r="C9" t="s">
        <v>4703</v>
      </c>
      <c r="D9" t="s">
        <v>7980</v>
      </c>
      <c r="E9" t="s">
        <v>7964</v>
      </c>
    </row>
    <row r="10" spans="1:5">
      <c r="A10" t="s">
        <v>33</v>
      </c>
      <c r="B10" t="s">
        <v>1094</v>
      </c>
      <c r="C10" t="s">
        <v>2133</v>
      </c>
      <c r="D10" t="s">
        <v>8425</v>
      </c>
      <c r="E10" t="s">
        <v>10553</v>
      </c>
    </row>
    <row r="11" spans="1:5">
      <c r="A11" t="s">
        <v>37</v>
      </c>
      <c r="B11" t="s">
        <v>1094</v>
      </c>
      <c r="C11" t="s">
        <v>3122</v>
      </c>
      <c r="D11" t="s">
        <v>9551</v>
      </c>
      <c r="E11" t="s">
        <v>10390</v>
      </c>
    </row>
    <row r="12" spans="1:5">
      <c r="A12" t="s">
        <v>37</v>
      </c>
      <c r="B12" t="s">
        <v>1094</v>
      </c>
      <c r="C12" t="s">
        <v>3122</v>
      </c>
      <c r="D12" t="s">
        <v>10554</v>
      </c>
      <c r="E12" t="s">
        <v>10555</v>
      </c>
    </row>
    <row r="13" spans="1:5">
      <c r="A13" t="s">
        <v>37</v>
      </c>
      <c r="B13" t="s">
        <v>1094</v>
      </c>
      <c r="C13" t="s">
        <v>2391</v>
      </c>
      <c r="D13" t="s">
        <v>10556</v>
      </c>
      <c r="E13" t="s">
        <v>10557</v>
      </c>
    </row>
    <row r="14" spans="1:5">
      <c r="A14" t="s">
        <v>37</v>
      </c>
      <c r="B14" t="s">
        <v>1094</v>
      </c>
      <c r="C14" t="s">
        <v>4663</v>
      </c>
      <c r="D14" t="s">
        <v>9553</v>
      </c>
      <c r="E14" t="s">
        <v>10558</v>
      </c>
    </row>
    <row r="15" spans="1:5">
      <c r="A15" t="s">
        <v>37</v>
      </c>
      <c r="B15" t="s">
        <v>1094</v>
      </c>
      <c r="C15" t="s">
        <v>2703</v>
      </c>
      <c r="D15" t="s">
        <v>10559</v>
      </c>
      <c r="E15" t="s">
        <v>10560</v>
      </c>
    </row>
    <row r="16" spans="1:5">
      <c r="A16" t="s">
        <v>37</v>
      </c>
      <c r="B16" t="s">
        <v>1094</v>
      </c>
      <c r="C16" t="s">
        <v>2703</v>
      </c>
      <c r="D16" t="s">
        <v>7974</v>
      </c>
      <c r="E16" t="s">
        <v>10561</v>
      </c>
    </row>
    <row r="17" spans="1:5">
      <c r="A17" t="s">
        <v>37</v>
      </c>
      <c r="B17" t="s">
        <v>1094</v>
      </c>
      <c r="C17" t="s">
        <v>2703</v>
      </c>
      <c r="D17" t="s">
        <v>7976</v>
      </c>
      <c r="E17" t="s">
        <v>10562</v>
      </c>
    </row>
    <row r="18" spans="1:5">
      <c r="A18" t="s">
        <v>37</v>
      </c>
      <c r="B18" t="s">
        <v>1094</v>
      </c>
      <c r="C18" t="s">
        <v>3850</v>
      </c>
      <c r="D18" t="s">
        <v>10563</v>
      </c>
      <c r="E18" t="s">
        <v>10564</v>
      </c>
    </row>
    <row r="19" spans="1:2">
      <c r="A19" t="s">
        <v>60</v>
      </c>
      <c r="B19" t="s">
        <v>1086</v>
      </c>
    </row>
    <row r="20" spans="1:2">
      <c r="A20" t="s">
        <v>64</v>
      </c>
      <c r="B20" t="s">
        <v>1086</v>
      </c>
    </row>
    <row r="21" spans="1:5">
      <c r="A21" t="s">
        <v>92</v>
      </c>
      <c r="B21" t="s">
        <v>1094</v>
      </c>
      <c r="C21" t="s">
        <v>3258</v>
      </c>
      <c r="D21" t="s">
        <v>7953</v>
      </c>
      <c r="E21" t="s">
        <v>10565</v>
      </c>
    </row>
    <row r="22" spans="1:2">
      <c r="A22" t="s">
        <v>98</v>
      </c>
      <c r="B22" t="s">
        <v>1086</v>
      </c>
    </row>
    <row r="23" spans="1:2">
      <c r="A23" t="s">
        <v>99</v>
      </c>
      <c r="B23" t="s">
        <v>1086</v>
      </c>
    </row>
    <row r="24" spans="1:2">
      <c r="A24" t="s">
        <v>100</v>
      </c>
      <c r="B24" t="s">
        <v>1086</v>
      </c>
    </row>
    <row r="25" spans="1:1">
      <c r="A25" t="s">
        <v>101</v>
      </c>
    </row>
    <row r="26" spans="1:5">
      <c r="A26" t="s">
        <v>103</v>
      </c>
      <c r="B26" t="s">
        <v>1094</v>
      </c>
      <c r="D26" t="s">
        <v>10566</v>
      </c>
      <c r="E26" t="s">
        <v>10567</v>
      </c>
    </row>
    <row r="27" spans="1:5">
      <c r="A27" t="s">
        <v>117</v>
      </c>
      <c r="B27" t="s">
        <v>1094</v>
      </c>
      <c r="C27" t="s">
        <v>4660</v>
      </c>
      <c r="D27" t="s">
        <v>10568</v>
      </c>
      <c r="E27" t="s">
        <v>10569</v>
      </c>
    </row>
    <row r="28" spans="1:5">
      <c r="A28" t="s">
        <v>118</v>
      </c>
      <c r="B28" t="s">
        <v>1094</v>
      </c>
      <c r="C28" t="s">
        <v>3414</v>
      </c>
      <c r="D28" t="s">
        <v>8172</v>
      </c>
      <c r="E28" t="s">
        <v>10570</v>
      </c>
    </row>
    <row r="29" spans="1:2">
      <c r="A29" t="s">
        <v>136</v>
      </c>
      <c r="B29" t="s">
        <v>1086</v>
      </c>
    </row>
    <row r="30" spans="1:2">
      <c r="A30" t="s">
        <v>191</v>
      </c>
      <c r="B30" t="s">
        <v>1086</v>
      </c>
    </row>
    <row r="31" spans="1:5">
      <c r="A31" t="s">
        <v>192</v>
      </c>
      <c r="B31" t="s">
        <v>1094</v>
      </c>
      <c r="C31" t="s">
        <v>4664</v>
      </c>
      <c r="D31" t="s">
        <v>10083</v>
      </c>
      <c r="E31" t="s">
        <v>10571</v>
      </c>
    </row>
    <row r="32" spans="1:5">
      <c r="A32" t="s">
        <v>192</v>
      </c>
      <c r="B32" t="s">
        <v>1094</v>
      </c>
      <c r="C32" t="s">
        <v>4664</v>
      </c>
      <c r="D32" t="s">
        <v>7953</v>
      </c>
      <c r="E32" t="s">
        <v>10572</v>
      </c>
    </row>
    <row r="33" spans="1:5">
      <c r="A33" t="s">
        <v>192</v>
      </c>
      <c r="B33" t="s">
        <v>1094</v>
      </c>
      <c r="C33" t="s">
        <v>4664</v>
      </c>
      <c r="D33" t="s">
        <v>8157</v>
      </c>
      <c r="E33" t="s">
        <v>10573</v>
      </c>
    </row>
    <row r="34" spans="1:5">
      <c r="A34" t="s">
        <v>192</v>
      </c>
      <c r="B34" t="s">
        <v>1094</v>
      </c>
      <c r="C34" t="s">
        <v>4664</v>
      </c>
      <c r="D34" t="s">
        <v>8246</v>
      </c>
      <c r="E34" t="s">
        <v>10574</v>
      </c>
    </row>
    <row r="35" spans="1:5">
      <c r="A35" t="s">
        <v>192</v>
      </c>
      <c r="B35" t="s">
        <v>1094</v>
      </c>
      <c r="C35" t="s">
        <v>4665</v>
      </c>
      <c r="D35" t="s">
        <v>10575</v>
      </c>
      <c r="E35" t="s">
        <v>10576</v>
      </c>
    </row>
    <row r="36" spans="1:2">
      <c r="A36" t="s">
        <v>200</v>
      </c>
      <c r="B36" t="s">
        <v>1086</v>
      </c>
    </row>
    <row r="37" spans="1:2">
      <c r="A37" t="s">
        <v>202</v>
      </c>
      <c r="B37" t="s">
        <v>1086</v>
      </c>
    </row>
    <row r="38" spans="1:2">
      <c r="A38" t="s">
        <v>207</v>
      </c>
      <c r="B38" t="s">
        <v>1086</v>
      </c>
    </row>
    <row r="39" spans="1:2">
      <c r="A39" t="s">
        <v>209</v>
      </c>
      <c r="B39" t="s">
        <v>1086</v>
      </c>
    </row>
    <row r="40" spans="1:2">
      <c r="A40" t="s">
        <v>224</v>
      </c>
      <c r="B40" t="s">
        <v>1086</v>
      </c>
    </row>
    <row r="41" spans="1:2">
      <c r="A41" t="s">
        <v>240</v>
      </c>
      <c r="B41" t="s">
        <v>1086</v>
      </c>
    </row>
    <row r="42" spans="1:2">
      <c r="A42" t="s">
        <v>247</v>
      </c>
      <c r="B42" t="s">
        <v>1086</v>
      </c>
    </row>
    <row r="43" spans="1:2">
      <c r="A43" t="s">
        <v>250</v>
      </c>
      <c r="B43" t="s">
        <v>1086</v>
      </c>
    </row>
    <row r="44" spans="1:2">
      <c r="A44" t="s">
        <v>251</v>
      </c>
      <c r="B44" t="s">
        <v>1086</v>
      </c>
    </row>
    <row r="45" spans="1:7">
      <c r="A45" t="s">
        <v>253</v>
      </c>
      <c r="B45" t="s">
        <v>1094</v>
      </c>
      <c r="C45" t="s">
        <v>2355</v>
      </c>
      <c r="D45" t="s">
        <v>10577</v>
      </c>
      <c r="E45" t="s">
        <v>10578</v>
      </c>
      <c r="G45" t="s">
        <v>5724</v>
      </c>
    </row>
    <row r="46" spans="1:7">
      <c r="A46" t="s">
        <v>257</v>
      </c>
      <c r="B46" t="s">
        <v>1094</v>
      </c>
      <c r="C46" t="s">
        <v>2223</v>
      </c>
      <c r="D46" t="s">
        <v>10579</v>
      </c>
      <c r="E46" t="s">
        <v>10580</v>
      </c>
      <c r="G46" t="s">
        <v>5724</v>
      </c>
    </row>
    <row r="47" spans="1:7">
      <c r="A47" t="s">
        <v>282</v>
      </c>
      <c r="B47" t="s">
        <v>1094</v>
      </c>
      <c r="C47" t="s">
        <v>5468</v>
      </c>
      <c r="D47" t="s">
        <v>8316</v>
      </c>
      <c r="E47" t="s">
        <v>10581</v>
      </c>
      <c r="G47" t="s">
        <v>5724</v>
      </c>
    </row>
    <row r="48" spans="1:5">
      <c r="A48" t="s">
        <v>283</v>
      </c>
      <c r="B48" t="s">
        <v>1094</v>
      </c>
      <c r="C48" t="s">
        <v>4761</v>
      </c>
      <c r="D48" t="s">
        <v>10582</v>
      </c>
      <c r="E48" t="s">
        <v>10583</v>
      </c>
    </row>
    <row r="49" spans="1:5">
      <c r="A49" t="s">
        <v>309</v>
      </c>
      <c r="B49" t="s">
        <v>1094</v>
      </c>
      <c r="C49" t="s">
        <v>1127</v>
      </c>
      <c r="D49" t="s">
        <v>8365</v>
      </c>
      <c r="E49" t="s">
        <v>10113</v>
      </c>
    </row>
    <row r="50" spans="1:5">
      <c r="A50" t="s">
        <v>309</v>
      </c>
      <c r="B50" t="s">
        <v>1094</v>
      </c>
      <c r="C50" t="s">
        <v>1127</v>
      </c>
      <c r="D50" t="s">
        <v>7965</v>
      </c>
      <c r="E50" t="s">
        <v>10584</v>
      </c>
    </row>
    <row r="51" spans="1:5">
      <c r="A51" t="s">
        <v>309</v>
      </c>
      <c r="B51" t="s">
        <v>1094</v>
      </c>
      <c r="C51" t="s">
        <v>1127</v>
      </c>
      <c r="D51" t="s">
        <v>8363</v>
      </c>
      <c r="E51" t="s">
        <v>10585</v>
      </c>
    </row>
    <row r="52" spans="1:5">
      <c r="A52" t="s">
        <v>309</v>
      </c>
      <c r="B52" t="s">
        <v>1094</v>
      </c>
      <c r="C52" t="s">
        <v>2911</v>
      </c>
      <c r="D52" t="s">
        <v>10586</v>
      </c>
      <c r="E52" t="s">
        <v>10587</v>
      </c>
    </row>
    <row r="53" spans="1:5">
      <c r="A53" t="s">
        <v>312</v>
      </c>
      <c r="B53" t="s">
        <v>1094</v>
      </c>
      <c r="C53" t="s">
        <v>4666</v>
      </c>
      <c r="D53" t="s">
        <v>8365</v>
      </c>
      <c r="E53" t="s">
        <v>10588</v>
      </c>
    </row>
    <row r="54" spans="1:5">
      <c r="A54" t="s">
        <v>312</v>
      </c>
      <c r="B54" t="s">
        <v>1094</v>
      </c>
      <c r="C54" t="s">
        <v>3210</v>
      </c>
      <c r="D54" t="s">
        <v>10589</v>
      </c>
      <c r="E54" t="s">
        <v>10590</v>
      </c>
    </row>
    <row r="55" spans="1:2">
      <c r="A55" t="s">
        <v>323</v>
      </c>
      <c r="B55" t="s">
        <v>1086</v>
      </c>
    </row>
    <row r="56" spans="1:5">
      <c r="A56" t="s">
        <v>325</v>
      </c>
      <c r="B56" t="s">
        <v>1094</v>
      </c>
      <c r="C56" t="s">
        <v>2339</v>
      </c>
      <c r="D56" t="s">
        <v>10591</v>
      </c>
      <c r="E56" t="s">
        <v>10592</v>
      </c>
    </row>
    <row r="57" spans="1:5">
      <c r="A57" t="s">
        <v>325</v>
      </c>
      <c r="B57" t="s">
        <v>1094</v>
      </c>
      <c r="C57" t="s">
        <v>2339</v>
      </c>
      <c r="D57" t="s">
        <v>10593</v>
      </c>
      <c r="E57" t="s">
        <v>10594</v>
      </c>
    </row>
    <row r="58" spans="1:2">
      <c r="A58" t="s">
        <v>335</v>
      </c>
      <c r="B58" t="s">
        <v>1086</v>
      </c>
    </row>
    <row r="59" spans="1:2">
      <c r="A59" t="s">
        <v>337</v>
      </c>
      <c r="B59" t="s">
        <v>1086</v>
      </c>
    </row>
    <row r="60" spans="1:5">
      <c r="A60" t="s">
        <v>352</v>
      </c>
      <c r="B60" t="s">
        <v>1094</v>
      </c>
      <c r="C60" t="s">
        <v>2766</v>
      </c>
      <c r="D60" t="s">
        <v>10595</v>
      </c>
      <c r="E60" t="s">
        <v>10596</v>
      </c>
    </row>
    <row r="61" spans="1:5">
      <c r="A61" t="s">
        <v>352</v>
      </c>
      <c r="B61" t="s">
        <v>1094</v>
      </c>
      <c r="C61" t="s">
        <v>2766</v>
      </c>
      <c r="D61" t="s">
        <v>8443</v>
      </c>
      <c r="E61" t="s">
        <v>10597</v>
      </c>
    </row>
    <row r="62" spans="1:2">
      <c r="A62" t="s">
        <v>353</v>
      </c>
      <c r="B62" t="s">
        <v>1086</v>
      </c>
    </row>
    <row r="63" spans="1:2">
      <c r="A63" t="s">
        <v>356</v>
      </c>
      <c r="B63" t="s">
        <v>1086</v>
      </c>
    </row>
    <row r="64" spans="1:2">
      <c r="A64" t="s">
        <v>363</v>
      </c>
      <c r="B64" t="s">
        <v>1086</v>
      </c>
    </row>
    <row r="65" spans="1:2">
      <c r="A65" t="s">
        <v>382</v>
      </c>
      <c r="B65" t="s">
        <v>1086</v>
      </c>
    </row>
  </sheetData>
  <autoFilter ref="A1:H65">
    <extLst/>
  </autoFilter>
  <pageMargins left="0.7" right="0.7" top="0.75" bottom="0.75" header="0.3" footer="0.3"/>
  <pageSetup paperSize="9" orientation="portrait"/>
  <headerFooter/>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9"/>
  <dimension ref="A1:C41"/>
  <sheetViews>
    <sheetView workbookViewId="0">
      <selection activeCell="A35" sqref="$A35:$XFD35"/>
    </sheetView>
  </sheetViews>
  <sheetFormatPr defaultColWidth="9" defaultRowHeight="14.1" outlineLevelCol="2"/>
  <sheetData>
    <row r="1" spans="1:3">
      <c r="A1" s="12" t="s">
        <v>0</v>
      </c>
      <c r="B1" s="12" t="s">
        <v>8450</v>
      </c>
      <c r="C1" s="12" t="s">
        <v>8451</v>
      </c>
    </row>
    <row r="2" spans="1:3">
      <c r="A2" t="s">
        <v>32</v>
      </c>
      <c r="B2" t="s">
        <v>1086</v>
      </c>
      <c r="C2" t="s">
        <v>1086</v>
      </c>
    </row>
    <row r="3" spans="1:3">
      <c r="A3" t="s">
        <v>33</v>
      </c>
      <c r="B3" t="s">
        <v>8452</v>
      </c>
      <c r="C3" t="s">
        <v>1086</v>
      </c>
    </row>
    <row r="4" spans="1:3">
      <c r="A4" t="s">
        <v>37</v>
      </c>
      <c r="B4" t="s">
        <v>1086</v>
      </c>
      <c r="C4" t="s">
        <v>1086</v>
      </c>
    </row>
    <row r="5" spans="1:3">
      <c r="A5" t="s">
        <v>60</v>
      </c>
      <c r="B5" t="s">
        <v>8452</v>
      </c>
      <c r="C5" t="s">
        <v>1086</v>
      </c>
    </row>
    <row r="6" spans="1:3">
      <c r="A6" t="s">
        <v>64</v>
      </c>
      <c r="B6" t="s">
        <v>1086</v>
      </c>
      <c r="C6" t="s">
        <v>1086</v>
      </c>
    </row>
    <row r="7" spans="1:3">
      <c r="A7" t="s">
        <v>92</v>
      </c>
      <c r="B7" t="s">
        <v>1086</v>
      </c>
      <c r="C7" t="s">
        <v>1086</v>
      </c>
    </row>
    <row r="8" spans="1:3">
      <c r="A8" t="s">
        <v>98</v>
      </c>
      <c r="B8" t="s">
        <v>1086</v>
      </c>
      <c r="C8" t="s">
        <v>1086</v>
      </c>
    </row>
    <row r="9" spans="1:3">
      <c r="A9" t="s">
        <v>99</v>
      </c>
      <c r="B9" t="s">
        <v>1086</v>
      </c>
      <c r="C9" t="s">
        <v>1086</v>
      </c>
    </row>
    <row r="10" spans="1:3">
      <c r="A10" t="s">
        <v>100</v>
      </c>
      <c r="B10" t="s">
        <v>1086</v>
      </c>
      <c r="C10" t="s">
        <v>1086</v>
      </c>
    </row>
    <row r="11" spans="1:3">
      <c r="A11" t="s">
        <v>101</v>
      </c>
      <c r="B11" t="s">
        <v>1086</v>
      </c>
      <c r="C11" t="s">
        <v>1086</v>
      </c>
    </row>
    <row r="12" spans="1:3">
      <c r="A12" t="s">
        <v>103</v>
      </c>
      <c r="B12" t="s">
        <v>1086</v>
      </c>
      <c r="C12" t="s">
        <v>1086</v>
      </c>
    </row>
    <row r="13" spans="1:3">
      <c r="A13" t="s">
        <v>117</v>
      </c>
      <c r="B13" t="s">
        <v>1086</v>
      </c>
      <c r="C13" t="s">
        <v>1086</v>
      </c>
    </row>
    <row r="14" spans="1:3">
      <c r="A14" t="s">
        <v>118</v>
      </c>
      <c r="B14" t="s">
        <v>1086</v>
      </c>
      <c r="C14" t="s">
        <v>1086</v>
      </c>
    </row>
    <row r="15" spans="1:3">
      <c r="A15" t="s">
        <v>136</v>
      </c>
      <c r="B15" t="s">
        <v>1086</v>
      </c>
      <c r="C15" t="s">
        <v>1086</v>
      </c>
    </row>
    <row r="16" spans="1:3">
      <c r="A16" t="s">
        <v>191</v>
      </c>
      <c r="B16" t="s">
        <v>1086</v>
      </c>
      <c r="C16" t="s">
        <v>1086</v>
      </c>
    </row>
    <row r="17" spans="1:3">
      <c r="A17" t="s">
        <v>192</v>
      </c>
      <c r="B17" t="s">
        <v>1086</v>
      </c>
      <c r="C17" t="s">
        <v>1086</v>
      </c>
    </row>
    <row r="18" spans="1:3">
      <c r="A18" t="s">
        <v>200</v>
      </c>
      <c r="B18" t="s">
        <v>1086</v>
      </c>
      <c r="C18" t="s">
        <v>1086</v>
      </c>
    </row>
    <row r="19" spans="1:3">
      <c r="A19" t="s">
        <v>202</v>
      </c>
      <c r="B19" t="s">
        <v>1086</v>
      </c>
      <c r="C19" t="s">
        <v>1086</v>
      </c>
    </row>
    <row r="20" spans="1:3">
      <c r="A20" t="s">
        <v>207</v>
      </c>
      <c r="B20" t="s">
        <v>1086</v>
      </c>
      <c r="C20" t="s">
        <v>1086</v>
      </c>
    </row>
    <row r="21" spans="1:3">
      <c r="A21" t="s">
        <v>209</v>
      </c>
      <c r="B21" t="s">
        <v>1086</v>
      </c>
      <c r="C21" t="s">
        <v>1086</v>
      </c>
    </row>
    <row r="22" spans="1:3">
      <c r="A22" t="s">
        <v>224</v>
      </c>
      <c r="B22" t="s">
        <v>1086</v>
      </c>
      <c r="C22" t="s">
        <v>1086</v>
      </c>
    </row>
    <row r="23" spans="1:3">
      <c r="A23" t="s">
        <v>240</v>
      </c>
      <c r="B23" t="s">
        <v>1086</v>
      </c>
      <c r="C23" t="s">
        <v>1086</v>
      </c>
    </row>
    <row r="24" spans="1:3">
      <c r="A24" t="s">
        <v>247</v>
      </c>
      <c r="B24" t="s">
        <v>8452</v>
      </c>
      <c r="C24" t="s">
        <v>1094</v>
      </c>
    </row>
    <row r="25" spans="1:3">
      <c r="A25" t="s">
        <v>250</v>
      </c>
      <c r="B25" t="s">
        <v>1086</v>
      </c>
      <c r="C25" t="s">
        <v>1086</v>
      </c>
    </row>
    <row r="26" spans="1:3">
      <c r="A26" t="s">
        <v>251</v>
      </c>
      <c r="B26" t="s">
        <v>8452</v>
      </c>
      <c r="C26" t="s">
        <v>1094</v>
      </c>
    </row>
    <row r="27" spans="1:3">
      <c r="A27" t="s">
        <v>253</v>
      </c>
      <c r="B27" t="s">
        <v>1086</v>
      </c>
      <c r="C27" t="s">
        <v>1086</v>
      </c>
    </row>
    <row r="28" spans="1:3">
      <c r="A28" t="s">
        <v>257</v>
      </c>
      <c r="B28" t="s">
        <v>1086</v>
      </c>
      <c r="C28" t="s">
        <v>1086</v>
      </c>
    </row>
    <row r="29" spans="1:3">
      <c r="A29" t="s">
        <v>282</v>
      </c>
      <c r="B29" t="s">
        <v>1086</v>
      </c>
      <c r="C29" t="s">
        <v>1086</v>
      </c>
    </row>
    <row r="30" spans="1:3">
      <c r="A30" t="s">
        <v>283</v>
      </c>
      <c r="B30" t="s">
        <v>1086</v>
      </c>
      <c r="C30" t="s">
        <v>1086</v>
      </c>
    </row>
    <row r="31" spans="1:3">
      <c r="A31" t="s">
        <v>309</v>
      </c>
      <c r="B31" t="s">
        <v>1086</v>
      </c>
      <c r="C31" t="s">
        <v>1086</v>
      </c>
    </row>
    <row r="32" spans="1:3">
      <c r="A32" t="s">
        <v>312</v>
      </c>
      <c r="B32" t="s">
        <v>1086</v>
      </c>
      <c r="C32" t="s">
        <v>1086</v>
      </c>
    </row>
    <row r="33" spans="1:3">
      <c r="A33" t="s">
        <v>323</v>
      </c>
      <c r="B33" t="s">
        <v>1086</v>
      </c>
      <c r="C33" t="s">
        <v>1086</v>
      </c>
    </row>
    <row r="34" spans="1:3">
      <c r="A34" t="s">
        <v>325</v>
      </c>
      <c r="B34" t="s">
        <v>1086</v>
      </c>
      <c r="C34" t="s">
        <v>1086</v>
      </c>
    </row>
    <row r="35" spans="1:3">
      <c r="A35" t="s">
        <v>335</v>
      </c>
      <c r="B35" t="s">
        <v>1086</v>
      </c>
      <c r="C35" t="s">
        <v>1086</v>
      </c>
    </row>
    <row r="36" spans="1:3">
      <c r="A36" t="s">
        <v>337</v>
      </c>
      <c r="B36" t="s">
        <v>1086</v>
      </c>
      <c r="C36" t="s">
        <v>1086</v>
      </c>
    </row>
    <row r="37" spans="1:3">
      <c r="A37" t="s">
        <v>352</v>
      </c>
      <c r="B37" t="s">
        <v>1086</v>
      </c>
      <c r="C37" t="s">
        <v>1086</v>
      </c>
    </row>
    <row r="38" spans="1:3">
      <c r="A38" t="s">
        <v>353</v>
      </c>
      <c r="B38" t="s">
        <v>1086</v>
      </c>
      <c r="C38" t="s">
        <v>1086</v>
      </c>
    </row>
    <row r="39" spans="1:3">
      <c r="A39" t="s">
        <v>356</v>
      </c>
      <c r="B39" t="s">
        <v>1086</v>
      </c>
      <c r="C39" t="s">
        <v>1086</v>
      </c>
    </row>
    <row r="40" spans="1:3">
      <c r="A40" t="s">
        <v>363</v>
      </c>
      <c r="B40" t="s">
        <v>1086</v>
      </c>
      <c r="C40" t="s">
        <v>1086</v>
      </c>
    </row>
    <row r="41" spans="1:3">
      <c r="A41" t="s">
        <v>382</v>
      </c>
      <c r="B41" t="s">
        <v>1086</v>
      </c>
      <c r="C41" t="s">
        <v>1086</v>
      </c>
    </row>
  </sheetData>
  <pageMargins left="0.7" right="0.7" top="0.75" bottom="0.75" header="0.3" footer="0.3"/>
  <pageSetup paperSize="9" orientation="portrait"/>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0"/>
  <dimension ref="A1:V31"/>
  <sheetViews>
    <sheetView workbookViewId="0">
      <selection activeCell="C28" sqref="C28"/>
    </sheetView>
  </sheetViews>
  <sheetFormatPr defaultColWidth="9" defaultRowHeight="14.1"/>
  <sheetData>
    <row r="1" s="6" customFormat="1" ht="42.45" spans="1:22">
      <c r="A1" s="7" t="s">
        <v>0</v>
      </c>
      <c r="B1" s="7" t="s">
        <v>4635</v>
      </c>
      <c r="C1" s="7" t="s">
        <v>4636</v>
      </c>
      <c r="D1" s="7" t="s">
        <v>4637</v>
      </c>
      <c r="E1" s="7" t="s">
        <v>4638</v>
      </c>
      <c r="F1" s="7" t="s">
        <v>4639</v>
      </c>
      <c r="G1" s="7" t="s">
        <v>4636</v>
      </c>
      <c r="H1" s="7" t="s">
        <v>4637</v>
      </c>
      <c r="I1" s="7" t="s">
        <v>4638</v>
      </c>
      <c r="J1" s="7" t="s">
        <v>4639</v>
      </c>
      <c r="K1" s="7" t="s">
        <v>4636</v>
      </c>
      <c r="L1" s="7" t="s">
        <v>4637</v>
      </c>
      <c r="M1" s="7" t="s">
        <v>4638</v>
      </c>
      <c r="N1" s="7" t="s">
        <v>4639</v>
      </c>
      <c r="O1" s="7" t="s">
        <v>4636</v>
      </c>
      <c r="P1" s="7" t="s">
        <v>4637</v>
      </c>
      <c r="Q1" s="7" t="s">
        <v>4638</v>
      </c>
      <c r="R1" s="7" t="s">
        <v>4639</v>
      </c>
      <c r="S1" s="7" t="s">
        <v>4636</v>
      </c>
      <c r="T1" s="7" t="s">
        <v>4637</v>
      </c>
      <c r="U1" s="7" t="s">
        <v>4638</v>
      </c>
      <c r="V1" s="7" t="s">
        <v>4639</v>
      </c>
    </row>
    <row r="2" spans="1:17">
      <c r="A2" t="s">
        <v>33</v>
      </c>
      <c r="B2" t="s">
        <v>8453</v>
      </c>
      <c r="C2" t="s">
        <v>4641</v>
      </c>
      <c r="D2" t="s">
        <v>2383</v>
      </c>
      <c r="E2" t="s">
        <v>4826</v>
      </c>
      <c r="G2" t="s">
        <v>4642</v>
      </c>
      <c r="H2" t="s">
        <v>2398</v>
      </c>
      <c r="I2" t="s">
        <v>4826</v>
      </c>
      <c r="K2" t="s">
        <v>4644</v>
      </c>
      <c r="L2" t="s">
        <v>2936</v>
      </c>
      <c r="M2" t="s">
        <v>4826</v>
      </c>
      <c r="O2" t="s">
        <v>4645</v>
      </c>
      <c r="P2" t="s">
        <v>3488</v>
      </c>
      <c r="Q2" t="s">
        <v>4826</v>
      </c>
    </row>
    <row r="3" spans="1:17">
      <c r="A3" t="s">
        <v>60</v>
      </c>
      <c r="B3" t="s">
        <v>8453</v>
      </c>
      <c r="C3" t="s">
        <v>4641</v>
      </c>
      <c r="D3" t="s">
        <v>2442</v>
      </c>
      <c r="E3" t="s">
        <v>4826</v>
      </c>
      <c r="G3" t="s">
        <v>4642</v>
      </c>
      <c r="H3" t="s">
        <v>2865</v>
      </c>
      <c r="I3" t="s">
        <v>4826</v>
      </c>
      <c r="K3" t="s">
        <v>4644</v>
      </c>
      <c r="L3" t="s">
        <v>2383</v>
      </c>
      <c r="M3" t="s">
        <v>4826</v>
      </c>
      <c r="O3" t="s">
        <v>4645</v>
      </c>
      <c r="P3" t="s">
        <v>2398</v>
      </c>
      <c r="Q3" t="s">
        <v>4826</v>
      </c>
    </row>
    <row r="4" spans="1:21">
      <c r="A4" t="s">
        <v>64</v>
      </c>
      <c r="B4" t="s">
        <v>8453</v>
      </c>
      <c r="C4" t="s">
        <v>4641</v>
      </c>
      <c r="D4" t="s">
        <v>2497</v>
      </c>
      <c r="E4" t="s">
        <v>4838</v>
      </c>
      <c r="G4" t="s">
        <v>4642</v>
      </c>
      <c r="H4" t="s">
        <v>4667</v>
      </c>
      <c r="I4" t="s">
        <v>4838</v>
      </c>
      <c r="K4" t="s">
        <v>4644</v>
      </c>
      <c r="L4" t="s">
        <v>3207</v>
      </c>
      <c r="M4" t="s">
        <v>4838</v>
      </c>
      <c r="O4" t="s">
        <v>4645</v>
      </c>
      <c r="P4" t="s">
        <v>2970</v>
      </c>
      <c r="Q4" t="s">
        <v>4838</v>
      </c>
      <c r="S4" t="s">
        <v>4646</v>
      </c>
      <c r="T4" t="s">
        <v>2750</v>
      </c>
      <c r="U4" t="s">
        <v>4838</v>
      </c>
    </row>
    <row r="5" spans="1:21">
      <c r="A5" t="s">
        <v>98</v>
      </c>
      <c r="B5" t="s">
        <v>8453</v>
      </c>
      <c r="C5" t="s">
        <v>4641</v>
      </c>
      <c r="D5" t="s">
        <v>2656</v>
      </c>
      <c r="E5" t="s">
        <v>4826</v>
      </c>
      <c r="G5" t="s">
        <v>4642</v>
      </c>
      <c r="H5" t="s">
        <v>8464</v>
      </c>
      <c r="I5" t="s">
        <v>4826</v>
      </c>
      <c r="K5" t="s">
        <v>4644</v>
      </c>
      <c r="L5" t="s">
        <v>3332</v>
      </c>
      <c r="M5" t="s">
        <v>4826</v>
      </c>
      <c r="O5" t="s">
        <v>4645</v>
      </c>
      <c r="P5" t="s">
        <v>2030</v>
      </c>
      <c r="Q5" t="s">
        <v>4826</v>
      </c>
      <c r="S5" t="s">
        <v>4646</v>
      </c>
      <c r="T5" t="s">
        <v>3065</v>
      </c>
      <c r="U5" t="s">
        <v>4826</v>
      </c>
    </row>
    <row r="6" spans="1:21">
      <c r="A6" t="s">
        <v>99</v>
      </c>
      <c r="B6" t="s">
        <v>8453</v>
      </c>
      <c r="C6" t="s">
        <v>4641</v>
      </c>
      <c r="D6" t="s">
        <v>2043</v>
      </c>
      <c r="E6" t="s">
        <v>4826</v>
      </c>
      <c r="G6" t="s">
        <v>4642</v>
      </c>
      <c r="H6" t="s">
        <v>3399</v>
      </c>
      <c r="I6" t="s">
        <v>4826</v>
      </c>
      <c r="K6" t="s">
        <v>4644</v>
      </c>
      <c r="L6" t="s">
        <v>2413</v>
      </c>
      <c r="M6" t="s">
        <v>4826</v>
      </c>
      <c r="O6" t="s">
        <v>4645</v>
      </c>
      <c r="P6" t="s">
        <v>3085</v>
      </c>
      <c r="Q6" t="s">
        <v>4826</v>
      </c>
      <c r="S6" t="s">
        <v>4646</v>
      </c>
      <c r="T6" t="s">
        <v>2840</v>
      </c>
      <c r="U6" t="s">
        <v>4826</v>
      </c>
    </row>
    <row r="7" spans="1:21">
      <c r="A7" t="s">
        <v>100</v>
      </c>
      <c r="B7" t="s">
        <v>8453</v>
      </c>
      <c r="C7" t="s">
        <v>4641</v>
      </c>
      <c r="D7" t="s">
        <v>2247</v>
      </c>
      <c r="E7" t="s">
        <v>4826</v>
      </c>
      <c r="G7" t="s">
        <v>4642</v>
      </c>
      <c r="H7" t="s">
        <v>2485</v>
      </c>
      <c r="I7" t="s">
        <v>4826</v>
      </c>
      <c r="K7" t="s">
        <v>4644</v>
      </c>
      <c r="L7" t="s">
        <v>3079</v>
      </c>
      <c r="M7" t="s">
        <v>4826</v>
      </c>
      <c r="O7" t="s">
        <v>4645</v>
      </c>
      <c r="P7" t="s">
        <v>2344</v>
      </c>
      <c r="Q7" t="s">
        <v>4826</v>
      </c>
      <c r="S7" t="s">
        <v>4646</v>
      </c>
      <c r="T7" t="s">
        <v>2138</v>
      </c>
      <c r="U7" t="s">
        <v>4826</v>
      </c>
    </row>
    <row r="8" spans="1:21">
      <c r="A8" t="s">
        <v>118</v>
      </c>
      <c r="B8" t="s">
        <v>8453</v>
      </c>
      <c r="C8" t="s">
        <v>4641</v>
      </c>
      <c r="D8" t="s">
        <v>2836</v>
      </c>
      <c r="E8" t="s">
        <v>4826</v>
      </c>
      <c r="G8" t="s">
        <v>4642</v>
      </c>
      <c r="H8" t="s">
        <v>4656</v>
      </c>
      <c r="I8" t="s">
        <v>4826</v>
      </c>
      <c r="K8" t="s">
        <v>4644</v>
      </c>
      <c r="L8" t="s">
        <v>4657</v>
      </c>
      <c r="M8" t="s">
        <v>4826</v>
      </c>
      <c r="O8" t="s">
        <v>4645</v>
      </c>
      <c r="P8" t="s">
        <v>4651</v>
      </c>
      <c r="Q8" t="s">
        <v>4826</v>
      </c>
      <c r="S8" t="s">
        <v>4646</v>
      </c>
      <c r="T8" t="s">
        <v>3209</v>
      </c>
      <c r="U8" t="s">
        <v>4826</v>
      </c>
    </row>
    <row r="9" spans="1:21">
      <c r="A9" t="s">
        <v>136</v>
      </c>
      <c r="B9" t="s">
        <v>8453</v>
      </c>
      <c r="C9" t="s">
        <v>4641</v>
      </c>
      <c r="D9" t="s">
        <v>4741</v>
      </c>
      <c r="E9" t="s">
        <v>4810</v>
      </c>
      <c r="G9" t="s">
        <v>4642</v>
      </c>
      <c r="H9" t="s">
        <v>3224</v>
      </c>
      <c r="I9" t="s">
        <v>4810</v>
      </c>
      <c r="K9" t="s">
        <v>4644</v>
      </c>
      <c r="L9" t="s">
        <v>4683</v>
      </c>
      <c r="M9" t="s">
        <v>4810</v>
      </c>
      <c r="O9" t="s">
        <v>4645</v>
      </c>
      <c r="P9" t="s">
        <v>4684</v>
      </c>
      <c r="Q9" t="s">
        <v>4810</v>
      </c>
      <c r="S9" t="s">
        <v>4646</v>
      </c>
      <c r="T9" t="s">
        <v>4685</v>
      </c>
      <c r="U9" t="s">
        <v>4810</v>
      </c>
    </row>
    <row r="10" spans="1:21">
      <c r="A10" t="s">
        <v>191</v>
      </c>
      <c r="B10" t="s">
        <v>8453</v>
      </c>
      <c r="C10" t="s">
        <v>4641</v>
      </c>
      <c r="D10" t="s">
        <v>4743</v>
      </c>
      <c r="E10" t="s">
        <v>7252</v>
      </c>
      <c r="G10" t="s">
        <v>4642</v>
      </c>
      <c r="H10" t="s">
        <v>3480</v>
      </c>
      <c r="I10" t="s">
        <v>7252</v>
      </c>
      <c r="K10" t="s">
        <v>4644</v>
      </c>
      <c r="L10" t="s">
        <v>2851</v>
      </c>
      <c r="M10" t="s">
        <v>7252</v>
      </c>
      <c r="O10" t="s">
        <v>4645</v>
      </c>
      <c r="P10" t="s">
        <v>2965</v>
      </c>
      <c r="Q10" t="s">
        <v>7252</v>
      </c>
      <c r="S10" t="s">
        <v>4646</v>
      </c>
      <c r="T10" t="s">
        <v>4744</v>
      </c>
      <c r="U10" s="10">
        <v>40.8</v>
      </c>
    </row>
    <row r="11" spans="1:17">
      <c r="A11" t="s">
        <v>200</v>
      </c>
      <c r="B11" t="s">
        <v>8453</v>
      </c>
      <c r="C11" t="s">
        <v>4641</v>
      </c>
      <c r="D11" t="s">
        <v>3482</v>
      </c>
      <c r="E11" t="s">
        <v>4826</v>
      </c>
      <c r="G11" t="s">
        <v>4642</v>
      </c>
      <c r="H11" t="s">
        <v>4719</v>
      </c>
      <c r="I11" t="s">
        <v>4826</v>
      </c>
      <c r="K11" t="s">
        <v>4644</v>
      </c>
      <c r="L11" t="s">
        <v>4720</v>
      </c>
      <c r="M11" t="s">
        <v>4826</v>
      </c>
      <c r="O11" t="s">
        <v>4645</v>
      </c>
      <c r="P11" t="s">
        <v>4721</v>
      </c>
      <c r="Q11" t="s">
        <v>4826</v>
      </c>
    </row>
    <row r="12" spans="1:21">
      <c r="A12" t="s">
        <v>202</v>
      </c>
      <c r="B12" t="s">
        <v>8453</v>
      </c>
      <c r="C12" t="s">
        <v>4641</v>
      </c>
      <c r="D12" t="s">
        <v>4759</v>
      </c>
      <c r="E12" t="s">
        <v>4826</v>
      </c>
      <c r="G12" t="s">
        <v>4642</v>
      </c>
      <c r="H12" t="s">
        <v>4760</v>
      </c>
      <c r="I12" t="s">
        <v>4826</v>
      </c>
      <c r="K12" t="s">
        <v>4644</v>
      </c>
      <c r="L12" t="s">
        <v>2680</v>
      </c>
      <c r="M12" t="s">
        <v>4826</v>
      </c>
      <c r="O12" t="s">
        <v>4645</v>
      </c>
      <c r="P12" t="s">
        <v>4761</v>
      </c>
      <c r="Q12" t="s">
        <v>4826</v>
      </c>
      <c r="S12" t="s">
        <v>4646</v>
      </c>
      <c r="T12" t="s">
        <v>4762</v>
      </c>
      <c r="U12" t="s">
        <v>4826</v>
      </c>
    </row>
    <row r="13" spans="1:21">
      <c r="A13" t="s">
        <v>209</v>
      </c>
      <c r="B13" t="s">
        <v>8453</v>
      </c>
      <c r="C13" t="s">
        <v>4641</v>
      </c>
      <c r="D13" t="s">
        <v>2204</v>
      </c>
      <c r="E13" t="s">
        <v>4838</v>
      </c>
      <c r="G13" t="s">
        <v>4642</v>
      </c>
      <c r="H13" t="s">
        <v>2609</v>
      </c>
      <c r="I13" t="s">
        <v>4838</v>
      </c>
      <c r="K13" t="s">
        <v>4644</v>
      </c>
      <c r="L13" t="s">
        <v>4713</v>
      </c>
      <c r="M13" t="s">
        <v>4838</v>
      </c>
      <c r="O13" t="s">
        <v>4645</v>
      </c>
      <c r="P13" t="s">
        <v>3697</v>
      </c>
      <c r="Q13" t="s">
        <v>4838</v>
      </c>
      <c r="S13" t="s">
        <v>4646</v>
      </c>
      <c r="T13" t="s">
        <v>3637</v>
      </c>
      <c r="U13" t="s">
        <v>4838</v>
      </c>
    </row>
    <row r="14" spans="1:21">
      <c r="A14" t="s">
        <v>224</v>
      </c>
      <c r="B14" t="s">
        <v>8453</v>
      </c>
      <c r="C14" t="s">
        <v>4641</v>
      </c>
      <c r="D14" t="s">
        <v>2764</v>
      </c>
      <c r="E14" t="s">
        <v>408</v>
      </c>
      <c r="G14" t="s">
        <v>4642</v>
      </c>
      <c r="H14" t="s">
        <v>2850</v>
      </c>
      <c r="I14" t="s">
        <v>408</v>
      </c>
      <c r="K14" t="s">
        <v>4644</v>
      </c>
      <c r="L14" t="s">
        <v>2379</v>
      </c>
      <c r="M14" t="s">
        <v>408</v>
      </c>
      <c r="O14" t="s">
        <v>4645</v>
      </c>
      <c r="P14" t="s">
        <v>2848</v>
      </c>
      <c r="Q14" t="s">
        <v>408</v>
      </c>
      <c r="S14" t="s">
        <v>4646</v>
      </c>
      <c r="T14" t="s">
        <v>2946</v>
      </c>
      <c r="U14" t="s">
        <v>408</v>
      </c>
    </row>
    <row r="15" spans="1:21">
      <c r="A15" t="s">
        <v>240</v>
      </c>
      <c r="B15" t="s">
        <v>8453</v>
      </c>
      <c r="C15" t="s">
        <v>4641</v>
      </c>
      <c r="D15" t="s">
        <v>4673</v>
      </c>
      <c r="E15" t="s">
        <v>4826</v>
      </c>
      <c r="G15" t="s">
        <v>4642</v>
      </c>
      <c r="H15" t="s">
        <v>3676</v>
      </c>
      <c r="I15" t="s">
        <v>4826</v>
      </c>
      <c r="K15" t="s">
        <v>4644</v>
      </c>
      <c r="L15" t="s">
        <v>3479</v>
      </c>
      <c r="M15" t="s">
        <v>4826</v>
      </c>
      <c r="O15" t="s">
        <v>4645</v>
      </c>
      <c r="P15" t="s">
        <v>2143</v>
      </c>
      <c r="Q15" t="s">
        <v>4826</v>
      </c>
      <c r="S15" t="s">
        <v>4646</v>
      </c>
      <c r="T15" t="s">
        <v>2837</v>
      </c>
      <c r="U15" t="s">
        <v>4826</v>
      </c>
    </row>
    <row r="16" spans="1:21">
      <c r="A16" t="s">
        <v>247</v>
      </c>
      <c r="B16" t="s">
        <v>8453</v>
      </c>
      <c r="C16" t="s">
        <v>4641</v>
      </c>
      <c r="D16" t="s">
        <v>2442</v>
      </c>
      <c r="E16" t="s">
        <v>4826</v>
      </c>
      <c r="G16" t="s">
        <v>4642</v>
      </c>
      <c r="H16" t="s">
        <v>2865</v>
      </c>
      <c r="I16" t="s">
        <v>4826</v>
      </c>
      <c r="K16" t="s">
        <v>4644</v>
      </c>
      <c r="L16" t="s">
        <v>2383</v>
      </c>
      <c r="M16" t="s">
        <v>4826</v>
      </c>
      <c r="O16" t="s">
        <v>4645</v>
      </c>
      <c r="P16" t="s">
        <v>2398</v>
      </c>
      <c r="Q16" t="s">
        <v>4826</v>
      </c>
      <c r="S16" t="s">
        <v>4646</v>
      </c>
      <c r="T16" t="s">
        <v>2936</v>
      </c>
      <c r="U16" t="s">
        <v>4826</v>
      </c>
    </row>
    <row r="17" spans="1:17">
      <c r="A17" t="s">
        <v>251</v>
      </c>
      <c r="B17" t="s">
        <v>8453</v>
      </c>
      <c r="C17" t="s">
        <v>4641</v>
      </c>
      <c r="D17" t="s">
        <v>3414</v>
      </c>
      <c r="E17" t="s">
        <v>6801</v>
      </c>
      <c r="G17" t="s">
        <v>4642</v>
      </c>
      <c r="H17" t="s">
        <v>1667</v>
      </c>
      <c r="I17" t="s">
        <v>6801</v>
      </c>
      <c r="K17" t="s">
        <v>4644</v>
      </c>
      <c r="L17" t="s">
        <v>3205</v>
      </c>
      <c r="M17" t="s">
        <v>6801</v>
      </c>
      <c r="O17" t="s">
        <v>4645</v>
      </c>
      <c r="P17" t="s">
        <v>2355</v>
      </c>
      <c r="Q17" t="s">
        <v>6801</v>
      </c>
    </row>
    <row r="18" spans="1:21">
      <c r="A18" t="s">
        <v>253</v>
      </c>
      <c r="B18" t="s">
        <v>8453</v>
      </c>
      <c r="C18" t="s">
        <v>4641</v>
      </c>
      <c r="D18" t="s">
        <v>2836</v>
      </c>
      <c r="E18" t="s">
        <v>6795</v>
      </c>
      <c r="G18" t="s">
        <v>4642</v>
      </c>
      <c r="H18" t="s">
        <v>4656</v>
      </c>
      <c r="I18" t="s">
        <v>6795</v>
      </c>
      <c r="K18" t="s">
        <v>4644</v>
      </c>
      <c r="L18" t="s">
        <v>4657</v>
      </c>
      <c r="M18" t="s">
        <v>6795</v>
      </c>
      <c r="O18" t="s">
        <v>4645</v>
      </c>
      <c r="P18" t="s">
        <v>4651</v>
      </c>
      <c r="Q18" t="s">
        <v>6795</v>
      </c>
      <c r="S18" t="s">
        <v>4646</v>
      </c>
      <c r="T18" t="s">
        <v>3209</v>
      </c>
      <c r="U18" t="s">
        <v>6795</v>
      </c>
    </row>
    <row r="19" spans="1:21">
      <c r="A19" t="s">
        <v>257</v>
      </c>
      <c r="B19" t="s">
        <v>8453</v>
      </c>
      <c r="C19" t="s">
        <v>4641</v>
      </c>
      <c r="D19" t="s">
        <v>4743</v>
      </c>
      <c r="E19" t="s">
        <v>5286</v>
      </c>
      <c r="G19" t="s">
        <v>4642</v>
      </c>
      <c r="H19" t="s">
        <v>3480</v>
      </c>
      <c r="I19" t="s">
        <v>5286</v>
      </c>
      <c r="K19" t="s">
        <v>4644</v>
      </c>
      <c r="L19" t="s">
        <v>2851</v>
      </c>
      <c r="M19" t="s">
        <v>5286</v>
      </c>
      <c r="O19" t="s">
        <v>4645</v>
      </c>
      <c r="P19" t="s">
        <v>2965</v>
      </c>
      <c r="Q19" t="s">
        <v>5286</v>
      </c>
      <c r="S19" t="s">
        <v>4646</v>
      </c>
      <c r="T19" t="s">
        <v>4744</v>
      </c>
      <c r="U19" t="s">
        <v>5286</v>
      </c>
    </row>
    <row r="20" spans="1:21">
      <c r="A20" t="s">
        <v>282</v>
      </c>
      <c r="B20" t="s">
        <v>8453</v>
      </c>
      <c r="C20" t="s">
        <v>4641</v>
      </c>
      <c r="D20" t="s">
        <v>4715</v>
      </c>
      <c r="E20" t="s">
        <v>4838</v>
      </c>
      <c r="G20" t="s">
        <v>4642</v>
      </c>
      <c r="H20" t="s">
        <v>4716</v>
      </c>
      <c r="I20" t="s">
        <v>4838</v>
      </c>
      <c r="K20" t="s">
        <v>4644</v>
      </c>
      <c r="L20" t="s">
        <v>4792</v>
      </c>
      <c r="M20" t="s">
        <v>4838</v>
      </c>
      <c r="O20" t="s">
        <v>4645</v>
      </c>
      <c r="P20" t="s">
        <v>4793</v>
      </c>
      <c r="Q20" t="s">
        <v>4838</v>
      </c>
      <c r="S20" t="s">
        <v>4646</v>
      </c>
      <c r="T20" t="s">
        <v>2423</v>
      </c>
      <c r="U20" t="s">
        <v>4838</v>
      </c>
    </row>
    <row r="21" spans="1:17">
      <c r="A21" t="s">
        <v>312</v>
      </c>
      <c r="B21" t="s">
        <v>8453</v>
      </c>
      <c r="C21" t="s">
        <v>4641</v>
      </c>
      <c r="D21" t="s">
        <v>4740</v>
      </c>
      <c r="E21" t="s">
        <v>4809</v>
      </c>
      <c r="G21" t="s">
        <v>4642</v>
      </c>
      <c r="H21" t="s">
        <v>4741</v>
      </c>
      <c r="I21" t="s">
        <v>4809</v>
      </c>
      <c r="K21" t="s">
        <v>4644</v>
      </c>
      <c r="L21" t="s">
        <v>3224</v>
      </c>
      <c r="M21" t="s">
        <v>4809</v>
      </c>
      <c r="O21" t="s">
        <v>4645</v>
      </c>
      <c r="P21" t="s">
        <v>4683</v>
      </c>
      <c r="Q21" t="s">
        <v>4809</v>
      </c>
    </row>
    <row r="22" spans="1:21">
      <c r="A22" t="s">
        <v>323</v>
      </c>
      <c r="B22" t="s">
        <v>8453</v>
      </c>
      <c r="C22" t="s">
        <v>4641</v>
      </c>
      <c r="D22" t="s">
        <v>4662</v>
      </c>
      <c r="E22" t="s">
        <v>4838</v>
      </c>
      <c r="G22" t="s">
        <v>4642</v>
      </c>
      <c r="H22" t="s">
        <v>2703</v>
      </c>
      <c r="I22" t="s">
        <v>4838</v>
      </c>
      <c r="K22" t="s">
        <v>4644</v>
      </c>
      <c r="L22" t="s">
        <v>2625</v>
      </c>
      <c r="M22" t="s">
        <v>4838</v>
      </c>
      <c r="O22" t="s">
        <v>4645</v>
      </c>
      <c r="P22" t="s">
        <v>2391</v>
      </c>
      <c r="Q22" t="s">
        <v>4838</v>
      </c>
      <c r="S22" t="s">
        <v>4646</v>
      </c>
      <c r="T22" t="s">
        <v>3122</v>
      </c>
      <c r="U22" t="s">
        <v>4838</v>
      </c>
    </row>
    <row r="23" spans="1:21">
      <c r="A23" t="s">
        <v>325</v>
      </c>
      <c r="B23" t="s">
        <v>8453</v>
      </c>
      <c r="C23" t="s">
        <v>4641</v>
      </c>
      <c r="D23" t="s">
        <v>3058</v>
      </c>
      <c r="E23" t="s">
        <v>414</v>
      </c>
      <c r="G23" t="s">
        <v>4642</v>
      </c>
      <c r="H23" t="s">
        <v>4674</v>
      </c>
      <c r="I23" t="s">
        <v>414</v>
      </c>
      <c r="K23" t="s">
        <v>4644</v>
      </c>
      <c r="L23" t="s">
        <v>2133</v>
      </c>
      <c r="M23" t="s">
        <v>414</v>
      </c>
      <c r="O23" t="s">
        <v>4645</v>
      </c>
      <c r="P23" t="s">
        <v>2269</v>
      </c>
      <c r="Q23" t="s">
        <v>414</v>
      </c>
      <c r="S23" t="s">
        <v>4646</v>
      </c>
      <c r="T23" t="s">
        <v>3202</v>
      </c>
      <c r="U23" t="s">
        <v>414</v>
      </c>
    </row>
    <row r="24" spans="1:13">
      <c r="A24" t="s">
        <v>335</v>
      </c>
      <c r="B24" t="s">
        <v>8453</v>
      </c>
      <c r="C24" t="s">
        <v>4641</v>
      </c>
      <c r="D24" t="s">
        <v>3222</v>
      </c>
      <c r="E24" t="s">
        <v>4826</v>
      </c>
      <c r="G24" t="s">
        <v>4642</v>
      </c>
      <c r="H24" t="s">
        <v>4702</v>
      </c>
      <c r="I24" t="s">
        <v>4826</v>
      </c>
      <c r="K24" t="s">
        <v>4644</v>
      </c>
      <c r="L24" t="s">
        <v>2905</v>
      </c>
      <c r="M24" t="s">
        <v>4826</v>
      </c>
    </row>
    <row r="25" spans="1:17">
      <c r="A25" t="s">
        <v>337</v>
      </c>
      <c r="B25" t="s">
        <v>8453</v>
      </c>
      <c r="C25" t="s">
        <v>4641</v>
      </c>
      <c r="D25" t="s">
        <v>4859</v>
      </c>
      <c r="E25" t="s">
        <v>4826</v>
      </c>
      <c r="G25" t="s">
        <v>4642</v>
      </c>
      <c r="H25" t="s">
        <v>2207</v>
      </c>
      <c r="I25" t="s">
        <v>4826</v>
      </c>
      <c r="K25" t="s">
        <v>4644</v>
      </c>
      <c r="L25" t="s">
        <v>3482</v>
      </c>
      <c r="M25" t="s">
        <v>4826</v>
      </c>
      <c r="O25" t="s">
        <v>4645</v>
      </c>
      <c r="P25" t="s">
        <v>4719</v>
      </c>
      <c r="Q25" t="s">
        <v>4826</v>
      </c>
    </row>
    <row r="26" spans="1:21">
      <c r="A26" t="s">
        <v>352</v>
      </c>
      <c r="B26" t="s">
        <v>8453</v>
      </c>
      <c r="C26" t="s">
        <v>4641</v>
      </c>
      <c r="D26" t="s">
        <v>4766</v>
      </c>
      <c r="E26" t="s">
        <v>4838</v>
      </c>
      <c r="G26" t="s">
        <v>4642</v>
      </c>
      <c r="H26" t="s">
        <v>4767</v>
      </c>
      <c r="I26" t="s">
        <v>4838</v>
      </c>
      <c r="K26" t="s">
        <v>4644</v>
      </c>
      <c r="L26" t="s">
        <v>4750</v>
      </c>
      <c r="M26" t="s">
        <v>4838</v>
      </c>
      <c r="O26" t="s">
        <v>4645</v>
      </c>
      <c r="P26" t="s">
        <v>4751</v>
      </c>
      <c r="Q26" t="s">
        <v>4838</v>
      </c>
      <c r="S26" t="s">
        <v>4646</v>
      </c>
      <c r="T26" t="s">
        <v>4752</v>
      </c>
      <c r="U26" t="s">
        <v>4838</v>
      </c>
    </row>
    <row r="27" spans="1:21">
      <c r="A27" t="s">
        <v>353</v>
      </c>
      <c r="B27" t="s">
        <v>8453</v>
      </c>
      <c r="C27" t="s">
        <v>4641</v>
      </c>
      <c r="D27" t="s">
        <v>2346</v>
      </c>
      <c r="E27" t="s">
        <v>4826</v>
      </c>
      <c r="G27" t="s">
        <v>4642</v>
      </c>
      <c r="H27" t="s">
        <v>4658</v>
      </c>
      <c r="I27" t="s">
        <v>4826</v>
      </c>
      <c r="K27" t="s">
        <v>4644</v>
      </c>
      <c r="L27" t="s">
        <v>4659</v>
      </c>
      <c r="M27" t="s">
        <v>4826</v>
      </c>
      <c r="O27" t="s">
        <v>4645</v>
      </c>
      <c r="P27" t="s">
        <v>4660</v>
      </c>
      <c r="Q27" t="s">
        <v>4826</v>
      </c>
      <c r="S27" t="s">
        <v>4646</v>
      </c>
      <c r="T27" t="s">
        <v>2582</v>
      </c>
      <c r="U27" t="s">
        <v>4826</v>
      </c>
    </row>
    <row r="28" spans="1:21">
      <c r="A28" t="s">
        <v>356</v>
      </c>
      <c r="B28" t="s">
        <v>8453</v>
      </c>
      <c r="C28" t="s">
        <v>4641</v>
      </c>
      <c r="D28" t="s">
        <v>2947</v>
      </c>
      <c r="E28" t="s">
        <v>4826</v>
      </c>
      <c r="G28" t="s">
        <v>4642</v>
      </c>
      <c r="H28" t="s">
        <v>4763</v>
      </c>
      <c r="I28" t="s">
        <v>4826</v>
      </c>
      <c r="K28" t="s">
        <v>4644</v>
      </c>
      <c r="L28" t="s">
        <v>3223</v>
      </c>
      <c r="M28" t="s">
        <v>4826</v>
      </c>
      <c r="O28" t="s">
        <v>4645</v>
      </c>
      <c r="P28" t="s">
        <v>2424</v>
      </c>
      <c r="Q28" t="s">
        <v>4826</v>
      </c>
      <c r="S28" t="s">
        <v>4646</v>
      </c>
      <c r="T28" t="s">
        <v>4734</v>
      </c>
      <c r="U28" t="s">
        <v>4826</v>
      </c>
    </row>
    <row r="29" spans="1:21">
      <c r="A29" t="s">
        <v>363</v>
      </c>
      <c r="B29" t="s">
        <v>8453</v>
      </c>
      <c r="C29" t="s">
        <v>4641</v>
      </c>
      <c r="D29" t="s">
        <v>4782</v>
      </c>
      <c r="E29" t="s">
        <v>4826</v>
      </c>
      <c r="G29" t="s">
        <v>4642</v>
      </c>
      <c r="H29" t="s">
        <v>4783</v>
      </c>
      <c r="I29" t="s">
        <v>4826</v>
      </c>
      <c r="K29" t="s">
        <v>4644</v>
      </c>
      <c r="L29" t="s">
        <v>8461</v>
      </c>
      <c r="M29" t="s">
        <v>4826</v>
      </c>
      <c r="O29" t="s">
        <v>4645</v>
      </c>
      <c r="P29" t="s">
        <v>4708</v>
      </c>
      <c r="Q29" t="s">
        <v>4826</v>
      </c>
      <c r="S29" t="s">
        <v>4646</v>
      </c>
      <c r="T29" t="s">
        <v>4709</v>
      </c>
      <c r="U29" t="s">
        <v>4826</v>
      </c>
    </row>
    <row r="30" spans="1:21">
      <c r="A30" t="s">
        <v>382</v>
      </c>
      <c r="B30" t="s">
        <v>8453</v>
      </c>
      <c r="C30" t="s">
        <v>4641</v>
      </c>
      <c r="D30" t="s">
        <v>2352</v>
      </c>
      <c r="E30" t="s">
        <v>5286</v>
      </c>
      <c r="G30" t="s">
        <v>4642</v>
      </c>
      <c r="H30" t="s">
        <v>2704</v>
      </c>
      <c r="I30" t="s">
        <v>5286</v>
      </c>
      <c r="K30" t="s">
        <v>4644</v>
      </c>
      <c r="L30" t="s">
        <v>2704</v>
      </c>
      <c r="M30" t="s">
        <v>5286</v>
      </c>
      <c r="O30" t="s">
        <v>4645</v>
      </c>
      <c r="P30" t="s">
        <v>2895</v>
      </c>
      <c r="Q30" t="s">
        <v>5286</v>
      </c>
      <c r="S30" t="s">
        <v>4646</v>
      </c>
      <c r="T30" t="s">
        <v>2574</v>
      </c>
      <c r="U30" t="s">
        <v>5286</v>
      </c>
    </row>
    <row r="31" spans="1:22">
      <c r="A31" s="15" t="s">
        <v>207</v>
      </c>
      <c r="B31" s="15" t="s">
        <v>8453</v>
      </c>
      <c r="C31" s="15" t="s">
        <v>4641</v>
      </c>
      <c r="D31" s="15" t="s">
        <v>4303</v>
      </c>
      <c r="E31" s="15" t="s">
        <v>4826</v>
      </c>
      <c r="F31" s="15"/>
      <c r="G31" s="15" t="s">
        <v>4642</v>
      </c>
      <c r="H31" s="15" t="s">
        <v>4655</v>
      </c>
      <c r="I31" s="15" t="s">
        <v>4826</v>
      </c>
      <c r="J31" s="15"/>
      <c r="K31" s="15" t="s">
        <v>4644</v>
      </c>
      <c r="L31" s="15" t="s">
        <v>2348</v>
      </c>
      <c r="M31" s="15" t="s">
        <v>4826</v>
      </c>
      <c r="N31" s="15"/>
      <c r="O31" s="15" t="s">
        <v>4645</v>
      </c>
      <c r="P31" s="15" t="s">
        <v>4681</v>
      </c>
      <c r="Q31" s="15" t="s">
        <v>4826</v>
      </c>
      <c r="R31" s="15"/>
      <c r="S31" s="15" t="s">
        <v>4646</v>
      </c>
      <c r="T31" s="15" t="s">
        <v>4682</v>
      </c>
      <c r="U31" s="15" t="s">
        <v>4826</v>
      </c>
      <c r="V31" s="15"/>
    </row>
  </sheetData>
  <autoFilter ref="A1:V31">
    <extLst/>
  </autoFilter>
  <pageMargins left="0.7" right="0.7" top="0.75" bottom="0.75" header="0.3" footer="0.3"/>
  <pageSetup paperSize="9" orientation="portrait"/>
  <headerFooter/>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6061"/>
  <dimension ref="A1:P41"/>
  <sheetViews>
    <sheetView workbookViewId="0">
      <selection activeCell="I1" sqref="E$1:E$1048576 I$1:J$1048576"/>
    </sheetView>
  </sheetViews>
  <sheetFormatPr defaultColWidth="9" defaultRowHeight="14.1"/>
  <cols>
    <col min="1" max="6" width="10.2522522522523" customWidth="1"/>
    <col min="8" max="8" width="19.1351351351351" customWidth="1"/>
    <col min="9" max="9" width="25.2612612612613" customWidth="1"/>
    <col min="10" max="10" width="11.2612612612613" customWidth="1"/>
    <col min="11" max="12" width="10.8738738738739" customWidth="1"/>
  </cols>
  <sheetData>
    <row r="1" ht="28.3" spans="1:16">
      <c r="A1" t="s">
        <v>4796</v>
      </c>
      <c r="B1" t="s">
        <v>4797</v>
      </c>
      <c r="C1" s="6" t="s">
        <v>4798</v>
      </c>
      <c r="D1" s="6" t="s">
        <v>4799</v>
      </c>
      <c r="E1" s="6" t="s">
        <v>4800</v>
      </c>
      <c r="F1" s="6" t="s">
        <v>4801</v>
      </c>
      <c r="G1" s="12" t="s">
        <v>0</v>
      </c>
      <c r="H1" s="12" t="s">
        <v>4635</v>
      </c>
      <c r="I1" s="12" t="s">
        <v>4802</v>
      </c>
      <c r="J1" s="12" t="s">
        <v>2094</v>
      </c>
      <c r="K1" s="12" t="s">
        <v>2099</v>
      </c>
      <c r="L1" s="12" t="s">
        <v>2100</v>
      </c>
      <c r="M1" s="12" t="s">
        <v>4638</v>
      </c>
      <c r="N1" s="12" t="s">
        <v>4803</v>
      </c>
      <c r="O1" s="12" t="s">
        <v>4804</v>
      </c>
      <c r="P1" s="12" t="s">
        <v>4639</v>
      </c>
    </row>
    <row r="2" hidden="1" spans="1:14">
      <c r="A2" s="2" t="e">
        <f>VLOOKUP(G2,[1]编号!$P:$P,1,FALSE)</f>
        <v>#N/A</v>
      </c>
      <c r="B2" s="2" t="e">
        <f>VLOOKUP(G2,[1]编号!$R:$R,1,FALSE)</f>
        <v>#N/A</v>
      </c>
      <c r="C2" s="2" t="e">
        <f>VLOOKUP(G2,[4]编号分类!$A:$A,1,FALSE)</f>
        <v>#N/A</v>
      </c>
      <c r="D2" s="2" t="e">
        <f>VLOOKUP(G2,[4]编号分类!$B:$B,1,FALSE)</f>
        <v>#N/A</v>
      </c>
      <c r="E2" s="2" t="e">
        <f>VLOOKUP(G2,[4]编号分类!$C:$C,1,FALSE)</f>
        <v>#N/A</v>
      </c>
      <c r="F2" s="2" t="e">
        <f>VLOOKUP(G2,[4]编号分类!$D:$D,1,FALSE)</f>
        <v>#N/A</v>
      </c>
      <c r="G2" t="s">
        <v>136</v>
      </c>
      <c r="H2" t="s">
        <v>2601</v>
      </c>
      <c r="I2" t="s">
        <v>2602</v>
      </c>
      <c r="J2" t="s">
        <v>2603</v>
      </c>
      <c r="K2" t="s">
        <v>4741</v>
      </c>
      <c r="L2" t="s">
        <v>4741</v>
      </c>
      <c r="M2" t="s">
        <v>6850</v>
      </c>
      <c r="N2" t="s">
        <v>4807</v>
      </c>
    </row>
    <row r="3" hidden="1" spans="1:14">
      <c r="A3" s="2" t="e">
        <f>VLOOKUP(G3,[1]编号!$P:$P,1,FALSE)</f>
        <v>#N/A</v>
      </c>
      <c r="B3" s="2" t="e">
        <f>VLOOKUP(G3,[1]编号!$R:$R,1,FALSE)</f>
        <v>#N/A</v>
      </c>
      <c r="C3" s="2" t="e">
        <f>VLOOKUP(G3,[4]编号分类!$A:$A,1,FALSE)</f>
        <v>#N/A</v>
      </c>
      <c r="D3" s="2" t="e">
        <f>VLOOKUP(G3,[4]编号分类!$B:$B,1,FALSE)</f>
        <v>#N/A</v>
      </c>
      <c r="E3" s="2" t="e">
        <f>VLOOKUP(G3,[4]编号分类!$C:$C,1,FALSE)</f>
        <v>#N/A</v>
      </c>
      <c r="F3" s="2" t="e">
        <f>VLOOKUP(G3,[4]编号分类!$D:$D,1,FALSE)</f>
        <v>#N/A</v>
      </c>
      <c r="G3" t="s">
        <v>136</v>
      </c>
      <c r="H3" t="s">
        <v>2630</v>
      </c>
      <c r="I3" t="s">
        <v>2628</v>
      </c>
      <c r="J3" t="s">
        <v>2172</v>
      </c>
      <c r="K3" t="s">
        <v>4741</v>
      </c>
      <c r="L3" t="s">
        <v>4741</v>
      </c>
      <c r="M3" t="s">
        <v>5274</v>
      </c>
      <c r="N3" t="s">
        <v>4843</v>
      </c>
    </row>
    <row r="4" hidden="1" spans="1:14">
      <c r="A4" s="2" t="e">
        <f>VLOOKUP(G4,[1]编号!$P:$P,1,FALSE)</f>
        <v>#N/A</v>
      </c>
      <c r="B4" s="2" t="e">
        <f>VLOOKUP(G4,[1]编号!$R:$R,1,FALSE)</f>
        <v>#N/A</v>
      </c>
      <c r="C4" s="2" t="e">
        <f>VLOOKUP(G4,[4]编号分类!$A:$A,1,FALSE)</f>
        <v>#N/A</v>
      </c>
      <c r="D4" s="2" t="e">
        <f>VLOOKUP(G4,[4]编号分类!$B:$B,1,FALSE)</f>
        <v>#N/A</v>
      </c>
      <c r="E4" s="2" t="e">
        <f>VLOOKUP(G4,[4]编号分类!$C:$C,1,FALSE)</f>
        <v>#N/A</v>
      </c>
      <c r="F4" s="2" t="e">
        <f>VLOOKUP(G4,[4]编号分类!$D:$D,1,FALSE)</f>
        <v>#N/A</v>
      </c>
      <c r="G4" t="s">
        <v>136</v>
      </c>
      <c r="H4" t="s">
        <v>2630</v>
      </c>
      <c r="I4" t="s">
        <v>2628</v>
      </c>
      <c r="J4" t="s">
        <v>2172</v>
      </c>
      <c r="K4" t="s">
        <v>4715</v>
      </c>
      <c r="L4" t="s">
        <v>4715</v>
      </c>
      <c r="M4" t="s">
        <v>5274</v>
      </c>
      <c r="N4" t="s">
        <v>4843</v>
      </c>
    </row>
    <row r="5" spans="1:14">
      <c r="A5" s="2" t="e">
        <f>VLOOKUP(G5,[1]编号!$P:$P,1,FALSE)</f>
        <v>#N/A</v>
      </c>
      <c r="B5" s="2" t="e">
        <f>VLOOKUP(G5,[1]编号!$R:$R,1,FALSE)</f>
        <v>#N/A</v>
      </c>
      <c r="C5" s="2" t="e">
        <f>VLOOKUP(G5,[4]编号分类!$A:$A,1,FALSE)</f>
        <v>#N/A</v>
      </c>
      <c r="D5" s="2" t="e">
        <f>VLOOKUP(G5,[4]编号分类!$B:$B,1,FALSE)</f>
        <v>#N/A</v>
      </c>
      <c r="E5" s="2" t="str">
        <f>VLOOKUP(G5,[4]编号分类!$C:$C,1,FALSE)</f>
        <v>S095-0004</v>
      </c>
      <c r="F5" s="2" t="e">
        <f>VLOOKUP(G5,[4]编号分类!$D:$D,1,FALSE)</f>
        <v>#N/A</v>
      </c>
      <c r="G5" t="s">
        <v>202</v>
      </c>
      <c r="H5" t="s">
        <v>2893</v>
      </c>
      <c r="I5" t="s">
        <v>2853</v>
      </c>
      <c r="J5" t="s">
        <v>2603</v>
      </c>
      <c r="K5" t="s">
        <v>4759</v>
      </c>
      <c r="L5" t="s">
        <v>4759</v>
      </c>
      <c r="M5" t="s">
        <v>8475</v>
      </c>
      <c r="N5" t="s">
        <v>4807</v>
      </c>
    </row>
    <row r="6" spans="1:14">
      <c r="A6" s="2" t="e">
        <f>VLOOKUP(G6,[1]编号!$P:$P,1,FALSE)</f>
        <v>#N/A</v>
      </c>
      <c r="B6" s="2" t="e">
        <f>VLOOKUP(G6,[1]编号!$R:$R,1,FALSE)</f>
        <v>#N/A</v>
      </c>
      <c r="C6" s="2" t="e">
        <f>VLOOKUP(G6,[4]编号分类!$A:$A,1,FALSE)</f>
        <v>#N/A</v>
      </c>
      <c r="D6" s="2" t="e">
        <f>VLOOKUP(G6,[4]编号分类!$B:$B,1,FALSE)</f>
        <v>#N/A</v>
      </c>
      <c r="E6" s="2" t="str">
        <f>VLOOKUP(G6,[4]编号分类!$C:$C,1,FALSE)</f>
        <v>S182-0010</v>
      </c>
      <c r="F6" s="2" t="e">
        <f>VLOOKUP(G6,[4]编号分类!$D:$D,1,FALSE)</f>
        <v>#N/A</v>
      </c>
      <c r="G6" t="s">
        <v>337</v>
      </c>
      <c r="H6" t="s">
        <v>2952</v>
      </c>
      <c r="I6" t="s">
        <v>2952</v>
      </c>
      <c r="J6" t="s">
        <v>2172</v>
      </c>
      <c r="K6" t="s">
        <v>4859</v>
      </c>
      <c r="L6" t="s">
        <v>2207</v>
      </c>
      <c r="M6" t="s">
        <v>408</v>
      </c>
      <c r="N6" t="s">
        <v>4807</v>
      </c>
    </row>
    <row r="7" hidden="1" spans="1:14">
      <c r="A7" s="2" t="e">
        <f>VLOOKUP(G7,[1]编号!$P:$P,1,FALSE)</f>
        <v>#N/A</v>
      </c>
      <c r="B7" s="2" t="e">
        <f>VLOOKUP(G7,[1]编号!$R:$R,1,FALSE)</f>
        <v>#N/A</v>
      </c>
      <c r="C7" s="2" t="e">
        <f>VLOOKUP(G7,[4]编号分类!$A:$A,1,FALSE)</f>
        <v>#N/A</v>
      </c>
      <c r="D7" s="2" t="e">
        <f>VLOOKUP(G7,[4]编号分类!$B:$B,1,FALSE)</f>
        <v>#N/A</v>
      </c>
      <c r="E7" s="2" t="e">
        <f>VLOOKUP(G7,[4]编号分类!$C:$C,1,FALSE)</f>
        <v>#N/A</v>
      </c>
      <c r="F7" s="2" t="e">
        <f>VLOOKUP(G7,[4]编号分类!$D:$D,1,FALSE)</f>
        <v>#N/A</v>
      </c>
      <c r="G7" t="s">
        <v>136</v>
      </c>
      <c r="H7" t="s">
        <v>3039</v>
      </c>
      <c r="I7" t="s">
        <v>3039</v>
      </c>
      <c r="J7" t="s">
        <v>2172</v>
      </c>
      <c r="K7" t="s">
        <v>4741</v>
      </c>
      <c r="L7" t="s">
        <v>4741</v>
      </c>
      <c r="M7" t="s">
        <v>2253</v>
      </c>
      <c r="N7" t="s">
        <v>4807</v>
      </c>
    </row>
    <row r="8" hidden="1" spans="1:14">
      <c r="A8" s="2" t="str">
        <f>VLOOKUP(G8,[1]编号!$P:$P,1,FALSE)</f>
        <v>S177-0001</v>
      </c>
      <c r="B8" s="2" t="e">
        <f>VLOOKUP(G8,[1]编号!$R:$R,1,FALSE)</f>
        <v>#N/A</v>
      </c>
      <c r="C8" s="2" t="e">
        <f>VLOOKUP(G8,[4]编号分类!$A:$A,1,FALSE)</f>
        <v>#N/A</v>
      </c>
      <c r="D8" s="2" t="e">
        <f>VLOOKUP(G8,[4]编号分类!$B:$B,1,FALSE)</f>
        <v>#N/A</v>
      </c>
      <c r="E8" s="2" t="e">
        <f>VLOOKUP(G8,[4]编号分类!$C:$C,1,FALSE)</f>
        <v>#N/A</v>
      </c>
      <c r="F8" s="2" t="e">
        <f>VLOOKUP(G8,[4]编号分类!$D:$D,1,FALSE)</f>
        <v>#N/A</v>
      </c>
      <c r="G8" t="s">
        <v>323</v>
      </c>
      <c r="H8" t="s">
        <v>3039</v>
      </c>
      <c r="I8" t="s">
        <v>3039</v>
      </c>
      <c r="J8" t="s">
        <v>2172</v>
      </c>
      <c r="K8" t="s">
        <v>4662</v>
      </c>
      <c r="L8" t="s">
        <v>4662</v>
      </c>
      <c r="M8" t="s">
        <v>2253</v>
      </c>
      <c r="N8" t="s">
        <v>4807</v>
      </c>
    </row>
    <row r="9" hidden="1" spans="1:14">
      <c r="A9" s="2" t="str">
        <f>VLOOKUP(G9,[1]编号!$P:$P,1,FALSE)</f>
        <v>S177-0001</v>
      </c>
      <c r="B9" s="2" t="e">
        <f>VLOOKUP(G9,[1]编号!$R:$R,1,FALSE)</f>
        <v>#N/A</v>
      </c>
      <c r="C9" s="2" t="e">
        <f>VLOOKUP(G9,[4]编号分类!$A:$A,1,FALSE)</f>
        <v>#N/A</v>
      </c>
      <c r="D9" s="2" t="e">
        <f>VLOOKUP(G9,[4]编号分类!$B:$B,1,FALSE)</f>
        <v>#N/A</v>
      </c>
      <c r="E9" s="2" t="e">
        <f>VLOOKUP(G9,[4]编号分类!$C:$C,1,FALSE)</f>
        <v>#N/A</v>
      </c>
      <c r="F9" s="2" t="e">
        <f>VLOOKUP(G9,[4]编号分类!$D:$D,1,FALSE)</f>
        <v>#N/A</v>
      </c>
      <c r="G9" t="s">
        <v>323</v>
      </c>
      <c r="H9" t="s">
        <v>3039</v>
      </c>
      <c r="I9" t="s">
        <v>3039</v>
      </c>
      <c r="J9" t="s">
        <v>2172</v>
      </c>
      <c r="K9" t="s">
        <v>2616</v>
      </c>
      <c r="L9" t="s">
        <v>2616</v>
      </c>
      <c r="M9" t="s">
        <v>2253</v>
      </c>
      <c r="N9" t="s">
        <v>4807</v>
      </c>
    </row>
    <row r="10" spans="1:14">
      <c r="A10" s="2" t="e">
        <f>VLOOKUP(G10,[1]编号!$P:$P,1,FALSE)</f>
        <v>#N/A</v>
      </c>
      <c r="B10" s="2" t="e">
        <f>VLOOKUP(G10,[1]编号!$R:$R,1,FALSE)</f>
        <v>#N/A</v>
      </c>
      <c r="C10" s="2" t="e">
        <f>VLOOKUP(G10,[4]编号分类!$A:$A,1,FALSE)</f>
        <v>#N/A</v>
      </c>
      <c r="D10" s="2" t="e">
        <f>VLOOKUP(G10,[4]编号分类!$B:$B,1,FALSE)</f>
        <v>#N/A</v>
      </c>
      <c r="E10" s="2" t="str">
        <f>VLOOKUP(G10,[4]编号分类!$C:$C,1,FALSE)</f>
        <v>S063-0018</v>
      </c>
      <c r="F10" s="2" t="e">
        <f>VLOOKUP(G10,[4]编号分类!$D:$D,1,FALSE)</f>
        <v>#N/A</v>
      </c>
      <c r="G10" t="s">
        <v>100</v>
      </c>
      <c r="H10" t="s">
        <v>3192</v>
      </c>
      <c r="I10" t="s">
        <v>3192</v>
      </c>
      <c r="J10" t="s">
        <v>2603</v>
      </c>
      <c r="K10" t="s">
        <v>2247</v>
      </c>
      <c r="L10" t="s">
        <v>2332</v>
      </c>
      <c r="M10" t="s">
        <v>2290</v>
      </c>
      <c r="N10" t="s">
        <v>4807</v>
      </c>
    </row>
    <row r="11" spans="1:14">
      <c r="A11" s="2" t="e">
        <f>VLOOKUP(G11,[1]编号!$P:$P,1,FALSE)</f>
        <v>#N/A</v>
      </c>
      <c r="B11" s="2" t="e">
        <f>VLOOKUP(G11,[1]编号!$R:$R,1,FALSE)</f>
        <v>#N/A</v>
      </c>
      <c r="C11" s="2" t="e">
        <f>VLOOKUP(G11,[4]编号分类!$A:$A,1,FALSE)</f>
        <v>#N/A</v>
      </c>
      <c r="D11" s="2" t="e">
        <f>VLOOKUP(G11,[4]编号分类!$B:$B,1,FALSE)</f>
        <v>#N/A</v>
      </c>
      <c r="E11" s="2" t="str">
        <f>VLOOKUP(G11,[4]编号分类!$C:$C,1,FALSE)</f>
        <v>S142-0001</v>
      </c>
      <c r="F11" s="2" t="e">
        <f>VLOOKUP(G11,[4]编号分类!$D:$D,1,FALSE)</f>
        <v>#N/A</v>
      </c>
      <c r="G11" t="s">
        <v>247</v>
      </c>
      <c r="H11" t="s">
        <v>3192</v>
      </c>
      <c r="I11" t="s">
        <v>3192</v>
      </c>
      <c r="J11" t="s">
        <v>2603</v>
      </c>
      <c r="K11" t="s">
        <v>2442</v>
      </c>
      <c r="L11" t="s">
        <v>2958</v>
      </c>
      <c r="N11" t="s">
        <v>4807</v>
      </c>
    </row>
    <row r="12" spans="1:14">
      <c r="A12" s="2" t="e">
        <f>VLOOKUP(G12,[1]编号!$P:$P,1,FALSE)</f>
        <v>#N/A</v>
      </c>
      <c r="B12" s="2" t="e">
        <f>VLOOKUP(G12,[1]编号!$R:$R,1,FALSE)</f>
        <v>#N/A</v>
      </c>
      <c r="C12" s="2" t="e">
        <f>VLOOKUP(G12,[4]编号分类!$A:$A,1,FALSE)</f>
        <v>#N/A</v>
      </c>
      <c r="D12" s="2" t="e">
        <f>VLOOKUP(G12,[4]编号分类!$B:$B,1,FALSE)</f>
        <v>#N/A</v>
      </c>
      <c r="E12" s="2" t="str">
        <f>VLOOKUP(G12,[4]编号分类!$C:$C,1,FALSE)</f>
        <v>S142-0001</v>
      </c>
      <c r="F12" s="2" t="e">
        <f>VLOOKUP(G12,[4]编号分类!$D:$D,1,FALSE)</f>
        <v>#N/A</v>
      </c>
      <c r="G12" t="s">
        <v>247</v>
      </c>
      <c r="H12" t="s">
        <v>4865</v>
      </c>
      <c r="I12" t="s">
        <v>3325</v>
      </c>
      <c r="J12" t="s">
        <v>2603</v>
      </c>
      <c r="K12" t="s">
        <v>2606</v>
      </c>
      <c r="L12" t="s">
        <v>3126</v>
      </c>
      <c r="M12" t="s">
        <v>4813</v>
      </c>
      <c r="N12" t="s">
        <v>4807</v>
      </c>
    </row>
    <row r="13" spans="1:14">
      <c r="A13" s="2" t="e">
        <f>VLOOKUP(G13,[1]编号!$P:$P,1,FALSE)</f>
        <v>#N/A</v>
      </c>
      <c r="B13" s="2" t="e">
        <f>VLOOKUP(G13,[1]编号!$R:$R,1,FALSE)</f>
        <v>#N/A</v>
      </c>
      <c r="C13" s="2" t="e">
        <f>VLOOKUP(G13,[4]编号分类!$A:$A,1,FALSE)</f>
        <v>#N/A</v>
      </c>
      <c r="D13" s="2" t="e">
        <f>VLOOKUP(G13,[4]编号分类!$B:$B,1,FALSE)</f>
        <v>#N/A</v>
      </c>
      <c r="E13" s="2" t="str">
        <f>VLOOKUP(G13,[4]编号分类!$C:$C,1,FALSE)</f>
        <v>S142-0001</v>
      </c>
      <c r="F13" s="2" t="e">
        <f>VLOOKUP(G13,[4]编号分类!$D:$D,1,FALSE)</f>
        <v>#N/A</v>
      </c>
      <c r="G13" t="s">
        <v>247</v>
      </c>
      <c r="H13" s="17" t="s">
        <v>4867</v>
      </c>
      <c r="I13" t="s">
        <v>3325</v>
      </c>
      <c r="J13" t="s">
        <v>2603</v>
      </c>
      <c r="K13" t="s">
        <v>2442</v>
      </c>
      <c r="L13" t="s">
        <v>2442</v>
      </c>
      <c r="N13" t="s">
        <v>4807</v>
      </c>
    </row>
    <row r="14" hidden="1" spans="1:14">
      <c r="A14" s="2" t="e">
        <f>VLOOKUP(G14,[1]编号!$P:$P,1,FALSE)</f>
        <v>#N/A</v>
      </c>
      <c r="B14" s="2" t="e">
        <f>VLOOKUP(G14,[1]编号!$R:$R,1,FALSE)</f>
        <v>#N/A</v>
      </c>
      <c r="C14" s="2" t="str">
        <f>VLOOKUP(G14,[4]编号分类!$A:$A,1,FALSE)</f>
        <v>S142-0005</v>
      </c>
      <c r="D14" s="2" t="e">
        <f>VLOOKUP(G14,[4]编号分类!$B:$B,1,FALSE)</f>
        <v>#N/A</v>
      </c>
      <c r="E14" s="2" t="e">
        <f>VLOOKUP(G14,[4]编号分类!$C:$C,1,FALSE)</f>
        <v>#N/A</v>
      </c>
      <c r="F14" s="2" t="e">
        <f>VLOOKUP(G14,[4]编号分类!$D:$D,1,FALSE)</f>
        <v>#N/A</v>
      </c>
      <c r="G14" t="s">
        <v>251</v>
      </c>
      <c r="H14" t="s">
        <v>3394</v>
      </c>
      <c r="I14" t="s">
        <v>3382</v>
      </c>
      <c r="J14" t="s">
        <v>2172</v>
      </c>
      <c r="K14" t="s">
        <v>3414</v>
      </c>
      <c r="L14" t="s">
        <v>4663</v>
      </c>
      <c r="M14" t="s">
        <v>2121</v>
      </c>
      <c r="N14" t="s">
        <v>4843</v>
      </c>
    </row>
    <row r="15" hidden="1" spans="1:14">
      <c r="A15" s="2" t="str">
        <f>VLOOKUP(G15,[1]编号!$P:$P,1,FALSE)</f>
        <v>S056-0010</v>
      </c>
      <c r="B15" s="2" t="e">
        <f>VLOOKUP(G15,[1]编号!$R:$R,1,FALSE)</f>
        <v>#N/A</v>
      </c>
      <c r="C15" s="2" t="e">
        <f>VLOOKUP(G15,[4]编号分类!$A:$A,1,FALSE)</f>
        <v>#N/A</v>
      </c>
      <c r="D15" s="2" t="e">
        <f>VLOOKUP(G15,[4]编号分类!$B:$B,1,FALSE)</f>
        <v>#N/A</v>
      </c>
      <c r="E15" s="2" t="e">
        <f>VLOOKUP(G15,[4]编号分类!$C:$C,1,FALSE)</f>
        <v>#N/A</v>
      </c>
      <c r="F15" s="2" t="e">
        <f>VLOOKUP(G15,[4]编号分类!$D:$D,1,FALSE)</f>
        <v>#N/A</v>
      </c>
      <c r="G15" t="s">
        <v>64</v>
      </c>
      <c r="H15" t="s">
        <v>3382</v>
      </c>
      <c r="I15" t="s">
        <v>3382</v>
      </c>
      <c r="J15" t="s">
        <v>2172</v>
      </c>
      <c r="K15" t="s">
        <v>3128</v>
      </c>
      <c r="L15" t="s">
        <v>400</v>
      </c>
      <c r="N15" t="s">
        <v>4807</v>
      </c>
    </row>
    <row r="16" hidden="1" spans="1:14">
      <c r="A16" s="2" t="e">
        <f>VLOOKUP(G16,[1]编号!$P:$P,1,FALSE)</f>
        <v>#N/A</v>
      </c>
      <c r="B16" s="2" t="e">
        <f>VLOOKUP(G16,[1]编号!$R:$R,1,FALSE)</f>
        <v>#N/A</v>
      </c>
      <c r="C16" s="2" t="e">
        <f>VLOOKUP(G16,[4]编号分类!$A:$A,1,FALSE)</f>
        <v>#N/A</v>
      </c>
      <c r="D16" s="2" t="e">
        <f>VLOOKUP(G16,[4]编号分类!$B:$B,1,FALSE)</f>
        <v>#N/A</v>
      </c>
      <c r="E16" s="2" t="e">
        <f>VLOOKUP(G16,[4]编号分类!$C:$C,1,FALSE)</f>
        <v>#N/A</v>
      </c>
      <c r="F16" s="2" t="e">
        <f>VLOOKUP(G16,[4]编号分类!$D:$D,1,FALSE)</f>
        <v>#N/A</v>
      </c>
      <c r="G16" t="s">
        <v>200</v>
      </c>
      <c r="H16" t="s">
        <v>3382</v>
      </c>
      <c r="I16" t="s">
        <v>3382</v>
      </c>
      <c r="J16" t="s">
        <v>2172</v>
      </c>
      <c r="K16" t="s">
        <v>3482</v>
      </c>
      <c r="L16" t="s">
        <v>4777</v>
      </c>
      <c r="M16" t="s">
        <v>4846</v>
      </c>
      <c r="N16" t="s">
        <v>4843</v>
      </c>
    </row>
    <row r="17" spans="1:14">
      <c r="A17" s="2" t="e">
        <f>VLOOKUP(G17,[1]编号!$P:$P,1,FALSE)</f>
        <v>#N/A</v>
      </c>
      <c r="B17" s="2" t="e">
        <f>VLOOKUP(G17,[1]编号!$R:$R,1,FALSE)</f>
        <v>#N/A</v>
      </c>
      <c r="C17" s="2" t="e">
        <f>VLOOKUP(G17,[4]编号分类!$A:$A,1,FALSE)</f>
        <v>#N/A</v>
      </c>
      <c r="D17" s="2" t="e">
        <f>VLOOKUP(G17,[4]编号分类!$B:$B,1,FALSE)</f>
        <v>#N/A</v>
      </c>
      <c r="E17" s="2" t="str">
        <f>VLOOKUP(G17,[4]编号分类!$C:$C,1,FALSE)</f>
        <v>S095-0004</v>
      </c>
      <c r="F17" s="2" t="e">
        <f>VLOOKUP(G17,[4]编号分类!$D:$D,1,FALSE)</f>
        <v>#N/A</v>
      </c>
      <c r="G17" t="s">
        <v>202</v>
      </c>
      <c r="H17" t="s">
        <v>3382</v>
      </c>
      <c r="I17" t="s">
        <v>3382</v>
      </c>
      <c r="J17" t="s">
        <v>2172</v>
      </c>
      <c r="K17" t="s">
        <v>4759</v>
      </c>
      <c r="L17" t="s">
        <v>8472</v>
      </c>
      <c r="M17" t="s">
        <v>2121</v>
      </c>
      <c r="N17" t="s">
        <v>4843</v>
      </c>
    </row>
    <row r="18" hidden="1" spans="1:14">
      <c r="A18" s="2" t="str">
        <f>VLOOKUP(G18,[1]编号!$P:$P,1,FALSE)</f>
        <v>S105-0003</v>
      </c>
      <c r="B18" s="2" t="e">
        <f>VLOOKUP(G18,[1]编号!$R:$R,1,FALSE)</f>
        <v>#N/A</v>
      </c>
      <c r="C18" s="2" t="e">
        <f>VLOOKUP(G18,[4]编号分类!$A:$A,1,FALSE)</f>
        <v>#N/A</v>
      </c>
      <c r="D18" s="2" t="e">
        <f>VLOOKUP(G18,[4]编号分类!$B:$B,1,FALSE)</f>
        <v>#N/A</v>
      </c>
      <c r="E18" s="2" t="e">
        <f>VLOOKUP(G18,[4]编号分类!$C:$C,1,FALSE)</f>
        <v>#N/A</v>
      </c>
      <c r="F18" s="2" t="e">
        <f>VLOOKUP(G18,[4]编号分类!$D:$D,1,FALSE)</f>
        <v>#N/A</v>
      </c>
      <c r="G18" t="s">
        <v>224</v>
      </c>
      <c r="H18" t="s">
        <v>3382</v>
      </c>
      <c r="I18" t="s">
        <v>3382</v>
      </c>
      <c r="J18" t="s">
        <v>2172</v>
      </c>
      <c r="K18" t="s">
        <v>2764</v>
      </c>
      <c r="L18" t="s">
        <v>4653</v>
      </c>
      <c r="M18" t="s">
        <v>2121</v>
      </c>
      <c r="N18" t="s">
        <v>4843</v>
      </c>
    </row>
    <row r="19" spans="1:14">
      <c r="A19" s="2" t="str">
        <f>VLOOKUP(G19,[1]编号!$P:$P,1,FALSE)</f>
        <v>S132-0010</v>
      </c>
      <c r="B19" s="2" t="e">
        <f>VLOOKUP(G19,[1]编号!$R:$R,1,FALSE)</f>
        <v>#N/A</v>
      </c>
      <c r="C19" s="2" t="e">
        <f>VLOOKUP(G19,[4]编号分类!$A:$A,1,FALSE)</f>
        <v>#N/A</v>
      </c>
      <c r="D19" s="2" t="e">
        <f>VLOOKUP(G19,[4]编号分类!$B:$B,1,FALSE)</f>
        <v>#N/A</v>
      </c>
      <c r="E19" s="2" t="str">
        <f>VLOOKUP(G19,[4]编号分类!$C:$C,1,FALSE)</f>
        <v>S132-0010</v>
      </c>
      <c r="F19" s="2" t="e">
        <f>VLOOKUP(G19,[4]编号分类!$D:$D,1,FALSE)</f>
        <v>#N/A</v>
      </c>
      <c r="G19" t="s">
        <v>240</v>
      </c>
      <c r="H19" t="s">
        <v>3382</v>
      </c>
      <c r="I19" t="s">
        <v>3382</v>
      </c>
      <c r="J19" t="s">
        <v>2172</v>
      </c>
      <c r="K19" t="s">
        <v>4673</v>
      </c>
      <c r="L19" t="s">
        <v>3093</v>
      </c>
      <c r="M19" t="s">
        <v>2189</v>
      </c>
      <c r="N19" t="s">
        <v>4845</v>
      </c>
    </row>
    <row r="20" hidden="1" spans="1:14">
      <c r="A20" s="2" t="e">
        <f>VLOOKUP(G20,[1]编号!$P:$P,1,FALSE)</f>
        <v>#N/A</v>
      </c>
      <c r="B20" s="2" t="e">
        <f>VLOOKUP(G20,[1]编号!$R:$R,1,FALSE)</f>
        <v>#N/A</v>
      </c>
      <c r="C20" s="2" t="e">
        <f>VLOOKUP(G20,[4]编号分类!$A:$A,1,FALSE)</f>
        <v>#N/A</v>
      </c>
      <c r="D20" s="2" t="e">
        <f>VLOOKUP(G20,[4]编号分类!$B:$B,1,FALSE)</f>
        <v>#N/A</v>
      </c>
      <c r="E20" s="2" t="e">
        <f>VLOOKUP(G20,[4]编号分类!$C:$C,1,FALSE)</f>
        <v>#N/A</v>
      </c>
      <c r="F20" s="2" t="e">
        <f>VLOOKUP(G20,[4]编号分类!$D:$D,1,FALSE)</f>
        <v>#N/A</v>
      </c>
      <c r="G20" t="s">
        <v>253</v>
      </c>
      <c r="H20" t="s">
        <v>3382</v>
      </c>
      <c r="I20" t="s">
        <v>3382</v>
      </c>
      <c r="J20" t="s">
        <v>2172</v>
      </c>
      <c r="K20" t="s">
        <v>2836</v>
      </c>
      <c r="L20" t="s">
        <v>3209</v>
      </c>
      <c r="M20" t="s">
        <v>3412</v>
      </c>
      <c r="N20" t="s">
        <v>4843</v>
      </c>
    </row>
    <row r="21" spans="1:14">
      <c r="A21" s="2" t="str">
        <f>VLOOKUP(G21,[1]编号!$P:$P,1,FALSE)</f>
        <v>S142-0011</v>
      </c>
      <c r="B21" s="2" t="str">
        <f>VLOOKUP(G21,[1]编号!$R:$R,1,FALSE)</f>
        <v>S142-0011</v>
      </c>
      <c r="C21" s="2" t="e">
        <f>VLOOKUP(G21,[4]编号分类!$A:$A,1,FALSE)</f>
        <v>#N/A</v>
      </c>
      <c r="D21" s="2" t="e">
        <f>VLOOKUP(G21,[4]编号分类!$B:$B,1,FALSE)</f>
        <v>#N/A</v>
      </c>
      <c r="E21" s="2" t="str">
        <f>VLOOKUP(G21,[4]编号分类!$C:$C,1,FALSE)</f>
        <v>S142-0011</v>
      </c>
      <c r="F21" s="2" t="e">
        <f>VLOOKUP(G21,[4]编号分类!$D:$D,1,FALSE)</f>
        <v>#N/A</v>
      </c>
      <c r="G21" t="s">
        <v>257</v>
      </c>
      <c r="H21" t="s">
        <v>3382</v>
      </c>
      <c r="I21" t="s">
        <v>3382</v>
      </c>
      <c r="J21" t="s">
        <v>2172</v>
      </c>
      <c r="K21" t="s">
        <v>400</v>
      </c>
      <c r="L21" t="s">
        <v>400</v>
      </c>
      <c r="N21" t="s">
        <v>4843</v>
      </c>
    </row>
    <row r="22" hidden="1" spans="1:14">
      <c r="A22" s="2" t="str">
        <f>VLOOKUP(G22,[1]编号!$P:$P,1,FALSE)</f>
        <v>S177-0003</v>
      </c>
      <c r="B22" s="2" t="str">
        <f>VLOOKUP(G22,[1]编号!$R:$R,1,FALSE)</f>
        <v>S177-0003</v>
      </c>
      <c r="C22" s="2" t="e">
        <f>VLOOKUP(G22,[4]编号分类!$A:$A,1,FALSE)</f>
        <v>#N/A</v>
      </c>
      <c r="D22" s="2" t="e">
        <f>VLOOKUP(G22,[4]编号分类!$B:$B,1,FALSE)</f>
        <v>#N/A</v>
      </c>
      <c r="E22" s="2" t="e">
        <f>VLOOKUP(G22,[4]编号分类!$C:$C,1,FALSE)</f>
        <v>#N/A</v>
      </c>
      <c r="F22" s="2" t="e">
        <f>VLOOKUP(G22,[4]编号分类!$D:$D,1,FALSE)</f>
        <v>#N/A</v>
      </c>
      <c r="G22" t="s">
        <v>325</v>
      </c>
      <c r="H22" t="s">
        <v>3382</v>
      </c>
      <c r="I22" t="s">
        <v>3382</v>
      </c>
      <c r="J22" t="s">
        <v>2172</v>
      </c>
      <c r="K22" t="s">
        <v>3058</v>
      </c>
      <c r="L22" t="s">
        <v>2005</v>
      </c>
      <c r="M22" t="s">
        <v>2121</v>
      </c>
      <c r="N22" t="s">
        <v>4843</v>
      </c>
    </row>
    <row r="23" hidden="1" spans="1:14">
      <c r="A23" s="2" t="e">
        <f>VLOOKUP(G23,[1]编号!$P:$P,1,FALSE)</f>
        <v>#N/A</v>
      </c>
      <c r="B23" s="2" t="str">
        <f>VLOOKUP(G23,[1]编号!$R:$R,1,FALSE)</f>
        <v>S185-0006</v>
      </c>
      <c r="C23" s="2" t="e">
        <f>VLOOKUP(G23,[4]编号分类!$A:$A,1,FALSE)</f>
        <v>#N/A</v>
      </c>
      <c r="D23" s="2" t="e">
        <f>VLOOKUP(G23,[4]编号分类!$B:$B,1,FALSE)</f>
        <v>#N/A</v>
      </c>
      <c r="E23" s="2" t="e">
        <f>VLOOKUP(G23,[4]编号分类!$C:$C,1,FALSE)</f>
        <v>#N/A</v>
      </c>
      <c r="F23" s="2" t="e">
        <f>VLOOKUP(G23,[4]编号分类!$D:$D,1,FALSE)</f>
        <v>#N/A</v>
      </c>
      <c r="G23" t="s">
        <v>352</v>
      </c>
      <c r="H23" t="s">
        <v>3382</v>
      </c>
      <c r="I23" t="s">
        <v>3382</v>
      </c>
      <c r="J23" t="s">
        <v>2172</v>
      </c>
      <c r="K23" t="s">
        <v>4766</v>
      </c>
      <c r="L23" t="s">
        <v>5264</v>
      </c>
      <c r="M23" t="s">
        <v>2189</v>
      </c>
      <c r="N23" t="s">
        <v>4843</v>
      </c>
    </row>
    <row r="24" spans="1:14">
      <c r="A24" s="2" t="e">
        <f>VLOOKUP(G24,[1]编号!$P:$P,1,FALSE)</f>
        <v>#N/A</v>
      </c>
      <c r="B24" s="2" t="e">
        <f>VLOOKUP(G24,[1]编号!$R:$R,1,FALSE)</f>
        <v>#N/A</v>
      </c>
      <c r="C24" s="2" t="e">
        <f>VLOOKUP(G24,[4]编号分类!$A:$A,1,FALSE)</f>
        <v>#N/A</v>
      </c>
      <c r="D24" s="2" t="e">
        <f>VLOOKUP(G24,[4]编号分类!$B:$B,1,FALSE)</f>
        <v>#N/A</v>
      </c>
      <c r="E24" s="2" t="str">
        <f>VLOOKUP(G24,[4]编号分类!$C:$C,1,FALSE)</f>
        <v>S185-0007</v>
      </c>
      <c r="F24" s="2" t="e">
        <f>VLOOKUP(G24,[4]编号分类!$D:$D,1,FALSE)</f>
        <v>#N/A</v>
      </c>
      <c r="G24" t="s">
        <v>353</v>
      </c>
      <c r="H24" t="s">
        <v>3382</v>
      </c>
      <c r="I24" t="s">
        <v>3382</v>
      </c>
      <c r="J24" t="s">
        <v>2172</v>
      </c>
      <c r="K24" t="s">
        <v>2346</v>
      </c>
      <c r="L24" t="s">
        <v>2126</v>
      </c>
      <c r="M24" t="s">
        <v>2189</v>
      </c>
      <c r="N24" t="s">
        <v>4807</v>
      </c>
    </row>
    <row r="25" hidden="1" spans="1:14">
      <c r="A25" s="2" t="e">
        <f>VLOOKUP(G25,[1]编号!$P:$P,1,FALSE)</f>
        <v>#N/A</v>
      </c>
      <c r="B25" s="2" t="e">
        <f>VLOOKUP(G25,[1]编号!$R:$R,1,FALSE)</f>
        <v>#N/A</v>
      </c>
      <c r="C25" s="2" t="e">
        <f>VLOOKUP(G25,[4]编号分类!$A:$A,1,FALSE)</f>
        <v>#N/A</v>
      </c>
      <c r="D25" s="2" t="e">
        <f>VLOOKUP(G25,[4]编号分类!$B:$B,1,FALSE)</f>
        <v>#N/A</v>
      </c>
      <c r="E25" s="2" t="e">
        <f>VLOOKUP(G25,[4]编号分类!$C:$C,1,FALSE)</f>
        <v>#N/A</v>
      </c>
      <c r="F25" s="2" t="e">
        <f>VLOOKUP(G25,[4]编号分类!$D:$D,1,FALSE)</f>
        <v>#N/A</v>
      </c>
      <c r="G25" t="s">
        <v>382</v>
      </c>
      <c r="H25" t="s">
        <v>3382</v>
      </c>
      <c r="I25" t="s">
        <v>3382</v>
      </c>
      <c r="J25" t="s">
        <v>2172</v>
      </c>
      <c r="K25" t="s">
        <v>3865</v>
      </c>
      <c r="L25" t="s">
        <v>2126</v>
      </c>
      <c r="M25" t="s">
        <v>2175</v>
      </c>
      <c r="N25" t="s">
        <v>4845</v>
      </c>
    </row>
    <row r="26" spans="1:14">
      <c r="A26" s="2" t="e">
        <f>VLOOKUP(G26,[1]编号!$P:$P,1,FALSE)</f>
        <v>#N/A</v>
      </c>
      <c r="B26" s="2" t="e">
        <f>VLOOKUP(G26,[1]编号!$R:$R,1,FALSE)</f>
        <v>#N/A</v>
      </c>
      <c r="C26" s="2" t="e">
        <f>VLOOKUP(G26,[4]编号分类!$A:$A,1,FALSE)</f>
        <v>#N/A</v>
      </c>
      <c r="D26" s="2" t="e">
        <f>VLOOKUP(G26,[4]编号分类!$B:$B,1,FALSE)</f>
        <v>#N/A</v>
      </c>
      <c r="E26" s="2" t="str">
        <f>VLOOKUP(G26,[4]编号分类!$C:$C,1,FALSE)</f>
        <v>S185-0017</v>
      </c>
      <c r="F26" s="2" t="e">
        <f>VLOOKUP(G26,[4]编号分类!$D:$D,1,FALSE)</f>
        <v>#N/A</v>
      </c>
      <c r="G26" t="s">
        <v>363</v>
      </c>
      <c r="H26" s="9" t="s">
        <v>3382</v>
      </c>
      <c r="I26" t="s">
        <v>3382</v>
      </c>
      <c r="J26" t="s">
        <v>2172</v>
      </c>
      <c r="K26" t="s">
        <v>4782</v>
      </c>
      <c r="L26" t="s">
        <v>1693</v>
      </c>
      <c r="M26" t="s">
        <v>2189</v>
      </c>
      <c r="N26" t="s">
        <v>4843</v>
      </c>
    </row>
    <row r="27" hidden="1" spans="1:14">
      <c r="A27" s="2" t="e">
        <f>VLOOKUP(G27,[1]编号!$P:$P,1,FALSE)</f>
        <v>#N/A</v>
      </c>
      <c r="B27" s="2" t="e">
        <f>VLOOKUP(G27,[1]编号!$R:$R,1,FALSE)</f>
        <v>#N/A</v>
      </c>
      <c r="C27" s="2" t="e">
        <f>VLOOKUP(G27,[4]编号分类!$A:$A,1,FALSE)</f>
        <v>#N/A</v>
      </c>
      <c r="D27" s="2" t="str">
        <f>VLOOKUP(G27,[4]编号分类!$B:$B,1,FALSE)</f>
        <v>S104-0008</v>
      </c>
      <c r="E27" s="2" t="e">
        <f>VLOOKUP(G27,[4]编号分类!$C:$C,1,FALSE)</f>
        <v>#N/A</v>
      </c>
      <c r="F27" s="2" t="e">
        <f>VLOOKUP(G27,[4]编号分类!$D:$D,1,FALSE)</f>
        <v>#N/A</v>
      </c>
      <c r="G27" t="s">
        <v>209</v>
      </c>
      <c r="H27" t="s">
        <v>2180</v>
      </c>
      <c r="I27" t="s">
        <v>2180</v>
      </c>
      <c r="J27" t="s">
        <v>2172</v>
      </c>
      <c r="K27" t="s">
        <v>2204</v>
      </c>
      <c r="L27" t="s">
        <v>2204</v>
      </c>
      <c r="M27" t="s">
        <v>4817</v>
      </c>
      <c r="N27" t="s">
        <v>4807</v>
      </c>
    </row>
    <row r="28" spans="1:14">
      <c r="A28" s="2" t="e">
        <f>VLOOKUP(G28,[1]编号!$P:$P,1,FALSE)</f>
        <v>#N/A</v>
      </c>
      <c r="B28" s="2" t="e">
        <f>VLOOKUP(G28,[1]编号!$R:$R,1,FALSE)</f>
        <v>#N/A</v>
      </c>
      <c r="C28" s="2" t="e">
        <f>VLOOKUP(G28,[4]编号分类!$A:$A,1,FALSE)</f>
        <v>#N/A</v>
      </c>
      <c r="D28" s="2" t="e">
        <f>VLOOKUP(G28,[4]编号分类!$B:$B,1,FALSE)</f>
        <v>#N/A</v>
      </c>
      <c r="E28" s="2" t="str">
        <f>VLOOKUP(G28,[4]编号分类!$C:$C,1,FALSE)</f>
        <v>S185-0010</v>
      </c>
      <c r="F28" s="2" t="e">
        <f>VLOOKUP(G28,[4]编号分类!$D:$D,1,FALSE)</f>
        <v>#N/A</v>
      </c>
      <c r="G28" t="s">
        <v>356</v>
      </c>
      <c r="H28" t="s">
        <v>2180</v>
      </c>
      <c r="I28" t="s">
        <v>2180</v>
      </c>
      <c r="J28" t="s">
        <v>2172</v>
      </c>
      <c r="K28" t="s">
        <v>2947</v>
      </c>
      <c r="L28" t="s">
        <v>2947</v>
      </c>
      <c r="M28" t="s">
        <v>4873</v>
      </c>
      <c r="N28" t="s">
        <v>4807</v>
      </c>
    </row>
    <row r="29" hidden="1" spans="1:14">
      <c r="A29" s="2" t="e">
        <f>VLOOKUP(G29,[1]编号!$P:$P,1,FALSE)</f>
        <v>#N/A</v>
      </c>
      <c r="B29" s="2" t="e">
        <f>VLOOKUP(G29,[1]编号!$R:$R,1,FALSE)</f>
        <v>#N/A</v>
      </c>
      <c r="C29" s="2" t="str">
        <f>VLOOKUP(G29,[4]编号分类!$A:$A,1,FALSE)</f>
        <v>S142-0005</v>
      </c>
      <c r="D29" s="2" t="e">
        <f>VLOOKUP(G29,[4]编号分类!$B:$B,1,FALSE)</f>
        <v>#N/A</v>
      </c>
      <c r="E29" s="2" t="e">
        <f>VLOOKUP(G29,[4]编号分类!$C:$C,1,FALSE)</f>
        <v>#N/A</v>
      </c>
      <c r="F29" s="2" t="e">
        <f>VLOOKUP(G29,[4]编号分类!$D:$D,1,FALSE)</f>
        <v>#N/A</v>
      </c>
      <c r="G29" t="s">
        <v>251</v>
      </c>
      <c r="H29" t="s">
        <v>2629</v>
      </c>
      <c r="I29" t="s">
        <v>2629</v>
      </c>
      <c r="J29" t="s">
        <v>2603</v>
      </c>
      <c r="K29" t="s">
        <v>1667</v>
      </c>
      <c r="L29" t="s">
        <v>1667</v>
      </c>
      <c r="M29" t="s">
        <v>4828</v>
      </c>
      <c r="N29" t="s">
        <v>4807</v>
      </c>
    </row>
    <row r="30" spans="1:14">
      <c r="A30" s="2" t="e">
        <f>VLOOKUP(G30,[1]编号!$P:$P,1,FALSE)</f>
        <v>#N/A</v>
      </c>
      <c r="B30" s="2" t="e">
        <f>VLOOKUP(G30,[1]编号!$R:$R,1,FALSE)</f>
        <v>#N/A</v>
      </c>
      <c r="C30" s="2" t="e">
        <f>VLOOKUP(G30,[4]编号分类!$A:$A,1,FALSE)</f>
        <v>#N/A</v>
      </c>
      <c r="D30" s="2" t="e">
        <f>VLOOKUP(G30,[4]编号分类!$B:$B,1,FALSE)</f>
        <v>#N/A</v>
      </c>
      <c r="E30" s="2" t="str">
        <f>VLOOKUP(G30,[4]编号分类!$C:$C,1,FALSE)</f>
        <v>S063-0016</v>
      </c>
      <c r="F30" s="2" t="e">
        <f>VLOOKUP(G30,[4]编号分类!$D:$D,1,FALSE)</f>
        <v>#N/A</v>
      </c>
      <c r="G30" t="s">
        <v>98</v>
      </c>
      <c r="H30" t="s">
        <v>3668</v>
      </c>
      <c r="I30" t="s">
        <v>3668</v>
      </c>
      <c r="J30" t="s">
        <v>2603</v>
      </c>
      <c r="K30" t="s">
        <v>2656</v>
      </c>
      <c r="L30" t="s">
        <v>2656</v>
      </c>
      <c r="M30" t="s">
        <v>4872</v>
      </c>
      <c r="N30" t="s">
        <v>4807</v>
      </c>
    </row>
    <row r="31" spans="1:14">
      <c r="A31" s="2" t="e">
        <f>VLOOKUP(G31,[1]编号!$P:$P,1,FALSE)</f>
        <v>#N/A</v>
      </c>
      <c r="B31" s="2" t="e">
        <f>VLOOKUP(G31,[1]编号!$R:$R,1,FALSE)</f>
        <v>#N/A</v>
      </c>
      <c r="C31" s="2" t="e">
        <f>VLOOKUP(G31,[4]编号分类!$A:$A,1,FALSE)</f>
        <v>#N/A</v>
      </c>
      <c r="D31" s="2" t="e">
        <f>VLOOKUP(G31,[4]编号分类!$B:$B,1,FALSE)</f>
        <v>#N/A</v>
      </c>
      <c r="E31" s="2" t="str">
        <f>VLOOKUP(G31,[4]编号分类!$C:$C,1,FALSE)</f>
        <v>S063-0017</v>
      </c>
      <c r="F31" s="2" t="e">
        <f>VLOOKUP(G31,[4]编号分类!$D:$D,1,FALSE)</f>
        <v>#N/A</v>
      </c>
      <c r="G31" t="s">
        <v>99</v>
      </c>
      <c r="H31" t="s">
        <v>3668</v>
      </c>
      <c r="I31" t="s">
        <v>3668</v>
      </c>
      <c r="J31" t="s">
        <v>2603</v>
      </c>
      <c r="K31" t="s">
        <v>2043</v>
      </c>
      <c r="L31" t="s">
        <v>2043</v>
      </c>
      <c r="M31" t="s">
        <v>4812</v>
      </c>
      <c r="N31" t="s">
        <v>4807</v>
      </c>
    </row>
    <row r="32" spans="1:14">
      <c r="A32" s="2" t="e">
        <f>VLOOKUP(G32,[1]编号!$P:$P,1,FALSE)</f>
        <v>#N/A</v>
      </c>
      <c r="B32" s="2" t="e">
        <f>VLOOKUP(G32,[1]编号!$R:$R,1,FALSE)</f>
        <v>#N/A</v>
      </c>
      <c r="C32" s="2" t="e">
        <f>VLOOKUP(G32,[4]编号分类!$A:$A,1,FALSE)</f>
        <v>#N/A</v>
      </c>
      <c r="D32" s="2" t="e">
        <f>VLOOKUP(G32,[4]编号分类!$B:$B,1,FALSE)</f>
        <v>#N/A</v>
      </c>
      <c r="E32" s="2" t="str">
        <f>VLOOKUP(G32,[4]编号分类!$C:$C,1,FALSE)</f>
        <v>S063-0017</v>
      </c>
      <c r="F32" s="2" t="e">
        <f>VLOOKUP(G32,[4]编号分类!$D:$D,1,FALSE)</f>
        <v>#N/A</v>
      </c>
      <c r="G32" t="s">
        <v>99</v>
      </c>
      <c r="H32" t="s">
        <v>3668</v>
      </c>
      <c r="I32" t="s">
        <v>3668</v>
      </c>
      <c r="J32" t="s">
        <v>2603</v>
      </c>
      <c r="K32" t="s">
        <v>2934</v>
      </c>
      <c r="L32" t="s">
        <v>2934</v>
      </c>
      <c r="M32" t="s">
        <v>4872</v>
      </c>
      <c r="N32" t="s">
        <v>4807</v>
      </c>
    </row>
    <row r="33" hidden="1" spans="1:14">
      <c r="A33" s="2" t="str">
        <f>VLOOKUP(G33,[1]编号!$P:$P,1,FALSE)</f>
        <v>S105-0003</v>
      </c>
      <c r="B33" s="2" t="e">
        <f>VLOOKUP(G33,[1]编号!$R:$R,1,FALSE)</f>
        <v>#N/A</v>
      </c>
      <c r="C33" s="2" t="e">
        <f>VLOOKUP(G33,[4]编号分类!$A:$A,1,FALSE)</f>
        <v>#N/A</v>
      </c>
      <c r="D33" s="2" t="e">
        <f>VLOOKUP(G33,[4]编号分类!$B:$B,1,FALSE)</f>
        <v>#N/A</v>
      </c>
      <c r="E33" s="2" t="e">
        <f>VLOOKUP(G33,[4]编号分类!$C:$C,1,FALSE)</f>
        <v>#N/A</v>
      </c>
      <c r="F33" s="2" t="e">
        <f>VLOOKUP(G33,[4]编号分类!$D:$D,1,FALSE)</f>
        <v>#N/A</v>
      </c>
      <c r="G33" t="s">
        <v>224</v>
      </c>
      <c r="H33" t="s">
        <v>3668</v>
      </c>
      <c r="I33" t="s">
        <v>3668</v>
      </c>
      <c r="J33" t="s">
        <v>2603</v>
      </c>
      <c r="K33" t="s">
        <v>2848</v>
      </c>
      <c r="L33" t="s">
        <v>2848</v>
      </c>
      <c r="M33" t="s">
        <v>4812</v>
      </c>
      <c r="N33" t="s">
        <v>4807</v>
      </c>
    </row>
    <row r="34" hidden="1" spans="1:7">
      <c r="A34" s="2" t="e">
        <f>VLOOKUP(G34,[1]编号!$P:$P,1,FALSE)</f>
        <v>#N/A</v>
      </c>
      <c r="B34" s="2" t="str">
        <f>VLOOKUP(G34,[1]编号!$R:$R,1,FALSE)</f>
        <v>S013-0001</v>
      </c>
      <c r="C34" s="2" t="e">
        <f>VLOOKUP(G34,[4]编号分类!$A:$A,1,FALSE)</f>
        <v>#N/A</v>
      </c>
      <c r="D34" s="2" t="e">
        <f>VLOOKUP(G34,[4]编号分类!$B:$B,1,FALSE)</f>
        <v>#N/A</v>
      </c>
      <c r="E34" s="2" t="str">
        <f>VLOOKUP(G34,[4]编号分类!$C:$C,1,FALSE)</f>
        <v>S013-0001</v>
      </c>
      <c r="F34" s="2" t="e">
        <f>VLOOKUP(G34,[4]编号分类!$D:$D,1,FALSE)</f>
        <v>#N/A</v>
      </c>
      <c r="G34" t="s">
        <v>33</v>
      </c>
    </row>
    <row r="35" hidden="1" spans="1:7">
      <c r="A35" s="2" t="e">
        <f>VLOOKUP(G35,[1]编号!$P:$P,1,FALSE)</f>
        <v>#N/A</v>
      </c>
      <c r="B35" s="2" t="str">
        <f>VLOOKUP(G35,[1]编号!$R:$R,1,FALSE)</f>
        <v>S056-0006</v>
      </c>
      <c r="C35" s="2" t="e">
        <f>VLOOKUP(G35,[4]编号分类!$A:$A,1,FALSE)</f>
        <v>#N/A</v>
      </c>
      <c r="D35" s="2" t="e">
        <f>VLOOKUP(G35,[4]编号分类!$B:$B,1,FALSE)</f>
        <v>#N/A</v>
      </c>
      <c r="E35" s="2" t="e">
        <f>VLOOKUP(G35,[4]编号分类!$C:$C,1,FALSE)</f>
        <v>#N/A</v>
      </c>
      <c r="F35" s="2" t="e">
        <f>VLOOKUP(G35,[4]编号分类!$D:$D,1,FALSE)</f>
        <v>#N/A</v>
      </c>
      <c r="G35" t="s">
        <v>60</v>
      </c>
    </row>
    <row r="36" hidden="1" spans="1:7">
      <c r="A36" s="2" t="e">
        <f>VLOOKUP(G36,[1]编号!$P:$P,1,FALSE)</f>
        <v>#N/A</v>
      </c>
      <c r="B36" s="2" t="str">
        <f>VLOOKUP(G36,[1]编号!$R:$R,1,FALSE)</f>
        <v>S078-0011</v>
      </c>
      <c r="C36" s="2" t="e">
        <f>VLOOKUP(G36,[4]编号分类!$A:$A,1,FALSE)</f>
        <v>#N/A</v>
      </c>
      <c r="D36" s="2" t="e">
        <f>VLOOKUP(G36,[4]编号分类!$B:$B,1,FALSE)</f>
        <v>#N/A</v>
      </c>
      <c r="E36" s="2" t="str">
        <f>VLOOKUP(G36,[4]编号分类!$C:$C,1,FALSE)</f>
        <v>S078-0011</v>
      </c>
      <c r="F36" s="2" t="e">
        <f>VLOOKUP(G36,[4]编号分类!$D:$D,1,FALSE)</f>
        <v>#N/A</v>
      </c>
      <c r="G36" t="s">
        <v>118</v>
      </c>
    </row>
    <row r="37" hidden="1" spans="1:7">
      <c r="A37" s="2" t="e">
        <f>VLOOKUP(G37,[1]编号!$P:$P,1,FALSE)</f>
        <v>#N/A</v>
      </c>
      <c r="B37" s="2" t="e">
        <f>VLOOKUP(G37,[1]编号!$R:$R,1,FALSE)</f>
        <v>#N/A</v>
      </c>
      <c r="C37" s="2" t="e">
        <f>VLOOKUP(G37,[4]编号分类!$A:$A,1,FALSE)</f>
        <v>#N/A</v>
      </c>
      <c r="D37" s="2" t="str">
        <f>VLOOKUP(G37,[4]编号分类!$B:$B,1,FALSE)</f>
        <v>S094-0002</v>
      </c>
      <c r="E37" s="2" t="e">
        <f>VLOOKUP(G37,[4]编号分类!$C:$C,1,FALSE)</f>
        <v>#N/A</v>
      </c>
      <c r="F37" s="2" t="e">
        <f>VLOOKUP(G37,[4]编号分类!$D:$D,1,FALSE)</f>
        <v>#N/A</v>
      </c>
      <c r="G37" t="s">
        <v>191</v>
      </c>
    </row>
    <row r="38" hidden="1" spans="1:7">
      <c r="A38" s="2" t="e">
        <f>VLOOKUP(G38,[1]编号!$P:$P,1,FALSE)</f>
        <v>#N/A</v>
      </c>
      <c r="B38" s="2" t="e">
        <f>VLOOKUP(G38,[1]编号!$R:$R,1,FALSE)</f>
        <v>#N/A</v>
      </c>
      <c r="C38" s="2" t="e">
        <f>VLOOKUP(G38,[4]编号分类!$A:$A,1,FALSE)</f>
        <v>#N/A</v>
      </c>
      <c r="D38" s="2" t="e">
        <f>VLOOKUP(G38,[4]编号分类!$B:$B,1,FALSE)</f>
        <v>#N/A</v>
      </c>
      <c r="E38" s="2" t="e">
        <f>VLOOKUP(G38,[4]编号分类!$C:$C,1,FALSE)</f>
        <v>#N/A</v>
      </c>
      <c r="F38" s="2" t="e">
        <f>VLOOKUP(G38,[4]编号分类!$D:$D,1,FALSE)</f>
        <v>#N/A</v>
      </c>
      <c r="G38" t="s">
        <v>282</v>
      </c>
    </row>
    <row r="39" hidden="1" spans="1:7">
      <c r="A39" s="2" t="e">
        <f>VLOOKUP(G39,[1]编号!$P:$P,1,FALSE)</f>
        <v>#N/A</v>
      </c>
      <c r="B39" s="2" t="e">
        <f>VLOOKUP(G39,[1]编号!$R:$R,1,FALSE)</f>
        <v>#N/A</v>
      </c>
      <c r="C39" s="2" t="e">
        <f>VLOOKUP(G39,[4]编号分类!$A:$A,1,FALSE)</f>
        <v>#N/A</v>
      </c>
      <c r="D39" s="2" t="e">
        <f>VLOOKUP(G39,[4]编号分类!$B:$B,1,FALSE)</f>
        <v>#N/A</v>
      </c>
      <c r="E39" s="2" t="e">
        <f>VLOOKUP(G39,[4]编号分类!$C:$C,1,FALSE)</f>
        <v>#N/A</v>
      </c>
      <c r="F39" s="2" t="e">
        <f>VLOOKUP(G39,[4]编号分类!$D:$D,1,FALSE)</f>
        <v>#N/A</v>
      </c>
      <c r="G39" t="s">
        <v>312</v>
      </c>
    </row>
    <row r="40" hidden="1" spans="1:7">
      <c r="A40" s="2" t="e">
        <f>VLOOKUP(G40,[1]编号!$P:$P,1,FALSE)</f>
        <v>#N/A</v>
      </c>
      <c r="B40" s="2" t="e">
        <f>VLOOKUP(G40,[1]编号!$R:$R,1,FALSE)</f>
        <v>#N/A</v>
      </c>
      <c r="C40" s="2" t="e">
        <f>VLOOKUP(G40,[4]编号分类!$A:$A,1,FALSE)</f>
        <v>#N/A</v>
      </c>
      <c r="D40" s="2" t="e">
        <f>VLOOKUP(G40,[4]编号分类!$B:$B,1,FALSE)</f>
        <v>#N/A</v>
      </c>
      <c r="E40" s="2" t="str">
        <f>VLOOKUP(G40,[4]编号分类!$C:$C,1,FALSE)</f>
        <v>S182-0008</v>
      </c>
      <c r="F40" s="2" t="e">
        <f>VLOOKUP(G40,[4]编号分类!$D:$D,1,FALSE)</f>
        <v>#N/A</v>
      </c>
      <c r="G40" t="s">
        <v>335</v>
      </c>
    </row>
    <row r="41" hidden="1" spans="1:14">
      <c r="A41" s="2" t="str">
        <f>VLOOKUP(G41,[1]编号!$P:$P,1,FALSE)</f>
        <v>S104-0006</v>
      </c>
      <c r="B41" s="2" t="e">
        <f>VLOOKUP(G41,[1]编号!$R:$R,1,FALSE)</f>
        <v>#N/A</v>
      </c>
      <c r="C41" s="2" t="e">
        <f>VLOOKUP(G41,[4]编号分类!$A:$A,1,FALSE)</f>
        <v>#N/A</v>
      </c>
      <c r="D41" s="2" t="e">
        <f>VLOOKUP(G41,[4]编号分类!$B:$B,1,FALSE)</f>
        <v>#N/A</v>
      </c>
      <c r="E41" s="2" t="str">
        <f>VLOOKUP(G41,[4]编号分类!$C:$C,1,FALSE)</f>
        <v>S104-0006</v>
      </c>
      <c r="F41" s="2" t="e">
        <f>VLOOKUP(G41,[4]编号分类!$D:$D,1,FALSE)</f>
        <v>#N/A</v>
      </c>
      <c r="G41" s="15" t="s">
        <v>207</v>
      </c>
      <c r="H41" s="15"/>
      <c r="I41" s="15"/>
      <c r="J41" s="15"/>
      <c r="K41" s="15"/>
      <c r="L41" s="15"/>
      <c r="M41" s="15"/>
      <c r="N41" s="15"/>
    </row>
  </sheetData>
  <autoFilter ref="A1:U41">
    <filterColumn colId="4">
      <filters>
        <filter val="S132-0010"/>
        <filter val="S182-0010"/>
        <filter val="S185-0010"/>
        <filter val="S013-0001"/>
        <filter val="S142-0011"/>
        <filter val="S142-0001"/>
        <filter val="S078-0011"/>
        <filter val="S095-0004"/>
        <filter val="S104-0006"/>
        <filter val="S063-0016"/>
        <filter val="S063-0017"/>
        <filter val="S185-0017"/>
        <filter val="S185-0007"/>
        <filter val="S063-0018"/>
        <filter val="S182-0008"/>
      </filters>
    </filterColumn>
    <filterColumn colId="8">
      <filters>
        <filter val="卡铂"/>
        <filter val="奈达铂"/>
        <filter val="贝伐珠单抗"/>
        <filter val="曲妥珠单抗"/>
        <filter val="卡培他滨"/>
        <filter val="吡咯替尼"/>
        <filter val="安罗替尼"/>
      </filters>
    </filterColumn>
    <extLst/>
  </autoFilter>
  <pageMargins left="0.7" right="0.7" top="0.75" bottom="0.75" header="0.3" footer="0.3"/>
  <pageSetup paperSize="9" orientation="portrait"/>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8"/>
  <dimension ref="A1:I76"/>
  <sheetViews>
    <sheetView topLeftCell="A61" workbookViewId="0">
      <selection activeCell="B76" sqref="B76"/>
    </sheetView>
  </sheetViews>
  <sheetFormatPr defaultColWidth="9" defaultRowHeight="14.1"/>
  <cols>
    <col min="2" max="3" width="26.2792792792793" customWidth="1"/>
  </cols>
  <sheetData>
    <row r="1" spans="1:9">
      <c r="A1" s="12" t="s">
        <v>0</v>
      </c>
      <c r="B1" s="12" t="s">
        <v>4635</v>
      </c>
      <c r="C1" s="12" t="s">
        <v>4802</v>
      </c>
      <c r="D1" s="12" t="s">
        <v>2099</v>
      </c>
      <c r="E1" s="12" t="s">
        <v>2100</v>
      </c>
      <c r="F1" s="12" t="s">
        <v>4638</v>
      </c>
      <c r="G1" s="12" t="s">
        <v>4803</v>
      </c>
      <c r="H1" s="12" t="s">
        <v>4804</v>
      </c>
      <c r="I1" s="12" t="s">
        <v>4885</v>
      </c>
    </row>
    <row r="2" spans="1:9">
      <c r="A2" t="s">
        <v>209</v>
      </c>
      <c r="B2" t="s">
        <v>2102</v>
      </c>
      <c r="C2" t="s">
        <v>2102</v>
      </c>
      <c r="D2" t="s">
        <v>2204</v>
      </c>
      <c r="E2" t="s">
        <v>2204</v>
      </c>
      <c r="F2" t="s">
        <v>493</v>
      </c>
      <c r="G2" t="s">
        <v>468</v>
      </c>
      <c r="H2" t="s">
        <v>493</v>
      </c>
      <c r="I2" t="s">
        <v>4886</v>
      </c>
    </row>
    <row r="3" spans="1:9">
      <c r="A3" t="s">
        <v>253</v>
      </c>
      <c r="B3" t="s">
        <v>4912</v>
      </c>
      <c r="C3" t="s">
        <v>4913</v>
      </c>
      <c r="D3" t="s">
        <v>400</v>
      </c>
      <c r="E3" t="s">
        <v>400</v>
      </c>
      <c r="F3" t="s">
        <v>493</v>
      </c>
      <c r="I3" t="s">
        <v>10598</v>
      </c>
    </row>
    <row r="4" spans="1:9">
      <c r="A4" t="s">
        <v>257</v>
      </c>
      <c r="B4" t="s">
        <v>4929</v>
      </c>
      <c r="C4" t="s">
        <v>4930</v>
      </c>
      <c r="D4" t="s">
        <v>4744</v>
      </c>
      <c r="E4" t="s">
        <v>4303</v>
      </c>
      <c r="F4" t="s">
        <v>2290</v>
      </c>
      <c r="G4" t="s">
        <v>4845</v>
      </c>
      <c r="I4" t="s">
        <v>493</v>
      </c>
    </row>
    <row r="5" spans="1:9">
      <c r="A5" t="s">
        <v>323</v>
      </c>
      <c r="B5" t="s">
        <v>4937</v>
      </c>
      <c r="C5" t="s">
        <v>4937</v>
      </c>
      <c r="D5" t="s">
        <v>4662</v>
      </c>
      <c r="E5" t="s">
        <v>2239</v>
      </c>
      <c r="F5" t="s">
        <v>493</v>
      </c>
      <c r="G5" t="s">
        <v>468</v>
      </c>
      <c r="H5" t="s">
        <v>493</v>
      </c>
      <c r="I5" t="s">
        <v>4939</v>
      </c>
    </row>
    <row r="6" spans="1:7">
      <c r="A6" t="s">
        <v>33</v>
      </c>
      <c r="B6" t="s">
        <v>3154</v>
      </c>
      <c r="C6" t="s">
        <v>3153</v>
      </c>
      <c r="D6" t="s">
        <v>2606</v>
      </c>
      <c r="E6" t="s">
        <v>400</v>
      </c>
      <c r="F6" t="s">
        <v>2175</v>
      </c>
      <c r="G6" t="s">
        <v>4807</v>
      </c>
    </row>
    <row r="7" spans="1:9">
      <c r="A7" t="s">
        <v>363</v>
      </c>
      <c r="B7" t="s">
        <v>10599</v>
      </c>
      <c r="C7" t="s">
        <v>10599</v>
      </c>
      <c r="D7" t="s">
        <v>4782</v>
      </c>
      <c r="E7" t="s">
        <v>1693</v>
      </c>
      <c r="F7" t="s">
        <v>493</v>
      </c>
      <c r="G7" t="s">
        <v>468</v>
      </c>
      <c r="H7" t="s">
        <v>493</v>
      </c>
      <c r="I7" t="s">
        <v>4985</v>
      </c>
    </row>
    <row r="8" spans="1:9">
      <c r="A8" t="s">
        <v>363</v>
      </c>
      <c r="B8" t="s">
        <v>4983</v>
      </c>
      <c r="C8" t="s">
        <v>4984</v>
      </c>
      <c r="D8" t="s">
        <v>4781</v>
      </c>
      <c r="E8" t="s">
        <v>1693</v>
      </c>
      <c r="F8" t="s">
        <v>4838</v>
      </c>
      <c r="G8" t="s">
        <v>4807</v>
      </c>
      <c r="I8" t="s">
        <v>4985</v>
      </c>
    </row>
    <row r="9" spans="1:7">
      <c r="A9" t="s">
        <v>33</v>
      </c>
      <c r="B9" t="s">
        <v>5003</v>
      </c>
      <c r="C9" t="s">
        <v>5004</v>
      </c>
      <c r="D9" t="s">
        <v>2865</v>
      </c>
      <c r="E9" t="s">
        <v>3574</v>
      </c>
      <c r="F9" t="s">
        <v>5090</v>
      </c>
      <c r="G9" t="s">
        <v>4807</v>
      </c>
    </row>
    <row r="10" spans="1:7">
      <c r="A10" t="s">
        <v>33</v>
      </c>
      <c r="B10" t="s">
        <v>5013</v>
      </c>
      <c r="C10" t="s">
        <v>5012</v>
      </c>
      <c r="D10" t="s">
        <v>2383</v>
      </c>
      <c r="E10" t="s">
        <v>2606</v>
      </c>
      <c r="F10" t="s">
        <v>2262</v>
      </c>
      <c r="G10" t="s">
        <v>4807</v>
      </c>
    </row>
    <row r="11" spans="1:9">
      <c r="A11" t="s">
        <v>282</v>
      </c>
      <c r="B11" t="s">
        <v>5014</v>
      </c>
      <c r="C11" t="s">
        <v>5015</v>
      </c>
      <c r="D11" t="s">
        <v>2423</v>
      </c>
      <c r="E11" t="s">
        <v>4760</v>
      </c>
      <c r="F11" t="s">
        <v>4808</v>
      </c>
      <c r="G11" t="s">
        <v>4807</v>
      </c>
      <c r="I11" t="s">
        <v>493</v>
      </c>
    </row>
    <row r="12" spans="1:7">
      <c r="A12" t="s">
        <v>33</v>
      </c>
      <c r="B12" t="s">
        <v>5020</v>
      </c>
      <c r="C12" t="s">
        <v>5019</v>
      </c>
      <c r="D12" t="s">
        <v>2383</v>
      </c>
      <c r="E12" t="s">
        <v>2606</v>
      </c>
      <c r="F12" t="s">
        <v>2253</v>
      </c>
      <c r="G12" t="s">
        <v>4807</v>
      </c>
    </row>
    <row r="13" spans="1:7">
      <c r="A13" t="s">
        <v>247</v>
      </c>
      <c r="B13" t="s">
        <v>10600</v>
      </c>
      <c r="C13" t="s">
        <v>5040</v>
      </c>
      <c r="D13" t="s">
        <v>2606</v>
      </c>
      <c r="E13" t="s">
        <v>2169</v>
      </c>
      <c r="F13" t="s">
        <v>4806</v>
      </c>
      <c r="G13" t="s">
        <v>4807</v>
      </c>
    </row>
    <row r="14" spans="1:9">
      <c r="A14" t="s">
        <v>323</v>
      </c>
      <c r="B14" t="s">
        <v>5044</v>
      </c>
      <c r="C14" t="s">
        <v>5044</v>
      </c>
      <c r="D14" t="s">
        <v>4662</v>
      </c>
      <c r="E14" t="s">
        <v>2239</v>
      </c>
      <c r="F14" t="s">
        <v>493</v>
      </c>
      <c r="G14" t="s">
        <v>468</v>
      </c>
      <c r="H14" t="s">
        <v>493</v>
      </c>
      <c r="I14" t="s">
        <v>4939</v>
      </c>
    </row>
    <row r="15" spans="1:7">
      <c r="A15" t="s">
        <v>64</v>
      </c>
      <c r="B15" t="s">
        <v>5043</v>
      </c>
      <c r="C15" t="s">
        <v>5043</v>
      </c>
      <c r="D15" t="s">
        <v>3128</v>
      </c>
      <c r="E15" t="s">
        <v>2356</v>
      </c>
      <c r="F15" t="s">
        <v>4871</v>
      </c>
      <c r="G15" t="s">
        <v>4843</v>
      </c>
    </row>
    <row r="16" spans="1:9">
      <c r="A16" t="s">
        <v>100</v>
      </c>
      <c r="B16" t="s">
        <v>5043</v>
      </c>
      <c r="C16" t="s">
        <v>5043</v>
      </c>
      <c r="D16" t="s">
        <v>2247</v>
      </c>
      <c r="E16" t="s">
        <v>2369</v>
      </c>
      <c r="F16" t="s">
        <v>493</v>
      </c>
      <c r="G16" t="s">
        <v>468</v>
      </c>
      <c r="H16" t="s">
        <v>493</v>
      </c>
      <c r="I16" t="s">
        <v>4975</v>
      </c>
    </row>
    <row r="17" spans="1:9">
      <c r="A17" t="s">
        <v>352</v>
      </c>
      <c r="B17" t="s">
        <v>5043</v>
      </c>
      <c r="C17" t="s">
        <v>5043</v>
      </c>
      <c r="D17" t="s">
        <v>400</v>
      </c>
      <c r="E17" t="s">
        <v>400</v>
      </c>
      <c r="F17" t="s">
        <v>493</v>
      </c>
      <c r="G17" t="s">
        <v>468</v>
      </c>
      <c r="H17" t="s">
        <v>493</v>
      </c>
      <c r="I17" t="s">
        <v>5048</v>
      </c>
    </row>
    <row r="18" spans="1:9">
      <c r="A18" t="s">
        <v>323</v>
      </c>
      <c r="B18" t="s">
        <v>5052</v>
      </c>
      <c r="C18" t="s">
        <v>5051</v>
      </c>
      <c r="D18" t="s">
        <v>4662</v>
      </c>
      <c r="E18" t="s">
        <v>2239</v>
      </c>
      <c r="F18" t="s">
        <v>493</v>
      </c>
      <c r="G18" t="s">
        <v>468</v>
      </c>
      <c r="H18" t="s">
        <v>493</v>
      </c>
      <c r="I18" t="s">
        <v>8526</v>
      </c>
    </row>
    <row r="19" spans="1:9">
      <c r="A19" t="s">
        <v>257</v>
      </c>
      <c r="B19" t="s">
        <v>8532</v>
      </c>
      <c r="C19" t="s">
        <v>8531</v>
      </c>
      <c r="D19" t="s">
        <v>4744</v>
      </c>
      <c r="E19" t="s">
        <v>4303</v>
      </c>
      <c r="G19" t="s">
        <v>4807</v>
      </c>
      <c r="I19" t="s">
        <v>493</v>
      </c>
    </row>
    <row r="20" spans="1:9">
      <c r="A20" t="s">
        <v>382</v>
      </c>
      <c r="B20" t="s">
        <v>10601</v>
      </c>
      <c r="C20" t="s">
        <v>10601</v>
      </c>
      <c r="D20" t="s">
        <v>3865</v>
      </c>
      <c r="E20" t="s">
        <v>2126</v>
      </c>
      <c r="F20" t="s">
        <v>493</v>
      </c>
      <c r="G20" t="s">
        <v>468</v>
      </c>
      <c r="H20" t="s">
        <v>493</v>
      </c>
      <c r="I20" t="s">
        <v>493</v>
      </c>
    </row>
    <row r="21" spans="1:9">
      <c r="A21" t="s">
        <v>100</v>
      </c>
      <c r="B21" t="s">
        <v>5064</v>
      </c>
      <c r="C21" t="s">
        <v>5064</v>
      </c>
      <c r="D21" t="s">
        <v>2247</v>
      </c>
      <c r="E21" t="s">
        <v>2369</v>
      </c>
      <c r="F21" t="s">
        <v>493</v>
      </c>
      <c r="G21" t="s">
        <v>468</v>
      </c>
      <c r="H21" t="s">
        <v>493</v>
      </c>
      <c r="I21" t="s">
        <v>5048</v>
      </c>
    </row>
    <row r="22" spans="1:9">
      <c r="A22" t="s">
        <v>353</v>
      </c>
      <c r="B22" t="s">
        <v>10602</v>
      </c>
      <c r="C22" t="s">
        <v>10603</v>
      </c>
      <c r="D22" t="s">
        <v>2905</v>
      </c>
      <c r="E22" t="s">
        <v>2905</v>
      </c>
      <c r="F22" t="s">
        <v>493</v>
      </c>
      <c r="G22" t="s">
        <v>468</v>
      </c>
      <c r="H22" t="s">
        <v>493</v>
      </c>
      <c r="I22" t="s">
        <v>493</v>
      </c>
    </row>
    <row r="23" spans="1:7">
      <c r="A23" t="s">
        <v>64</v>
      </c>
      <c r="B23" t="s">
        <v>10604</v>
      </c>
      <c r="C23" t="s">
        <v>5077</v>
      </c>
      <c r="D23" t="s">
        <v>3128</v>
      </c>
      <c r="E23" t="s">
        <v>2356</v>
      </c>
      <c r="F23" t="s">
        <v>4846</v>
      </c>
      <c r="G23" t="s">
        <v>4843</v>
      </c>
    </row>
    <row r="24" spans="1:9">
      <c r="A24" t="s">
        <v>323</v>
      </c>
      <c r="B24" t="s">
        <v>5100</v>
      </c>
      <c r="C24" t="s">
        <v>5101</v>
      </c>
      <c r="D24" t="s">
        <v>4662</v>
      </c>
      <c r="E24" t="s">
        <v>2239</v>
      </c>
      <c r="F24" t="s">
        <v>493</v>
      </c>
      <c r="G24" t="s">
        <v>468</v>
      </c>
      <c r="H24" t="s">
        <v>493</v>
      </c>
      <c r="I24" t="s">
        <v>5101</v>
      </c>
    </row>
    <row r="25" spans="1:9">
      <c r="A25" t="s">
        <v>136</v>
      </c>
      <c r="B25" t="s">
        <v>5118</v>
      </c>
      <c r="C25" t="s">
        <v>5118</v>
      </c>
      <c r="D25" t="s">
        <v>3123</v>
      </c>
      <c r="E25" t="s">
        <v>2126</v>
      </c>
      <c r="F25" t="s">
        <v>493</v>
      </c>
      <c r="G25" t="s">
        <v>468</v>
      </c>
      <c r="H25" t="s">
        <v>493</v>
      </c>
      <c r="I25" t="s">
        <v>10605</v>
      </c>
    </row>
    <row r="26" spans="1:7">
      <c r="A26" t="s">
        <v>247</v>
      </c>
      <c r="B26" t="s">
        <v>10606</v>
      </c>
      <c r="C26" t="s">
        <v>10607</v>
      </c>
      <c r="D26" t="s">
        <v>2606</v>
      </c>
      <c r="E26" t="s">
        <v>2169</v>
      </c>
      <c r="F26" t="s">
        <v>4826</v>
      </c>
      <c r="G26" t="s">
        <v>4807</v>
      </c>
    </row>
    <row r="27" spans="1:9">
      <c r="A27" t="s">
        <v>257</v>
      </c>
      <c r="B27" t="s">
        <v>5132</v>
      </c>
      <c r="C27" t="s">
        <v>5133</v>
      </c>
      <c r="D27" t="s">
        <v>4744</v>
      </c>
      <c r="E27" t="s">
        <v>3365</v>
      </c>
      <c r="F27" t="s">
        <v>4882</v>
      </c>
      <c r="G27" t="s">
        <v>4807</v>
      </c>
      <c r="I27" t="s">
        <v>493</v>
      </c>
    </row>
    <row r="28" spans="1:9">
      <c r="A28" t="s">
        <v>363</v>
      </c>
      <c r="B28" t="s">
        <v>5133</v>
      </c>
      <c r="C28" t="s">
        <v>5133</v>
      </c>
      <c r="D28" t="s">
        <v>4782</v>
      </c>
      <c r="E28" t="s">
        <v>1693</v>
      </c>
      <c r="F28" t="s">
        <v>493</v>
      </c>
      <c r="G28" t="s">
        <v>468</v>
      </c>
      <c r="H28" t="s">
        <v>493</v>
      </c>
      <c r="I28" t="s">
        <v>4985</v>
      </c>
    </row>
    <row r="29" spans="1:9">
      <c r="A29" t="s">
        <v>352</v>
      </c>
      <c r="B29" t="s">
        <v>5150</v>
      </c>
      <c r="C29" t="s">
        <v>5150</v>
      </c>
      <c r="D29" t="s">
        <v>400</v>
      </c>
      <c r="E29" t="s">
        <v>400</v>
      </c>
      <c r="F29" t="s">
        <v>493</v>
      </c>
      <c r="G29" t="s">
        <v>468</v>
      </c>
      <c r="H29" t="s">
        <v>493</v>
      </c>
      <c r="I29" t="s">
        <v>4975</v>
      </c>
    </row>
    <row r="30" spans="1:8">
      <c r="A30" t="s">
        <v>64</v>
      </c>
      <c r="B30" t="s">
        <v>10608</v>
      </c>
      <c r="C30" t="s">
        <v>10190</v>
      </c>
      <c r="D30" t="s">
        <v>3128</v>
      </c>
      <c r="E30" t="s">
        <v>2356</v>
      </c>
      <c r="F30" t="s">
        <v>2328</v>
      </c>
      <c r="G30" t="s">
        <v>468</v>
      </c>
      <c r="H30" t="s">
        <v>10191</v>
      </c>
    </row>
    <row r="31" spans="1:7">
      <c r="A31" t="s">
        <v>247</v>
      </c>
      <c r="B31" t="s">
        <v>10609</v>
      </c>
      <c r="C31" t="s">
        <v>10610</v>
      </c>
      <c r="D31" t="s">
        <v>2606</v>
      </c>
      <c r="E31" t="s">
        <v>2169</v>
      </c>
      <c r="F31" t="s">
        <v>4826</v>
      </c>
      <c r="G31" t="s">
        <v>4807</v>
      </c>
    </row>
    <row r="32" spans="1:9">
      <c r="A32" t="s">
        <v>282</v>
      </c>
      <c r="B32" t="s">
        <v>5192</v>
      </c>
      <c r="C32" t="s">
        <v>5192</v>
      </c>
      <c r="D32" t="s">
        <v>2423</v>
      </c>
      <c r="E32" t="s">
        <v>2207</v>
      </c>
      <c r="F32" t="s">
        <v>2253</v>
      </c>
      <c r="G32" t="s">
        <v>4807</v>
      </c>
      <c r="I32" t="s">
        <v>493</v>
      </c>
    </row>
    <row r="33" spans="1:9">
      <c r="A33" t="s">
        <v>257</v>
      </c>
      <c r="B33" t="s">
        <v>5206</v>
      </c>
      <c r="C33" t="s">
        <v>5207</v>
      </c>
      <c r="D33" t="s">
        <v>4744</v>
      </c>
      <c r="E33" t="s">
        <v>4303</v>
      </c>
      <c r="F33" t="s">
        <v>4828</v>
      </c>
      <c r="G33" t="s">
        <v>4807</v>
      </c>
      <c r="I33" t="s">
        <v>493</v>
      </c>
    </row>
    <row r="34" spans="1:9">
      <c r="A34" t="s">
        <v>282</v>
      </c>
      <c r="B34" t="s">
        <v>5206</v>
      </c>
      <c r="C34" t="s">
        <v>5207</v>
      </c>
      <c r="D34" t="s">
        <v>2423</v>
      </c>
      <c r="E34" t="s">
        <v>4760</v>
      </c>
      <c r="F34" t="s">
        <v>4828</v>
      </c>
      <c r="G34" t="s">
        <v>4807</v>
      </c>
      <c r="I34" t="s">
        <v>493</v>
      </c>
    </row>
    <row r="35" spans="1:9">
      <c r="A35" t="s">
        <v>353</v>
      </c>
      <c r="B35" t="s">
        <v>8593</v>
      </c>
      <c r="C35" t="s">
        <v>3352</v>
      </c>
      <c r="D35" t="s">
        <v>2905</v>
      </c>
      <c r="E35" t="s">
        <v>2905</v>
      </c>
      <c r="F35" t="s">
        <v>4806</v>
      </c>
      <c r="G35" t="s">
        <v>4807</v>
      </c>
      <c r="I35" t="s">
        <v>10611</v>
      </c>
    </row>
    <row r="36" spans="1:7">
      <c r="A36" t="s">
        <v>64</v>
      </c>
      <c r="B36" t="s">
        <v>10612</v>
      </c>
      <c r="C36" t="s">
        <v>9723</v>
      </c>
      <c r="D36" t="s">
        <v>3128</v>
      </c>
      <c r="E36" t="s">
        <v>2356</v>
      </c>
      <c r="F36" t="s">
        <v>5232</v>
      </c>
      <c r="G36" t="s">
        <v>4807</v>
      </c>
    </row>
    <row r="37" spans="1:6">
      <c r="A37" t="s">
        <v>247</v>
      </c>
      <c r="B37" t="s">
        <v>10442</v>
      </c>
      <c r="C37" t="s">
        <v>5231</v>
      </c>
      <c r="D37" t="s">
        <v>2342</v>
      </c>
      <c r="E37" t="s">
        <v>2342</v>
      </c>
      <c r="F37" t="s">
        <v>493</v>
      </c>
    </row>
    <row r="38" spans="1:9">
      <c r="A38" t="s">
        <v>282</v>
      </c>
      <c r="B38" t="s">
        <v>5234</v>
      </c>
      <c r="C38" t="s">
        <v>5234</v>
      </c>
      <c r="D38" t="s">
        <v>2423</v>
      </c>
      <c r="E38" t="s">
        <v>3234</v>
      </c>
      <c r="F38" t="s">
        <v>2121</v>
      </c>
      <c r="G38" t="s">
        <v>5005</v>
      </c>
      <c r="I38" t="s">
        <v>493</v>
      </c>
    </row>
    <row r="39" spans="1:9">
      <c r="A39" t="s">
        <v>257</v>
      </c>
      <c r="B39" t="s">
        <v>10613</v>
      </c>
      <c r="C39" t="s">
        <v>5256</v>
      </c>
      <c r="D39" t="s">
        <v>4744</v>
      </c>
      <c r="E39" t="s">
        <v>4303</v>
      </c>
      <c r="F39" t="s">
        <v>4894</v>
      </c>
      <c r="G39" t="s">
        <v>4807</v>
      </c>
      <c r="I39" t="s">
        <v>493</v>
      </c>
    </row>
    <row r="40" spans="1:9">
      <c r="A40" t="s">
        <v>363</v>
      </c>
      <c r="B40" t="s">
        <v>5256</v>
      </c>
      <c r="C40" t="s">
        <v>5256</v>
      </c>
      <c r="D40" t="s">
        <v>1693</v>
      </c>
      <c r="E40" t="s">
        <v>1693</v>
      </c>
      <c r="F40" t="s">
        <v>493</v>
      </c>
      <c r="G40" t="s">
        <v>468</v>
      </c>
      <c r="H40" t="s">
        <v>493</v>
      </c>
      <c r="I40" t="s">
        <v>10446</v>
      </c>
    </row>
    <row r="41" spans="1:7">
      <c r="A41" t="s">
        <v>64</v>
      </c>
      <c r="B41" t="s">
        <v>10614</v>
      </c>
      <c r="C41" t="s">
        <v>8608</v>
      </c>
      <c r="D41" t="s">
        <v>3128</v>
      </c>
      <c r="E41" t="s">
        <v>2356</v>
      </c>
      <c r="F41" t="s">
        <v>5999</v>
      </c>
      <c r="G41" t="s">
        <v>4807</v>
      </c>
    </row>
    <row r="42" spans="1:8">
      <c r="A42" t="s">
        <v>33</v>
      </c>
      <c r="B42" t="s">
        <v>5294</v>
      </c>
      <c r="C42" t="s">
        <v>5288</v>
      </c>
      <c r="D42" t="s">
        <v>2865</v>
      </c>
      <c r="E42" t="s">
        <v>3574</v>
      </c>
      <c r="F42" t="s">
        <v>4816</v>
      </c>
      <c r="G42" t="s">
        <v>468</v>
      </c>
      <c r="H42" t="s">
        <v>5250</v>
      </c>
    </row>
    <row r="43" spans="1:6">
      <c r="A43" t="s">
        <v>247</v>
      </c>
      <c r="B43" t="s">
        <v>5301</v>
      </c>
      <c r="C43" t="s">
        <v>5301</v>
      </c>
      <c r="D43" t="s">
        <v>2342</v>
      </c>
      <c r="E43" t="s">
        <v>2342</v>
      </c>
      <c r="F43" t="s">
        <v>493</v>
      </c>
    </row>
    <row r="44" spans="1:7">
      <c r="A44" t="s">
        <v>33</v>
      </c>
      <c r="B44" t="s">
        <v>8621</v>
      </c>
      <c r="C44" t="s">
        <v>8622</v>
      </c>
      <c r="D44" t="s">
        <v>2865</v>
      </c>
      <c r="E44" t="s">
        <v>3574</v>
      </c>
      <c r="F44" t="s">
        <v>2121</v>
      </c>
      <c r="G44" t="s">
        <v>5005</v>
      </c>
    </row>
    <row r="45" spans="1:9">
      <c r="A45" t="s">
        <v>257</v>
      </c>
      <c r="B45" t="s">
        <v>5321</v>
      </c>
      <c r="C45" t="s">
        <v>5322</v>
      </c>
      <c r="D45" t="s">
        <v>4744</v>
      </c>
      <c r="E45" t="s">
        <v>4303</v>
      </c>
      <c r="F45" t="s">
        <v>2175</v>
      </c>
      <c r="G45" t="s">
        <v>4869</v>
      </c>
      <c r="I45" t="s">
        <v>493</v>
      </c>
    </row>
    <row r="46" spans="1:9">
      <c r="A46" t="s">
        <v>282</v>
      </c>
      <c r="B46" t="s">
        <v>5348</v>
      </c>
      <c r="C46" t="s">
        <v>5347</v>
      </c>
      <c r="D46" t="s">
        <v>2423</v>
      </c>
      <c r="E46" t="s">
        <v>8454</v>
      </c>
      <c r="F46" t="s">
        <v>4838</v>
      </c>
      <c r="G46" t="s">
        <v>4807</v>
      </c>
      <c r="I46" t="s">
        <v>493</v>
      </c>
    </row>
    <row r="47" spans="1:7">
      <c r="A47" t="s">
        <v>64</v>
      </c>
      <c r="B47" t="s">
        <v>8647</v>
      </c>
      <c r="C47" t="s">
        <v>5373</v>
      </c>
      <c r="D47" t="s">
        <v>3128</v>
      </c>
      <c r="E47" t="s">
        <v>2356</v>
      </c>
      <c r="F47" t="s">
        <v>4938</v>
      </c>
      <c r="G47" t="s">
        <v>4807</v>
      </c>
    </row>
    <row r="48" spans="1:7">
      <c r="A48" t="s">
        <v>33</v>
      </c>
      <c r="B48" t="s">
        <v>5391</v>
      </c>
      <c r="C48" t="s">
        <v>5390</v>
      </c>
      <c r="D48" t="s">
        <v>2383</v>
      </c>
      <c r="E48" t="s">
        <v>2606</v>
      </c>
      <c r="F48" t="s">
        <v>2260</v>
      </c>
      <c r="G48" t="s">
        <v>4893</v>
      </c>
    </row>
    <row r="49" spans="1:7">
      <c r="A49" t="s">
        <v>64</v>
      </c>
      <c r="B49" t="s">
        <v>4628</v>
      </c>
      <c r="C49" t="s">
        <v>4628</v>
      </c>
      <c r="D49" t="s">
        <v>3128</v>
      </c>
      <c r="E49" t="s">
        <v>2356</v>
      </c>
      <c r="F49" t="s">
        <v>2139</v>
      </c>
      <c r="G49" t="s">
        <v>4807</v>
      </c>
    </row>
    <row r="50" spans="1:9">
      <c r="A50" t="s">
        <v>323</v>
      </c>
      <c r="B50" t="s">
        <v>4628</v>
      </c>
      <c r="C50" t="s">
        <v>4628</v>
      </c>
      <c r="D50" t="s">
        <v>4662</v>
      </c>
      <c r="E50" t="s">
        <v>2239</v>
      </c>
      <c r="F50" t="s">
        <v>493</v>
      </c>
      <c r="G50" t="s">
        <v>468</v>
      </c>
      <c r="H50" t="s">
        <v>493</v>
      </c>
      <c r="I50" t="s">
        <v>4939</v>
      </c>
    </row>
    <row r="51" spans="1:9">
      <c r="A51" t="s">
        <v>352</v>
      </c>
      <c r="B51" t="s">
        <v>4628</v>
      </c>
      <c r="C51" t="s">
        <v>4628</v>
      </c>
      <c r="D51" t="s">
        <v>400</v>
      </c>
      <c r="E51" t="s">
        <v>400</v>
      </c>
      <c r="F51" t="s">
        <v>493</v>
      </c>
      <c r="G51" t="s">
        <v>468</v>
      </c>
      <c r="H51" t="s">
        <v>493</v>
      </c>
      <c r="I51" t="s">
        <v>4963</v>
      </c>
    </row>
    <row r="52" spans="1:9">
      <c r="A52" t="s">
        <v>282</v>
      </c>
      <c r="B52" t="s">
        <v>5394</v>
      </c>
      <c r="C52" t="s">
        <v>5395</v>
      </c>
      <c r="D52" t="s">
        <v>2423</v>
      </c>
      <c r="E52" t="s">
        <v>4760</v>
      </c>
      <c r="F52" t="s">
        <v>5226</v>
      </c>
      <c r="G52" t="s">
        <v>4843</v>
      </c>
      <c r="I52" t="s">
        <v>493</v>
      </c>
    </row>
    <row r="53" spans="1:9">
      <c r="A53" t="s">
        <v>363</v>
      </c>
      <c r="B53" t="s">
        <v>5403</v>
      </c>
      <c r="C53" t="s">
        <v>5403</v>
      </c>
      <c r="D53" t="s">
        <v>1693</v>
      </c>
      <c r="E53" t="s">
        <v>1693</v>
      </c>
      <c r="F53" t="s">
        <v>493</v>
      </c>
      <c r="G53" t="s">
        <v>468</v>
      </c>
      <c r="H53" t="s">
        <v>493</v>
      </c>
      <c r="I53" t="s">
        <v>9734</v>
      </c>
    </row>
    <row r="54" spans="1:7">
      <c r="A54" t="s">
        <v>33</v>
      </c>
      <c r="B54" t="s">
        <v>10455</v>
      </c>
      <c r="C54" t="s">
        <v>10456</v>
      </c>
      <c r="D54" t="s">
        <v>2865</v>
      </c>
      <c r="E54" t="s">
        <v>3574</v>
      </c>
      <c r="F54" t="s">
        <v>2253</v>
      </c>
      <c r="G54" t="s">
        <v>4893</v>
      </c>
    </row>
    <row r="55" spans="1:9">
      <c r="A55" t="s">
        <v>323</v>
      </c>
      <c r="B55" t="s">
        <v>10615</v>
      </c>
      <c r="C55" t="s">
        <v>10615</v>
      </c>
      <c r="D55" t="s">
        <v>4662</v>
      </c>
      <c r="E55" t="s">
        <v>2239</v>
      </c>
      <c r="F55" t="s">
        <v>493</v>
      </c>
      <c r="G55" t="s">
        <v>468</v>
      </c>
      <c r="H55" t="s">
        <v>493</v>
      </c>
      <c r="I55" t="s">
        <v>5101</v>
      </c>
    </row>
    <row r="56" spans="1:9">
      <c r="A56" t="s">
        <v>323</v>
      </c>
      <c r="B56" t="s">
        <v>5428</v>
      </c>
      <c r="C56" t="s">
        <v>5428</v>
      </c>
      <c r="D56" t="s">
        <v>4662</v>
      </c>
      <c r="E56" t="s">
        <v>2239</v>
      </c>
      <c r="F56" t="s">
        <v>493</v>
      </c>
      <c r="G56" t="s">
        <v>468</v>
      </c>
      <c r="H56" t="s">
        <v>493</v>
      </c>
      <c r="I56" t="s">
        <v>4975</v>
      </c>
    </row>
    <row r="57" spans="1:9">
      <c r="A57" t="s">
        <v>257</v>
      </c>
      <c r="B57" t="s">
        <v>8669</v>
      </c>
      <c r="C57" t="s">
        <v>5437</v>
      </c>
      <c r="D57" t="s">
        <v>4744</v>
      </c>
      <c r="E57" t="s">
        <v>4303</v>
      </c>
      <c r="F57" t="s">
        <v>5226</v>
      </c>
      <c r="G57" t="s">
        <v>4843</v>
      </c>
      <c r="I57" t="s">
        <v>493</v>
      </c>
    </row>
    <row r="58" spans="1:9">
      <c r="A58" t="s">
        <v>247</v>
      </c>
      <c r="B58" t="s">
        <v>10457</v>
      </c>
      <c r="C58" t="s">
        <v>5439</v>
      </c>
      <c r="D58" t="s">
        <v>2342</v>
      </c>
      <c r="E58" t="s">
        <v>2342</v>
      </c>
      <c r="F58" t="s">
        <v>493</v>
      </c>
      <c r="I58" t="s">
        <v>5456</v>
      </c>
    </row>
    <row r="59" spans="1:9">
      <c r="A59" t="s">
        <v>323</v>
      </c>
      <c r="B59" t="s">
        <v>5449</v>
      </c>
      <c r="C59" t="s">
        <v>5449</v>
      </c>
      <c r="D59" t="s">
        <v>4662</v>
      </c>
      <c r="E59" t="s">
        <v>2239</v>
      </c>
      <c r="F59" t="s">
        <v>493</v>
      </c>
      <c r="G59" t="s">
        <v>468</v>
      </c>
      <c r="H59" t="s">
        <v>493</v>
      </c>
      <c r="I59" t="s">
        <v>5450</v>
      </c>
    </row>
    <row r="60" spans="1:7">
      <c r="A60" t="s">
        <v>33</v>
      </c>
      <c r="B60" t="s">
        <v>5460</v>
      </c>
      <c r="C60" t="s">
        <v>5460</v>
      </c>
      <c r="D60" t="s">
        <v>2383</v>
      </c>
      <c r="E60" t="s">
        <v>3574</v>
      </c>
      <c r="F60" t="s">
        <v>5949</v>
      </c>
      <c r="G60" t="s">
        <v>4843</v>
      </c>
    </row>
    <row r="61" spans="1:1">
      <c r="A61" t="s">
        <v>60</v>
      </c>
    </row>
    <row r="62" spans="1:1">
      <c r="A62" t="s">
        <v>98</v>
      </c>
    </row>
    <row r="63" spans="1:1">
      <c r="A63" t="s">
        <v>99</v>
      </c>
    </row>
    <row r="64" spans="1:1">
      <c r="A64" t="s">
        <v>118</v>
      </c>
    </row>
    <row r="65" spans="1:1">
      <c r="A65" t="s">
        <v>191</v>
      </c>
    </row>
    <row r="66" spans="1:1">
      <c r="A66" t="s">
        <v>200</v>
      </c>
    </row>
    <row r="67" spans="1:1">
      <c r="A67" t="s">
        <v>202</v>
      </c>
    </row>
    <row r="68" spans="1:1">
      <c r="A68" t="s">
        <v>224</v>
      </c>
    </row>
    <row r="69" spans="1:1">
      <c r="A69" t="s">
        <v>240</v>
      </c>
    </row>
    <row r="70" spans="1:1">
      <c r="A70" t="s">
        <v>251</v>
      </c>
    </row>
    <row r="71" spans="1:1">
      <c r="A71" t="s">
        <v>312</v>
      </c>
    </row>
    <row r="72" spans="1:1">
      <c r="A72" t="s">
        <v>325</v>
      </c>
    </row>
    <row r="73" spans="1:1">
      <c r="A73" t="s">
        <v>335</v>
      </c>
    </row>
    <row r="74" spans="1:1">
      <c r="A74" t="s">
        <v>337</v>
      </c>
    </row>
    <row r="75" spans="1:1">
      <c r="A75" t="s">
        <v>356</v>
      </c>
    </row>
    <row r="76" spans="1:1">
      <c r="A76" s="15" t="s">
        <v>207</v>
      </c>
    </row>
  </sheetData>
  <autoFilter ref="A1:I76">
    <sortState ref="A1:I76">
      <sortCondition ref="C1:C75" descending="1"/>
    </sortState>
    <extLst/>
  </autoFilter>
  <pageMargins left="0.7" right="0.7" top="0.75" bottom="0.75" header="0.3" footer="0.3"/>
  <headerFooter/>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3"/>
  <dimension ref="A1:D31"/>
  <sheetViews>
    <sheetView workbookViewId="0">
      <selection activeCell="C20" sqref="C20"/>
    </sheetView>
  </sheetViews>
  <sheetFormatPr defaultColWidth="9" defaultRowHeight="14.1" outlineLevelCol="3"/>
  <sheetData>
    <row r="1" spans="1:4">
      <c r="A1" s="12" t="s">
        <v>0</v>
      </c>
      <c r="B1" s="12" t="s">
        <v>5463</v>
      </c>
      <c r="C1" s="12" t="s">
        <v>5464</v>
      </c>
      <c r="D1" s="12" t="s">
        <v>5465</v>
      </c>
    </row>
    <row r="2" spans="1:4">
      <c r="A2" t="s">
        <v>33</v>
      </c>
      <c r="B2" t="s">
        <v>1094</v>
      </c>
      <c r="C2" t="s">
        <v>3574</v>
      </c>
      <c r="D2" t="s">
        <v>2189</v>
      </c>
    </row>
    <row r="3" spans="1:4">
      <c r="A3" t="s">
        <v>60</v>
      </c>
      <c r="B3" t="s">
        <v>1094</v>
      </c>
      <c r="C3" t="s">
        <v>1140</v>
      </c>
      <c r="D3" t="s">
        <v>2260</v>
      </c>
    </row>
    <row r="4" spans="1:4">
      <c r="A4" t="s">
        <v>64</v>
      </c>
      <c r="B4" t="s">
        <v>1094</v>
      </c>
      <c r="C4" t="s">
        <v>3128</v>
      </c>
      <c r="D4" t="s">
        <v>2260</v>
      </c>
    </row>
    <row r="5" spans="1:4">
      <c r="A5" t="s">
        <v>98</v>
      </c>
      <c r="B5" t="s">
        <v>1094</v>
      </c>
      <c r="C5" t="s">
        <v>2656</v>
      </c>
      <c r="D5" t="s">
        <v>2260</v>
      </c>
    </row>
    <row r="6" spans="1:4">
      <c r="A6" t="s">
        <v>99</v>
      </c>
      <c r="B6" t="s">
        <v>1094</v>
      </c>
      <c r="C6" t="s">
        <v>2043</v>
      </c>
      <c r="D6" t="s">
        <v>2260</v>
      </c>
    </row>
    <row r="7" spans="1:4">
      <c r="A7" t="s">
        <v>100</v>
      </c>
      <c r="B7" t="s">
        <v>1094</v>
      </c>
      <c r="C7" t="s">
        <v>2247</v>
      </c>
      <c r="D7" t="s">
        <v>2260</v>
      </c>
    </row>
    <row r="8" spans="1:4">
      <c r="A8" t="s">
        <v>118</v>
      </c>
      <c r="B8" t="s">
        <v>1094</v>
      </c>
      <c r="C8" t="s">
        <v>2142</v>
      </c>
      <c r="D8" t="s">
        <v>2260</v>
      </c>
    </row>
    <row r="9" spans="1:4">
      <c r="A9" t="s">
        <v>136</v>
      </c>
      <c r="B9" t="s">
        <v>1094</v>
      </c>
      <c r="C9" t="s">
        <v>4741</v>
      </c>
      <c r="D9" t="s">
        <v>2121</v>
      </c>
    </row>
    <row r="10" spans="1:4">
      <c r="A10" t="s">
        <v>191</v>
      </c>
      <c r="B10" t="s">
        <v>1094</v>
      </c>
      <c r="C10" t="s">
        <v>4667</v>
      </c>
      <c r="D10" t="s">
        <v>2260</v>
      </c>
    </row>
    <row r="11" spans="1:4">
      <c r="A11" t="s">
        <v>200</v>
      </c>
      <c r="B11" t="s">
        <v>1094</v>
      </c>
      <c r="C11" t="s">
        <v>2207</v>
      </c>
      <c r="D11" t="s">
        <v>2121</v>
      </c>
    </row>
    <row r="12" spans="1:4">
      <c r="A12" t="s">
        <v>202</v>
      </c>
      <c r="B12" t="s">
        <v>1094</v>
      </c>
      <c r="C12" t="s">
        <v>4759</v>
      </c>
      <c r="D12" t="s">
        <v>2260</v>
      </c>
    </row>
    <row r="13" spans="1:4">
      <c r="A13" t="s">
        <v>209</v>
      </c>
      <c r="B13" t="s">
        <v>1094</v>
      </c>
      <c r="C13" t="s">
        <v>2204</v>
      </c>
      <c r="D13" t="s">
        <v>2189</v>
      </c>
    </row>
    <row r="14" spans="1:4">
      <c r="A14" t="s">
        <v>224</v>
      </c>
      <c r="B14" t="s">
        <v>1094</v>
      </c>
      <c r="C14" t="s">
        <v>2377</v>
      </c>
      <c r="D14" t="s">
        <v>2260</v>
      </c>
    </row>
    <row r="15" spans="1:4">
      <c r="A15" t="s">
        <v>240</v>
      </c>
      <c r="B15" t="s">
        <v>1094</v>
      </c>
      <c r="C15" t="s">
        <v>2384</v>
      </c>
      <c r="D15" t="s">
        <v>2121</v>
      </c>
    </row>
    <row r="16" spans="1:4">
      <c r="A16" t="s">
        <v>247</v>
      </c>
      <c r="B16" t="s">
        <v>1094</v>
      </c>
      <c r="C16" t="s">
        <v>2606</v>
      </c>
      <c r="D16" t="s">
        <v>2260</v>
      </c>
    </row>
    <row r="17" spans="1:4">
      <c r="A17" t="s">
        <v>251</v>
      </c>
      <c r="B17" t="s">
        <v>1094</v>
      </c>
      <c r="C17" t="s">
        <v>3414</v>
      </c>
      <c r="D17" t="s">
        <v>2260</v>
      </c>
    </row>
    <row r="18" spans="1:4">
      <c r="A18" t="s">
        <v>253</v>
      </c>
      <c r="B18" t="s">
        <v>1094</v>
      </c>
      <c r="C18" t="s">
        <v>3209</v>
      </c>
      <c r="D18" t="s">
        <v>2260</v>
      </c>
    </row>
    <row r="19" spans="1:4">
      <c r="A19" t="s">
        <v>257</v>
      </c>
      <c r="B19" t="s">
        <v>1094</v>
      </c>
      <c r="C19" t="s">
        <v>4744</v>
      </c>
      <c r="D19" t="s">
        <v>2260</v>
      </c>
    </row>
    <row r="20" spans="1:4">
      <c r="A20" t="s">
        <v>282</v>
      </c>
      <c r="B20" t="s">
        <v>1094</v>
      </c>
      <c r="C20" t="s">
        <v>4734</v>
      </c>
      <c r="D20" t="s">
        <v>2260</v>
      </c>
    </row>
    <row r="21" spans="1:4">
      <c r="A21" t="s">
        <v>312</v>
      </c>
      <c r="B21" t="s">
        <v>1094</v>
      </c>
      <c r="C21" t="s">
        <v>3432</v>
      </c>
      <c r="D21" t="s">
        <v>2260</v>
      </c>
    </row>
    <row r="22" spans="1:4">
      <c r="A22" t="s">
        <v>323</v>
      </c>
      <c r="B22" t="s">
        <v>1094</v>
      </c>
      <c r="C22" t="s">
        <v>4662</v>
      </c>
      <c r="D22" t="s">
        <v>2260</v>
      </c>
    </row>
    <row r="23" spans="1:4">
      <c r="A23" t="s">
        <v>325</v>
      </c>
      <c r="B23" t="s">
        <v>1094</v>
      </c>
      <c r="C23" t="s">
        <v>3058</v>
      </c>
      <c r="D23" t="s">
        <v>2260</v>
      </c>
    </row>
    <row r="24" spans="1:4">
      <c r="A24" t="s">
        <v>335</v>
      </c>
      <c r="B24" t="s">
        <v>1094</v>
      </c>
      <c r="C24" t="s">
        <v>3222</v>
      </c>
      <c r="D24" t="s">
        <v>2121</v>
      </c>
    </row>
    <row r="25" spans="1:4">
      <c r="A25" t="s">
        <v>337</v>
      </c>
      <c r="B25" t="s">
        <v>1094</v>
      </c>
      <c r="C25" t="s">
        <v>4859</v>
      </c>
      <c r="D25" t="s">
        <v>2260</v>
      </c>
    </row>
    <row r="26" spans="1:4">
      <c r="A26" t="s">
        <v>352</v>
      </c>
      <c r="B26" t="s">
        <v>1094</v>
      </c>
      <c r="C26" t="s">
        <v>8467</v>
      </c>
      <c r="D26" t="s">
        <v>2260</v>
      </c>
    </row>
    <row r="27" spans="1:4">
      <c r="A27" t="s">
        <v>353</v>
      </c>
      <c r="B27" t="s">
        <v>1094</v>
      </c>
      <c r="C27" t="s">
        <v>2905</v>
      </c>
      <c r="D27" t="s">
        <v>5466</v>
      </c>
    </row>
    <row r="28" spans="1:4">
      <c r="A28" t="s">
        <v>356</v>
      </c>
      <c r="B28" t="s">
        <v>1094</v>
      </c>
      <c r="C28" t="s">
        <v>2947</v>
      </c>
      <c r="D28" t="s">
        <v>5466</v>
      </c>
    </row>
    <row r="29" spans="1:4">
      <c r="A29" t="s">
        <v>363</v>
      </c>
      <c r="B29" t="s">
        <v>1094</v>
      </c>
      <c r="C29" t="s">
        <v>4781</v>
      </c>
      <c r="D29" t="s">
        <v>5466</v>
      </c>
    </row>
    <row r="30" spans="1:4">
      <c r="A30" t="s">
        <v>382</v>
      </c>
      <c r="B30" t="s">
        <v>1094</v>
      </c>
      <c r="C30" t="s">
        <v>3176</v>
      </c>
      <c r="D30" t="s">
        <v>5466</v>
      </c>
    </row>
    <row r="31" spans="1:4">
      <c r="A31" s="15" t="s">
        <v>207</v>
      </c>
      <c r="B31" s="15" t="s">
        <v>1094</v>
      </c>
      <c r="C31" s="15" t="s">
        <v>4303</v>
      </c>
      <c r="D31" s="15" t="s">
        <v>2260</v>
      </c>
    </row>
  </sheetData>
  <autoFilter ref="A1:D31">
    <extLst/>
  </autoFilter>
  <pageMargins left="0.7" right="0.7" top="0.75" bottom="0.75" header="0.3" footer="0.3"/>
  <pageSetup paperSize="9" orientation="portrait"/>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4"/>
  <dimension ref="A1:J31"/>
  <sheetViews>
    <sheetView workbookViewId="0">
      <selection activeCell="A1" sqref="A1:J31"/>
    </sheetView>
  </sheetViews>
  <sheetFormatPr defaultColWidth="9" defaultRowHeight="14.1"/>
  <sheetData>
    <row r="1" spans="1:10">
      <c r="A1" s="12" t="s">
        <v>0</v>
      </c>
      <c r="B1" s="12" t="s">
        <v>5469</v>
      </c>
      <c r="C1" s="12" t="s">
        <v>5470</v>
      </c>
      <c r="D1" s="12" t="s">
        <v>5471</v>
      </c>
      <c r="E1" s="12" t="s">
        <v>5472</v>
      </c>
      <c r="F1" s="12" t="s">
        <v>5473</v>
      </c>
      <c r="G1" s="12" t="s">
        <v>5474</v>
      </c>
      <c r="H1" s="12" t="s">
        <v>5475</v>
      </c>
      <c r="I1" s="12" t="s">
        <v>396</v>
      </c>
      <c r="J1" s="12" t="s">
        <v>397</v>
      </c>
    </row>
    <row r="2" spans="1:10">
      <c r="A2" t="s">
        <v>33</v>
      </c>
      <c r="B2" t="s">
        <v>1094</v>
      </c>
      <c r="C2" t="s">
        <v>2442</v>
      </c>
      <c r="D2" t="s">
        <v>5491</v>
      </c>
      <c r="E2" t="s">
        <v>2253</v>
      </c>
      <c r="F2" t="s">
        <v>5587</v>
      </c>
      <c r="G2" t="s">
        <v>5510</v>
      </c>
      <c r="H2" t="s">
        <v>5506</v>
      </c>
      <c r="I2" t="s">
        <v>5509</v>
      </c>
      <c r="J2" t="s">
        <v>5570</v>
      </c>
    </row>
    <row r="3" spans="1:2">
      <c r="A3" t="s">
        <v>60</v>
      </c>
      <c r="B3" t="s">
        <v>1086</v>
      </c>
    </row>
    <row r="4" spans="1:2">
      <c r="A4" t="s">
        <v>64</v>
      </c>
      <c r="B4" t="s">
        <v>1086</v>
      </c>
    </row>
    <row r="5" spans="1:2">
      <c r="A5" t="s">
        <v>98</v>
      </c>
      <c r="B5" t="s">
        <v>1086</v>
      </c>
    </row>
    <row r="6" spans="1:10">
      <c r="A6" t="s">
        <v>99</v>
      </c>
      <c r="B6" t="s">
        <v>1094</v>
      </c>
      <c r="C6" t="s">
        <v>2043</v>
      </c>
      <c r="D6" t="s">
        <v>5476</v>
      </c>
      <c r="E6" t="s">
        <v>5476</v>
      </c>
      <c r="F6" t="s">
        <v>5476</v>
      </c>
      <c r="G6" t="s">
        <v>5476</v>
      </c>
      <c r="H6" t="s">
        <v>5476</v>
      </c>
      <c r="I6" t="s">
        <v>4868</v>
      </c>
      <c r="J6" t="s">
        <v>4809</v>
      </c>
    </row>
    <row r="7" spans="1:2">
      <c r="A7" t="s">
        <v>100</v>
      </c>
      <c r="B7" t="s">
        <v>1086</v>
      </c>
    </row>
    <row r="8" spans="1:10">
      <c r="A8" t="s">
        <v>118</v>
      </c>
      <c r="B8" t="s">
        <v>1094</v>
      </c>
      <c r="C8" t="s">
        <v>2142</v>
      </c>
      <c r="D8" t="s">
        <v>5485</v>
      </c>
      <c r="E8" t="s">
        <v>2496</v>
      </c>
      <c r="F8" t="s">
        <v>5533</v>
      </c>
      <c r="G8" t="s">
        <v>5514</v>
      </c>
      <c r="H8" t="s">
        <v>5515</v>
      </c>
      <c r="I8" t="s">
        <v>4868</v>
      </c>
      <c r="J8" t="s">
        <v>5527</v>
      </c>
    </row>
    <row r="9" spans="1:2">
      <c r="A9" t="s">
        <v>136</v>
      </c>
      <c r="B9" t="s">
        <v>1086</v>
      </c>
    </row>
    <row r="10" spans="1:2">
      <c r="A10" t="s">
        <v>191</v>
      </c>
      <c r="B10" t="s">
        <v>1086</v>
      </c>
    </row>
    <row r="11" spans="1:10">
      <c r="A11" t="s">
        <v>200</v>
      </c>
      <c r="B11" t="s">
        <v>1094</v>
      </c>
      <c r="C11" t="s">
        <v>2207</v>
      </c>
      <c r="D11" t="s">
        <v>5491</v>
      </c>
      <c r="E11" t="s">
        <v>5476</v>
      </c>
      <c r="F11" t="s">
        <v>5476</v>
      </c>
      <c r="G11" t="s">
        <v>5476</v>
      </c>
      <c r="H11" t="s">
        <v>5476</v>
      </c>
      <c r="I11" t="s">
        <v>5476</v>
      </c>
      <c r="J11" t="s">
        <v>5476</v>
      </c>
    </row>
    <row r="12" spans="1:10">
      <c r="A12" t="s">
        <v>202</v>
      </c>
      <c r="B12" t="s">
        <v>1094</v>
      </c>
      <c r="C12" t="s">
        <v>4759</v>
      </c>
      <c r="D12" t="s">
        <v>4840</v>
      </c>
      <c r="E12" t="s">
        <v>5476</v>
      </c>
      <c r="F12" t="s">
        <v>5476</v>
      </c>
      <c r="G12" t="s">
        <v>5476</v>
      </c>
      <c r="H12" t="s">
        <v>5476</v>
      </c>
      <c r="I12" t="s">
        <v>5476</v>
      </c>
      <c r="J12" t="s">
        <v>5476</v>
      </c>
    </row>
    <row r="13" spans="1:2">
      <c r="A13" t="s">
        <v>209</v>
      </c>
      <c r="B13" t="s">
        <v>1086</v>
      </c>
    </row>
    <row r="14" spans="1:2">
      <c r="A14" t="s">
        <v>224</v>
      </c>
      <c r="B14" t="s">
        <v>1086</v>
      </c>
    </row>
    <row r="15" spans="1:2">
      <c r="A15" t="s">
        <v>240</v>
      </c>
      <c r="B15" t="s">
        <v>1086</v>
      </c>
    </row>
    <row r="16" spans="1:2">
      <c r="A16" t="s">
        <v>247</v>
      </c>
      <c r="B16" t="s">
        <v>1086</v>
      </c>
    </row>
    <row r="17" spans="1:2">
      <c r="A17" t="s">
        <v>251</v>
      </c>
      <c r="B17" t="s">
        <v>1086</v>
      </c>
    </row>
    <row r="18" spans="1:2">
      <c r="A18" t="s">
        <v>253</v>
      </c>
      <c r="B18" t="s">
        <v>1086</v>
      </c>
    </row>
    <row r="19" spans="1:2">
      <c r="A19" t="s">
        <v>257</v>
      </c>
      <c r="B19" t="s">
        <v>1086</v>
      </c>
    </row>
    <row r="20" spans="1:2">
      <c r="A20" t="s">
        <v>282</v>
      </c>
      <c r="B20" t="s">
        <v>1086</v>
      </c>
    </row>
    <row r="21" spans="1:10">
      <c r="A21" t="s">
        <v>312</v>
      </c>
      <c r="B21" t="s">
        <v>1094</v>
      </c>
      <c r="C21" t="s">
        <v>3432</v>
      </c>
      <c r="D21" t="s">
        <v>5569</v>
      </c>
      <c r="E21" t="s">
        <v>2870</v>
      </c>
      <c r="F21" t="s">
        <v>5564</v>
      </c>
      <c r="G21" t="s">
        <v>5558</v>
      </c>
      <c r="H21" t="s">
        <v>5483</v>
      </c>
      <c r="I21" t="s">
        <v>5476</v>
      </c>
      <c r="J21" t="s">
        <v>5476</v>
      </c>
    </row>
    <row r="22" spans="1:2">
      <c r="A22" t="s">
        <v>323</v>
      </c>
      <c r="B22" t="s">
        <v>1086</v>
      </c>
    </row>
    <row r="23" spans="1:10">
      <c r="A23" t="s">
        <v>325</v>
      </c>
      <c r="B23" t="s">
        <v>1094</v>
      </c>
      <c r="C23" t="s">
        <v>3058</v>
      </c>
      <c r="D23" t="s">
        <v>5476</v>
      </c>
      <c r="E23" t="s">
        <v>5476</v>
      </c>
      <c r="F23" t="s">
        <v>5476</v>
      </c>
      <c r="G23" t="s">
        <v>5476</v>
      </c>
      <c r="H23" t="s">
        <v>5476</v>
      </c>
      <c r="I23" t="s">
        <v>5495</v>
      </c>
      <c r="J23" t="s">
        <v>5286</v>
      </c>
    </row>
    <row r="24" spans="1:10">
      <c r="A24" t="s">
        <v>335</v>
      </c>
      <c r="B24" t="s">
        <v>1094</v>
      </c>
      <c r="C24" t="s">
        <v>2404</v>
      </c>
      <c r="D24" t="s">
        <v>5476</v>
      </c>
      <c r="E24" t="s">
        <v>5476</v>
      </c>
      <c r="F24" t="s">
        <v>5476</v>
      </c>
      <c r="G24" t="s">
        <v>5476</v>
      </c>
      <c r="H24" t="s">
        <v>5476</v>
      </c>
      <c r="I24" t="s">
        <v>4868</v>
      </c>
      <c r="J24" t="s">
        <v>4809</v>
      </c>
    </row>
    <row r="25" spans="1:10">
      <c r="A25" t="s">
        <v>337</v>
      </c>
      <c r="B25" t="s">
        <v>1094</v>
      </c>
      <c r="C25" t="s">
        <v>3234</v>
      </c>
      <c r="D25" t="s">
        <v>5476</v>
      </c>
      <c r="E25" t="s">
        <v>5476</v>
      </c>
      <c r="F25" t="s">
        <v>5476</v>
      </c>
      <c r="G25" t="s">
        <v>5476</v>
      </c>
      <c r="H25" t="s">
        <v>5476</v>
      </c>
      <c r="I25" t="s">
        <v>5520</v>
      </c>
      <c r="J25" t="s">
        <v>401</v>
      </c>
    </row>
    <row r="26" spans="1:10">
      <c r="A26" t="s">
        <v>352</v>
      </c>
      <c r="B26" t="s">
        <v>1094</v>
      </c>
      <c r="C26" t="s">
        <v>8467</v>
      </c>
      <c r="D26" t="s">
        <v>5491</v>
      </c>
      <c r="E26" t="s">
        <v>2253</v>
      </c>
      <c r="F26" t="s">
        <v>5542</v>
      </c>
      <c r="G26" t="s">
        <v>5573</v>
      </c>
      <c r="H26" t="s">
        <v>5487</v>
      </c>
      <c r="I26" t="s">
        <v>5476</v>
      </c>
      <c r="J26" t="s">
        <v>5476</v>
      </c>
    </row>
    <row r="27" spans="1:10">
      <c r="A27" t="s">
        <v>353</v>
      </c>
      <c r="B27" t="s">
        <v>1094</v>
      </c>
      <c r="C27" t="s">
        <v>2905</v>
      </c>
      <c r="D27" t="s">
        <v>5523</v>
      </c>
      <c r="E27" t="s">
        <v>2253</v>
      </c>
      <c r="F27" t="s">
        <v>5511</v>
      </c>
      <c r="G27" t="s">
        <v>5519</v>
      </c>
      <c r="H27" t="s">
        <v>5536</v>
      </c>
      <c r="I27" t="s">
        <v>5520</v>
      </c>
      <c r="J27" t="s">
        <v>410</v>
      </c>
    </row>
    <row r="28" spans="1:10">
      <c r="A28" t="s">
        <v>356</v>
      </c>
      <c r="B28" t="s">
        <v>1094</v>
      </c>
      <c r="C28" t="s">
        <v>2947</v>
      </c>
      <c r="D28" t="s">
        <v>4823</v>
      </c>
      <c r="E28" t="s">
        <v>2253</v>
      </c>
      <c r="F28" t="s">
        <v>5568</v>
      </c>
      <c r="G28" t="s">
        <v>5482</v>
      </c>
      <c r="H28" t="s">
        <v>5536</v>
      </c>
      <c r="I28" t="s">
        <v>5476</v>
      </c>
      <c r="J28" t="s">
        <v>5476</v>
      </c>
    </row>
    <row r="29" spans="1:10">
      <c r="A29" t="s">
        <v>363</v>
      </c>
      <c r="B29" t="s">
        <v>1094</v>
      </c>
      <c r="C29" t="s">
        <v>4781</v>
      </c>
      <c r="D29" t="s">
        <v>5569</v>
      </c>
      <c r="E29" t="s">
        <v>2253</v>
      </c>
      <c r="F29" t="s">
        <v>5511</v>
      </c>
      <c r="G29" t="s">
        <v>5525</v>
      </c>
      <c r="H29" t="s">
        <v>5536</v>
      </c>
      <c r="I29" t="s">
        <v>5476</v>
      </c>
      <c r="J29" t="s">
        <v>5476</v>
      </c>
    </row>
    <row r="30" spans="1:2">
      <c r="A30" t="s">
        <v>382</v>
      </c>
      <c r="B30" t="s">
        <v>1086</v>
      </c>
    </row>
    <row r="31" spans="1:2">
      <c r="A31" s="15" t="s">
        <v>207</v>
      </c>
      <c r="B31" t="s">
        <v>1086</v>
      </c>
    </row>
  </sheetData>
  <autoFilter ref="A1:J31">
    <extLst/>
  </autoFilter>
  <pageMargins left="0.7" right="0.7" top="0.75" bottom="0.75" header="0.3" footer="0.3"/>
  <pageSetup paperSize="9" orientation="portrait"/>
  <headerFooter/>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5"/>
  <dimension ref="A1:F31"/>
  <sheetViews>
    <sheetView workbookViewId="0">
      <selection activeCell="A31" sqref="A31:F31"/>
    </sheetView>
  </sheetViews>
  <sheetFormatPr defaultColWidth="9" defaultRowHeight="14.1" outlineLevelCol="5"/>
  <sheetData>
    <row r="1" spans="1:6">
      <c r="A1" s="12" t="s">
        <v>0</v>
      </c>
      <c r="B1" s="12" t="s">
        <v>5607</v>
      </c>
      <c r="C1" s="12" t="s">
        <v>5470</v>
      </c>
      <c r="D1" s="12" t="s">
        <v>5608</v>
      </c>
      <c r="E1" s="12" t="s">
        <v>5609</v>
      </c>
      <c r="F1" s="12" t="s">
        <v>5610</v>
      </c>
    </row>
    <row r="2" spans="1:4">
      <c r="A2" t="s">
        <v>33</v>
      </c>
      <c r="B2" t="s">
        <v>1094</v>
      </c>
      <c r="C2" t="s">
        <v>2442</v>
      </c>
      <c r="D2" t="s">
        <v>5611</v>
      </c>
    </row>
    <row r="3" spans="1:6">
      <c r="A3" t="s">
        <v>60</v>
      </c>
      <c r="B3" t="s">
        <v>1086</v>
      </c>
      <c r="F3" t="s">
        <v>1086</v>
      </c>
    </row>
    <row r="4" spans="1:2">
      <c r="A4" t="s">
        <v>64</v>
      </c>
      <c r="B4" t="s">
        <v>1086</v>
      </c>
    </row>
    <row r="5" spans="1:6">
      <c r="A5" t="s">
        <v>98</v>
      </c>
      <c r="B5" t="s">
        <v>1086</v>
      </c>
      <c r="F5" t="s">
        <v>1086</v>
      </c>
    </row>
    <row r="6" spans="1:6">
      <c r="A6" t="s">
        <v>99</v>
      </c>
      <c r="B6" t="s">
        <v>1094</v>
      </c>
      <c r="C6" t="s">
        <v>2043</v>
      </c>
      <c r="D6" t="s">
        <v>5612</v>
      </c>
      <c r="E6" t="s">
        <v>8692</v>
      </c>
      <c r="F6" t="s">
        <v>1094</v>
      </c>
    </row>
    <row r="7" spans="1:6">
      <c r="A7" t="s">
        <v>100</v>
      </c>
      <c r="B7" t="s">
        <v>1086</v>
      </c>
      <c r="F7" t="s">
        <v>1086</v>
      </c>
    </row>
    <row r="8" spans="1:6">
      <c r="A8" t="s">
        <v>118</v>
      </c>
      <c r="B8" t="s">
        <v>1094</v>
      </c>
      <c r="C8" t="s">
        <v>2142</v>
      </c>
      <c r="D8" t="s">
        <v>5612</v>
      </c>
      <c r="E8" t="s">
        <v>10616</v>
      </c>
      <c r="F8" t="s">
        <v>1094</v>
      </c>
    </row>
    <row r="9" spans="1:6">
      <c r="A9" t="s">
        <v>136</v>
      </c>
      <c r="B9" t="s">
        <v>1086</v>
      </c>
      <c r="F9" t="s">
        <v>1086</v>
      </c>
    </row>
    <row r="10" spans="1:6">
      <c r="A10" t="s">
        <v>191</v>
      </c>
      <c r="B10" t="s">
        <v>1094</v>
      </c>
      <c r="C10" t="s">
        <v>4743</v>
      </c>
      <c r="D10" t="s">
        <v>5612</v>
      </c>
      <c r="E10" t="s">
        <v>10617</v>
      </c>
      <c r="F10" t="s">
        <v>1094</v>
      </c>
    </row>
    <row r="11" spans="1:4">
      <c r="A11" t="s">
        <v>200</v>
      </c>
      <c r="B11" t="s">
        <v>1094</v>
      </c>
      <c r="C11" t="s">
        <v>2207</v>
      </c>
      <c r="D11" t="s">
        <v>5611</v>
      </c>
    </row>
    <row r="12" spans="1:4">
      <c r="A12" t="s">
        <v>202</v>
      </c>
      <c r="B12" t="s">
        <v>1094</v>
      </c>
      <c r="C12" t="s">
        <v>4759</v>
      </c>
      <c r="D12" t="s">
        <v>5611</v>
      </c>
    </row>
    <row r="13" spans="1:6">
      <c r="A13" t="s">
        <v>209</v>
      </c>
      <c r="B13" t="s">
        <v>1086</v>
      </c>
      <c r="F13" t="s">
        <v>1086</v>
      </c>
    </row>
    <row r="14" spans="1:6">
      <c r="A14" t="s">
        <v>224</v>
      </c>
      <c r="B14" t="s">
        <v>1086</v>
      </c>
      <c r="F14" t="s">
        <v>1086</v>
      </c>
    </row>
    <row r="15" spans="1:6">
      <c r="A15" t="s">
        <v>240</v>
      </c>
      <c r="B15" t="s">
        <v>1086</v>
      </c>
      <c r="F15" t="s">
        <v>1086</v>
      </c>
    </row>
    <row r="16" spans="1:4">
      <c r="A16" t="s">
        <v>247</v>
      </c>
      <c r="B16" t="s">
        <v>1094</v>
      </c>
      <c r="C16" t="s">
        <v>2606</v>
      </c>
      <c r="D16" t="s">
        <v>5611</v>
      </c>
    </row>
    <row r="17" spans="1:5">
      <c r="A17" t="s">
        <v>251</v>
      </c>
      <c r="B17" t="s">
        <v>1094</v>
      </c>
      <c r="C17" t="s">
        <v>2355</v>
      </c>
      <c r="D17" t="s">
        <v>5612</v>
      </c>
      <c r="E17" t="s">
        <v>10462</v>
      </c>
    </row>
    <row r="18" spans="1:2">
      <c r="A18" t="s">
        <v>253</v>
      </c>
      <c r="B18" t="s">
        <v>1086</v>
      </c>
    </row>
    <row r="19" spans="1:5">
      <c r="A19" t="s">
        <v>257</v>
      </c>
      <c r="B19" t="s">
        <v>1094</v>
      </c>
      <c r="C19" t="s">
        <v>4744</v>
      </c>
      <c r="D19" t="s">
        <v>5612</v>
      </c>
      <c r="E19" t="s">
        <v>5670</v>
      </c>
    </row>
    <row r="20" spans="1:6">
      <c r="A20" t="s">
        <v>282</v>
      </c>
      <c r="B20" t="s">
        <v>1094</v>
      </c>
      <c r="C20" t="s">
        <v>4734</v>
      </c>
      <c r="D20" t="s">
        <v>5611</v>
      </c>
      <c r="F20" t="s">
        <v>1094</v>
      </c>
    </row>
    <row r="21" spans="1:6">
      <c r="A21" t="s">
        <v>312</v>
      </c>
      <c r="B21" t="s">
        <v>1094</v>
      </c>
      <c r="C21" t="s">
        <v>3432</v>
      </c>
      <c r="D21" t="s">
        <v>5612</v>
      </c>
      <c r="E21" t="s">
        <v>9750</v>
      </c>
      <c r="F21" t="s">
        <v>1094</v>
      </c>
    </row>
    <row r="22" spans="1:6">
      <c r="A22" t="s">
        <v>323</v>
      </c>
      <c r="B22" t="s">
        <v>1086</v>
      </c>
      <c r="F22" t="s">
        <v>1086</v>
      </c>
    </row>
    <row r="23" spans="1:6">
      <c r="A23" t="s">
        <v>325</v>
      </c>
      <c r="B23" t="s">
        <v>1094</v>
      </c>
      <c r="C23" t="s">
        <v>4674</v>
      </c>
      <c r="D23" t="s">
        <v>5611</v>
      </c>
      <c r="F23" t="s">
        <v>1094</v>
      </c>
    </row>
    <row r="24" spans="1:6">
      <c r="A24" t="s">
        <v>335</v>
      </c>
      <c r="B24" t="s">
        <v>1086</v>
      </c>
      <c r="F24" t="s">
        <v>1086</v>
      </c>
    </row>
    <row r="25" spans="1:6">
      <c r="A25" t="s">
        <v>337</v>
      </c>
      <c r="B25" t="s">
        <v>1086</v>
      </c>
      <c r="F25" t="s">
        <v>1086</v>
      </c>
    </row>
    <row r="26" spans="1:6">
      <c r="A26" t="s">
        <v>352</v>
      </c>
      <c r="B26" t="s">
        <v>1094</v>
      </c>
      <c r="C26" t="s">
        <v>8467</v>
      </c>
      <c r="D26" t="s">
        <v>5612</v>
      </c>
      <c r="E26" t="s">
        <v>10221</v>
      </c>
      <c r="F26" t="s">
        <v>1094</v>
      </c>
    </row>
    <row r="27" spans="1:6">
      <c r="A27" t="s">
        <v>353</v>
      </c>
      <c r="B27" t="s">
        <v>1094</v>
      </c>
      <c r="C27" t="s">
        <v>2905</v>
      </c>
      <c r="D27" t="s">
        <v>5612</v>
      </c>
      <c r="E27" t="s">
        <v>10618</v>
      </c>
      <c r="F27" t="s">
        <v>1094</v>
      </c>
    </row>
    <row r="28" spans="1:6">
      <c r="A28" t="s">
        <v>356</v>
      </c>
      <c r="B28" t="s">
        <v>1094</v>
      </c>
      <c r="C28" t="s">
        <v>2947</v>
      </c>
      <c r="D28" t="s">
        <v>5612</v>
      </c>
      <c r="E28" t="s">
        <v>10619</v>
      </c>
      <c r="F28" t="s">
        <v>1094</v>
      </c>
    </row>
    <row r="29" spans="1:6">
      <c r="A29" t="s">
        <v>363</v>
      </c>
      <c r="B29" t="s">
        <v>1094</v>
      </c>
      <c r="C29" t="s">
        <v>4781</v>
      </c>
      <c r="D29" t="s">
        <v>5612</v>
      </c>
      <c r="E29" t="s">
        <v>5703</v>
      </c>
      <c r="F29" t="s">
        <v>1094</v>
      </c>
    </row>
    <row r="30" spans="1:6">
      <c r="A30" t="s">
        <v>382</v>
      </c>
      <c r="B30" t="s">
        <v>1094</v>
      </c>
      <c r="C30" t="s">
        <v>3865</v>
      </c>
      <c r="D30" t="s">
        <v>5611</v>
      </c>
      <c r="F30" t="s">
        <v>1094</v>
      </c>
    </row>
    <row r="31" spans="1:6">
      <c r="A31" s="15" t="s">
        <v>207</v>
      </c>
      <c r="B31" s="15" t="s">
        <v>1086</v>
      </c>
      <c r="C31" s="15"/>
      <c r="D31" s="15"/>
      <c r="E31" s="15"/>
      <c r="F31" s="15" t="s">
        <v>1086</v>
      </c>
    </row>
  </sheetData>
  <autoFilter ref="A1:F31">
    <extLst/>
  </autoFilter>
  <pageMargins left="0.7" right="0.7" top="0.75" bottom="0.75" header="0.3" footer="0.3"/>
  <pageSetup paperSize="9" orientation="portrait"/>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6"/>
  <dimension ref="A1:E31"/>
  <sheetViews>
    <sheetView workbookViewId="0">
      <selection activeCell="B32" sqref="B32"/>
    </sheetView>
  </sheetViews>
  <sheetFormatPr defaultColWidth="9" defaultRowHeight="14.1" outlineLevelCol="4"/>
  <sheetData>
    <row r="1" spans="1:5">
      <c r="A1" s="12" t="s">
        <v>0</v>
      </c>
      <c r="B1" s="12" t="s">
        <v>5722</v>
      </c>
      <c r="C1" s="12" t="s">
        <v>5470</v>
      </c>
      <c r="D1" s="12" t="s">
        <v>5608</v>
      </c>
      <c r="E1" s="12" t="s">
        <v>5723</v>
      </c>
    </row>
    <row r="2" spans="1:2">
      <c r="A2" t="s">
        <v>33</v>
      </c>
      <c r="B2" t="s">
        <v>1086</v>
      </c>
    </row>
    <row r="3" spans="1:5">
      <c r="A3" t="s">
        <v>60</v>
      </c>
      <c r="B3" t="s">
        <v>1094</v>
      </c>
      <c r="C3" t="s">
        <v>2865</v>
      </c>
      <c r="D3" t="s">
        <v>5724</v>
      </c>
      <c r="E3" t="s">
        <v>10620</v>
      </c>
    </row>
    <row r="4" spans="1:4">
      <c r="A4" t="s">
        <v>64</v>
      </c>
      <c r="B4" t="s">
        <v>1094</v>
      </c>
      <c r="C4" t="s">
        <v>3128</v>
      </c>
      <c r="D4" t="s">
        <v>5611</v>
      </c>
    </row>
    <row r="5" spans="1:5">
      <c r="A5" t="s">
        <v>98</v>
      </c>
      <c r="B5" t="s">
        <v>1094</v>
      </c>
      <c r="C5" t="s">
        <v>8702</v>
      </c>
      <c r="D5" t="s">
        <v>5724</v>
      </c>
      <c r="E5" t="s">
        <v>10621</v>
      </c>
    </row>
    <row r="6" spans="1:5">
      <c r="A6" t="s">
        <v>99</v>
      </c>
      <c r="B6" t="s">
        <v>1094</v>
      </c>
      <c r="C6" t="s">
        <v>2043</v>
      </c>
      <c r="D6" t="s">
        <v>5611</v>
      </c>
      <c r="E6" t="s">
        <v>5741</v>
      </c>
    </row>
    <row r="7" spans="1:5">
      <c r="A7" t="s">
        <v>100</v>
      </c>
      <c r="B7" t="s">
        <v>1094</v>
      </c>
      <c r="C7" t="s">
        <v>2247</v>
      </c>
      <c r="D7" t="s">
        <v>5724</v>
      </c>
      <c r="E7" t="s">
        <v>8786</v>
      </c>
    </row>
    <row r="8" spans="1:2">
      <c r="A8" t="s">
        <v>118</v>
      </c>
      <c r="B8" t="s">
        <v>1086</v>
      </c>
    </row>
    <row r="9" spans="1:2">
      <c r="A9" t="s">
        <v>136</v>
      </c>
      <c r="B9" t="s">
        <v>1086</v>
      </c>
    </row>
    <row r="10" spans="1:2">
      <c r="A10" t="s">
        <v>191</v>
      </c>
      <c r="B10" t="s">
        <v>1086</v>
      </c>
    </row>
    <row r="11" spans="1:2">
      <c r="A11" t="s">
        <v>200</v>
      </c>
      <c r="B11" t="s">
        <v>1086</v>
      </c>
    </row>
    <row r="12" spans="1:2">
      <c r="A12" t="s">
        <v>202</v>
      </c>
      <c r="B12" t="s">
        <v>1086</v>
      </c>
    </row>
    <row r="13" spans="1:2">
      <c r="A13" t="s">
        <v>209</v>
      </c>
      <c r="B13" t="s">
        <v>1086</v>
      </c>
    </row>
    <row r="14" spans="1:2">
      <c r="A14" t="s">
        <v>224</v>
      </c>
      <c r="B14" t="s">
        <v>1086</v>
      </c>
    </row>
    <row r="15" spans="1:2">
      <c r="A15" t="s">
        <v>240</v>
      </c>
      <c r="B15" t="s">
        <v>1086</v>
      </c>
    </row>
    <row r="16" spans="1:2">
      <c r="A16" t="s">
        <v>247</v>
      </c>
      <c r="B16" t="s">
        <v>1086</v>
      </c>
    </row>
    <row r="17" spans="1:5">
      <c r="A17" t="s">
        <v>251</v>
      </c>
      <c r="B17" t="s">
        <v>1094</v>
      </c>
      <c r="C17" t="s">
        <v>3414</v>
      </c>
      <c r="D17" t="s">
        <v>5724</v>
      </c>
      <c r="E17" t="s">
        <v>10622</v>
      </c>
    </row>
    <row r="18" spans="1:5">
      <c r="A18" t="s">
        <v>253</v>
      </c>
      <c r="B18" t="s">
        <v>1094</v>
      </c>
      <c r="C18" t="s">
        <v>2836</v>
      </c>
      <c r="D18" t="s">
        <v>5724</v>
      </c>
      <c r="E18" t="s">
        <v>10622</v>
      </c>
    </row>
    <row r="19" spans="1:5">
      <c r="A19" t="s">
        <v>257</v>
      </c>
      <c r="B19" t="s">
        <v>1094</v>
      </c>
      <c r="C19" t="s">
        <v>4743</v>
      </c>
      <c r="D19" t="s">
        <v>5724</v>
      </c>
      <c r="E19" t="s">
        <v>5728</v>
      </c>
    </row>
    <row r="20" spans="1:2">
      <c r="A20" t="s">
        <v>282</v>
      </c>
      <c r="B20" t="s">
        <v>1086</v>
      </c>
    </row>
    <row r="21" spans="1:2">
      <c r="A21" t="s">
        <v>312</v>
      </c>
      <c r="B21" t="s">
        <v>1086</v>
      </c>
    </row>
    <row r="22" spans="1:2">
      <c r="A22" t="s">
        <v>323</v>
      </c>
      <c r="B22" t="s">
        <v>1086</v>
      </c>
    </row>
    <row r="23" spans="1:2">
      <c r="A23" t="s">
        <v>325</v>
      </c>
      <c r="B23" t="s">
        <v>1086</v>
      </c>
    </row>
    <row r="24" spans="1:2">
      <c r="A24" t="s">
        <v>335</v>
      </c>
      <c r="B24" t="s">
        <v>1086</v>
      </c>
    </row>
    <row r="25" spans="1:5">
      <c r="A25" t="s">
        <v>337</v>
      </c>
      <c r="B25" t="s">
        <v>1094</v>
      </c>
      <c r="C25" t="s">
        <v>4705</v>
      </c>
      <c r="D25" t="s">
        <v>5724</v>
      </c>
      <c r="E25" t="s">
        <v>8763</v>
      </c>
    </row>
    <row r="26" spans="1:2">
      <c r="A26" t="s">
        <v>352</v>
      </c>
      <c r="B26" t="s">
        <v>1086</v>
      </c>
    </row>
    <row r="27" spans="1:5">
      <c r="A27" t="s">
        <v>353</v>
      </c>
      <c r="B27" t="s">
        <v>1094</v>
      </c>
      <c r="C27" t="s">
        <v>2905</v>
      </c>
      <c r="D27" t="s">
        <v>5611</v>
      </c>
      <c r="E27" t="s">
        <v>5778</v>
      </c>
    </row>
    <row r="28" spans="1:5">
      <c r="A28" t="s">
        <v>356</v>
      </c>
      <c r="B28" t="s">
        <v>1094</v>
      </c>
      <c r="C28" t="s">
        <v>2947</v>
      </c>
      <c r="D28" t="s">
        <v>5724</v>
      </c>
      <c r="E28" t="s">
        <v>10623</v>
      </c>
    </row>
    <row r="29" spans="1:5">
      <c r="A29" t="s">
        <v>363</v>
      </c>
      <c r="B29" t="s">
        <v>1094</v>
      </c>
      <c r="C29" t="s">
        <v>4781</v>
      </c>
      <c r="D29" t="s">
        <v>5611</v>
      </c>
      <c r="E29" t="s">
        <v>5780</v>
      </c>
    </row>
    <row r="30" spans="1:5">
      <c r="A30" t="s">
        <v>382</v>
      </c>
      <c r="B30" t="s">
        <v>1094</v>
      </c>
      <c r="C30" t="s">
        <v>1469</v>
      </c>
      <c r="D30" t="s">
        <v>5724</v>
      </c>
      <c r="E30" t="s">
        <v>9784</v>
      </c>
    </row>
    <row r="31" spans="1:2">
      <c r="A31" s="15" t="s">
        <v>207</v>
      </c>
      <c r="B31" t="s">
        <v>1086</v>
      </c>
    </row>
  </sheetData>
  <autoFilter ref="A1:E31">
    <extLst/>
  </autoFilter>
  <pageMargins left="0.7" right="0.7" top="0.75" bottom="0.75" header="0.3" footer="0.3"/>
  <pageSetup paperSize="9" orientation="portrait"/>
  <headerFooter/>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7"/>
  <dimension ref="A1:V34"/>
  <sheetViews>
    <sheetView workbookViewId="0">
      <selection activeCell="C8" sqref="C8"/>
    </sheetView>
  </sheetViews>
  <sheetFormatPr defaultColWidth="9" defaultRowHeight="14.1"/>
  <sheetData>
    <row r="1" spans="1:22">
      <c r="A1" s="12" t="s">
        <v>0</v>
      </c>
      <c r="B1" s="12" t="s">
        <v>5791</v>
      </c>
      <c r="C1" s="12" t="s">
        <v>4639</v>
      </c>
      <c r="D1" s="12" t="s">
        <v>5792</v>
      </c>
      <c r="E1" s="12" t="s">
        <v>5793</v>
      </c>
      <c r="F1" s="12" t="s">
        <v>5794</v>
      </c>
      <c r="G1" s="12" t="s">
        <v>5795</v>
      </c>
      <c r="H1" s="12" t="s">
        <v>5794</v>
      </c>
      <c r="I1" s="12" t="s">
        <v>5796</v>
      </c>
      <c r="J1" s="12" t="s">
        <v>5794</v>
      </c>
      <c r="K1" s="12" t="s">
        <v>5797</v>
      </c>
      <c r="L1" s="12" t="s">
        <v>5794</v>
      </c>
      <c r="M1" s="12" t="s">
        <v>5798</v>
      </c>
      <c r="N1" s="12" t="s">
        <v>5794</v>
      </c>
      <c r="O1" s="12" t="s">
        <v>5799</v>
      </c>
      <c r="P1" s="12" t="s">
        <v>5794</v>
      </c>
      <c r="Q1" s="12" t="s">
        <v>5800</v>
      </c>
      <c r="R1" s="12" t="s">
        <v>5794</v>
      </c>
      <c r="S1" s="12" t="s">
        <v>5801</v>
      </c>
      <c r="T1" s="12" t="s">
        <v>5794</v>
      </c>
      <c r="U1" s="12" t="s">
        <v>5802</v>
      </c>
      <c r="V1" s="12" t="s">
        <v>5794</v>
      </c>
    </row>
    <row r="2" spans="1:22">
      <c r="A2" t="s">
        <v>33</v>
      </c>
      <c r="B2" t="s">
        <v>1094</v>
      </c>
      <c r="D2" t="s">
        <v>2865</v>
      </c>
      <c r="E2" t="s">
        <v>6487</v>
      </c>
      <c r="F2" t="s">
        <v>5611</v>
      </c>
      <c r="G2" t="s">
        <v>6487</v>
      </c>
      <c r="H2" t="s">
        <v>5611</v>
      </c>
      <c r="I2" t="s">
        <v>8826</v>
      </c>
      <c r="J2" t="s">
        <v>5724</v>
      </c>
      <c r="K2" t="s">
        <v>6063</v>
      </c>
      <c r="L2" t="s">
        <v>5611</v>
      </c>
      <c r="M2" t="s">
        <v>5917</v>
      </c>
      <c r="N2" t="s">
        <v>5611</v>
      </c>
      <c r="O2" t="s">
        <v>6253</v>
      </c>
      <c r="P2" t="s">
        <v>5724</v>
      </c>
      <c r="Q2" t="s">
        <v>5998</v>
      </c>
      <c r="R2" t="s">
        <v>5611</v>
      </c>
      <c r="S2" t="s">
        <v>7513</v>
      </c>
      <c r="T2" t="s">
        <v>5611</v>
      </c>
      <c r="U2" t="s">
        <v>5562</v>
      </c>
      <c r="V2" t="s">
        <v>5611</v>
      </c>
    </row>
    <row r="3" spans="1:22">
      <c r="A3" t="s">
        <v>33</v>
      </c>
      <c r="B3" t="s">
        <v>1094</v>
      </c>
      <c r="D3" t="s">
        <v>3574</v>
      </c>
      <c r="E3" t="s">
        <v>6430</v>
      </c>
      <c r="F3" t="s">
        <v>5611</v>
      </c>
      <c r="G3" t="s">
        <v>7245</v>
      </c>
      <c r="H3" t="s">
        <v>5611</v>
      </c>
      <c r="I3" t="s">
        <v>6739</v>
      </c>
      <c r="J3" t="s">
        <v>5611</v>
      </c>
      <c r="K3" t="s">
        <v>5818</v>
      </c>
      <c r="L3" t="s">
        <v>5611</v>
      </c>
      <c r="M3" t="s">
        <v>5825</v>
      </c>
      <c r="N3" t="s">
        <v>5611</v>
      </c>
      <c r="O3" t="s">
        <v>6084</v>
      </c>
      <c r="P3" t="s">
        <v>5611</v>
      </c>
      <c r="Q3" t="s">
        <v>6161</v>
      </c>
      <c r="R3" t="s">
        <v>5611</v>
      </c>
      <c r="S3" t="s">
        <v>8914</v>
      </c>
      <c r="T3" t="s">
        <v>5611</v>
      </c>
      <c r="U3" t="s">
        <v>6034</v>
      </c>
      <c r="V3" t="s">
        <v>5611</v>
      </c>
    </row>
    <row r="4" spans="1:22">
      <c r="A4" t="s">
        <v>33</v>
      </c>
      <c r="B4" t="s">
        <v>1094</v>
      </c>
      <c r="D4" t="s">
        <v>3476</v>
      </c>
      <c r="E4" t="s">
        <v>6852</v>
      </c>
      <c r="F4" t="s">
        <v>5611</v>
      </c>
      <c r="G4" t="s">
        <v>7260</v>
      </c>
      <c r="H4" t="s">
        <v>5611</v>
      </c>
      <c r="I4" t="s">
        <v>6459</v>
      </c>
      <c r="J4" t="s">
        <v>5611</v>
      </c>
      <c r="K4" t="s">
        <v>6063</v>
      </c>
      <c r="L4" t="s">
        <v>5611</v>
      </c>
      <c r="M4" t="s">
        <v>5825</v>
      </c>
      <c r="N4" t="s">
        <v>5611</v>
      </c>
      <c r="O4" t="s">
        <v>6838</v>
      </c>
      <c r="P4" t="s">
        <v>5611</v>
      </c>
      <c r="Q4" t="s">
        <v>5961</v>
      </c>
      <c r="R4" t="s">
        <v>5611</v>
      </c>
      <c r="S4" t="s">
        <v>6999</v>
      </c>
      <c r="T4" t="s">
        <v>5611</v>
      </c>
      <c r="U4" t="s">
        <v>5544</v>
      </c>
      <c r="V4" t="s">
        <v>5611</v>
      </c>
    </row>
    <row r="5" spans="1:22">
      <c r="A5" t="s">
        <v>60</v>
      </c>
      <c r="B5" t="s">
        <v>1094</v>
      </c>
      <c r="D5" t="s">
        <v>2865</v>
      </c>
      <c r="E5" t="s">
        <v>7061</v>
      </c>
      <c r="F5" t="s">
        <v>5611</v>
      </c>
      <c r="G5" t="s">
        <v>6678</v>
      </c>
      <c r="H5" t="s">
        <v>5611</v>
      </c>
      <c r="I5" t="s">
        <v>6200</v>
      </c>
      <c r="J5" t="s">
        <v>5611</v>
      </c>
      <c r="K5" t="s">
        <v>5938</v>
      </c>
      <c r="L5" t="s">
        <v>5611</v>
      </c>
      <c r="M5" t="s">
        <v>5819</v>
      </c>
      <c r="N5" t="s">
        <v>5611</v>
      </c>
      <c r="O5" t="s">
        <v>6153</v>
      </c>
      <c r="P5" t="s">
        <v>5611</v>
      </c>
      <c r="Q5" t="s">
        <v>6555</v>
      </c>
      <c r="R5" t="s">
        <v>5611</v>
      </c>
      <c r="S5" t="s">
        <v>5497</v>
      </c>
      <c r="T5" t="s">
        <v>5611</v>
      </c>
      <c r="U5" t="s">
        <v>5533</v>
      </c>
      <c r="V5" t="s">
        <v>5611</v>
      </c>
    </row>
    <row r="6" spans="1:22">
      <c r="A6" t="s">
        <v>64</v>
      </c>
      <c r="B6" t="s">
        <v>1094</v>
      </c>
      <c r="D6" t="s">
        <v>3128</v>
      </c>
      <c r="E6" t="s">
        <v>6530</v>
      </c>
      <c r="F6" t="s">
        <v>5724</v>
      </c>
      <c r="G6" t="s">
        <v>7159</v>
      </c>
      <c r="H6" t="s">
        <v>5611</v>
      </c>
      <c r="I6" t="s">
        <v>6494</v>
      </c>
      <c r="J6" t="s">
        <v>5611</v>
      </c>
      <c r="K6" t="s">
        <v>6073</v>
      </c>
      <c r="L6" t="s">
        <v>5611</v>
      </c>
      <c r="M6" t="s">
        <v>5825</v>
      </c>
      <c r="N6" t="s">
        <v>5611</v>
      </c>
      <c r="O6" t="s">
        <v>5882</v>
      </c>
      <c r="P6" t="s">
        <v>5724</v>
      </c>
      <c r="Q6" t="s">
        <v>6196</v>
      </c>
      <c r="R6" t="s">
        <v>5724</v>
      </c>
      <c r="S6" t="s">
        <v>5561</v>
      </c>
      <c r="T6" t="s">
        <v>5611</v>
      </c>
      <c r="U6" t="s">
        <v>5510</v>
      </c>
      <c r="V6" t="s">
        <v>5724</v>
      </c>
    </row>
    <row r="7" spans="1:22">
      <c r="A7" t="s">
        <v>98</v>
      </c>
      <c r="B7" t="s">
        <v>1094</v>
      </c>
      <c r="D7" t="s">
        <v>2289</v>
      </c>
      <c r="E7" t="s">
        <v>6105</v>
      </c>
      <c r="F7" t="s">
        <v>5611</v>
      </c>
      <c r="G7" t="s">
        <v>6036</v>
      </c>
      <c r="H7" t="s">
        <v>5611</v>
      </c>
      <c r="I7" t="s">
        <v>6104</v>
      </c>
      <c r="J7" t="s">
        <v>5611</v>
      </c>
      <c r="K7" t="s">
        <v>5825</v>
      </c>
      <c r="L7" t="s">
        <v>5611</v>
      </c>
      <c r="M7" t="s">
        <v>5818</v>
      </c>
      <c r="N7" t="s">
        <v>5611</v>
      </c>
      <c r="O7" t="s">
        <v>6047</v>
      </c>
      <c r="P7" t="s">
        <v>5611</v>
      </c>
      <c r="Q7" t="s">
        <v>6054</v>
      </c>
      <c r="R7" t="s">
        <v>5611</v>
      </c>
      <c r="S7" t="s">
        <v>6027</v>
      </c>
      <c r="T7" t="s">
        <v>5611</v>
      </c>
      <c r="U7" t="s">
        <v>5585</v>
      </c>
      <c r="V7" t="s">
        <v>5611</v>
      </c>
    </row>
    <row r="8" spans="1:22">
      <c r="A8" t="s">
        <v>99</v>
      </c>
      <c r="B8" t="s">
        <v>1094</v>
      </c>
      <c r="D8" t="s">
        <v>2043</v>
      </c>
      <c r="E8" t="s">
        <v>6270</v>
      </c>
      <c r="F8" t="s">
        <v>5611</v>
      </c>
      <c r="G8" t="s">
        <v>5915</v>
      </c>
      <c r="H8" t="s">
        <v>5724</v>
      </c>
      <c r="I8" t="s">
        <v>10624</v>
      </c>
      <c r="J8" t="s">
        <v>5611</v>
      </c>
      <c r="K8" t="s">
        <v>5825</v>
      </c>
      <c r="L8" t="s">
        <v>5611</v>
      </c>
      <c r="M8" t="s">
        <v>5819</v>
      </c>
      <c r="N8" t="s">
        <v>5611</v>
      </c>
      <c r="O8" t="s">
        <v>6074</v>
      </c>
      <c r="P8" t="s">
        <v>5611</v>
      </c>
      <c r="Q8" t="s">
        <v>5971</v>
      </c>
      <c r="R8" t="s">
        <v>5611</v>
      </c>
      <c r="S8" t="s">
        <v>4866</v>
      </c>
      <c r="T8" t="s">
        <v>5611</v>
      </c>
      <c r="U8" t="s">
        <v>5528</v>
      </c>
      <c r="V8" t="s">
        <v>5611</v>
      </c>
    </row>
    <row r="9" spans="1:22">
      <c r="A9" t="s">
        <v>100</v>
      </c>
      <c r="B9" t="s">
        <v>1094</v>
      </c>
      <c r="D9" t="s">
        <v>2147</v>
      </c>
      <c r="E9" t="s">
        <v>5844</v>
      </c>
      <c r="F9" t="s">
        <v>5724</v>
      </c>
      <c r="G9" t="s">
        <v>5986</v>
      </c>
      <c r="H9" t="s">
        <v>5724</v>
      </c>
      <c r="I9" t="s">
        <v>6064</v>
      </c>
      <c r="J9" t="s">
        <v>5611</v>
      </c>
      <c r="K9" t="s">
        <v>5819</v>
      </c>
      <c r="L9" t="s">
        <v>5724</v>
      </c>
      <c r="M9" t="s">
        <v>5819</v>
      </c>
      <c r="N9" t="s">
        <v>5611</v>
      </c>
      <c r="O9" t="s">
        <v>8893</v>
      </c>
      <c r="P9" t="s">
        <v>5724</v>
      </c>
      <c r="Q9" t="s">
        <v>6240</v>
      </c>
      <c r="R9" t="s">
        <v>5611</v>
      </c>
      <c r="S9" t="s">
        <v>5981</v>
      </c>
      <c r="T9" t="s">
        <v>5611</v>
      </c>
      <c r="U9" t="s">
        <v>4827</v>
      </c>
      <c r="V9" t="s">
        <v>5724</v>
      </c>
    </row>
    <row r="10" spans="1:22">
      <c r="A10" t="s">
        <v>118</v>
      </c>
      <c r="B10" t="s">
        <v>1094</v>
      </c>
      <c r="D10" t="s">
        <v>2836</v>
      </c>
      <c r="E10" t="s">
        <v>6035</v>
      </c>
      <c r="F10" t="s">
        <v>5611</v>
      </c>
      <c r="G10" t="s">
        <v>6159</v>
      </c>
      <c r="H10" t="s">
        <v>5611</v>
      </c>
      <c r="I10" t="s">
        <v>6380</v>
      </c>
      <c r="J10" t="s">
        <v>5611</v>
      </c>
      <c r="K10" t="s">
        <v>5825</v>
      </c>
      <c r="L10" t="s">
        <v>5611</v>
      </c>
      <c r="M10" t="s">
        <v>5819</v>
      </c>
      <c r="N10" t="s">
        <v>5611</v>
      </c>
      <c r="O10" t="s">
        <v>5289</v>
      </c>
      <c r="P10" t="s">
        <v>5611</v>
      </c>
      <c r="Q10" t="s">
        <v>5998</v>
      </c>
      <c r="R10" t="s">
        <v>5611</v>
      </c>
      <c r="S10" t="s">
        <v>5606</v>
      </c>
      <c r="T10" t="s">
        <v>5611</v>
      </c>
      <c r="U10" t="s">
        <v>5513</v>
      </c>
      <c r="V10" t="s">
        <v>5611</v>
      </c>
    </row>
    <row r="11" spans="1:22">
      <c r="A11" t="s">
        <v>136</v>
      </c>
      <c r="B11" t="s">
        <v>1094</v>
      </c>
      <c r="D11" t="s">
        <v>4740</v>
      </c>
      <c r="E11" t="s">
        <v>6274</v>
      </c>
      <c r="F11" t="s">
        <v>5724</v>
      </c>
      <c r="G11" t="s">
        <v>6010</v>
      </c>
      <c r="H11" t="s">
        <v>5611</v>
      </c>
      <c r="I11" t="s">
        <v>6824</v>
      </c>
      <c r="J11" t="s">
        <v>5611</v>
      </c>
      <c r="K11" t="s">
        <v>5405</v>
      </c>
      <c r="L11" t="s">
        <v>5611</v>
      </c>
      <c r="M11" t="s">
        <v>5819</v>
      </c>
      <c r="N11" t="s">
        <v>5611</v>
      </c>
      <c r="O11" t="s">
        <v>5289</v>
      </c>
      <c r="P11" t="s">
        <v>5611</v>
      </c>
      <c r="Q11" t="s">
        <v>5979</v>
      </c>
      <c r="R11" t="s">
        <v>5611</v>
      </c>
      <c r="S11" t="s">
        <v>5985</v>
      </c>
      <c r="T11" t="s">
        <v>5611</v>
      </c>
      <c r="U11" t="s">
        <v>8941</v>
      </c>
      <c r="V11" t="s">
        <v>5724</v>
      </c>
    </row>
    <row r="12" spans="1:22">
      <c r="A12" t="s">
        <v>191</v>
      </c>
      <c r="B12" t="s">
        <v>1094</v>
      </c>
      <c r="D12" t="s">
        <v>4743</v>
      </c>
      <c r="E12" t="s">
        <v>6283</v>
      </c>
      <c r="F12" t="s">
        <v>5724</v>
      </c>
      <c r="G12" t="s">
        <v>7569</v>
      </c>
      <c r="H12" t="s">
        <v>5611</v>
      </c>
      <c r="J12" t="s">
        <v>5805</v>
      </c>
      <c r="L12" t="s">
        <v>5805</v>
      </c>
      <c r="N12" t="s">
        <v>5805</v>
      </c>
      <c r="P12" t="s">
        <v>5805</v>
      </c>
      <c r="R12" t="s">
        <v>5805</v>
      </c>
      <c r="S12" t="s">
        <v>5502</v>
      </c>
      <c r="T12" t="s">
        <v>5611</v>
      </c>
      <c r="V12" t="s">
        <v>5805</v>
      </c>
    </row>
    <row r="13" spans="1:22">
      <c r="A13" t="s">
        <v>200</v>
      </c>
      <c r="B13" t="s">
        <v>1094</v>
      </c>
      <c r="D13" t="s">
        <v>2207</v>
      </c>
      <c r="E13" t="s">
        <v>6480</v>
      </c>
      <c r="F13" t="s">
        <v>5724</v>
      </c>
      <c r="G13" t="s">
        <v>6261</v>
      </c>
      <c r="H13" t="s">
        <v>5611</v>
      </c>
      <c r="I13" t="s">
        <v>6712</v>
      </c>
      <c r="J13" t="s">
        <v>5611</v>
      </c>
      <c r="K13" t="s">
        <v>5825</v>
      </c>
      <c r="L13" t="s">
        <v>5611</v>
      </c>
      <c r="M13" t="s">
        <v>5825</v>
      </c>
      <c r="N13" t="s">
        <v>5611</v>
      </c>
      <c r="O13" t="s">
        <v>6290</v>
      </c>
      <c r="P13" t="s">
        <v>5611</v>
      </c>
      <c r="Q13" t="s">
        <v>5975</v>
      </c>
      <c r="R13" t="s">
        <v>5611</v>
      </c>
      <c r="S13" t="s">
        <v>5985</v>
      </c>
      <c r="T13" t="s">
        <v>5611</v>
      </c>
      <c r="U13" t="s">
        <v>4823</v>
      </c>
      <c r="V13" t="s">
        <v>5724</v>
      </c>
    </row>
    <row r="14" spans="1:22">
      <c r="A14" t="s">
        <v>202</v>
      </c>
      <c r="B14" t="s">
        <v>1094</v>
      </c>
      <c r="D14" t="s">
        <v>4759</v>
      </c>
      <c r="E14" t="s">
        <v>6049</v>
      </c>
      <c r="F14" t="s">
        <v>5611</v>
      </c>
      <c r="G14" t="s">
        <v>7420</v>
      </c>
      <c r="H14" t="s">
        <v>5611</v>
      </c>
      <c r="I14" t="s">
        <v>6019</v>
      </c>
      <c r="J14" t="s">
        <v>5611</v>
      </c>
      <c r="K14" t="s">
        <v>6148</v>
      </c>
      <c r="L14" t="s">
        <v>5611</v>
      </c>
      <c r="M14" t="s">
        <v>5825</v>
      </c>
      <c r="N14" t="s">
        <v>5611</v>
      </c>
      <c r="O14" t="s">
        <v>7121</v>
      </c>
      <c r="P14" t="s">
        <v>5611</v>
      </c>
      <c r="Q14" t="s">
        <v>6555</v>
      </c>
      <c r="R14" t="s">
        <v>5611</v>
      </c>
      <c r="S14" t="s">
        <v>7661</v>
      </c>
      <c r="T14" t="s">
        <v>5611</v>
      </c>
      <c r="U14" t="s">
        <v>5302</v>
      </c>
      <c r="V14" t="s">
        <v>5611</v>
      </c>
    </row>
    <row r="15" spans="1:3">
      <c r="A15" t="s">
        <v>209</v>
      </c>
      <c r="B15" t="s">
        <v>1086</v>
      </c>
      <c r="C15" t="s">
        <v>10257</v>
      </c>
    </row>
    <row r="16" spans="1:3">
      <c r="A16" t="s">
        <v>224</v>
      </c>
      <c r="B16" t="s">
        <v>1086</v>
      </c>
      <c r="C16" t="s">
        <v>6216</v>
      </c>
    </row>
    <row r="17" spans="1:22">
      <c r="A17" t="s">
        <v>240</v>
      </c>
      <c r="B17" t="s">
        <v>1094</v>
      </c>
      <c r="D17" t="s">
        <v>2384</v>
      </c>
      <c r="E17" t="s">
        <v>5871</v>
      </c>
      <c r="F17" t="s">
        <v>5724</v>
      </c>
      <c r="G17" t="s">
        <v>5954</v>
      </c>
      <c r="H17" t="s">
        <v>5611</v>
      </c>
      <c r="I17" t="s">
        <v>6537</v>
      </c>
      <c r="J17" t="s">
        <v>5611</v>
      </c>
      <c r="K17" t="s">
        <v>6039</v>
      </c>
      <c r="L17" t="s">
        <v>5611</v>
      </c>
      <c r="M17" t="s">
        <v>5818</v>
      </c>
      <c r="N17" t="s">
        <v>5611</v>
      </c>
      <c r="O17" t="s">
        <v>5289</v>
      </c>
      <c r="P17" t="s">
        <v>5611</v>
      </c>
      <c r="Q17" t="s">
        <v>5940</v>
      </c>
      <c r="R17" t="s">
        <v>5611</v>
      </c>
      <c r="S17" t="s">
        <v>6050</v>
      </c>
      <c r="T17" t="s">
        <v>5611</v>
      </c>
      <c r="U17" t="s">
        <v>5539</v>
      </c>
      <c r="V17" t="s">
        <v>5611</v>
      </c>
    </row>
    <row r="18" spans="1:22">
      <c r="A18" t="s">
        <v>247</v>
      </c>
      <c r="B18" t="s">
        <v>1094</v>
      </c>
      <c r="D18" t="s">
        <v>3208</v>
      </c>
      <c r="E18" t="s">
        <v>6051</v>
      </c>
      <c r="F18" t="s">
        <v>5724</v>
      </c>
      <c r="G18" t="s">
        <v>6502</v>
      </c>
      <c r="H18" t="s">
        <v>5611</v>
      </c>
      <c r="J18" t="s">
        <v>5805</v>
      </c>
      <c r="L18" t="s">
        <v>5805</v>
      </c>
      <c r="N18" t="s">
        <v>5805</v>
      </c>
      <c r="P18" t="s">
        <v>5805</v>
      </c>
      <c r="R18" t="s">
        <v>5805</v>
      </c>
      <c r="S18" t="s">
        <v>9326</v>
      </c>
      <c r="T18" t="s">
        <v>5724</v>
      </c>
      <c r="U18" t="s">
        <v>5562</v>
      </c>
      <c r="V18" t="s">
        <v>5611</v>
      </c>
    </row>
    <row r="19" spans="1:22">
      <c r="A19" t="s">
        <v>251</v>
      </c>
      <c r="B19" t="s">
        <v>1094</v>
      </c>
      <c r="D19" t="s">
        <v>3414</v>
      </c>
      <c r="E19" t="s">
        <v>6354</v>
      </c>
      <c r="F19" t="s">
        <v>5724</v>
      </c>
      <c r="G19" t="s">
        <v>6028</v>
      </c>
      <c r="H19" t="s">
        <v>5611</v>
      </c>
      <c r="I19" t="s">
        <v>6463</v>
      </c>
      <c r="J19" t="s">
        <v>5611</v>
      </c>
      <c r="K19" t="s">
        <v>4811</v>
      </c>
      <c r="L19" t="s">
        <v>5611</v>
      </c>
      <c r="M19" t="s">
        <v>5819</v>
      </c>
      <c r="N19" t="s">
        <v>5611</v>
      </c>
      <c r="O19" t="s">
        <v>4863</v>
      </c>
      <c r="P19" t="s">
        <v>5611</v>
      </c>
      <c r="Q19" t="s">
        <v>4871</v>
      </c>
      <c r="R19" t="s">
        <v>5611</v>
      </c>
      <c r="S19" t="s">
        <v>5525</v>
      </c>
      <c r="T19" t="s">
        <v>5724</v>
      </c>
      <c r="U19" t="s">
        <v>5588</v>
      </c>
      <c r="V19" t="s">
        <v>5724</v>
      </c>
    </row>
    <row r="20" spans="1:22">
      <c r="A20" t="s">
        <v>253</v>
      </c>
      <c r="B20" t="s">
        <v>1094</v>
      </c>
      <c r="D20" t="s">
        <v>4651</v>
      </c>
      <c r="E20" t="s">
        <v>5924</v>
      </c>
      <c r="F20" t="s">
        <v>5724</v>
      </c>
      <c r="G20" t="s">
        <v>6459</v>
      </c>
      <c r="H20" t="s">
        <v>5724</v>
      </c>
      <c r="I20" t="s">
        <v>6463</v>
      </c>
      <c r="J20" t="s">
        <v>5611</v>
      </c>
      <c r="K20" t="s">
        <v>5466</v>
      </c>
      <c r="L20" t="s">
        <v>5724</v>
      </c>
      <c r="M20" t="s">
        <v>5819</v>
      </c>
      <c r="N20" t="s">
        <v>5611</v>
      </c>
      <c r="O20" t="s">
        <v>5078</v>
      </c>
      <c r="P20" t="s">
        <v>5724</v>
      </c>
      <c r="Q20" t="s">
        <v>5046</v>
      </c>
      <c r="R20" t="s">
        <v>5611</v>
      </c>
      <c r="S20" t="s">
        <v>5606</v>
      </c>
      <c r="T20" t="s">
        <v>5611</v>
      </c>
      <c r="U20" t="s">
        <v>5541</v>
      </c>
      <c r="V20" t="s">
        <v>5724</v>
      </c>
    </row>
    <row r="21" spans="1:22">
      <c r="A21" t="s">
        <v>257</v>
      </c>
      <c r="B21" t="s">
        <v>1094</v>
      </c>
      <c r="D21" t="s">
        <v>2965</v>
      </c>
      <c r="E21" t="s">
        <v>5815</v>
      </c>
      <c r="F21" t="s">
        <v>5724</v>
      </c>
      <c r="G21" t="s">
        <v>6422</v>
      </c>
      <c r="H21" t="s">
        <v>5724</v>
      </c>
      <c r="I21" t="s">
        <v>4846</v>
      </c>
      <c r="J21" t="s">
        <v>5724</v>
      </c>
      <c r="K21" t="s">
        <v>5466</v>
      </c>
      <c r="L21" t="s">
        <v>5724</v>
      </c>
      <c r="M21" t="s">
        <v>5819</v>
      </c>
      <c r="N21" t="s">
        <v>5724</v>
      </c>
      <c r="O21" t="s">
        <v>2260</v>
      </c>
      <c r="P21" t="s">
        <v>5724</v>
      </c>
      <c r="Q21" t="s">
        <v>4811</v>
      </c>
      <c r="R21" t="s">
        <v>5611</v>
      </c>
      <c r="S21" t="s">
        <v>6386</v>
      </c>
      <c r="T21" t="s">
        <v>5611</v>
      </c>
      <c r="U21" t="s">
        <v>5589</v>
      </c>
      <c r="V21" t="s">
        <v>5724</v>
      </c>
    </row>
    <row r="22" spans="1:22">
      <c r="A22" t="s">
        <v>282</v>
      </c>
      <c r="B22" t="s">
        <v>1094</v>
      </c>
      <c r="D22" t="s">
        <v>4715</v>
      </c>
      <c r="E22" t="s">
        <v>5817</v>
      </c>
      <c r="F22" t="s">
        <v>5724</v>
      </c>
      <c r="G22" t="s">
        <v>7643</v>
      </c>
      <c r="H22" t="s">
        <v>5611</v>
      </c>
      <c r="I22" t="s">
        <v>5352</v>
      </c>
      <c r="J22" t="s">
        <v>5611</v>
      </c>
      <c r="K22" t="s">
        <v>4811</v>
      </c>
      <c r="L22" t="s">
        <v>5611</v>
      </c>
      <c r="M22" t="s">
        <v>5917</v>
      </c>
      <c r="N22" t="s">
        <v>5611</v>
      </c>
      <c r="O22" t="s">
        <v>4871</v>
      </c>
      <c r="P22" t="s">
        <v>5611</v>
      </c>
      <c r="Q22" t="s">
        <v>4871</v>
      </c>
      <c r="R22" t="s">
        <v>5611</v>
      </c>
      <c r="S22" t="s">
        <v>5513</v>
      </c>
      <c r="T22" t="s">
        <v>5611</v>
      </c>
      <c r="U22" t="s">
        <v>5528</v>
      </c>
      <c r="V22" t="s">
        <v>5611</v>
      </c>
    </row>
    <row r="23" spans="1:22">
      <c r="A23" t="s">
        <v>312</v>
      </c>
      <c r="B23" t="s">
        <v>1094</v>
      </c>
      <c r="D23" t="s">
        <v>4686</v>
      </c>
      <c r="E23" t="s">
        <v>6080</v>
      </c>
      <c r="F23" t="s">
        <v>5724</v>
      </c>
      <c r="G23" t="s">
        <v>8912</v>
      </c>
      <c r="H23" t="s">
        <v>5611</v>
      </c>
      <c r="I23" t="s">
        <v>10316</v>
      </c>
      <c r="J23" t="s">
        <v>5724</v>
      </c>
      <c r="K23" t="s">
        <v>5825</v>
      </c>
      <c r="L23" t="s">
        <v>5611</v>
      </c>
      <c r="M23" t="s">
        <v>5819</v>
      </c>
      <c r="N23" t="s">
        <v>5611</v>
      </c>
      <c r="O23" t="s">
        <v>8834</v>
      </c>
      <c r="P23" t="s">
        <v>5611</v>
      </c>
      <c r="Q23" t="s">
        <v>5956</v>
      </c>
      <c r="R23" t="s">
        <v>5611</v>
      </c>
      <c r="S23" t="s">
        <v>7155</v>
      </c>
      <c r="T23" t="s">
        <v>5611</v>
      </c>
      <c r="U23" t="s">
        <v>6055</v>
      </c>
      <c r="V23" t="s">
        <v>5724</v>
      </c>
    </row>
    <row r="24" spans="1:22">
      <c r="A24" t="s">
        <v>323</v>
      </c>
      <c r="B24" t="s">
        <v>1094</v>
      </c>
      <c r="D24" t="s">
        <v>4661</v>
      </c>
      <c r="E24" t="s">
        <v>6217</v>
      </c>
      <c r="F24" t="s">
        <v>5724</v>
      </c>
      <c r="G24" t="s">
        <v>10625</v>
      </c>
      <c r="H24" t="s">
        <v>5724</v>
      </c>
      <c r="I24" t="s">
        <v>10626</v>
      </c>
      <c r="J24" t="s">
        <v>5724</v>
      </c>
      <c r="K24" t="s">
        <v>4811</v>
      </c>
      <c r="L24" t="s">
        <v>5611</v>
      </c>
      <c r="M24" t="s">
        <v>5917</v>
      </c>
      <c r="N24" t="s">
        <v>5611</v>
      </c>
      <c r="O24" t="s">
        <v>7281</v>
      </c>
      <c r="P24" t="s">
        <v>5724</v>
      </c>
      <c r="Q24" t="s">
        <v>5919</v>
      </c>
      <c r="R24" t="s">
        <v>5724</v>
      </c>
      <c r="T24" t="s">
        <v>5805</v>
      </c>
      <c r="U24" t="s">
        <v>5510</v>
      </c>
      <c r="V24" t="s">
        <v>5724</v>
      </c>
    </row>
    <row r="25" spans="1:22">
      <c r="A25" t="s">
        <v>325</v>
      </c>
      <c r="B25" t="s">
        <v>1094</v>
      </c>
      <c r="D25" t="s">
        <v>3058</v>
      </c>
      <c r="E25" t="s">
        <v>6040</v>
      </c>
      <c r="F25" t="s">
        <v>5611</v>
      </c>
      <c r="G25" t="s">
        <v>9321</v>
      </c>
      <c r="H25" t="s">
        <v>5611</v>
      </c>
      <c r="I25" t="s">
        <v>6509</v>
      </c>
      <c r="J25" t="s">
        <v>5611</v>
      </c>
      <c r="K25" t="s">
        <v>5819</v>
      </c>
      <c r="L25" t="s">
        <v>5724</v>
      </c>
      <c r="M25" t="s">
        <v>5917</v>
      </c>
      <c r="N25" t="s">
        <v>5611</v>
      </c>
      <c r="O25" t="s">
        <v>8826</v>
      </c>
      <c r="P25" t="s">
        <v>5611</v>
      </c>
      <c r="Q25" t="s">
        <v>6102</v>
      </c>
      <c r="R25" t="s">
        <v>5611</v>
      </c>
      <c r="S25" t="s">
        <v>6034</v>
      </c>
      <c r="T25" t="s">
        <v>5611</v>
      </c>
      <c r="U25" t="s">
        <v>5553</v>
      </c>
      <c r="V25" t="s">
        <v>5611</v>
      </c>
    </row>
    <row r="26" spans="1:22">
      <c r="A26" t="s">
        <v>335</v>
      </c>
      <c r="B26" t="s">
        <v>1094</v>
      </c>
      <c r="D26" t="s">
        <v>3489</v>
      </c>
      <c r="E26" t="s">
        <v>9461</v>
      </c>
      <c r="F26" t="s">
        <v>5724</v>
      </c>
      <c r="G26" t="s">
        <v>5995</v>
      </c>
      <c r="H26" t="s">
        <v>5611</v>
      </c>
      <c r="I26" t="s">
        <v>6150</v>
      </c>
      <c r="J26" t="s">
        <v>5611</v>
      </c>
      <c r="K26" t="s">
        <v>5975</v>
      </c>
      <c r="L26" t="s">
        <v>5611</v>
      </c>
      <c r="M26" t="s">
        <v>5818</v>
      </c>
      <c r="N26" t="s">
        <v>5611</v>
      </c>
      <c r="O26" t="s">
        <v>6124</v>
      </c>
      <c r="P26" t="s">
        <v>5724</v>
      </c>
      <c r="Q26" t="s">
        <v>5925</v>
      </c>
      <c r="R26" t="s">
        <v>5611</v>
      </c>
      <c r="S26" t="s">
        <v>10627</v>
      </c>
      <c r="T26" t="s">
        <v>5611</v>
      </c>
      <c r="U26" t="s">
        <v>7432</v>
      </c>
      <c r="V26" t="s">
        <v>5724</v>
      </c>
    </row>
    <row r="27" spans="1:22">
      <c r="A27" t="s">
        <v>337</v>
      </c>
      <c r="B27" t="s">
        <v>1094</v>
      </c>
      <c r="D27" t="s">
        <v>4705</v>
      </c>
      <c r="E27" t="s">
        <v>5963</v>
      </c>
      <c r="F27" t="s">
        <v>5724</v>
      </c>
      <c r="G27" t="s">
        <v>6589</v>
      </c>
      <c r="H27" t="s">
        <v>5724</v>
      </c>
      <c r="I27" t="s">
        <v>6119</v>
      </c>
      <c r="J27" t="s">
        <v>5724</v>
      </c>
      <c r="K27" t="s">
        <v>5917</v>
      </c>
      <c r="L27" t="s">
        <v>5611</v>
      </c>
      <c r="M27" t="s">
        <v>5819</v>
      </c>
      <c r="N27" t="s">
        <v>5611</v>
      </c>
      <c r="O27" t="s">
        <v>6555</v>
      </c>
      <c r="P27" t="s">
        <v>5724</v>
      </c>
      <c r="Q27" t="s">
        <v>6399</v>
      </c>
      <c r="R27" t="s">
        <v>5611</v>
      </c>
      <c r="S27" t="s">
        <v>5875</v>
      </c>
      <c r="T27" t="s">
        <v>5611</v>
      </c>
      <c r="U27" t="s">
        <v>9247</v>
      </c>
      <c r="V27" t="s">
        <v>5724</v>
      </c>
    </row>
    <row r="28" spans="1:22">
      <c r="A28" t="s">
        <v>352</v>
      </c>
      <c r="B28" t="s">
        <v>1094</v>
      </c>
      <c r="D28" t="s">
        <v>8467</v>
      </c>
      <c r="E28" t="s">
        <v>6019</v>
      </c>
      <c r="F28" t="s">
        <v>5611</v>
      </c>
      <c r="G28" t="s">
        <v>6942</v>
      </c>
      <c r="H28" t="s">
        <v>5611</v>
      </c>
      <c r="I28" t="s">
        <v>6036</v>
      </c>
      <c r="J28" t="s">
        <v>5611</v>
      </c>
      <c r="K28" t="s">
        <v>6148</v>
      </c>
      <c r="L28" t="s">
        <v>5611</v>
      </c>
      <c r="M28" t="s">
        <v>5825</v>
      </c>
      <c r="N28" t="s">
        <v>5611</v>
      </c>
      <c r="O28" t="s">
        <v>6676</v>
      </c>
      <c r="P28" t="s">
        <v>5611</v>
      </c>
      <c r="Q28" t="s">
        <v>5997</v>
      </c>
      <c r="R28" t="s">
        <v>5611</v>
      </c>
      <c r="S28" t="s">
        <v>10293</v>
      </c>
      <c r="T28" t="s">
        <v>5724</v>
      </c>
      <c r="U28" t="s">
        <v>8872</v>
      </c>
      <c r="V28" t="s">
        <v>5611</v>
      </c>
    </row>
    <row r="29" spans="1:22">
      <c r="A29" t="s">
        <v>353</v>
      </c>
      <c r="B29" t="s">
        <v>1094</v>
      </c>
      <c r="D29" t="s">
        <v>2905</v>
      </c>
      <c r="E29" t="s">
        <v>6142</v>
      </c>
      <c r="F29" t="s">
        <v>5611</v>
      </c>
      <c r="G29" t="s">
        <v>6270</v>
      </c>
      <c r="H29" t="s">
        <v>5611</v>
      </c>
      <c r="I29" t="s">
        <v>6084</v>
      </c>
      <c r="J29" t="s">
        <v>5611</v>
      </c>
      <c r="K29" t="s">
        <v>5405</v>
      </c>
      <c r="L29" t="s">
        <v>5611</v>
      </c>
      <c r="M29" t="s">
        <v>5825</v>
      </c>
      <c r="N29" t="s">
        <v>5611</v>
      </c>
      <c r="O29" t="s">
        <v>8953</v>
      </c>
      <c r="P29" t="s">
        <v>5611</v>
      </c>
      <c r="Q29" t="s">
        <v>6190</v>
      </c>
      <c r="R29" t="s">
        <v>5611</v>
      </c>
      <c r="S29" t="s">
        <v>5495</v>
      </c>
      <c r="T29" t="s">
        <v>5611</v>
      </c>
      <c r="U29" t="s">
        <v>9141</v>
      </c>
      <c r="V29" t="s">
        <v>5611</v>
      </c>
    </row>
    <row r="30" spans="1:22">
      <c r="A30" t="s">
        <v>356</v>
      </c>
      <c r="B30" t="s">
        <v>1094</v>
      </c>
      <c r="D30" t="s">
        <v>2947</v>
      </c>
      <c r="E30" t="s">
        <v>5809</v>
      </c>
      <c r="F30" t="s">
        <v>5611</v>
      </c>
      <c r="G30" t="s">
        <v>6621</v>
      </c>
      <c r="H30" t="s">
        <v>5611</v>
      </c>
      <c r="I30" t="s">
        <v>8838</v>
      </c>
      <c r="J30" t="s">
        <v>5611</v>
      </c>
      <c r="K30" t="s">
        <v>6039</v>
      </c>
      <c r="L30" t="s">
        <v>5611</v>
      </c>
      <c r="M30" t="s">
        <v>5818</v>
      </c>
      <c r="N30" t="s">
        <v>5611</v>
      </c>
      <c r="O30" t="s">
        <v>8967</v>
      </c>
      <c r="P30" t="s">
        <v>5611</v>
      </c>
      <c r="Q30" t="s">
        <v>5866</v>
      </c>
      <c r="R30" t="s">
        <v>5611</v>
      </c>
      <c r="S30" t="s">
        <v>6149</v>
      </c>
      <c r="T30" t="s">
        <v>5611</v>
      </c>
      <c r="U30" t="s">
        <v>6605</v>
      </c>
      <c r="V30" t="s">
        <v>5611</v>
      </c>
    </row>
    <row r="31" spans="1:22">
      <c r="A31" t="s">
        <v>356</v>
      </c>
      <c r="B31" t="s">
        <v>1094</v>
      </c>
      <c r="D31" t="s">
        <v>2424</v>
      </c>
      <c r="E31" t="s">
        <v>6090</v>
      </c>
      <c r="F31" t="s">
        <v>5724</v>
      </c>
      <c r="G31" t="s">
        <v>6013</v>
      </c>
      <c r="H31" t="s">
        <v>5611</v>
      </c>
      <c r="I31" t="s">
        <v>5877</v>
      </c>
      <c r="J31" t="s">
        <v>5611</v>
      </c>
      <c r="K31" t="s">
        <v>5880</v>
      </c>
      <c r="L31" t="s">
        <v>5724</v>
      </c>
      <c r="M31" t="s">
        <v>5819</v>
      </c>
      <c r="N31" t="s">
        <v>5611</v>
      </c>
      <c r="O31" t="s">
        <v>6600</v>
      </c>
      <c r="P31" t="s">
        <v>5611</v>
      </c>
      <c r="Q31" t="s">
        <v>5956</v>
      </c>
      <c r="R31" t="s">
        <v>5611</v>
      </c>
      <c r="S31" t="s">
        <v>6701</v>
      </c>
      <c r="T31" t="s">
        <v>5611</v>
      </c>
      <c r="U31" t="s">
        <v>6308</v>
      </c>
      <c r="V31" t="s">
        <v>5611</v>
      </c>
    </row>
    <row r="32" spans="1:22">
      <c r="A32" t="s">
        <v>363</v>
      </c>
      <c r="B32" t="s">
        <v>1094</v>
      </c>
      <c r="D32" t="s">
        <v>4781</v>
      </c>
      <c r="E32" t="s">
        <v>5870</v>
      </c>
      <c r="F32" t="s">
        <v>5724</v>
      </c>
      <c r="G32" t="s">
        <v>9170</v>
      </c>
      <c r="H32" t="s">
        <v>5611</v>
      </c>
      <c r="I32" t="s">
        <v>6042</v>
      </c>
      <c r="J32" t="s">
        <v>5611</v>
      </c>
      <c r="K32" t="s">
        <v>6039</v>
      </c>
      <c r="L32" t="s">
        <v>5611</v>
      </c>
      <c r="M32" t="s">
        <v>5845</v>
      </c>
      <c r="N32" t="s">
        <v>5611</v>
      </c>
      <c r="O32" t="s">
        <v>6600</v>
      </c>
      <c r="P32" t="s">
        <v>5611</v>
      </c>
      <c r="Q32" t="s">
        <v>6092</v>
      </c>
      <c r="R32" t="s">
        <v>5611</v>
      </c>
      <c r="S32" t="s">
        <v>7303</v>
      </c>
      <c r="T32" t="s">
        <v>5611</v>
      </c>
      <c r="U32" t="s">
        <v>6601</v>
      </c>
      <c r="V32" t="s">
        <v>5724</v>
      </c>
    </row>
    <row r="33" spans="1:22">
      <c r="A33" t="s">
        <v>382</v>
      </c>
      <c r="B33" t="s">
        <v>1094</v>
      </c>
      <c r="D33" t="s">
        <v>1469</v>
      </c>
      <c r="E33" t="s">
        <v>6652</v>
      </c>
      <c r="F33" t="s">
        <v>5611</v>
      </c>
      <c r="G33" t="s">
        <v>6388</v>
      </c>
      <c r="H33" t="s">
        <v>5611</v>
      </c>
      <c r="I33" t="s">
        <v>6537</v>
      </c>
      <c r="J33" t="s">
        <v>5611</v>
      </c>
      <c r="K33" t="s">
        <v>6369</v>
      </c>
      <c r="L33" t="s">
        <v>5611</v>
      </c>
      <c r="M33" t="s">
        <v>5917</v>
      </c>
      <c r="N33" t="s">
        <v>5611</v>
      </c>
      <c r="O33" t="s">
        <v>6021</v>
      </c>
      <c r="P33" t="s">
        <v>5611</v>
      </c>
      <c r="Q33" t="s">
        <v>6043</v>
      </c>
      <c r="R33" t="s">
        <v>5611</v>
      </c>
      <c r="S33" t="s">
        <v>10628</v>
      </c>
      <c r="T33" t="s">
        <v>5611</v>
      </c>
      <c r="U33" t="s">
        <v>10629</v>
      </c>
      <c r="V33" t="s">
        <v>5611</v>
      </c>
    </row>
    <row r="34" spans="1:3">
      <c r="A34" s="15" t="s">
        <v>207</v>
      </c>
      <c r="B34" s="15" t="s">
        <v>1086</v>
      </c>
      <c r="C34" s="15" t="s">
        <v>10257</v>
      </c>
    </row>
  </sheetData>
  <autoFilter ref="A1:V34">
    <extLst/>
  </autoFilter>
  <pageMargins left="0.7" right="0.7" top="0.75" bottom="0.75" header="0.3" footer="0.3"/>
  <pageSetup paperSize="9" orientation="portrait"/>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8"/>
  <dimension ref="A1:CA31"/>
  <sheetViews>
    <sheetView workbookViewId="0">
      <selection activeCell="B32" sqref="B32"/>
    </sheetView>
  </sheetViews>
  <sheetFormatPr defaultColWidth="9" defaultRowHeight="14.1"/>
  <sheetData>
    <row r="1" spans="1:79">
      <c r="A1" s="12" t="s">
        <v>0</v>
      </c>
      <c r="B1" s="12" t="s">
        <v>6753</v>
      </c>
      <c r="C1" s="12" t="s">
        <v>5792</v>
      </c>
      <c r="D1" s="12" t="s">
        <v>6754</v>
      </c>
      <c r="E1" s="12" t="s">
        <v>5250</v>
      </c>
      <c r="F1" s="12" t="s">
        <v>6755</v>
      </c>
      <c r="G1" s="12" t="s">
        <v>5794</v>
      </c>
      <c r="H1" s="12" t="s">
        <v>6756</v>
      </c>
      <c r="I1" s="12" t="s">
        <v>5250</v>
      </c>
      <c r="J1" s="12" t="s">
        <v>6755</v>
      </c>
      <c r="K1" s="12" t="s">
        <v>5794</v>
      </c>
      <c r="L1" s="12" t="s">
        <v>6757</v>
      </c>
      <c r="M1" s="12" t="s">
        <v>5250</v>
      </c>
      <c r="N1" s="12" t="s">
        <v>6755</v>
      </c>
      <c r="O1" s="12" t="s">
        <v>5794</v>
      </c>
      <c r="P1" s="12" t="s">
        <v>6758</v>
      </c>
      <c r="Q1" s="12" t="s">
        <v>5250</v>
      </c>
      <c r="R1" s="12" t="s">
        <v>6755</v>
      </c>
      <c r="S1" s="12" t="s">
        <v>5794</v>
      </c>
      <c r="T1" s="12" t="s">
        <v>6759</v>
      </c>
      <c r="U1" s="12" t="s">
        <v>5250</v>
      </c>
      <c r="V1" s="12" t="s">
        <v>6755</v>
      </c>
      <c r="W1" s="12" t="s">
        <v>5794</v>
      </c>
      <c r="X1" s="12" t="s">
        <v>6760</v>
      </c>
      <c r="Y1" s="12" t="s">
        <v>5250</v>
      </c>
      <c r="Z1" s="12" t="s">
        <v>6755</v>
      </c>
      <c r="AA1" s="12" t="s">
        <v>5794</v>
      </c>
      <c r="AB1" s="12" t="s">
        <v>6761</v>
      </c>
      <c r="AC1" s="12" t="s">
        <v>5250</v>
      </c>
      <c r="AD1" s="12" t="s">
        <v>6755</v>
      </c>
      <c r="AE1" s="12" t="s">
        <v>5794</v>
      </c>
      <c r="AF1" s="12" t="s">
        <v>6762</v>
      </c>
      <c r="AG1" s="12" t="s">
        <v>5250</v>
      </c>
      <c r="AH1" s="12" t="s">
        <v>6755</v>
      </c>
      <c r="AI1" s="12" t="s">
        <v>5794</v>
      </c>
      <c r="AJ1" s="12" t="s">
        <v>6763</v>
      </c>
      <c r="AK1" s="12" t="s">
        <v>5250</v>
      </c>
      <c r="AL1" s="12" t="s">
        <v>6755</v>
      </c>
      <c r="AM1" s="12" t="s">
        <v>5794</v>
      </c>
      <c r="AN1" s="12" t="s">
        <v>5157</v>
      </c>
      <c r="AO1" s="12" t="s">
        <v>5250</v>
      </c>
      <c r="AP1" s="12" t="s">
        <v>6755</v>
      </c>
      <c r="AQ1" s="12" t="s">
        <v>5794</v>
      </c>
      <c r="AR1" s="12" t="s">
        <v>6764</v>
      </c>
      <c r="AS1" s="12" t="s">
        <v>5250</v>
      </c>
      <c r="AT1" s="12" t="s">
        <v>6755</v>
      </c>
      <c r="AU1" s="12" t="s">
        <v>5794</v>
      </c>
      <c r="AV1" s="12" t="s">
        <v>6765</v>
      </c>
      <c r="AW1" s="12" t="s">
        <v>5250</v>
      </c>
      <c r="AX1" s="12" t="s">
        <v>6755</v>
      </c>
      <c r="AY1" s="12" t="s">
        <v>5794</v>
      </c>
      <c r="AZ1" s="12" t="s">
        <v>6766</v>
      </c>
      <c r="BA1" s="12" t="s">
        <v>5250</v>
      </c>
      <c r="BB1" s="12" t="s">
        <v>6755</v>
      </c>
      <c r="BC1" s="12" t="s">
        <v>5794</v>
      </c>
      <c r="BD1" s="12" t="s">
        <v>6767</v>
      </c>
      <c r="BE1" s="12" t="s">
        <v>5250</v>
      </c>
      <c r="BF1" s="12" t="s">
        <v>6755</v>
      </c>
      <c r="BG1" s="12" t="s">
        <v>5794</v>
      </c>
      <c r="BH1" s="12" t="s">
        <v>6768</v>
      </c>
      <c r="BI1" s="12" t="s">
        <v>5250</v>
      </c>
      <c r="BJ1" s="12" t="s">
        <v>6755</v>
      </c>
      <c r="BK1" s="12" t="s">
        <v>5794</v>
      </c>
      <c r="BL1" s="12" t="s">
        <v>6769</v>
      </c>
      <c r="BM1" s="12" t="s">
        <v>5250</v>
      </c>
      <c r="BN1" s="12" t="s">
        <v>6755</v>
      </c>
      <c r="BO1" s="12" t="s">
        <v>5794</v>
      </c>
      <c r="BP1" s="12" t="s">
        <v>6770</v>
      </c>
      <c r="BQ1" s="12" t="s">
        <v>5250</v>
      </c>
      <c r="BR1" s="12" t="s">
        <v>6755</v>
      </c>
      <c r="BS1" s="12" t="s">
        <v>5794</v>
      </c>
      <c r="BT1" s="12" t="s">
        <v>6771</v>
      </c>
      <c r="BU1" s="12" t="s">
        <v>5250</v>
      </c>
      <c r="BV1" s="12" t="s">
        <v>6755</v>
      </c>
      <c r="BW1" s="12" t="s">
        <v>5794</v>
      </c>
      <c r="BX1" s="12" t="s">
        <v>6772</v>
      </c>
      <c r="BY1" s="12" t="s">
        <v>5250</v>
      </c>
      <c r="BZ1" s="12" t="s">
        <v>6755</v>
      </c>
      <c r="CA1" s="12" t="s">
        <v>5794</v>
      </c>
    </row>
    <row r="2" spans="1:79">
      <c r="A2" t="s">
        <v>33</v>
      </c>
      <c r="B2" t="s">
        <v>1094</v>
      </c>
      <c r="C2" t="s">
        <v>2865</v>
      </c>
      <c r="D2" t="s">
        <v>10630</v>
      </c>
      <c r="E2" t="s">
        <v>6774</v>
      </c>
      <c r="G2" t="s">
        <v>5611</v>
      </c>
      <c r="H2" t="s">
        <v>9112</v>
      </c>
      <c r="I2" t="s">
        <v>6774</v>
      </c>
      <c r="K2" t="s">
        <v>5611</v>
      </c>
      <c r="L2" t="s">
        <v>6802</v>
      </c>
      <c r="M2" t="s">
        <v>6777</v>
      </c>
      <c r="O2" t="s">
        <v>5611</v>
      </c>
      <c r="P2" t="s">
        <v>6236</v>
      </c>
      <c r="Q2" t="s">
        <v>6777</v>
      </c>
      <c r="S2" t="s">
        <v>5611</v>
      </c>
      <c r="T2" t="s">
        <v>6867</v>
      </c>
      <c r="U2" t="s">
        <v>6779</v>
      </c>
      <c r="W2" t="s">
        <v>5724</v>
      </c>
      <c r="X2" t="s">
        <v>7650</v>
      </c>
      <c r="Y2" t="s">
        <v>6779</v>
      </c>
      <c r="AA2" t="s">
        <v>5724</v>
      </c>
      <c r="AB2" t="s">
        <v>6817</v>
      </c>
      <c r="AC2" t="s">
        <v>6774</v>
      </c>
      <c r="AE2" t="s">
        <v>5611</v>
      </c>
      <c r="AF2" t="s">
        <v>7509</v>
      </c>
      <c r="AG2" t="s">
        <v>6774</v>
      </c>
      <c r="AI2" t="s">
        <v>5611</v>
      </c>
      <c r="AJ2" t="s">
        <v>10631</v>
      </c>
      <c r="AK2" t="s">
        <v>6774</v>
      </c>
      <c r="AM2" t="s">
        <v>5611</v>
      </c>
      <c r="AN2" t="s">
        <v>2189</v>
      </c>
      <c r="AO2" t="s">
        <v>6781</v>
      </c>
      <c r="AQ2" t="s">
        <v>5611</v>
      </c>
      <c r="AU2" t="s">
        <v>5805</v>
      </c>
      <c r="AV2" t="s">
        <v>9046</v>
      </c>
      <c r="AW2" t="s">
        <v>6780</v>
      </c>
      <c r="AY2" t="s">
        <v>5611</v>
      </c>
      <c r="AZ2" t="s">
        <v>9312</v>
      </c>
      <c r="BA2" t="s">
        <v>6780</v>
      </c>
      <c r="BC2" t="s">
        <v>5611</v>
      </c>
      <c r="BD2" t="s">
        <v>7245</v>
      </c>
      <c r="BE2" t="s">
        <v>6781</v>
      </c>
      <c r="BG2" t="s">
        <v>5611</v>
      </c>
      <c r="BH2" t="s">
        <v>6423</v>
      </c>
      <c r="BI2" t="s">
        <v>6781</v>
      </c>
      <c r="BK2" t="s">
        <v>5611</v>
      </c>
      <c r="BL2" t="s">
        <v>7292</v>
      </c>
      <c r="BM2" t="s">
        <v>6781</v>
      </c>
      <c r="BO2" t="s">
        <v>5611</v>
      </c>
      <c r="BP2" t="s">
        <v>7203</v>
      </c>
      <c r="BQ2" t="s">
        <v>6781</v>
      </c>
      <c r="BS2" t="s">
        <v>5611</v>
      </c>
      <c r="BT2" t="s">
        <v>6464</v>
      </c>
      <c r="BU2" t="s">
        <v>6781</v>
      </c>
      <c r="BW2" t="s">
        <v>5611</v>
      </c>
      <c r="BX2" t="s">
        <v>6582</v>
      </c>
      <c r="BY2" t="s">
        <v>6781</v>
      </c>
      <c r="CA2" t="s">
        <v>5611</v>
      </c>
    </row>
    <row r="3" spans="1:79">
      <c r="A3" t="s">
        <v>60</v>
      </c>
      <c r="B3" t="s">
        <v>1094</v>
      </c>
      <c r="C3" t="s">
        <v>2865</v>
      </c>
      <c r="D3" t="s">
        <v>6913</v>
      </c>
      <c r="E3" t="s">
        <v>6774</v>
      </c>
      <c r="G3" t="s">
        <v>5611</v>
      </c>
      <c r="H3" t="s">
        <v>9107</v>
      </c>
      <c r="I3" t="s">
        <v>6774</v>
      </c>
      <c r="K3" t="s">
        <v>5611</v>
      </c>
      <c r="L3" t="s">
        <v>7171</v>
      </c>
      <c r="M3" t="s">
        <v>6777</v>
      </c>
      <c r="O3" t="s">
        <v>5611</v>
      </c>
      <c r="P3" t="s">
        <v>6459</v>
      </c>
      <c r="Q3" t="s">
        <v>6777</v>
      </c>
      <c r="S3" t="s">
        <v>5611</v>
      </c>
      <c r="T3" t="s">
        <v>10632</v>
      </c>
      <c r="U3" t="s">
        <v>6779</v>
      </c>
      <c r="W3" t="s">
        <v>5611</v>
      </c>
      <c r="X3" t="s">
        <v>7650</v>
      </c>
      <c r="Y3" t="s">
        <v>6779</v>
      </c>
      <c r="AA3" t="s">
        <v>5724</v>
      </c>
      <c r="AB3" t="s">
        <v>6801</v>
      </c>
      <c r="AC3" t="s">
        <v>6774</v>
      </c>
      <c r="AE3" t="s">
        <v>5724</v>
      </c>
      <c r="AF3" t="s">
        <v>10633</v>
      </c>
      <c r="AG3" t="s">
        <v>6774</v>
      </c>
      <c r="AI3" t="s">
        <v>5724</v>
      </c>
      <c r="AJ3" t="s">
        <v>7518</v>
      </c>
      <c r="AK3" t="s">
        <v>6774</v>
      </c>
      <c r="AM3" t="s">
        <v>5611</v>
      </c>
      <c r="AN3" t="s">
        <v>6454</v>
      </c>
      <c r="AO3" t="s">
        <v>6781</v>
      </c>
      <c r="AQ3" t="s">
        <v>5611</v>
      </c>
      <c r="AU3" t="s">
        <v>5805</v>
      </c>
      <c r="AV3" t="s">
        <v>9236</v>
      </c>
      <c r="AW3" t="s">
        <v>6780</v>
      </c>
      <c r="AY3" t="s">
        <v>5611</v>
      </c>
      <c r="AZ3" t="s">
        <v>10634</v>
      </c>
      <c r="BA3" t="s">
        <v>6780</v>
      </c>
      <c r="BC3" t="s">
        <v>5724</v>
      </c>
      <c r="BD3" t="s">
        <v>6852</v>
      </c>
      <c r="BE3" t="s">
        <v>6781</v>
      </c>
      <c r="BG3" t="s">
        <v>5611</v>
      </c>
      <c r="BH3" t="s">
        <v>6423</v>
      </c>
      <c r="BI3" t="s">
        <v>6781</v>
      </c>
      <c r="BK3" t="s">
        <v>5611</v>
      </c>
      <c r="BL3" t="s">
        <v>9987</v>
      </c>
      <c r="BM3" t="s">
        <v>6781</v>
      </c>
      <c r="BO3" t="s">
        <v>5611</v>
      </c>
      <c r="BP3" t="s">
        <v>7254</v>
      </c>
      <c r="BQ3" t="s">
        <v>6781</v>
      </c>
      <c r="BS3" t="s">
        <v>5611</v>
      </c>
      <c r="BT3" t="s">
        <v>6060</v>
      </c>
      <c r="BU3" t="s">
        <v>6781</v>
      </c>
      <c r="BW3" t="s">
        <v>5724</v>
      </c>
      <c r="BX3" t="s">
        <v>5860</v>
      </c>
      <c r="BY3" t="s">
        <v>6781</v>
      </c>
      <c r="CA3" t="s">
        <v>5611</v>
      </c>
    </row>
    <row r="4" spans="1:79">
      <c r="A4" t="s">
        <v>64</v>
      </c>
      <c r="B4" t="s">
        <v>1094</v>
      </c>
      <c r="C4" t="s">
        <v>3128</v>
      </c>
      <c r="D4" t="s">
        <v>7379</v>
      </c>
      <c r="E4" t="s">
        <v>6774</v>
      </c>
      <c r="G4" t="s">
        <v>5611</v>
      </c>
      <c r="H4" t="s">
        <v>9892</v>
      </c>
      <c r="I4" t="s">
        <v>6774</v>
      </c>
      <c r="K4" t="s">
        <v>5611</v>
      </c>
      <c r="L4" t="s">
        <v>6992</v>
      </c>
      <c r="M4" t="s">
        <v>6777</v>
      </c>
      <c r="O4" t="s">
        <v>5611</v>
      </c>
      <c r="P4" t="s">
        <v>5996</v>
      </c>
      <c r="Q4" t="s">
        <v>6777</v>
      </c>
      <c r="S4" t="s">
        <v>5611</v>
      </c>
      <c r="T4" t="s">
        <v>9090</v>
      </c>
      <c r="U4" t="s">
        <v>6779</v>
      </c>
      <c r="W4" t="s">
        <v>5724</v>
      </c>
      <c r="X4" t="s">
        <v>6873</v>
      </c>
      <c r="Y4" t="s">
        <v>6779</v>
      </c>
      <c r="AA4" t="s">
        <v>5611</v>
      </c>
      <c r="AB4" t="s">
        <v>10635</v>
      </c>
      <c r="AC4" t="s">
        <v>6774</v>
      </c>
      <c r="AE4" t="s">
        <v>5724</v>
      </c>
      <c r="AF4" t="s">
        <v>6496</v>
      </c>
      <c r="AG4" t="s">
        <v>6774</v>
      </c>
      <c r="AI4" t="s">
        <v>5611</v>
      </c>
      <c r="AJ4" t="s">
        <v>10636</v>
      </c>
      <c r="AK4" t="s">
        <v>6774</v>
      </c>
      <c r="AM4" t="s">
        <v>5724</v>
      </c>
      <c r="AN4" t="s">
        <v>7643</v>
      </c>
      <c r="AO4" t="s">
        <v>6781</v>
      </c>
      <c r="AQ4" t="s">
        <v>5611</v>
      </c>
      <c r="AU4" t="s">
        <v>5805</v>
      </c>
      <c r="AV4" t="s">
        <v>7165</v>
      </c>
      <c r="AW4" t="s">
        <v>6780</v>
      </c>
      <c r="AY4" t="s">
        <v>5611</v>
      </c>
      <c r="AZ4" t="s">
        <v>10637</v>
      </c>
      <c r="BA4" t="s">
        <v>6780</v>
      </c>
      <c r="BC4" t="s">
        <v>5611</v>
      </c>
      <c r="BD4" t="s">
        <v>6542</v>
      </c>
      <c r="BE4" t="s">
        <v>6781</v>
      </c>
      <c r="BG4" t="s">
        <v>5611</v>
      </c>
      <c r="BH4" t="s">
        <v>6259</v>
      </c>
      <c r="BI4" t="s">
        <v>6781</v>
      </c>
      <c r="BK4" t="s">
        <v>5611</v>
      </c>
      <c r="BL4" t="s">
        <v>7312</v>
      </c>
      <c r="BM4" t="s">
        <v>6781</v>
      </c>
      <c r="BO4" t="s">
        <v>5611</v>
      </c>
      <c r="BP4" t="s">
        <v>9884</v>
      </c>
      <c r="BQ4" t="s">
        <v>6781</v>
      </c>
      <c r="BS4" t="s">
        <v>5611</v>
      </c>
      <c r="BT4" t="s">
        <v>7695</v>
      </c>
      <c r="BU4" t="s">
        <v>6781</v>
      </c>
      <c r="BW4" t="s">
        <v>5724</v>
      </c>
      <c r="BX4" t="s">
        <v>5993</v>
      </c>
      <c r="BY4" t="s">
        <v>6781</v>
      </c>
      <c r="CA4" t="s">
        <v>5611</v>
      </c>
    </row>
    <row r="5" spans="1:79">
      <c r="A5" t="s">
        <v>98</v>
      </c>
      <c r="B5" t="s">
        <v>1094</v>
      </c>
      <c r="C5" t="s">
        <v>2289</v>
      </c>
      <c r="D5" t="s">
        <v>6845</v>
      </c>
      <c r="E5" t="s">
        <v>6774</v>
      </c>
      <c r="G5" t="s">
        <v>5724</v>
      </c>
      <c r="H5" t="s">
        <v>4840</v>
      </c>
      <c r="I5" t="s">
        <v>6774</v>
      </c>
      <c r="K5" t="s">
        <v>5724</v>
      </c>
      <c r="L5" t="s">
        <v>6500</v>
      </c>
      <c r="M5" t="s">
        <v>6777</v>
      </c>
      <c r="O5" t="s">
        <v>5611</v>
      </c>
      <c r="P5" t="s">
        <v>6454</v>
      </c>
      <c r="Q5" t="s">
        <v>6777</v>
      </c>
      <c r="S5" t="s">
        <v>5611</v>
      </c>
      <c r="T5" t="s">
        <v>7275</v>
      </c>
      <c r="U5" t="s">
        <v>6779</v>
      </c>
      <c r="W5" t="s">
        <v>5611</v>
      </c>
      <c r="X5" t="s">
        <v>5566</v>
      </c>
      <c r="Y5" t="s">
        <v>6779</v>
      </c>
      <c r="AA5" t="s">
        <v>5611</v>
      </c>
      <c r="AB5" t="s">
        <v>5547</v>
      </c>
      <c r="AC5" t="s">
        <v>6774</v>
      </c>
      <c r="AE5" t="s">
        <v>5724</v>
      </c>
      <c r="AF5" t="s">
        <v>6327</v>
      </c>
      <c r="AG5" t="s">
        <v>6774</v>
      </c>
      <c r="AI5" t="s">
        <v>5724</v>
      </c>
      <c r="AJ5" t="s">
        <v>5479</v>
      </c>
      <c r="AK5" t="s">
        <v>6774</v>
      </c>
      <c r="AM5" t="s">
        <v>5724</v>
      </c>
      <c r="AQ5" t="s">
        <v>5805</v>
      </c>
      <c r="AR5" t="s">
        <v>5864</v>
      </c>
      <c r="AS5" t="s">
        <v>6781</v>
      </c>
      <c r="AU5" t="s">
        <v>5724</v>
      </c>
      <c r="AV5" t="s">
        <v>408</v>
      </c>
      <c r="AW5" t="s">
        <v>6780</v>
      </c>
      <c r="AY5" t="s">
        <v>5724</v>
      </c>
      <c r="AZ5" t="s">
        <v>6689</v>
      </c>
      <c r="BA5" t="s">
        <v>6780</v>
      </c>
      <c r="BC5" t="s">
        <v>5611</v>
      </c>
      <c r="BD5" t="s">
        <v>9157</v>
      </c>
      <c r="BE5" t="s">
        <v>6781</v>
      </c>
      <c r="BG5" t="s">
        <v>5611</v>
      </c>
      <c r="BH5" t="s">
        <v>7168</v>
      </c>
      <c r="BI5" t="s">
        <v>6781</v>
      </c>
      <c r="BK5" t="s">
        <v>5611</v>
      </c>
      <c r="BL5" t="s">
        <v>6077</v>
      </c>
      <c r="BM5" t="s">
        <v>6781</v>
      </c>
      <c r="BO5" t="s">
        <v>5724</v>
      </c>
      <c r="BP5" t="s">
        <v>10638</v>
      </c>
      <c r="BQ5" t="s">
        <v>6781</v>
      </c>
      <c r="BS5" t="s">
        <v>5611</v>
      </c>
      <c r="BT5" t="s">
        <v>6362</v>
      </c>
      <c r="BU5" t="s">
        <v>6781</v>
      </c>
      <c r="BW5" t="s">
        <v>5611</v>
      </c>
      <c r="CA5" t="s">
        <v>5805</v>
      </c>
    </row>
    <row r="6" spans="1:79">
      <c r="A6" t="s">
        <v>99</v>
      </c>
      <c r="B6" t="s">
        <v>1094</v>
      </c>
      <c r="C6" t="s">
        <v>2043</v>
      </c>
      <c r="D6" t="s">
        <v>2928</v>
      </c>
      <c r="E6" t="s">
        <v>6774</v>
      </c>
      <c r="G6" t="s">
        <v>5611</v>
      </c>
      <c r="H6" t="s">
        <v>6786</v>
      </c>
      <c r="I6" t="s">
        <v>6774</v>
      </c>
      <c r="K6" t="s">
        <v>5611</v>
      </c>
      <c r="L6" t="s">
        <v>9854</v>
      </c>
      <c r="M6" t="s">
        <v>6777</v>
      </c>
      <c r="O6" t="s">
        <v>5611</v>
      </c>
      <c r="P6" t="s">
        <v>6454</v>
      </c>
      <c r="Q6" t="s">
        <v>6777</v>
      </c>
      <c r="S6" t="s">
        <v>5611</v>
      </c>
      <c r="T6" t="s">
        <v>9269</v>
      </c>
      <c r="U6" t="s">
        <v>6779</v>
      </c>
      <c r="W6" t="s">
        <v>5611</v>
      </c>
      <c r="X6" t="s">
        <v>7204</v>
      </c>
      <c r="Y6" t="s">
        <v>6779</v>
      </c>
      <c r="AA6" t="s">
        <v>5611</v>
      </c>
      <c r="AB6" t="s">
        <v>5519</v>
      </c>
      <c r="AC6" t="s">
        <v>6774</v>
      </c>
      <c r="AE6" t="s">
        <v>5611</v>
      </c>
      <c r="AF6" t="s">
        <v>6015</v>
      </c>
      <c r="AG6" t="s">
        <v>6774</v>
      </c>
      <c r="AI6" t="s">
        <v>5611</v>
      </c>
      <c r="AJ6" t="s">
        <v>2328</v>
      </c>
      <c r="AK6" t="s">
        <v>6774</v>
      </c>
      <c r="AM6" t="s">
        <v>5611</v>
      </c>
      <c r="AQ6" t="s">
        <v>5805</v>
      </c>
      <c r="AR6" t="s">
        <v>7398</v>
      </c>
      <c r="AS6" t="s">
        <v>6781</v>
      </c>
      <c r="AU6" t="s">
        <v>5611</v>
      </c>
      <c r="AV6" t="s">
        <v>408</v>
      </c>
      <c r="AW6" t="s">
        <v>6780</v>
      </c>
      <c r="AY6" t="s">
        <v>5724</v>
      </c>
      <c r="AZ6" t="s">
        <v>6496</v>
      </c>
      <c r="BA6" t="s">
        <v>6780</v>
      </c>
      <c r="BC6" t="s">
        <v>5611</v>
      </c>
      <c r="BD6" t="s">
        <v>6263</v>
      </c>
      <c r="BE6" t="s">
        <v>6781</v>
      </c>
      <c r="BG6" t="s">
        <v>5611</v>
      </c>
      <c r="BH6" t="s">
        <v>6035</v>
      </c>
      <c r="BI6" t="s">
        <v>6781</v>
      </c>
      <c r="BK6" t="s">
        <v>5611</v>
      </c>
      <c r="BL6" t="s">
        <v>5553</v>
      </c>
      <c r="BM6" t="s">
        <v>6781</v>
      </c>
      <c r="BO6" t="s">
        <v>5611</v>
      </c>
      <c r="BP6" t="s">
        <v>7280</v>
      </c>
      <c r="BQ6" t="s">
        <v>6781</v>
      </c>
      <c r="BS6" t="s">
        <v>5611</v>
      </c>
      <c r="BT6" t="s">
        <v>7489</v>
      </c>
      <c r="BU6" t="s">
        <v>6781</v>
      </c>
      <c r="BW6" t="s">
        <v>5611</v>
      </c>
      <c r="CA6" t="s">
        <v>5805</v>
      </c>
    </row>
    <row r="7" spans="1:79">
      <c r="A7" t="s">
        <v>100</v>
      </c>
      <c r="B7" t="s">
        <v>1094</v>
      </c>
      <c r="C7" t="s">
        <v>2147</v>
      </c>
      <c r="D7" t="s">
        <v>2253</v>
      </c>
      <c r="E7" t="s">
        <v>6774</v>
      </c>
      <c r="G7" t="s">
        <v>5611</v>
      </c>
      <c r="H7" t="s">
        <v>7229</v>
      </c>
      <c r="I7" t="s">
        <v>6774</v>
      </c>
      <c r="K7" t="s">
        <v>5611</v>
      </c>
      <c r="L7" t="s">
        <v>6477</v>
      </c>
      <c r="M7" t="s">
        <v>6777</v>
      </c>
      <c r="O7" t="s">
        <v>5611</v>
      </c>
      <c r="P7" t="s">
        <v>6067</v>
      </c>
      <c r="Q7" t="s">
        <v>6777</v>
      </c>
      <c r="S7" t="s">
        <v>5611</v>
      </c>
      <c r="T7" t="s">
        <v>7416</v>
      </c>
      <c r="U7" t="s">
        <v>6779</v>
      </c>
      <c r="W7" t="s">
        <v>5611</v>
      </c>
      <c r="X7" t="s">
        <v>7131</v>
      </c>
      <c r="Y7" t="s">
        <v>6779</v>
      </c>
      <c r="AA7" t="s">
        <v>5611</v>
      </c>
      <c r="AB7" t="s">
        <v>5486</v>
      </c>
      <c r="AC7" t="s">
        <v>6774</v>
      </c>
      <c r="AE7" t="s">
        <v>5611</v>
      </c>
      <c r="AF7" t="s">
        <v>6012</v>
      </c>
      <c r="AG7" t="s">
        <v>6774</v>
      </c>
      <c r="AI7" t="s">
        <v>5611</v>
      </c>
      <c r="AJ7" t="s">
        <v>2643</v>
      </c>
      <c r="AK7" t="s">
        <v>6774</v>
      </c>
      <c r="AM7" t="s">
        <v>5611</v>
      </c>
      <c r="AQ7" t="s">
        <v>5805</v>
      </c>
      <c r="AR7" t="s">
        <v>6270</v>
      </c>
      <c r="AS7" t="s">
        <v>6781</v>
      </c>
      <c r="AU7" t="s">
        <v>5611</v>
      </c>
      <c r="AV7" t="s">
        <v>5574</v>
      </c>
      <c r="AW7" t="s">
        <v>6780</v>
      </c>
      <c r="AY7" t="s">
        <v>5611</v>
      </c>
      <c r="AZ7" t="s">
        <v>7166</v>
      </c>
      <c r="BA7" t="s">
        <v>6780</v>
      </c>
      <c r="BC7" t="s">
        <v>5611</v>
      </c>
      <c r="BD7" t="s">
        <v>7626</v>
      </c>
      <c r="BE7" t="s">
        <v>6781</v>
      </c>
      <c r="BG7" t="s">
        <v>5611</v>
      </c>
      <c r="BH7" t="s">
        <v>7202</v>
      </c>
      <c r="BI7" t="s">
        <v>6781</v>
      </c>
      <c r="BK7" t="s">
        <v>5611</v>
      </c>
      <c r="BL7" t="s">
        <v>6693</v>
      </c>
      <c r="BM7" t="s">
        <v>6781</v>
      </c>
      <c r="BO7" t="s">
        <v>5611</v>
      </c>
      <c r="BP7" t="s">
        <v>7313</v>
      </c>
      <c r="BQ7" t="s">
        <v>6781</v>
      </c>
      <c r="BS7" t="s">
        <v>5611</v>
      </c>
      <c r="BT7" t="s">
        <v>6156</v>
      </c>
      <c r="BU7" t="s">
        <v>6781</v>
      </c>
      <c r="BW7" t="s">
        <v>5611</v>
      </c>
      <c r="CA7" t="s">
        <v>5805</v>
      </c>
    </row>
    <row r="8" spans="1:79">
      <c r="A8" t="s">
        <v>118</v>
      </c>
      <c r="B8" t="s">
        <v>1094</v>
      </c>
      <c r="C8" t="s">
        <v>2836</v>
      </c>
      <c r="D8" t="s">
        <v>2643</v>
      </c>
      <c r="E8" t="s">
        <v>6774</v>
      </c>
      <c r="G8" t="s">
        <v>5611</v>
      </c>
      <c r="H8" t="s">
        <v>2906</v>
      </c>
      <c r="I8" t="s">
        <v>6774</v>
      </c>
      <c r="K8" t="s">
        <v>5611</v>
      </c>
      <c r="L8" t="s">
        <v>6923</v>
      </c>
      <c r="M8" t="s">
        <v>6777</v>
      </c>
      <c r="O8" t="s">
        <v>5611</v>
      </c>
      <c r="P8" t="s">
        <v>6470</v>
      </c>
      <c r="Q8" t="s">
        <v>6777</v>
      </c>
      <c r="S8" t="s">
        <v>5611</v>
      </c>
      <c r="T8" t="s">
        <v>9121</v>
      </c>
      <c r="U8" t="s">
        <v>6779</v>
      </c>
      <c r="W8" t="s">
        <v>5611</v>
      </c>
      <c r="X8" t="s">
        <v>7056</v>
      </c>
      <c r="Y8" t="s">
        <v>6779</v>
      </c>
      <c r="AA8" t="s">
        <v>5611</v>
      </c>
      <c r="AB8" t="s">
        <v>5519</v>
      </c>
      <c r="AC8" t="s">
        <v>6774</v>
      </c>
      <c r="AE8" t="s">
        <v>5724</v>
      </c>
      <c r="AF8" t="s">
        <v>6195</v>
      </c>
      <c r="AG8" t="s">
        <v>6774</v>
      </c>
      <c r="AI8" t="s">
        <v>5611</v>
      </c>
      <c r="AJ8" t="s">
        <v>6817</v>
      </c>
      <c r="AK8" t="s">
        <v>6774</v>
      </c>
      <c r="AM8" t="s">
        <v>5724</v>
      </c>
      <c r="AN8" t="s">
        <v>6121</v>
      </c>
      <c r="AO8" t="s">
        <v>6781</v>
      </c>
      <c r="AQ8" t="s">
        <v>5611</v>
      </c>
      <c r="AU8" t="s">
        <v>5805</v>
      </c>
      <c r="AV8" t="s">
        <v>5574</v>
      </c>
      <c r="AW8" t="s">
        <v>6780</v>
      </c>
      <c r="AY8" t="s">
        <v>5611</v>
      </c>
      <c r="AZ8" t="s">
        <v>4812</v>
      </c>
      <c r="BA8" t="s">
        <v>6780</v>
      </c>
      <c r="BC8" t="s">
        <v>5611</v>
      </c>
      <c r="BD8" t="s">
        <v>7843</v>
      </c>
      <c r="BE8" t="s">
        <v>6781</v>
      </c>
      <c r="BG8" t="s">
        <v>5611</v>
      </c>
      <c r="BH8" t="s">
        <v>6080</v>
      </c>
      <c r="BI8" t="s">
        <v>6781</v>
      </c>
      <c r="BK8" t="s">
        <v>5611</v>
      </c>
      <c r="BL8" t="s">
        <v>6911</v>
      </c>
      <c r="BM8" t="s">
        <v>6781</v>
      </c>
      <c r="BO8" t="s">
        <v>5611</v>
      </c>
      <c r="BP8" t="s">
        <v>7170</v>
      </c>
      <c r="BQ8" t="s">
        <v>6781</v>
      </c>
      <c r="BS8" t="s">
        <v>5611</v>
      </c>
      <c r="BT8" t="s">
        <v>6558</v>
      </c>
      <c r="BU8" t="s">
        <v>6781</v>
      </c>
      <c r="BW8" t="s">
        <v>5611</v>
      </c>
      <c r="BX8" t="s">
        <v>6244</v>
      </c>
      <c r="BY8" t="s">
        <v>6781</v>
      </c>
      <c r="CA8" t="s">
        <v>5611</v>
      </c>
    </row>
    <row r="9" spans="1:79">
      <c r="A9" t="s">
        <v>136</v>
      </c>
      <c r="B9" t="s">
        <v>1094</v>
      </c>
      <c r="C9" t="s">
        <v>4740</v>
      </c>
      <c r="D9" t="s">
        <v>10639</v>
      </c>
      <c r="E9" t="s">
        <v>6774</v>
      </c>
      <c r="G9" t="s">
        <v>5611</v>
      </c>
      <c r="H9" t="s">
        <v>10640</v>
      </c>
      <c r="I9" t="s">
        <v>6774</v>
      </c>
      <c r="K9" t="s">
        <v>5611</v>
      </c>
      <c r="L9" t="s">
        <v>6750</v>
      </c>
      <c r="M9" t="s">
        <v>6777</v>
      </c>
      <c r="O9" t="s">
        <v>5611</v>
      </c>
      <c r="P9" t="s">
        <v>6553</v>
      </c>
      <c r="Q9" t="s">
        <v>6777</v>
      </c>
      <c r="S9" t="s">
        <v>5611</v>
      </c>
      <c r="T9" t="s">
        <v>7614</v>
      </c>
      <c r="U9" t="s">
        <v>6779</v>
      </c>
      <c r="W9" t="s">
        <v>5724</v>
      </c>
      <c r="X9" t="s">
        <v>7237</v>
      </c>
      <c r="Y9" t="s">
        <v>6779</v>
      </c>
      <c r="AA9" t="s">
        <v>5611</v>
      </c>
      <c r="AE9" t="s">
        <v>5805</v>
      </c>
      <c r="AI9" t="s">
        <v>5805</v>
      </c>
      <c r="AM9" t="s">
        <v>5805</v>
      </c>
      <c r="AN9" t="s">
        <v>7582</v>
      </c>
      <c r="AO9" t="s">
        <v>6781</v>
      </c>
      <c r="AQ9" t="s">
        <v>5611</v>
      </c>
      <c r="AU9" t="s">
        <v>5805</v>
      </c>
      <c r="AV9" t="s">
        <v>7133</v>
      </c>
      <c r="AW9" t="s">
        <v>6780</v>
      </c>
      <c r="AY9" t="s">
        <v>5611</v>
      </c>
      <c r="AZ9" t="s">
        <v>10641</v>
      </c>
      <c r="BA9" t="s">
        <v>6780</v>
      </c>
      <c r="BC9" t="s">
        <v>5611</v>
      </c>
      <c r="BG9" t="s">
        <v>5805</v>
      </c>
      <c r="BK9" t="s">
        <v>5805</v>
      </c>
      <c r="BO9" t="s">
        <v>5805</v>
      </c>
      <c r="BP9" t="s">
        <v>10642</v>
      </c>
      <c r="BQ9" t="s">
        <v>6781</v>
      </c>
      <c r="BS9" t="s">
        <v>5724</v>
      </c>
      <c r="BW9" t="s">
        <v>5805</v>
      </c>
      <c r="CA9" t="s">
        <v>5805</v>
      </c>
    </row>
    <row r="10" spans="1:79">
      <c r="A10" t="s">
        <v>191</v>
      </c>
      <c r="B10" t="s">
        <v>1094</v>
      </c>
      <c r="C10" t="s">
        <v>4743</v>
      </c>
      <c r="D10" t="s">
        <v>2662</v>
      </c>
      <c r="E10" t="s">
        <v>6774</v>
      </c>
      <c r="G10" t="s">
        <v>5611</v>
      </c>
      <c r="H10" t="s">
        <v>2643</v>
      </c>
      <c r="I10" t="s">
        <v>6774</v>
      </c>
      <c r="K10" t="s">
        <v>5611</v>
      </c>
      <c r="L10" t="s">
        <v>5562</v>
      </c>
      <c r="M10" t="s">
        <v>6777</v>
      </c>
      <c r="O10" t="s">
        <v>5611</v>
      </c>
      <c r="S10" t="s">
        <v>5805</v>
      </c>
      <c r="T10" t="s">
        <v>4840</v>
      </c>
      <c r="U10" t="s">
        <v>6779</v>
      </c>
      <c r="W10" t="s">
        <v>5611</v>
      </c>
      <c r="X10" t="s">
        <v>7417</v>
      </c>
      <c r="Y10" t="s">
        <v>6779</v>
      </c>
      <c r="AA10" t="s">
        <v>5611</v>
      </c>
      <c r="AB10" t="s">
        <v>5514</v>
      </c>
      <c r="AC10" t="s">
        <v>6774</v>
      </c>
      <c r="AE10" t="s">
        <v>5611</v>
      </c>
      <c r="AF10" t="s">
        <v>4882</v>
      </c>
      <c r="AG10" t="s">
        <v>6774</v>
      </c>
      <c r="AI10" t="s">
        <v>5611</v>
      </c>
      <c r="AJ10" t="s">
        <v>2496</v>
      </c>
      <c r="AK10" t="s">
        <v>6774</v>
      </c>
      <c r="AM10" t="s">
        <v>5611</v>
      </c>
      <c r="AN10" t="s">
        <v>6142</v>
      </c>
      <c r="AO10" t="s">
        <v>6781</v>
      </c>
      <c r="AQ10" t="s">
        <v>5611</v>
      </c>
      <c r="AU10" t="s">
        <v>5805</v>
      </c>
      <c r="AV10" t="s">
        <v>6828</v>
      </c>
      <c r="AW10" t="s">
        <v>6780</v>
      </c>
      <c r="AY10" t="s">
        <v>5724</v>
      </c>
      <c r="AZ10" t="s">
        <v>10507</v>
      </c>
      <c r="BA10" t="s">
        <v>6780</v>
      </c>
      <c r="BC10" t="s">
        <v>5611</v>
      </c>
      <c r="BD10" t="s">
        <v>6440</v>
      </c>
      <c r="BE10" t="s">
        <v>6781</v>
      </c>
      <c r="BG10" t="s">
        <v>5724</v>
      </c>
      <c r="BH10" t="s">
        <v>6159</v>
      </c>
      <c r="BI10" t="s">
        <v>6781</v>
      </c>
      <c r="BK10" t="s">
        <v>5611</v>
      </c>
      <c r="BL10" t="s">
        <v>7299</v>
      </c>
      <c r="BM10" t="s">
        <v>6781</v>
      </c>
      <c r="BO10" t="s">
        <v>5611</v>
      </c>
      <c r="BP10" t="s">
        <v>7313</v>
      </c>
      <c r="BQ10" t="s">
        <v>6781</v>
      </c>
      <c r="BS10" t="s">
        <v>5611</v>
      </c>
      <c r="BT10" t="s">
        <v>7309</v>
      </c>
      <c r="BU10" t="s">
        <v>6781</v>
      </c>
      <c r="BW10" t="s">
        <v>5611</v>
      </c>
      <c r="BX10" t="s">
        <v>6293</v>
      </c>
      <c r="BY10" t="s">
        <v>6781</v>
      </c>
      <c r="CA10" t="s">
        <v>5611</v>
      </c>
    </row>
    <row r="11" spans="1:79">
      <c r="A11" t="s">
        <v>200</v>
      </c>
      <c r="B11" t="s">
        <v>1094</v>
      </c>
      <c r="C11" t="s">
        <v>2207</v>
      </c>
      <c r="D11" t="s">
        <v>6499</v>
      </c>
      <c r="E11" t="s">
        <v>6774</v>
      </c>
      <c r="G11" t="s">
        <v>5611</v>
      </c>
      <c r="H11" t="s">
        <v>7431</v>
      </c>
      <c r="I11" t="s">
        <v>6774</v>
      </c>
      <c r="K11" t="s">
        <v>5611</v>
      </c>
      <c r="L11" t="s">
        <v>10643</v>
      </c>
      <c r="M11" t="s">
        <v>6777</v>
      </c>
      <c r="O11" t="s">
        <v>5611</v>
      </c>
      <c r="P11" t="s">
        <v>5880</v>
      </c>
      <c r="Q11" t="s">
        <v>6777</v>
      </c>
      <c r="S11" t="s">
        <v>5611</v>
      </c>
      <c r="T11" t="s">
        <v>7198</v>
      </c>
      <c r="U11" t="s">
        <v>6779</v>
      </c>
      <c r="W11" t="s">
        <v>5611</v>
      </c>
      <c r="X11" t="s">
        <v>7002</v>
      </c>
      <c r="Y11" t="s">
        <v>6779</v>
      </c>
      <c r="AA11" t="s">
        <v>5611</v>
      </c>
      <c r="AB11" t="s">
        <v>5501</v>
      </c>
      <c r="AC11" t="s">
        <v>6774</v>
      </c>
      <c r="AE11" t="s">
        <v>5611</v>
      </c>
      <c r="AI11" t="s">
        <v>5805</v>
      </c>
      <c r="AJ11" t="s">
        <v>2328</v>
      </c>
      <c r="AK11" t="s">
        <v>6774</v>
      </c>
      <c r="AM11" t="s">
        <v>5611</v>
      </c>
      <c r="AQ11" t="s">
        <v>5805</v>
      </c>
      <c r="AR11" t="s">
        <v>6490</v>
      </c>
      <c r="AS11" t="s">
        <v>6781</v>
      </c>
      <c r="AU11" t="s">
        <v>5724</v>
      </c>
      <c r="AV11" t="s">
        <v>7590</v>
      </c>
      <c r="AW11" t="s">
        <v>6780</v>
      </c>
      <c r="AY11" t="s">
        <v>5611</v>
      </c>
      <c r="AZ11" t="s">
        <v>10644</v>
      </c>
      <c r="BA11" t="s">
        <v>6780</v>
      </c>
      <c r="BC11" t="s">
        <v>5611</v>
      </c>
      <c r="BD11" t="s">
        <v>6442</v>
      </c>
      <c r="BE11" t="s">
        <v>6781</v>
      </c>
      <c r="BG11" t="s">
        <v>5611</v>
      </c>
      <c r="BH11" t="s">
        <v>6035</v>
      </c>
      <c r="BI11" t="s">
        <v>6781</v>
      </c>
      <c r="BK11" t="s">
        <v>5611</v>
      </c>
      <c r="BL11" t="s">
        <v>7544</v>
      </c>
      <c r="BM11" t="s">
        <v>6781</v>
      </c>
      <c r="BO11" t="s">
        <v>5611</v>
      </c>
      <c r="BP11" t="s">
        <v>5897</v>
      </c>
      <c r="BQ11" t="s">
        <v>6781</v>
      </c>
      <c r="BS11" t="s">
        <v>5611</v>
      </c>
      <c r="BT11" t="s">
        <v>7309</v>
      </c>
      <c r="BU11" t="s">
        <v>6781</v>
      </c>
      <c r="BW11" t="s">
        <v>5611</v>
      </c>
      <c r="CA11" t="s">
        <v>5805</v>
      </c>
    </row>
    <row r="12" spans="1:79">
      <c r="A12" t="s">
        <v>202</v>
      </c>
      <c r="B12" t="s">
        <v>1094</v>
      </c>
      <c r="C12" t="s">
        <v>4759</v>
      </c>
      <c r="D12" t="s">
        <v>10645</v>
      </c>
      <c r="E12" t="s">
        <v>6774</v>
      </c>
      <c r="G12" t="s">
        <v>5611</v>
      </c>
      <c r="H12" t="s">
        <v>7551</v>
      </c>
      <c r="I12" t="s">
        <v>6774</v>
      </c>
      <c r="K12" t="s">
        <v>5611</v>
      </c>
      <c r="L12" t="s">
        <v>6448</v>
      </c>
      <c r="M12" t="s">
        <v>6777</v>
      </c>
      <c r="O12" t="s">
        <v>5611</v>
      </c>
      <c r="P12" t="s">
        <v>5880</v>
      </c>
      <c r="Q12" t="s">
        <v>6777</v>
      </c>
      <c r="S12" t="s">
        <v>5611</v>
      </c>
      <c r="T12" t="s">
        <v>10646</v>
      </c>
      <c r="U12" t="s">
        <v>6779</v>
      </c>
      <c r="W12" t="s">
        <v>5611</v>
      </c>
      <c r="X12" t="s">
        <v>7136</v>
      </c>
      <c r="Y12" t="s">
        <v>6779</v>
      </c>
      <c r="AA12" t="s">
        <v>5611</v>
      </c>
      <c r="AB12" t="s">
        <v>5499</v>
      </c>
      <c r="AC12" t="s">
        <v>6774</v>
      </c>
      <c r="AE12" t="s">
        <v>5611</v>
      </c>
      <c r="AI12" t="s">
        <v>5805</v>
      </c>
      <c r="AJ12" t="s">
        <v>2167</v>
      </c>
      <c r="AK12" t="s">
        <v>6774</v>
      </c>
      <c r="AM12" t="s">
        <v>5611</v>
      </c>
      <c r="AQ12" t="s">
        <v>5805</v>
      </c>
      <c r="AR12" t="s">
        <v>6455</v>
      </c>
      <c r="AS12" t="s">
        <v>6781</v>
      </c>
      <c r="AU12" t="s">
        <v>5611</v>
      </c>
      <c r="AV12" t="s">
        <v>7117</v>
      </c>
      <c r="AW12" t="s">
        <v>6780</v>
      </c>
      <c r="AY12" t="s">
        <v>5611</v>
      </c>
      <c r="AZ12" t="s">
        <v>10647</v>
      </c>
      <c r="BA12" t="s">
        <v>6780</v>
      </c>
      <c r="BC12" t="s">
        <v>5724</v>
      </c>
      <c r="BD12" t="s">
        <v>7086</v>
      </c>
      <c r="BE12" t="s">
        <v>6781</v>
      </c>
      <c r="BG12" t="s">
        <v>5724</v>
      </c>
      <c r="BH12" t="s">
        <v>6529</v>
      </c>
      <c r="BI12" t="s">
        <v>6781</v>
      </c>
      <c r="BK12" t="s">
        <v>5611</v>
      </c>
      <c r="BL12" t="s">
        <v>7544</v>
      </c>
      <c r="BM12" t="s">
        <v>6781</v>
      </c>
      <c r="BO12" t="s">
        <v>5611</v>
      </c>
      <c r="BP12" t="s">
        <v>7586</v>
      </c>
      <c r="BQ12" t="s">
        <v>6781</v>
      </c>
      <c r="BS12" t="s">
        <v>5611</v>
      </c>
      <c r="BT12" t="s">
        <v>6281</v>
      </c>
      <c r="BU12" t="s">
        <v>6781</v>
      </c>
      <c r="BW12" t="s">
        <v>5611</v>
      </c>
      <c r="CA12" t="s">
        <v>5805</v>
      </c>
    </row>
    <row r="13" spans="1:2">
      <c r="A13" t="s">
        <v>209</v>
      </c>
      <c r="B13" t="s">
        <v>1086</v>
      </c>
    </row>
    <row r="14" spans="1:2">
      <c r="A14" t="s">
        <v>224</v>
      </c>
      <c r="B14" t="s">
        <v>1086</v>
      </c>
    </row>
    <row r="15" spans="1:79">
      <c r="A15" t="s">
        <v>240</v>
      </c>
      <c r="B15" t="s">
        <v>1094</v>
      </c>
      <c r="C15" t="s">
        <v>2384</v>
      </c>
      <c r="D15" t="s">
        <v>7229</v>
      </c>
      <c r="E15" t="s">
        <v>6774</v>
      </c>
      <c r="G15" t="s">
        <v>5611</v>
      </c>
      <c r="H15" t="s">
        <v>2643</v>
      </c>
      <c r="I15" t="s">
        <v>6774</v>
      </c>
      <c r="K15" t="s">
        <v>5611</v>
      </c>
      <c r="L15" t="s">
        <v>2972</v>
      </c>
      <c r="M15" t="s">
        <v>6777</v>
      </c>
      <c r="O15" t="s">
        <v>5611</v>
      </c>
      <c r="P15" t="s">
        <v>2121</v>
      </c>
      <c r="Q15" t="s">
        <v>6777</v>
      </c>
      <c r="S15" t="s">
        <v>5611</v>
      </c>
      <c r="T15" t="s">
        <v>7788</v>
      </c>
      <c r="U15" t="s">
        <v>6779</v>
      </c>
      <c r="W15" t="s">
        <v>5611</v>
      </c>
      <c r="X15" t="s">
        <v>6909</v>
      </c>
      <c r="Y15" t="s">
        <v>6779</v>
      </c>
      <c r="AA15" t="s">
        <v>5611</v>
      </c>
      <c r="AB15" t="s">
        <v>5534</v>
      </c>
      <c r="AC15" t="s">
        <v>6774</v>
      </c>
      <c r="AE15" t="s">
        <v>5611</v>
      </c>
      <c r="AI15" t="s">
        <v>5805</v>
      </c>
      <c r="AJ15" t="s">
        <v>6786</v>
      </c>
      <c r="AK15" t="s">
        <v>6774</v>
      </c>
      <c r="AM15" t="s">
        <v>5611</v>
      </c>
      <c r="AN15" t="s">
        <v>6485</v>
      </c>
      <c r="AO15" t="s">
        <v>6781</v>
      </c>
      <c r="AQ15" t="s">
        <v>5611</v>
      </c>
      <c r="AU15" t="s">
        <v>5805</v>
      </c>
      <c r="AV15" t="s">
        <v>6795</v>
      </c>
      <c r="AW15" t="s">
        <v>6780</v>
      </c>
      <c r="AY15" t="s">
        <v>5611</v>
      </c>
      <c r="AZ15" t="s">
        <v>6029</v>
      </c>
      <c r="BA15" t="s">
        <v>6780</v>
      </c>
      <c r="BC15" t="s">
        <v>5611</v>
      </c>
      <c r="BG15" t="s">
        <v>5805</v>
      </c>
      <c r="BK15" t="s">
        <v>5805</v>
      </c>
      <c r="BO15" t="s">
        <v>5805</v>
      </c>
      <c r="BS15" t="s">
        <v>5805</v>
      </c>
      <c r="BW15" t="s">
        <v>5805</v>
      </c>
      <c r="CA15" t="s">
        <v>5805</v>
      </c>
    </row>
    <row r="16" spans="1:79">
      <c r="A16" t="s">
        <v>247</v>
      </c>
      <c r="B16" t="s">
        <v>1094</v>
      </c>
      <c r="C16" t="s">
        <v>3208</v>
      </c>
      <c r="D16" t="s">
        <v>2669</v>
      </c>
      <c r="E16" t="s">
        <v>6774</v>
      </c>
      <c r="G16" t="s">
        <v>5611</v>
      </c>
      <c r="H16" t="s">
        <v>6355</v>
      </c>
      <c r="I16" t="s">
        <v>6774</v>
      </c>
      <c r="K16" t="s">
        <v>5611</v>
      </c>
      <c r="O16" t="s">
        <v>5805</v>
      </c>
      <c r="S16" t="s">
        <v>5805</v>
      </c>
      <c r="W16" t="s">
        <v>5805</v>
      </c>
      <c r="X16" t="s">
        <v>7013</v>
      </c>
      <c r="Y16" t="s">
        <v>6779</v>
      </c>
      <c r="AA16" t="s">
        <v>5724</v>
      </c>
      <c r="AE16" t="s">
        <v>5805</v>
      </c>
      <c r="AF16" t="s">
        <v>6503</v>
      </c>
      <c r="AG16" t="s">
        <v>6774</v>
      </c>
      <c r="AI16" t="s">
        <v>5724</v>
      </c>
      <c r="AM16" t="s">
        <v>5805</v>
      </c>
      <c r="AQ16" t="s">
        <v>5805</v>
      </c>
      <c r="AR16" t="s">
        <v>6136</v>
      </c>
      <c r="AS16" t="s">
        <v>6781</v>
      </c>
      <c r="AU16" t="s">
        <v>5611</v>
      </c>
      <c r="AV16" t="s">
        <v>9930</v>
      </c>
      <c r="AW16" t="s">
        <v>6780</v>
      </c>
      <c r="AY16" t="s">
        <v>5611</v>
      </c>
      <c r="BA16" t="s">
        <v>6781</v>
      </c>
      <c r="BC16" t="s">
        <v>5805</v>
      </c>
      <c r="BG16" t="s">
        <v>5805</v>
      </c>
      <c r="BH16" t="s">
        <v>7872</v>
      </c>
      <c r="BI16" t="s">
        <v>6781</v>
      </c>
      <c r="BK16" t="s">
        <v>5611</v>
      </c>
      <c r="BL16" t="s">
        <v>6971</v>
      </c>
      <c r="BM16" t="s">
        <v>6781</v>
      </c>
      <c r="BO16" t="s">
        <v>5724</v>
      </c>
      <c r="BP16" t="s">
        <v>7208</v>
      </c>
      <c r="BQ16" t="s">
        <v>6781</v>
      </c>
      <c r="BS16" t="s">
        <v>5724</v>
      </c>
      <c r="BT16" t="s">
        <v>6736</v>
      </c>
      <c r="BU16" t="s">
        <v>6781</v>
      </c>
      <c r="BW16" t="s">
        <v>5611</v>
      </c>
      <c r="CA16" t="s">
        <v>5805</v>
      </c>
    </row>
    <row r="17" spans="1:79">
      <c r="A17" t="s">
        <v>251</v>
      </c>
      <c r="B17" t="s">
        <v>1094</v>
      </c>
      <c r="C17" t="s">
        <v>3414</v>
      </c>
      <c r="D17" t="s">
        <v>2669</v>
      </c>
      <c r="E17" t="s">
        <v>6774</v>
      </c>
      <c r="G17" t="s">
        <v>5611</v>
      </c>
      <c r="H17" t="s">
        <v>6355</v>
      </c>
      <c r="I17" t="s">
        <v>6774</v>
      </c>
      <c r="K17" t="s">
        <v>5611</v>
      </c>
      <c r="L17" t="s">
        <v>2186</v>
      </c>
      <c r="M17" t="s">
        <v>6777</v>
      </c>
      <c r="O17" t="s">
        <v>5611</v>
      </c>
      <c r="P17" t="s">
        <v>6434</v>
      </c>
      <c r="Q17" t="s">
        <v>6777</v>
      </c>
      <c r="S17" t="s">
        <v>5611</v>
      </c>
      <c r="T17" t="s">
        <v>5570</v>
      </c>
      <c r="U17" t="s">
        <v>6779</v>
      </c>
      <c r="W17" t="s">
        <v>5611</v>
      </c>
      <c r="X17" t="s">
        <v>9021</v>
      </c>
      <c r="Y17" t="s">
        <v>6779</v>
      </c>
      <c r="AA17" t="s">
        <v>5611</v>
      </c>
      <c r="AB17" t="s">
        <v>6174</v>
      </c>
      <c r="AC17" t="s">
        <v>6774</v>
      </c>
      <c r="AE17" t="s">
        <v>5611</v>
      </c>
      <c r="AF17" t="s">
        <v>6173</v>
      </c>
      <c r="AG17" t="s">
        <v>6774</v>
      </c>
      <c r="AI17" t="s">
        <v>5611</v>
      </c>
      <c r="AJ17" t="s">
        <v>5501</v>
      </c>
      <c r="AK17" t="s">
        <v>6774</v>
      </c>
      <c r="AM17" t="s">
        <v>5724</v>
      </c>
      <c r="AN17" t="s">
        <v>9493</v>
      </c>
      <c r="AO17" t="s">
        <v>6781</v>
      </c>
      <c r="AQ17" t="s">
        <v>5611</v>
      </c>
      <c r="AU17" t="s">
        <v>5805</v>
      </c>
      <c r="AV17" t="s">
        <v>10648</v>
      </c>
      <c r="AW17" t="s">
        <v>6780</v>
      </c>
      <c r="AY17" t="s">
        <v>5724</v>
      </c>
      <c r="AZ17" t="s">
        <v>5559</v>
      </c>
      <c r="BA17" t="s">
        <v>6780</v>
      </c>
      <c r="BC17" t="s">
        <v>5611</v>
      </c>
      <c r="BD17" t="s">
        <v>6088</v>
      </c>
      <c r="BE17" t="s">
        <v>6781</v>
      </c>
      <c r="BG17" t="s">
        <v>5611</v>
      </c>
      <c r="BH17" t="s">
        <v>6009</v>
      </c>
      <c r="BI17" t="s">
        <v>6781</v>
      </c>
      <c r="BK17" t="s">
        <v>5611</v>
      </c>
      <c r="BL17" t="s">
        <v>5600</v>
      </c>
      <c r="BM17" t="s">
        <v>6781</v>
      </c>
      <c r="BO17" t="s">
        <v>5724</v>
      </c>
      <c r="BP17" t="s">
        <v>5596</v>
      </c>
      <c r="BQ17" t="s">
        <v>6781</v>
      </c>
      <c r="BS17" t="s">
        <v>5611</v>
      </c>
      <c r="BT17" t="s">
        <v>6933</v>
      </c>
      <c r="BU17" t="s">
        <v>6781</v>
      </c>
      <c r="BW17" t="s">
        <v>5611</v>
      </c>
      <c r="BX17" t="s">
        <v>5820</v>
      </c>
      <c r="BY17" t="s">
        <v>6781</v>
      </c>
      <c r="CA17" t="s">
        <v>5611</v>
      </c>
    </row>
    <row r="18" spans="1:79">
      <c r="A18" t="s">
        <v>253</v>
      </c>
      <c r="B18" t="s">
        <v>1094</v>
      </c>
      <c r="C18" t="s">
        <v>2836</v>
      </c>
      <c r="D18" t="s">
        <v>2662</v>
      </c>
      <c r="E18" t="s">
        <v>6774</v>
      </c>
      <c r="G18" t="s">
        <v>5611</v>
      </c>
      <c r="H18" t="s">
        <v>2669</v>
      </c>
      <c r="I18" t="s">
        <v>6774</v>
      </c>
      <c r="K18" t="s">
        <v>5611</v>
      </c>
      <c r="L18" t="s">
        <v>6796</v>
      </c>
      <c r="M18" t="s">
        <v>6777</v>
      </c>
      <c r="O18" t="s">
        <v>5611</v>
      </c>
      <c r="P18" t="s">
        <v>6088</v>
      </c>
      <c r="Q18" t="s">
        <v>6777</v>
      </c>
      <c r="S18" t="s">
        <v>5611</v>
      </c>
      <c r="T18" t="s">
        <v>10649</v>
      </c>
      <c r="U18" t="s">
        <v>6779</v>
      </c>
      <c r="W18" t="s">
        <v>5611</v>
      </c>
      <c r="X18" t="s">
        <v>7019</v>
      </c>
      <c r="Y18" t="s">
        <v>6779</v>
      </c>
      <c r="AA18" t="s">
        <v>5611</v>
      </c>
      <c r="AB18" t="s">
        <v>6294</v>
      </c>
      <c r="AC18" t="s">
        <v>6774</v>
      </c>
      <c r="AE18" t="s">
        <v>5724</v>
      </c>
      <c r="AF18" t="s">
        <v>8880</v>
      </c>
      <c r="AG18" t="s">
        <v>6774</v>
      </c>
      <c r="AI18" t="s">
        <v>5724</v>
      </c>
      <c r="AJ18" t="s">
        <v>5572</v>
      </c>
      <c r="AK18" t="s">
        <v>6774</v>
      </c>
      <c r="AM18" t="s">
        <v>5724</v>
      </c>
      <c r="AN18" t="s">
        <v>5977</v>
      </c>
      <c r="AO18" t="s">
        <v>6781</v>
      </c>
      <c r="AQ18" t="s">
        <v>5611</v>
      </c>
      <c r="AU18" t="s">
        <v>5805</v>
      </c>
      <c r="AV18" t="s">
        <v>4826</v>
      </c>
      <c r="AW18" t="s">
        <v>6780</v>
      </c>
      <c r="AY18" t="s">
        <v>5611</v>
      </c>
      <c r="AZ18" t="s">
        <v>7641</v>
      </c>
      <c r="BA18" t="s">
        <v>6780</v>
      </c>
      <c r="BC18" t="s">
        <v>5724</v>
      </c>
      <c r="BD18" t="s">
        <v>6019</v>
      </c>
      <c r="BE18" t="s">
        <v>6781</v>
      </c>
      <c r="BG18" t="s">
        <v>5611</v>
      </c>
      <c r="BH18" t="s">
        <v>5996</v>
      </c>
      <c r="BI18" t="s">
        <v>6781</v>
      </c>
      <c r="BK18" t="s">
        <v>5611</v>
      </c>
      <c r="BL18" t="s">
        <v>5544</v>
      </c>
      <c r="BM18" t="s">
        <v>6781</v>
      </c>
      <c r="BO18" t="s">
        <v>5611</v>
      </c>
      <c r="BP18" t="s">
        <v>5589</v>
      </c>
      <c r="BQ18" t="s">
        <v>6781</v>
      </c>
      <c r="BS18" t="s">
        <v>5611</v>
      </c>
      <c r="BT18" t="s">
        <v>6172</v>
      </c>
      <c r="BU18" t="s">
        <v>6781</v>
      </c>
      <c r="BW18" t="s">
        <v>5611</v>
      </c>
      <c r="BX18" t="s">
        <v>5838</v>
      </c>
      <c r="BY18" t="s">
        <v>6781</v>
      </c>
      <c r="CA18" t="s">
        <v>5611</v>
      </c>
    </row>
    <row r="19" spans="1:79">
      <c r="A19" t="s">
        <v>257</v>
      </c>
      <c r="B19" t="s">
        <v>1094</v>
      </c>
      <c r="C19" t="s">
        <v>4743</v>
      </c>
      <c r="D19" t="s">
        <v>2432</v>
      </c>
      <c r="E19" t="s">
        <v>6774</v>
      </c>
      <c r="G19" t="s">
        <v>5611</v>
      </c>
      <c r="H19" t="s">
        <v>6782</v>
      </c>
      <c r="I19" t="s">
        <v>6774</v>
      </c>
      <c r="K19" t="s">
        <v>5611</v>
      </c>
      <c r="O19" t="s">
        <v>5805</v>
      </c>
      <c r="S19" t="s">
        <v>5805</v>
      </c>
      <c r="T19" t="s">
        <v>7678</v>
      </c>
      <c r="U19" t="s">
        <v>6779</v>
      </c>
      <c r="W19" t="s">
        <v>5611</v>
      </c>
      <c r="X19" t="s">
        <v>9202</v>
      </c>
      <c r="Y19" t="s">
        <v>6779</v>
      </c>
      <c r="AA19" t="s">
        <v>5611</v>
      </c>
      <c r="AE19" t="s">
        <v>5805</v>
      </c>
      <c r="AI19" t="s">
        <v>5805</v>
      </c>
      <c r="AM19" t="s">
        <v>5805</v>
      </c>
      <c r="AQ19" t="s">
        <v>5805</v>
      </c>
      <c r="AU19" t="s">
        <v>5805</v>
      </c>
      <c r="AV19" t="s">
        <v>5515</v>
      </c>
      <c r="AW19" t="s">
        <v>6780</v>
      </c>
      <c r="AY19" t="s">
        <v>5724</v>
      </c>
      <c r="BC19" t="s">
        <v>5805</v>
      </c>
      <c r="BG19" t="s">
        <v>5805</v>
      </c>
      <c r="BH19" t="s">
        <v>6245</v>
      </c>
      <c r="BI19" t="s">
        <v>6781</v>
      </c>
      <c r="BK19" t="s">
        <v>5724</v>
      </c>
      <c r="BO19" t="s">
        <v>5805</v>
      </c>
      <c r="BS19" t="s">
        <v>5805</v>
      </c>
      <c r="BW19" t="s">
        <v>5805</v>
      </c>
      <c r="CA19" t="s">
        <v>5805</v>
      </c>
    </row>
    <row r="20" spans="1:79">
      <c r="A20" t="s">
        <v>282</v>
      </c>
      <c r="B20" t="s">
        <v>1094</v>
      </c>
      <c r="C20" t="s">
        <v>4715</v>
      </c>
      <c r="D20" t="s">
        <v>2699</v>
      </c>
      <c r="E20" t="s">
        <v>6774</v>
      </c>
      <c r="G20" t="s">
        <v>5611</v>
      </c>
      <c r="H20" t="s">
        <v>2669</v>
      </c>
      <c r="I20" t="s">
        <v>6774</v>
      </c>
      <c r="K20" t="s">
        <v>5611</v>
      </c>
      <c r="L20" t="s">
        <v>6220</v>
      </c>
      <c r="M20" t="s">
        <v>6777</v>
      </c>
      <c r="O20" t="s">
        <v>5611</v>
      </c>
      <c r="P20" t="s">
        <v>6421</v>
      </c>
      <c r="Q20" t="s">
        <v>6777</v>
      </c>
      <c r="S20" t="s">
        <v>5611</v>
      </c>
      <c r="T20" t="s">
        <v>6968</v>
      </c>
      <c r="U20" t="s">
        <v>6779</v>
      </c>
      <c r="W20" t="s">
        <v>5611</v>
      </c>
      <c r="X20" t="s">
        <v>9476</v>
      </c>
      <c r="Y20" t="s">
        <v>6779</v>
      </c>
      <c r="AA20" t="s">
        <v>5611</v>
      </c>
      <c r="AB20" t="s">
        <v>6462</v>
      </c>
      <c r="AC20" t="s">
        <v>6774</v>
      </c>
      <c r="AE20" t="s">
        <v>5724</v>
      </c>
      <c r="AF20" t="s">
        <v>6022</v>
      </c>
      <c r="AG20" t="s">
        <v>6774</v>
      </c>
      <c r="AI20" t="s">
        <v>5724</v>
      </c>
      <c r="AJ20" t="s">
        <v>4809</v>
      </c>
      <c r="AK20" t="s">
        <v>6774</v>
      </c>
      <c r="AM20" t="s">
        <v>5611</v>
      </c>
      <c r="AN20" t="s">
        <v>9123</v>
      </c>
      <c r="AO20" t="s">
        <v>6781</v>
      </c>
      <c r="AQ20" t="s">
        <v>5611</v>
      </c>
      <c r="AU20" t="s">
        <v>5805</v>
      </c>
      <c r="AV20" t="s">
        <v>6899</v>
      </c>
      <c r="AW20" t="s">
        <v>6780</v>
      </c>
      <c r="AY20" t="s">
        <v>5611</v>
      </c>
      <c r="AZ20" t="s">
        <v>7624</v>
      </c>
      <c r="BA20" t="s">
        <v>6780</v>
      </c>
      <c r="BC20" t="s">
        <v>5724</v>
      </c>
      <c r="BD20" t="s">
        <v>10650</v>
      </c>
      <c r="BE20" t="s">
        <v>6781</v>
      </c>
      <c r="BG20" t="s">
        <v>5724</v>
      </c>
      <c r="BH20" t="s">
        <v>7192</v>
      </c>
      <c r="BI20" t="s">
        <v>6781</v>
      </c>
      <c r="BK20" t="s">
        <v>5611</v>
      </c>
      <c r="BL20" t="s">
        <v>6971</v>
      </c>
      <c r="BM20" t="s">
        <v>6781</v>
      </c>
      <c r="BO20" t="s">
        <v>5611</v>
      </c>
      <c r="BP20" t="s">
        <v>7517</v>
      </c>
      <c r="BQ20" t="s">
        <v>6781</v>
      </c>
      <c r="BS20" t="s">
        <v>5611</v>
      </c>
      <c r="BT20" t="s">
        <v>6349</v>
      </c>
      <c r="BU20" t="s">
        <v>6781</v>
      </c>
      <c r="BW20" t="s">
        <v>5611</v>
      </c>
      <c r="BX20" t="s">
        <v>6744</v>
      </c>
      <c r="BY20" t="s">
        <v>6781</v>
      </c>
      <c r="CA20" t="s">
        <v>5611</v>
      </c>
    </row>
    <row r="21" spans="1:79">
      <c r="A21" t="s">
        <v>312</v>
      </c>
      <c r="B21" t="s">
        <v>1094</v>
      </c>
      <c r="C21" t="s">
        <v>4686</v>
      </c>
      <c r="D21" t="s">
        <v>2496</v>
      </c>
      <c r="E21" t="s">
        <v>6774</v>
      </c>
      <c r="G21" t="s">
        <v>5611</v>
      </c>
      <c r="H21" t="s">
        <v>2928</v>
      </c>
      <c r="I21" t="s">
        <v>6774</v>
      </c>
      <c r="K21" t="s">
        <v>5611</v>
      </c>
      <c r="L21" t="s">
        <v>7147</v>
      </c>
      <c r="M21" t="s">
        <v>6777</v>
      </c>
      <c r="O21" t="s">
        <v>5611</v>
      </c>
      <c r="P21" t="s">
        <v>4863</v>
      </c>
      <c r="Q21" t="s">
        <v>6777</v>
      </c>
      <c r="S21" t="s">
        <v>5724</v>
      </c>
      <c r="T21" t="s">
        <v>7610</v>
      </c>
      <c r="U21" t="s">
        <v>6779</v>
      </c>
      <c r="W21" t="s">
        <v>5724</v>
      </c>
      <c r="X21" t="s">
        <v>9320</v>
      </c>
      <c r="Y21" t="s">
        <v>6779</v>
      </c>
      <c r="AA21" t="s">
        <v>5724</v>
      </c>
      <c r="AB21" t="s">
        <v>5518</v>
      </c>
      <c r="AC21" t="s">
        <v>6774</v>
      </c>
      <c r="AE21" t="s">
        <v>5611</v>
      </c>
      <c r="AF21" t="s">
        <v>9239</v>
      </c>
      <c r="AG21" t="s">
        <v>6774</v>
      </c>
      <c r="AI21" t="s">
        <v>5724</v>
      </c>
      <c r="AJ21" t="s">
        <v>2643</v>
      </c>
      <c r="AK21" t="s">
        <v>6774</v>
      </c>
      <c r="AM21" t="s">
        <v>5611</v>
      </c>
      <c r="AQ21" t="s">
        <v>5805</v>
      </c>
      <c r="AR21" t="s">
        <v>5871</v>
      </c>
      <c r="AS21" t="s">
        <v>6781</v>
      </c>
      <c r="AU21" t="s">
        <v>5611</v>
      </c>
      <c r="AV21" t="s">
        <v>6989</v>
      </c>
      <c r="AW21" t="s">
        <v>6780</v>
      </c>
      <c r="AY21" t="s">
        <v>5724</v>
      </c>
      <c r="AZ21" t="s">
        <v>5913</v>
      </c>
      <c r="BA21" t="s">
        <v>6780</v>
      </c>
      <c r="BC21" t="s">
        <v>5611</v>
      </c>
      <c r="BD21" t="s">
        <v>6466</v>
      </c>
      <c r="BE21" t="s">
        <v>6781</v>
      </c>
      <c r="BG21" t="s">
        <v>5611</v>
      </c>
      <c r="BH21" t="s">
        <v>4864</v>
      </c>
      <c r="BI21" t="s">
        <v>6781</v>
      </c>
      <c r="BK21" t="s">
        <v>5611</v>
      </c>
      <c r="BL21" t="s">
        <v>6520</v>
      </c>
      <c r="BM21" t="s">
        <v>6781</v>
      </c>
      <c r="BO21" t="s">
        <v>5611</v>
      </c>
      <c r="BP21" t="s">
        <v>5565</v>
      </c>
      <c r="BQ21" t="s">
        <v>6781</v>
      </c>
      <c r="BS21" t="s">
        <v>5611</v>
      </c>
      <c r="BT21" t="s">
        <v>8881</v>
      </c>
      <c r="BU21" t="s">
        <v>6781</v>
      </c>
      <c r="BW21" t="s">
        <v>5724</v>
      </c>
      <c r="BX21" t="s">
        <v>5944</v>
      </c>
      <c r="BY21" t="s">
        <v>6781</v>
      </c>
      <c r="CA21" t="s">
        <v>5724</v>
      </c>
    </row>
    <row r="22" spans="1:2">
      <c r="A22" t="s">
        <v>323</v>
      </c>
      <c r="B22" t="s">
        <v>1086</v>
      </c>
    </row>
    <row r="23" spans="1:79">
      <c r="A23" t="s">
        <v>325</v>
      </c>
      <c r="B23" t="s">
        <v>1094</v>
      </c>
      <c r="C23" t="s">
        <v>3058</v>
      </c>
      <c r="D23" t="s">
        <v>2669</v>
      </c>
      <c r="E23" t="s">
        <v>6774</v>
      </c>
      <c r="G23" t="s">
        <v>5611</v>
      </c>
      <c r="H23" t="s">
        <v>6839</v>
      </c>
      <c r="I23" t="s">
        <v>6774</v>
      </c>
      <c r="K23" t="s">
        <v>5611</v>
      </c>
      <c r="L23" t="s">
        <v>10651</v>
      </c>
      <c r="M23" t="s">
        <v>6777</v>
      </c>
      <c r="O23" t="s">
        <v>5611</v>
      </c>
      <c r="P23" t="s">
        <v>6434</v>
      </c>
      <c r="Q23" t="s">
        <v>6777</v>
      </c>
      <c r="S23" t="s">
        <v>5611</v>
      </c>
      <c r="T23" t="s">
        <v>7416</v>
      </c>
      <c r="U23" t="s">
        <v>6779</v>
      </c>
      <c r="W23" t="s">
        <v>5611</v>
      </c>
      <c r="X23" t="s">
        <v>9259</v>
      </c>
      <c r="Y23" t="s">
        <v>6779</v>
      </c>
      <c r="AA23" t="s">
        <v>5611</v>
      </c>
      <c r="AB23" t="s">
        <v>5527</v>
      </c>
      <c r="AC23" t="s">
        <v>6774</v>
      </c>
      <c r="AE23" t="s">
        <v>5611</v>
      </c>
      <c r="AI23" t="s">
        <v>5805</v>
      </c>
      <c r="AJ23" t="s">
        <v>2669</v>
      </c>
      <c r="AK23" t="s">
        <v>6774</v>
      </c>
      <c r="AM23" t="s">
        <v>5611</v>
      </c>
      <c r="AN23" t="s">
        <v>10652</v>
      </c>
      <c r="AO23" t="s">
        <v>6781</v>
      </c>
      <c r="AQ23" t="s">
        <v>5724</v>
      </c>
      <c r="AU23" t="s">
        <v>5805</v>
      </c>
      <c r="AV23" t="s">
        <v>9113</v>
      </c>
      <c r="AW23" t="s">
        <v>6780</v>
      </c>
      <c r="AY23" t="s">
        <v>5611</v>
      </c>
      <c r="AZ23" t="s">
        <v>9115</v>
      </c>
      <c r="BA23" t="s">
        <v>6780</v>
      </c>
      <c r="BC23" t="s">
        <v>5611</v>
      </c>
      <c r="BD23" t="s">
        <v>6460</v>
      </c>
      <c r="BE23" t="s">
        <v>6781</v>
      </c>
      <c r="BG23" t="s">
        <v>5724</v>
      </c>
      <c r="BH23" t="s">
        <v>6175</v>
      </c>
      <c r="BI23" t="s">
        <v>6781</v>
      </c>
      <c r="BK23" t="s">
        <v>5611</v>
      </c>
      <c r="BL23" t="s">
        <v>7115</v>
      </c>
      <c r="BM23" t="s">
        <v>6781</v>
      </c>
      <c r="BO23" t="s">
        <v>5611</v>
      </c>
      <c r="BP23" t="s">
        <v>7174</v>
      </c>
      <c r="BQ23" t="s">
        <v>6781</v>
      </c>
      <c r="BS23" t="s">
        <v>5611</v>
      </c>
      <c r="BT23" t="s">
        <v>6362</v>
      </c>
      <c r="BU23" t="s">
        <v>6781</v>
      </c>
      <c r="BW23" t="s">
        <v>5611</v>
      </c>
      <c r="BX23" t="s">
        <v>5226</v>
      </c>
      <c r="BY23" t="s">
        <v>6781</v>
      </c>
      <c r="CA23" t="s">
        <v>5611</v>
      </c>
    </row>
    <row r="24" spans="1:79">
      <c r="A24" t="s">
        <v>335</v>
      </c>
      <c r="B24" t="s">
        <v>1094</v>
      </c>
      <c r="C24" t="s">
        <v>3489</v>
      </c>
      <c r="D24" t="s">
        <v>4838</v>
      </c>
      <c r="E24" t="s">
        <v>6774</v>
      </c>
      <c r="G24" t="s">
        <v>5724</v>
      </c>
      <c r="H24" t="s">
        <v>5507</v>
      </c>
      <c r="I24" t="s">
        <v>6774</v>
      </c>
      <c r="K24" t="s">
        <v>5724</v>
      </c>
      <c r="L24" t="s">
        <v>5996</v>
      </c>
      <c r="M24" t="s">
        <v>6777</v>
      </c>
      <c r="O24" t="s">
        <v>5611</v>
      </c>
      <c r="P24" t="s">
        <v>3412</v>
      </c>
      <c r="Q24" t="s">
        <v>6777</v>
      </c>
      <c r="S24" t="s">
        <v>5611</v>
      </c>
      <c r="T24" t="s">
        <v>7428</v>
      </c>
      <c r="U24" t="s">
        <v>6779</v>
      </c>
      <c r="W24" t="s">
        <v>5724</v>
      </c>
      <c r="X24" t="s">
        <v>9329</v>
      </c>
      <c r="Y24" t="s">
        <v>6779</v>
      </c>
      <c r="AA24" t="s">
        <v>5611</v>
      </c>
      <c r="AB24" t="s">
        <v>6044</v>
      </c>
      <c r="AC24" t="s">
        <v>6774</v>
      </c>
      <c r="AE24" t="s">
        <v>5724</v>
      </c>
      <c r="AF24" t="s">
        <v>5529</v>
      </c>
      <c r="AG24" t="s">
        <v>6774</v>
      </c>
      <c r="AI24" t="s">
        <v>5611</v>
      </c>
      <c r="AJ24" t="s">
        <v>5479</v>
      </c>
      <c r="AK24" t="s">
        <v>6774</v>
      </c>
      <c r="AM24" t="s">
        <v>5724</v>
      </c>
      <c r="AN24" t="s">
        <v>7398</v>
      </c>
      <c r="AO24" t="s">
        <v>6781</v>
      </c>
      <c r="AQ24" t="s">
        <v>5611</v>
      </c>
      <c r="AU24" t="s">
        <v>5805</v>
      </c>
      <c r="AV24" t="s">
        <v>6795</v>
      </c>
      <c r="AW24" t="s">
        <v>6780</v>
      </c>
      <c r="AY24" t="s">
        <v>5724</v>
      </c>
      <c r="AZ24" t="s">
        <v>10653</v>
      </c>
      <c r="BA24" t="s">
        <v>6780</v>
      </c>
      <c r="BC24" t="s">
        <v>5611</v>
      </c>
      <c r="BG24" t="s">
        <v>5805</v>
      </c>
      <c r="BH24" t="s">
        <v>7061</v>
      </c>
      <c r="BI24" t="s">
        <v>6781</v>
      </c>
      <c r="BK24" t="s">
        <v>5611</v>
      </c>
      <c r="BL24" t="s">
        <v>7312</v>
      </c>
      <c r="BM24" t="s">
        <v>6781</v>
      </c>
      <c r="BO24" t="s">
        <v>5611</v>
      </c>
      <c r="BP24" t="s">
        <v>10654</v>
      </c>
      <c r="BQ24" t="s">
        <v>6781</v>
      </c>
      <c r="BS24" t="s">
        <v>5724</v>
      </c>
      <c r="BT24" t="s">
        <v>5852</v>
      </c>
      <c r="BU24" t="s">
        <v>6781</v>
      </c>
      <c r="BW24" t="s">
        <v>5724</v>
      </c>
      <c r="CA24" t="s">
        <v>5805</v>
      </c>
    </row>
    <row r="25" spans="1:79">
      <c r="A25" t="s">
        <v>337</v>
      </c>
      <c r="B25" t="s">
        <v>1094</v>
      </c>
      <c r="C25" t="s">
        <v>4705</v>
      </c>
      <c r="D25" t="s">
        <v>4938</v>
      </c>
      <c r="E25" t="s">
        <v>6774</v>
      </c>
      <c r="G25" t="s">
        <v>5611</v>
      </c>
      <c r="H25" t="s">
        <v>6786</v>
      </c>
      <c r="I25" t="s">
        <v>6774</v>
      </c>
      <c r="K25" t="s">
        <v>5611</v>
      </c>
      <c r="L25" t="s">
        <v>6470</v>
      </c>
      <c r="M25" t="s">
        <v>6777</v>
      </c>
      <c r="O25" t="s">
        <v>5611</v>
      </c>
      <c r="P25" t="s">
        <v>6445</v>
      </c>
      <c r="Q25" t="s">
        <v>6777</v>
      </c>
      <c r="S25" t="s">
        <v>5611</v>
      </c>
      <c r="T25" t="s">
        <v>7596</v>
      </c>
      <c r="U25" t="s">
        <v>6779</v>
      </c>
      <c r="W25" t="s">
        <v>5724</v>
      </c>
      <c r="X25" t="s">
        <v>7323</v>
      </c>
      <c r="Y25" t="s">
        <v>6779</v>
      </c>
      <c r="AA25" t="s">
        <v>5611</v>
      </c>
      <c r="AB25" t="s">
        <v>5579</v>
      </c>
      <c r="AC25" t="s">
        <v>6774</v>
      </c>
      <c r="AE25" t="s">
        <v>5724</v>
      </c>
      <c r="AF25" t="s">
        <v>5509</v>
      </c>
      <c r="AG25" t="s">
        <v>6774</v>
      </c>
      <c r="AI25" t="s">
        <v>5611</v>
      </c>
      <c r="AJ25" t="s">
        <v>5534</v>
      </c>
      <c r="AK25" t="s">
        <v>6774</v>
      </c>
      <c r="AM25" t="s">
        <v>5724</v>
      </c>
      <c r="AN25" t="s">
        <v>6484</v>
      </c>
      <c r="AO25" t="s">
        <v>6781</v>
      </c>
      <c r="AQ25" t="s">
        <v>5611</v>
      </c>
      <c r="AU25" t="s">
        <v>5805</v>
      </c>
      <c r="AV25" t="s">
        <v>4808</v>
      </c>
      <c r="AW25" t="s">
        <v>6780</v>
      </c>
      <c r="AY25" t="s">
        <v>5611</v>
      </c>
      <c r="AZ25" t="s">
        <v>8934</v>
      </c>
      <c r="BA25" t="s">
        <v>6780</v>
      </c>
      <c r="BC25" t="s">
        <v>5611</v>
      </c>
      <c r="BG25" t="s">
        <v>5805</v>
      </c>
      <c r="BH25" t="s">
        <v>6009</v>
      </c>
      <c r="BI25" t="s">
        <v>6781</v>
      </c>
      <c r="BK25" t="s">
        <v>5611</v>
      </c>
      <c r="BL25" t="s">
        <v>9169</v>
      </c>
      <c r="BM25" t="s">
        <v>6781</v>
      </c>
      <c r="BO25" t="s">
        <v>5724</v>
      </c>
      <c r="BP25" t="s">
        <v>7689</v>
      </c>
      <c r="BQ25" t="s">
        <v>6781</v>
      </c>
      <c r="BS25" t="s">
        <v>5611</v>
      </c>
      <c r="BT25" t="s">
        <v>6933</v>
      </c>
      <c r="BU25" t="s">
        <v>6781</v>
      </c>
      <c r="BW25" t="s">
        <v>5611</v>
      </c>
      <c r="CA25" t="s">
        <v>5805</v>
      </c>
    </row>
    <row r="26" spans="1:79">
      <c r="A26" t="s">
        <v>352</v>
      </c>
      <c r="B26" t="s">
        <v>1094</v>
      </c>
      <c r="C26" t="s">
        <v>8467</v>
      </c>
      <c r="D26" t="s">
        <v>10655</v>
      </c>
      <c r="E26" t="s">
        <v>6774</v>
      </c>
      <c r="G26" t="s">
        <v>5611</v>
      </c>
      <c r="H26" t="s">
        <v>10656</v>
      </c>
      <c r="I26" t="s">
        <v>6774</v>
      </c>
      <c r="K26" t="s">
        <v>5724</v>
      </c>
      <c r="L26" t="s">
        <v>9240</v>
      </c>
      <c r="M26" t="s">
        <v>6777</v>
      </c>
      <c r="O26" t="s">
        <v>5611</v>
      </c>
      <c r="P26" t="s">
        <v>6807</v>
      </c>
      <c r="Q26" t="s">
        <v>6777</v>
      </c>
      <c r="S26" t="s">
        <v>5611</v>
      </c>
      <c r="T26" t="s">
        <v>10353</v>
      </c>
      <c r="U26" t="s">
        <v>6779</v>
      </c>
      <c r="W26" t="s">
        <v>5611</v>
      </c>
      <c r="X26" t="s">
        <v>9440</v>
      </c>
      <c r="Y26" t="s">
        <v>6779</v>
      </c>
      <c r="AA26" t="s">
        <v>5611</v>
      </c>
      <c r="AE26" t="s">
        <v>5805</v>
      </c>
      <c r="AF26" t="s">
        <v>10657</v>
      </c>
      <c r="AG26" t="s">
        <v>6774</v>
      </c>
      <c r="AI26" t="s">
        <v>5611</v>
      </c>
      <c r="AM26" t="s">
        <v>5805</v>
      </c>
      <c r="AN26" t="s">
        <v>6099</v>
      </c>
      <c r="AO26" t="s">
        <v>6781</v>
      </c>
      <c r="AQ26" t="s">
        <v>5611</v>
      </c>
      <c r="AU26" t="s">
        <v>5805</v>
      </c>
      <c r="AV26" t="s">
        <v>10336</v>
      </c>
      <c r="AW26" t="s">
        <v>6780</v>
      </c>
      <c r="AY26" t="s">
        <v>5611</v>
      </c>
      <c r="AZ26" t="s">
        <v>10658</v>
      </c>
      <c r="BA26" t="s">
        <v>6780</v>
      </c>
      <c r="BC26" t="s">
        <v>5724</v>
      </c>
      <c r="BD26" t="s">
        <v>6511</v>
      </c>
      <c r="BE26" t="s">
        <v>6781</v>
      </c>
      <c r="BG26" t="s">
        <v>5724</v>
      </c>
      <c r="BH26" t="s">
        <v>5813</v>
      </c>
      <c r="BI26" t="s">
        <v>6781</v>
      </c>
      <c r="BK26" t="s">
        <v>5611</v>
      </c>
      <c r="BL26" t="s">
        <v>7349</v>
      </c>
      <c r="BM26" t="s">
        <v>6781</v>
      </c>
      <c r="BO26" t="s">
        <v>5611</v>
      </c>
      <c r="BP26" t="s">
        <v>6922</v>
      </c>
      <c r="BQ26" t="s">
        <v>6781</v>
      </c>
      <c r="BS26" t="s">
        <v>5611</v>
      </c>
      <c r="BT26" t="s">
        <v>6183</v>
      </c>
      <c r="BU26" t="s">
        <v>6781</v>
      </c>
      <c r="BW26" t="s">
        <v>5611</v>
      </c>
      <c r="CA26" t="s">
        <v>5805</v>
      </c>
    </row>
    <row r="27" spans="1:79">
      <c r="A27" t="s">
        <v>353</v>
      </c>
      <c r="B27" t="s">
        <v>1094</v>
      </c>
      <c r="C27" t="s">
        <v>2905</v>
      </c>
      <c r="D27" t="s">
        <v>10659</v>
      </c>
      <c r="E27" t="s">
        <v>6774</v>
      </c>
      <c r="G27" t="s">
        <v>5611</v>
      </c>
      <c r="H27" t="s">
        <v>9397</v>
      </c>
      <c r="I27" t="s">
        <v>6774</v>
      </c>
      <c r="K27" t="s">
        <v>5611</v>
      </c>
      <c r="L27" t="s">
        <v>7740</v>
      </c>
      <c r="M27" t="s">
        <v>6777</v>
      </c>
      <c r="O27" t="s">
        <v>5611</v>
      </c>
      <c r="P27" t="s">
        <v>6170</v>
      </c>
      <c r="Q27" t="s">
        <v>6777</v>
      </c>
      <c r="S27" t="s">
        <v>5611</v>
      </c>
      <c r="T27" t="s">
        <v>10660</v>
      </c>
      <c r="U27" t="s">
        <v>6779</v>
      </c>
      <c r="W27" t="s">
        <v>5611</v>
      </c>
      <c r="X27" t="s">
        <v>7056</v>
      </c>
      <c r="Y27" t="s">
        <v>6779</v>
      </c>
      <c r="AA27" t="s">
        <v>5611</v>
      </c>
      <c r="AE27" t="s">
        <v>5805</v>
      </c>
      <c r="AI27" t="s">
        <v>5805</v>
      </c>
      <c r="AM27" t="s">
        <v>5805</v>
      </c>
      <c r="AN27" t="s">
        <v>6509</v>
      </c>
      <c r="AO27" t="s">
        <v>6781</v>
      </c>
      <c r="AQ27" t="s">
        <v>5611</v>
      </c>
      <c r="AU27" t="s">
        <v>5805</v>
      </c>
      <c r="AV27" t="s">
        <v>9915</v>
      </c>
      <c r="AW27" t="s">
        <v>6780</v>
      </c>
      <c r="AY27" t="s">
        <v>5611</v>
      </c>
      <c r="AZ27" t="s">
        <v>9315</v>
      </c>
      <c r="BA27" t="s">
        <v>6780</v>
      </c>
      <c r="BC27" t="s">
        <v>5611</v>
      </c>
      <c r="BD27" t="s">
        <v>5953</v>
      </c>
      <c r="BE27" t="s">
        <v>6781</v>
      </c>
      <c r="BG27" t="s">
        <v>5611</v>
      </c>
      <c r="BH27" t="s">
        <v>6460</v>
      </c>
      <c r="BI27" t="s">
        <v>6781</v>
      </c>
      <c r="BK27" t="s">
        <v>5611</v>
      </c>
      <c r="BL27" t="s">
        <v>7288</v>
      </c>
      <c r="BM27" t="s">
        <v>6781</v>
      </c>
      <c r="BO27" t="s">
        <v>5611</v>
      </c>
      <c r="BP27" t="s">
        <v>7336</v>
      </c>
      <c r="BQ27" t="s">
        <v>6781</v>
      </c>
      <c r="BS27" t="s">
        <v>5611</v>
      </c>
      <c r="BT27" t="s">
        <v>6020</v>
      </c>
      <c r="BU27" t="s">
        <v>6781</v>
      </c>
      <c r="BW27" t="s">
        <v>5611</v>
      </c>
      <c r="CA27" t="s">
        <v>5805</v>
      </c>
    </row>
    <row r="28" spans="1:79">
      <c r="A28" t="s">
        <v>356</v>
      </c>
      <c r="B28" t="s">
        <v>1094</v>
      </c>
      <c r="C28" t="s">
        <v>2947</v>
      </c>
      <c r="D28" t="s">
        <v>10661</v>
      </c>
      <c r="E28" t="s">
        <v>6774</v>
      </c>
      <c r="G28" t="s">
        <v>5611</v>
      </c>
      <c r="H28" t="s">
        <v>10662</v>
      </c>
      <c r="I28" t="s">
        <v>6774</v>
      </c>
      <c r="K28" t="s">
        <v>5611</v>
      </c>
      <c r="L28" t="s">
        <v>10663</v>
      </c>
      <c r="M28" t="s">
        <v>6777</v>
      </c>
      <c r="O28" t="s">
        <v>5611</v>
      </c>
      <c r="P28" t="s">
        <v>6354</v>
      </c>
      <c r="Q28" t="s">
        <v>6777</v>
      </c>
      <c r="S28" t="s">
        <v>5611</v>
      </c>
      <c r="T28" t="s">
        <v>10664</v>
      </c>
      <c r="U28" t="s">
        <v>6779</v>
      </c>
      <c r="W28" t="s">
        <v>5611</v>
      </c>
      <c r="X28" t="s">
        <v>7136</v>
      </c>
      <c r="Y28" t="s">
        <v>6779</v>
      </c>
      <c r="AA28" t="s">
        <v>5611</v>
      </c>
      <c r="AE28" t="s">
        <v>5805</v>
      </c>
      <c r="AF28" t="s">
        <v>10665</v>
      </c>
      <c r="AG28" t="s">
        <v>6774</v>
      </c>
      <c r="AI28" t="s">
        <v>5611</v>
      </c>
      <c r="AM28" t="s">
        <v>5805</v>
      </c>
      <c r="AN28" t="s">
        <v>6574</v>
      </c>
      <c r="AO28" t="s">
        <v>6781</v>
      </c>
      <c r="AQ28" t="s">
        <v>5611</v>
      </c>
      <c r="AU28" t="s">
        <v>5805</v>
      </c>
      <c r="AV28" t="s">
        <v>9360</v>
      </c>
      <c r="AW28" t="s">
        <v>6780</v>
      </c>
      <c r="AY28" t="s">
        <v>5611</v>
      </c>
      <c r="AZ28" t="s">
        <v>10666</v>
      </c>
      <c r="BA28" t="s">
        <v>6780</v>
      </c>
      <c r="BC28" t="s">
        <v>5611</v>
      </c>
      <c r="BD28" t="s">
        <v>10667</v>
      </c>
      <c r="BE28" t="s">
        <v>6781</v>
      </c>
      <c r="BG28" t="s">
        <v>5611</v>
      </c>
      <c r="BH28" t="s">
        <v>6080</v>
      </c>
      <c r="BI28" t="s">
        <v>6781</v>
      </c>
      <c r="BK28" t="s">
        <v>5611</v>
      </c>
      <c r="BL28" t="s">
        <v>7115</v>
      </c>
      <c r="BM28" t="s">
        <v>6781</v>
      </c>
      <c r="BO28" t="s">
        <v>5611</v>
      </c>
      <c r="BP28" t="s">
        <v>9847</v>
      </c>
      <c r="BQ28" t="s">
        <v>6781</v>
      </c>
      <c r="BS28" t="s">
        <v>5611</v>
      </c>
      <c r="BT28" t="s">
        <v>6645</v>
      </c>
      <c r="BU28" t="s">
        <v>6781</v>
      </c>
      <c r="BW28" t="s">
        <v>5611</v>
      </c>
      <c r="CA28" t="s">
        <v>5805</v>
      </c>
    </row>
    <row r="29" spans="1:79">
      <c r="A29" t="s">
        <v>363</v>
      </c>
      <c r="B29" t="s">
        <v>1094</v>
      </c>
      <c r="C29" t="s">
        <v>4781</v>
      </c>
      <c r="D29" t="s">
        <v>9503</v>
      </c>
      <c r="E29" t="s">
        <v>6774</v>
      </c>
      <c r="G29" t="s">
        <v>5611</v>
      </c>
      <c r="H29" t="s">
        <v>10668</v>
      </c>
      <c r="I29" t="s">
        <v>6774</v>
      </c>
      <c r="K29" t="s">
        <v>5724</v>
      </c>
      <c r="L29" t="s">
        <v>7842</v>
      </c>
      <c r="M29" t="s">
        <v>6777</v>
      </c>
      <c r="O29" t="s">
        <v>5611</v>
      </c>
      <c r="P29" t="s">
        <v>6517</v>
      </c>
      <c r="Q29" t="s">
        <v>6777</v>
      </c>
      <c r="S29" t="s">
        <v>5611</v>
      </c>
      <c r="T29" t="s">
        <v>10669</v>
      </c>
      <c r="U29" t="s">
        <v>6779</v>
      </c>
      <c r="W29" t="s">
        <v>5611</v>
      </c>
      <c r="X29" t="s">
        <v>5598</v>
      </c>
      <c r="Y29" t="s">
        <v>6779</v>
      </c>
      <c r="AA29" t="s">
        <v>5611</v>
      </c>
      <c r="AE29" t="s">
        <v>5805</v>
      </c>
      <c r="AF29" t="s">
        <v>10670</v>
      </c>
      <c r="AG29" t="s">
        <v>6774</v>
      </c>
      <c r="AI29" t="s">
        <v>5724</v>
      </c>
      <c r="AM29" t="s">
        <v>5805</v>
      </c>
      <c r="AN29" t="s">
        <v>6226</v>
      </c>
      <c r="AO29" t="s">
        <v>6781</v>
      </c>
      <c r="AQ29" t="s">
        <v>5611</v>
      </c>
      <c r="AU29" t="s">
        <v>5805</v>
      </c>
      <c r="AV29" t="s">
        <v>7697</v>
      </c>
      <c r="AW29" t="s">
        <v>6780</v>
      </c>
      <c r="AY29" t="s">
        <v>5724</v>
      </c>
      <c r="AZ29" t="s">
        <v>10671</v>
      </c>
      <c r="BA29" t="s">
        <v>6780</v>
      </c>
      <c r="BC29" t="s">
        <v>5611</v>
      </c>
      <c r="BD29" t="s">
        <v>6852</v>
      </c>
      <c r="BE29" t="s">
        <v>6781</v>
      </c>
      <c r="BG29" t="s">
        <v>5611</v>
      </c>
      <c r="BK29" t="s">
        <v>5805</v>
      </c>
      <c r="BL29" t="s">
        <v>10333</v>
      </c>
      <c r="BM29" t="s">
        <v>6781</v>
      </c>
      <c r="BO29" t="s">
        <v>5611</v>
      </c>
      <c r="BP29" t="s">
        <v>9306</v>
      </c>
      <c r="BQ29" t="s">
        <v>6781</v>
      </c>
      <c r="BS29" t="s">
        <v>5611</v>
      </c>
      <c r="BT29" t="s">
        <v>9461</v>
      </c>
      <c r="BU29" t="s">
        <v>6781</v>
      </c>
      <c r="BW29" t="s">
        <v>5724</v>
      </c>
      <c r="CA29" t="s">
        <v>5805</v>
      </c>
    </row>
    <row r="30" spans="1:2">
      <c r="A30" t="s">
        <v>382</v>
      </c>
      <c r="B30" t="s">
        <v>1086</v>
      </c>
    </row>
    <row r="31" spans="1:2">
      <c r="A31" s="15" t="s">
        <v>207</v>
      </c>
      <c r="B31" t="s">
        <v>1086</v>
      </c>
    </row>
  </sheetData>
  <autoFilter ref="A1:CA31">
    <extLst/>
  </autoFilter>
  <pageMargins left="0.7" right="0.7" top="0.75" bottom="0.75" header="0.3" footer="0.3"/>
  <pageSetup paperSize="9" orientation="portrait"/>
  <headerFooter/>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9"/>
  <dimension ref="A1:H36"/>
  <sheetViews>
    <sheetView topLeftCell="A13" workbookViewId="0">
      <selection activeCell="B37" sqref="B37"/>
    </sheetView>
  </sheetViews>
  <sheetFormatPr defaultColWidth="9" defaultRowHeight="14.1" outlineLevelCol="7"/>
  <sheetData>
    <row r="1" spans="1:8">
      <c r="A1" s="12" t="s">
        <v>0</v>
      </c>
      <c r="B1" s="12" t="s">
        <v>7923</v>
      </c>
      <c r="C1" s="12" t="s">
        <v>5792</v>
      </c>
      <c r="D1" s="12" t="s">
        <v>7924</v>
      </c>
      <c r="E1" s="12" t="s">
        <v>7925</v>
      </c>
      <c r="F1" s="12" t="s">
        <v>5250</v>
      </c>
      <c r="G1" s="12" t="s">
        <v>5794</v>
      </c>
      <c r="H1" s="12" t="s">
        <v>4639</v>
      </c>
    </row>
    <row r="2" spans="1:5">
      <c r="A2" t="s">
        <v>33</v>
      </c>
      <c r="B2" t="s">
        <v>1094</v>
      </c>
      <c r="C2" t="s">
        <v>2442</v>
      </c>
      <c r="D2" t="s">
        <v>7980</v>
      </c>
      <c r="E2" t="s">
        <v>10672</v>
      </c>
    </row>
    <row r="3" spans="1:5">
      <c r="A3" t="s">
        <v>33</v>
      </c>
      <c r="B3" t="s">
        <v>1094</v>
      </c>
      <c r="C3" t="s">
        <v>2398</v>
      </c>
      <c r="D3" t="s">
        <v>7980</v>
      </c>
      <c r="E3" t="s">
        <v>10673</v>
      </c>
    </row>
    <row r="4" spans="1:2">
      <c r="A4" t="s">
        <v>60</v>
      </c>
      <c r="B4" t="s">
        <v>1086</v>
      </c>
    </row>
    <row r="5" spans="1:2">
      <c r="A5" t="s">
        <v>64</v>
      </c>
      <c r="B5" t="s">
        <v>1086</v>
      </c>
    </row>
    <row r="6" spans="1:2">
      <c r="A6" t="s">
        <v>98</v>
      </c>
      <c r="B6" t="s">
        <v>1086</v>
      </c>
    </row>
    <row r="7" spans="1:2">
      <c r="A7" t="s">
        <v>99</v>
      </c>
      <c r="B7" t="s">
        <v>1086</v>
      </c>
    </row>
    <row r="8" spans="1:2">
      <c r="A8" t="s">
        <v>100</v>
      </c>
      <c r="B8" t="s">
        <v>1086</v>
      </c>
    </row>
    <row r="9" spans="1:5">
      <c r="A9" t="s">
        <v>118</v>
      </c>
      <c r="B9" t="s">
        <v>1094</v>
      </c>
      <c r="C9" t="s">
        <v>2836</v>
      </c>
      <c r="D9" t="s">
        <v>8130</v>
      </c>
      <c r="E9" t="s">
        <v>9595</v>
      </c>
    </row>
    <row r="10" spans="1:2">
      <c r="A10" t="s">
        <v>136</v>
      </c>
      <c r="B10" t="s">
        <v>1086</v>
      </c>
    </row>
    <row r="11" spans="1:5">
      <c r="A11" t="s">
        <v>191</v>
      </c>
      <c r="B11" t="s">
        <v>1094</v>
      </c>
      <c r="C11" t="s">
        <v>3480</v>
      </c>
      <c r="D11" t="s">
        <v>10674</v>
      </c>
      <c r="E11" t="s">
        <v>10675</v>
      </c>
    </row>
    <row r="12" spans="1:5">
      <c r="A12" t="s">
        <v>191</v>
      </c>
      <c r="B12" t="s">
        <v>1094</v>
      </c>
      <c r="C12" t="s">
        <v>3480</v>
      </c>
      <c r="D12" t="s">
        <v>10676</v>
      </c>
      <c r="E12" t="s">
        <v>10677</v>
      </c>
    </row>
    <row r="13" spans="1:2">
      <c r="A13" t="s">
        <v>200</v>
      </c>
      <c r="B13" t="s">
        <v>1086</v>
      </c>
    </row>
    <row r="14" spans="1:2">
      <c r="A14" t="s">
        <v>202</v>
      </c>
      <c r="B14" t="s">
        <v>1086</v>
      </c>
    </row>
    <row r="15" spans="1:2">
      <c r="A15" t="s">
        <v>209</v>
      </c>
      <c r="B15" t="s">
        <v>1086</v>
      </c>
    </row>
    <row r="16" spans="1:2">
      <c r="A16" t="s">
        <v>224</v>
      </c>
      <c r="B16" t="s">
        <v>1086</v>
      </c>
    </row>
    <row r="17" spans="1:2">
      <c r="A17" t="s">
        <v>240</v>
      </c>
      <c r="B17" t="s">
        <v>1086</v>
      </c>
    </row>
    <row r="18" spans="1:2">
      <c r="A18" t="s">
        <v>247</v>
      </c>
      <c r="B18" t="s">
        <v>1086</v>
      </c>
    </row>
    <row r="19" spans="1:2">
      <c r="A19" t="s">
        <v>251</v>
      </c>
      <c r="B19" t="s">
        <v>1086</v>
      </c>
    </row>
    <row r="20" spans="1:2">
      <c r="A20" t="s">
        <v>253</v>
      </c>
      <c r="B20" t="s">
        <v>1086</v>
      </c>
    </row>
    <row r="21" spans="1:7">
      <c r="A21" t="s">
        <v>257</v>
      </c>
      <c r="B21" t="s">
        <v>1094</v>
      </c>
      <c r="C21" t="s">
        <v>3480</v>
      </c>
      <c r="D21" t="s">
        <v>10678</v>
      </c>
      <c r="E21" t="s">
        <v>10679</v>
      </c>
      <c r="G21" t="s">
        <v>5724</v>
      </c>
    </row>
    <row r="22" spans="1:2">
      <c r="A22" t="s">
        <v>282</v>
      </c>
      <c r="B22" t="s">
        <v>1086</v>
      </c>
    </row>
    <row r="23" spans="1:2">
      <c r="A23" t="s">
        <v>312</v>
      </c>
      <c r="B23" t="s">
        <v>1086</v>
      </c>
    </row>
    <row r="24" spans="1:2">
      <c r="A24" t="s">
        <v>323</v>
      </c>
      <c r="B24" t="s">
        <v>1086</v>
      </c>
    </row>
    <row r="25" spans="1:2">
      <c r="A25" t="s">
        <v>325</v>
      </c>
      <c r="B25" t="s">
        <v>1086</v>
      </c>
    </row>
    <row r="26" spans="1:2">
      <c r="A26" t="s">
        <v>335</v>
      </c>
      <c r="B26" t="s">
        <v>1086</v>
      </c>
    </row>
    <row r="27" spans="1:5">
      <c r="A27" t="s">
        <v>337</v>
      </c>
      <c r="B27" t="s">
        <v>1094</v>
      </c>
      <c r="C27" t="s">
        <v>4719</v>
      </c>
      <c r="D27" t="s">
        <v>10680</v>
      </c>
      <c r="E27" t="s">
        <v>10681</v>
      </c>
    </row>
    <row r="28" spans="1:2">
      <c r="A28" t="s">
        <v>352</v>
      </c>
      <c r="B28" t="s">
        <v>1086</v>
      </c>
    </row>
    <row r="29" spans="1:2">
      <c r="A29" t="s">
        <v>353</v>
      </c>
      <c r="B29" t="s">
        <v>1086</v>
      </c>
    </row>
    <row r="30" spans="1:2">
      <c r="A30" t="s">
        <v>356</v>
      </c>
      <c r="B30" t="s">
        <v>1086</v>
      </c>
    </row>
    <row r="31" spans="1:7">
      <c r="A31" t="s">
        <v>363</v>
      </c>
      <c r="B31" t="s">
        <v>1094</v>
      </c>
      <c r="C31" t="s">
        <v>4781</v>
      </c>
      <c r="D31" t="s">
        <v>493</v>
      </c>
      <c r="E31" t="s">
        <v>10682</v>
      </c>
      <c r="G31" t="s">
        <v>5611</v>
      </c>
    </row>
    <row r="32" spans="1:7">
      <c r="A32" t="s">
        <v>363</v>
      </c>
      <c r="B32" t="s">
        <v>1094</v>
      </c>
      <c r="C32" t="s">
        <v>3119</v>
      </c>
      <c r="D32" t="s">
        <v>493</v>
      </c>
      <c r="E32" t="s">
        <v>10683</v>
      </c>
      <c r="G32" t="s">
        <v>5611</v>
      </c>
    </row>
    <row r="33" spans="1:7">
      <c r="A33" t="s">
        <v>363</v>
      </c>
      <c r="B33" t="s">
        <v>1094</v>
      </c>
      <c r="C33" t="s">
        <v>4781</v>
      </c>
      <c r="D33" t="s">
        <v>493</v>
      </c>
      <c r="E33" t="s">
        <v>10684</v>
      </c>
      <c r="G33" t="s">
        <v>5611</v>
      </c>
    </row>
    <row r="34" spans="1:7">
      <c r="A34" t="s">
        <v>363</v>
      </c>
      <c r="B34" t="s">
        <v>1094</v>
      </c>
      <c r="C34" t="s">
        <v>4781</v>
      </c>
      <c r="D34" t="s">
        <v>493</v>
      </c>
      <c r="E34" t="s">
        <v>10685</v>
      </c>
      <c r="G34" t="s">
        <v>5611</v>
      </c>
    </row>
    <row r="35" spans="1:2">
      <c r="A35" t="s">
        <v>382</v>
      </c>
      <c r="B35" t="s">
        <v>1086</v>
      </c>
    </row>
    <row r="36" spans="1:2">
      <c r="A36" s="15" t="s">
        <v>207</v>
      </c>
      <c r="B36" t="s">
        <v>1086</v>
      </c>
    </row>
  </sheetData>
  <autoFilter ref="A1:H36">
    <extLst/>
  </autoFilter>
  <pageMargins left="0.7" right="0.7" top="0.75" bottom="0.75" header="0.3" footer="0.3"/>
  <pageSetup paperSize="9" orientation="portrait"/>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0"/>
  <dimension ref="A1:C31"/>
  <sheetViews>
    <sheetView workbookViewId="0">
      <selection activeCell="C32" sqref="C32"/>
    </sheetView>
  </sheetViews>
  <sheetFormatPr defaultColWidth="9" defaultRowHeight="14.1" outlineLevelCol="2"/>
  <sheetData>
    <row r="1" spans="1:3">
      <c r="A1" s="12" t="s">
        <v>0</v>
      </c>
      <c r="B1" s="12" t="s">
        <v>8450</v>
      </c>
      <c r="C1" s="12" t="s">
        <v>8451</v>
      </c>
    </row>
    <row r="2" spans="1:3">
      <c r="A2" t="s">
        <v>33</v>
      </c>
      <c r="B2" t="s">
        <v>8452</v>
      </c>
      <c r="C2" t="s">
        <v>1086</v>
      </c>
    </row>
    <row r="3" spans="1:3">
      <c r="A3" t="s">
        <v>60</v>
      </c>
      <c r="B3" t="s">
        <v>1086</v>
      </c>
      <c r="C3" t="s">
        <v>1086</v>
      </c>
    </row>
    <row r="4" spans="1:3">
      <c r="A4" t="s">
        <v>64</v>
      </c>
      <c r="B4" t="s">
        <v>1086</v>
      </c>
      <c r="C4" t="s">
        <v>1086</v>
      </c>
    </row>
    <row r="5" spans="1:3">
      <c r="A5" t="s">
        <v>98</v>
      </c>
      <c r="B5" t="s">
        <v>1086</v>
      </c>
      <c r="C5" t="s">
        <v>1086</v>
      </c>
    </row>
    <row r="6" spans="1:3">
      <c r="A6" t="s">
        <v>99</v>
      </c>
      <c r="B6" t="s">
        <v>1086</v>
      </c>
      <c r="C6" t="s">
        <v>1086</v>
      </c>
    </row>
    <row r="7" spans="1:3">
      <c r="A7" t="s">
        <v>100</v>
      </c>
      <c r="B7" t="s">
        <v>1086</v>
      </c>
      <c r="C7" t="s">
        <v>1086</v>
      </c>
    </row>
    <row r="8" spans="1:3">
      <c r="A8" t="s">
        <v>118</v>
      </c>
      <c r="B8" t="s">
        <v>1086</v>
      </c>
      <c r="C8" t="s">
        <v>1086</v>
      </c>
    </row>
    <row r="9" spans="1:3">
      <c r="A9" t="s">
        <v>136</v>
      </c>
      <c r="B9" t="s">
        <v>1086</v>
      </c>
      <c r="C9" t="s">
        <v>1086</v>
      </c>
    </row>
    <row r="10" spans="1:3">
      <c r="A10" t="s">
        <v>191</v>
      </c>
      <c r="B10" t="s">
        <v>1086</v>
      </c>
      <c r="C10" t="s">
        <v>1086</v>
      </c>
    </row>
    <row r="11" spans="1:3">
      <c r="A11" t="s">
        <v>200</v>
      </c>
      <c r="B11" t="s">
        <v>1086</v>
      </c>
      <c r="C11" t="s">
        <v>1086</v>
      </c>
    </row>
    <row r="12" spans="1:3">
      <c r="A12" t="s">
        <v>202</v>
      </c>
      <c r="B12" t="s">
        <v>1086</v>
      </c>
      <c r="C12" t="s">
        <v>1086</v>
      </c>
    </row>
    <row r="13" spans="1:3">
      <c r="A13" t="s">
        <v>209</v>
      </c>
      <c r="B13" t="s">
        <v>1086</v>
      </c>
      <c r="C13" t="s">
        <v>1086</v>
      </c>
    </row>
    <row r="14" spans="1:3">
      <c r="A14" t="s">
        <v>224</v>
      </c>
      <c r="B14" t="s">
        <v>1086</v>
      </c>
      <c r="C14" t="s">
        <v>1086</v>
      </c>
    </row>
    <row r="15" spans="1:3">
      <c r="A15" t="s">
        <v>240</v>
      </c>
      <c r="B15" t="s">
        <v>1086</v>
      </c>
      <c r="C15" t="s">
        <v>1086</v>
      </c>
    </row>
    <row r="16" spans="1:3">
      <c r="A16" t="s">
        <v>247</v>
      </c>
      <c r="B16" t="s">
        <v>8452</v>
      </c>
      <c r="C16" t="s">
        <v>1094</v>
      </c>
    </row>
    <row r="17" spans="1:3">
      <c r="A17" t="s">
        <v>251</v>
      </c>
      <c r="B17" t="s">
        <v>8452</v>
      </c>
      <c r="C17" t="s">
        <v>1094</v>
      </c>
    </row>
    <row r="18" spans="1:3">
      <c r="A18" t="s">
        <v>253</v>
      </c>
      <c r="B18" t="s">
        <v>1086</v>
      </c>
      <c r="C18" t="s">
        <v>1086</v>
      </c>
    </row>
    <row r="19" spans="1:3">
      <c r="A19" t="s">
        <v>257</v>
      </c>
      <c r="B19" t="s">
        <v>1086</v>
      </c>
      <c r="C19" t="s">
        <v>1086</v>
      </c>
    </row>
    <row r="20" spans="1:3">
      <c r="A20" t="s">
        <v>282</v>
      </c>
      <c r="B20" t="s">
        <v>1086</v>
      </c>
      <c r="C20" t="s">
        <v>1086</v>
      </c>
    </row>
    <row r="21" spans="1:3">
      <c r="A21" t="s">
        <v>312</v>
      </c>
      <c r="B21" t="s">
        <v>1086</v>
      </c>
      <c r="C21" t="s">
        <v>1086</v>
      </c>
    </row>
    <row r="22" spans="1:3">
      <c r="A22" t="s">
        <v>323</v>
      </c>
      <c r="B22" t="s">
        <v>1086</v>
      </c>
      <c r="C22" t="s">
        <v>1086</v>
      </c>
    </row>
    <row r="23" spans="1:3">
      <c r="A23" t="s">
        <v>325</v>
      </c>
      <c r="B23" t="s">
        <v>1086</v>
      </c>
      <c r="C23" t="s">
        <v>1086</v>
      </c>
    </row>
    <row r="24" spans="1:3">
      <c r="A24" t="s">
        <v>335</v>
      </c>
      <c r="B24" t="s">
        <v>1086</v>
      </c>
      <c r="C24" t="s">
        <v>1086</v>
      </c>
    </row>
    <row r="25" spans="1:3">
      <c r="A25" t="s">
        <v>337</v>
      </c>
      <c r="B25" t="s">
        <v>1086</v>
      </c>
      <c r="C25" t="s">
        <v>1086</v>
      </c>
    </row>
    <row r="26" spans="1:3">
      <c r="A26" t="s">
        <v>352</v>
      </c>
      <c r="B26" t="s">
        <v>1086</v>
      </c>
      <c r="C26" t="s">
        <v>1086</v>
      </c>
    </row>
    <row r="27" spans="1:3">
      <c r="A27" t="s">
        <v>353</v>
      </c>
      <c r="B27" t="s">
        <v>1086</v>
      </c>
      <c r="C27" t="s">
        <v>1086</v>
      </c>
    </row>
    <row r="28" spans="1:3">
      <c r="A28" t="s">
        <v>356</v>
      </c>
      <c r="B28" t="s">
        <v>1086</v>
      </c>
      <c r="C28" t="s">
        <v>1086</v>
      </c>
    </row>
    <row r="29" spans="1:3">
      <c r="A29" t="s">
        <v>363</v>
      </c>
      <c r="B29" t="s">
        <v>1086</v>
      </c>
      <c r="C29" t="s">
        <v>1086</v>
      </c>
    </row>
    <row r="30" spans="1:3">
      <c r="A30" t="s">
        <v>382</v>
      </c>
      <c r="B30" t="s">
        <v>1086</v>
      </c>
      <c r="C30" t="s">
        <v>1086</v>
      </c>
    </row>
    <row r="31" spans="1:3">
      <c r="A31" s="15" t="s">
        <v>207</v>
      </c>
      <c r="B31" t="s">
        <v>1086</v>
      </c>
      <c r="C31" t="s">
        <v>1086</v>
      </c>
    </row>
  </sheetData>
  <autoFilter ref="A1:C31">
    <extLst/>
  </autoFilter>
  <pageMargins left="0.7" right="0.7" top="0.75" bottom="0.75" header="0.3" footer="0.3"/>
  <pageSetup paperSize="9" orientation="portrait"/>
  <headerFooter/>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1"/>
  <dimension ref="A1:V15"/>
  <sheetViews>
    <sheetView workbookViewId="0">
      <selection activeCell="A15" sqref="A15"/>
    </sheetView>
  </sheetViews>
  <sheetFormatPr defaultColWidth="9" defaultRowHeight="14.1"/>
  <sheetData>
    <row r="1" spans="1:22">
      <c r="A1" s="12" t="s">
        <v>0</v>
      </c>
      <c r="B1" s="12" t="s">
        <v>4635</v>
      </c>
      <c r="C1" s="12" t="s">
        <v>4636</v>
      </c>
      <c r="D1" s="12" t="s">
        <v>4637</v>
      </c>
      <c r="E1" s="12" t="s">
        <v>4638</v>
      </c>
      <c r="F1" s="12" t="s">
        <v>4639</v>
      </c>
      <c r="G1" s="12" t="s">
        <v>4636</v>
      </c>
      <c r="H1" s="12" t="s">
        <v>4637</v>
      </c>
      <c r="I1" s="12" t="s">
        <v>4638</v>
      </c>
      <c r="J1" s="12" t="s">
        <v>4639</v>
      </c>
      <c r="K1" s="12" t="s">
        <v>4636</v>
      </c>
      <c r="L1" s="12" t="s">
        <v>4637</v>
      </c>
      <c r="M1" s="12" t="s">
        <v>4638</v>
      </c>
      <c r="N1" s="12" t="s">
        <v>4639</v>
      </c>
      <c r="O1" s="12" t="s">
        <v>4636</v>
      </c>
      <c r="P1" s="12" t="s">
        <v>4637</v>
      </c>
      <c r="Q1" s="12" t="s">
        <v>4638</v>
      </c>
      <c r="R1" s="12" t="s">
        <v>4639</v>
      </c>
      <c r="S1" s="12" t="s">
        <v>4636</v>
      </c>
      <c r="T1" s="12" t="s">
        <v>4637</v>
      </c>
      <c r="U1" s="12" t="s">
        <v>4638</v>
      </c>
      <c r="V1" s="12" t="s">
        <v>4639</v>
      </c>
    </row>
    <row r="2" spans="1:17">
      <c r="A2" t="s">
        <v>33</v>
      </c>
      <c r="B2" t="s">
        <v>8453</v>
      </c>
      <c r="C2" t="s">
        <v>4641</v>
      </c>
      <c r="D2" t="s">
        <v>2931</v>
      </c>
      <c r="E2" t="s">
        <v>4826</v>
      </c>
      <c r="G2" t="s">
        <v>4642</v>
      </c>
      <c r="H2" t="s">
        <v>2668</v>
      </c>
      <c r="I2" t="s">
        <v>4826</v>
      </c>
      <c r="K2" t="s">
        <v>4644</v>
      </c>
      <c r="L2" t="s">
        <v>2193</v>
      </c>
      <c r="M2" t="s">
        <v>4826</v>
      </c>
      <c r="O2" t="s">
        <v>4645</v>
      </c>
      <c r="P2" t="s">
        <v>3258</v>
      </c>
      <c r="Q2" t="s">
        <v>4826</v>
      </c>
    </row>
    <row r="3" spans="1:21">
      <c r="A3" t="s">
        <v>99</v>
      </c>
      <c r="B3" t="s">
        <v>8453</v>
      </c>
      <c r="C3" t="s">
        <v>4641</v>
      </c>
      <c r="D3" t="s">
        <v>2147</v>
      </c>
      <c r="E3" t="s">
        <v>4826</v>
      </c>
      <c r="G3" t="s">
        <v>4642</v>
      </c>
      <c r="H3" t="s">
        <v>2247</v>
      </c>
      <c r="I3" t="s">
        <v>4826</v>
      </c>
      <c r="K3" t="s">
        <v>4644</v>
      </c>
      <c r="L3" t="s">
        <v>2485</v>
      </c>
      <c r="M3" t="s">
        <v>4826</v>
      </c>
      <c r="O3" t="s">
        <v>4645</v>
      </c>
      <c r="P3" t="s">
        <v>3079</v>
      </c>
      <c r="Q3" t="s">
        <v>4826</v>
      </c>
      <c r="S3" t="s">
        <v>4646</v>
      </c>
      <c r="T3" t="s">
        <v>2344</v>
      </c>
      <c r="U3" t="s">
        <v>4826</v>
      </c>
    </row>
    <row r="4" spans="1:21">
      <c r="A4" t="s">
        <v>100</v>
      </c>
      <c r="B4" t="s">
        <v>8453</v>
      </c>
      <c r="C4" t="s">
        <v>4641</v>
      </c>
      <c r="D4" t="s">
        <v>2615</v>
      </c>
      <c r="E4" t="s">
        <v>4826</v>
      </c>
      <c r="G4" t="s">
        <v>4642</v>
      </c>
      <c r="H4" t="s">
        <v>2864</v>
      </c>
      <c r="I4" t="s">
        <v>4826</v>
      </c>
      <c r="K4" t="s">
        <v>4644</v>
      </c>
      <c r="L4" t="s">
        <v>4687</v>
      </c>
      <c r="M4" t="s">
        <v>4826</v>
      </c>
      <c r="O4" t="s">
        <v>4645</v>
      </c>
      <c r="P4" t="s">
        <v>3051</v>
      </c>
      <c r="Q4" t="s">
        <v>4826</v>
      </c>
      <c r="S4" t="s">
        <v>4646</v>
      </c>
      <c r="T4" t="s">
        <v>3176</v>
      </c>
      <c r="U4" t="s">
        <v>4826</v>
      </c>
    </row>
    <row r="5" spans="1:21">
      <c r="A5" t="s">
        <v>118</v>
      </c>
      <c r="B5" t="s">
        <v>8453</v>
      </c>
      <c r="C5" t="s">
        <v>4641</v>
      </c>
      <c r="D5" t="s">
        <v>4744</v>
      </c>
      <c r="E5" t="s">
        <v>4826</v>
      </c>
      <c r="G5" t="s">
        <v>4642</v>
      </c>
      <c r="H5" t="s">
        <v>4749</v>
      </c>
      <c r="I5" t="s">
        <v>4826</v>
      </c>
      <c r="K5" t="s">
        <v>4644</v>
      </c>
      <c r="L5" t="s">
        <v>4790</v>
      </c>
      <c r="M5" t="s">
        <v>4826</v>
      </c>
      <c r="O5" t="s">
        <v>4645</v>
      </c>
      <c r="P5" t="s">
        <v>4791</v>
      </c>
      <c r="Q5" t="s">
        <v>4826</v>
      </c>
      <c r="S5" t="s">
        <v>4646</v>
      </c>
      <c r="T5" t="s">
        <v>3128</v>
      </c>
      <c r="U5" t="s">
        <v>4826</v>
      </c>
    </row>
    <row r="6" spans="1:21">
      <c r="A6" t="s">
        <v>191</v>
      </c>
      <c r="B6" t="s">
        <v>8453</v>
      </c>
      <c r="C6" t="s">
        <v>4641</v>
      </c>
      <c r="D6" t="s">
        <v>4681</v>
      </c>
      <c r="E6" t="s">
        <v>7252</v>
      </c>
      <c r="G6" t="s">
        <v>4642</v>
      </c>
      <c r="H6" t="s">
        <v>4682</v>
      </c>
      <c r="I6" t="s">
        <v>7252</v>
      </c>
      <c r="K6" t="s">
        <v>4644</v>
      </c>
      <c r="L6" t="s">
        <v>3477</v>
      </c>
      <c r="M6" t="s">
        <v>7252</v>
      </c>
      <c r="O6" t="s">
        <v>4645</v>
      </c>
      <c r="P6" t="s">
        <v>3198</v>
      </c>
      <c r="Q6" t="s">
        <v>7252</v>
      </c>
      <c r="S6" t="s">
        <v>4646</v>
      </c>
      <c r="T6" t="s">
        <v>4754</v>
      </c>
      <c r="U6" t="s">
        <v>7252</v>
      </c>
    </row>
    <row r="7" spans="1:21">
      <c r="A7" t="s">
        <v>209</v>
      </c>
      <c r="B7" t="s">
        <v>8453</v>
      </c>
      <c r="C7" t="s">
        <v>4641</v>
      </c>
      <c r="D7" t="s">
        <v>3432</v>
      </c>
      <c r="E7" t="s">
        <v>4838</v>
      </c>
      <c r="G7" t="s">
        <v>4642</v>
      </c>
      <c r="H7" t="s">
        <v>4732</v>
      </c>
      <c r="I7" t="s">
        <v>4838</v>
      </c>
      <c r="K7" t="s">
        <v>4644</v>
      </c>
      <c r="L7" t="s">
        <v>4733</v>
      </c>
      <c r="M7" t="s">
        <v>4838</v>
      </c>
      <c r="O7" t="s">
        <v>4645</v>
      </c>
      <c r="P7" t="s">
        <v>4757</v>
      </c>
      <c r="Q7" t="s">
        <v>4838</v>
      </c>
      <c r="S7" t="s">
        <v>4646</v>
      </c>
      <c r="T7" t="s">
        <v>4774</v>
      </c>
      <c r="U7" t="s">
        <v>4838</v>
      </c>
    </row>
    <row r="8" spans="1:21">
      <c r="A8" t="s">
        <v>224</v>
      </c>
      <c r="B8" s="9" t="s">
        <v>8453</v>
      </c>
      <c r="C8" s="9" t="s">
        <v>4641</v>
      </c>
      <c r="D8" t="s">
        <v>2223</v>
      </c>
      <c r="E8" t="s">
        <v>408</v>
      </c>
      <c r="G8" t="s">
        <v>4642</v>
      </c>
      <c r="H8" t="s">
        <v>2618</v>
      </c>
      <c r="I8" t="s">
        <v>408</v>
      </c>
      <c r="K8" t="s">
        <v>4644</v>
      </c>
      <c r="L8" t="s">
        <v>4728</v>
      </c>
      <c r="M8" t="s">
        <v>408</v>
      </c>
      <c r="O8" t="s">
        <v>4645</v>
      </c>
      <c r="P8" t="s">
        <v>4729</v>
      </c>
      <c r="Q8" t="s">
        <v>408</v>
      </c>
      <c r="S8" t="s">
        <v>4646</v>
      </c>
      <c r="T8" t="s">
        <v>4730</v>
      </c>
      <c r="U8" t="s">
        <v>408</v>
      </c>
    </row>
    <row r="9" spans="1:17">
      <c r="A9" t="s">
        <v>251</v>
      </c>
      <c r="B9" s="10" t="s">
        <v>8453</v>
      </c>
      <c r="C9" s="10" t="s">
        <v>4641</v>
      </c>
      <c r="D9" t="s">
        <v>2377</v>
      </c>
      <c r="E9" t="s">
        <v>6801</v>
      </c>
      <c r="G9" t="s">
        <v>4642</v>
      </c>
      <c r="H9" t="s">
        <v>2764</v>
      </c>
      <c r="I9" t="s">
        <v>6801</v>
      </c>
      <c r="K9" t="s">
        <v>4644</v>
      </c>
      <c r="L9" t="s">
        <v>2850</v>
      </c>
      <c r="M9" t="s">
        <v>6801</v>
      </c>
      <c r="O9" t="s">
        <v>4645</v>
      </c>
      <c r="P9" t="s">
        <v>2379</v>
      </c>
      <c r="Q9" t="s">
        <v>6801</v>
      </c>
    </row>
    <row r="10" spans="1:13">
      <c r="A10" t="s">
        <v>282</v>
      </c>
      <c r="B10" t="s">
        <v>8453</v>
      </c>
      <c r="C10" t="s">
        <v>4641</v>
      </c>
      <c r="D10" t="s">
        <v>4762</v>
      </c>
      <c r="E10" t="s">
        <v>4838</v>
      </c>
      <c r="G10" t="s">
        <v>4642</v>
      </c>
      <c r="H10" t="s">
        <v>2425</v>
      </c>
      <c r="I10" t="s">
        <v>4838</v>
      </c>
      <c r="K10" t="s">
        <v>4644</v>
      </c>
      <c r="L10" t="s">
        <v>4923</v>
      </c>
      <c r="M10" t="s">
        <v>4838</v>
      </c>
    </row>
    <row r="11" spans="1:21">
      <c r="A11" t="s">
        <v>353</v>
      </c>
      <c r="B11" t="s">
        <v>8453</v>
      </c>
      <c r="C11" t="s">
        <v>4641</v>
      </c>
      <c r="D11" t="s">
        <v>5468</v>
      </c>
      <c r="E11" t="s">
        <v>4826</v>
      </c>
      <c r="G11" t="s">
        <v>4642</v>
      </c>
      <c r="H11" t="s">
        <v>3431</v>
      </c>
      <c r="I11" t="s">
        <v>4826</v>
      </c>
      <c r="K11" t="s">
        <v>4644</v>
      </c>
      <c r="L11" t="s">
        <v>8454</v>
      </c>
      <c r="M11" t="s">
        <v>4826</v>
      </c>
      <c r="O11" t="s">
        <v>4645</v>
      </c>
      <c r="P11" t="s">
        <v>3075</v>
      </c>
      <c r="Q11" t="s">
        <v>4826</v>
      </c>
      <c r="S11" t="s">
        <v>4646</v>
      </c>
      <c r="T11" t="s">
        <v>4746</v>
      </c>
      <c r="U11" t="s">
        <v>4826</v>
      </c>
    </row>
    <row r="12" spans="1:21">
      <c r="A12" t="s">
        <v>356</v>
      </c>
      <c r="B12" t="s">
        <v>8453</v>
      </c>
      <c r="C12" t="s">
        <v>4641</v>
      </c>
      <c r="D12" t="s">
        <v>4716</v>
      </c>
      <c r="E12" t="s">
        <v>4826</v>
      </c>
      <c r="G12" t="s">
        <v>4642</v>
      </c>
      <c r="H12" t="s">
        <v>4792</v>
      </c>
      <c r="I12" t="s">
        <v>4826</v>
      </c>
      <c r="K12" t="s">
        <v>4644</v>
      </c>
      <c r="L12" t="s">
        <v>4793</v>
      </c>
      <c r="M12" t="s">
        <v>4826</v>
      </c>
      <c r="O12" t="s">
        <v>4645</v>
      </c>
      <c r="P12" t="s">
        <v>2423</v>
      </c>
      <c r="Q12" t="s">
        <v>4826</v>
      </c>
      <c r="S12" t="s">
        <v>4646</v>
      </c>
      <c r="T12" t="s">
        <v>4775</v>
      </c>
      <c r="U12" t="s">
        <v>4826</v>
      </c>
    </row>
    <row r="13" spans="1:21">
      <c r="A13" t="s">
        <v>363</v>
      </c>
      <c r="B13" t="s">
        <v>8453</v>
      </c>
      <c r="C13" t="s">
        <v>4641</v>
      </c>
      <c r="D13" t="s">
        <v>4765</v>
      </c>
      <c r="E13" t="s">
        <v>4826</v>
      </c>
      <c r="G13" t="s">
        <v>4642</v>
      </c>
      <c r="H13" t="s">
        <v>4766</v>
      </c>
      <c r="I13" t="s">
        <v>4826</v>
      </c>
      <c r="K13" t="s">
        <v>4644</v>
      </c>
      <c r="L13" t="s">
        <v>4767</v>
      </c>
      <c r="M13" t="s">
        <v>4826</v>
      </c>
      <c r="O13" t="s">
        <v>4645</v>
      </c>
      <c r="P13" t="s">
        <v>4750</v>
      </c>
      <c r="Q13" t="s">
        <v>4826</v>
      </c>
      <c r="S13" t="s">
        <v>4646</v>
      </c>
      <c r="T13" t="s">
        <v>4751</v>
      </c>
      <c r="U13" t="s">
        <v>4826</v>
      </c>
    </row>
    <row r="14" spans="1:21">
      <c r="A14" t="s">
        <v>382</v>
      </c>
      <c r="B14" t="s">
        <v>8453</v>
      </c>
      <c r="C14" t="s">
        <v>4641</v>
      </c>
      <c r="D14" t="s">
        <v>3202</v>
      </c>
      <c r="E14" t="s">
        <v>5286</v>
      </c>
      <c r="G14" t="s">
        <v>4642</v>
      </c>
      <c r="H14" t="s">
        <v>4675</v>
      </c>
      <c r="I14" t="s">
        <v>5286</v>
      </c>
      <c r="K14" t="s">
        <v>4644</v>
      </c>
      <c r="L14" t="s">
        <v>2428</v>
      </c>
      <c r="M14" t="s">
        <v>5286</v>
      </c>
      <c r="O14" t="s">
        <v>4645</v>
      </c>
      <c r="P14" t="s">
        <v>4703</v>
      </c>
      <c r="Q14" t="s">
        <v>5286</v>
      </c>
      <c r="S14" t="s">
        <v>4646</v>
      </c>
      <c r="T14" t="s">
        <v>2412</v>
      </c>
      <c r="U14" t="s">
        <v>5286</v>
      </c>
    </row>
    <row r="15" spans="1:22">
      <c r="A15" s="15" t="s">
        <v>207</v>
      </c>
      <c r="B15" s="15" t="s">
        <v>8453</v>
      </c>
      <c r="C15" s="15" t="s">
        <v>4641</v>
      </c>
      <c r="D15" s="15" t="s">
        <v>2609</v>
      </c>
      <c r="E15" s="15" t="s">
        <v>4826</v>
      </c>
      <c r="F15" s="15"/>
      <c r="G15" s="15" t="s">
        <v>4642</v>
      </c>
      <c r="H15" s="15" t="s">
        <v>4713</v>
      </c>
      <c r="I15" s="15" t="s">
        <v>4826</v>
      </c>
      <c r="J15" s="15"/>
      <c r="K15" s="15" t="s">
        <v>4644</v>
      </c>
      <c r="L15" s="15" t="s">
        <v>3697</v>
      </c>
      <c r="M15" s="15" t="s">
        <v>4826</v>
      </c>
      <c r="N15" s="15"/>
      <c r="O15" s="15" t="s">
        <v>4645</v>
      </c>
      <c r="P15" s="15" t="s">
        <v>3637</v>
      </c>
      <c r="Q15" s="15" t="s">
        <v>4826</v>
      </c>
      <c r="R15" s="15"/>
      <c r="S15" s="15" t="s">
        <v>4646</v>
      </c>
      <c r="T15" s="15" t="s">
        <v>4664</v>
      </c>
      <c r="U15" s="15" t="s">
        <v>4826</v>
      </c>
      <c r="V15" s="15"/>
    </row>
  </sheetData>
  <autoFilter ref="A1:V15">
    <extLst/>
  </autoFilter>
  <pageMargins left="0.7" right="0.7" top="0.75" bottom="0.75" header="0.3" footer="0.3"/>
  <pageSetup paperSize="9" orientation="portrait"/>
  <headerFooter/>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7172"/>
  <dimension ref="A1:P17"/>
  <sheetViews>
    <sheetView workbookViewId="0">
      <selection activeCell="I1" sqref="E$1:E$1048576 I$1:J$1048576"/>
    </sheetView>
  </sheetViews>
  <sheetFormatPr defaultColWidth="9" defaultRowHeight="14.1"/>
  <cols>
    <col min="8" max="8" width="16" customWidth="1"/>
    <col min="9" max="9" width="33.5045045045045" style="1" customWidth="1"/>
    <col min="10" max="10" width="10.8828828828829" style="14" customWidth="1"/>
  </cols>
  <sheetData>
    <row r="1" ht="28.3" spans="1:16">
      <c r="A1" t="s">
        <v>4796</v>
      </c>
      <c r="B1" t="s">
        <v>4797</v>
      </c>
      <c r="C1" s="6" t="s">
        <v>4798</v>
      </c>
      <c r="D1" s="6" t="s">
        <v>4799</v>
      </c>
      <c r="E1" s="6" t="s">
        <v>4800</v>
      </c>
      <c r="F1" s="6" t="s">
        <v>4801</v>
      </c>
      <c r="G1" s="12" t="s">
        <v>0</v>
      </c>
      <c r="H1" s="12" t="s">
        <v>4635</v>
      </c>
      <c r="I1" s="16" t="s">
        <v>4802</v>
      </c>
      <c r="J1" s="13" t="s">
        <v>2094</v>
      </c>
      <c r="K1" s="12" t="s">
        <v>2099</v>
      </c>
      <c r="L1" s="12" t="s">
        <v>2100</v>
      </c>
      <c r="M1" s="12" t="s">
        <v>4638</v>
      </c>
      <c r="N1" s="12" t="s">
        <v>4803</v>
      </c>
      <c r="O1" s="12" t="s">
        <v>4804</v>
      </c>
      <c r="P1" s="12" t="s">
        <v>4639</v>
      </c>
    </row>
    <row r="2" spans="1:14">
      <c r="A2" s="2" t="e">
        <f>VLOOKUP(G2,[1]编号!$P:$P,1,FALSE)</f>
        <v>#N/A</v>
      </c>
      <c r="B2" s="2" t="e">
        <f>VLOOKUP(G2,[1]编号!$R:$R,1,FALSE)</f>
        <v>#N/A</v>
      </c>
      <c r="C2" s="2" t="e">
        <f>VLOOKUP(G2,[4]编号分类!$A:$A,1,FALSE)</f>
        <v>#N/A</v>
      </c>
      <c r="D2" s="2" t="e">
        <f>VLOOKUP(G2,[4]编号分类!$B:$B,1,FALSE)</f>
        <v>#N/A</v>
      </c>
      <c r="E2" s="2" t="str">
        <f>VLOOKUP(G2,[4]编号分类!$C:$C,1,FALSE)</f>
        <v>S063-0018</v>
      </c>
      <c r="F2" s="2" t="e">
        <f>VLOOKUP(G2,[4]编号分类!$D:$D,1,FALSE)</f>
        <v>#N/A</v>
      </c>
      <c r="G2" t="s">
        <v>100</v>
      </c>
      <c r="H2" t="s">
        <v>3192</v>
      </c>
      <c r="I2" s="1" t="s">
        <v>3192</v>
      </c>
      <c r="J2" s="14" t="s">
        <v>2603</v>
      </c>
      <c r="K2" t="s">
        <v>2615</v>
      </c>
      <c r="L2" t="s">
        <v>2508</v>
      </c>
      <c r="M2" t="s">
        <v>2290</v>
      </c>
      <c r="N2" t="s">
        <v>4807</v>
      </c>
    </row>
    <row r="3" hidden="1" spans="1:14">
      <c r="A3" s="2" t="e">
        <f>VLOOKUP(G3,[1]编号!$P:$P,1,FALSE)</f>
        <v>#N/A</v>
      </c>
      <c r="B3" s="2" t="e">
        <f>VLOOKUP(G3,[1]编号!$R:$R,1,FALSE)</f>
        <v>#N/A</v>
      </c>
      <c r="C3" s="2" t="e">
        <f>VLOOKUP(G3,[4]编号分类!$A:$A,1,FALSE)</f>
        <v>#N/A</v>
      </c>
      <c r="D3" s="2" t="e">
        <f>VLOOKUP(G3,[4]编号分类!$B:$B,1,FALSE)</f>
        <v>#N/A</v>
      </c>
      <c r="E3" s="2" t="e">
        <f>VLOOKUP(G3,[4]编号分类!$C:$C,1,FALSE)</f>
        <v>#N/A</v>
      </c>
      <c r="F3" s="2" t="e">
        <f>VLOOKUP(G3,[4]编号分类!$D:$D,1,FALSE)</f>
        <v>#N/A</v>
      </c>
      <c r="G3" t="s">
        <v>282</v>
      </c>
      <c r="H3" t="s">
        <v>3192</v>
      </c>
      <c r="I3" s="1" t="s">
        <v>3192</v>
      </c>
      <c r="J3" s="14" t="s">
        <v>2603</v>
      </c>
      <c r="K3" t="s">
        <v>4762</v>
      </c>
      <c r="L3" t="s">
        <v>4782</v>
      </c>
      <c r="M3" t="s">
        <v>2186</v>
      </c>
      <c r="N3" t="s">
        <v>4807</v>
      </c>
    </row>
    <row r="4" hidden="1" spans="1:14">
      <c r="A4" s="2" t="str">
        <f>VLOOKUP(G4,[1]编号!$P:$P,1,FALSE)</f>
        <v>S105-0003</v>
      </c>
      <c r="B4" s="2" t="e">
        <f>VLOOKUP(G4,[1]编号!$R:$R,1,FALSE)</f>
        <v>#N/A</v>
      </c>
      <c r="C4" s="2" t="e">
        <f>VLOOKUP(G4,[4]编号分类!$A:$A,1,FALSE)</f>
        <v>#N/A</v>
      </c>
      <c r="D4" s="2" t="e">
        <f>VLOOKUP(G4,[4]编号分类!$B:$B,1,FALSE)</f>
        <v>#N/A</v>
      </c>
      <c r="E4" s="2" t="e">
        <f>VLOOKUP(G4,[4]编号分类!$C:$C,1,FALSE)</f>
        <v>#N/A</v>
      </c>
      <c r="F4" s="2" t="e">
        <f>VLOOKUP(G4,[4]编号分类!$D:$D,1,FALSE)</f>
        <v>#N/A</v>
      </c>
      <c r="G4" t="s">
        <v>224</v>
      </c>
      <c r="H4" t="s">
        <v>3382</v>
      </c>
      <c r="I4" s="1" t="s">
        <v>3382</v>
      </c>
      <c r="J4" s="14" t="s">
        <v>2172</v>
      </c>
      <c r="K4" t="s">
        <v>2223</v>
      </c>
      <c r="L4" t="s">
        <v>3155</v>
      </c>
      <c r="M4" t="s">
        <v>2121</v>
      </c>
      <c r="N4" t="s">
        <v>4843</v>
      </c>
    </row>
    <row r="5" hidden="1" spans="1:14">
      <c r="A5" s="2" t="e">
        <f>VLOOKUP(G5,[1]编号!$P:$P,1,FALSE)</f>
        <v>#N/A</v>
      </c>
      <c r="B5" s="2" t="e">
        <f>VLOOKUP(G5,[1]编号!$R:$R,1,FALSE)</f>
        <v>#N/A</v>
      </c>
      <c r="C5" s="2" t="str">
        <f>VLOOKUP(G5,[4]编号分类!$A:$A,1,FALSE)</f>
        <v>S142-0005</v>
      </c>
      <c r="D5" s="2" t="e">
        <f>VLOOKUP(G5,[4]编号分类!$B:$B,1,FALSE)</f>
        <v>#N/A</v>
      </c>
      <c r="E5" s="2" t="e">
        <f>VLOOKUP(G5,[4]编号分类!$C:$C,1,FALSE)</f>
        <v>#N/A</v>
      </c>
      <c r="F5" s="2" t="e">
        <f>VLOOKUP(G5,[4]编号分类!$D:$D,1,FALSE)</f>
        <v>#N/A</v>
      </c>
      <c r="G5" t="s">
        <v>251</v>
      </c>
      <c r="H5" t="s">
        <v>3382</v>
      </c>
      <c r="I5" s="1" t="s">
        <v>3382</v>
      </c>
      <c r="J5" s="14" t="s">
        <v>2172</v>
      </c>
      <c r="K5" t="s">
        <v>2377</v>
      </c>
      <c r="L5" t="s">
        <v>4653</v>
      </c>
      <c r="M5" t="s">
        <v>2205</v>
      </c>
      <c r="N5" t="s">
        <v>4845</v>
      </c>
    </row>
    <row r="6" spans="1:14">
      <c r="A6" s="2" t="e">
        <f>VLOOKUP(G6,[1]编号!$P:$P,1,FALSE)</f>
        <v>#N/A</v>
      </c>
      <c r="B6" s="2" t="e">
        <f>VLOOKUP(G6,[1]编号!$R:$R,1,FALSE)</f>
        <v>#N/A</v>
      </c>
      <c r="C6" s="2" t="e">
        <f>VLOOKUP(G6,[4]编号分类!$A:$A,1,FALSE)</f>
        <v>#N/A</v>
      </c>
      <c r="D6" s="2" t="e">
        <f>VLOOKUP(G6,[4]编号分类!$B:$B,1,FALSE)</f>
        <v>#N/A</v>
      </c>
      <c r="E6" s="2" t="str">
        <f>VLOOKUP(G6,[4]编号分类!$C:$C,1,FALSE)</f>
        <v>S185-0007</v>
      </c>
      <c r="F6" s="2" t="e">
        <f>VLOOKUP(G6,[4]编号分类!$D:$D,1,FALSE)</f>
        <v>#N/A</v>
      </c>
      <c r="G6" t="s">
        <v>353</v>
      </c>
      <c r="H6" t="s">
        <v>3382</v>
      </c>
      <c r="I6" s="1" t="s">
        <v>3382</v>
      </c>
      <c r="J6" s="14" t="s">
        <v>2172</v>
      </c>
      <c r="K6" t="s">
        <v>5468</v>
      </c>
      <c r="L6" t="s">
        <v>2126</v>
      </c>
      <c r="M6" t="s">
        <v>2189</v>
      </c>
      <c r="N6" t="s">
        <v>4807</v>
      </c>
    </row>
    <row r="7" spans="1:14">
      <c r="A7" s="2" t="e">
        <f>VLOOKUP(G7,[1]编号!$P:$P,1,FALSE)</f>
        <v>#N/A</v>
      </c>
      <c r="B7" s="2" t="e">
        <f>VLOOKUP(G7,[1]编号!$R:$R,1,FALSE)</f>
        <v>#N/A</v>
      </c>
      <c r="C7" s="2" t="e">
        <f>VLOOKUP(G7,[4]编号分类!$A:$A,1,FALSE)</f>
        <v>#N/A</v>
      </c>
      <c r="D7" s="2" t="e">
        <f>VLOOKUP(G7,[4]编号分类!$B:$B,1,FALSE)</f>
        <v>#N/A</v>
      </c>
      <c r="E7" s="2" t="str">
        <f>VLOOKUP(G7,[4]编号分类!$C:$C,1,FALSE)</f>
        <v>S185-0017</v>
      </c>
      <c r="F7" s="2" t="e">
        <f>VLOOKUP(G7,[4]编号分类!$D:$D,1,FALSE)</f>
        <v>#N/A</v>
      </c>
      <c r="G7" t="s">
        <v>363</v>
      </c>
      <c r="H7" t="s">
        <v>3382</v>
      </c>
      <c r="I7" s="1" t="s">
        <v>3382</v>
      </c>
      <c r="J7" s="14" t="s">
        <v>2172</v>
      </c>
      <c r="K7" t="s">
        <v>4765</v>
      </c>
      <c r="L7" t="s">
        <v>5264</v>
      </c>
      <c r="M7" t="s">
        <v>2189</v>
      </c>
      <c r="N7" t="s">
        <v>4843</v>
      </c>
    </row>
    <row r="8" hidden="1" spans="1:14">
      <c r="A8" s="2" t="e">
        <f>VLOOKUP(G8,[1]编号!$P:$P,1,FALSE)</f>
        <v>#N/A</v>
      </c>
      <c r="B8" s="2" t="e">
        <f>VLOOKUP(G8,[1]编号!$R:$R,1,FALSE)</f>
        <v>#N/A</v>
      </c>
      <c r="C8" s="2" t="e">
        <f>VLOOKUP(G8,[4]编号分类!$A:$A,1,FALSE)</f>
        <v>#N/A</v>
      </c>
      <c r="D8" s="2" t="e">
        <f>VLOOKUP(G8,[4]编号分类!$B:$B,1,FALSE)</f>
        <v>#N/A</v>
      </c>
      <c r="E8" s="2" t="e">
        <f>VLOOKUP(G8,[4]编号分类!$C:$C,1,FALSE)</f>
        <v>#N/A</v>
      </c>
      <c r="F8" s="2" t="e">
        <f>VLOOKUP(G8,[4]编号分类!$D:$D,1,FALSE)</f>
        <v>#N/A</v>
      </c>
      <c r="G8" t="s">
        <v>382</v>
      </c>
      <c r="H8" t="s">
        <v>3382</v>
      </c>
      <c r="I8" s="1" t="s">
        <v>3382</v>
      </c>
      <c r="J8" s="14" t="s">
        <v>2172</v>
      </c>
      <c r="K8" t="s">
        <v>2412</v>
      </c>
      <c r="L8" t="s">
        <v>2126</v>
      </c>
      <c r="M8" t="s">
        <v>2175</v>
      </c>
      <c r="N8" t="s">
        <v>4845</v>
      </c>
    </row>
    <row r="9" hidden="1" spans="1:14">
      <c r="A9" s="2" t="e">
        <f>VLOOKUP(G9,[1]编号!$P:$P,1,FALSE)</f>
        <v>#N/A</v>
      </c>
      <c r="B9" s="2" t="e">
        <f>VLOOKUP(G9,[1]编号!$R:$R,1,FALSE)</f>
        <v>#N/A</v>
      </c>
      <c r="C9" s="2" t="e">
        <f>VLOOKUP(G9,[4]编号分类!$A:$A,1,FALSE)</f>
        <v>#N/A</v>
      </c>
      <c r="D9" s="2" t="str">
        <f>VLOOKUP(G9,[4]编号分类!$B:$B,1,FALSE)</f>
        <v>S104-0008</v>
      </c>
      <c r="E9" s="2" t="e">
        <f>VLOOKUP(G9,[4]编号分类!$C:$C,1,FALSE)</f>
        <v>#N/A</v>
      </c>
      <c r="F9" s="2" t="e">
        <f>VLOOKUP(G9,[4]编号分类!$D:$D,1,FALSE)</f>
        <v>#N/A</v>
      </c>
      <c r="G9" t="s">
        <v>209</v>
      </c>
      <c r="H9" t="s">
        <v>2180</v>
      </c>
      <c r="I9" s="1" t="s">
        <v>2180</v>
      </c>
      <c r="J9" s="14" t="s">
        <v>2172</v>
      </c>
      <c r="K9" t="s">
        <v>3432</v>
      </c>
      <c r="L9" t="s">
        <v>3432</v>
      </c>
      <c r="M9" t="s">
        <v>10686</v>
      </c>
      <c r="N9" t="s">
        <v>4807</v>
      </c>
    </row>
    <row r="10" spans="1:14">
      <c r="A10" s="2" t="e">
        <f>VLOOKUP(G10,[1]编号!$P:$P,1,FALSE)</f>
        <v>#N/A</v>
      </c>
      <c r="B10" s="2" t="e">
        <f>VLOOKUP(G10,[1]编号!$R:$R,1,FALSE)</f>
        <v>#N/A</v>
      </c>
      <c r="C10" s="2" t="e">
        <f>VLOOKUP(G10,[4]编号分类!$A:$A,1,FALSE)</f>
        <v>#N/A</v>
      </c>
      <c r="D10" s="2" t="e">
        <f>VLOOKUP(G10,[4]编号分类!$B:$B,1,FALSE)</f>
        <v>#N/A</v>
      </c>
      <c r="E10" s="2" t="str">
        <f>VLOOKUP(G10,[4]编号分类!$C:$C,1,FALSE)</f>
        <v>S185-0010</v>
      </c>
      <c r="F10" s="2" t="e">
        <f>VLOOKUP(G10,[4]编号分类!$D:$D,1,FALSE)</f>
        <v>#N/A</v>
      </c>
      <c r="G10" t="s">
        <v>356</v>
      </c>
      <c r="H10" t="s">
        <v>2180</v>
      </c>
      <c r="I10" s="1" t="s">
        <v>2180</v>
      </c>
      <c r="J10" s="14" t="s">
        <v>2172</v>
      </c>
      <c r="K10" t="s">
        <v>4716</v>
      </c>
      <c r="L10" t="s">
        <v>4716</v>
      </c>
      <c r="M10" t="s">
        <v>4872</v>
      </c>
      <c r="N10" t="s">
        <v>4807</v>
      </c>
    </row>
    <row r="11" spans="1:14">
      <c r="A11" s="2" t="e">
        <f>VLOOKUP(G11,[1]编号!$P:$P,1,FALSE)</f>
        <v>#N/A</v>
      </c>
      <c r="B11" s="2" t="e">
        <f>VLOOKUP(G11,[1]编号!$R:$R,1,FALSE)</f>
        <v>#N/A</v>
      </c>
      <c r="C11" s="2" t="e">
        <f>VLOOKUP(G11,[4]编号分类!$A:$A,1,FALSE)</f>
        <v>#N/A</v>
      </c>
      <c r="D11" s="2" t="e">
        <f>VLOOKUP(G11,[4]编号分类!$B:$B,1,FALSE)</f>
        <v>#N/A</v>
      </c>
      <c r="E11" s="2" t="str">
        <f>VLOOKUP(G11,[4]编号分类!$C:$C,1,FALSE)</f>
        <v>S063-0017</v>
      </c>
      <c r="F11" s="2" t="e">
        <f>VLOOKUP(G11,[4]编号分类!$D:$D,1,FALSE)</f>
        <v>#N/A</v>
      </c>
      <c r="G11" t="s">
        <v>99</v>
      </c>
      <c r="H11" t="s">
        <v>3668</v>
      </c>
      <c r="I11" s="1" t="s">
        <v>3668</v>
      </c>
      <c r="J11" s="14" t="s">
        <v>2603</v>
      </c>
      <c r="K11" t="s">
        <v>2147</v>
      </c>
      <c r="L11" t="s">
        <v>2147</v>
      </c>
      <c r="M11" t="s">
        <v>4812</v>
      </c>
      <c r="N11" t="s">
        <v>4807</v>
      </c>
    </row>
    <row r="12" spans="1:14">
      <c r="A12" s="2" t="e">
        <f>VLOOKUP(G12,[1]编号!$P:$P,1,FALSE)</f>
        <v>#N/A</v>
      </c>
      <c r="B12" s="2" t="e">
        <f>VLOOKUP(G12,[1]编号!$R:$R,1,FALSE)</f>
        <v>#N/A</v>
      </c>
      <c r="C12" s="2" t="e">
        <f>VLOOKUP(G12,[4]编号分类!$A:$A,1,FALSE)</f>
        <v>#N/A</v>
      </c>
      <c r="D12" s="2" t="e">
        <f>VLOOKUP(G12,[4]编号分类!$B:$B,1,FALSE)</f>
        <v>#N/A</v>
      </c>
      <c r="E12" s="2" t="str">
        <f>VLOOKUP(G12,[4]编号分类!$C:$C,1,FALSE)</f>
        <v>S063-0017</v>
      </c>
      <c r="F12" s="2" t="e">
        <f>VLOOKUP(G12,[4]编号分类!$D:$D,1,FALSE)</f>
        <v>#N/A</v>
      </c>
      <c r="G12" t="s">
        <v>99</v>
      </c>
      <c r="H12" t="s">
        <v>3668</v>
      </c>
      <c r="I12" s="1" t="s">
        <v>3668</v>
      </c>
      <c r="J12" s="14" t="s">
        <v>2603</v>
      </c>
      <c r="K12" t="s">
        <v>3157</v>
      </c>
      <c r="L12" t="s">
        <v>3157</v>
      </c>
      <c r="M12" t="s">
        <v>4872</v>
      </c>
      <c r="N12" t="s">
        <v>4807</v>
      </c>
    </row>
    <row r="13" hidden="1" spans="1:14">
      <c r="A13" s="2" t="str">
        <f>VLOOKUP(G13,[1]编号!$P:$P,1,FALSE)</f>
        <v>S105-0003</v>
      </c>
      <c r="B13" s="2" t="e">
        <f>VLOOKUP(G13,[1]编号!$R:$R,1,FALSE)</f>
        <v>#N/A</v>
      </c>
      <c r="C13" s="2" t="e">
        <f>VLOOKUP(G13,[4]编号分类!$A:$A,1,FALSE)</f>
        <v>#N/A</v>
      </c>
      <c r="D13" s="2" t="e">
        <f>VLOOKUP(G13,[4]编号分类!$B:$B,1,FALSE)</f>
        <v>#N/A</v>
      </c>
      <c r="E13" s="2" t="e">
        <f>VLOOKUP(G13,[4]编号分类!$C:$C,1,FALSE)</f>
        <v>#N/A</v>
      </c>
      <c r="F13" s="2" t="e">
        <f>VLOOKUP(G13,[4]编号分类!$D:$D,1,FALSE)</f>
        <v>#N/A</v>
      </c>
      <c r="G13" t="s">
        <v>224</v>
      </c>
      <c r="H13" t="s">
        <v>3668</v>
      </c>
      <c r="I13" s="1" t="s">
        <v>3668</v>
      </c>
      <c r="J13" s="14" t="s">
        <v>2603</v>
      </c>
      <c r="K13" t="s">
        <v>4729</v>
      </c>
      <c r="L13" t="s">
        <v>4729</v>
      </c>
      <c r="M13" t="s">
        <v>4812</v>
      </c>
      <c r="N13" t="s">
        <v>4807</v>
      </c>
    </row>
    <row r="14" hidden="1" spans="1:7">
      <c r="A14" s="2" t="e">
        <f>VLOOKUP(G14,[1]编号!$P:$P,1,FALSE)</f>
        <v>#N/A</v>
      </c>
      <c r="B14" s="2" t="str">
        <f>VLOOKUP(G14,[1]编号!$R:$R,1,FALSE)</f>
        <v>S013-0001</v>
      </c>
      <c r="C14" s="2" t="e">
        <f>VLOOKUP(G14,[4]编号分类!$A:$A,1,FALSE)</f>
        <v>#N/A</v>
      </c>
      <c r="D14" s="2" t="e">
        <f>VLOOKUP(G14,[4]编号分类!$B:$B,1,FALSE)</f>
        <v>#N/A</v>
      </c>
      <c r="E14" s="2" t="str">
        <f>VLOOKUP(G14,[4]编号分类!$C:$C,1,FALSE)</f>
        <v>S013-0001</v>
      </c>
      <c r="F14" s="2" t="e">
        <f>VLOOKUP(G14,[4]编号分类!$D:$D,1,FALSE)</f>
        <v>#N/A</v>
      </c>
      <c r="G14" t="s">
        <v>33</v>
      </c>
    </row>
    <row r="15" hidden="1" spans="1:7">
      <c r="A15" s="2" t="e">
        <f>VLOOKUP(G15,[1]编号!$P:$P,1,FALSE)</f>
        <v>#N/A</v>
      </c>
      <c r="B15" s="2" t="str">
        <f>VLOOKUP(G15,[1]编号!$R:$R,1,FALSE)</f>
        <v>S078-0011</v>
      </c>
      <c r="C15" s="2" t="e">
        <f>VLOOKUP(G15,[4]编号分类!$A:$A,1,FALSE)</f>
        <v>#N/A</v>
      </c>
      <c r="D15" s="2" t="e">
        <f>VLOOKUP(G15,[4]编号分类!$B:$B,1,FALSE)</f>
        <v>#N/A</v>
      </c>
      <c r="E15" s="2" t="str">
        <f>VLOOKUP(G15,[4]编号分类!$C:$C,1,FALSE)</f>
        <v>S078-0011</v>
      </c>
      <c r="F15" s="2" t="e">
        <f>VLOOKUP(G15,[4]编号分类!$D:$D,1,FALSE)</f>
        <v>#N/A</v>
      </c>
      <c r="G15" t="s">
        <v>118</v>
      </c>
    </row>
    <row r="16" hidden="1" spans="1:7">
      <c r="A16" s="2" t="e">
        <f>VLOOKUP(G16,[1]编号!$P:$P,1,FALSE)</f>
        <v>#N/A</v>
      </c>
      <c r="B16" s="2" t="e">
        <f>VLOOKUP(G16,[1]编号!$R:$R,1,FALSE)</f>
        <v>#N/A</v>
      </c>
      <c r="C16" s="2" t="e">
        <f>VLOOKUP(G16,[4]编号分类!$A:$A,1,FALSE)</f>
        <v>#N/A</v>
      </c>
      <c r="D16" s="2" t="str">
        <f>VLOOKUP(G16,[4]编号分类!$B:$B,1,FALSE)</f>
        <v>S094-0002</v>
      </c>
      <c r="E16" s="2" t="e">
        <f>VLOOKUP(G16,[4]编号分类!$C:$C,1,FALSE)</f>
        <v>#N/A</v>
      </c>
      <c r="F16" s="2" t="e">
        <f>VLOOKUP(G16,[4]编号分类!$D:$D,1,FALSE)</f>
        <v>#N/A</v>
      </c>
      <c r="G16" t="s">
        <v>191</v>
      </c>
    </row>
    <row r="17" hidden="1" spans="1:7">
      <c r="A17" s="2" t="str">
        <f>VLOOKUP(G17,[1]编号!$P:$P,1,FALSE)</f>
        <v>S104-0006</v>
      </c>
      <c r="B17" s="2" t="e">
        <f>VLOOKUP(G17,[1]编号!$R:$R,1,FALSE)</f>
        <v>#N/A</v>
      </c>
      <c r="C17" s="2" t="e">
        <f>VLOOKUP(G17,[4]编号分类!$A:$A,1,FALSE)</f>
        <v>#N/A</v>
      </c>
      <c r="D17" s="2" t="e">
        <f>VLOOKUP(G17,[4]编号分类!$B:$B,1,FALSE)</f>
        <v>#N/A</v>
      </c>
      <c r="E17" s="2" t="str">
        <f>VLOOKUP(G17,[4]编号分类!$C:$C,1,FALSE)</f>
        <v>S104-0006</v>
      </c>
      <c r="F17" s="2" t="e">
        <f>VLOOKUP(G17,[4]编号分类!$D:$D,1,FALSE)</f>
        <v>#N/A</v>
      </c>
      <c r="G17" s="15" t="s">
        <v>207</v>
      </c>
    </row>
  </sheetData>
  <autoFilter ref="A1:U17">
    <filterColumn colId="4">
      <filters>
        <filter val="S185-0010"/>
        <filter val="S013-0001"/>
        <filter val="S078-0011"/>
        <filter val="S104-0006"/>
        <filter val="S063-0017"/>
        <filter val="S185-0017"/>
        <filter val="S185-0007"/>
        <filter val="S063-0018"/>
      </filters>
    </filterColumn>
    <filterColumn colId="8">
      <filters>
        <filter val="卡铂"/>
        <filter val="贝伐珠单抗"/>
        <filter val="卡培他滨"/>
        <filter val="安罗替尼"/>
      </filters>
    </filterColumn>
    <extLst/>
  </autoFilter>
  <pageMargins left="0.7" right="0.7" top="0.75" bottom="0.75" header="0.3" footer="0.3"/>
  <pageSetup paperSize="9" orientation="portrait"/>
  <headerFooter/>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9"/>
  <dimension ref="A1:I59"/>
  <sheetViews>
    <sheetView topLeftCell="A37" workbookViewId="0">
      <selection activeCell="B60" sqref="B60"/>
    </sheetView>
  </sheetViews>
  <sheetFormatPr defaultColWidth="9" defaultRowHeight="14.1"/>
  <cols>
    <col min="2" max="2" width="25.7207207207207" customWidth="1"/>
    <col min="3" max="3" width="29.9099099099099" customWidth="1"/>
  </cols>
  <sheetData>
    <row r="1" spans="1:9">
      <c r="A1" s="12" t="s">
        <v>0</v>
      </c>
      <c r="B1" s="12" t="s">
        <v>4635</v>
      </c>
      <c r="C1" s="13" t="s">
        <v>4802</v>
      </c>
      <c r="D1" s="12" t="s">
        <v>2099</v>
      </c>
      <c r="E1" s="12" t="s">
        <v>2100</v>
      </c>
      <c r="F1" s="12" t="s">
        <v>4638</v>
      </c>
      <c r="G1" s="12" t="s">
        <v>4803</v>
      </c>
      <c r="H1" s="12" t="s">
        <v>4804</v>
      </c>
      <c r="I1" s="12" t="s">
        <v>4885</v>
      </c>
    </row>
    <row r="2" spans="1:9">
      <c r="A2" t="s">
        <v>353</v>
      </c>
      <c r="B2" t="s">
        <v>10687</v>
      </c>
      <c r="C2" t="s">
        <v>2102</v>
      </c>
      <c r="D2" t="s">
        <v>5468</v>
      </c>
      <c r="E2" t="s">
        <v>2126</v>
      </c>
      <c r="F2" t="s">
        <v>493</v>
      </c>
      <c r="G2" t="s">
        <v>468</v>
      </c>
      <c r="H2" t="s">
        <v>493</v>
      </c>
      <c r="I2" t="s">
        <v>4887</v>
      </c>
    </row>
    <row r="3" spans="1:9">
      <c r="A3" t="s">
        <v>209</v>
      </c>
      <c r="B3" t="s">
        <v>2102</v>
      </c>
      <c r="C3" t="s">
        <v>2102</v>
      </c>
      <c r="D3" t="s">
        <v>4774</v>
      </c>
      <c r="E3" t="s">
        <v>4774</v>
      </c>
      <c r="F3" t="s">
        <v>493</v>
      </c>
      <c r="G3" t="s">
        <v>468</v>
      </c>
      <c r="H3" t="s">
        <v>493</v>
      </c>
      <c r="I3" t="s">
        <v>4886</v>
      </c>
    </row>
    <row r="4" spans="1:9">
      <c r="A4" t="s">
        <v>33</v>
      </c>
      <c r="B4" t="s">
        <v>10688</v>
      </c>
      <c r="C4" t="s">
        <v>3035</v>
      </c>
      <c r="D4" t="s">
        <v>2976</v>
      </c>
      <c r="E4" t="s">
        <v>2976</v>
      </c>
      <c r="F4" t="s">
        <v>10689</v>
      </c>
      <c r="G4" t="s">
        <v>468</v>
      </c>
      <c r="H4" t="s">
        <v>4953</v>
      </c>
      <c r="I4" t="s">
        <v>493</v>
      </c>
    </row>
    <row r="5" spans="1:9">
      <c r="A5" t="s">
        <v>33</v>
      </c>
      <c r="B5" t="s">
        <v>10688</v>
      </c>
      <c r="C5" t="s">
        <v>3035</v>
      </c>
      <c r="D5" t="s">
        <v>2976</v>
      </c>
      <c r="E5" t="s">
        <v>2976</v>
      </c>
      <c r="F5" t="s">
        <v>10689</v>
      </c>
      <c r="G5" t="s">
        <v>468</v>
      </c>
      <c r="H5" t="s">
        <v>4953</v>
      </c>
      <c r="I5" t="s">
        <v>493</v>
      </c>
    </row>
    <row r="6" spans="1:9">
      <c r="A6" t="s">
        <v>33</v>
      </c>
      <c r="B6" t="s">
        <v>10688</v>
      </c>
      <c r="C6" t="s">
        <v>3035</v>
      </c>
      <c r="D6" t="s">
        <v>2244</v>
      </c>
      <c r="E6" t="s">
        <v>2244</v>
      </c>
      <c r="F6" t="s">
        <v>10689</v>
      </c>
      <c r="G6" t="s">
        <v>468</v>
      </c>
      <c r="H6" t="s">
        <v>4953</v>
      </c>
      <c r="I6" t="s">
        <v>493</v>
      </c>
    </row>
    <row r="7" spans="1:9">
      <c r="A7" t="s">
        <v>33</v>
      </c>
      <c r="B7" t="s">
        <v>10688</v>
      </c>
      <c r="C7" t="s">
        <v>3035</v>
      </c>
      <c r="D7" t="s">
        <v>2193</v>
      </c>
      <c r="E7" t="s">
        <v>2193</v>
      </c>
      <c r="F7" t="s">
        <v>10689</v>
      </c>
      <c r="G7" t="s">
        <v>468</v>
      </c>
      <c r="H7" t="s">
        <v>4953</v>
      </c>
      <c r="I7" t="s">
        <v>493</v>
      </c>
    </row>
    <row r="8" spans="1:9">
      <c r="A8" t="s">
        <v>33</v>
      </c>
      <c r="B8" t="s">
        <v>10688</v>
      </c>
      <c r="C8" t="s">
        <v>3035</v>
      </c>
      <c r="D8" t="s">
        <v>3121</v>
      </c>
      <c r="E8" t="s">
        <v>3121</v>
      </c>
      <c r="F8" t="s">
        <v>10689</v>
      </c>
      <c r="G8" t="s">
        <v>468</v>
      </c>
      <c r="H8" t="s">
        <v>4953</v>
      </c>
      <c r="I8" t="s">
        <v>493</v>
      </c>
    </row>
    <row r="9" spans="1:9">
      <c r="A9" t="s">
        <v>33</v>
      </c>
      <c r="B9" t="s">
        <v>10690</v>
      </c>
      <c r="C9" t="s">
        <v>10691</v>
      </c>
      <c r="D9" t="s">
        <v>2880</v>
      </c>
      <c r="E9" t="s">
        <v>2880</v>
      </c>
      <c r="F9" t="s">
        <v>4806</v>
      </c>
      <c r="G9" t="s">
        <v>4807</v>
      </c>
      <c r="I9" t="s">
        <v>493</v>
      </c>
    </row>
    <row r="10" spans="1:9">
      <c r="A10" t="s">
        <v>33</v>
      </c>
      <c r="B10" t="s">
        <v>10690</v>
      </c>
      <c r="C10" t="s">
        <v>10691</v>
      </c>
      <c r="D10" t="s">
        <v>2880</v>
      </c>
      <c r="E10" t="s">
        <v>2880</v>
      </c>
      <c r="F10" t="s">
        <v>4806</v>
      </c>
      <c r="G10" t="s">
        <v>4807</v>
      </c>
      <c r="I10" t="s">
        <v>493</v>
      </c>
    </row>
    <row r="11" spans="1:9">
      <c r="A11" t="s">
        <v>282</v>
      </c>
      <c r="B11" t="s">
        <v>4941</v>
      </c>
      <c r="C11" t="s">
        <v>4941</v>
      </c>
      <c r="D11" t="s">
        <v>4973</v>
      </c>
      <c r="E11" t="s">
        <v>4709</v>
      </c>
      <c r="F11" t="s">
        <v>6073</v>
      </c>
      <c r="G11" t="s">
        <v>4843</v>
      </c>
      <c r="I11" t="s">
        <v>493</v>
      </c>
    </row>
    <row r="12" spans="1:9">
      <c r="A12" t="s">
        <v>33</v>
      </c>
      <c r="B12" t="s">
        <v>3154</v>
      </c>
      <c r="C12" t="s">
        <v>3153</v>
      </c>
      <c r="D12" t="s">
        <v>2244</v>
      </c>
      <c r="E12" t="s">
        <v>2244</v>
      </c>
      <c r="F12" t="s">
        <v>2205</v>
      </c>
      <c r="G12" t="s">
        <v>4807</v>
      </c>
      <c r="I12" t="s">
        <v>493</v>
      </c>
    </row>
    <row r="13" spans="1:9">
      <c r="A13" t="s">
        <v>363</v>
      </c>
      <c r="B13" t="s">
        <v>10692</v>
      </c>
      <c r="C13" t="s">
        <v>10692</v>
      </c>
      <c r="D13" t="s">
        <v>4765</v>
      </c>
      <c r="E13" t="s">
        <v>8485</v>
      </c>
      <c r="F13" t="s">
        <v>2253</v>
      </c>
      <c r="G13" t="s">
        <v>4807</v>
      </c>
      <c r="I13" t="s">
        <v>493</v>
      </c>
    </row>
    <row r="14" spans="1:9">
      <c r="A14" t="s">
        <v>363</v>
      </c>
      <c r="B14" t="s">
        <v>4983</v>
      </c>
      <c r="C14" t="s">
        <v>4984</v>
      </c>
      <c r="D14" t="s">
        <v>4765</v>
      </c>
      <c r="E14" t="s">
        <v>8485</v>
      </c>
      <c r="F14" t="s">
        <v>4838</v>
      </c>
      <c r="G14" t="s">
        <v>4807</v>
      </c>
      <c r="I14" t="s">
        <v>493</v>
      </c>
    </row>
    <row r="15" spans="1:9">
      <c r="A15" t="s">
        <v>33</v>
      </c>
      <c r="B15" t="s">
        <v>5003</v>
      </c>
      <c r="C15" t="s">
        <v>5004</v>
      </c>
      <c r="D15" t="s">
        <v>2931</v>
      </c>
      <c r="E15" t="s">
        <v>3121</v>
      </c>
      <c r="F15" t="s">
        <v>5090</v>
      </c>
      <c r="G15" t="s">
        <v>4807</v>
      </c>
      <c r="I15" t="s">
        <v>493</v>
      </c>
    </row>
    <row r="16" spans="1:9">
      <c r="A16" t="s">
        <v>33</v>
      </c>
      <c r="B16" t="s">
        <v>9705</v>
      </c>
      <c r="C16" t="s">
        <v>9706</v>
      </c>
      <c r="D16" t="s">
        <v>1140</v>
      </c>
      <c r="E16" t="s">
        <v>2976</v>
      </c>
      <c r="F16" t="s">
        <v>4811</v>
      </c>
      <c r="G16" t="s">
        <v>4843</v>
      </c>
      <c r="I16" t="s">
        <v>493</v>
      </c>
    </row>
    <row r="17" spans="1:9">
      <c r="A17" t="s">
        <v>33</v>
      </c>
      <c r="B17" t="s">
        <v>9705</v>
      </c>
      <c r="C17" t="s">
        <v>9706</v>
      </c>
      <c r="D17" t="s">
        <v>2244</v>
      </c>
      <c r="E17" t="s">
        <v>2244</v>
      </c>
      <c r="F17" t="s">
        <v>4811</v>
      </c>
      <c r="G17" t="s">
        <v>4843</v>
      </c>
      <c r="I17" t="s">
        <v>493</v>
      </c>
    </row>
    <row r="18" spans="1:9">
      <c r="A18" t="s">
        <v>33</v>
      </c>
      <c r="B18" t="s">
        <v>9706</v>
      </c>
      <c r="C18" t="s">
        <v>9706</v>
      </c>
      <c r="D18" t="s">
        <v>2193</v>
      </c>
      <c r="E18" t="s">
        <v>2193</v>
      </c>
      <c r="F18" t="s">
        <v>4811</v>
      </c>
      <c r="G18" t="s">
        <v>4843</v>
      </c>
      <c r="I18" t="s">
        <v>493</v>
      </c>
    </row>
    <row r="19" spans="1:9">
      <c r="A19" t="s">
        <v>33</v>
      </c>
      <c r="B19" t="s">
        <v>5013</v>
      </c>
      <c r="C19" t="s">
        <v>5012</v>
      </c>
      <c r="D19" t="s">
        <v>2931</v>
      </c>
      <c r="E19" t="s">
        <v>3121</v>
      </c>
      <c r="F19" t="s">
        <v>2262</v>
      </c>
      <c r="G19" t="s">
        <v>4807</v>
      </c>
      <c r="I19" t="s">
        <v>493</v>
      </c>
    </row>
    <row r="20" spans="1:9">
      <c r="A20" t="s">
        <v>33</v>
      </c>
      <c r="B20" t="s">
        <v>5020</v>
      </c>
      <c r="C20" t="s">
        <v>5019</v>
      </c>
      <c r="D20" t="s">
        <v>2931</v>
      </c>
      <c r="E20" t="s">
        <v>3258</v>
      </c>
      <c r="F20" t="s">
        <v>2253</v>
      </c>
      <c r="G20" t="s">
        <v>4807</v>
      </c>
      <c r="I20" t="s">
        <v>493</v>
      </c>
    </row>
    <row r="21" spans="1:9">
      <c r="A21" t="s">
        <v>100</v>
      </c>
      <c r="B21" t="s">
        <v>5043</v>
      </c>
      <c r="C21" t="s">
        <v>5043</v>
      </c>
      <c r="D21" t="s">
        <v>2615</v>
      </c>
      <c r="E21" t="s">
        <v>2362</v>
      </c>
      <c r="F21" t="s">
        <v>493</v>
      </c>
      <c r="G21" t="s">
        <v>468</v>
      </c>
      <c r="H21" t="s">
        <v>493</v>
      </c>
      <c r="I21" t="s">
        <v>4975</v>
      </c>
    </row>
    <row r="22" spans="1:9">
      <c r="A22" t="s">
        <v>382</v>
      </c>
      <c r="B22" t="s">
        <v>5058</v>
      </c>
      <c r="C22" t="s">
        <v>5058</v>
      </c>
      <c r="D22" t="s">
        <v>2412</v>
      </c>
      <c r="E22" t="s">
        <v>2126</v>
      </c>
      <c r="F22" t="s">
        <v>493</v>
      </c>
      <c r="G22" t="s">
        <v>468</v>
      </c>
      <c r="H22" t="s">
        <v>493</v>
      </c>
      <c r="I22" t="s">
        <v>493</v>
      </c>
    </row>
    <row r="23" spans="1:9">
      <c r="A23" t="s">
        <v>100</v>
      </c>
      <c r="B23" t="s">
        <v>5064</v>
      </c>
      <c r="C23" t="s">
        <v>5064</v>
      </c>
      <c r="D23" t="s">
        <v>2615</v>
      </c>
      <c r="E23" t="s">
        <v>2362</v>
      </c>
      <c r="F23" t="s">
        <v>493</v>
      </c>
      <c r="G23" t="s">
        <v>468</v>
      </c>
      <c r="H23" t="s">
        <v>493</v>
      </c>
      <c r="I23" t="s">
        <v>5048</v>
      </c>
    </row>
    <row r="24" spans="1:9">
      <c r="A24" t="s">
        <v>33</v>
      </c>
      <c r="B24" t="s">
        <v>5110</v>
      </c>
      <c r="C24" t="s">
        <v>5109</v>
      </c>
      <c r="D24" t="s">
        <v>2668</v>
      </c>
      <c r="E24" t="s">
        <v>2668</v>
      </c>
      <c r="F24" t="s">
        <v>2662</v>
      </c>
      <c r="G24" t="s">
        <v>4893</v>
      </c>
      <c r="I24" t="s">
        <v>493</v>
      </c>
    </row>
    <row r="25" spans="1:9">
      <c r="A25" t="s">
        <v>353</v>
      </c>
      <c r="B25" t="s">
        <v>5109</v>
      </c>
      <c r="C25" t="s">
        <v>5109</v>
      </c>
      <c r="D25" t="s">
        <v>5468</v>
      </c>
      <c r="E25" t="s">
        <v>2126</v>
      </c>
      <c r="F25" t="s">
        <v>493</v>
      </c>
      <c r="G25" t="s">
        <v>468</v>
      </c>
      <c r="H25" t="s">
        <v>493</v>
      </c>
      <c r="I25" t="s">
        <v>5111</v>
      </c>
    </row>
    <row r="26" spans="1:9">
      <c r="A26" t="s">
        <v>282</v>
      </c>
      <c r="B26" t="s">
        <v>5132</v>
      </c>
      <c r="C26" t="s">
        <v>5133</v>
      </c>
      <c r="D26" t="s">
        <v>4973</v>
      </c>
      <c r="E26" t="s">
        <v>10693</v>
      </c>
      <c r="F26" t="s">
        <v>4882</v>
      </c>
      <c r="G26" t="s">
        <v>4807</v>
      </c>
      <c r="I26" t="s">
        <v>493</v>
      </c>
    </row>
    <row r="27" spans="1:9">
      <c r="A27" t="s">
        <v>363</v>
      </c>
      <c r="B27" t="s">
        <v>5133</v>
      </c>
      <c r="C27" t="s">
        <v>5133</v>
      </c>
      <c r="D27" t="s">
        <v>4765</v>
      </c>
      <c r="E27" t="s">
        <v>8485</v>
      </c>
      <c r="F27" t="s">
        <v>4882</v>
      </c>
      <c r="G27" t="s">
        <v>4807</v>
      </c>
      <c r="I27" t="s">
        <v>4985</v>
      </c>
    </row>
    <row r="28" spans="1:9">
      <c r="A28" t="s">
        <v>33</v>
      </c>
      <c r="B28" t="s">
        <v>9715</v>
      </c>
      <c r="C28" t="s">
        <v>10189</v>
      </c>
      <c r="D28" t="s">
        <v>1140</v>
      </c>
      <c r="E28" t="s">
        <v>2244</v>
      </c>
      <c r="F28" t="s">
        <v>2186</v>
      </c>
      <c r="G28" t="s">
        <v>4893</v>
      </c>
      <c r="I28" t="s">
        <v>493</v>
      </c>
    </row>
    <row r="29" spans="1:9">
      <c r="A29" t="s">
        <v>33</v>
      </c>
      <c r="B29" t="s">
        <v>5181</v>
      </c>
      <c r="C29" t="s">
        <v>5181</v>
      </c>
      <c r="D29" t="s">
        <v>1140</v>
      </c>
      <c r="E29" t="s">
        <v>1140</v>
      </c>
      <c r="F29" t="s">
        <v>2139</v>
      </c>
      <c r="G29" t="s">
        <v>4807</v>
      </c>
      <c r="I29" t="s">
        <v>493</v>
      </c>
    </row>
    <row r="30" spans="1:9">
      <c r="A30" t="s">
        <v>282</v>
      </c>
      <c r="B30" t="s">
        <v>5191</v>
      </c>
      <c r="C30" t="s">
        <v>5192</v>
      </c>
      <c r="D30" t="s">
        <v>4973</v>
      </c>
      <c r="E30" t="s">
        <v>4709</v>
      </c>
      <c r="F30" t="s">
        <v>2253</v>
      </c>
      <c r="G30" t="s">
        <v>4807</v>
      </c>
      <c r="I30" t="s">
        <v>10694</v>
      </c>
    </row>
    <row r="31" spans="1:9">
      <c r="A31" t="s">
        <v>282</v>
      </c>
      <c r="B31" t="s">
        <v>5206</v>
      </c>
      <c r="C31" t="s">
        <v>5207</v>
      </c>
      <c r="D31" t="s">
        <v>4973</v>
      </c>
      <c r="E31" t="s">
        <v>2498</v>
      </c>
      <c r="F31" t="s">
        <v>4828</v>
      </c>
      <c r="G31" t="s">
        <v>4807</v>
      </c>
      <c r="I31" t="s">
        <v>5116</v>
      </c>
    </row>
    <row r="32" spans="1:9">
      <c r="A32" t="s">
        <v>33</v>
      </c>
      <c r="B32" t="s">
        <v>3353</v>
      </c>
      <c r="C32" t="s">
        <v>3354</v>
      </c>
      <c r="D32" t="s">
        <v>1140</v>
      </c>
      <c r="E32" t="s">
        <v>3121</v>
      </c>
      <c r="F32" t="s">
        <v>5078</v>
      </c>
      <c r="G32" t="s">
        <v>4843</v>
      </c>
      <c r="I32" t="s">
        <v>493</v>
      </c>
    </row>
    <row r="33" spans="1:9">
      <c r="A33" t="s">
        <v>33</v>
      </c>
      <c r="B33" t="s">
        <v>5257</v>
      </c>
      <c r="C33" t="s">
        <v>5256</v>
      </c>
      <c r="D33" t="s">
        <v>2668</v>
      </c>
      <c r="E33" t="s">
        <v>2668</v>
      </c>
      <c r="F33" t="s">
        <v>4894</v>
      </c>
      <c r="G33" t="s">
        <v>4807</v>
      </c>
      <c r="I33" t="s">
        <v>493</v>
      </c>
    </row>
    <row r="34" spans="1:9">
      <c r="A34" t="s">
        <v>353</v>
      </c>
      <c r="B34" t="s">
        <v>5256</v>
      </c>
      <c r="C34" t="s">
        <v>5256</v>
      </c>
      <c r="D34" t="s">
        <v>5468</v>
      </c>
      <c r="E34" t="s">
        <v>2126</v>
      </c>
      <c r="F34" t="s">
        <v>493</v>
      </c>
      <c r="G34" t="s">
        <v>468</v>
      </c>
      <c r="H34" t="s">
        <v>493</v>
      </c>
      <c r="I34" t="s">
        <v>5259</v>
      </c>
    </row>
    <row r="35" spans="1:9">
      <c r="A35" t="s">
        <v>363</v>
      </c>
      <c r="B35" t="s">
        <v>5256</v>
      </c>
      <c r="C35" t="s">
        <v>5256</v>
      </c>
      <c r="D35" t="s">
        <v>4765</v>
      </c>
      <c r="E35" t="s">
        <v>8485</v>
      </c>
      <c r="F35" t="s">
        <v>4942</v>
      </c>
      <c r="G35" t="s">
        <v>4843</v>
      </c>
      <c r="I35" t="s">
        <v>493</v>
      </c>
    </row>
    <row r="36" spans="1:9">
      <c r="A36" t="s">
        <v>33</v>
      </c>
      <c r="B36" t="s">
        <v>10695</v>
      </c>
      <c r="C36" t="s">
        <v>10696</v>
      </c>
      <c r="D36" t="s">
        <v>2668</v>
      </c>
      <c r="E36" t="s">
        <v>2668</v>
      </c>
      <c r="F36" t="s">
        <v>9253</v>
      </c>
      <c r="G36" t="s">
        <v>4807</v>
      </c>
      <c r="I36" t="s">
        <v>493</v>
      </c>
    </row>
    <row r="37" spans="1:9">
      <c r="A37" t="s">
        <v>282</v>
      </c>
      <c r="B37" t="s">
        <v>5316</v>
      </c>
      <c r="C37" t="s">
        <v>5316</v>
      </c>
      <c r="D37" t="s">
        <v>4973</v>
      </c>
      <c r="E37" t="s">
        <v>4709</v>
      </c>
      <c r="F37" t="s">
        <v>2189</v>
      </c>
      <c r="G37" t="s">
        <v>4843</v>
      </c>
      <c r="I37" t="s">
        <v>493</v>
      </c>
    </row>
    <row r="38" spans="1:9">
      <c r="A38" t="s">
        <v>33</v>
      </c>
      <c r="B38" t="s">
        <v>8621</v>
      </c>
      <c r="C38" t="s">
        <v>8622</v>
      </c>
      <c r="D38" t="s">
        <v>2931</v>
      </c>
      <c r="E38" t="s">
        <v>3121</v>
      </c>
      <c r="F38" t="s">
        <v>2121</v>
      </c>
      <c r="G38" t="s">
        <v>5005</v>
      </c>
      <c r="I38" t="s">
        <v>493</v>
      </c>
    </row>
    <row r="39" spans="1:9">
      <c r="A39" t="s">
        <v>33</v>
      </c>
      <c r="B39" t="s">
        <v>8636</v>
      </c>
      <c r="C39" t="s">
        <v>5340</v>
      </c>
      <c r="D39" t="s">
        <v>2668</v>
      </c>
      <c r="E39" t="s">
        <v>2668</v>
      </c>
      <c r="F39" t="s">
        <v>2139</v>
      </c>
      <c r="G39" t="s">
        <v>4807</v>
      </c>
      <c r="I39" t="s">
        <v>493</v>
      </c>
    </row>
    <row r="40" spans="1:9">
      <c r="A40" t="s">
        <v>33</v>
      </c>
      <c r="B40" t="s">
        <v>8636</v>
      </c>
      <c r="C40" t="s">
        <v>5340</v>
      </c>
      <c r="D40" t="s">
        <v>3121</v>
      </c>
      <c r="E40" t="s">
        <v>3121</v>
      </c>
      <c r="F40" t="s">
        <v>2139</v>
      </c>
      <c r="G40" t="s">
        <v>4807</v>
      </c>
      <c r="I40" t="s">
        <v>493</v>
      </c>
    </row>
    <row r="41" spans="1:9">
      <c r="A41" t="s">
        <v>282</v>
      </c>
      <c r="B41" t="s">
        <v>5348</v>
      </c>
      <c r="C41" t="s">
        <v>5347</v>
      </c>
      <c r="D41" t="s">
        <v>4973</v>
      </c>
      <c r="E41" t="s">
        <v>4709</v>
      </c>
      <c r="F41" t="s">
        <v>4838</v>
      </c>
      <c r="G41" t="s">
        <v>4807</v>
      </c>
      <c r="I41" t="s">
        <v>10694</v>
      </c>
    </row>
    <row r="42" spans="1:9">
      <c r="A42" t="s">
        <v>33</v>
      </c>
      <c r="B42" t="s">
        <v>10697</v>
      </c>
      <c r="C42" t="s">
        <v>10698</v>
      </c>
      <c r="D42" t="s">
        <v>3200</v>
      </c>
      <c r="E42" t="s">
        <v>3200</v>
      </c>
      <c r="F42" t="s">
        <v>2260</v>
      </c>
      <c r="G42" t="s">
        <v>4843</v>
      </c>
      <c r="I42" t="s">
        <v>493</v>
      </c>
    </row>
    <row r="43" spans="1:9">
      <c r="A43" t="s">
        <v>33</v>
      </c>
      <c r="B43" t="s">
        <v>5382</v>
      </c>
      <c r="C43" t="s">
        <v>5383</v>
      </c>
      <c r="D43" t="s">
        <v>4788</v>
      </c>
      <c r="E43" t="s">
        <v>4788</v>
      </c>
      <c r="F43" t="s">
        <v>4811</v>
      </c>
      <c r="G43" t="s">
        <v>4843</v>
      </c>
      <c r="I43" t="s">
        <v>493</v>
      </c>
    </row>
    <row r="44" spans="1:9">
      <c r="A44" t="s">
        <v>33</v>
      </c>
      <c r="B44" t="s">
        <v>5382</v>
      </c>
      <c r="C44" t="s">
        <v>5383</v>
      </c>
      <c r="D44" t="s">
        <v>4788</v>
      </c>
      <c r="E44" t="s">
        <v>4788</v>
      </c>
      <c r="F44" t="s">
        <v>4811</v>
      </c>
      <c r="G44" t="s">
        <v>4843</v>
      </c>
      <c r="I44" t="s">
        <v>493</v>
      </c>
    </row>
    <row r="45" spans="1:9">
      <c r="A45" t="s">
        <v>33</v>
      </c>
      <c r="B45" t="s">
        <v>5391</v>
      </c>
      <c r="C45" t="s">
        <v>5390</v>
      </c>
      <c r="D45" t="s">
        <v>2931</v>
      </c>
      <c r="E45" t="s">
        <v>3258</v>
      </c>
      <c r="F45" t="s">
        <v>2260</v>
      </c>
      <c r="G45" t="s">
        <v>4893</v>
      </c>
      <c r="I45" t="s">
        <v>493</v>
      </c>
    </row>
    <row r="46" spans="1:9">
      <c r="A46" t="s">
        <v>33</v>
      </c>
      <c r="B46" t="s">
        <v>5404</v>
      </c>
      <c r="C46" t="s">
        <v>5403</v>
      </c>
      <c r="D46" t="s">
        <v>3200</v>
      </c>
      <c r="E46" t="s">
        <v>3200</v>
      </c>
      <c r="F46" t="s">
        <v>4882</v>
      </c>
      <c r="G46" t="s">
        <v>4807</v>
      </c>
      <c r="I46" t="s">
        <v>493</v>
      </c>
    </row>
    <row r="47" spans="1:9">
      <c r="A47" t="s">
        <v>363</v>
      </c>
      <c r="B47" t="s">
        <v>5403</v>
      </c>
      <c r="C47" t="s">
        <v>5403</v>
      </c>
      <c r="D47" t="s">
        <v>4765</v>
      </c>
      <c r="E47" t="s">
        <v>8485</v>
      </c>
      <c r="F47" t="s">
        <v>493</v>
      </c>
      <c r="G47" t="s">
        <v>468</v>
      </c>
      <c r="I47" t="s">
        <v>493</v>
      </c>
    </row>
    <row r="48" spans="1:9">
      <c r="A48" t="s">
        <v>33</v>
      </c>
      <c r="B48" t="s">
        <v>5438</v>
      </c>
      <c r="C48" t="s">
        <v>5439</v>
      </c>
      <c r="D48" t="s">
        <v>4788</v>
      </c>
      <c r="E48" t="s">
        <v>4788</v>
      </c>
      <c r="F48" t="s">
        <v>2121</v>
      </c>
      <c r="G48" t="s">
        <v>4807</v>
      </c>
      <c r="I48" t="s">
        <v>493</v>
      </c>
    </row>
    <row r="49" spans="1:9">
      <c r="A49" t="s">
        <v>33</v>
      </c>
      <c r="B49" t="s">
        <v>5438</v>
      </c>
      <c r="C49" t="s">
        <v>5439</v>
      </c>
      <c r="D49" t="s">
        <v>4788</v>
      </c>
      <c r="E49" t="s">
        <v>4788</v>
      </c>
      <c r="F49" t="s">
        <v>2121</v>
      </c>
      <c r="G49" t="s">
        <v>4807</v>
      </c>
      <c r="I49" t="s">
        <v>493</v>
      </c>
    </row>
    <row r="50" spans="1:9">
      <c r="A50" t="s">
        <v>33</v>
      </c>
      <c r="B50" t="s">
        <v>5460</v>
      </c>
      <c r="C50" t="s">
        <v>10699</v>
      </c>
      <c r="D50" t="s">
        <v>1140</v>
      </c>
      <c r="E50" t="s">
        <v>2193</v>
      </c>
      <c r="F50" t="s">
        <v>5949</v>
      </c>
      <c r="G50" t="s">
        <v>4843</v>
      </c>
      <c r="I50" t="s">
        <v>493</v>
      </c>
    </row>
    <row r="51" spans="1:9">
      <c r="A51" t="s">
        <v>33</v>
      </c>
      <c r="B51" t="s">
        <v>5460</v>
      </c>
      <c r="C51" t="s">
        <v>10699</v>
      </c>
      <c r="D51" t="s">
        <v>1140</v>
      </c>
      <c r="E51" t="s">
        <v>2193</v>
      </c>
      <c r="F51" t="s">
        <v>5949</v>
      </c>
      <c r="G51" t="s">
        <v>4843</v>
      </c>
      <c r="I51" t="s">
        <v>493</v>
      </c>
    </row>
    <row r="52" spans="1:9">
      <c r="A52" t="s">
        <v>33</v>
      </c>
      <c r="B52" t="s">
        <v>5460</v>
      </c>
      <c r="C52" t="s">
        <v>10699</v>
      </c>
      <c r="D52" t="s">
        <v>1140</v>
      </c>
      <c r="E52" t="s">
        <v>2193</v>
      </c>
      <c r="F52" t="s">
        <v>5949</v>
      </c>
      <c r="G52" t="s">
        <v>4843</v>
      </c>
      <c r="I52" t="s">
        <v>493</v>
      </c>
    </row>
    <row r="53" spans="1:1">
      <c r="A53" t="s">
        <v>99</v>
      </c>
    </row>
    <row r="54" spans="1:1">
      <c r="A54" t="s">
        <v>118</v>
      </c>
    </row>
    <row r="55" spans="1:1">
      <c r="A55" t="s">
        <v>191</v>
      </c>
    </row>
    <row r="56" spans="1:1">
      <c r="A56" t="s">
        <v>224</v>
      </c>
    </row>
    <row r="57" spans="1:1">
      <c r="A57" t="s">
        <v>251</v>
      </c>
    </row>
    <row r="58" spans="1:1">
      <c r="A58" t="s">
        <v>356</v>
      </c>
    </row>
    <row r="59" spans="1:1">
      <c r="A59" s="15" t="s">
        <v>207</v>
      </c>
    </row>
  </sheetData>
  <autoFilter ref="A1:I59">
    <sortState ref="A1:I59">
      <sortCondition ref="C1:C58" descending="1"/>
    </sortState>
    <extLst/>
  </autoFilter>
  <pageMargins left="0.7" right="0.7" top="0.75" bottom="0.75" header="0.3" footer="0.3"/>
  <headerFooter/>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4"/>
  <dimension ref="A1:D15"/>
  <sheetViews>
    <sheetView workbookViewId="0">
      <selection activeCell="A15" sqref="A15:D15"/>
    </sheetView>
  </sheetViews>
  <sheetFormatPr defaultColWidth="9" defaultRowHeight="14.1" outlineLevelCol="3"/>
  <sheetData>
    <row r="1" spans="1:4">
      <c r="A1" s="12" t="s">
        <v>0</v>
      </c>
      <c r="B1" s="12" t="s">
        <v>5463</v>
      </c>
      <c r="C1" s="12" t="s">
        <v>5464</v>
      </c>
      <c r="D1" s="12" t="s">
        <v>5465</v>
      </c>
    </row>
    <row r="2" spans="1:4">
      <c r="A2" t="s">
        <v>33</v>
      </c>
      <c r="B2" t="s">
        <v>1094</v>
      </c>
      <c r="C2" t="s">
        <v>1140</v>
      </c>
      <c r="D2" t="s">
        <v>2189</v>
      </c>
    </row>
    <row r="3" spans="1:4">
      <c r="A3" t="s">
        <v>99</v>
      </c>
      <c r="B3" t="s">
        <v>1094</v>
      </c>
      <c r="C3" t="s">
        <v>2147</v>
      </c>
      <c r="D3" t="s">
        <v>2260</v>
      </c>
    </row>
    <row r="4" spans="1:4">
      <c r="A4" t="s">
        <v>100</v>
      </c>
      <c r="B4" t="s">
        <v>1094</v>
      </c>
      <c r="C4" t="s">
        <v>2615</v>
      </c>
      <c r="D4" t="s">
        <v>2260</v>
      </c>
    </row>
    <row r="5" spans="1:4">
      <c r="A5" t="s">
        <v>118</v>
      </c>
      <c r="B5" t="s">
        <v>1094</v>
      </c>
      <c r="C5" t="s">
        <v>4743</v>
      </c>
      <c r="D5" t="s">
        <v>2260</v>
      </c>
    </row>
    <row r="6" spans="1:4">
      <c r="A6" t="s">
        <v>191</v>
      </c>
      <c r="B6" t="s">
        <v>1094</v>
      </c>
      <c r="C6" t="s">
        <v>4681</v>
      </c>
      <c r="D6" t="s">
        <v>2260</v>
      </c>
    </row>
    <row r="7" spans="1:4">
      <c r="A7" t="s">
        <v>209</v>
      </c>
      <c r="B7" t="s">
        <v>1094</v>
      </c>
      <c r="C7" t="s">
        <v>3263</v>
      </c>
      <c r="D7" t="s">
        <v>2189</v>
      </c>
    </row>
    <row r="8" spans="1:4">
      <c r="A8" t="s">
        <v>224</v>
      </c>
      <c r="B8" t="s">
        <v>1094</v>
      </c>
      <c r="C8" t="s">
        <v>3209</v>
      </c>
      <c r="D8" t="s">
        <v>2260</v>
      </c>
    </row>
    <row r="9" spans="1:4">
      <c r="A9" t="s">
        <v>251</v>
      </c>
      <c r="B9" t="s">
        <v>1094</v>
      </c>
      <c r="C9" t="s">
        <v>2379</v>
      </c>
      <c r="D9" t="s">
        <v>2260</v>
      </c>
    </row>
    <row r="10" spans="1:4">
      <c r="A10" t="s">
        <v>282</v>
      </c>
      <c r="B10" t="s">
        <v>1094</v>
      </c>
      <c r="C10" t="s">
        <v>4973</v>
      </c>
      <c r="D10" t="s">
        <v>2260</v>
      </c>
    </row>
    <row r="11" spans="1:4">
      <c r="A11" t="s">
        <v>353</v>
      </c>
      <c r="B11" t="s">
        <v>1094</v>
      </c>
      <c r="C11" t="s">
        <v>3571</v>
      </c>
      <c r="D11" t="s">
        <v>5466</v>
      </c>
    </row>
    <row r="12" spans="1:4">
      <c r="A12" t="s">
        <v>356</v>
      </c>
      <c r="B12" t="s">
        <v>1094</v>
      </c>
      <c r="C12" t="s">
        <v>4714</v>
      </c>
      <c r="D12" t="s">
        <v>5466</v>
      </c>
    </row>
    <row r="13" spans="1:4">
      <c r="A13" t="s">
        <v>363</v>
      </c>
      <c r="B13" t="s">
        <v>1094</v>
      </c>
      <c r="C13" t="s">
        <v>4764</v>
      </c>
      <c r="D13" t="s">
        <v>5466</v>
      </c>
    </row>
    <row r="14" spans="1:4">
      <c r="A14" t="s">
        <v>382</v>
      </c>
      <c r="B14" t="s">
        <v>1094</v>
      </c>
      <c r="C14" t="s">
        <v>2269</v>
      </c>
      <c r="D14" t="s">
        <v>5466</v>
      </c>
    </row>
    <row r="15" spans="1:4">
      <c r="A15" s="15" t="s">
        <v>207</v>
      </c>
      <c r="B15" s="15" t="s">
        <v>1094</v>
      </c>
      <c r="C15" s="15" t="s">
        <v>2609</v>
      </c>
      <c r="D15" s="15" t="s">
        <v>2260</v>
      </c>
    </row>
  </sheetData>
  <autoFilter ref="A1:D15">
    <extLst/>
  </autoFilter>
  <pageMargins left="0.7" right="0.7" top="0.75" bottom="0.75" header="0.3" footer="0.3"/>
  <pageSetup paperSize="9" orientation="portrait"/>
  <headerFooter/>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5"/>
  <dimension ref="A1:J15"/>
  <sheetViews>
    <sheetView workbookViewId="0">
      <selection activeCell="A1" sqref="A1:J15"/>
    </sheetView>
  </sheetViews>
  <sheetFormatPr defaultColWidth="9" defaultRowHeight="14.1"/>
  <sheetData>
    <row r="1" spans="1:10">
      <c r="A1" s="12" t="s">
        <v>0</v>
      </c>
      <c r="B1" s="12" t="s">
        <v>5469</v>
      </c>
      <c r="C1" s="12" t="s">
        <v>5470</v>
      </c>
      <c r="D1" s="12" t="s">
        <v>5471</v>
      </c>
      <c r="E1" s="12" t="s">
        <v>5472</v>
      </c>
      <c r="F1" s="12" t="s">
        <v>5473</v>
      </c>
      <c r="G1" s="12" t="s">
        <v>5474</v>
      </c>
      <c r="H1" s="12" t="s">
        <v>5475</v>
      </c>
      <c r="I1" s="12" t="s">
        <v>396</v>
      </c>
      <c r="J1" s="12" t="s">
        <v>397</v>
      </c>
    </row>
    <row r="2" spans="1:10">
      <c r="A2" t="s">
        <v>33</v>
      </c>
      <c r="B2" t="s">
        <v>1094</v>
      </c>
      <c r="C2" t="s">
        <v>2169</v>
      </c>
      <c r="D2" t="s">
        <v>5569</v>
      </c>
      <c r="E2" t="s">
        <v>2253</v>
      </c>
      <c r="F2" t="s">
        <v>5548</v>
      </c>
      <c r="G2" t="s">
        <v>5573</v>
      </c>
      <c r="H2" t="s">
        <v>5515</v>
      </c>
      <c r="I2" t="s">
        <v>5509</v>
      </c>
      <c r="J2" t="s">
        <v>5571</v>
      </c>
    </row>
    <row r="3" spans="1:10">
      <c r="A3" t="s">
        <v>99</v>
      </c>
      <c r="B3" t="s">
        <v>1094</v>
      </c>
      <c r="C3" t="s">
        <v>2147</v>
      </c>
      <c r="D3" t="s">
        <v>5476</v>
      </c>
      <c r="E3" t="s">
        <v>5476</v>
      </c>
      <c r="F3" t="s">
        <v>5476</v>
      </c>
      <c r="G3" t="s">
        <v>5476</v>
      </c>
      <c r="H3" t="s">
        <v>5476</v>
      </c>
      <c r="I3" t="s">
        <v>4868</v>
      </c>
      <c r="J3" t="s">
        <v>6845</v>
      </c>
    </row>
    <row r="4" spans="1:2">
      <c r="A4" t="s">
        <v>100</v>
      </c>
      <c r="B4" t="s">
        <v>1086</v>
      </c>
    </row>
    <row r="5" spans="1:10">
      <c r="A5" t="s">
        <v>118</v>
      </c>
      <c r="B5" t="s">
        <v>1094</v>
      </c>
      <c r="C5" t="s">
        <v>4743</v>
      </c>
      <c r="D5" t="s">
        <v>5514</v>
      </c>
      <c r="E5" t="s">
        <v>2432</v>
      </c>
      <c r="F5" t="s">
        <v>6034</v>
      </c>
      <c r="G5" t="s">
        <v>5510</v>
      </c>
      <c r="H5" t="s">
        <v>5536</v>
      </c>
      <c r="I5" t="s">
        <v>4868</v>
      </c>
      <c r="J5" t="s">
        <v>5527</v>
      </c>
    </row>
    <row r="6" spans="1:2">
      <c r="A6" t="s">
        <v>191</v>
      </c>
      <c r="B6" t="s">
        <v>1086</v>
      </c>
    </row>
    <row r="7" spans="1:2">
      <c r="A7" t="s">
        <v>209</v>
      </c>
      <c r="B7" t="s">
        <v>1086</v>
      </c>
    </row>
    <row r="8" spans="1:2">
      <c r="A8" t="s">
        <v>224</v>
      </c>
      <c r="B8" t="s">
        <v>1086</v>
      </c>
    </row>
    <row r="9" spans="1:2">
      <c r="A9" t="s">
        <v>251</v>
      </c>
      <c r="B9" t="s">
        <v>1086</v>
      </c>
    </row>
    <row r="10" spans="1:2">
      <c r="A10" t="s">
        <v>282</v>
      </c>
      <c r="B10" t="s">
        <v>1086</v>
      </c>
    </row>
    <row r="11" spans="1:10">
      <c r="A11" t="s">
        <v>353</v>
      </c>
      <c r="B11" t="s">
        <v>1094</v>
      </c>
      <c r="C11" t="s">
        <v>3571</v>
      </c>
      <c r="D11" t="s">
        <v>5605</v>
      </c>
      <c r="E11" t="s">
        <v>2253</v>
      </c>
      <c r="F11" t="s">
        <v>5587</v>
      </c>
      <c r="G11" t="s">
        <v>5482</v>
      </c>
      <c r="H11" t="s">
        <v>5515</v>
      </c>
      <c r="I11" t="s">
        <v>5520</v>
      </c>
      <c r="J11" t="s">
        <v>5602</v>
      </c>
    </row>
    <row r="12" spans="1:10">
      <c r="A12" t="s">
        <v>356</v>
      </c>
      <c r="B12" t="s">
        <v>1094</v>
      </c>
      <c r="C12" t="s">
        <v>4714</v>
      </c>
      <c r="D12" t="s">
        <v>5552</v>
      </c>
      <c r="E12" t="s">
        <v>2253</v>
      </c>
      <c r="F12" t="s">
        <v>5572</v>
      </c>
      <c r="G12" t="s">
        <v>5592</v>
      </c>
      <c r="H12" t="s">
        <v>5515</v>
      </c>
      <c r="I12" t="s">
        <v>5476</v>
      </c>
      <c r="J12" t="s">
        <v>5476</v>
      </c>
    </row>
    <row r="13" spans="1:10">
      <c r="A13" t="s">
        <v>363</v>
      </c>
      <c r="B13" t="s">
        <v>1094</v>
      </c>
      <c r="C13" t="s">
        <v>4764</v>
      </c>
      <c r="D13" t="s">
        <v>5544</v>
      </c>
      <c r="E13" t="s">
        <v>2253</v>
      </c>
      <c r="F13" t="s">
        <v>5539</v>
      </c>
      <c r="G13" t="s">
        <v>5530</v>
      </c>
      <c r="H13" t="s">
        <v>5536</v>
      </c>
      <c r="I13" t="s">
        <v>5476</v>
      </c>
      <c r="J13" t="s">
        <v>5476</v>
      </c>
    </row>
    <row r="14" spans="1:2">
      <c r="A14" t="s">
        <v>382</v>
      </c>
      <c r="B14" t="s">
        <v>1086</v>
      </c>
    </row>
    <row r="15" spans="1:2">
      <c r="A15" s="15" t="s">
        <v>207</v>
      </c>
      <c r="B15" t="s">
        <v>1086</v>
      </c>
    </row>
  </sheetData>
  <autoFilter ref="A1:J15">
    <extLst/>
  </autoFilter>
  <pageMargins left="0.7" right="0.7" top="0.75" bottom="0.75" header="0.3" footer="0.3"/>
  <pageSetup paperSize="9" orientation="portrait"/>
  <headerFooter/>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6"/>
  <dimension ref="A1:F15"/>
  <sheetViews>
    <sheetView workbookViewId="0">
      <selection activeCell="A15" sqref="A15:F15"/>
    </sheetView>
  </sheetViews>
  <sheetFormatPr defaultColWidth="9" defaultRowHeight="14.1" outlineLevelCol="5"/>
  <sheetData>
    <row r="1" spans="1:6">
      <c r="A1" s="12" t="s">
        <v>0</v>
      </c>
      <c r="B1" s="12" t="s">
        <v>5607</v>
      </c>
      <c r="C1" s="12" t="s">
        <v>5470</v>
      </c>
      <c r="D1" s="12" t="s">
        <v>5608</v>
      </c>
      <c r="E1" s="12" t="s">
        <v>5609</v>
      </c>
      <c r="F1" s="12" t="s">
        <v>5610</v>
      </c>
    </row>
    <row r="2" spans="1:4">
      <c r="A2" t="s">
        <v>33</v>
      </c>
      <c r="B2" t="s">
        <v>1094</v>
      </c>
      <c r="C2" t="s">
        <v>2169</v>
      </c>
      <c r="D2" t="s">
        <v>5611</v>
      </c>
    </row>
    <row r="3" spans="1:6">
      <c r="A3" t="s">
        <v>99</v>
      </c>
      <c r="B3" t="s">
        <v>1086</v>
      </c>
      <c r="F3" t="s">
        <v>1086</v>
      </c>
    </row>
    <row r="4" spans="1:6">
      <c r="A4" t="s">
        <v>100</v>
      </c>
      <c r="B4" t="s">
        <v>1086</v>
      </c>
      <c r="F4" t="s">
        <v>1086</v>
      </c>
    </row>
    <row r="5" spans="1:6">
      <c r="A5" t="s">
        <v>118</v>
      </c>
      <c r="B5" t="s">
        <v>1094</v>
      </c>
      <c r="C5" t="s">
        <v>4743</v>
      </c>
      <c r="D5" t="s">
        <v>5612</v>
      </c>
      <c r="E5" t="s">
        <v>8695</v>
      </c>
      <c r="F5" t="s">
        <v>1094</v>
      </c>
    </row>
    <row r="6" spans="1:5">
      <c r="A6" t="s">
        <v>191</v>
      </c>
      <c r="B6" t="s">
        <v>1094</v>
      </c>
      <c r="C6" t="s">
        <v>4681</v>
      </c>
      <c r="D6" t="s">
        <v>5612</v>
      </c>
      <c r="E6" t="s">
        <v>10215</v>
      </c>
    </row>
    <row r="7" spans="1:6">
      <c r="A7" t="s">
        <v>209</v>
      </c>
      <c r="B7" t="s">
        <v>1086</v>
      </c>
      <c r="F7" t="s">
        <v>1086</v>
      </c>
    </row>
    <row r="8" spans="1:6">
      <c r="A8" t="s">
        <v>224</v>
      </c>
      <c r="B8" t="s">
        <v>1086</v>
      </c>
      <c r="F8" t="s">
        <v>1086</v>
      </c>
    </row>
    <row r="9" spans="1:5">
      <c r="A9" t="s">
        <v>251</v>
      </c>
      <c r="B9" t="s">
        <v>1094</v>
      </c>
      <c r="C9" t="s">
        <v>2379</v>
      </c>
      <c r="D9" t="s">
        <v>5612</v>
      </c>
      <c r="E9" t="s">
        <v>10700</v>
      </c>
    </row>
    <row r="10" spans="1:6">
      <c r="A10" t="s">
        <v>282</v>
      </c>
      <c r="B10" t="s">
        <v>1094</v>
      </c>
      <c r="C10" t="s">
        <v>4973</v>
      </c>
      <c r="D10" t="s">
        <v>5611</v>
      </c>
      <c r="F10" t="s">
        <v>1094</v>
      </c>
    </row>
    <row r="11" spans="1:6">
      <c r="A11" t="s">
        <v>353</v>
      </c>
      <c r="B11" t="s">
        <v>1094</v>
      </c>
      <c r="C11" t="s">
        <v>3571</v>
      </c>
      <c r="D11" t="s">
        <v>5612</v>
      </c>
      <c r="E11" t="s">
        <v>10701</v>
      </c>
      <c r="F11" t="s">
        <v>1094</v>
      </c>
    </row>
    <row r="12" spans="1:6">
      <c r="A12" t="s">
        <v>356</v>
      </c>
      <c r="B12" t="s">
        <v>1094</v>
      </c>
      <c r="C12" t="s">
        <v>4714</v>
      </c>
      <c r="D12" t="s">
        <v>5612</v>
      </c>
      <c r="E12" t="s">
        <v>10702</v>
      </c>
      <c r="F12" t="s">
        <v>1094</v>
      </c>
    </row>
    <row r="13" spans="1:6">
      <c r="A13" t="s">
        <v>363</v>
      </c>
      <c r="B13" t="s">
        <v>1094</v>
      </c>
      <c r="C13" t="s">
        <v>4764</v>
      </c>
      <c r="D13" t="s">
        <v>5612</v>
      </c>
      <c r="E13" t="s">
        <v>5703</v>
      </c>
      <c r="F13" t="s">
        <v>1094</v>
      </c>
    </row>
    <row r="14" spans="1:6">
      <c r="A14" t="s">
        <v>382</v>
      </c>
      <c r="B14" t="s">
        <v>1094</v>
      </c>
      <c r="C14" t="s">
        <v>2412</v>
      </c>
      <c r="D14" t="s">
        <v>5611</v>
      </c>
      <c r="F14" t="s">
        <v>1094</v>
      </c>
    </row>
    <row r="15" spans="1:6">
      <c r="A15" s="15" t="s">
        <v>207</v>
      </c>
      <c r="B15" s="15" t="s">
        <v>1086</v>
      </c>
      <c r="C15" s="15"/>
      <c r="D15" s="15"/>
      <c r="E15" s="15"/>
      <c r="F15" s="15" t="s">
        <v>1086</v>
      </c>
    </row>
  </sheetData>
  <autoFilter ref="A1:F15">
    <extLst/>
  </autoFilter>
  <pageMargins left="0.7" right="0.7" top="0.75" bottom="0.75" header="0.3" footer="0.3"/>
  <pageSetup paperSize="9" orientation="portrait"/>
  <headerFooter/>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7"/>
  <dimension ref="A1:E15"/>
  <sheetViews>
    <sheetView workbookViewId="0">
      <selection activeCell="B16" sqref="B16"/>
    </sheetView>
  </sheetViews>
  <sheetFormatPr defaultColWidth="9" defaultRowHeight="14.1" outlineLevelCol="4"/>
  <sheetData>
    <row r="1" spans="1:5">
      <c r="A1" s="12" t="s">
        <v>0</v>
      </c>
      <c r="B1" s="12" t="s">
        <v>5722</v>
      </c>
      <c r="C1" s="12" t="s">
        <v>5470</v>
      </c>
      <c r="D1" s="12" t="s">
        <v>5608</v>
      </c>
      <c r="E1" s="12" t="s">
        <v>5723</v>
      </c>
    </row>
    <row r="2" spans="1:4">
      <c r="A2" t="s">
        <v>33</v>
      </c>
      <c r="B2" t="s">
        <v>1094</v>
      </c>
      <c r="C2" t="s">
        <v>2169</v>
      </c>
      <c r="D2" t="s">
        <v>5611</v>
      </c>
    </row>
    <row r="3" spans="1:5">
      <c r="A3" t="s">
        <v>99</v>
      </c>
      <c r="B3" t="s">
        <v>1094</v>
      </c>
      <c r="C3" t="s">
        <v>2414</v>
      </c>
      <c r="D3" t="s">
        <v>5611</v>
      </c>
      <c r="E3" t="s">
        <v>5741</v>
      </c>
    </row>
    <row r="4" spans="1:5">
      <c r="A4" t="s">
        <v>100</v>
      </c>
      <c r="B4" t="s">
        <v>1094</v>
      </c>
      <c r="C4" t="s">
        <v>2547</v>
      </c>
      <c r="D4" t="s">
        <v>5724</v>
      </c>
      <c r="E4" t="s">
        <v>8786</v>
      </c>
    </row>
    <row r="5" spans="1:2">
      <c r="A5" t="s">
        <v>118</v>
      </c>
      <c r="B5" t="s">
        <v>1086</v>
      </c>
    </row>
    <row r="6" spans="1:5">
      <c r="A6" t="s">
        <v>191</v>
      </c>
      <c r="B6" t="s">
        <v>1094</v>
      </c>
      <c r="C6" t="s">
        <v>4668</v>
      </c>
      <c r="D6" t="s">
        <v>5724</v>
      </c>
      <c r="E6" t="s">
        <v>10703</v>
      </c>
    </row>
    <row r="7" spans="1:2">
      <c r="A7" t="s">
        <v>209</v>
      </c>
      <c r="B7" t="s">
        <v>1086</v>
      </c>
    </row>
    <row r="8" spans="1:2">
      <c r="A8" t="s">
        <v>224</v>
      </c>
      <c r="B8" t="s">
        <v>1086</v>
      </c>
    </row>
    <row r="9" spans="1:2">
      <c r="A9" t="s">
        <v>251</v>
      </c>
      <c r="B9" t="s">
        <v>1086</v>
      </c>
    </row>
    <row r="10" spans="1:5">
      <c r="A10" t="s">
        <v>282</v>
      </c>
      <c r="B10" t="s">
        <v>1094</v>
      </c>
      <c r="C10" t="s">
        <v>4761</v>
      </c>
      <c r="D10" t="s">
        <v>5724</v>
      </c>
      <c r="E10" t="s">
        <v>5728</v>
      </c>
    </row>
    <row r="11" spans="1:5">
      <c r="A11" t="s">
        <v>353</v>
      </c>
      <c r="B11" t="s">
        <v>1094</v>
      </c>
      <c r="C11" t="s">
        <v>2905</v>
      </c>
      <c r="D11" t="s">
        <v>5611</v>
      </c>
      <c r="E11" t="s">
        <v>5781</v>
      </c>
    </row>
    <row r="12" spans="1:4">
      <c r="A12" t="s">
        <v>356</v>
      </c>
      <c r="B12" t="s">
        <v>1094</v>
      </c>
      <c r="C12" t="s">
        <v>4714</v>
      </c>
      <c r="D12" t="s">
        <v>5611</v>
      </c>
    </row>
    <row r="13" spans="1:5">
      <c r="A13" t="s">
        <v>363</v>
      </c>
      <c r="B13" t="s">
        <v>1094</v>
      </c>
      <c r="C13" t="s">
        <v>4764</v>
      </c>
      <c r="D13" t="s">
        <v>5724</v>
      </c>
      <c r="E13" t="s">
        <v>10229</v>
      </c>
    </row>
    <row r="14" spans="1:5">
      <c r="A14" t="s">
        <v>382</v>
      </c>
      <c r="B14" t="s">
        <v>1094</v>
      </c>
      <c r="C14" t="s">
        <v>3202</v>
      </c>
      <c r="D14" t="s">
        <v>5724</v>
      </c>
      <c r="E14" t="s">
        <v>10704</v>
      </c>
    </row>
    <row r="15" spans="1:2">
      <c r="A15" s="15" t="s">
        <v>207</v>
      </c>
      <c r="B15" t="s">
        <v>1086</v>
      </c>
    </row>
  </sheetData>
  <autoFilter ref="A1:E15">
    <extLst/>
  </autoFilter>
  <pageMargins left="0.7" right="0.7" top="0.75" bottom="0.75" header="0.3" footer="0.3"/>
  <pageSetup paperSize="9" orientation="portrait"/>
  <headerFooter/>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8"/>
  <dimension ref="A1:V21"/>
  <sheetViews>
    <sheetView workbookViewId="0">
      <selection activeCell="A21" sqref="A21"/>
    </sheetView>
  </sheetViews>
  <sheetFormatPr defaultColWidth="9" defaultRowHeight="14.1"/>
  <sheetData>
    <row r="1" spans="1:22">
      <c r="A1" s="12" t="s">
        <v>0</v>
      </c>
      <c r="B1" s="12" t="s">
        <v>5791</v>
      </c>
      <c r="C1" s="12" t="s">
        <v>4639</v>
      </c>
      <c r="D1" s="12" t="s">
        <v>5792</v>
      </c>
      <c r="E1" s="12" t="s">
        <v>5793</v>
      </c>
      <c r="F1" s="12" t="s">
        <v>5794</v>
      </c>
      <c r="G1" s="12" t="s">
        <v>5795</v>
      </c>
      <c r="H1" s="12" t="s">
        <v>5794</v>
      </c>
      <c r="I1" s="12" t="s">
        <v>5796</v>
      </c>
      <c r="J1" s="12" t="s">
        <v>5794</v>
      </c>
      <c r="K1" s="12" t="s">
        <v>5797</v>
      </c>
      <c r="L1" s="12" t="s">
        <v>5794</v>
      </c>
      <c r="M1" s="12" t="s">
        <v>5798</v>
      </c>
      <c r="N1" s="12" t="s">
        <v>5794</v>
      </c>
      <c r="O1" s="12" t="s">
        <v>5799</v>
      </c>
      <c r="P1" s="12" t="s">
        <v>5794</v>
      </c>
      <c r="Q1" s="12" t="s">
        <v>5800</v>
      </c>
      <c r="R1" s="12" t="s">
        <v>5794</v>
      </c>
      <c r="S1" s="12" t="s">
        <v>5801</v>
      </c>
      <c r="T1" s="12" t="s">
        <v>5794</v>
      </c>
      <c r="U1" s="12" t="s">
        <v>5802</v>
      </c>
      <c r="V1" s="12" t="s">
        <v>5794</v>
      </c>
    </row>
    <row r="2" spans="1:22">
      <c r="A2" t="s">
        <v>33</v>
      </c>
      <c r="B2" t="s">
        <v>1094</v>
      </c>
      <c r="D2" t="s">
        <v>1140</v>
      </c>
      <c r="E2" t="s">
        <v>6256</v>
      </c>
      <c r="F2" t="s">
        <v>5611</v>
      </c>
      <c r="G2" t="s">
        <v>6256</v>
      </c>
      <c r="H2" t="s">
        <v>5611</v>
      </c>
      <c r="I2" t="s">
        <v>6065</v>
      </c>
      <c r="J2" t="s">
        <v>5724</v>
      </c>
      <c r="K2" t="s">
        <v>6148</v>
      </c>
      <c r="L2" t="s">
        <v>5611</v>
      </c>
      <c r="M2" t="s">
        <v>5917</v>
      </c>
      <c r="N2" t="s">
        <v>5611</v>
      </c>
      <c r="O2" t="s">
        <v>6317</v>
      </c>
      <c r="P2" t="s">
        <v>5611</v>
      </c>
      <c r="Q2" t="s">
        <v>6043</v>
      </c>
      <c r="R2" t="s">
        <v>5611</v>
      </c>
      <c r="S2" t="s">
        <v>6154</v>
      </c>
      <c r="T2" t="s">
        <v>5611</v>
      </c>
      <c r="U2" t="s">
        <v>5587</v>
      </c>
      <c r="V2" t="s">
        <v>5611</v>
      </c>
    </row>
    <row r="3" spans="1:22">
      <c r="A3" t="s">
        <v>33</v>
      </c>
      <c r="B3" t="s">
        <v>1094</v>
      </c>
      <c r="D3" t="s">
        <v>3126</v>
      </c>
      <c r="E3" t="s">
        <v>6358</v>
      </c>
      <c r="F3" t="s">
        <v>5611</v>
      </c>
      <c r="G3" t="s">
        <v>7245</v>
      </c>
      <c r="H3" t="s">
        <v>5611</v>
      </c>
      <c r="I3" t="s">
        <v>6518</v>
      </c>
      <c r="J3" t="s">
        <v>5611</v>
      </c>
      <c r="K3" t="s">
        <v>6073</v>
      </c>
      <c r="L3" t="s">
        <v>5611</v>
      </c>
      <c r="M3" t="s">
        <v>5825</v>
      </c>
      <c r="N3" t="s">
        <v>5611</v>
      </c>
      <c r="O3" t="s">
        <v>6518</v>
      </c>
      <c r="P3" t="s">
        <v>5611</v>
      </c>
      <c r="Q3" t="s">
        <v>5961</v>
      </c>
      <c r="R3" t="s">
        <v>5611</v>
      </c>
      <c r="S3" t="s">
        <v>7303</v>
      </c>
      <c r="T3" t="s">
        <v>5611</v>
      </c>
      <c r="U3" t="s">
        <v>5576</v>
      </c>
      <c r="V3" t="s">
        <v>5611</v>
      </c>
    </row>
    <row r="4" spans="1:22">
      <c r="A4" t="s">
        <v>33</v>
      </c>
      <c r="B4" t="s">
        <v>1094</v>
      </c>
      <c r="D4" t="s">
        <v>3126</v>
      </c>
      <c r="E4" t="s">
        <v>6358</v>
      </c>
      <c r="F4" t="s">
        <v>5611</v>
      </c>
      <c r="G4" t="s">
        <v>7245</v>
      </c>
      <c r="H4" t="s">
        <v>5611</v>
      </c>
      <c r="I4" t="s">
        <v>6518</v>
      </c>
      <c r="J4" t="s">
        <v>5611</v>
      </c>
      <c r="K4" t="s">
        <v>6073</v>
      </c>
      <c r="L4" t="s">
        <v>5611</v>
      </c>
      <c r="M4" t="s">
        <v>5825</v>
      </c>
      <c r="N4" t="s">
        <v>5611</v>
      </c>
      <c r="O4" t="s">
        <v>6518</v>
      </c>
      <c r="P4" t="s">
        <v>5611</v>
      </c>
      <c r="Q4" t="s">
        <v>5961</v>
      </c>
      <c r="R4" t="s">
        <v>5611</v>
      </c>
      <c r="S4" t="s">
        <v>7303</v>
      </c>
      <c r="T4" t="s">
        <v>5611</v>
      </c>
      <c r="U4" t="s">
        <v>5576</v>
      </c>
      <c r="V4" t="s">
        <v>5611</v>
      </c>
    </row>
    <row r="5" spans="1:22">
      <c r="A5" t="s">
        <v>33</v>
      </c>
      <c r="B5" t="s">
        <v>1094</v>
      </c>
      <c r="D5" t="s">
        <v>3200</v>
      </c>
      <c r="E5" t="s">
        <v>5352</v>
      </c>
      <c r="F5" t="s">
        <v>5611</v>
      </c>
      <c r="G5" t="s">
        <v>6341</v>
      </c>
      <c r="H5" t="s">
        <v>5611</v>
      </c>
      <c r="I5" t="s">
        <v>6008</v>
      </c>
      <c r="J5" t="s">
        <v>5611</v>
      </c>
      <c r="K5" t="s">
        <v>5859</v>
      </c>
      <c r="L5" t="s">
        <v>5611</v>
      </c>
      <c r="M5" t="s">
        <v>5818</v>
      </c>
      <c r="N5" t="s">
        <v>5611</v>
      </c>
      <c r="O5" t="s">
        <v>5874</v>
      </c>
      <c r="P5" t="s">
        <v>5724</v>
      </c>
      <c r="Q5" t="s">
        <v>5961</v>
      </c>
      <c r="R5" t="s">
        <v>5611</v>
      </c>
      <c r="S5" t="s">
        <v>7453</v>
      </c>
      <c r="T5" t="s">
        <v>5611</v>
      </c>
      <c r="U5" t="s">
        <v>5572</v>
      </c>
      <c r="V5" t="s">
        <v>5611</v>
      </c>
    </row>
    <row r="6" spans="1:22">
      <c r="A6" t="s">
        <v>33</v>
      </c>
      <c r="B6" t="s">
        <v>1094</v>
      </c>
      <c r="D6" t="s">
        <v>3274</v>
      </c>
      <c r="E6" t="s">
        <v>5804</v>
      </c>
      <c r="F6" t="s">
        <v>5611</v>
      </c>
      <c r="G6" t="s">
        <v>6263</v>
      </c>
      <c r="H6" t="s">
        <v>5611</v>
      </c>
      <c r="I6" t="s">
        <v>6183</v>
      </c>
      <c r="J6" t="s">
        <v>5611</v>
      </c>
      <c r="K6" t="s">
        <v>5975</v>
      </c>
      <c r="L6" t="s">
        <v>5611</v>
      </c>
      <c r="M6" t="s">
        <v>5917</v>
      </c>
      <c r="N6" t="s">
        <v>5611</v>
      </c>
      <c r="O6" t="s">
        <v>7309</v>
      </c>
      <c r="P6" t="s">
        <v>5611</v>
      </c>
      <c r="Q6" t="s">
        <v>5911</v>
      </c>
      <c r="R6" t="s">
        <v>5611</v>
      </c>
      <c r="S6" t="s">
        <v>6811</v>
      </c>
      <c r="T6" t="s">
        <v>5611</v>
      </c>
      <c r="U6" t="s">
        <v>5513</v>
      </c>
      <c r="V6" t="s">
        <v>5611</v>
      </c>
    </row>
    <row r="7" spans="1:22">
      <c r="A7" t="s">
        <v>99</v>
      </c>
      <c r="B7" t="s">
        <v>1094</v>
      </c>
      <c r="D7" t="s">
        <v>2831</v>
      </c>
      <c r="E7" t="s">
        <v>6010</v>
      </c>
      <c r="F7" t="s">
        <v>5611</v>
      </c>
      <c r="G7" t="s">
        <v>10705</v>
      </c>
      <c r="H7" t="s">
        <v>5611</v>
      </c>
      <c r="I7" t="s">
        <v>6159</v>
      </c>
      <c r="J7" t="s">
        <v>5611</v>
      </c>
      <c r="K7" t="s">
        <v>5845</v>
      </c>
      <c r="L7" t="s">
        <v>5611</v>
      </c>
      <c r="M7" t="s">
        <v>5819</v>
      </c>
      <c r="N7" t="s">
        <v>5611</v>
      </c>
      <c r="O7" t="s">
        <v>5853</v>
      </c>
      <c r="P7" t="s">
        <v>5611</v>
      </c>
      <c r="Q7" t="s">
        <v>5882</v>
      </c>
      <c r="R7" t="s">
        <v>5611</v>
      </c>
      <c r="S7" t="s">
        <v>6478</v>
      </c>
      <c r="T7" t="s">
        <v>5611</v>
      </c>
      <c r="U7" t="s">
        <v>5585</v>
      </c>
      <c r="V7" t="s">
        <v>5611</v>
      </c>
    </row>
    <row r="8" spans="1:22">
      <c r="A8" t="s">
        <v>100</v>
      </c>
      <c r="B8" t="s">
        <v>1094</v>
      </c>
      <c r="D8" t="s">
        <v>2275</v>
      </c>
      <c r="E8" t="s">
        <v>10667</v>
      </c>
      <c r="F8" t="s">
        <v>5724</v>
      </c>
      <c r="G8" t="s">
        <v>10706</v>
      </c>
      <c r="H8" t="s">
        <v>5611</v>
      </c>
      <c r="I8" t="s">
        <v>10707</v>
      </c>
      <c r="J8" t="s">
        <v>5611</v>
      </c>
      <c r="K8" t="s">
        <v>6039</v>
      </c>
      <c r="L8" t="s">
        <v>5611</v>
      </c>
      <c r="M8" t="s">
        <v>5845</v>
      </c>
      <c r="N8" t="s">
        <v>5611</v>
      </c>
      <c r="O8" t="s">
        <v>5863</v>
      </c>
      <c r="P8" t="s">
        <v>5611</v>
      </c>
      <c r="Q8" t="s">
        <v>6399</v>
      </c>
      <c r="R8" t="s">
        <v>5611</v>
      </c>
      <c r="S8" t="s">
        <v>7597</v>
      </c>
      <c r="T8" t="s">
        <v>5611</v>
      </c>
      <c r="U8" t="s">
        <v>5600</v>
      </c>
      <c r="V8" t="s">
        <v>5611</v>
      </c>
    </row>
    <row r="9" spans="1:22">
      <c r="A9" t="s">
        <v>118</v>
      </c>
      <c r="B9" t="s">
        <v>1094</v>
      </c>
      <c r="D9" t="s">
        <v>4743</v>
      </c>
      <c r="E9" t="s">
        <v>6262</v>
      </c>
      <c r="F9" t="s">
        <v>5611</v>
      </c>
      <c r="G9" t="s">
        <v>6397</v>
      </c>
      <c r="H9" t="s">
        <v>5724</v>
      </c>
      <c r="I9" t="s">
        <v>5900</v>
      </c>
      <c r="J9" t="s">
        <v>5611</v>
      </c>
      <c r="K9" t="s">
        <v>5819</v>
      </c>
      <c r="L9" t="s">
        <v>5724</v>
      </c>
      <c r="M9" t="s">
        <v>5819</v>
      </c>
      <c r="N9" t="s">
        <v>5611</v>
      </c>
      <c r="O9" t="s">
        <v>6389</v>
      </c>
      <c r="P9" t="s">
        <v>5611</v>
      </c>
      <c r="Q9" t="s">
        <v>6190</v>
      </c>
      <c r="R9" t="s">
        <v>5611</v>
      </c>
      <c r="S9" t="s">
        <v>5520</v>
      </c>
      <c r="T9" t="s">
        <v>5611</v>
      </c>
      <c r="U9" t="s">
        <v>5544</v>
      </c>
      <c r="V9" t="s">
        <v>5611</v>
      </c>
    </row>
    <row r="10" spans="1:22">
      <c r="A10" t="s">
        <v>191</v>
      </c>
      <c r="B10" t="s">
        <v>1094</v>
      </c>
      <c r="D10" t="s">
        <v>4681</v>
      </c>
      <c r="E10" t="s">
        <v>5972</v>
      </c>
      <c r="F10" t="s">
        <v>5724</v>
      </c>
      <c r="G10" t="s">
        <v>6040</v>
      </c>
      <c r="H10" t="s">
        <v>5611</v>
      </c>
      <c r="I10" t="s">
        <v>5887</v>
      </c>
      <c r="J10" t="s">
        <v>5611</v>
      </c>
      <c r="L10" t="s">
        <v>5805</v>
      </c>
      <c r="N10" t="s">
        <v>5805</v>
      </c>
      <c r="P10" t="s">
        <v>5805</v>
      </c>
      <c r="R10" t="s">
        <v>5805</v>
      </c>
      <c r="S10" t="s">
        <v>5544</v>
      </c>
      <c r="T10" t="s">
        <v>5611</v>
      </c>
      <c r="U10" t="s">
        <v>5541</v>
      </c>
      <c r="V10" t="s">
        <v>5724</v>
      </c>
    </row>
    <row r="11" spans="1:3">
      <c r="A11" t="s">
        <v>209</v>
      </c>
      <c r="B11" t="s">
        <v>1086</v>
      </c>
      <c r="C11" t="s">
        <v>10257</v>
      </c>
    </row>
    <row r="12" spans="1:3">
      <c r="A12" t="s">
        <v>224</v>
      </c>
      <c r="B12" t="s">
        <v>1086</v>
      </c>
      <c r="C12" t="s">
        <v>6216</v>
      </c>
    </row>
    <row r="13" spans="1:22">
      <c r="A13" t="s">
        <v>251</v>
      </c>
      <c r="B13" t="s">
        <v>1094</v>
      </c>
      <c r="D13" t="s">
        <v>2377</v>
      </c>
      <c r="E13" t="s">
        <v>6094</v>
      </c>
      <c r="F13" t="s">
        <v>5724</v>
      </c>
      <c r="G13" t="s">
        <v>2186</v>
      </c>
      <c r="H13" t="s">
        <v>5611</v>
      </c>
      <c r="I13" t="s">
        <v>6461</v>
      </c>
      <c r="J13" t="s">
        <v>5611</v>
      </c>
      <c r="K13" t="s">
        <v>4811</v>
      </c>
      <c r="L13" t="s">
        <v>5611</v>
      </c>
      <c r="M13" t="s">
        <v>5819</v>
      </c>
      <c r="N13" t="s">
        <v>5611</v>
      </c>
      <c r="O13" t="s">
        <v>5226</v>
      </c>
      <c r="P13" t="s">
        <v>5724</v>
      </c>
      <c r="Q13" t="s">
        <v>5226</v>
      </c>
      <c r="R13" t="s">
        <v>5724</v>
      </c>
      <c r="S13" t="s">
        <v>5526</v>
      </c>
      <c r="T13" t="s">
        <v>5724</v>
      </c>
      <c r="U13" t="s">
        <v>5510</v>
      </c>
      <c r="V13" t="s">
        <v>5724</v>
      </c>
    </row>
    <row r="14" spans="1:22">
      <c r="A14" t="s">
        <v>282</v>
      </c>
      <c r="B14" t="s">
        <v>1094</v>
      </c>
      <c r="D14" t="s">
        <v>4779</v>
      </c>
      <c r="E14" t="s">
        <v>5929</v>
      </c>
      <c r="F14" t="s">
        <v>5611</v>
      </c>
      <c r="G14" t="s">
        <v>6463</v>
      </c>
      <c r="H14" t="s">
        <v>5724</v>
      </c>
      <c r="I14" t="s">
        <v>4863</v>
      </c>
      <c r="J14" t="s">
        <v>5724</v>
      </c>
      <c r="K14" t="s">
        <v>5825</v>
      </c>
      <c r="L14" t="s">
        <v>5611</v>
      </c>
      <c r="M14" t="s">
        <v>5819</v>
      </c>
      <c r="N14" t="s">
        <v>5611</v>
      </c>
      <c r="O14" t="s">
        <v>4942</v>
      </c>
      <c r="P14" t="s">
        <v>5724</v>
      </c>
      <c r="Q14" t="s">
        <v>5046</v>
      </c>
      <c r="R14" t="s">
        <v>5611</v>
      </c>
      <c r="S14" t="s">
        <v>5527</v>
      </c>
      <c r="T14" t="s">
        <v>5724</v>
      </c>
      <c r="U14" t="s">
        <v>5517</v>
      </c>
      <c r="V14" t="s">
        <v>5724</v>
      </c>
    </row>
    <row r="15" spans="1:22">
      <c r="A15" t="s">
        <v>353</v>
      </c>
      <c r="B15" t="s">
        <v>1094</v>
      </c>
      <c r="D15" t="s">
        <v>3571</v>
      </c>
      <c r="E15" t="s">
        <v>6076</v>
      </c>
      <c r="F15" t="s">
        <v>5611</v>
      </c>
      <c r="G15" t="s">
        <v>5203</v>
      </c>
      <c r="H15" t="s">
        <v>5724</v>
      </c>
      <c r="I15" t="s">
        <v>7501</v>
      </c>
      <c r="J15" t="s">
        <v>5611</v>
      </c>
      <c r="K15" t="s">
        <v>5837</v>
      </c>
      <c r="L15" t="s">
        <v>5611</v>
      </c>
      <c r="M15" t="s">
        <v>5819</v>
      </c>
      <c r="N15" t="s">
        <v>5611</v>
      </c>
      <c r="O15" t="s">
        <v>6704</v>
      </c>
      <c r="P15" t="s">
        <v>5611</v>
      </c>
      <c r="Q15" t="s">
        <v>4881</v>
      </c>
      <c r="R15" t="s">
        <v>5611</v>
      </c>
      <c r="S15" t="s">
        <v>6034</v>
      </c>
      <c r="T15" t="s">
        <v>5611</v>
      </c>
      <c r="U15" t="s">
        <v>6686</v>
      </c>
      <c r="V15" t="s">
        <v>5611</v>
      </c>
    </row>
    <row r="16" spans="1:22">
      <c r="A16" t="s">
        <v>356</v>
      </c>
      <c r="B16" t="s">
        <v>1094</v>
      </c>
      <c r="D16" t="s">
        <v>4714</v>
      </c>
      <c r="E16" t="s">
        <v>7489</v>
      </c>
      <c r="F16" t="s">
        <v>5724</v>
      </c>
      <c r="G16" t="s">
        <v>6426</v>
      </c>
      <c r="H16" t="s">
        <v>5724</v>
      </c>
      <c r="I16" t="s">
        <v>5948</v>
      </c>
      <c r="J16" t="s">
        <v>5724</v>
      </c>
      <c r="K16" t="s">
        <v>5819</v>
      </c>
      <c r="L16" t="s">
        <v>5724</v>
      </c>
      <c r="M16" t="s">
        <v>5825</v>
      </c>
      <c r="N16" t="s">
        <v>5611</v>
      </c>
      <c r="O16" t="s">
        <v>8944</v>
      </c>
      <c r="P16" t="s">
        <v>5611</v>
      </c>
      <c r="Q16" t="s">
        <v>5944</v>
      </c>
      <c r="R16" t="s">
        <v>5611</v>
      </c>
      <c r="S16" t="s">
        <v>10708</v>
      </c>
      <c r="T16" t="s">
        <v>5724</v>
      </c>
      <c r="U16" t="s">
        <v>10709</v>
      </c>
      <c r="V16" t="s">
        <v>5724</v>
      </c>
    </row>
    <row r="17" spans="1:22">
      <c r="A17" t="s">
        <v>356</v>
      </c>
      <c r="B17" t="s">
        <v>1094</v>
      </c>
      <c r="D17" t="s">
        <v>4793</v>
      </c>
      <c r="E17" t="s">
        <v>6020</v>
      </c>
      <c r="F17" t="s">
        <v>5724</v>
      </c>
      <c r="G17" t="s">
        <v>8971</v>
      </c>
      <c r="H17" t="s">
        <v>5611</v>
      </c>
      <c r="I17" t="s">
        <v>6336</v>
      </c>
      <c r="J17" t="s">
        <v>5611</v>
      </c>
      <c r="K17" t="s">
        <v>5819</v>
      </c>
      <c r="L17" t="s">
        <v>5724</v>
      </c>
      <c r="M17" t="s">
        <v>5825</v>
      </c>
      <c r="N17" t="s">
        <v>5611</v>
      </c>
      <c r="O17" t="s">
        <v>10710</v>
      </c>
      <c r="P17" t="s">
        <v>5611</v>
      </c>
      <c r="Q17" t="s">
        <v>5821</v>
      </c>
      <c r="R17" t="s">
        <v>5611</v>
      </c>
      <c r="S17" t="s">
        <v>6721</v>
      </c>
      <c r="T17" t="s">
        <v>5724</v>
      </c>
      <c r="U17" t="s">
        <v>6673</v>
      </c>
      <c r="V17" t="s">
        <v>5724</v>
      </c>
    </row>
    <row r="18" spans="1:22">
      <c r="A18" t="s">
        <v>363</v>
      </c>
      <c r="B18" t="s">
        <v>1094</v>
      </c>
      <c r="D18" t="s">
        <v>4764</v>
      </c>
      <c r="E18" t="s">
        <v>6226</v>
      </c>
      <c r="F18" t="s">
        <v>5724</v>
      </c>
      <c r="G18" t="s">
        <v>7843</v>
      </c>
      <c r="H18" t="s">
        <v>5611</v>
      </c>
      <c r="I18" t="s">
        <v>5842</v>
      </c>
      <c r="J18" t="s">
        <v>5611</v>
      </c>
      <c r="K18" t="s">
        <v>5818</v>
      </c>
      <c r="L18" t="s">
        <v>5611</v>
      </c>
      <c r="M18" t="s">
        <v>5825</v>
      </c>
      <c r="N18" t="s">
        <v>5611</v>
      </c>
      <c r="O18" t="s">
        <v>6615</v>
      </c>
      <c r="P18" t="s">
        <v>5724</v>
      </c>
      <c r="Q18" t="s">
        <v>5827</v>
      </c>
      <c r="R18" t="s">
        <v>5611</v>
      </c>
      <c r="S18" t="s">
        <v>5559</v>
      </c>
      <c r="T18" t="s">
        <v>5611</v>
      </c>
      <c r="U18" t="s">
        <v>9005</v>
      </c>
      <c r="V18" t="s">
        <v>5724</v>
      </c>
    </row>
    <row r="19" spans="1:22">
      <c r="A19" t="s">
        <v>363</v>
      </c>
      <c r="B19" t="s">
        <v>1094</v>
      </c>
      <c r="D19" t="s">
        <v>4753</v>
      </c>
      <c r="E19" t="s">
        <v>6373</v>
      </c>
      <c r="F19" t="s">
        <v>5724</v>
      </c>
      <c r="G19" t="s">
        <v>6201</v>
      </c>
      <c r="H19" t="s">
        <v>5724</v>
      </c>
      <c r="I19" t="s">
        <v>6933</v>
      </c>
      <c r="J19" t="s">
        <v>5611</v>
      </c>
      <c r="K19" t="s">
        <v>5949</v>
      </c>
      <c r="L19" t="s">
        <v>5611</v>
      </c>
      <c r="M19" t="s">
        <v>5825</v>
      </c>
      <c r="N19" t="s">
        <v>5611</v>
      </c>
      <c r="O19" t="s">
        <v>6608</v>
      </c>
      <c r="P19" t="s">
        <v>5611</v>
      </c>
      <c r="Q19" t="s">
        <v>6240</v>
      </c>
      <c r="R19" t="s">
        <v>5611</v>
      </c>
      <c r="S19" t="s">
        <v>5577</v>
      </c>
      <c r="T19" t="s">
        <v>5611</v>
      </c>
      <c r="U19" t="s">
        <v>6637</v>
      </c>
      <c r="V19" t="s">
        <v>5724</v>
      </c>
    </row>
    <row r="20" spans="1:22">
      <c r="A20" t="s">
        <v>382</v>
      </c>
      <c r="B20" t="s">
        <v>1094</v>
      </c>
      <c r="D20" t="s">
        <v>2412</v>
      </c>
      <c r="E20" t="s">
        <v>6142</v>
      </c>
      <c r="F20" t="s">
        <v>5611</v>
      </c>
      <c r="G20" t="s">
        <v>6543</v>
      </c>
      <c r="H20" t="s">
        <v>5611</v>
      </c>
      <c r="I20" t="s">
        <v>5929</v>
      </c>
      <c r="J20" t="s">
        <v>5611</v>
      </c>
      <c r="K20" t="s">
        <v>5949</v>
      </c>
      <c r="L20" t="s">
        <v>5611</v>
      </c>
      <c r="M20" t="s">
        <v>5825</v>
      </c>
      <c r="N20" t="s">
        <v>5611</v>
      </c>
      <c r="O20" t="s">
        <v>6589</v>
      </c>
      <c r="P20" t="s">
        <v>5611</v>
      </c>
      <c r="Q20" t="s">
        <v>5874</v>
      </c>
      <c r="R20" t="s">
        <v>5611</v>
      </c>
      <c r="S20" t="s">
        <v>10711</v>
      </c>
      <c r="T20" t="s">
        <v>5611</v>
      </c>
      <c r="U20" t="s">
        <v>6323</v>
      </c>
      <c r="V20" t="s">
        <v>5611</v>
      </c>
    </row>
    <row r="21" spans="1:3">
      <c r="A21" s="15" t="s">
        <v>207</v>
      </c>
      <c r="B21" s="15" t="s">
        <v>1086</v>
      </c>
      <c r="C21" s="15" t="s">
        <v>10257</v>
      </c>
    </row>
  </sheetData>
  <autoFilter ref="A1:V21">
    <extLst/>
  </autoFilter>
  <pageMargins left="0.7" right="0.7" top="0.75" bottom="0.75" header="0.3" footer="0.3"/>
  <pageSetup paperSize="9" orientation="portrait"/>
  <headerFooter/>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9"/>
  <dimension ref="A1:CA16"/>
  <sheetViews>
    <sheetView workbookViewId="0">
      <selection activeCell="B17" sqref="B17"/>
    </sheetView>
  </sheetViews>
  <sheetFormatPr defaultColWidth="9" defaultRowHeight="14.1"/>
  <sheetData>
    <row r="1" spans="1:79">
      <c r="A1" s="12" t="s">
        <v>0</v>
      </c>
      <c r="B1" s="12" t="s">
        <v>6753</v>
      </c>
      <c r="C1" s="12" t="s">
        <v>5792</v>
      </c>
      <c r="D1" s="12" t="s">
        <v>6754</v>
      </c>
      <c r="E1" s="12" t="s">
        <v>5250</v>
      </c>
      <c r="F1" s="12" t="s">
        <v>6755</v>
      </c>
      <c r="G1" s="12" t="s">
        <v>5794</v>
      </c>
      <c r="H1" s="12" t="s">
        <v>6756</v>
      </c>
      <c r="I1" s="12" t="s">
        <v>5250</v>
      </c>
      <c r="J1" s="12" t="s">
        <v>6755</v>
      </c>
      <c r="K1" s="12" t="s">
        <v>5794</v>
      </c>
      <c r="L1" s="12" t="s">
        <v>6757</v>
      </c>
      <c r="M1" s="12" t="s">
        <v>5250</v>
      </c>
      <c r="N1" s="12" t="s">
        <v>6755</v>
      </c>
      <c r="O1" s="12" t="s">
        <v>5794</v>
      </c>
      <c r="P1" s="12" t="s">
        <v>6758</v>
      </c>
      <c r="Q1" s="12" t="s">
        <v>5250</v>
      </c>
      <c r="R1" s="12" t="s">
        <v>6755</v>
      </c>
      <c r="S1" s="12" t="s">
        <v>5794</v>
      </c>
      <c r="T1" s="12" t="s">
        <v>6759</v>
      </c>
      <c r="U1" s="12" t="s">
        <v>5250</v>
      </c>
      <c r="V1" s="12" t="s">
        <v>6755</v>
      </c>
      <c r="W1" s="12" t="s">
        <v>5794</v>
      </c>
      <c r="X1" s="12" t="s">
        <v>6760</v>
      </c>
      <c r="Y1" s="12" t="s">
        <v>5250</v>
      </c>
      <c r="Z1" s="12" t="s">
        <v>6755</v>
      </c>
      <c r="AA1" s="12" t="s">
        <v>5794</v>
      </c>
      <c r="AB1" s="12" t="s">
        <v>6761</v>
      </c>
      <c r="AC1" s="12" t="s">
        <v>5250</v>
      </c>
      <c r="AD1" s="12" t="s">
        <v>6755</v>
      </c>
      <c r="AE1" s="12" t="s">
        <v>5794</v>
      </c>
      <c r="AF1" s="12" t="s">
        <v>6762</v>
      </c>
      <c r="AG1" s="12" t="s">
        <v>5250</v>
      </c>
      <c r="AH1" s="12" t="s">
        <v>6755</v>
      </c>
      <c r="AI1" s="12" t="s">
        <v>5794</v>
      </c>
      <c r="AJ1" s="12" t="s">
        <v>6763</v>
      </c>
      <c r="AK1" s="12" t="s">
        <v>5250</v>
      </c>
      <c r="AL1" s="12" t="s">
        <v>6755</v>
      </c>
      <c r="AM1" s="12" t="s">
        <v>5794</v>
      </c>
      <c r="AN1" s="12" t="s">
        <v>5157</v>
      </c>
      <c r="AO1" s="12" t="s">
        <v>5250</v>
      </c>
      <c r="AP1" s="12" t="s">
        <v>6755</v>
      </c>
      <c r="AQ1" s="12" t="s">
        <v>5794</v>
      </c>
      <c r="AR1" s="12" t="s">
        <v>6764</v>
      </c>
      <c r="AS1" s="12" t="s">
        <v>5250</v>
      </c>
      <c r="AT1" s="12" t="s">
        <v>6755</v>
      </c>
      <c r="AU1" s="12" t="s">
        <v>5794</v>
      </c>
      <c r="AV1" s="12" t="s">
        <v>6765</v>
      </c>
      <c r="AW1" s="12" t="s">
        <v>5250</v>
      </c>
      <c r="AX1" s="12" t="s">
        <v>6755</v>
      </c>
      <c r="AY1" s="12" t="s">
        <v>5794</v>
      </c>
      <c r="AZ1" s="12" t="s">
        <v>6766</v>
      </c>
      <c r="BA1" s="12" t="s">
        <v>5250</v>
      </c>
      <c r="BB1" s="12" t="s">
        <v>6755</v>
      </c>
      <c r="BC1" s="12" t="s">
        <v>5794</v>
      </c>
      <c r="BD1" s="12" t="s">
        <v>6767</v>
      </c>
      <c r="BE1" s="12" t="s">
        <v>5250</v>
      </c>
      <c r="BF1" s="12" t="s">
        <v>6755</v>
      </c>
      <c r="BG1" s="12" t="s">
        <v>5794</v>
      </c>
      <c r="BH1" s="12" t="s">
        <v>6768</v>
      </c>
      <c r="BI1" s="12" t="s">
        <v>5250</v>
      </c>
      <c r="BJ1" s="12" t="s">
        <v>6755</v>
      </c>
      <c r="BK1" s="12" t="s">
        <v>5794</v>
      </c>
      <c r="BL1" s="12" t="s">
        <v>6769</v>
      </c>
      <c r="BM1" s="12" t="s">
        <v>5250</v>
      </c>
      <c r="BN1" s="12" t="s">
        <v>6755</v>
      </c>
      <c r="BO1" s="12" t="s">
        <v>5794</v>
      </c>
      <c r="BP1" s="12" t="s">
        <v>6770</v>
      </c>
      <c r="BQ1" s="12" t="s">
        <v>5250</v>
      </c>
      <c r="BR1" s="12" t="s">
        <v>6755</v>
      </c>
      <c r="BS1" s="12" t="s">
        <v>5794</v>
      </c>
      <c r="BT1" s="12" t="s">
        <v>6771</v>
      </c>
      <c r="BU1" s="12" t="s">
        <v>5250</v>
      </c>
      <c r="BV1" s="12" t="s">
        <v>6755</v>
      </c>
      <c r="BW1" s="12" t="s">
        <v>5794</v>
      </c>
      <c r="BX1" s="12" t="s">
        <v>6772</v>
      </c>
      <c r="BY1" s="12" t="s">
        <v>5250</v>
      </c>
      <c r="BZ1" s="12" t="s">
        <v>6755</v>
      </c>
      <c r="CA1" s="12" t="s">
        <v>5794</v>
      </c>
    </row>
    <row r="2" spans="1:79">
      <c r="A2" t="s">
        <v>33</v>
      </c>
      <c r="B2" t="s">
        <v>1094</v>
      </c>
      <c r="C2" t="s">
        <v>1140</v>
      </c>
      <c r="D2" t="s">
        <v>10712</v>
      </c>
      <c r="E2" t="s">
        <v>6774</v>
      </c>
      <c r="G2" t="s">
        <v>5611</v>
      </c>
      <c r="H2" t="s">
        <v>6914</v>
      </c>
      <c r="I2" t="s">
        <v>6774</v>
      </c>
      <c r="K2" t="s">
        <v>5611</v>
      </c>
      <c r="L2" t="s">
        <v>6514</v>
      </c>
      <c r="M2" t="s">
        <v>6777</v>
      </c>
      <c r="O2" t="s">
        <v>5611</v>
      </c>
      <c r="P2" t="s">
        <v>6422</v>
      </c>
      <c r="Q2" t="s">
        <v>6777</v>
      </c>
      <c r="S2" t="s">
        <v>5611</v>
      </c>
      <c r="T2" t="s">
        <v>9125</v>
      </c>
      <c r="U2" t="s">
        <v>6779</v>
      </c>
      <c r="W2" t="s">
        <v>5724</v>
      </c>
      <c r="X2" t="s">
        <v>7503</v>
      </c>
      <c r="Y2" t="s">
        <v>6779</v>
      </c>
      <c r="AA2" t="s">
        <v>5724</v>
      </c>
      <c r="AB2" t="s">
        <v>6845</v>
      </c>
      <c r="AC2" t="s">
        <v>6774</v>
      </c>
      <c r="AE2" t="s">
        <v>5611</v>
      </c>
      <c r="AF2" t="s">
        <v>6266</v>
      </c>
      <c r="AG2" t="s">
        <v>6774</v>
      </c>
      <c r="AI2" t="s">
        <v>5611</v>
      </c>
      <c r="AJ2" t="s">
        <v>6782</v>
      </c>
      <c r="AK2" t="s">
        <v>6774</v>
      </c>
      <c r="AM2" t="s">
        <v>5611</v>
      </c>
      <c r="AN2" t="s">
        <v>6423</v>
      </c>
      <c r="AO2" t="s">
        <v>6781</v>
      </c>
      <c r="AQ2" t="s">
        <v>5611</v>
      </c>
      <c r="AU2" t="s">
        <v>5805</v>
      </c>
      <c r="AV2" t="s">
        <v>6936</v>
      </c>
      <c r="AW2" t="s">
        <v>6780</v>
      </c>
      <c r="AY2" t="s">
        <v>5611</v>
      </c>
      <c r="AZ2" t="s">
        <v>10713</v>
      </c>
      <c r="BA2" t="s">
        <v>6780</v>
      </c>
      <c r="BC2" t="s">
        <v>5611</v>
      </c>
      <c r="BD2" t="s">
        <v>7080</v>
      </c>
      <c r="BE2" t="s">
        <v>6781</v>
      </c>
      <c r="BG2" t="s">
        <v>5611</v>
      </c>
      <c r="BH2" t="s">
        <v>6209</v>
      </c>
      <c r="BI2" t="s">
        <v>6781</v>
      </c>
      <c r="BK2" t="s">
        <v>5611</v>
      </c>
      <c r="BL2" t="s">
        <v>7818</v>
      </c>
      <c r="BM2" t="s">
        <v>6781</v>
      </c>
      <c r="BO2" t="s">
        <v>5611</v>
      </c>
      <c r="BP2" t="s">
        <v>6813</v>
      </c>
      <c r="BQ2" t="s">
        <v>6781</v>
      </c>
      <c r="BS2" t="s">
        <v>5611</v>
      </c>
      <c r="BT2" t="s">
        <v>7309</v>
      </c>
      <c r="BU2" t="s">
        <v>6781</v>
      </c>
      <c r="BW2" t="s">
        <v>5611</v>
      </c>
      <c r="BX2" t="s">
        <v>5894</v>
      </c>
      <c r="BY2" t="s">
        <v>6781</v>
      </c>
      <c r="CA2" t="s">
        <v>5611</v>
      </c>
    </row>
    <row r="3" spans="1:79">
      <c r="A3" t="s">
        <v>99</v>
      </c>
      <c r="B3" t="s">
        <v>1094</v>
      </c>
      <c r="C3" t="s">
        <v>2831</v>
      </c>
      <c r="D3" t="s">
        <v>7229</v>
      </c>
      <c r="E3" t="s">
        <v>6774</v>
      </c>
      <c r="G3" t="s">
        <v>5611</v>
      </c>
      <c r="H3" t="s">
        <v>4810</v>
      </c>
      <c r="I3" t="s">
        <v>6774</v>
      </c>
      <c r="K3" t="s">
        <v>5724</v>
      </c>
      <c r="L3" t="s">
        <v>10639</v>
      </c>
      <c r="M3" t="s">
        <v>6777</v>
      </c>
      <c r="O3" t="s">
        <v>5611</v>
      </c>
      <c r="P3" t="s">
        <v>6023</v>
      </c>
      <c r="Q3" t="s">
        <v>6777</v>
      </c>
      <c r="S3" t="s">
        <v>5611</v>
      </c>
      <c r="T3" t="s">
        <v>10714</v>
      </c>
      <c r="U3" t="s">
        <v>6779</v>
      </c>
      <c r="W3" t="s">
        <v>5611</v>
      </c>
      <c r="X3" t="s">
        <v>7476</v>
      </c>
      <c r="Y3" t="s">
        <v>6779</v>
      </c>
      <c r="AA3" t="s">
        <v>5611</v>
      </c>
      <c r="AB3" t="s">
        <v>5527</v>
      </c>
      <c r="AC3" t="s">
        <v>6774</v>
      </c>
      <c r="AE3" t="s">
        <v>5611</v>
      </c>
      <c r="AF3" t="s">
        <v>4824</v>
      </c>
      <c r="AG3" t="s">
        <v>6774</v>
      </c>
      <c r="AI3" t="s">
        <v>5611</v>
      </c>
      <c r="AJ3" t="s">
        <v>2662</v>
      </c>
      <c r="AK3" t="s">
        <v>6774</v>
      </c>
      <c r="AM3" t="s">
        <v>5611</v>
      </c>
      <c r="AQ3" t="s">
        <v>5805</v>
      </c>
      <c r="AR3" t="s">
        <v>9910</v>
      </c>
      <c r="AS3" t="s">
        <v>6781</v>
      </c>
      <c r="AU3" t="s">
        <v>5611</v>
      </c>
      <c r="AV3" t="s">
        <v>6795</v>
      </c>
      <c r="AW3" t="s">
        <v>6780</v>
      </c>
      <c r="AY3" t="s">
        <v>5611</v>
      </c>
      <c r="AZ3" t="s">
        <v>6496</v>
      </c>
      <c r="BA3" t="s">
        <v>6780</v>
      </c>
      <c r="BC3" t="s">
        <v>5611</v>
      </c>
      <c r="BD3" t="s">
        <v>7878</v>
      </c>
      <c r="BE3" t="s">
        <v>6781</v>
      </c>
      <c r="BG3" t="s">
        <v>5611</v>
      </c>
      <c r="BH3" t="s">
        <v>6238</v>
      </c>
      <c r="BI3" t="s">
        <v>6781</v>
      </c>
      <c r="BK3" t="s">
        <v>5611</v>
      </c>
      <c r="BL3" t="s">
        <v>5542</v>
      </c>
      <c r="BM3" t="s">
        <v>6781</v>
      </c>
      <c r="BO3" t="s">
        <v>5724</v>
      </c>
      <c r="BP3" t="s">
        <v>10715</v>
      </c>
      <c r="BQ3" t="s">
        <v>6781</v>
      </c>
      <c r="BS3" t="s">
        <v>5611</v>
      </c>
      <c r="BT3" t="s">
        <v>6046</v>
      </c>
      <c r="BU3" t="s">
        <v>6781</v>
      </c>
      <c r="BW3" t="s">
        <v>5611</v>
      </c>
      <c r="CA3" t="s">
        <v>5805</v>
      </c>
    </row>
    <row r="4" spans="1:79">
      <c r="A4" t="s">
        <v>100</v>
      </c>
      <c r="B4" t="s">
        <v>1094</v>
      </c>
      <c r="C4" t="s">
        <v>2275</v>
      </c>
      <c r="D4" t="s">
        <v>2662</v>
      </c>
      <c r="E4" t="s">
        <v>6774</v>
      </c>
      <c r="G4" t="s">
        <v>5611</v>
      </c>
      <c r="H4" t="s">
        <v>4938</v>
      </c>
      <c r="I4" t="s">
        <v>6774</v>
      </c>
      <c r="K4" t="s">
        <v>5611</v>
      </c>
      <c r="L4" t="s">
        <v>6859</v>
      </c>
      <c r="M4" t="s">
        <v>6777</v>
      </c>
      <c r="O4" t="s">
        <v>5611</v>
      </c>
      <c r="P4" t="s">
        <v>6477</v>
      </c>
      <c r="Q4" t="s">
        <v>6777</v>
      </c>
      <c r="S4" t="s">
        <v>5611</v>
      </c>
      <c r="T4" t="s">
        <v>6935</v>
      </c>
      <c r="U4" t="s">
        <v>6779</v>
      </c>
      <c r="W4" t="s">
        <v>5611</v>
      </c>
      <c r="X4" t="s">
        <v>7266</v>
      </c>
      <c r="Y4" t="s">
        <v>6779</v>
      </c>
      <c r="AA4" t="s">
        <v>5611</v>
      </c>
      <c r="AB4" t="s">
        <v>5519</v>
      </c>
      <c r="AC4" t="s">
        <v>6774</v>
      </c>
      <c r="AE4" t="s">
        <v>5611</v>
      </c>
      <c r="AF4" t="s">
        <v>6241</v>
      </c>
      <c r="AG4" t="s">
        <v>6774</v>
      </c>
      <c r="AI4" t="s">
        <v>5724</v>
      </c>
      <c r="AJ4" t="s">
        <v>2906</v>
      </c>
      <c r="AK4" t="s">
        <v>6774</v>
      </c>
      <c r="AM4" t="s">
        <v>5611</v>
      </c>
      <c r="AQ4" t="s">
        <v>5805</v>
      </c>
      <c r="AR4" t="s">
        <v>6131</v>
      </c>
      <c r="AS4" t="s">
        <v>6781</v>
      </c>
      <c r="AU4" t="s">
        <v>5611</v>
      </c>
      <c r="AV4" t="s">
        <v>5574</v>
      </c>
      <c r="AW4" t="s">
        <v>6780</v>
      </c>
      <c r="AY4" t="s">
        <v>5611</v>
      </c>
      <c r="AZ4" t="s">
        <v>7563</v>
      </c>
      <c r="BA4" t="s">
        <v>6780</v>
      </c>
      <c r="BC4" t="s">
        <v>5611</v>
      </c>
      <c r="BD4" t="s">
        <v>7168</v>
      </c>
      <c r="BE4" t="s">
        <v>6781</v>
      </c>
      <c r="BG4" t="s">
        <v>5611</v>
      </c>
      <c r="BH4" t="s">
        <v>6289</v>
      </c>
      <c r="BI4" t="s">
        <v>6781</v>
      </c>
      <c r="BK4" t="s">
        <v>5611</v>
      </c>
      <c r="BL4" t="s">
        <v>5544</v>
      </c>
      <c r="BM4" t="s">
        <v>6781</v>
      </c>
      <c r="BO4" t="s">
        <v>5611</v>
      </c>
      <c r="BP4" t="s">
        <v>9102</v>
      </c>
      <c r="BQ4" t="s">
        <v>6781</v>
      </c>
      <c r="BS4" t="s">
        <v>5611</v>
      </c>
      <c r="BT4" t="s">
        <v>6464</v>
      </c>
      <c r="BU4" t="s">
        <v>6781</v>
      </c>
      <c r="BW4" t="s">
        <v>5611</v>
      </c>
      <c r="CA4" t="s">
        <v>5805</v>
      </c>
    </row>
    <row r="5" spans="1:79">
      <c r="A5" t="s">
        <v>118</v>
      </c>
      <c r="B5" t="s">
        <v>1094</v>
      </c>
      <c r="C5" t="s">
        <v>4743</v>
      </c>
      <c r="D5" t="s">
        <v>6786</v>
      </c>
      <c r="E5" t="s">
        <v>6774</v>
      </c>
      <c r="G5" t="s">
        <v>5611</v>
      </c>
      <c r="H5" t="s">
        <v>6839</v>
      </c>
      <c r="I5" t="s">
        <v>6774</v>
      </c>
      <c r="K5" t="s">
        <v>5611</v>
      </c>
      <c r="L5" t="s">
        <v>7218</v>
      </c>
      <c r="M5" t="s">
        <v>6777</v>
      </c>
      <c r="O5" t="s">
        <v>5611</v>
      </c>
      <c r="P5" t="s">
        <v>6421</v>
      </c>
      <c r="Q5" t="s">
        <v>6777</v>
      </c>
      <c r="S5" t="s">
        <v>5611</v>
      </c>
      <c r="T5" t="s">
        <v>9279</v>
      </c>
      <c r="U5" t="s">
        <v>6779</v>
      </c>
      <c r="W5" t="s">
        <v>5611</v>
      </c>
      <c r="X5" t="s">
        <v>6849</v>
      </c>
      <c r="Y5" t="s">
        <v>6779</v>
      </c>
      <c r="AA5" t="s">
        <v>5611</v>
      </c>
      <c r="AB5" t="s">
        <v>5485</v>
      </c>
      <c r="AC5" t="s">
        <v>6774</v>
      </c>
      <c r="AE5" t="s">
        <v>5611</v>
      </c>
      <c r="AF5" t="s">
        <v>5981</v>
      </c>
      <c r="AG5" t="s">
        <v>6774</v>
      </c>
      <c r="AI5" t="s">
        <v>5611</v>
      </c>
      <c r="AJ5" t="s">
        <v>414</v>
      </c>
      <c r="AK5" t="s">
        <v>6774</v>
      </c>
      <c r="AM5" t="s">
        <v>5611</v>
      </c>
      <c r="AN5" t="s">
        <v>5963</v>
      </c>
      <c r="AO5" t="s">
        <v>6781</v>
      </c>
      <c r="AQ5" t="s">
        <v>5611</v>
      </c>
      <c r="AU5" t="s">
        <v>5805</v>
      </c>
      <c r="AV5" t="s">
        <v>5488</v>
      </c>
      <c r="AW5" t="s">
        <v>6780</v>
      </c>
      <c r="AY5" t="s">
        <v>5611</v>
      </c>
      <c r="AZ5" t="s">
        <v>7177</v>
      </c>
      <c r="BA5" t="s">
        <v>6780</v>
      </c>
      <c r="BC5" t="s">
        <v>5611</v>
      </c>
      <c r="BD5" t="s">
        <v>6870</v>
      </c>
      <c r="BE5" t="s">
        <v>6781</v>
      </c>
      <c r="BG5" t="s">
        <v>5611</v>
      </c>
      <c r="BH5" t="s">
        <v>6258</v>
      </c>
      <c r="BI5" t="s">
        <v>6781</v>
      </c>
      <c r="BK5" t="s">
        <v>5611</v>
      </c>
      <c r="BL5" t="s">
        <v>10716</v>
      </c>
      <c r="BM5" t="s">
        <v>6781</v>
      </c>
      <c r="BO5" t="s">
        <v>5611</v>
      </c>
      <c r="BP5" t="s">
        <v>6581</v>
      </c>
      <c r="BQ5" t="s">
        <v>6781</v>
      </c>
      <c r="BS5" t="s">
        <v>5611</v>
      </c>
      <c r="BT5" t="s">
        <v>6362</v>
      </c>
      <c r="BU5" t="s">
        <v>6781</v>
      </c>
      <c r="BW5" t="s">
        <v>5611</v>
      </c>
      <c r="BX5" t="s">
        <v>6047</v>
      </c>
      <c r="BY5" t="s">
        <v>6781</v>
      </c>
      <c r="CA5" t="s">
        <v>5611</v>
      </c>
    </row>
    <row r="6" spans="1:79">
      <c r="A6" t="s">
        <v>191</v>
      </c>
      <c r="B6" t="s">
        <v>1094</v>
      </c>
      <c r="C6" t="s">
        <v>4681</v>
      </c>
      <c r="D6" t="s">
        <v>2328</v>
      </c>
      <c r="E6" t="s">
        <v>6774</v>
      </c>
      <c r="G6" t="s">
        <v>5611</v>
      </c>
      <c r="H6" t="s">
        <v>6825</v>
      </c>
      <c r="I6" t="s">
        <v>6774</v>
      </c>
      <c r="K6" t="s">
        <v>5611</v>
      </c>
      <c r="L6" t="s">
        <v>7379</v>
      </c>
      <c r="M6" t="s">
        <v>6777</v>
      </c>
      <c r="O6" t="s">
        <v>5611</v>
      </c>
      <c r="S6" t="s">
        <v>5805</v>
      </c>
      <c r="T6" t="s">
        <v>10717</v>
      </c>
      <c r="U6" t="s">
        <v>6779</v>
      </c>
      <c r="W6" t="s">
        <v>5724</v>
      </c>
      <c r="X6" t="s">
        <v>7558</v>
      </c>
      <c r="Y6" t="s">
        <v>6779</v>
      </c>
      <c r="AA6" t="s">
        <v>5611</v>
      </c>
      <c r="AB6" t="s">
        <v>5486</v>
      </c>
      <c r="AC6" t="s">
        <v>6774</v>
      </c>
      <c r="AE6" t="s">
        <v>5611</v>
      </c>
      <c r="AF6" t="s">
        <v>5520</v>
      </c>
      <c r="AG6" t="s">
        <v>6774</v>
      </c>
      <c r="AI6" t="s">
        <v>5611</v>
      </c>
      <c r="AJ6" t="s">
        <v>2662</v>
      </c>
      <c r="AK6" t="s">
        <v>6774</v>
      </c>
      <c r="AM6" t="s">
        <v>5611</v>
      </c>
      <c r="AN6" t="s">
        <v>5928</v>
      </c>
      <c r="AO6" t="s">
        <v>6781</v>
      </c>
      <c r="AQ6" t="s">
        <v>5611</v>
      </c>
      <c r="AU6" t="s">
        <v>5805</v>
      </c>
      <c r="AV6" t="s">
        <v>6903</v>
      </c>
      <c r="AW6" t="s">
        <v>6780</v>
      </c>
      <c r="AY6" t="s">
        <v>5724</v>
      </c>
      <c r="AZ6" t="s">
        <v>10718</v>
      </c>
      <c r="BA6" t="s">
        <v>6780</v>
      </c>
      <c r="BC6" t="s">
        <v>5611</v>
      </c>
      <c r="BD6" t="s">
        <v>2194</v>
      </c>
      <c r="BE6" t="s">
        <v>6781</v>
      </c>
      <c r="BG6" t="s">
        <v>5611</v>
      </c>
      <c r="BH6" t="s">
        <v>6179</v>
      </c>
      <c r="BI6" t="s">
        <v>6781</v>
      </c>
      <c r="BK6" t="s">
        <v>5611</v>
      </c>
      <c r="BL6" t="s">
        <v>9422</v>
      </c>
      <c r="BM6" t="s">
        <v>6781</v>
      </c>
      <c r="BO6" t="s">
        <v>5611</v>
      </c>
      <c r="BP6" t="s">
        <v>6853</v>
      </c>
      <c r="BQ6" t="s">
        <v>6781</v>
      </c>
      <c r="BS6" t="s">
        <v>5611</v>
      </c>
      <c r="BT6" t="s">
        <v>6281</v>
      </c>
      <c r="BU6" t="s">
        <v>6781</v>
      </c>
      <c r="BW6" t="s">
        <v>5611</v>
      </c>
      <c r="BX6" t="s">
        <v>7281</v>
      </c>
      <c r="BY6" t="s">
        <v>6781</v>
      </c>
      <c r="CA6" t="s">
        <v>5611</v>
      </c>
    </row>
    <row r="7" spans="1:2">
      <c r="A7" t="s">
        <v>209</v>
      </c>
      <c r="B7" t="s">
        <v>1086</v>
      </c>
    </row>
    <row r="8" spans="1:2">
      <c r="A8" t="s">
        <v>224</v>
      </c>
      <c r="B8" t="s">
        <v>1086</v>
      </c>
    </row>
    <row r="9" spans="1:79">
      <c r="A9" t="s">
        <v>251</v>
      </c>
      <c r="B9" t="s">
        <v>1094</v>
      </c>
      <c r="C9" t="s">
        <v>2377</v>
      </c>
      <c r="D9" t="s">
        <v>2662</v>
      </c>
      <c r="E9" t="s">
        <v>6774</v>
      </c>
      <c r="G9" t="s">
        <v>5611</v>
      </c>
      <c r="H9" t="s">
        <v>2432</v>
      </c>
      <c r="I9" t="s">
        <v>6774</v>
      </c>
      <c r="K9" t="s">
        <v>5611</v>
      </c>
      <c r="L9" t="s">
        <v>7274</v>
      </c>
      <c r="M9" t="s">
        <v>6777</v>
      </c>
      <c r="O9" t="s">
        <v>5611</v>
      </c>
      <c r="P9" t="s">
        <v>7230</v>
      </c>
      <c r="Q9" t="s">
        <v>6777</v>
      </c>
      <c r="S9" t="s">
        <v>5724</v>
      </c>
      <c r="T9" t="s">
        <v>7004</v>
      </c>
      <c r="U9" t="s">
        <v>6779</v>
      </c>
      <c r="W9" t="s">
        <v>5724</v>
      </c>
      <c r="X9" t="s">
        <v>7237</v>
      </c>
      <c r="Y9" t="s">
        <v>6779</v>
      </c>
      <c r="AA9" t="s">
        <v>5724</v>
      </c>
      <c r="AB9" t="s">
        <v>5588</v>
      </c>
      <c r="AC9" t="s">
        <v>6774</v>
      </c>
      <c r="AE9" t="s">
        <v>5611</v>
      </c>
      <c r="AF9" t="s">
        <v>6507</v>
      </c>
      <c r="AG9" t="s">
        <v>6774</v>
      </c>
      <c r="AI9" t="s">
        <v>5611</v>
      </c>
      <c r="AJ9" t="s">
        <v>4826</v>
      </c>
      <c r="AK9" t="s">
        <v>6774</v>
      </c>
      <c r="AM9" t="s">
        <v>5724</v>
      </c>
      <c r="AN9" t="s">
        <v>6249</v>
      </c>
      <c r="AO9" t="s">
        <v>6781</v>
      </c>
      <c r="AQ9" t="s">
        <v>5611</v>
      </c>
      <c r="AU9" t="s">
        <v>5805</v>
      </c>
      <c r="AV9" t="s">
        <v>10719</v>
      </c>
      <c r="AW9" t="s">
        <v>6780</v>
      </c>
      <c r="AY9" t="s">
        <v>5724</v>
      </c>
      <c r="AZ9" t="s">
        <v>5606</v>
      </c>
      <c r="BA9" t="s">
        <v>6780</v>
      </c>
      <c r="BC9" t="s">
        <v>5724</v>
      </c>
      <c r="BD9" t="s">
        <v>6348</v>
      </c>
      <c r="BE9" t="s">
        <v>6781</v>
      </c>
      <c r="BG9" t="s">
        <v>5611</v>
      </c>
      <c r="BH9" t="s">
        <v>6121</v>
      </c>
      <c r="BI9" t="s">
        <v>6781</v>
      </c>
      <c r="BK9" t="s">
        <v>5724</v>
      </c>
      <c r="BL9" t="s">
        <v>5553</v>
      </c>
      <c r="BM9" t="s">
        <v>6781</v>
      </c>
      <c r="BO9" t="s">
        <v>5611</v>
      </c>
      <c r="BP9" t="s">
        <v>5589</v>
      </c>
      <c r="BQ9" t="s">
        <v>6781</v>
      </c>
      <c r="BS9" t="s">
        <v>5611</v>
      </c>
      <c r="BT9" t="s">
        <v>6106</v>
      </c>
      <c r="BU9" t="s">
        <v>6781</v>
      </c>
      <c r="BW9" t="s">
        <v>5611</v>
      </c>
      <c r="BX9" t="s">
        <v>6133</v>
      </c>
      <c r="BY9" t="s">
        <v>6781</v>
      </c>
      <c r="CA9" t="s">
        <v>5611</v>
      </c>
    </row>
    <row r="10" spans="1:79">
      <c r="A10" t="s">
        <v>282</v>
      </c>
      <c r="B10" t="s">
        <v>1094</v>
      </c>
      <c r="C10" t="s">
        <v>4779</v>
      </c>
      <c r="D10" t="s">
        <v>2496</v>
      </c>
      <c r="E10" t="s">
        <v>6774</v>
      </c>
      <c r="G10" t="s">
        <v>5611</v>
      </c>
      <c r="H10" t="s">
        <v>6825</v>
      </c>
      <c r="I10" t="s">
        <v>6774</v>
      </c>
      <c r="K10" t="s">
        <v>5611</v>
      </c>
      <c r="L10" t="s">
        <v>6992</v>
      </c>
      <c r="M10" t="s">
        <v>6777</v>
      </c>
      <c r="O10" t="s">
        <v>5611</v>
      </c>
      <c r="P10" t="s">
        <v>5352</v>
      </c>
      <c r="Q10" t="s">
        <v>6777</v>
      </c>
      <c r="S10" t="s">
        <v>5611</v>
      </c>
      <c r="T10" t="s">
        <v>9203</v>
      </c>
      <c r="U10" t="s">
        <v>6779</v>
      </c>
      <c r="W10" t="s">
        <v>5724</v>
      </c>
      <c r="X10" t="s">
        <v>7075</v>
      </c>
      <c r="Y10" t="s">
        <v>6779</v>
      </c>
      <c r="AA10" t="s">
        <v>5724</v>
      </c>
      <c r="AE10" t="s">
        <v>5805</v>
      </c>
      <c r="AI10" t="s">
        <v>5805</v>
      </c>
      <c r="AM10" t="s">
        <v>5805</v>
      </c>
      <c r="AN10" t="s">
        <v>7202</v>
      </c>
      <c r="AO10" t="s">
        <v>6781</v>
      </c>
      <c r="AQ10" t="s">
        <v>5611</v>
      </c>
      <c r="AU10" t="s">
        <v>5805</v>
      </c>
      <c r="AV10" t="s">
        <v>7476</v>
      </c>
      <c r="AW10" t="s">
        <v>6780</v>
      </c>
      <c r="AY10" t="s">
        <v>5611</v>
      </c>
      <c r="AZ10" t="s">
        <v>6607</v>
      </c>
      <c r="BA10" t="s">
        <v>6780</v>
      </c>
      <c r="BC10" t="s">
        <v>5611</v>
      </c>
      <c r="BD10" t="s">
        <v>6552</v>
      </c>
      <c r="BE10" t="s">
        <v>6781</v>
      </c>
      <c r="BG10" t="s">
        <v>5611</v>
      </c>
      <c r="BH10" t="s">
        <v>5877</v>
      </c>
      <c r="BI10" t="s">
        <v>6781</v>
      </c>
      <c r="BK10" t="s">
        <v>5611</v>
      </c>
      <c r="BL10" t="s">
        <v>6971</v>
      </c>
      <c r="BM10" t="s">
        <v>6781</v>
      </c>
      <c r="BO10" t="s">
        <v>5724</v>
      </c>
      <c r="BP10" t="s">
        <v>6572</v>
      </c>
      <c r="BQ10" t="s">
        <v>6781</v>
      </c>
      <c r="BS10" t="s">
        <v>5611</v>
      </c>
      <c r="BT10" t="s">
        <v>6800</v>
      </c>
      <c r="BU10" t="s">
        <v>6781</v>
      </c>
      <c r="BW10" t="s">
        <v>5611</v>
      </c>
      <c r="CA10" t="s">
        <v>5805</v>
      </c>
    </row>
    <row r="11" spans="1:79">
      <c r="A11" t="s">
        <v>353</v>
      </c>
      <c r="B11" t="s">
        <v>1094</v>
      </c>
      <c r="C11" t="s">
        <v>3571</v>
      </c>
      <c r="D11" t="s">
        <v>9513</v>
      </c>
      <c r="E11" t="s">
        <v>6774</v>
      </c>
      <c r="G11" t="s">
        <v>5611</v>
      </c>
      <c r="H11" t="s">
        <v>7888</v>
      </c>
      <c r="I11" t="s">
        <v>6774</v>
      </c>
      <c r="K11" t="s">
        <v>5611</v>
      </c>
      <c r="L11" t="s">
        <v>10720</v>
      </c>
      <c r="M11" t="s">
        <v>6777</v>
      </c>
      <c r="O11" t="s">
        <v>5611</v>
      </c>
      <c r="P11" t="s">
        <v>5915</v>
      </c>
      <c r="Q11" t="s">
        <v>6777</v>
      </c>
      <c r="S11" t="s">
        <v>5611</v>
      </c>
      <c r="T11" t="s">
        <v>10721</v>
      </c>
      <c r="U11" t="s">
        <v>6779</v>
      </c>
      <c r="W11" t="s">
        <v>5611</v>
      </c>
      <c r="X11" t="s">
        <v>7750</v>
      </c>
      <c r="Y11" t="s">
        <v>6779</v>
      </c>
      <c r="AA11" t="s">
        <v>5611</v>
      </c>
      <c r="AE11" t="s">
        <v>5805</v>
      </c>
      <c r="AF11" t="s">
        <v>10722</v>
      </c>
      <c r="AG11" t="s">
        <v>6774</v>
      </c>
      <c r="AI11" t="s">
        <v>5611</v>
      </c>
      <c r="AM11" t="s">
        <v>5805</v>
      </c>
      <c r="AN11" t="s">
        <v>5877</v>
      </c>
      <c r="AO11" t="s">
        <v>6781</v>
      </c>
      <c r="AQ11" t="s">
        <v>5611</v>
      </c>
      <c r="AU11" t="s">
        <v>5805</v>
      </c>
      <c r="AV11" t="s">
        <v>7526</v>
      </c>
      <c r="AW11" t="s">
        <v>6780</v>
      </c>
      <c r="AY11" t="s">
        <v>5611</v>
      </c>
      <c r="AZ11" t="s">
        <v>9032</v>
      </c>
      <c r="BA11" t="s">
        <v>6780</v>
      </c>
      <c r="BC11" t="s">
        <v>5611</v>
      </c>
      <c r="BD11" t="s">
        <v>9077</v>
      </c>
      <c r="BE11" t="s">
        <v>6781</v>
      </c>
      <c r="BG11" t="s">
        <v>5611</v>
      </c>
      <c r="BH11" t="s">
        <v>7128</v>
      </c>
      <c r="BI11" t="s">
        <v>6781</v>
      </c>
      <c r="BK11" t="s">
        <v>5611</v>
      </c>
      <c r="BL11" t="s">
        <v>7042</v>
      </c>
      <c r="BM11" t="s">
        <v>6781</v>
      </c>
      <c r="BO11" t="s">
        <v>5611</v>
      </c>
      <c r="BP11" t="s">
        <v>9018</v>
      </c>
      <c r="BQ11" t="s">
        <v>6781</v>
      </c>
      <c r="BS11" t="s">
        <v>5611</v>
      </c>
      <c r="BT11" t="s">
        <v>5943</v>
      </c>
      <c r="BU11" t="s">
        <v>6781</v>
      </c>
      <c r="BW11" t="s">
        <v>5611</v>
      </c>
      <c r="CA11" t="s">
        <v>5805</v>
      </c>
    </row>
    <row r="12" spans="1:79">
      <c r="A12" t="s">
        <v>356</v>
      </c>
      <c r="B12" t="s">
        <v>1094</v>
      </c>
      <c r="C12" t="s">
        <v>4714</v>
      </c>
      <c r="D12" t="s">
        <v>9364</v>
      </c>
      <c r="E12" t="s">
        <v>6774</v>
      </c>
      <c r="G12" t="s">
        <v>5611</v>
      </c>
      <c r="H12" t="s">
        <v>10723</v>
      </c>
      <c r="I12" t="s">
        <v>6774</v>
      </c>
      <c r="K12" t="s">
        <v>5611</v>
      </c>
      <c r="L12" t="s">
        <v>8943</v>
      </c>
      <c r="M12" t="s">
        <v>6777</v>
      </c>
      <c r="O12" t="s">
        <v>5611</v>
      </c>
      <c r="P12" t="s">
        <v>6248</v>
      </c>
      <c r="Q12" t="s">
        <v>6777</v>
      </c>
      <c r="S12" t="s">
        <v>5724</v>
      </c>
      <c r="T12" t="s">
        <v>10724</v>
      </c>
      <c r="U12" t="s">
        <v>6779</v>
      </c>
      <c r="W12" t="s">
        <v>5611</v>
      </c>
      <c r="X12" t="s">
        <v>7012</v>
      </c>
      <c r="Y12" t="s">
        <v>6779</v>
      </c>
      <c r="AA12" t="s">
        <v>5611</v>
      </c>
      <c r="AE12" t="s">
        <v>5805</v>
      </c>
      <c r="AF12" t="s">
        <v>10725</v>
      </c>
      <c r="AG12" t="s">
        <v>6774</v>
      </c>
      <c r="AI12" t="s">
        <v>5611</v>
      </c>
      <c r="AM12" t="s">
        <v>5805</v>
      </c>
      <c r="AN12" t="s">
        <v>5863</v>
      </c>
      <c r="AO12" t="s">
        <v>6781</v>
      </c>
      <c r="AQ12" t="s">
        <v>5611</v>
      </c>
      <c r="AU12" t="s">
        <v>5805</v>
      </c>
      <c r="AV12" t="s">
        <v>7306</v>
      </c>
      <c r="AW12" t="s">
        <v>6780</v>
      </c>
      <c r="AY12" t="s">
        <v>5611</v>
      </c>
      <c r="AZ12" t="s">
        <v>10726</v>
      </c>
      <c r="BA12" t="s">
        <v>6780</v>
      </c>
      <c r="BC12" t="s">
        <v>5611</v>
      </c>
      <c r="BD12" t="s">
        <v>8870</v>
      </c>
      <c r="BE12" t="s">
        <v>6781</v>
      </c>
      <c r="BG12" t="s">
        <v>5724</v>
      </c>
      <c r="BH12" t="s">
        <v>6430</v>
      </c>
      <c r="BI12" t="s">
        <v>6781</v>
      </c>
      <c r="BK12" t="s">
        <v>5611</v>
      </c>
      <c r="BL12" t="s">
        <v>10727</v>
      </c>
      <c r="BM12" t="s">
        <v>6781</v>
      </c>
      <c r="BO12" t="s">
        <v>5611</v>
      </c>
      <c r="BP12" t="s">
        <v>7203</v>
      </c>
      <c r="BQ12" t="s">
        <v>6781</v>
      </c>
      <c r="BS12" t="s">
        <v>5611</v>
      </c>
      <c r="BT12" t="s">
        <v>6156</v>
      </c>
      <c r="BU12" t="s">
        <v>6781</v>
      </c>
      <c r="BW12" t="s">
        <v>5611</v>
      </c>
      <c r="CA12" t="s">
        <v>5805</v>
      </c>
    </row>
    <row r="13" spans="1:79">
      <c r="A13" t="s">
        <v>363</v>
      </c>
      <c r="B13" t="s">
        <v>1094</v>
      </c>
      <c r="C13" t="s">
        <v>4764</v>
      </c>
      <c r="D13" t="s">
        <v>7714</v>
      </c>
      <c r="E13" t="s">
        <v>6774</v>
      </c>
      <c r="G13" t="s">
        <v>5611</v>
      </c>
      <c r="H13" t="s">
        <v>10728</v>
      </c>
      <c r="I13" t="s">
        <v>6774</v>
      </c>
      <c r="K13" t="s">
        <v>5724</v>
      </c>
      <c r="L13" t="s">
        <v>10729</v>
      </c>
      <c r="M13" t="s">
        <v>6777</v>
      </c>
      <c r="O13" t="s">
        <v>5724</v>
      </c>
      <c r="P13" t="s">
        <v>10730</v>
      </c>
      <c r="Q13" t="s">
        <v>6777</v>
      </c>
      <c r="S13" t="s">
        <v>5724</v>
      </c>
      <c r="T13" t="s">
        <v>10731</v>
      </c>
      <c r="U13" t="s">
        <v>6779</v>
      </c>
      <c r="W13" t="s">
        <v>5611</v>
      </c>
      <c r="X13" t="s">
        <v>5506</v>
      </c>
      <c r="Y13" t="s">
        <v>6779</v>
      </c>
      <c r="AA13" t="s">
        <v>5611</v>
      </c>
      <c r="AE13" t="s">
        <v>5805</v>
      </c>
      <c r="AF13" t="s">
        <v>10732</v>
      </c>
      <c r="AG13" t="s">
        <v>6774</v>
      </c>
      <c r="AI13" t="s">
        <v>5724</v>
      </c>
      <c r="AM13" t="s">
        <v>5805</v>
      </c>
      <c r="AN13" t="s">
        <v>7437</v>
      </c>
      <c r="AO13" t="s">
        <v>6781</v>
      </c>
      <c r="AQ13" t="s">
        <v>5724</v>
      </c>
      <c r="AU13" t="s">
        <v>5805</v>
      </c>
      <c r="AV13" t="s">
        <v>10284</v>
      </c>
      <c r="AW13" t="s">
        <v>6780</v>
      </c>
      <c r="AY13" t="s">
        <v>5724</v>
      </c>
      <c r="AZ13" t="s">
        <v>10733</v>
      </c>
      <c r="BA13" t="s">
        <v>6780</v>
      </c>
      <c r="BC13" t="s">
        <v>5611</v>
      </c>
      <c r="BD13" t="s">
        <v>5953</v>
      </c>
      <c r="BE13" t="s">
        <v>6781</v>
      </c>
      <c r="BG13" t="s">
        <v>5611</v>
      </c>
      <c r="BH13" t="s">
        <v>6532</v>
      </c>
      <c r="BI13" t="s">
        <v>6781</v>
      </c>
      <c r="BK13" t="s">
        <v>5611</v>
      </c>
      <c r="BL13" t="s">
        <v>7537</v>
      </c>
      <c r="BM13" t="s">
        <v>6781</v>
      </c>
      <c r="BO13" t="s">
        <v>5611</v>
      </c>
      <c r="BP13" t="s">
        <v>7280</v>
      </c>
      <c r="BQ13" t="s">
        <v>6781</v>
      </c>
      <c r="BS13" t="s">
        <v>5611</v>
      </c>
      <c r="BT13" t="s">
        <v>8942</v>
      </c>
      <c r="BU13" t="s">
        <v>6781</v>
      </c>
      <c r="BW13" t="s">
        <v>5724</v>
      </c>
      <c r="CA13" t="s">
        <v>5805</v>
      </c>
    </row>
    <row r="14" spans="1:79">
      <c r="A14" t="s">
        <v>363</v>
      </c>
      <c r="B14" t="s">
        <v>1094</v>
      </c>
      <c r="C14" t="s">
        <v>4753</v>
      </c>
      <c r="D14" t="s">
        <v>10734</v>
      </c>
      <c r="E14" t="s">
        <v>6774</v>
      </c>
      <c r="G14" t="s">
        <v>5724</v>
      </c>
      <c r="H14" t="s">
        <v>10735</v>
      </c>
      <c r="I14" t="s">
        <v>6774</v>
      </c>
      <c r="K14" t="s">
        <v>5724</v>
      </c>
      <c r="L14" t="s">
        <v>10736</v>
      </c>
      <c r="M14" t="s">
        <v>6777</v>
      </c>
      <c r="O14" t="s">
        <v>5611</v>
      </c>
      <c r="P14" t="s">
        <v>8817</v>
      </c>
      <c r="Q14" t="s">
        <v>6777</v>
      </c>
      <c r="S14" t="s">
        <v>5611</v>
      </c>
      <c r="T14" t="s">
        <v>10737</v>
      </c>
      <c r="U14" t="s">
        <v>6779</v>
      </c>
      <c r="W14" t="s">
        <v>5611</v>
      </c>
      <c r="X14" t="s">
        <v>6959</v>
      </c>
      <c r="Y14" t="s">
        <v>6779</v>
      </c>
      <c r="AA14" t="s">
        <v>5611</v>
      </c>
      <c r="AE14" t="s">
        <v>5805</v>
      </c>
      <c r="AI14" t="s">
        <v>5805</v>
      </c>
      <c r="AM14" t="s">
        <v>5805</v>
      </c>
      <c r="AQ14" t="s">
        <v>5805</v>
      </c>
      <c r="AU14" t="s">
        <v>5805</v>
      </c>
      <c r="AY14" t="s">
        <v>5805</v>
      </c>
      <c r="BC14" t="s">
        <v>5805</v>
      </c>
      <c r="BG14" t="s">
        <v>5805</v>
      </c>
      <c r="BK14" t="s">
        <v>5805</v>
      </c>
      <c r="BO14" t="s">
        <v>5805</v>
      </c>
      <c r="BS14" t="s">
        <v>5805</v>
      </c>
      <c r="BW14" t="s">
        <v>5805</v>
      </c>
      <c r="CA14" t="s">
        <v>5805</v>
      </c>
    </row>
    <row r="15" spans="1:79">
      <c r="A15" t="s">
        <v>382</v>
      </c>
      <c r="B15" t="s">
        <v>1094</v>
      </c>
      <c r="C15" t="s">
        <v>2412</v>
      </c>
      <c r="D15" t="s">
        <v>7811</v>
      </c>
      <c r="E15" t="s">
        <v>6774</v>
      </c>
      <c r="G15" t="s">
        <v>5611</v>
      </c>
      <c r="H15" t="s">
        <v>9430</v>
      </c>
      <c r="I15" t="s">
        <v>6774</v>
      </c>
      <c r="K15" t="s">
        <v>5611</v>
      </c>
      <c r="L15" t="s">
        <v>10738</v>
      </c>
      <c r="M15" t="s">
        <v>6777</v>
      </c>
      <c r="O15" t="s">
        <v>5611</v>
      </c>
      <c r="P15" t="s">
        <v>8827</v>
      </c>
      <c r="Q15" t="s">
        <v>6777</v>
      </c>
      <c r="S15" t="s">
        <v>5611</v>
      </c>
      <c r="T15" t="s">
        <v>9415</v>
      </c>
      <c r="U15" t="s">
        <v>6779</v>
      </c>
      <c r="W15" t="s">
        <v>5611</v>
      </c>
      <c r="X15" t="s">
        <v>10739</v>
      </c>
      <c r="Y15" t="s">
        <v>6779</v>
      </c>
      <c r="AA15" t="s">
        <v>5611</v>
      </c>
      <c r="AB15" t="s">
        <v>10276</v>
      </c>
      <c r="AC15" t="s">
        <v>6774</v>
      </c>
      <c r="AE15" t="s">
        <v>5611</v>
      </c>
      <c r="AI15" t="s">
        <v>5805</v>
      </c>
      <c r="AJ15" t="s">
        <v>10740</v>
      </c>
      <c r="AK15" t="s">
        <v>6774</v>
      </c>
      <c r="AM15" t="s">
        <v>5724</v>
      </c>
      <c r="AN15" t="s">
        <v>8993</v>
      </c>
      <c r="AO15" t="s">
        <v>6781</v>
      </c>
      <c r="AQ15" t="s">
        <v>5724</v>
      </c>
      <c r="AU15" t="s">
        <v>5805</v>
      </c>
      <c r="AV15" t="s">
        <v>9423</v>
      </c>
      <c r="AW15" t="s">
        <v>6780</v>
      </c>
      <c r="AY15" t="s">
        <v>5611</v>
      </c>
      <c r="AZ15" t="s">
        <v>10741</v>
      </c>
      <c r="BA15" t="s">
        <v>6780</v>
      </c>
      <c r="BC15" t="s">
        <v>5611</v>
      </c>
      <c r="BG15" t="s">
        <v>5805</v>
      </c>
      <c r="BK15" t="s">
        <v>5805</v>
      </c>
      <c r="BO15" t="s">
        <v>5805</v>
      </c>
      <c r="BS15" t="s">
        <v>5805</v>
      </c>
      <c r="BW15" t="s">
        <v>5805</v>
      </c>
      <c r="CA15" t="s">
        <v>5805</v>
      </c>
    </row>
    <row r="16" spans="1:2">
      <c r="A16" s="15" t="s">
        <v>207</v>
      </c>
      <c r="B16" t="s">
        <v>1086</v>
      </c>
    </row>
  </sheetData>
  <autoFilter ref="A1:CA16">
    <extLst/>
  </autoFilter>
  <pageMargins left="0.7" right="0.7" top="0.75" bottom="0.75" header="0.3" footer="0.3"/>
  <pageSetup paperSize="9" orientation="portrait"/>
  <headerFooter/>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0"/>
  <dimension ref="A1:H20"/>
  <sheetViews>
    <sheetView workbookViewId="0">
      <selection activeCell="A20" sqref="A20"/>
    </sheetView>
  </sheetViews>
  <sheetFormatPr defaultColWidth="9" defaultRowHeight="14.1" outlineLevelCol="7"/>
  <sheetData>
    <row r="1" spans="1:8">
      <c r="A1" s="12" t="s">
        <v>0</v>
      </c>
      <c r="B1" s="12" t="s">
        <v>7923</v>
      </c>
      <c r="C1" s="12" t="s">
        <v>5792</v>
      </c>
      <c r="D1" s="12" t="s">
        <v>7924</v>
      </c>
      <c r="E1" s="12" t="s">
        <v>7925</v>
      </c>
      <c r="F1" s="12" t="s">
        <v>5250</v>
      </c>
      <c r="G1" s="12" t="s">
        <v>5794</v>
      </c>
      <c r="H1" s="12" t="s">
        <v>4639</v>
      </c>
    </row>
    <row r="2" spans="1:5">
      <c r="A2" t="s">
        <v>33</v>
      </c>
      <c r="B2" t="s">
        <v>1094</v>
      </c>
      <c r="C2" t="s">
        <v>2169</v>
      </c>
      <c r="D2" t="s">
        <v>9547</v>
      </c>
      <c r="E2" t="s">
        <v>10742</v>
      </c>
    </row>
    <row r="3" spans="1:5">
      <c r="A3" t="s">
        <v>33</v>
      </c>
      <c r="B3" t="s">
        <v>1094</v>
      </c>
      <c r="C3" t="s">
        <v>2169</v>
      </c>
      <c r="D3" t="s">
        <v>9547</v>
      </c>
      <c r="E3" t="s">
        <v>10743</v>
      </c>
    </row>
    <row r="4" spans="1:2">
      <c r="A4" t="s">
        <v>99</v>
      </c>
      <c r="B4" t="s">
        <v>1086</v>
      </c>
    </row>
    <row r="5" spans="1:2">
      <c r="A5" t="s">
        <v>100</v>
      </c>
      <c r="B5" t="s">
        <v>1086</v>
      </c>
    </row>
    <row r="6" spans="1:5">
      <c r="A6" t="s">
        <v>118</v>
      </c>
      <c r="B6" t="s">
        <v>1094</v>
      </c>
      <c r="C6" t="s">
        <v>4743</v>
      </c>
      <c r="D6" t="s">
        <v>8181</v>
      </c>
      <c r="E6" t="s">
        <v>10744</v>
      </c>
    </row>
    <row r="7" spans="1:5">
      <c r="A7" t="s">
        <v>118</v>
      </c>
      <c r="B7" t="s">
        <v>1094</v>
      </c>
      <c r="C7" t="s">
        <v>4743</v>
      </c>
      <c r="D7" t="s">
        <v>10745</v>
      </c>
      <c r="E7" t="s">
        <v>10746</v>
      </c>
    </row>
    <row r="8" spans="1:5">
      <c r="A8" t="s">
        <v>118</v>
      </c>
      <c r="B8" t="s">
        <v>1094</v>
      </c>
      <c r="C8" t="s">
        <v>4744</v>
      </c>
      <c r="D8" t="s">
        <v>8175</v>
      </c>
      <c r="E8" t="s">
        <v>10747</v>
      </c>
    </row>
    <row r="9" spans="1:2">
      <c r="A9" t="s">
        <v>191</v>
      </c>
      <c r="B9" t="s">
        <v>1086</v>
      </c>
    </row>
    <row r="10" spans="1:2">
      <c r="A10" t="s">
        <v>209</v>
      </c>
      <c r="B10" t="s">
        <v>1086</v>
      </c>
    </row>
    <row r="11" spans="1:2">
      <c r="A11" t="s">
        <v>224</v>
      </c>
      <c r="B11" t="s">
        <v>1086</v>
      </c>
    </row>
    <row r="12" spans="1:2">
      <c r="A12" t="s">
        <v>251</v>
      </c>
      <c r="B12" t="s">
        <v>1086</v>
      </c>
    </row>
    <row r="13" spans="1:5">
      <c r="A13" t="s">
        <v>282</v>
      </c>
      <c r="B13" t="s">
        <v>1094</v>
      </c>
      <c r="C13" t="s">
        <v>4762</v>
      </c>
      <c r="D13" t="s">
        <v>8348</v>
      </c>
      <c r="E13" t="s">
        <v>10748</v>
      </c>
    </row>
    <row r="14" spans="1:2">
      <c r="A14" t="s">
        <v>353</v>
      </c>
      <c r="B14" t="s">
        <v>1086</v>
      </c>
    </row>
    <row r="15" spans="1:5">
      <c r="A15" t="s">
        <v>356</v>
      </c>
      <c r="B15" t="s">
        <v>1094</v>
      </c>
      <c r="C15" t="s">
        <v>4714</v>
      </c>
      <c r="D15" t="s">
        <v>10749</v>
      </c>
      <c r="E15" t="s">
        <v>10750</v>
      </c>
    </row>
    <row r="16" spans="1:5">
      <c r="A16" t="s">
        <v>356</v>
      </c>
      <c r="B16" t="s">
        <v>1094</v>
      </c>
      <c r="C16" t="s">
        <v>4714</v>
      </c>
      <c r="D16" t="s">
        <v>10751</v>
      </c>
      <c r="E16" t="s">
        <v>10752</v>
      </c>
    </row>
    <row r="17" spans="1:5">
      <c r="A17" t="s">
        <v>356</v>
      </c>
      <c r="B17" t="s">
        <v>1094</v>
      </c>
      <c r="C17" t="s">
        <v>4715</v>
      </c>
      <c r="D17" t="s">
        <v>493</v>
      </c>
      <c r="E17" t="s">
        <v>10753</v>
      </c>
    </row>
    <row r="18" spans="1:2">
      <c r="A18" t="s">
        <v>363</v>
      </c>
      <c r="B18" t="s">
        <v>1086</v>
      </c>
    </row>
    <row r="19" spans="1:2">
      <c r="A19" t="s">
        <v>382</v>
      </c>
      <c r="B19" t="s">
        <v>1086</v>
      </c>
    </row>
    <row r="20" spans="1:2">
      <c r="A20" s="15" t="s">
        <v>207</v>
      </c>
      <c r="B20" t="s">
        <v>1086</v>
      </c>
    </row>
  </sheetData>
  <autoFilter ref="A1:H20">
    <extLst/>
  </autoFilter>
  <pageMargins left="0.7" right="0.7" top="0.75" bottom="0.75" header="0.3" footer="0.3"/>
  <pageSetup paperSize="9" orientation="portrait"/>
  <headerFooter/>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1"/>
  <dimension ref="A1:C15"/>
  <sheetViews>
    <sheetView workbookViewId="0">
      <selection activeCell="A15" sqref="A15"/>
    </sheetView>
  </sheetViews>
  <sheetFormatPr defaultColWidth="9" defaultRowHeight="14.1" outlineLevelCol="2"/>
  <sheetData>
    <row r="1" spans="1:3">
      <c r="A1" s="12" t="s">
        <v>0</v>
      </c>
      <c r="B1" s="12" t="s">
        <v>8450</v>
      </c>
      <c r="C1" s="12" t="s">
        <v>8451</v>
      </c>
    </row>
    <row r="2" spans="1:3">
      <c r="A2" t="s">
        <v>33</v>
      </c>
      <c r="B2" t="s">
        <v>8452</v>
      </c>
      <c r="C2" t="s">
        <v>1094</v>
      </c>
    </row>
    <row r="3" spans="1:3">
      <c r="A3" t="s">
        <v>99</v>
      </c>
      <c r="B3" t="s">
        <v>1086</v>
      </c>
      <c r="C3" t="s">
        <v>1086</v>
      </c>
    </row>
    <row r="4" spans="1:3">
      <c r="A4" t="s">
        <v>100</v>
      </c>
      <c r="B4" t="s">
        <v>1086</v>
      </c>
      <c r="C4" t="s">
        <v>1086</v>
      </c>
    </row>
    <row r="5" spans="1:3">
      <c r="A5" t="s">
        <v>118</v>
      </c>
      <c r="B5" t="s">
        <v>1086</v>
      </c>
      <c r="C5" t="s">
        <v>1086</v>
      </c>
    </row>
    <row r="6" spans="1:3">
      <c r="A6" t="s">
        <v>191</v>
      </c>
      <c r="B6" t="s">
        <v>1086</v>
      </c>
      <c r="C6" t="s">
        <v>1086</v>
      </c>
    </row>
    <row r="7" spans="1:3">
      <c r="A7" t="s">
        <v>209</v>
      </c>
      <c r="B7" t="s">
        <v>1086</v>
      </c>
      <c r="C7" t="s">
        <v>1086</v>
      </c>
    </row>
    <row r="8" spans="1:3">
      <c r="A8" t="s">
        <v>224</v>
      </c>
      <c r="B8" t="s">
        <v>1086</v>
      </c>
      <c r="C8" t="s">
        <v>1086</v>
      </c>
    </row>
    <row r="9" spans="1:3">
      <c r="A9" t="s">
        <v>251</v>
      </c>
      <c r="B9" t="s">
        <v>8452</v>
      </c>
      <c r="C9" t="s">
        <v>1094</v>
      </c>
    </row>
    <row r="10" spans="1:3">
      <c r="A10" t="s">
        <v>282</v>
      </c>
      <c r="B10" t="s">
        <v>1086</v>
      </c>
      <c r="C10" t="s">
        <v>1086</v>
      </c>
    </row>
    <row r="11" spans="1:3">
      <c r="A11" t="s">
        <v>353</v>
      </c>
      <c r="B11" t="s">
        <v>1086</v>
      </c>
      <c r="C11" t="s">
        <v>1086</v>
      </c>
    </row>
    <row r="12" spans="1:3">
      <c r="A12" t="s">
        <v>356</v>
      </c>
      <c r="B12" t="s">
        <v>1086</v>
      </c>
      <c r="C12" t="s">
        <v>1086</v>
      </c>
    </row>
    <row r="13" spans="1:3">
      <c r="A13" t="s">
        <v>363</v>
      </c>
      <c r="B13" t="s">
        <v>1086</v>
      </c>
      <c r="C13" t="s">
        <v>1086</v>
      </c>
    </row>
    <row r="14" spans="1:3">
      <c r="A14" t="s">
        <v>382</v>
      </c>
      <c r="B14" t="s">
        <v>1086</v>
      </c>
      <c r="C14" t="s">
        <v>1086</v>
      </c>
    </row>
    <row r="15" spans="1:3">
      <c r="A15" s="15" t="s">
        <v>207</v>
      </c>
      <c r="B15" t="s">
        <v>1086</v>
      </c>
      <c r="C15" t="s">
        <v>1086</v>
      </c>
    </row>
  </sheetData>
  <autoFilter ref="A1:C15">
    <extLst/>
  </autoFilter>
  <pageMargins left="0.7" right="0.7" top="0.75" bottom="0.75" header="0.3" footer="0.3"/>
  <pageSetup paperSize="9" orientation="portrait"/>
  <headerFooter/>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2"/>
  <dimension ref="A1:V12"/>
  <sheetViews>
    <sheetView workbookViewId="0">
      <selection activeCell="A12" sqref="A12"/>
    </sheetView>
  </sheetViews>
  <sheetFormatPr defaultColWidth="9" defaultRowHeight="14.1"/>
  <sheetData>
    <row r="1" spans="1:22">
      <c r="A1" s="12" t="s">
        <v>0</v>
      </c>
      <c r="B1" s="12" t="s">
        <v>4635</v>
      </c>
      <c r="C1" s="12" t="s">
        <v>4636</v>
      </c>
      <c r="D1" s="12" t="s">
        <v>4637</v>
      </c>
      <c r="E1" s="12" t="s">
        <v>4638</v>
      </c>
      <c r="F1" s="12" t="s">
        <v>4639</v>
      </c>
      <c r="G1" s="12" t="s">
        <v>4636</v>
      </c>
      <c r="H1" s="12" t="s">
        <v>4637</v>
      </c>
      <c r="I1" s="12" t="s">
        <v>4638</v>
      </c>
      <c r="J1" s="12" t="s">
        <v>4639</v>
      </c>
      <c r="K1" s="12" t="s">
        <v>4636</v>
      </c>
      <c r="L1" s="12" t="s">
        <v>4637</v>
      </c>
      <c r="M1" s="12" t="s">
        <v>4638</v>
      </c>
      <c r="N1" s="12" t="s">
        <v>4639</v>
      </c>
      <c r="O1" s="12" t="s">
        <v>4636</v>
      </c>
      <c r="P1" s="12" t="s">
        <v>4637</v>
      </c>
      <c r="Q1" s="12" t="s">
        <v>4638</v>
      </c>
      <c r="R1" s="12" t="s">
        <v>4639</v>
      </c>
      <c r="S1" s="12" t="s">
        <v>4636</v>
      </c>
      <c r="T1" s="12" t="s">
        <v>4637</v>
      </c>
      <c r="U1" s="12" t="s">
        <v>4638</v>
      </c>
      <c r="V1" s="12" t="s">
        <v>4639</v>
      </c>
    </row>
    <row r="2" spans="1:21">
      <c r="A2" t="s">
        <v>33</v>
      </c>
      <c r="B2" t="s">
        <v>8453</v>
      </c>
      <c r="C2" t="s">
        <v>4641</v>
      </c>
      <c r="D2" t="s">
        <v>2317</v>
      </c>
      <c r="E2" t="s">
        <v>4826</v>
      </c>
      <c r="G2" t="s">
        <v>4642</v>
      </c>
      <c r="H2" t="s">
        <v>2421</v>
      </c>
      <c r="I2" t="s">
        <v>4826</v>
      </c>
      <c r="K2" t="s">
        <v>4644</v>
      </c>
      <c r="L2" t="s">
        <v>1145</v>
      </c>
      <c r="M2" t="s">
        <v>4826</v>
      </c>
      <c r="O2" t="s">
        <v>4645</v>
      </c>
      <c r="P2" t="s">
        <v>3337</v>
      </c>
      <c r="Q2" t="s">
        <v>4826</v>
      </c>
      <c r="S2" t="s">
        <v>4646</v>
      </c>
      <c r="T2" t="s">
        <v>4647</v>
      </c>
      <c r="U2" t="s">
        <v>4826</v>
      </c>
    </row>
    <row r="3" spans="1:21">
      <c r="A3" t="s">
        <v>99</v>
      </c>
      <c r="B3" t="s">
        <v>8453</v>
      </c>
      <c r="C3" t="s">
        <v>4641</v>
      </c>
      <c r="D3" t="s">
        <v>2283</v>
      </c>
      <c r="E3" t="s">
        <v>4826</v>
      </c>
      <c r="G3" t="s">
        <v>4642</v>
      </c>
      <c r="H3" t="s">
        <v>3239</v>
      </c>
      <c r="I3" t="s">
        <v>4826</v>
      </c>
      <c r="K3" t="s">
        <v>4644</v>
      </c>
      <c r="L3" t="s">
        <v>4671</v>
      </c>
      <c r="M3" t="s">
        <v>4826</v>
      </c>
      <c r="O3" t="s">
        <v>4645</v>
      </c>
      <c r="P3" t="s">
        <v>4672</v>
      </c>
      <c r="Q3" t="s">
        <v>4826</v>
      </c>
      <c r="S3" t="s">
        <v>4646</v>
      </c>
      <c r="T3" t="s">
        <v>2275</v>
      </c>
      <c r="U3" t="s">
        <v>4826</v>
      </c>
    </row>
    <row r="4" spans="1:21">
      <c r="A4" t="s">
        <v>100</v>
      </c>
      <c r="B4" t="s">
        <v>8453</v>
      </c>
      <c r="C4" t="s">
        <v>4641</v>
      </c>
      <c r="D4" t="s">
        <v>4677</v>
      </c>
      <c r="E4" t="s">
        <v>4826</v>
      </c>
      <c r="G4" t="s">
        <v>4642</v>
      </c>
      <c r="H4" t="s">
        <v>3400</v>
      </c>
      <c r="I4" t="s">
        <v>4826</v>
      </c>
      <c r="K4" t="s">
        <v>4644</v>
      </c>
      <c r="L4" t="s">
        <v>3055</v>
      </c>
      <c r="M4" t="s">
        <v>4826</v>
      </c>
      <c r="O4" t="s">
        <v>4645</v>
      </c>
      <c r="P4" t="s">
        <v>3058</v>
      </c>
      <c r="Q4" t="s">
        <v>4826</v>
      </c>
      <c r="S4" t="s">
        <v>4646</v>
      </c>
      <c r="T4" t="s">
        <v>4674</v>
      </c>
      <c r="U4" t="s">
        <v>4826</v>
      </c>
    </row>
    <row r="5" spans="1:21">
      <c r="A5" t="s">
        <v>118</v>
      </c>
      <c r="B5" t="s">
        <v>8453</v>
      </c>
      <c r="C5" t="s">
        <v>4641</v>
      </c>
      <c r="D5" t="s">
        <v>3198</v>
      </c>
      <c r="E5" t="s">
        <v>4826</v>
      </c>
      <c r="G5" t="s">
        <v>4642</v>
      </c>
      <c r="H5" t="s">
        <v>4754</v>
      </c>
      <c r="I5" t="s">
        <v>4826</v>
      </c>
      <c r="K5" t="s">
        <v>4644</v>
      </c>
      <c r="L5" t="s">
        <v>4755</v>
      </c>
      <c r="M5" t="s">
        <v>4826</v>
      </c>
      <c r="O5" t="s">
        <v>4645</v>
      </c>
      <c r="P5" t="s">
        <v>2334</v>
      </c>
      <c r="Q5" t="s">
        <v>4826</v>
      </c>
      <c r="S5" t="s">
        <v>4646</v>
      </c>
      <c r="T5" t="s">
        <v>2460</v>
      </c>
      <c r="U5" t="s">
        <v>4826</v>
      </c>
    </row>
    <row r="6" spans="1:21">
      <c r="A6" t="s">
        <v>191</v>
      </c>
      <c r="B6" t="s">
        <v>8453</v>
      </c>
      <c r="C6" t="s">
        <v>4641</v>
      </c>
      <c r="D6" t="s">
        <v>2424</v>
      </c>
      <c r="E6" t="s">
        <v>7252</v>
      </c>
      <c r="G6" t="s">
        <v>4642</v>
      </c>
      <c r="H6" t="s">
        <v>4734</v>
      </c>
      <c r="I6" t="s">
        <v>7252</v>
      </c>
      <c r="K6" t="s">
        <v>4644</v>
      </c>
      <c r="L6" t="s">
        <v>3571</v>
      </c>
      <c r="M6" t="s">
        <v>7252</v>
      </c>
      <c r="O6" t="s">
        <v>4645</v>
      </c>
      <c r="P6" t="s">
        <v>4735</v>
      </c>
      <c r="Q6" t="s">
        <v>7252</v>
      </c>
      <c r="S6" t="s">
        <v>4646</v>
      </c>
      <c r="T6" t="s">
        <v>2766</v>
      </c>
      <c r="U6" t="s">
        <v>7252</v>
      </c>
    </row>
    <row r="7" spans="1:21">
      <c r="A7" t="s">
        <v>224</v>
      </c>
      <c r="B7" t="s">
        <v>8453</v>
      </c>
      <c r="C7" t="s">
        <v>4641</v>
      </c>
      <c r="D7" t="s">
        <v>2851</v>
      </c>
      <c r="E7" t="s">
        <v>408</v>
      </c>
      <c r="G7" t="s">
        <v>4642</v>
      </c>
      <c r="H7" t="s">
        <v>2965</v>
      </c>
      <c r="I7" t="s">
        <v>408</v>
      </c>
      <c r="K7" t="s">
        <v>4644</v>
      </c>
      <c r="L7" t="s">
        <v>4744</v>
      </c>
      <c r="M7" t="s">
        <v>408</v>
      </c>
      <c r="O7" t="s">
        <v>4645</v>
      </c>
      <c r="P7" t="s">
        <v>4749</v>
      </c>
      <c r="Q7" t="s">
        <v>408</v>
      </c>
      <c r="S7" t="s">
        <v>4646</v>
      </c>
      <c r="T7" t="s">
        <v>4790</v>
      </c>
      <c r="U7" t="s">
        <v>408</v>
      </c>
    </row>
    <row r="8" spans="1:17">
      <c r="A8" t="s">
        <v>251</v>
      </c>
      <c r="B8" t="s">
        <v>8453</v>
      </c>
      <c r="C8" t="s">
        <v>4641</v>
      </c>
      <c r="D8" t="s">
        <v>3209</v>
      </c>
      <c r="E8" t="s">
        <v>6801</v>
      </c>
      <c r="G8" t="s">
        <v>4642</v>
      </c>
      <c r="H8" t="s">
        <v>3203</v>
      </c>
      <c r="I8" t="s">
        <v>6801</v>
      </c>
      <c r="K8" t="s">
        <v>4644</v>
      </c>
      <c r="L8" t="s">
        <v>2223</v>
      </c>
      <c r="M8" t="s">
        <v>6801</v>
      </c>
      <c r="O8" t="s">
        <v>4645</v>
      </c>
      <c r="P8" t="s">
        <v>2618</v>
      </c>
      <c r="Q8" t="s">
        <v>6801</v>
      </c>
    </row>
    <row r="9" spans="1:21">
      <c r="A9" t="s">
        <v>282</v>
      </c>
      <c r="B9" t="s">
        <v>8453</v>
      </c>
      <c r="C9" t="s">
        <v>4641</v>
      </c>
      <c r="D9" t="s">
        <v>4765</v>
      </c>
      <c r="E9" t="s">
        <v>4838</v>
      </c>
      <c r="G9" t="s">
        <v>4642</v>
      </c>
      <c r="H9" t="s">
        <v>4766</v>
      </c>
      <c r="I9" t="s">
        <v>4838</v>
      </c>
      <c r="K9" t="s">
        <v>4644</v>
      </c>
      <c r="L9" t="s">
        <v>4767</v>
      </c>
      <c r="M9" t="s">
        <v>4838</v>
      </c>
      <c r="O9" t="s">
        <v>4645</v>
      </c>
      <c r="P9" t="s">
        <v>4750</v>
      </c>
      <c r="Q9" t="s">
        <v>4838</v>
      </c>
      <c r="S9" t="s">
        <v>4646</v>
      </c>
      <c r="T9" t="s">
        <v>4751</v>
      </c>
      <c r="U9" t="s">
        <v>4838</v>
      </c>
    </row>
    <row r="10" spans="1:21">
      <c r="A10" t="s">
        <v>353</v>
      </c>
      <c r="B10" t="s">
        <v>8453</v>
      </c>
      <c r="C10" t="s">
        <v>4641</v>
      </c>
      <c r="D10" t="s">
        <v>4714</v>
      </c>
      <c r="E10" t="s">
        <v>4826</v>
      </c>
      <c r="G10" t="s">
        <v>4642</v>
      </c>
      <c r="H10" t="s">
        <v>4715</v>
      </c>
      <c r="I10" t="s">
        <v>4826</v>
      </c>
      <c r="K10" t="s">
        <v>4644</v>
      </c>
      <c r="L10" t="s">
        <v>4716</v>
      </c>
      <c r="M10" t="s">
        <v>4826</v>
      </c>
      <c r="O10" t="s">
        <v>4645</v>
      </c>
      <c r="P10" t="s">
        <v>4792</v>
      </c>
      <c r="Q10" t="s">
        <v>4826</v>
      </c>
      <c r="S10" t="s">
        <v>4646</v>
      </c>
      <c r="T10" t="s">
        <v>4793</v>
      </c>
      <c r="U10" t="s">
        <v>4826</v>
      </c>
    </row>
    <row r="11" spans="1:21">
      <c r="A11" t="s">
        <v>356</v>
      </c>
      <c r="B11" t="s">
        <v>8453</v>
      </c>
      <c r="C11" t="s">
        <v>4641</v>
      </c>
      <c r="D11" t="s">
        <v>3119</v>
      </c>
      <c r="E11" t="s">
        <v>4826</v>
      </c>
      <c r="G11" t="s">
        <v>4642</v>
      </c>
      <c r="H11" t="s">
        <v>4782</v>
      </c>
      <c r="I11" t="s">
        <v>4826</v>
      </c>
      <c r="K11" t="s">
        <v>4644</v>
      </c>
      <c r="L11" t="s">
        <v>4783</v>
      </c>
      <c r="M11" t="s">
        <v>4826</v>
      </c>
      <c r="O11" t="s">
        <v>4645</v>
      </c>
      <c r="P11" t="s">
        <v>8461</v>
      </c>
      <c r="Q11" t="s">
        <v>4826</v>
      </c>
      <c r="S11" t="s">
        <v>4646</v>
      </c>
      <c r="T11" t="s">
        <v>4708</v>
      </c>
      <c r="U11" t="s">
        <v>4826</v>
      </c>
    </row>
    <row r="12" spans="1:22">
      <c r="A12" s="15" t="s">
        <v>207</v>
      </c>
      <c r="B12" s="15" t="s">
        <v>8453</v>
      </c>
      <c r="C12" s="15" t="s">
        <v>4641</v>
      </c>
      <c r="D12" s="15" t="s">
        <v>4746</v>
      </c>
      <c r="E12" s="15" t="s">
        <v>4826</v>
      </c>
      <c r="F12" s="15"/>
      <c r="G12" s="15" t="s">
        <v>4642</v>
      </c>
      <c r="H12" s="15" t="s">
        <v>3263</v>
      </c>
      <c r="I12" s="15" t="s">
        <v>4826</v>
      </c>
      <c r="J12" s="15"/>
      <c r="K12" s="15" t="s">
        <v>4644</v>
      </c>
      <c r="L12" s="15" t="s">
        <v>3481</v>
      </c>
      <c r="M12" s="15" t="s">
        <v>4826</v>
      </c>
      <c r="N12" s="15"/>
      <c r="O12" s="15" t="s">
        <v>4645</v>
      </c>
      <c r="P12" s="15" t="s">
        <v>3432</v>
      </c>
      <c r="Q12" s="15" t="s">
        <v>4826</v>
      </c>
      <c r="R12" s="15"/>
      <c r="S12" s="15" t="s">
        <v>4646</v>
      </c>
      <c r="T12" s="15" t="s">
        <v>4732</v>
      </c>
      <c r="U12" s="15" t="s">
        <v>4826</v>
      </c>
      <c r="V12" s="15"/>
    </row>
  </sheetData>
  <autoFilter ref="A1:V12">
    <extLst/>
  </autoFilter>
  <pageMargins left="0.7" right="0.7" top="0.75" bottom="0.75" header="0.3" footer="0.3"/>
  <pageSetup paperSize="9" orientation="portrait"/>
  <headerFooter/>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8283"/>
  <dimension ref="A1:P14"/>
  <sheetViews>
    <sheetView workbookViewId="0">
      <selection activeCell="I1" sqref="E$1:E$1048576 I$1:J$1048576"/>
    </sheetView>
  </sheetViews>
  <sheetFormatPr defaultColWidth="9" defaultRowHeight="14.1"/>
  <cols>
    <col min="8" max="8" width="10.8828828828829" customWidth="1"/>
    <col min="9" max="9" width="26.6306306306306" style="14" customWidth="1"/>
    <col min="10" max="10" width="9" style="14"/>
  </cols>
  <sheetData>
    <row r="1" ht="28.3" spans="1:16">
      <c r="A1" t="s">
        <v>4796</v>
      </c>
      <c r="B1" t="s">
        <v>4797</v>
      </c>
      <c r="C1" s="6" t="s">
        <v>4798</v>
      </c>
      <c r="D1" s="6" t="s">
        <v>4799</v>
      </c>
      <c r="E1" s="6" t="s">
        <v>4800</v>
      </c>
      <c r="F1" s="6" t="s">
        <v>4801</v>
      </c>
      <c r="G1" s="12" t="s">
        <v>0</v>
      </c>
      <c r="H1" s="12" t="s">
        <v>4635</v>
      </c>
      <c r="I1" s="12" t="s">
        <v>4802</v>
      </c>
      <c r="J1" s="13" t="s">
        <v>2094</v>
      </c>
      <c r="K1" s="12" t="s">
        <v>2099</v>
      </c>
      <c r="L1" s="12" t="s">
        <v>2100</v>
      </c>
      <c r="M1" s="12" t="s">
        <v>4638</v>
      </c>
      <c r="N1" s="12" t="s">
        <v>4803</v>
      </c>
      <c r="O1" s="12" t="s">
        <v>4804</v>
      </c>
      <c r="P1" s="12" t="s">
        <v>4639</v>
      </c>
    </row>
    <row r="2" hidden="1" spans="1:14">
      <c r="A2" s="2" t="str">
        <f>VLOOKUP(G2,[1]编号!$P:$P,1,FALSE)</f>
        <v>S105-0003</v>
      </c>
      <c r="B2" s="2" t="e">
        <f>VLOOKUP(G2,[1]编号!$R:$R,1,FALSE)</f>
        <v>#N/A</v>
      </c>
      <c r="C2" s="2" t="e">
        <f>VLOOKUP(G2,[4]编号分类!$A:$A,1,FALSE)</f>
        <v>#N/A</v>
      </c>
      <c r="D2" s="2" t="e">
        <f>VLOOKUP(G2,[4]编号分类!$B:$B,1,FALSE)</f>
        <v>#N/A</v>
      </c>
      <c r="E2" s="2" t="e">
        <f>VLOOKUP(G2,[4]编号分类!$C:$C,1,FALSE)</f>
        <v>#N/A</v>
      </c>
      <c r="F2" s="2" t="e">
        <f>VLOOKUP(G2,[4]编号分类!$D:$D,1,FALSE)</f>
        <v>#N/A</v>
      </c>
      <c r="G2" t="s">
        <v>224</v>
      </c>
      <c r="H2" t="s">
        <v>3382</v>
      </c>
      <c r="I2" s="14" t="s">
        <v>3382</v>
      </c>
      <c r="J2" s="14" t="s">
        <v>2172</v>
      </c>
      <c r="K2" t="s">
        <v>2851</v>
      </c>
      <c r="L2" t="s">
        <v>2206</v>
      </c>
      <c r="M2" t="s">
        <v>2121</v>
      </c>
      <c r="N2" t="s">
        <v>4843</v>
      </c>
    </row>
    <row r="3" hidden="1" spans="1:14">
      <c r="A3" s="2" t="e">
        <f>VLOOKUP(G3,[1]编号!$P:$P,1,FALSE)</f>
        <v>#N/A</v>
      </c>
      <c r="B3" s="2" t="e">
        <f>VLOOKUP(G3,[1]编号!$R:$R,1,FALSE)</f>
        <v>#N/A</v>
      </c>
      <c r="C3" s="2" t="str">
        <f>VLOOKUP(G3,[4]编号分类!$A:$A,1,FALSE)</f>
        <v>S142-0005</v>
      </c>
      <c r="D3" s="2" t="e">
        <f>VLOOKUP(G3,[4]编号分类!$B:$B,1,FALSE)</f>
        <v>#N/A</v>
      </c>
      <c r="E3" s="2" t="e">
        <f>VLOOKUP(G3,[4]编号分类!$C:$C,1,FALSE)</f>
        <v>#N/A</v>
      </c>
      <c r="F3" s="2" t="e">
        <f>VLOOKUP(G3,[4]编号分类!$D:$D,1,FALSE)</f>
        <v>#N/A</v>
      </c>
      <c r="G3" t="s">
        <v>251</v>
      </c>
      <c r="H3" t="s">
        <v>3382</v>
      </c>
      <c r="I3" s="14" t="s">
        <v>3382</v>
      </c>
      <c r="J3" s="14" t="s">
        <v>2172</v>
      </c>
      <c r="K3" t="s">
        <v>3209</v>
      </c>
      <c r="L3" t="s">
        <v>2951</v>
      </c>
      <c r="M3" t="s">
        <v>2205</v>
      </c>
      <c r="N3" t="s">
        <v>4845</v>
      </c>
    </row>
    <row r="4" spans="1:14">
      <c r="A4" s="2" t="e">
        <f>VLOOKUP(G4,[1]编号!$P:$P,1,FALSE)</f>
        <v>#N/A</v>
      </c>
      <c r="B4" s="2" t="e">
        <f>VLOOKUP(G4,[1]编号!$R:$R,1,FALSE)</f>
        <v>#N/A</v>
      </c>
      <c r="C4" s="2" t="e">
        <f>VLOOKUP(G4,[4]编号分类!$A:$A,1,FALSE)</f>
        <v>#N/A</v>
      </c>
      <c r="D4" s="2" t="e">
        <f>VLOOKUP(G4,[4]编号分类!$B:$B,1,FALSE)</f>
        <v>#N/A</v>
      </c>
      <c r="E4" s="2" t="str">
        <f>VLOOKUP(G4,[4]编号分类!$C:$C,1,FALSE)</f>
        <v>S185-0007</v>
      </c>
      <c r="F4" s="2" t="e">
        <f>VLOOKUP(G4,[4]编号分类!$D:$D,1,FALSE)</f>
        <v>#N/A</v>
      </c>
      <c r="G4" t="s">
        <v>353</v>
      </c>
      <c r="H4" t="s">
        <v>3382</v>
      </c>
      <c r="I4" s="14" t="s">
        <v>3382</v>
      </c>
      <c r="J4" s="14" t="s">
        <v>2172</v>
      </c>
      <c r="K4" t="s">
        <v>4714</v>
      </c>
      <c r="L4" t="s">
        <v>2126</v>
      </c>
      <c r="M4" t="s">
        <v>2189</v>
      </c>
      <c r="N4" t="s">
        <v>4807</v>
      </c>
    </row>
    <row r="5" spans="1:14">
      <c r="A5" s="2" t="e">
        <f>VLOOKUP(G5,[1]编号!$P:$P,1,FALSE)</f>
        <v>#N/A</v>
      </c>
      <c r="B5" s="2" t="e">
        <f>VLOOKUP(G5,[1]编号!$R:$R,1,FALSE)</f>
        <v>#N/A</v>
      </c>
      <c r="C5" s="2" t="e">
        <f>VLOOKUP(G5,[4]编号分类!$A:$A,1,FALSE)</f>
        <v>#N/A</v>
      </c>
      <c r="D5" s="2" t="e">
        <f>VLOOKUP(G5,[4]编号分类!$B:$B,1,FALSE)</f>
        <v>#N/A</v>
      </c>
      <c r="E5" s="2" t="str">
        <f>VLOOKUP(G5,[4]编号分类!$C:$C,1,FALSE)</f>
        <v>S185-0010</v>
      </c>
      <c r="F5" s="2" t="e">
        <f>VLOOKUP(G5,[4]编号分类!$D:$D,1,FALSE)</f>
        <v>#N/A</v>
      </c>
      <c r="G5" t="s">
        <v>356</v>
      </c>
      <c r="H5" t="s">
        <v>2180</v>
      </c>
      <c r="I5" s="14" t="s">
        <v>2180</v>
      </c>
      <c r="J5" s="14" t="s">
        <v>2172</v>
      </c>
      <c r="K5" t="s">
        <v>3119</v>
      </c>
      <c r="L5" t="s">
        <v>4709</v>
      </c>
      <c r="M5" t="s">
        <v>4872</v>
      </c>
      <c r="N5" t="s">
        <v>4807</v>
      </c>
    </row>
    <row r="6" spans="1:14">
      <c r="A6" s="2" t="e">
        <f>VLOOKUP(G6,[1]编号!$P:$P,1,FALSE)</f>
        <v>#N/A</v>
      </c>
      <c r="B6" s="2" t="e">
        <f>VLOOKUP(G6,[1]编号!$R:$R,1,FALSE)</f>
        <v>#N/A</v>
      </c>
      <c r="C6" s="2" t="e">
        <f>VLOOKUP(G6,[4]编号分类!$A:$A,1,FALSE)</f>
        <v>#N/A</v>
      </c>
      <c r="D6" s="2" t="e">
        <f>VLOOKUP(G6,[4]编号分类!$B:$B,1,FALSE)</f>
        <v>#N/A</v>
      </c>
      <c r="E6" s="2" t="str">
        <f>VLOOKUP(G6,[4]编号分类!$C:$C,1,FALSE)</f>
        <v>S063-0017</v>
      </c>
      <c r="F6" s="2" t="e">
        <f>VLOOKUP(G6,[4]编号分类!$D:$D,1,FALSE)</f>
        <v>#N/A</v>
      </c>
      <c r="G6" t="s">
        <v>99</v>
      </c>
      <c r="H6" t="s">
        <v>3668</v>
      </c>
      <c r="I6" s="14" t="s">
        <v>3668</v>
      </c>
      <c r="J6" s="14" t="s">
        <v>2603</v>
      </c>
      <c r="K6" t="s">
        <v>2283</v>
      </c>
      <c r="L6" t="s">
        <v>2283</v>
      </c>
      <c r="M6" t="s">
        <v>4812</v>
      </c>
      <c r="N6" t="s">
        <v>4807</v>
      </c>
    </row>
    <row r="7" spans="1:14">
      <c r="A7" s="2" t="e">
        <f>VLOOKUP(G7,[1]编号!$P:$P,1,FALSE)</f>
        <v>#N/A</v>
      </c>
      <c r="B7" s="2" t="e">
        <f>VLOOKUP(G7,[1]编号!$R:$R,1,FALSE)</f>
        <v>#N/A</v>
      </c>
      <c r="C7" s="2" t="e">
        <f>VLOOKUP(G7,[4]编号分类!$A:$A,1,FALSE)</f>
        <v>#N/A</v>
      </c>
      <c r="D7" s="2" t="e">
        <f>VLOOKUP(G7,[4]编号分类!$B:$B,1,FALSE)</f>
        <v>#N/A</v>
      </c>
      <c r="E7" s="2" t="str">
        <f>VLOOKUP(G7,[4]编号分类!$C:$C,1,FALSE)</f>
        <v>S063-0017</v>
      </c>
      <c r="F7" s="2" t="e">
        <f>VLOOKUP(G7,[4]编号分类!$D:$D,1,FALSE)</f>
        <v>#N/A</v>
      </c>
      <c r="G7" t="s">
        <v>99</v>
      </c>
      <c r="H7" t="s">
        <v>3668</v>
      </c>
      <c r="I7" s="14" t="s">
        <v>3668</v>
      </c>
      <c r="J7" s="14" t="s">
        <v>2603</v>
      </c>
      <c r="K7" t="s">
        <v>2275</v>
      </c>
      <c r="L7" t="s">
        <v>2275</v>
      </c>
      <c r="M7" t="s">
        <v>4813</v>
      </c>
      <c r="N7" t="s">
        <v>4807</v>
      </c>
    </row>
    <row r="8" hidden="1" spans="1:14">
      <c r="A8" s="2" t="str">
        <f>VLOOKUP(G8,[1]编号!$P:$P,1,FALSE)</f>
        <v>S105-0003</v>
      </c>
      <c r="B8" s="2" t="e">
        <f>VLOOKUP(G8,[1]编号!$R:$R,1,FALSE)</f>
        <v>#N/A</v>
      </c>
      <c r="C8" s="2" t="e">
        <f>VLOOKUP(G8,[4]编号分类!$A:$A,1,FALSE)</f>
        <v>#N/A</v>
      </c>
      <c r="D8" s="2" t="e">
        <f>VLOOKUP(G8,[4]编号分类!$B:$B,1,FALSE)</f>
        <v>#N/A</v>
      </c>
      <c r="E8" s="2" t="e">
        <f>VLOOKUP(G8,[4]编号分类!$C:$C,1,FALSE)</f>
        <v>#N/A</v>
      </c>
      <c r="F8" s="2" t="e">
        <f>VLOOKUP(G8,[4]编号分类!$D:$D,1,FALSE)</f>
        <v>#N/A</v>
      </c>
      <c r="G8" t="s">
        <v>224</v>
      </c>
      <c r="H8" t="s">
        <v>3668</v>
      </c>
      <c r="I8" s="14" t="s">
        <v>3668</v>
      </c>
      <c r="J8" s="14" t="s">
        <v>2603</v>
      </c>
      <c r="K8" t="s">
        <v>4749</v>
      </c>
      <c r="L8" t="s">
        <v>4749</v>
      </c>
      <c r="M8" t="s">
        <v>4812</v>
      </c>
      <c r="N8" t="s">
        <v>4807</v>
      </c>
    </row>
    <row r="9" spans="1:14">
      <c r="A9" s="2" t="e">
        <f>VLOOKUP(G9,[1]编号!$P:$P,1,FALSE)</f>
        <v>#N/A</v>
      </c>
      <c r="B9" s="2" t="str">
        <f>VLOOKUP(G9,[1]编号!$R:$R,1,FALSE)</f>
        <v>S013-0001</v>
      </c>
      <c r="C9" s="2" t="e">
        <f>VLOOKUP(G9,[4]编号分类!$A:$A,1,FALSE)</f>
        <v>#N/A</v>
      </c>
      <c r="D9" s="2" t="e">
        <f>VLOOKUP(G9,[4]编号分类!$B:$B,1,FALSE)</f>
        <v>#N/A</v>
      </c>
      <c r="E9" s="2" t="str">
        <f>VLOOKUP(G9,[4]编号分类!$C:$C,1,FALSE)</f>
        <v>S013-0001</v>
      </c>
      <c r="F9" s="2" t="e">
        <f>VLOOKUP(G9,[4]编号分类!$D:$D,1,FALSE)</f>
        <v>#N/A</v>
      </c>
      <c r="G9" t="s">
        <v>33</v>
      </c>
      <c r="H9" t="s">
        <v>3192</v>
      </c>
      <c r="I9" s="14" t="s">
        <v>3192</v>
      </c>
      <c r="J9" s="14" t="s">
        <v>2603</v>
      </c>
      <c r="K9" t="s">
        <v>2317</v>
      </c>
      <c r="L9" t="s">
        <v>2625</v>
      </c>
      <c r="M9" t="s">
        <v>2186</v>
      </c>
      <c r="N9" t="s">
        <v>4807</v>
      </c>
    </row>
    <row r="10" spans="1:14">
      <c r="A10" s="2" t="e">
        <f>VLOOKUP(G10,[1]编号!$P:$P,1,FALSE)</f>
        <v>#N/A</v>
      </c>
      <c r="B10" s="2" t="e">
        <f>VLOOKUP(G10,[1]编号!$R:$R,1,FALSE)</f>
        <v>#N/A</v>
      </c>
      <c r="C10" s="2" t="e">
        <f>VLOOKUP(G10,[4]编号分类!$A:$A,1,FALSE)</f>
        <v>#N/A</v>
      </c>
      <c r="D10" s="2" t="e">
        <f>VLOOKUP(G10,[4]编号分类!$B:$B,1,FALSE)</f>
        <v>#N/A</v>
      </c>
      <c r="E10" s="2" t="str">
        <f>VLOOKUP(G10,[4]编号分类!$C:$C,1,FALSE)</f>
        <v>S063-0018</v>
      </c>
      <c r="F10" s="2" t="e">
        <f>VLOOKUP(G10,[4]编号分类!$D:$D,1,FALSE)</f>
        <v>#N/A</v>
      </c>
      <c r="G10" t="s">
        <v>100</v>
      </c>
      <c r="H10" t="s">
        <v>3192</v>
      </c>
      <c r="I10" s="14" t="s">
        <v>3192</v>
      </c>
      <c r="J10" s="14" t="s">
        <v>2603</v>
      </c>
      <c r="K10" t="s">
        <v>4677</v>
      </c>
      <c r="L10" t="s">
        <v>2005</v>
      </c>
      <c r="M10" t="s">
        <v>2290</v>
      </c>
      <c r="N10" t="s">
        <v>4807</v>
      </c>
    </row>
    <row r="11" hidden="1" spans="1:14">
      <c r="A11" s="2" t="e">
        <f>VLOOKUP(G11,[1]编号!$P:$P,1,FALSE)</f>
        <v>#N/A</v>
      </c>
      <c r="B11" s="2" t="e">
        <f>VLOOKUP(G11,[1]编号!$R:$R,1,FALSE)</f>
        <v>#N/A</v>
      </c>
      <c r="C11" s="2" t="e">
        <f>VLOOKUP(G11,[4]编号分类!$A:$A,1,FALSE)</f>
        <v>#N/A</v>
      </c>
      <c r="D11" s="2" t="e">
        <f>VLOOKUP(G11,[4]编号分类!$B:$B,1,FALSE)</f>
        <v>#N/A</v>
      </c>
      <c r="E11" s="2" t="e">
        <f>VLOOKUP(G11,[4]编号分类!$C:$C,1,FALSE)</f>
        <v>#N/A</v>
      </c>
      <c r="F11" s="2" t="e">
        <f>VLOOKUP(G11,[4]编号分类!$D:$D,1,FALSE)</f>
        <v>#N/A</v>
      </c>
      <c r="G11" t="s">
        <v>282</v>
      </c>
      <c r="H11" t="s">
        <v>3192</v>
      </c>
      <c r="I11" s="14" t="s">
        <v>3192</v>
      </c>
      <c r="J11" s="14" t="s">
        <v>2603</v>
      </c>
      <c r="K11" t="s">
        <v>4765</v>
      </c>
      <c r="L11" t="s">
        <v>3120</v>
      </c>
      <c r="M11" t="s">
        <v>2186</v>
      </c>
      <c r="N11" t="s">
        <v>4807</v>
      </c>
    </row>
    <row r="12" hidden="1" spans="1:7">
      <c r="A12" s="2" t="e">
        <f>VLOOKUP(G12,[1]编号!$P:$P,1,FALSE)</f>
        <v>#N/A</v>
      </c>
      <c r="B12" s="2" t="str">
        <f>VLOOKUP(G12,[1]编号!$R:$R,1,FALSE)</f>
        <v>S078-0011</v>
      </c>
      <c r="C12" s="2" t="e">
        <f>VLOOKUP(G12,[4]编号分类!$A:$A,1,FALSE)</f>
        <v>#N/A</v>
      </c>
      <c r="D12" s="2" t="e">
        <f>VLOOKUP(G12,[4]编号分类!$B:$B,1,FALSE)</f>
        <v>#N/A</v>
      </c>
      <c r="E12" s="2" t="str">
        <f>VLOOKUP(G12,[4]编号分类!$C:$C,1,FALSE)</f>
        <v>S078-0011</v>
      </c>
      <c r="F12" s="2" t="e">
        <f>VLOOKUP(G12,[4]编号分类!$D:$D,1,FALSE)</f>
        <v>#N/A</v>
      </c>
      <c r="G12" t="s">
        <v>118</v>
      </c>
    </row>
    <row r="13" hidden="1" spans="1:7">
      <c r="A13" s="2" t="e">
        <f>VLOOKUP(G13,[1]编号!$P:$P,1,FALSE)</f>
        <v>#N/A</v>
      </c>
      <c r="B13" s="2" t="e">
        <f>VLOOKUP(G13,[1]编号!$R:$R,1,FALSE)</f>
        <v>#N/A</v>
      </c>
      <c r="C13" s="2" t="e">
        <f>VLOOKUP(G13,[4]编号分类!$A:$A,1,FALSE)</f>
        <v>#N/A</v>
      </c>
      <c r="D13" s="2" t="str">
        <f>VLOOKUP(G13,[4]编号分类!$B:$B,1,FALSE)</f>
        <v>S094-0002</v>
      </c>
      <c r="E13" s="2" t="e">
        <f>VLOOKUP(G13,[4]编号分类!$C:$C,1,FALSE)</f>
        <v>#N/A</v>
      </c>
      <c r="F13" s="2" t="e">
        <f>VLOOKUP(G13,[4]编号分类!$D:$D,1,FALSE)</f>
        <v>#N/A</v>
      </c>
      <c r="G13" t="s">
        <v>191</v>
      </c>
    </row>
    <row r="14" hidden="1" spans="1:7">
      <c r="A14" s="2" t="str">
        <f>VLOOKUP(G14,[1]编号!$P:$P,1,FALSE)</f>
        <v>S104-0006</v>
      </c>
      <c r="B14" s="2" t="e">
        <f>VLOOKUP(G14,[1]编号!$R:$R,1,FALSE)</f>
        <v>#N/A</v>
      </c>
      <c r="C14" s="2" t="e">
        <f>VLOOKUP(G14,[4]编号分类!$A:$A,1,FALSE)</f>
        <v>#N/A</v>
      </c>
      <c r="D14" s="2" t="e">
        <f>VLOOKUP(G14,[4]编号分类!$B:$B,1,FALSE)</f>
        <v>#N/A</v>
      </c>
      <c r="E14" s="2" t="str">
        <f>VLOOKUP(G14,[4]编号分类!$C:$C,1,FALSE)</f>
        <v>S104-0006</v>
      </c>
      <c r="F14" s="2" t="e">
        <f>VLOOKUP(G14,[4]编号分类!$D:$D,1,FALSE)</f>
        <v>#N/A</v>
      </c>
      <c r="G14" s="15" t="s">
        <v>207</v>
      </c>
    </row>
  </sheetData>
  <autoFilter ref="A1:U14">
    <filterColumn colId="4">
      <filters>
        <filter val="S185-0010"/>
        <filter val="S013-0001"/>
        <filter val="S078-0011"/>
        <filter val="S104-0006"/>
        <filter val="S063-0017"/>
        <filter val="S185-0007"/>
        <filter val="S063-0018"/>
      </filters>
    </filterColumn>
    <filterColumn colId="8">
      <filters>
        <filter val="卡铂"/>
        <filter val="贝伐珠单抗"/>
        <filter val="卡培他滨"/>
        <filter val="安罗替尼"/>
      </filters>
    </filterColumn>
    <extLst/>
  </autoFilter>
  <pageMargins left="0.7" right="0.7" top="0.75" bottom="0.75" header="0.3" footer="0.3"/>
  <pageSetup paperSize="9" orientation="portrait"/>
  <headerFooter/>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9"/>
  <dimension ref="A1:I36"/>
  <sheetViews>
    <sheetView topLeftCell="A13" workbookViewId="0">
      <selection activeCell="A36" sqref="A36"/>
    </sheetView>
  </sheetViews>
  <sheetFormatPr defaultColWidth="9" defaultRowHeight="14.1"/>
  <cols>
    <col min="2" max="2" width="19" customWidth="1"/>
    <col min="3" max="3" width="32.1801801801802" style="1" customWidth="1"/>
  </cols>
  <sheetData>
    <row r="1" spans="1:9">
      <c r="A1" s="12" t="s">
        <v>0</v>
      </c>
      <c r="B1" s="12" t="s">
        <v>4635</v>
      </c>
      <c r="C1" s="16" t="s">
        <v>4802</v>
      </c>
      <c r="D1" s="12" t="s">
        <v>2099</v>
      </c>
      <c r="E1" s="12" t="s">
        <v>2100</v>
      </c>
      <c r="F1" s="12" t="s">
        <v>4638</v>
      </c>
      <c r="G1" s="12" t="s">
        <v>4803</v>
      </c>
      <c r="H1" s="12" t="s">
        <v>4804</v>
      </c>
      <c r="I1" s="12" t="s">
        <v>4885</v>
      </c>
    </row>
    <row r="2" spans="1:9">
      <c r="A2" t="s">
        <v>353</v>
      </c>
      <c r="B2" t="s">
        <v>2102</v>
      </c>
      <c r="C2" s="1" t="s">
        <v>2102</v>
      </c>
      <c r="D2" t="s">
        <v>4714</v>
      </c>
      <c r="E2" t="s">
        <v>4714</v>
      </c>
      <c r="F2" t="s">
        <v>493</v>
      </c>
      <c r="G2" t="s">
        <v>468</v>
      </c>
      <c r="H2" t="s">
        <v>493</v>
      </c>
      <c r="I2" t="s">
        <v>4887</v>
      </c>
    </row>
    <row r="3" spans="1:7">
      <c r="A3" t="s">
        <v>251</v>
      </c>
      <c r="B3" t="s">
        <v>4921</v>
      </c>
      <c r="C3" s="1" t="s">
        <v>4922</v>
      </c>
      <c r="D3" t="s">
        <v>2618</v>
      </c>
      <c r="E3" t="s">
        <v>4731</v>
      </c>
      <c r="F3" t="s">
        <v>4823</v>
      </c>
      <c r="G3" t="s">
        <v>4807</v>
      </c>
    </row>
    <row r="4" spans="1:7">
      <c r="A4" t="s">
        <v>33</v>
      </c>
      <c r="B4" t="s">
        <v>3154</v>
      </c>
      <c r="C4" s="1" t="s">
        <v>3153</v>
      </c>
      <c r="D4" t="s">
        <v>3331</v>
      </c>
      <c r="E4" t="s">
        <v>3331</v>
      </c>
      <c r="F4" t="s">
        <v>2205</v>
      </c>
      <c r="G4" t="s">
        <v>4807</v>
      </c>
    </row>
    <row r="5" spans="1:7">
      <c r="A5" t="s">
        <v>33</v>
      </c>
      <c r="B5" t="s">
        <v>5003</v>
      </c>
      <c r="C5" s="1" t="s">
        <v>5004</v>
      </c>
      <c r="D5" t="s">
        <v>3331</v>
      </c>
      <c r="E5" t="s">
        <v>4647</v>
      </c>
      <c r="F5" t="s">
        <v>5090</v>
      </c>
      <c r="G5" t="s">
        <v>4807</v>
      </c>
    </row>
    <row r="6" spans="1:7">
      <c r="A6" t="s">
        <v>33</v>
      </c>
      <c r="B6" t="s">
        <v>9706</v>
      </c>
      <c r="C6" s="1" t="s">
        <v>9706</v>
      </c>
      <c r="D6" t="s">
        <v>3331</v>
      </c>
      <c r="E6" t="s">
        <v>3331</v>
      </c>
      <c r="F6" t="s">
        <v>4811</v>
      </c>
      <c r="G6" t="s">
        <v>4843</v>
      </c>
    </row>
    <row r="7" spans="1:9">
      <c r="A7" t="s">
        <v>191</v>
      </c>
      <c r="B7" t="s">
        <v>5006</v>
      </c>
      <c r="C7" s="1" t="s">
        <v>5007</v>
      </c>
      <c r="D7" t="s">
        <v>5468</v>
      </c>
      <c r="E7" t="s">
        <v>3123</v>
      </c>
      <c r="F7" t="s">
        <v>2189</v>
      </c>
      <c r="G7" t="s">
        <v>5005</v>
      </c>
      <c r="I7" t="s">
        <v>493</v>
      </c>
    </row>
    <row r="8" spans="1:7">
      <c r="A8" t="s">
        <v>33</v>
      </c>
      <c r="B8" t="s">
        <v>5013</v>
      </c>
      <c r="C8" s="1" t="s">
        <v>5012</v>
      </c>
      <c r="D8" t="s">
        <v>2421</v>
      </c>
      <c r="E8" t="s">
        <v>4647</v>
      </c>
      <c r="F8" t="s">
        <v>2253</v>
      </c>
      <c r="G8" t="s">
        <v>4807</v>
      </c>
    </row>
    <row r="9" spans="1:7">
      <c r="A9" t="s">
        <v>33</v>
      </c>
      <c r="B9" t="s">
        <v>5020</v>
      </c>
      <c r="C9" s="1" t="s">
        <v>5019</v>
      </c>
      <c r="D9" t="s">
        <v>2421</v>
      </c>
      <c r="E9" t="s">
        <v>4647</v>
      </c>
      <c r="F9" t="s">
        <v>2253</v>
      </c>
      <c r="G9" t="s">
        <v>4807</v>
      </c>
    </row>
    <row r="10" spans="1:9">
      <c r="A10" t="s">
        <v>100</v>
      </c>
      <c r="B10" t="s">
        <v>5043</v>
      </c>
      <c r="C10" s="1" t="s">
        <v>5043</v>
      </c>
      <c r="D10" t="s">
        <v>4677</v>
      </c>
      <c r="E10" t="s">
        <v>2005</v>
      </c>
      <c r="F10" t="s">
        <v>493</v>
      </c>
      <c r="G10" t="s">
        <v>468</v>
      </c>
      <c r="H10" t="s">
        <v>493</v>
      </c>
      <c r="I10" t="s">
        <v>4975</v>
      </c>
    </row>
    <row r="11" spans="1:9">
      <c r="A11" t="s">
        <v>353</v>
      </c>
      <c r="B11" t="s">
        <v>5043</v>
      </c>
      <c r="C11" s="1" t="s">
        <v>5043</v>
      </c>
      <c r="D11" t="s">
        <v>4714</v>
      </c>
      <c r="E11" t="s">
        <v>4714</v>
      </c>
      <c r="F11" t="s">
        <v>493</v>
      </c>
      <c r="G11" t="s">
        <v>468</v>
      </c>
      <c r="H11" t="s">
        <v>493</v>
      </c>
      <c r="I11" t="s">
        <v>5048</v>
      </c>
    </row>
    <row r="12" spans="1:9">
      <c r="A12" t="s">
        <v>100</v>
      </c>
      <c r="B12" t="s">
        <v>5064</v>
      </c>
      <c r="C12" s="1" t="s">
        <v>5064</v>
      </c>
      <c r="D12" t="s">
        <v>4677</v>
      </c>
      <c r="E12" t="s">
        <v>2005</v>
      </c>
      <c r="F12" t="s">
        <v>493</v>
      </c>
      <c r="G12" t="s">
        <v>468</v>
      </c>
      <c r="H12" t="s">
        <v>493</v>
      </c>
      <c r="I12" t="s">
        <v>5048</v>
      </c>
    </row>
    <row r="13" spans="1:7">
      <c r="A13" t="s">
        <v>33</v>
      </c>
      <c r="B13" t="s">
        <v>10754</v>
      </c>
      <c r="C13" s="1" t="s">
        <v>10755</v>
      </c>
      <c r="D13" t="s">
        <v>3331</v>
      </c>
      <c r="E13" t="s">
        <v>4647</v>
      </c>
      <c r="F13" t="s">
        <v>4818</v>
      </c>
      <c r="G13" t="s">
        <v>4807</v>
      </c>
    </row>
    <row r="14" spans="1:9">
      <c r="A14" t="s">
        <v>353</v>
      </c>
      <c r="B14" t="s">
        <v>5109</v>
      </c>
      <c r="C14" s="1" t="s">
        <v>5109</v>
      </c>
      <c r="D14" t="s">
        <v>4716</v>
      </c>
      <c r="E14" t="s">
        <v>4716</v>
      </c>
      <c r="F14" t="s">
        <v>493</v>
      </c>
      <c r="G14" t="s">
        <v>468</v>
      </c>
      <c r="H14" t="s">
        <v>493</v>
      </c>
      <c r="I14" t="s">
        <v>5111</v>
      </c>
    </row>
    <row r="15" spans="1:7">
      <c r="A15" t="s">
        <v>251</v>
      </c>
      <c r="B15" t="s">
        <v>10756</v>
      </c>
      <c r="C15" s="1" t="s">
        <v>10756</v>
      </c>
      <c r="D15" t="s">
        <v>2618</v>
      </c>
      <c r="E15" t="s">
        <v>4689</v>
      </c>
      <c r="F15" t="s">
        <v>4809</v>
      </c>
      <c r="G15" t="s">
        <v>4893</v>
      </c>
    </row>
    <row r="16" spans="1:7">
      <c r="A16" t="s">
        <v>33</v>
      </c>
      <c r="B16" t="s">
        <v>9715</v>
      </c>
      <c r="C16" s="1" t="s">
        <v>10189</v>
      </c>
      <c r="D16" t="s">
        <v>3331</v>
      </c>
      <c r="E16" t="s">
        <v>3331</v>
      </c>
      <c r="F16" t="s">
        <v>2186</v>
      </c>
      <c r="G16" t="s">
        <v>4893</v>
      </c>
    </row>
    <row r="17" spans="1:9">
      <c r="A17" t="s">
        <v>191</v>
      </c>
      <c r="B17" t="s">
        <v>10757</v>
      </c>
      <c r="C17" s="1" t="s">
        <v>10758</v>
      </c>
      <c r="D17" t="s">
        <v>5468</v>
      </c>
      <c r="E17" t="s">
        <v>3123</v>
      </c>
      <c r="F17" t="s">
        <v>2121</v>
      </c>
      <c r="G17" t="s">
        <v>4845</v>
      </c>
      <c r="I17" t="s">
        <v>493</v>
      </c>
    </row>
    <row r="18" spans="1:9">
      <c r="A18" t="s">
        <v>282</v>
      </c>
      <c r="B18" t="s">
        <v>5191</v>
      </c>
      <c r="C18" s="1" t="s">
        <v>5192</v>
      </c>
      <c r="D18" t="s">
        <v>4752</v>
      </c>
      <c r="E18" t="s">
        <v>4725</v>
      </c>
      <c r="F18" t="s">
        <v>2253</v>
      </c>
      <c r="G18" t="s">
        <v>4807</v>
      </c>
      <c r="I18" t="s">
        <v>493</v>
      </c>
    </row>
    <row r="19" spans="1:9">
      <c r="A19" t="s">
        <v>191</v>
      </c>
      <c r="B19" t="s">
        <v>8587</v>
      </c>
      <c r="C19" s="1" t="s">
        <v>8588</v>
      </c>
      <c r="D19" t="s">
        <v>5468</v>
      </c>
      <c r="E19" t="s">
        <v>3123</v>
      </c>
      <c r="F19" t="s">
        <v>2121</v>
      </c>
      <c r="G19" t="s">
        <v>4845</v>
      </c>
      <c r="I19" t="s">
        <v>493</v>
      </c>
    </row>
    <row r="20" spans="1:9">
      <c r="A20" t="s">
        <v>191</v>
      </c>
      <c r="B20" t="s">
        <v>5233</v>
      </c>
      <c r="C20" s="1" t="s">
        <v>5233</v>
      </c>
      <c r="D20" t="s">
        <v>5468</v>
      </c>
      <c r="E20" t="s">
        <v>3123</v>
      </c>
      <c r="F20" t="s">
        <v>2139</v>
      </c>
      <c r="G20" t="s">
        <v>468</v>
      </c>
      <c r="H20" t="s">
        <v>5270</v>
      </c>
      <c r="I20" t="s">
        <v>493</v>
      </c>
    </row>
    <row r="21" spans="1:7">
      <c r="A21" t="s">
        <v>33</v>
      </c>
      <c r="B21" t="s">
        <v>5257</v>
      </c>
      <c r="C21" s="1" t="s">
        <v>5256</v>
      </c>
      <c r="D21" t="s">
        <v>1145</v>
      </c>
      <c r="E21" t="s">
        <v>1145</v>
      </c>
      <c r="F21" t="s">
        <v>4894</v>
      </c>
      <c r="G21" t="s">
        <v>4807</v>
      </c>
    </row>
    <row r="22" spans="1:8">
      <c r="A22" t="s">
        <v>251</v>
      </c>
      <c r="B22" t="s">
        <v>5256</v>
      </c>
      <c r="C22" s="1" t="s">
        <v>5256</v>
      </c>
      <c r="D22" t="s">
        <v>2618</v>
      </c>
      <c r="E22" t="s">
        <v>2145</v>
      </c>
      <c r="F22" t="s">
        <v>4847</v>
      </c>
      <c r="G22" t="s">
        <v>468</v>
      </c>
      <c r="H22" t="s">
        <v>4901</v>
      </c>
    </row>
    <row r="23" spans="1:7">
      <c r="A23" t="s">
        <v>33</v>
      </c>
      <c r="B23" t="s">
        <v>5300</v>
      </c>
      <c r="C23" s="1" t="s">
        <v>5301</v>
      </c>
      <c r="D23" t="s">
        <v>3331</v>
      </c>
      <c r="E23" t="s">
        <v>4647</v>
      </c>
      <c r="F23" t="s">
        <v>4882</v>
      </c>
      <c r="G23" t="s">
        <v>4893</v>
      </c>
    </row>
    <row r="24" spans="1:7">
      <c r="A24" t="s">
        <v>33</v>
      </c>
      <c r="B24" t="s">
        <v>5346</v>
      </c>
      <c r="C24" s="1" t="s">
        <v>5347</v>
      </c>
      <c r="D24" t="s">
        <v>3331</v>
      </c>
      <c r="E24" t="s">
        <v>3331</v>
      </c>
      <c r="F24" t="s">
        <v>2139</v>
      </c>
      <c r="G24" t="s">
        <v>4807</v>
      </c>
    </row>
    <row r="25" spans="1:9">
      <c r="A25" t="s">
        <v>282</v>
      </c>
      <c r="B25" t="s">
        <v>5348</v>
      </c>
      <c r="C25" s="1" t="s">
        <v>5347</v>
      </c>
      <c r="D25" t="s">
        <v>4752</v>
      </c>
      <c r="E25" t="s">
        <v>4725</v>
      </c>
      <c r="F25" t="s">
        <v>4838</v>
      </c>
      <c r="G25" t="s">
        <v>4807</v>
      </c>
      <c r="I25" t="s">
        <v>493</v>
      </c>
    </row>
    <row r="26" spans="1:7">
      <c r="A26" t="s">
        <v>251</v>
      </c>
      <c r="B26" t="s">
        <v>5371</v>
      </c>
      <c r="C26" s="1" t="s">
        <v>5370</v>
      </c>
      <c r="D26" t="s">
        <v>2618</v>
      </c>
      <c r="E26" t="s">
        <v>2851</v>
      </c>
      <c r="F26" t="s">
        <v>2121</v>
      </c>
      <c r="G26" t="s">
        <v>4869</v>
      </c>
    </row>
    <row r="27" spans="1:7">
      <c r="A27" t="s">
        <v>33</v>
      </c>
      <c r="B27" t="s">
        <v>5391</v>
      </c>
      <c r="C27" s="1" t="s">
        <v>5390</v>
      </c>
      <c r="D27" t="s">
        <v>2421</v>
      </c>
      <c r="E27" t="s">
        <v>4647</v>
      </c>
      <c r="F27" t="s">
        <v>2260</v>
      </c>
      <c r="G27" t="s">
        <v>4893</v>
      </c>
    </row>
    <row r="28" spans="1:9">
      <c r="A28" t="s">
        <v>353</v>
      </c>
      <c r="B28" t="s">
        <v>4628</v>
      </c>
      <c r="C28" s="1" t="s">
        <v>4628</v>
      </c>
      <c r="D28" t="s">
        <v>4714</v>
      </c>
      <c r="E28" t="s">
        <v>4714</v>
      </c>
      <c r="F28" t="s">
        <v>493</v>
      </c>
      <c r="G28" t="s">
        <v>468</v>
      </c>
      <c r="H28" t="s">
        <v>493</v>
      </c>
      <c r="I28" t="s">
        <v>4963</v>
      </c>
    </row>
    <row r="29" spans="1:9">
      <c r="A29" t="s">
        <v>282</v>
      </c>
      <c r="B29" t="s">
        <v>5394</v>
      </c>
      <c r="C29" s="1" t="s">
        <v>5395</v>
      </c>
      <c r="D29" t="s">
        <v>4752</v>
      </c>
      <c r="E29" t="s">
        <v>4725</v>
      </c>
      <c r="F29" t="s">
        <v>5226</v>
      </c>
      <c r="G29" t="s">
        <v>4843</v>
      </c>
      <c r="I29" t="s">
        <v>493</v>
      </c>
    </row>
    <row r="30" spans="1:7">
      <c r="A30" t="s">
        <v>33</v>
      </c>
      <c r="B30" t="s">
        <v>10455</v>
      </c>
      <c r="C30" s="1" t="s">
        <v>10456</v>
      </c>
      <c r="D30" t="s">
        <v>2317</v>
      </c>
      <c r="E30" t="s">
        <v>4647</v>
      </c>
      <c r="F30" t="s">
        <v>2253</v>
      </c>
      <c r="G30" t="s">
        <v>4893</v>
      </c>
    </row>
    <row r="31" spans="1:7">
      <c r="A31" t="s">
        <v>33</v>
      </c>
      <c r="B31" t="s">
        <v>5460</v>
      </c>
      <c r="C31" s="1" t="s">
        <v>5460</v>
      </c>
      <c r="D31" t="s">
        <v>1145</v>
      </c>
      <c r="E31" t="s">
        <v>3279</v>
      </c>
      <c r="F31" t="s">
        <v>5949</v>
      </c>
      <c r="G31" t="s">
        <v>4807</v>
      </c>
    </row>
    <row r="32" spans="1:3">
      <c r="A32" t="s">
        <v>99</v>
      </c>
      <c r="C32" s="14"/>
    </row>
    <row r="33" spans="1:3">
      <c r="A33" t="s">
        <v>118</v>
      </c>
      <c r="C33" s="14"/>
    </row>
    <row r="34" spans="1:3">
      <c r="A34" t="s">
        <v>224</v>
      </c>
      <c r="C34" s="14"/>
    </row>
    <row r="35" spans="1:3">
      <c r="A35" t="s">
        <v>356</v>
      </c>
      <c r="C35" s="14"/>
    </row>
    <row r="36" spans="1:1">
      <c r="A36" s="15" t="s">
        <v>207</v>
      </c>
    </row>
  </sheetData>
  <autoFilter ref="A1:I36">
    <sortState ref="A1:I36">
      <sortCondition ref="C1:C35" descending="1"/>
    </sortState>
    <extLst/>
  </autoFilter>
  <pageMargins left="0.7" right="0.7" top="0.75" bottom="0.75" header="0.3" footer="0.3"/>
  <headerFooter/>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5"/>
  <dimension ref="A1:D12"/>
  <sheetViews>
    <sheetView workbookViewId="0">
      <selection activeCell="A12" sqref="A12"/>
    </sheetView>
  </sheetViews>
  <sheetFormatPr defaultColWidth="9" defaultRowHeight="14.1" outlineLevelCol="3"/>
  <sheetData>
    <row r="1" spans="1:4">
      <c r="A1" s="12" t="s">
        <v>0</v>
      </c>
      <c r="B1" s="12" t="s">
        <v>5463</v>
      </c>
      <c r="C1" s="12" t="s">
        <v>5464</v>
      </c>
      <c r="D1" s="12" t="s">
        <v>5465</v>
      </c>
    </row>
    <row r="2" spans="1:4">
      <c r="A2" t="s">
        <v>33</v>
      </c>
      <c r="B2" t="s">
        <v>1094</v>
      </c>
      <c r="C2" t="s">
        <v>2392</v>
      </c>
      <c r="D2" t="s">
        <v>2189</v>
      </c>
    </row>
    <row r="3" spans="1:4">
      <c r="A3" t="s">
        <v>99</v>
      </c>
      <c r="B3" t="s">
        <v>1094</v>
      </c>
      <c r="C3" t="s">
        <v>2283</v>
      </c>
      <c r="D3" t="s">
        <v>2260</v>
      </c>
    </row>
    <row r="4" spans="1:4">
      <c r="A4" t="s">
        <v>100</v>
      </c>
      <c r="B4" t="s">
        <v>1094</v>
      </c>
      <c r="C4" t="s">
        <v>4677</v>
      </c>
      <c r="D4" t="s">
        <v>2260</v>
      </c>
    </row>
    <row r="5" spans="1:4">
      <c r="A5" t="s">
        <v>118</v>
      </c>
      <c r="B5" t="s">
        <v>1094</v>
      </c>
      <c r="C5" t="s">
        <v>3477</v>
      </c>
      <c r="D5" t="s">
        <v>2260</v>
      </c>
    </row>
    <row r="6" spans="1:4">
      <c r="A6" t="s">
        <v>191</v>
      </c>
      <c r="B6" t="s">
        <v>1094</v>
      </c>
      <c r="C6" t="s">
        <v>2424</v>
      </c>
      <c r="D6" t="s">
        <v>2121</v>
      </c>
    </row>
    <row r="7" spans="1:4">
      <c r="A7" t="s">
        <v>224</v>
      </c>
      <c r="B7" t="s">
        <v>1094</v>
      </c>
      <c r="C7" t="s">
        <v>3480</v>
      </c>
      <c r="D7" t="s">
        <v>2260</v>
      </c>
    </row>
    <row r="8" spans="1:4">
      <c r="A8" t="s">
        <v>251</v>
      </c>
      <c r="B8" t="s">
        <v>1094</v>
      </c>
      <c r="C8" t="s">
        <v>3209</v>
      </c>
      <c r="D8" t="s">
        <v>2260</v>
      </c>
    </row>
    <row r="9" spans="1:4">
      <c r="A9" t="s">
        <v>282</v>
      </c>
      <c r="B9" t="s">
        <v>1094</v>
      </c>
      <c r="C9" t="s">
        <v>4752</v>
      </c>
      <c r="D9" t="s">
        <v>2260</v>
      </c>
    </row>
    <row r="10" spans="1:4">
      <c r="A10" t="s">
        <v>353</v>
      </c>
      <c r="B10" t="s">
        <v>1094</v>
      </c>
      <c r="C10" t="s">
        <v>4714</v>
      </c>
      <c r="D10" t="s">
        <v>5466</v>
      </c>
    </row>
    <row r="11" spans="1:4">
      <c r="A11" t="s">
        <v>356</v>
      </c>
      <c r="B11" t="s">
        <v>1094</v>
      </c>
      <c r="C11" t="s">
        <v>3119</v>
      </c>
      <c r="D11" t="s">
        <v>5466</v>
      </c>
    </row>
    <row r="12" spans="1:4">
      <c r="A12" s="15" t="s">
        <v>207</v>
      </c>
      <c r="B12" s="15" t="s">
        <v>1094</v>
      </c>
      <c r="C12" s="15" t="s">
        <v>4746</v>
      </c>
      <c r="D12" s="15" t="s">
        <v>2260</v>
      </c>
    </row>
  </sheetData>
  <autoFilter ref="A1:D12">
    <extLst/>
  </autoFilter>
  <pageMargins left="0.7" right="0.7" top="0.75" bottom="0.75" header="0.3" footer="0.3"/>
  <pageSetup paperSize="9" orientation="portrait"/>
  <headerFooter/>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6"/>
  <dimension ref="A1:J12"/>
  <sheetViews>
    <sheetView workbookViewId="0">
      <selection activeCell="A1" sqref="A1:J12"/>
    </sheetView>
  </sheetViews>
  <sheetFormatPr defaultColWidth="9" defaultRowHeight="14.1"/>
  <sheetData>
    <row r="1" spans="1:10">
      <c r="A1" s="12" t="s">
        <v>0</v>
      </c>
      <c r="B1" s="12" t="s">
        <v>5469</v>
      </c>
      <c r="C1" s="12" t="s">
        <v>5470</v>
      </c>
      <c r="D1" s="12" t="s">
        <v>5471</v>
      </c>
      <c r="E1" s="12" t="s">
        <v>5472</v>
      </c>
      <c r="F1" s="12" t="s">
        <v>5473</v>
      </c>
      <c r="G1" s="12" t="s">
        <v>5474</v>
      </c>
      <c r="H1" s="12" t="s">
        <v>5475</v>
      </c>
      <c r="I1" s="12" t="s">
        <v>396</v>
      </c>
      <c r="J1" s="12" t="s">
        <v>397</v>
      </c>
    </row>
    <row r="2" spans="1:10">
      <c r="A2" t="s">
        <v>33</v>
      </c>
      <c r="B2" t="s">
        <v>1094</v>
      </c>
      <c r="C2" t="s">
        <v>2392</v>
      </c>
      <c r="D2" t="s">
        <v>5588</v>
      </c>
      <c r="E2" t="s">
        <v>2253</v>
      </c>
      <c r="F2" t="s">
        <v>5517</v>
      </c>
      <c r="G2" t="s">
        <v>5571</v>
      </c>
      <c r="H2" t="s">
        <v>5515</v>
      </c>
      <c r="I2" t="s">
        <v>5509</v>
      </c>
      <c r="J2" t="s">
        <v>5571</v>
      </c>
    </row>
    <row r="3" spans="1:10">
      <c r="A3" t="s">
        <v>99</v>
      </c>
      <c r="B3" t="s">
        <v>1094</v>
      </c>
      <c r="C3" t="s">
        <v>2283</v>
      </c>
      <c r="D3" t="s">
        <v>5476</v>
      </c>
      <c r="E3" t="s">
        <v>5476</v>
      </c>
      <c r="F3" t="s">
        <v>5476</v>
      </c>
      <c r="G3" t="s">
        <v>5476</v>
      </c>
      <c r="H3" t="s">
        <v>5476</v>
      </c>
      <c r="I3" t="s">
        <v>4868</v>
      </c>
      <c r="J3" t="s">
        <v>4809</v>
      </c>
    </row>
    <row r="4" spans="1:2">
      <c r="A4" t="s">
        <v>100</v>
      </c>
      <c r="B4" t="s">
        <v>1086</v>
      </c>
    </row>
    <row r="5" spans="1:10">
      <c r="A5" t="s">
        <v>118</v>
      </c>
      <c r="B5" t="s">
        <v>1094</v>
      </c>
      <c r="C5" t="s">
        <v>3477</v>
      </c>
      <c r="D5" t="s">
        <v>5480</v>
      </c>
      <c r="E5" t="s">
        <v>2496</v>
      </c>
      <c r="F5" t="s">
        <v>5490</v>
      </c>
      <c r="G5" t="s">
        <v>5510</v>
      </c>
      <c r="H5" t="s">
        <v>5515</v>
      </c>
      <c r="I5" t="s">
        <v>4868</v>
      </c>
      <c r="J5" t="s">
        <v>5499</v>
      </c>
    </row>
    <row r="6" spans="1:2">
      <c r="A6" t="s">
        <v>191</v>
      </c>
      <c r="B6" t="s">
        <v>1086</v>
      </c>
    </row>
    <row r="7" spans="1:2">
      <c r="A7" t="s">
        <v>224</v>
      </c>
      <c r="B7" t="s">
        <v>1086</v>
      </c>
    </row>
    <row r="8" spans="1:2">
      <c r="A8" t="s">
        <v>251</v>
      </c>
      <c r="B8" t="s">
        <v>1086</v>
      </c>
    </row>
    <row r="9" spans="1:2">
      <c r="A9" t="s">
        <v>282</v>
      </c>
      <c r="B9" t="s">
        <v>1086</v>
      </c>
    </row>
    <row r="10" spans="1:10">
      <c r="A10" t="s">
        <v>353</v>
      </c>
      <c r="B10" t="s">
        <v>1094</v>
      </c>
      <c r="C10" t="s">
        <v>4714</v>
      </c>
      <c r="D10" t="s">
        <v>4840</v>
      </c>
      <c r="E10" t="s">
        <v>2253</v>
      </c>
      <c r="F10" t="s">
        <v>5513</v>
      </c>
      <c r="G10" t="s">
        <v>5547</v>
      </c>
      <c r="H10" t="s">
        <v>5508</v>
      </c>
      <c r="I10" t="s">
        <v>5476</v>
      </c>
      <c r="J10" t="s">
        <v>5476</v>
      </c>
    </row>
    <row r="11" spans="1:10">
      <c r="A11" t="s">
        <v>356</v>
      </c>
      <c r="B11" t="s">
        <v>1094</v>
      </c>
      <c r="C11" t="s">
        <v>3119</v>
      </c>
      <c r="D11" t="s">
        <v>4823</v>
      </c>
      <c r="E11" t="s">
        <v>2253</v>
      </c>
      <c r="F11" t="s">
        <v>5302</v>
      </c>
      <c r="G11" t="s">
        <v>5569</v>
      </c>
      <c r="H11" t="s">
        <v>5536</v>
      </c>
      <c r="I11" t="s">
        <v>5476</v>
      </c>
      <c r="J11" t="s">
        <v>5476</v>
      </c>
    </row>
    <row r="12" spans="1:2">
      <c r="A12" s="15" t="s">
        <v>207</v>
      </c>
      <c r="B12" t="s">
        <v>1086</v>
      </c>
    </row>
  </sheetData>
  <pageMargins left="0.7" right="0.7" top="0.75" bottom="0.75" header="0.3" footer="0.3"/>
  <pageSetup paperSize="9" orientation="portrait"/>
  <headerFooter/>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7"/>
  <dimension ref="A1:F12"/>
  <sheetViews>
    <sheetView workbookViewId="0">
      <selection activeCell="A12" sqref="A12:F12"/>
    </sheetView>
  </sheetViews>
  <sheetFormatPr defaultColWidth="9" defaultRowHeight="14.1" outlineLevelCol="5"/>
  <sheetData>
    <row r="1" spans="1:6">
      <c r="A1" s="12" t="s">
        <v>0</v>
      </c>
      <c r="B1" s="12" t="s">
        <v>5607</v>
      </c>
      <c r="C1" s="12" t="s">
        <v>5470</v>
      </c>
      <c r="D1" s="12" t="s">
        <v>5608</v>
      </c>
      <c r="E1" s="12" t="s">
        <v>5609</v>
      </c>
      <c r="F1" s="12" t="s">
        <v>5610</v>
      </c>
    </row>
    <row r="2" spans="1:4">
      <c r="A2" t="s">
        <v>33</v>
      </c>
      <c r="B2" t="s">
        <v>1094</v>
      </c>
      <c r="C2" t="s">
        <v>2392</v>
      </c>
      <c r="D2" t="s">
        <v>5611</v>
      </c>
    </row>
    <row r="3" spans="1:6">
      <c r="A3" t="s">
        <v>99</v>
      </c>
      <c r="B3" t="s">
        <v>1094</v>
      </c>
      <c r="C3" t="s">
        <v>2283</v>
      </c>
      <c r="D3" t="s">
        <v>5612</v>
      </c>
      <c r="E3" t="s">
        <v>10759</v>
      </c>
      <c r="F3" t="s">
        <v>1094</v>
      </c>
    </row>
    <row r="4" spans="1:6">
      <c r="A4" t="s">
        <v>100</v>
      </c>
      <c r="B4" t="s">
        <v>1086</v>
      </c>
      <c r="F4" t="s">
        <v>1086</v>
      </c>
    </row>
    <row r="5" spans="1:6">
      <c r="A5" t="s">
        <v>118</v>
      </c>
      <c r="B5" t="s">
        <v>1094</v>
      </c>
      <c r="C5" t="s">
        <v>3477</v>
      </c>
      <c r="D5" t="s">
        <v>5612</v>
      </c>
      <c r="E5" t="s">
        <v>8695</v>
      </c>
      <c r="F5" t="s">
        <v>1094</v>
      </c>
    </row>
    <row r="6" spans="1:5">
      <c r="A6" t="s">
        <v>191</v>
      </c>
      <c r="B6" t="s">
        <v>1094</v>
      </c>
      <c r="C6" t="s">
        <v>5468</v>
      </c>
      <c r="D6" t="s">
        <v>5612</v>
      </c>
      <c r="E6" t="s">
        <v>10215</v>
      </c>
    </row>
    <row r="7" spans="1:6">
      <c r="A7" t="s">
        <v>224</v>
      </c>
      <c r="B7" t="s">
        <v>1086</v>
      </c>
      <c r="F7" t="s">
        <v>1086</v>
      </c>
    </row>
    <row r="8" spans="1:5">
      <c r="A8" t="s">
        <v>251</v>
      </c>
      <c r="B8" t="s">
        <v>1094</v>
      </c>
      <c r="C8" t="s">
        <v>2618</v>
      </c>
      <c r="D8" t="s">
        <v>5612</v>
      </c>
      <c r="E8" t="s">
        <v>10700</v>
      </c>
    </row>
    <row r="9" spans="1:6">
      <c r="A9" t="s">
        <v>282</v>
      </c>
      <c r="B9" t="s">
        <v>1094</v>
      </c>
      <c r="C9" t="s">
        <v>4752</v>
      </c>
      <c r="D9" t="s">
        <v>5611</v>
      </c>
      <c r="F9" t="s">
        <v>1094</v>
      </c>
    </row>
    <row r="10" spans="1:6">
      <c r="A10" t="s">
        <v>353</v>
      </c>
      <c r="B10" t="s">
        <v>1094</v>
      </c>
      <c r="C10" t="s">
        <v>4714</v>
      </c>
      <c r="D10" t="s">
        <v>5612</v>
      </c>
      <c r="E10" t="s">
        <v>10760</v>
      </c>
      <c r="F10" t="s">
        <v>1094</v>
      </c>
    </row>
    <row r="11" spans="1:6">
      <c r="A11" t="s">
        <v>356</v>
      </c>
      <c r="B11" t="s">
        <v>1094</v>
      </c>
      <c r="C11" t="s">
        <v>3119</v>
      </c>
      <c r="D11" t="s">
        <v>5612</v>
      </c>
      <c r="E11" t="s">
        <v>10761</v>
      </c>
      <c r="F11" t="s">
        <v>1094</v>
      </c>
    </row>
    <row r="12" spans="1:6">
      <c r="A12" s="15" t="s">
        <v>207</v>
      </c>
      <c r="B12" s="15" t="s">
        <v>1086</v>
      </c>
      <c r="C12" s="15"/>
      <c r="D12" s="15"/>
      <c r="E12" s="15"/>
      <c r="F12" s="15" t="s">
        <v>1086</v>
      </c>
    </row>
  </sheetData>
  <pageMargins left="0.7" right="0.7" top="0.75" bottom="0.75" header="0.3" footer="0.3"/>
  <pageSetup paperSize="9" orientation="portrait"/>
  <headerFooter/>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8"/>
  <dimension ref="A1:E12"/>
  <sheetViews>
    <sheetView workbookViewId="0">
      <selection activeCell="A12" sqref="A12"/>
    </sheetView>
  </sheetViews>
  <sheetFormatPr defaultColWidth="9" defaultRowHeight="14.1" outlineLevelCol="4"/>
  <sheetData>
    <row r="1" spans="1:5">
      <c r="A1" s="12" t="s">
        <v>0</v>
      </c>
      <c r="B1" s="12" t="s">
        <v>5722</v>
      </c>
      <c r="C1" s="12" t="s">
        <v>5470</v>
      </c>
      <c r="D1" s="12" t="s">
        <v>5608</v>
      </c>
      <c r="E1" s="12" t="s">
        <v>5723</v>
      </c>
    </row>
    <row r="2" spans="1:2">
      <c r="A2" t="s">
        <v>33</v>
      </c>
      <c r="B2" t="s">
        <v>1086</v>
      </c>
    </row>
    <row r="3" spans="1:5">
      <c r="A3" t="s">
        <v>99</v>
      </c>
      <c r="B3" t="s">
        <v>1094</v>
      </c>
      <c r="C3" t="s">
        <v>2283</v>
      </c>
      <c r="D3" t="s">
        <v>5724</v>
      </c>
      <c r="E3" t="s">
        <v>5726</v>
      </c>
    </row>
    <row r="4" spans="1:5">
      <c r="A4" t="s">
        <v>100</v>
      </c>
      <c r="B4" t="s">
        <v>1094</v>
      </c>
      <c r="C4" t="s">
        <v>2135</v>
      </c>
      <c r="D4" t="s">
        <v>5724</v>
      </c>
      <c r="E4" t="s">
        <v>10762</v>
      </c>
    </row>
    <row r="5" spans="1:2">
      <c r="A5" t="s">
        <v>118</v>
      </c>
      <c r="B5" t="s">
        <v>1086</v>
      </c>
    </row>
    <row r="6" spans="1:4">
      <c r="A6" t="s">
        <v>191</v>
      </c>
      <c r="B6" t="s">
        <v>1094</v>
      </c>
      <c r="C6" t="s">
        <v>4776</v>
      </c>
      <c r="D6" t="s">
        <v>5611</v>
      </c>
    </row>
    <row r="7" spans="1:2">
      <c r="A7" t="s">
        <v>224</v>
      </c>
      <c r="B7" t="s">
        <v>1086</v>
      </c>
    </row>
    <row r="8" spans="1:5">
      <c r="A8" t="s">
        <v>251</v>
      </c>
      <c r="B8" t="s">
        <v>1094</v>
      </c>
      <c r="C8" t="s">
        <v>3209</v>
      </c>
      <c r="D8" t="s">
        <v>5724</v>
      </c>
      <c r="E8" t="s">
        <v>10622</v>
      </c>
    </row>
    <row r="9" spans="1:5">
      <c r="A9" t="s">
        <v>282</v>
      </c>
      <c r="B9" t="s">
        <v>1094</v>
      </c>
      <c r="C9" t="s">
        <v>4765</v>
      </c>
      <c r="D9" t="s">
        <v>5724</v>
      </c>
      <c r="E9" t="s">
        <v>5754</v>
      </c>
    </row>
    <row r="10" spans="1:5">
      <c r="A10" t="s">
        <v>353</v>
      </c>
      <c r="B10" t="s">
        <v>1094</v>
      </c>
      <c r="C10" t="s">
        <v>4714</v>
      </c>
      <c r="D10" t="s">
        <v>5611</v>
      </c>
      <c r="E10" t="s">
        <v>5778</v>
      </c>
    </row>
    <row r="11" spans="1:5">
      <c r="A11" t="s">
        <v>356</v>
      </c>
      <c r="B11" t="s">
        <v>1094</v>
      </c>
      <c r="C11" t="s">
        <v>3119</v>
      </c>
      <c r="D11" t="s">
        <v>5724</v>
      </c>
      <c r="E11" t="s">
        <v>10763</v>
      </c>
    </row>
    <row r="12" spans="1:2">
      <c r="A12" s="15" t="s">
        <v>207</v>
      </c>
      <c r="B12" t="s">
        <v>1086</v>
      </c>
    </row>
  </sheetData>
  <autoFilter ref="A1:E12">
    <extLst/>
  </autoFilter>
  <pageMargins left="0.7" right="0.7" top="0.75" bottom="0.75" header="0.3" footer="0.3"/>
  <pageSetup paperSize="9" orientation="portrait"/>
  <headerFooter/>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9"/>
  <dimension ref="A1:V13"/>
  <sheetViews>
    <sheetView workbookViewId="0">
      <selection activeCell="E26" sqref="E26"/>
    </sheetView>
  </sheetViews>
  <sheetFormatPr defaultColWidth="9" defaultRowHeight="14.1"/>
  <sheetData>
    <row r="1" spans="1:22">
      <c r="A1" s="12" t="s">
        <v>0</v>
      </c>
      <c r="B1" s="12" t="s">
        <v>5791</v>
      </c>
      <c r="C1" s="12" t="s">
        <v>4639</v>
      </c>
      <c r="D1" s="12" t="s">
        <v>5792</v>
      </c>
      <c r="E1" s="12" t="s">
        <v>5793</v>
      </c>
      <c r="F1" s="12" t="s">
        <v>5794</v>
      </c>
      <c r="G1" s="12" t="s">
        <v>5795</v>
      </c>
      <c r="H1" s="12" t="s">
        <v>5794</v>
      </c>
      <c r="I1" s="12" t="s">
        <v>5796</v>
      </c>
      <c r="J1" s="12" t="s">
        <v>5794</v>
      </c>
      <c r="K1" s="12" t="s">
        <v>5797</v>
      </c>
      <c r="L1" s="12" t="s">
        <v>5794</v>
      </c>
      <c r="M1" s="12" t="s">
        <v>5798</v>
      </c>
      <c r="N1" s="12" t="s">
        <v>5794</v>
      </c>
      <c r="O1" s="12" t="s">
        <v>5799</v>
      </c>
      <c r="P1" s="12" t="s">
        <v>5794</v>
      </c>
      <c r="Q1" s="12" t="s">
        <v>5800</v>
      </c>
      <c r="R1" s="12" t="s">
        <v>5794</v>
      </c>
      <c r="S1" s="12" t="s">
        <v>5801</v>
      </c>
      <c r="T1" s="12" t="s">
        <v>5794</v>
      </c>
      <c r="U1" s="12" t="s">
        <v>5802</v>
      </c>
      <c r="V1" s="12" t="s">
        <v>5794</v>
      </c>
    </row>
    <row r="2" spans="1:22">
      <c r="A2" t="s">
        <v>33</v>
      </c>
      <c r="B2" t="s">
        <v>1094</v>
      </c>
      <c r="D2" t="s">
        <v>4647</v>
      </c>
      <c r="E2" t="s">
        <v>5908</v>
      </c>
      <c r="F2" t="s">
        <v>5611</v>
      </c>
      <c r="G2" t="s">
        <v>6358</v>
      </c>
      <c r="H2" t="s">
        <v>5611</v>
      </c>
      <c r="I2" t="s">
        <v>6422</v>
      </c>
      <c r="J2" t="s">
        <v>5611</v>
      </c>
      <c r="K2" t="s">
        <v>5466</v>
      </c>
      <c r="L2" t="s">
        <v>5724</v>
      </c>
      <c r="M2" t="s">
        <v>5818</v>
      </c>
      <c r="N2" t="s">
        <v>5724</v>
      </c>
      <c r="O2" t="s">
        <v>4860</v>
      </c>
      <c r="P2" t="s">
        <v>5611</v>
      </c>
      <c r="Q2" t="s">
        <v>5971</v>
      </c>
      <c r="R2" t="s">
        <v>5611</v>
      </c>
      <c r="S2" t="s">
        <v>7448</v>
      </c>
      <c r="T2" t="s">
        <v>5611</v>
      </c>
      <c r="U2" t="s">
        <v>5561</v>
      </c>
      <c r="V2" t="s">
        <v>5611</v>
      </c>
    </row>
    <row r="3" spans="1:22">
      <c r="A3" t="s">
        <v>33</v>
      </c>
      <c r="B3" t="s">
        <v>1094</v>
      </c>
      <c r="D3" t="s">
        <v>2881</v>
      </c>
      <c r="E3" t="s">
        <v>2963</v>
      </c>
      <c r="F3" t="s">
        <v>5611</v>
      </c>
      <c r="G3" t="s">
        <v>6433</v>
      </c>
      <c r="H3" t="s">
        <v>5611</v>
      </c>
      <c r="I3" t="s">
        <v>6067</v>
      </c>
      <c r="J3" t="s">
        <v>5611</v>
      </c>
      <c r="K3" t="s">
        <v>5980</v>
      </c>
      <c r="L3" t="s">
        <v>5611</v>
      </c>
      <c r="M3" t="s">
        <v>5825</v>
      </c>
      <c r="N3" t="s">
        <v>5611</v>
      </c>
      <c r="O3" t="s">
        <v>6094</v>
      </c>
      <c r="P3" t="s">
        <v>5611</v>
      </c>
      <c r="Q3" t="s">
        <v>5997</v>
      </c>
      <c r="R3" t="s">
        <v>5611</v>
      </c>
      <c r="S3" t="s">
        <v>6835</v>
      </c>
      <c r="T3" t="s">
        <v>5611</v>
      </c>
      <c r="U3" t="s">
        <v>5576</v>
      </c>
      <c r="V3" t="s">
        <v>5611</v>
      </c>
    </row>
    <row r="4" spans="1:22">
      <c r="A4" t="s">
        <v>99</v>
      </c>
      <c r="B4" t="s">
        <v>1094</v>
      </c>
      <c r="D4" t="s">
        <v>2292</v>
      </c>
      <c r="E4" t="s">
        <v>6259</v>
      </c>
      <c r="F4" t="s">
        <v>5611</v>
      </c>
      <c r="G4" t="s">
        <v>7191</v>
      </c>
      <c r="H4" t="s">
        <v>5611</v>
      </c>
      <c r="I4" t="s">
        <v>5858</v>
      </c>
      <c r="J4" t="s">
        <v>5611</v>
      </c>
      <c r="K4" t="s">
        <v>5917</v>
      </c>
      <c r="L4" t="s">
        <v>5611</v>
      </c>
      <c r="M4" t="s">
        <v>5819</v>
      </c>
      <c r="N4" t="s">
        <v>5611</v>
      </c>
      <c r="O4" t="s">
        <v>6312</v>
      </c>
      <c r="P4" t="s">
        <v>5611</v>
      </c>
      <c r="Q4" t="s">
        <v>6043</v>
      </c>
      <c r="R4" t="s">
        <v>5611</v>
      </c>
      <c r="S4" t="s">
        <v>6221</v>
      </c>
      <c r="T4" t="s">
        <v>5611</v>
      </c>
      <c r="U4" t="s">
        <v>5585</v>
      </c>
      <c r="V4" t="s">
        <v>5611</v>
      </c>
    </row>
    <row r="5" spans="1:22">
      <c r="A5" t="s">
        <v>100</v>
      </c>
      <c r="B5" t="s">
        <v>1094</v>
      </c>
      <c r="D5" t="s">
        <v>3201</v>
      </c>
      <c r="E5" t="s">
        <v>6487</v>
      </c>
      <c r="F5" t="s">
        <v>5611</v>
      </c>
      <c r="G5" t="s">
        <v>5922</v>
      </c>
      <c r="H5" t="s">
        <v>5611</v>
      </c>
      <c r="I5" t="s">
        <v>6645</v>
      </c>
      <c r="J5" t="s">
        <v>5611</v>
      </c>
      <c r="K5" t="s">
        <v>5818</v>
      </c>
      <c r="L5" t="s">
        <v>5611</v>
      </c>
      <c r="M5" t="s">
        <v>5818</v>
      </c>
      <c r="N5" t="s">
        <v>5611</v>
      </c>
      <c r="O5" t="s">
        <v>8842</v>
      </c>
      <c r="P5" t="s">
        <v>5611</v>
      </c>
      <c r="Q5" t="s">
        <v>6054</v>
      </c>
      <c r="R5" t="s">
        <v>5611</v>
      </c>
      <c r="S5" t="s">
        <v>6015</v>
      </c>
      <c r="T5" t="s">
        <v>5611</v>
      </c>
      <c r="U5" t="s">
        <v>5605</v>
      </c>
      <c r="V5" t="s">
        <v>5724</v>
      </c>
    </row>
    <row r="6" spans="1:22">
      <c r="A6" t="s">
        <v>118</v>
      </c>
      <c r="B6" t="s">
        <v>1094</v>
      </c>
      <c r="D6" t="s">
        <v>3477</v>
      </c>
      <c r="E6" t="s">
        <v>5813</v>
      </c>
      <c r="F6" t="s">
        <v>5611</v>
      </c>
      <c r="G6" t="s">
        <v>6471</v>
      </c>
      <c r="H6" t="s">
        <v>5724</v>
      </c>
      <c r="I6" t="s">
        <v>6060</v>
      </c>
      <c r="J6" t="s">
        <v>5611</v>
      </c>
      <c r="K6" t="s">
        <v>5825</v>
      </c>
      <c r="L6" t="s">
        <v>5611</v>
      </c>
      <c r="M6" t="s">
        <v>5819</v>
      </c>
      <c r="N6" t="s">
        <v>5611</v>
      </c>
      <c r="O6" t="s">
        <v>6107</v>
      </c>
      <c r="P6" t="s">
        <v>5724</v>
      </c>
      <c r="Q6" t="s">
        <v>6161</v>
      </c>
      <c r="R6" t="s">
        <v>5611</v>
      </c>
      <c r="S6" t="s">
        <v>6411</v>
      </c>
      <c r="T6" t="s">
        <v>5611</v>
      </c>
      <c r="U6" t="s">
        <v>5544</v>
      </c>
      <c r="V6" t="s">
        <v>5611</v>
      </c>
    </row>
    <row r="7" spans="1:22">
      <c r="A7" t="s">
        <v>191</v>
      </c>
      <c r="B7" t="s">
        <v>1094</v>
      </c>
      <c r="D7" t="s">
        <v>2424</v>
      </c>
      <c r="E7" t="s">
        <v>6509</v>
      </c>
      <c r="F7" t="s">
        <v>5611</v>
      </c>
      <c r="G7" t="s">
        <v>8833</v>
      </c>
      <c r="H7" t="s">
        <v>5611</v>
      </c>
      <c r="J7" t="s">
        <v>5805</v>
      </c>
      <c r="L7" t="s">
        <v>5805</v>
      </c>
      <c r="N7" t="s">
        <v>5805</v>
      </c>
      <c r="P7" t="s">
        <v>5805</v>
      </c>
      <c r="R7" t="s">
        <v>5805</v>
      </c>
      <c r="S7" t="s">
        <v>7485</v>
      </c>
      <c r="T7" t="s">
        <v>5611</v>
      </c>
      <c r="U7" t="s">
        <v>5517</v>
      </c>
      <c r="V7" t="s">
        <v>5724</v>
      </c>
    </row>
    <row r="8" spans="1:3">
      <c r="A8" t="s">
        <v>224</v>
      </c>
      <c r="B8" t="s">
        <v>1086</v>
      </c>
      <c r="C8" t="s">
        <v>6216</v>
      </c>
    </row>
    <row r="9" spans="1:22">
      <c r="A9" t="s">
        <v>251</v>
      </c>
      <c r="B9" t="s">
        <v>1094</v>
      </c>
      <c r="D9" t="s">
        <v>3209</v>
      </c>
      <c r="E9" t="s">
        <v>7462</v>
      </c>
      <c r="F9" t="s">
        <v>5724</v>
      </c>
      <c r="G9" t="s">
        <v>5352</v>
      </c>
      <c r="H9" t="s">
        <v>5611</v>
      </c>
      <c r="I9" t="s">
        <v>6106</v>
      </c>
      <c r="J9" t="s">
        <v>5611</v>
      </c>
      <c r="K9" t="s">
        <v>4811</v>
      </c>
      <c r="L9" t="s">
        <v>5611</v>
      </c>
      <c r="M9" t="s">
        <v>5818</v>
      </c>
      <c r="N9" t="s">
        <v>5611</v>
      </c>
      <c r="O9" t="s">
        <v>4846</v>
      </c>
      <c r="P9" t="s">
        <v>5611</v>
      </c>
      <c r="Q9" t="s">
        <v>4871</v>
      </c>
      <c r="R9" t="s">
        <v>5611</v>
      </c>
      <c r="S9" t="s">
        <v>5596</v>
      </c>
      <c r="T9" t="s">
        <v>5724</v>
      </c>
      <c r="U9" t="s">
        <v>5521</v>
      </c>
      <c r="V9" t="s">
        <v>5724</v>
      </c>
    </row>
    <row r="10" spans="1:22">
      <c r="A10" t="s">
        <v>282</v>
      </c>
      <c r="B10" t="s">
        <v>1094</v>
      </c>
      <c r="D10" t="s">
        <v>4765</v>
      </c>
      <c r="E10" t="s">
        <v>5817</v>
      </c>
      <c r="F10" t="s">
        <v>5724</v>
      </c>
      <c r="G10" t="s">
        <v>6461</v>
      </c>
      <c r="H10" t="s">
        <v>5611</v>
      </c>
      <c r="I10" t="s">
        <v>6455</v>
      </c>
      <c r="J10" t="s">
        <v>5611</v>
      </c>
      <c r="K10" t="s">
        <v>5949</v>
      </c>
      <c r="L10" t="s">
        <v>5611</v>
      </c>
      <c r="M10" t="s">
        <v>5818</v>
      </c>
      <c r="N10" t="s">
        <v>5611</v>
      </c>
      <c r="O10" t="s">
        <v>5078</v>
      </c>
      <c r="P10" t="s">
        <v>5724</v>
      </c>
      <c r="Q10" t="s">
        <v>4871</v>
      </c>
      <c r="R10" t="s">
        <v>5611</v>
      </c>
      <c r="S10" t="s">
        <v>5577</v>
      </c>
      <c r="T10" t="s">
        <v>5611</v>
      </c>
      <c r="U10" t="s">
        <v>5603</v>
      </c>
      <c r="V10" t="s">
        <v>5611</v>
      </c>
    </row>
    <row r="11" spans="1:22">
      <c r="A11" t="s">
        <v>353</v>
      </c>
      <c r="B11" t="s">
        <v>1094</v>
      </c>
      <c r="D11" t="s">
        <v>4714</v>
      </c>
      <c r="E11" t="s">
        <v>6466</v>
      </c>
      <c r="F11" t="s">
        <v>5611</v>
      </c>
      <c r="G11" t="s">
        <v>6045</v>
      </c>
      <c r="H11" t="s">
        <v>5724</v>
      </c>
      <c r="I11" t="s">
        <v>7501</v>
      </c>
      <c r="J11" t="s">
        <v>5611</v>
      </c>
      <c r="K11" t="s">
        <v>5837</v>
      </c>
      <c r="L11" t="s">
        <v>5611</v>
      </c>
      <c r="M11" t="s">
        <v>5818</v>
      </c>
      <c r="N11" t="s">
        <v>5611</v>
      </c>
      <c r="O11" t="s">
        <v>9807</v>
      </c>
      <c r="P11" t="s">
        <v>5611</v>
      </c>
      <c r="Q11" t="s">
        <v>5911</v>
      </c>
      <c r="R11" t="s">
        <v>5611</v>
      </c>
      <c r="S11" t="s">
        <v>5958</v>
      </c>
      <c r="T11" t="s">
        <v>5611</v>
      </c>
      <c r="U11" t="s">
        <v>6699</v>
      </c>
      <c r="V11" t="s">
        <v>5611</v>
      </c>
    </row>
    <row r="12" spans="1:22">
      <c r="A12" t="s">
        <v>356</v>
      </c>
      <c r="B12" t="s">
        <v>1094</v>
      </c>
      <c r="D12" t="s">
        <v>3119</v>
      </c>
      <c r="E12" t="s">
        <v>8939</v>
      </c>
      <c r="F12" t="s">
        <v>5724</v>
      </c>
      <c r="G12" t="s">
        <v>7178</v>
      </c>
      <c r="H12" t="s">
        <v>5611</v>
      </c>
      <c r="I12" t="s">
        <v>6180</v>
      </c>
      <c r="J12" t="s">
        <v>5611</v>
      </c>
      <c r="K12" t="s">
        <v>6148</v>
      </c>
      <c r="L12" t="s">
        <v>5611</v>
      </c>
      <c r="M12" t="s">
        <v>5818</v>
      </c>
      <c r="N12" t="s">
        <v>5611</v>
      </c>
      <c r="O12" t="s">
        <v>8954</v>
      </c>
      <c r="P12" t="s">
        <v>5611</v>
      </c>
      <c r="Q12" t="s">
        <v>6254</v>
      </c>
      <c r="R12" t="s">
        <v>5611</v>
      </c>
      <c r="S12" t="s">
        <v>6496</v>
      </c>
      <c r="T12" t="s">
        <v>5611</v>
      </c>
      <c r="U12" t="s">
        <v>8941</v>
      </c>
      <c r="V12" t="s">
        <v>5724</v>
      </c>
    </row>
    <row r="13" spans="1:3">
      <c r="A13" s="15" t="s">
        <v>207</v>
      </c>
      <c r="B13" s="15" t="s">
        <v>1086</v>
      </c>
      <c r="C13" s="15" t="s">
        <v>10257</v>
      </c>
    </row>
  </sheetData>
  <pageMargins left="0.7" right="0.7" top="0.75" bottom="0.75" header="0.3" footer="0.3"/>
  <pageSetup paperSize="9" orientation="portrait"/>
  <headerFooter/>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0"/>
  <dimension ref="A1:CA12"/>
  <sheetViews>
    <sheetView workbookViewId="0">
      <selection activeCell="B13" sqref="B13"/>
    </sheetView>
  </sheetViews>
  <sheetFormatPr defaultColWidth="9" defaultRowHeight="14.1"/>
  <sheetData>
    <row r="1" spans="1:79">
      <c r="A1" s="12" t="s">
        <v>0</v>
      </c>
      <c r="B1" s="12" t="s">
        <v>6753</v>
      </c>
      <c r="C1" s="12" t="s">
        <v>5792</v>
      </c>
      <c r="D1" s="12" t="s">
        <v>6754</v>
      </c>
      <c r="E1" s="12" t="s">
        <v>5250</v>
      </c>
      <c r="F1" s="12" t="s">
        <v>6755</v>
      </c>
      <c r="G1" s="12" t="s">
        <v>5794</v>
      </c>
      <c r="H1" s="12" t="s">
        <v>6756</v>
      </c>
      <c r="I1" s="12" t="s">
        <v>5250</v>
      </c>
      <c r="J1" s="12" t="s">
        <v>6755</v>
      </c>
      <c r="K1" s="12" t="s">
        <v>5794</v>
      </c>
      <c r="L1" s="12" t="s">
        <v>6757</v>
      </c>
      <c r="M1" s="12" t="s">
        <v>5250</v>
      </c>
      <c r="N1" s="12" t="s">
        <v>6755</v>
      </c>
      <c r="O1" s="12" t="s">
        <v>5794</v>
      </c>
      <c r="P1" s="12" t="s">
        <v>6758</v>
      </c>
      <c r="Q1" s="12" t="s">
        <v>5250</v>
      </c>
      <c r="R1" s="12" t="s">
        <v>6755</v>
      </c>
      <c r="S1" s="12" t="s">
        <v>5794</v>
      </c>
      <c r="T1" s="12" t="s">
        <v>6759</v>
      </c>
      <c r="U1" s="12" t="s">
        <v>5250</v>
      </c>
      <c r="V1" s="12" t="s">
        <v>6755</v>
      </c>
      <c r="W1" s="12" t="s">
        <v>5794</v>
      </c>
      <c r="X1" s="12" t="s">
        <v>6760</v>
      </c>
      <c r="Y1" s="12" t="s">
        <v>5250</v>
      </c>
      <c r="Z1" s="12" t="s">
        <v>6755</v>
      </c>
      <c r="AA1" s="12" t="s">
        <v>5794</v>
      </c>
      <c r="AB1" s="12" t="s">
        <v>6761</v>
      </c>
      <c r="AC1" s="12" t="s">
        <v>5250</v>
      </c>
      <c r="AD1" s="12" t="s">
        <v>6755</v>
      </c>
      <c r="AE1" s="12" t="s">
        <v>5794</v>
      </c>
      <c r="AF1" s="12" t="s">
        <v>6762</v>
      </c>
      <c r="AG1" s="12" t="s">
        <v>5250</v>
      </c>
      <c r="AH1" s="12" t="s">
        <v>6755</v>
      </c>
      <c r="AI1" s="12" t="s">
        <v>5794</v>
      </c>
      <c r="AJ1" s="12" t="s">
        <v>6763</v>
      </c>
      <c r="AK1" s="12" t="s">
        <v>5250</v>
      </c>
      <c r="AL1" s="12" t="s">
        <v>6755</v>
      </c>
      <c r="AM1" s="12" t="s">
        <v>5794</v>
      </c>
      <c r="AN1" s="12" t="s">
        <v>5157</v>
      </c>
      <c r="AO1" s="12" t="s">
        <v>5250</v>
      </c>
      <c r="AP1" s="12" t="s">
        <v>6755</v>
      </c>
      <c r="AQ1" s="12" t="s">
        <v>5794</v>
      </c>
      <c r="AR1" s="12" t="s">
        <v>6764</v>
      </c>
      <c r="AS1" s="12" t="s">
        <v>5250</v>
      </c>
      <c r="AT1" s="12" t="s">
        <v>6755</v>
      </c>
      <c r="AU1" s="12" t="s">
        <v>5794</v>
      </c>
      <c r="AV1" s="12" t="s">
        <v>6765</v>
      </c>
      <c r="AW1" s="12" t="s">
        <v>5250</v>
      </c>
      <c r="AX1" s="12" t="s">
        <v>6755</v>
      </c>
      <c r="AY1" s="12" t="s">
        <v>5794</v>
      </c>
      <c r="AZ1" s="12" t="s">
        <v>6766</v>
      </c>
      <c r="BA1" s="12" t="s">
        <v>5250</v>
      </c>
      <c r="BB1" s="12" t="s">
        <v>6755</v>
      </c>
      <c r="BC1" s="12" t="s">
        <v>5794</v>
      </c>
      <c r="BD1" s="12" t="s">
        <v>6767</v>
      </c>
      <c r="BE1" s="12" t="s">
        <v>5250</v>
      </c>
      <c r="BF1" s="12" t="s">
        <v>6755</v>
      </c>
      <c r="BG1" s="12" t="s">
        <v>5794</v>
      </c>
      <c r="BH1" s="12" t="s">
        <v>6768</v>
      </c>
      <c r="BI1" s="12" t="s">
        <v>5250</v>
      </c>
      <c r="BJ1" s="12" t="s">
        <v>6755</v>
      </c>
      <c r="BK1" s="12" t="s">
        <v>5794</v>
      </c>
      <c r="BL1" s="12" t="s">
        <v>6769</v>
      </c>
      <c r="BM1" s="12" t="s">
        <v>5250</v>
      </c>
      <c r="BN1" s="12" t="s">
        <v>6755</v>
      </c>
      <c r="BO1" s="12" t="s">
        <v>5794</v>
      </c>
      <c r="BP1" s="12" t="s">
        <v>6770</v>
      </c>
      <c r="BQ1" s="12" t="s">
        <v>5250</v>
      </c>
      <c r="BR1" s="12" t="s">
        <v>6755</v>
      </c>
      <c r="BS1" s="12" t="s">
        <v>5794</v>
      </c>
      <c r="BT1" s="12" t="s">
        <v>6771</v>
      </c>
      <c r="BU1" s="12" t="s">
        <v>5250</v>
      </c>
      <c r="BV1" s="12" t="s">
        <v>6755</v>
      </c>
      <c r="BW1" s="12" t="s">
        <v>5794</v>
      </c>
      <c r="BX1" s="12" t="s">
        <v>6772</v>
      </c>
      <c r="BY1" s="12" t="s">
        <v>5250</v>
      </c>
      <c r="BZ1" s="12" t="s">
        <v>6755</v>
      </c>
      <c r="CA1" s="12" t="s">
        <v>5794</v>
      </c>
    </row>
    <row r="2" spans="1:79">
      <c r="A2" t="s">
        <v>33</v>
      </c>
      <c r="B2" t="s">
        <v>1094</v>
      </c>
      <c r="C2" t="s">
        <v>3331</v>
      </c>
      <c r="D2" t="s">
        <v>2662</v>
      </c>
      <c r="E2" t="s">
        <v>6774</v>
      </c>
      <c r="G2" t="s">
        <v>5611</v>
      </c>
      <c r="H2" t="s">
        <v>10764</v>
      </c>
      <c r="I2" t="s">
        <v>6774</v>
      </c>
      <c r="K2" t="s">
        <v>5611</v>
      </c>
      <c r="L2" t="s">
        <v>8912</v>
      </c>
      <c r="M2" t="s">
        <v>6777</v>
      </c>
      <c r="O2" t="s">
        <v>5611</v>
      </c>
      <c r="P2" t="s">
        <v>6008</v>
      </c>
      <c r="Q2" t="s">
        <v>6777</v>
      </c>
      <c r="S2" t="s">
        <v>5611</v>
      </c>
      <c r="T2" t="s">
        <v>9221</v>
      </c>
      <c r="U2" t="s">
        <v>6779</v>
      </c>
      <c r="W2" t="s">
        <v>5724</v>
      </c>
      <c r="X2" t="s">
        <v>7297</v>
      </c>
      <c r="Y2" t="s">
        <v>6779</v>
      </c>
      <c r="AA2" t="s">
        <v>5724</v>
      </c>
      <c r="AB2" t="s">
        <v>6845</v>
      </c>
      <c r="AC2" t="s">
        <v>6774</v>
      </c>
      <c r="AE2" t="s">
        <v>5611</v>
      </c>
      <c r="AF2" t="s">
        <v>6075</v>
      </c>
      <c r="AG2" t="s">
        <v>6774</v>
      </c>
      <c r="AI2" t="s">
        <v>5611</v>
      </c>
      <c r="AJ2" t="s">
        <v>7070</v>
      </c>
      <c r="AK2" t="s">
        <v>6774</v>
      </c>
      <c r="AM2" t="s">
        <v>5611</v>
      </c>
      <c r="AN2" t="s">
        <v>2963</v>
      </c>
      <c r="AO2" t="s">
        <v>6781</v>
      </c>
      <c r="AQ2" t="s">
        <v>5611</v>
      </c>
      <c r="AU2" t="s">
        <v>5805</v>
      </c>
      <c r="AV2" t="s">
        <v>9882</v>
      </c>
      <c r="AW2" t="s">
        <v>6780</v>
      </c>
      <c r="AY2" t="s">
        <v>5611</v>
      </c>
      <c r="AZ2" t="s">
        <v>10765</v>
      </c>
      <c r="BA2" t="s">
        <v>6780</v>
      </c>
      <c r="BC2" t="s">
        <v>5611</v>
      </c>
      <c r="BD2" t="s">
        <v>7041</v>
      </c>
      <c r="BE2" t="s">
        <v>6781</v>
      </c>
      <c r="BG2" t="s">
        <v>5611</v>
      </c>
      <c r="BH2" t="s">
        <v>6259</v>
      </c>
      <c r="BI2" t="s">
        <v>6781</v>
      </c>
      <c r="BK2" t="s">
        <v>5611</v>
      </c>
      <c r="BL2" t="s">
        <v>10299</v>
      </c>
      <c r="BM2" t="s">
        <v>6781</v>
      </c>
      <c r="BO2" t="s">
        <v>5611</v>
      </c>
      <c r="BP2" t="s">
        <v>7790</v>
      </c>
      <c r="BQ2" t="s">
        <v>6781</v>
      </c>
      <c r="BS2" t="s">
        <v>5611</v>
      </c>
      <c r="BT2" t="s">
        <v>6589</v>
      </c>
      <c r="BU2" t="s">
        <v>6781</v>
      </c>
      <c r="BW2" t="s">
        <v>5611</v>
      </c>
      <c r="BX2" t="s">
        <v>6286</v>
      </c>
      <c r="BY2" t="s">
        <v>6781</v>
      </c>
      <c r="CA2" t="s">
        <v>5611</v>
      </c>
    </row>
    <row r="3" spans="1:79">
      <c r="A3" t="s">
        <v>99</v>
      </c>
      <c r="B3" t="s">
        <v>1094</v>
      </c>
      <c r="C3" t="s">
        <v>2292</v>
      </c>
      <c r="D3" t="s">
        <v>4938</v>
      </c>
      <c r="E3" t="s">
        <v>6774</v>
      </c>
      <c r="G3" t="s">
        <v>5611</v>
      </c>
      <c r="H3" t="s">
        <v>2167</v>
      </c>
      <c r="I3" t="s">
        <v>6774</v>
      </c>
      <c r="K3" t="s">
        <v>5724</v>
      </c>
      <c r="L3" t="s">
        <v>10766</v>
      </c>
      <c r="M3" t="s">
        <v>6777</v>
      </c>
      <c r="O3" t="s">
        <v>5611</v>
      </c>
      <c r="P3" t="s">
        <v>6502</v>
      </c>
      <c r="Q3" t="s">
        <v>6777</v>
      </c>
      <c r="S3" t="s">
        <v>5611</v>
      </c>
      <c r="T3" t="s">
        <v>9138</v>
      </c>
      <c r="U3" t="s">
        <v>6779</v>
      </c>
      <c r="W3" t="s">
        <v>5611</v>
      </c>
      <c r="X3" t="s">
        <v>6934</v>
      </c>
      <c r="Y3" t="s">
        <v>6779</v>
      </c>
      <c r="AA3" t="s">
        <v>5611</v>
      </c>
      <c r="AB3" t="s">
        <v>5482</v>
      </c>
      <c r="AC3" t="s">
        <v>6774</v>
      </c>
      <c r="AE3" t="s">
        <v>5611</v>
      </c>
      <c r="AF3" t="s">
        <v>6154</v>
      </c>
      <c r="AG3" t="s">
        <v>6774</v>
      </c>
      <c r="AI3" t="s">
        <v>5611</v>
      </c>
      <c r="AJ3" t="s">
        <v>2662</v>
      </c>
      <c r="AK3" t="s">
        <v>6774</v>
      </c>
      <c r="AM3" t="s">
        <v>5611</v>
      </c>
      <c r="AQ3" t="s">
        <v>5805</v>
      </c>
      <c r="AR3" t="s">
        <v>7207</v>
      </c>
      <c r="AS3" t="s">
        <v>6781</v>
      </c>
      <c r="AU3" t="s">
        <v>5611</v>
      </c>
      <c r="AV3" t="s">
        <v>2729</v>
      </c>
      <c r="AW3" t="s">
        <v>6780</v>
      </c>
      <c r="AY3" t="s">
        <v>5611</v>
      </c>
      <c r="AZ3" t="s">
        <v>6089</v>
      </c>
      <c r="BA3" t="s">
        <v>6780</v>
      </c>
      <c r="BC3" t="s">
        <v>5611</v>
      </c>
      <c r="BD3" t="s">
        <v>6561</v>
      </c>
      <c r="BE3" t="s">
        <v>6781</v>
      </c>
      <c r="BG3" t="s">
        <v>5724</v>
      </c>
      <c r="BH3" t="s">
        <v>6987</v>
      </c>
      <c r="BI3" t="s">
        <v>6781</v>
      </c>
      <c r="BK3" t="s">
        <v>5611</v>
      </c>
      <c r="BL3" t="s">
        <v>5577</v>
      </c>
      <c r="BM3" t="s">
        <v>6781</v>
      </c>
      <c r="BO3" t="s">
        <v>5611</v>
      </c>
      <c r="BP3" t="s">
        <v>7222</v>
      </c>
      <c r="BQ3" t="s">
        <v>6781</v>
      </c>
      <c r="BS3" t="s">
        <v>5611</v>
      </c>
      <c r="BT3" t="s">
        <v>7489</v>
      </c>
      <c r="BU3" t="s">
        <v>6781</v>
      </c>
      <c r="BW3" t="s">
        <v>5611</v>
      </c>
      <c r="CA3" t="s">
        <v>5805</v>
      </c>
    </row>
    <row r="4" spans="1:79">
      <c r="A4" t="s">
        <v>100</v>
      </c>
      <c r="B4" t="s">
        <v>1094</v>
      </c>
      <c r="C4" t="s">
        <v>3201</v>
      </c>
      <c r="D4" t="s">
        <v>2972</v>
      </c>
      <c r="E4" t="s">
        <v>6774</v>
      </c>
      <c r="G4" t="s">
        <v>5611</v>
      </c>
      <c r="H4" t="s">
        <v>2928</v>
      </c>
      <c r="I4" t="s">
        <v>6774</v>
      </c>
      <c r="K4" t="s">
        <v>5611</v>
      </c>
      <c r="L4" t="s">
        <v>6457</v>
      </c>
      <c r="M4" t="s">
        <v>6777</v>
      </c>
      <c r="O4" t="s">
        <v>5611</v>
      </c>
      <c r="P4" t="s">
        <v>6422</v>
      </c>
      <c r="Q4" t="s">
        <v>6777</v>
      </c>
      <c r="S4" t="s">
        <v>5611</v>
      </c>
      <c r="T4" t="s">
        <v>9271</v>
      </c>
      <c r="U4" t="s">
        <v>6779</v>
      </c>
      <c r="W4" t="s">
        <v>5611</v>
      </c>
      <c r="X4" t="s">
        <v>9258</v>
      </c>
      <c r="Y4" t="s">
        <v>6779</v>
      </c>
      <c r="AA4" t="s">
        <v>5611</v>
      </c>
      <c r="AB4" t="s">
        <v>5545</v>
      </c>
      <c r="AC4" t="s">
        <v>6774</v>
      </c>
      <c r="AE4" t="s">
        <v>5611</v>
      </c>
      <c r="AF4" t="s">
        <v>7448</v>
      </c>
      <c r="AG4" t="s">
        <v>6774</v>
      </c>
      <c r="AI4" t="s">
        <v>5611</v>
      </c>
      <c r="AJ4" t="s">
        <v>2669</v>
      </c>
      <c r="AK4" t="s">
        <v>6774</v>
      </c>
      <c r="AM4" t="s">
        <v>5611</v>
      </c>
      <c r="AQ4" t="s">
        <v>5805</v>
      </c>
      <c r="AR4" t="s">
        <v>8996</v>
      </c>
      <c r="AS4" t="s">
        <v>6781</v>
      </c>
      <c r="AU4" t="s">
        <v>5611</v>
      </c>
      <c r="AV4" t="s">
        <v>5538</v>
      </c>
      <c r="AW4" t="s">
        <v>6780</v>
      </c>
      <c r="AY4" t="s">
        <v>5611</v>
      </c>
      <c r="AZ4" t="s">
        <v>6557</v>
      </c>
      <c r="BA4" t="s">
        <v>6780</v>
      </c>
      <c r="BC4" t="s">
        <v>5611</v>
      </c>
      <c r="BD4" t="s">
        <v>6690</v>
      </c>
      <c r="BE4" t="s">
        <v>6781</v>
      </c>
      <c r="BG4" t="s">
        <v>5611</v>
      </c>
      <c r="BH4" t="s">
        <v>7196</v>
      </c>
      <c r="BI4" t="s">
        <v>6781</v>
      </c>
      <c r="BK4" t="s">
        <v>5611</v>
      </c>
      <c r="BL4" t="s">
        <v>6693</v>
      </c>
      <c r="BM4" t="s">
        <v>6781</v>
      </c>
      <c r="BO4" t="s">
        <v>5611</v>
      </c>
      <c r="BP4" t="s">
        <v>9306</v>
      </c>
      <c r="BQ4" t="s">
        <v>6781</v>
      </c>
      <c r="BS4" t="s">
        <v>5611</v>
      </c>
      <c r="BT4" t="s">
        <v>6526</v>
      </c>
      <c r="BU4" t="s">
        <v>6781</v>
      </c>
      <c r="BW4" t="s">
        <v>5611</v>
      </c>
      <c r="CA4" t="s">
        <v>5805</v>
      </c>
    </row>
    <row r="5" spans="1:79">
      <c r="A5" t="s">
        <v>118</v>
      </c>
      <c r="B5" t="s">
        <v>1094</v>
      </c>
      <c r="C5" t="s">
        <v>3477</v>
      </c>
      <c r="D5" t="s">
        <v>2928</v>
      </c>
      <c r="E5" t="s">
        <v>6774</v>
      </c>
      <c r="G5" t="s">
        <v>5611</v>
      </c>
      <c r="H5" t="s">
        <v>2643</v>
      </c>
      <c r="I5" t="s">
        <v>6774</v>
      </c>
      <c r="K5" t="s">
        <v>5611</v>
      </c>
      <c r="L5" t="s">
        <v>6877</v>
      </c>
      <c r="M5" t="s">
        <v>6777</v>
      </c>
      <c r="O5" t="s">
        <v>5611</v>
      </c>
      <c r="P5" t="s">
        <v>6007</v>
      </c>
      <c r="Q5" t="s">
        <v>6777</v>
      </c>
      <c r="S5" t="s">
        <v>5611</v>
      </c>
      <c r="T5" t="s">
        <v>7632</v>
      </c>
      <c r="U5" t="s">
        <v>6779</v>
      </c>
      <c r="W5" t="s">
        <v>5611</v>
      </c>
      <c r="X5" t="s">
        <v>7487</v>
      </c>
      <c r="Y5" t="s">
        <v>6779</v>
      </c>
      <c r="AA5" t="s">
        <v>5611</v>
      </c>
      <c r="AB5" t="s">
        <v>5510</v>
      </c>
      <c r="AC5" t="s">
        <v>6774</v>
      </c>
      <c r="AE5" t="s">
        <v>5611</v>
      </c>
      <c r="AF5" t="s">
        <v>6411</v>
      </c>
      <c r="AG5" t="s">
        <v>6774</v>
      </c>
      <c r="AI5" t="s">
        <v>5611</v>
      </c>
      <c r="AJ5" t="s">
        <v>6845</v>
      </c>
      <c r="AK5" t="s">
        <v>6774</v>
      </c>
      <c r="AM5" t="s">
        <v>5724</v>
      </c>
      <c r="AN5" t="s">
        <v>6487</v>
      </c>
      <c r="AO5" t="s">
        <v>6781</v>
      </c>
      <c r="AQ5" t="s">
        <v>5611</v>
      </c>
      <c r="AU5" t="s">
        <v>5805</v>
      </c>
      <c r="AV5" t="s">
        <v>5575</v>
      </c>
      <c r="AW5" t="s">
        <v>6780</v>
      </c>
      <c r="AY5" t="s">
        <v>5611</v>
      </c>
      <c r="AZ5" t="s">
        <v>8880</v>
      </c>
      <c r="BA5" t="s">
        <v>6780</v>
      </c>
      <c r="BC5" t="s">
        <v>5611</v>
      </c>
      <c r="BD5" t="s">
        <v>5973</v>
      </c>
      <c r="BE5" t="s">
        <v>6781</v>
      </c>
      <c r="BG5" t="s">
        <v>5611</v>
      </c>
      <c r="BH5" t="s">
        <v>5922</v>
      </c>
      <c r="BI5" t="s">
        <v>6781</v>
      </c>
      <c r="BK5" t="s">
        <v>5611</v>
      </c>
      <c r="BL5" t="s">
        <v>7312</v>
      </c>
      <c r="BM5" t="s">
        <v>6781</v>
      </c>
      <c r="BO5" t="s">
        <v>5611</v>
      </c>
      <c r="BP5" t="s">
        <v>7222</v>
      </c>
      <c r="BQ5" t="s">
        <v>6781</v>
      </c>
      <c r="BS5" t="s">
        <v>5611</v>
      </c>
      <c r="BT5" t="s">
        <v>7619</v>
      </c>
      <c r="BU5" t="s">
        <v>6781</v>
      </c>
      <c r="BW5" t="s">
        <v>5724</v>
      </c>
      <c r="BX5" t="s">
        <v>6744</v>
      </c>
      <c r="BY5" t="s">
        <v>6781</v>
      </c>
      <c r="CA5" t="s">
        <v>5611</v>
      </c>
    </row>
    <row r="6" spans="1:79">
      <c r="A6" t="s">
        <v>191</v>
      </c>
      <c r="B6" t="s">
        <v>1094</v>
      </c>
      <c r="C6" t="s">
        <v>2424</v>
      </c>
      <c r="D6" t="s">
        <v>2328</v>
      </c>
      <c r="E6" t="s">
        <v>6774</v>
      </c>
      <c r="G6" t="s">
        <v>5611</v>
      </c>
      <c r="H6" t="s">
        <v>2643</v>
      </c>
      <c r="I6" t="s">
        <v>6774</v>
      </c>
      <c r="K6" t="s">
        <v>5611</v>
      </c>
      <c r="L6" t="s">
        <v>7474</v>
      </c>
      <c r="M6" t="s">
        <v>6777</v>
      </c>
      <c r="O6" t="s">
        <v>5611</v>
      </c>
      <c r="P6" t="s">
        <v>6106</v>
      </c>
      <c r="Q6" t="s">
        <v>6777</v>
      </c>
      <c r="S6" t="s">
        <v>5611</v>
      </c>
      <c r="T6" t="s">
        <v>10767</v>
      </c>
      <c r="U6" t="s">
        <v>6779</v>
      </c>
      <c r="W6" t="s">
        <v>5724</v>
      </c>
      <c r="X6" t="s">
        <v>7337</v>
      </c>
      <c r="Y6" t="s">
        <v>6779</v>
      </c>
      <c r="AA6" t="s">
        <v>5611</v>
      </c>
      <c r="AB6" t="s">
        <v>5588</v>
      </c>
      <c r="AC6" t="s">
        <v>6774</v>
      </c>
      <c r="AE6" t="s">
        <v>5611</v>
      </c>
      <c r="AF6" t="s">
        <v>5556</v>
      </c>
      <c r="AG6" t="s">
        <v>6774</v>
      </c>
      <c r="AI6" t="s">
        <v>5611</v>
      </c>
      <c r="AJ6" t="s">
        <v>2432</v>
      </c>
      <c r="AK6" t="s">
        <v>6774</v>
      </c>
      <c r="AM6" t="s">
        <v>5611</v>
      </c>
      <c r="AN6" t="s">
        <v>5842</v>
      </c>
      <c r="AO6" t="s">
        <v>6781</v>
      </c>
      <c r="AQ6" t="s">
        <v>5611</v>
      </c>
      <c r="AU6" t="s">
        <v>5805</v>
      </c>
      <c r="AV6" t="s">
        <v>7575</v>
      </c>
      <c r="AW6" t="s">
        <v>6780</v>
      </c>
      <c r="AY6" t="s">
        <v>5724</v>
      </c>
      <c r="AZ6" t="s">
        <v>10768</v>
      </c>
      <c r="BA6" t="s">
        <v>6780</v>
      </c>
      <c r="BC6" t="s">
        <v>5611</v>
      </c>
      <c r="BD6" t="s">
        <v>6444</v>
      </c>
      <c r="BE6" t="s">
        <v>6781</v>
      </c>
      <c r="BG6" t="s">
        <v>5611</v>
      </c>
      <c r="BH6" t="s">
        <v>5995</v>
      </c>
      <c r="BI6" t="s">
        <v>6781</v>
      </c>
      <c r="BK6" t="s">
        <v>5611</v>
      </c>
      <c r="BL6" t="s">
        <v>7253</v>
      </c>
      <c r="BM6" t="s">
        <v>6781</v>
      </c>
      <c r="BO6" t="s">
        <v>5611</v>
      </c>
      <c r="BP6" t="s">
        <v>6830</v>
      </c>
      <c r="BQ6" t="s">
        <v>6781</v>
      </c>
      <c r="BS6" t="s">
        <v>5611</v>
      </c>
      <c r="BT6" t="s">
        <v>6736</v>
      </c>
      <c r="BU6" t="s">
        <v>6781</v>
      </c>
      <c r="BW6" t="s">
        <v>5611</v>
      </c>
      <c r="BX6" t="s">
        <v>5918</v>
      </c>
      <c r="BY6" t="s">
        <v>6781</v>
      </c>
      <c r="CA6" t="s">
        <v>5611</v>
      </c>
    </row>
    <row r="7" spans="1:2">
      <c r="A7" t="s">
        <v>224</v>
      </c>
      <c r="B7" t="s">
        <v>1086</v>
      </c>
    </row>
    <row r="8" spans="1:79">
      <c r="A8" t="s">
        <v>251</v>
      </c>
      <c r="B8" t="s">
        <v>1094</v>
      </c>
      <c r="C8" t="s">
        <v>3209</v>
      </c>
      <c r="D8" t="s">
        <v>2972</v>
      </c>
      <c r="E8" t="s">
        <v>6774</v>
      </c>
      <c r="G8" t="s">
        <v>5611</v>
      </c>
      <c r="H8" t="s">
        <v>2253</v>
      </c>
      <c r="I8" t="s">
        <v>6774</v>
      </c>
      <c r="K8" t="s">
        <v>5611</v>
      </c>
      <c r="L8" t="s">
        <v>6419</v>
      </c>
      <c r="M8" t="s">
        <v>6777</v>
      </c>
      <c r="O8" t="s">
        <v>5611</v>
      </c>
      <c r="P8" t="s">
        <v>6007</v>
      </c>
      <c r="Q8" t="s">
        <v>6777</v>
      </c>
      <c r="S8" t="s">
        <v>5611</v>
      </c>
      <c r="T8" t="s">
        <v>5504</v>
      </c>
      <c r="U8" t="s">
        <v>6779</v>
      </c>
      <c r="W8" t="s">
        <v>5724</v>
      </c>
      <c r="X8" t="s">
        <v>5492</v>
      </c>
      <c r="Y8" t="s">
        <v>6779</v>
      </c>
      <c r="AA8" t="s">
        <v>5724</v>
      </c>
      <c r="AB8" t="s">
        <v>5489</v>
      </c>
      <c r="AC8" t="s">
        <v>6774</v>
      </c>
      <c r="AE8" t="s">
        <v>5611</v>
      </c>
      <c r="AF8" t="s">
        <v>6219</v>
      </c>
      <c r="AG8" t="s">
        <v>6774</v>
      </c>
      <c r="AI8" t="s">
        <v>5611</v>
      </c>
      <c r="AJ8" t="s">
        <v>4938</v>
      </c>
      <c r="AK8" t="s">
        <v>6774</v>
      </c>
      <c r="AM8" t="s">
        <v>5611</v>
      </c>
      <c r="AN8" t="s">
        <v>5972</v>
      </c>
      <c r="AO8" t="s">
        <v>6781</v>
      </c>
      <c r="AQ8" t="s">
        <v>5611</v>
      </c>
      <c r="AU8" t="s">
        <v>5805</v>
      </c>
      <c r="AV8" t="s">
        <v>10769</v>
      </c>
      <c r="AW8" t="s">
        <v>6780</v>
      </c>
      <c r="AY8" t="s">
        <v>5724</v>
      </c>
      <c r="AZ8" t="s">
        <v>4967</v>
      </c>
      <c r="BA8" t="s">
        <v>6780</v>
      </c>
      <c r="BC8" t="s">
        <v>5724</v>
      </c>
      <c r="BD8" t="s">
        <v>6031</v>
      </c>
      <c r="BE8" t="s">
        <v>6781</v>
      </c>
      <c r="BG8" t="s">
        <v>5611</v>
      </c>
      <c r="BH8" t="s">
        <v>6574</v>
      </c>
      <c r="BI8" t="s">
        <v>6781</v>
      </c>
      <c r="BK8" t="s">
        <v>5724</v>
      </c>
      <c r="BL8" t="s">
        <v>6520</v>
      </c>
      <c r="BM8" t="s">
        <v>6781</v>
      </c>
      <c r="BO8" t="s">
        <v>5611</v>
      </c>
      <c r="BP8" t="s">
        <v>4827</v>
      </c>
      <c r="BQ8" t="s">
        <v>6781</v>
      </c>
      <c r="BS8" t="s">
        <v>5611</v>
      </c>
      <c r="BT8" t="s">
        <v>7695</v>
      </c>
      <c r="BU8" t="s">
        <v>6781</v>
      </c>
      <c r="BW8" t="s">
        <v>5724</v>
      </c>
      <c r="BX8" t="s">
        <v>5894</v>
      </c>
      <c r="BY8" t="s">
        <v>6781</v>
      </c>
      <c r="CA8" t="s">
        <v>5611</v>
      </c>
    </row>
    <row r="9" spans="1:79">
      <c r="A9" t="s">
        <v>282</v>
      </c>
      <c r="B9" t="s">
        <v>1094</v>
      </c>
      <c r="C9" t="s">
        <v>4765</v>
      </c>
      <c r="D9" t="s">
        <v>2699</v>
      </c>
      <c r="E9" t="s">
        <v>6774</v>
      </c>
      <c r="G9" t="s">
        <v>5611</v>
      </c>
      <c r="H9" t="s">
        <v>4938</v>
      </c>
      <c r="I9" t="s">
        <v>6774</v>
      </c>
      <c r="K9" t="s">
        <v>5611</v>
      </c>
      <c r="L9" t="s">
        <v>7230</v>
      </c>
      <c r="M9" t="s">
        <v>6777</v>
      </c>
      <c r="O9" t="s">
        <v>5611</v>
      </c>
      <c r="P9" t="s">
        <v>6007</v>
      </c>
      <c r="Q9" t="s">
        <v>6777</v>
      </c>
      <c r="S9" t="s">
        <v>5611</v>
      </c>
      <c r="T9" t="s">
        <v>7282</v>
      </c>
      <c r="U9" t="s">
        <v>6779</v>
      </c>
      <c r="W9" t="s">
        <v>5611</v>
      </c>
      <c r="X9" t="s">
        <v>7252</v>
      </c>
      <c r="Y9" t="s">
        <v>6779</v>
      </c>
      <c r="AA9" t="s">
        <v>5611</v>
      </c>
      <c r="AB9" t="s">
        <v>8964</v>
      </c>
      <c r="AC9" t="s">
        <v>6774</v>
      </c>
      <c r="AE9" t="s">
        <v>5724</v>
      </c>
      <c r="AF9" t="s">
        <v>6059</v>
      </c>
      <c r="AG9" t="s">
        <v>6774</v>
      </c>
      <c r="AI9" t="s">
        <v>5611</v>
      </c>
      <c r="AJ9" t="s">
        <v>5514</v>
      </c>
      <c r="AK9" t="s">
        <v>6774</v>
      </c>
      <c r="AM9" t="s">
        <v>5724</v>
      </c>
      <c r="AN9" t="s">
        <v>5965</v>
      </c>
      <c r="AO9" t="s">
        <v>6781</v>
      </c>
      <c r="AQ9" t="s">
        <v>5611</v>
      </c>
      <c r="AU9" t="s">
        <v>5805</v>
      </c>
      <c r="AV9" t="s">
        <v>6940</v>
      </c>
      <c r="AW9" t="s">
        <v>6780</v>
      </c>
      <c r="AY9" t="s">
        <v>5611</v>
      </c>
      <c r="AZ9" t="s">
        <v>10770</v>
      </c>
      <c r="BA9" t="s">
        <v>6780</v>
      </c>
      <c r="BC9" t="s">
        <v>5724</v>
      </c>
      <c r="BD9" t="s">
        <v>10771</v>
      </c>
      <c r="BE9" t="s">
        <v>6781</v>
      </c>
      <c r="BG9" t="s">
        <v>5724</v>
      </c>
      <c r="BH9" t="s">
        <v>6135</v>
      </c>
      <c r="BI9" t="s">
        <v>6781</v>
      </c>
      <c r="BK9" t="s">
        <v>5611</v>
      </c>
      <c r="BL9" t="s">
        <v>7544</v>
      </c>
      <c r="BM9" t="s">
        <v>6781</v>
      </c>
      <c r="BO9" t="s">
        <v>5611</v>
      </c>
      <c r="BP9" t="s">
        <v>7517</v>
      </c>
      <c r="BQ9" t="s">
        <v>6781</v>
      </c>
      <c r="BS9" t="s">
        <v>5611</v>
      </c>
      <c r="BT9" t="s">
        <v>6518</v>
      </c>
      <c r="BU9" t="s">
        <v>6781</v>
      </c>
      <c r="BW9" t="s">
        <v>5611</v>
      </c>
      <c r="BX9" t="s">
        <v>6244</v>
      </c>
      <c r="BY9" t="s">
        <v>6781</v>
      </c>
      <c r="CA9" t="s">
        <v>5611</v>
      </c>
    </row>
    <row r="10" spans="1:79">
      <c r="A10" t="s">
        <v>353</v>
      </c>
      <c r="B10" t="s">
        <v>1094</v>
      </c>
      <c r="C10" t="s">
        <v>4714</v>
      </c>
      <c r="D10" t="s">
        <v>10772</v>
      </c>
      <c r="E10" t="s">
        <v>6774</v>
      </c>
      <c r="G10" t="s">
        <v>5611</v>
      </c>
      <c r="H10" t="s">
        <v>6578</v>
      </c>
      <c r="I10" t="s">
        <v>6774</v>
      </c>
      <c r="K10" t="s">
        <v>5611</v>
      </c>
      <c r="L10" t="s">
        <v>10773</v>
      </c>
      <c r="M10" t="s">
        <v>6777</v>
      </c>
      <c r="O10" t="s">
        <v>5611</v>
      </c>
      <c r="P10" t="s">
        <v>6086</v>
      </c>
      <c r="Q10" t="s">
        <v>6777</v>
      </c>
      <c r="S10" t="s">
        <v>5611</v>
      </c>
      <c r="T10" t="s">
        <v>8982</v>
      </c>
      <c r="U10" t="s">
        <v>6779</v>
      </c>
      <c r="W10" t="s">
        <v>5611</v>
      </c>
      <c r="X10" t="s">
        <v>7186</v>
      </c>
      <c r="Y10" t="s">
        <v>6779</v>
      </c>
      <c r="AA10" t="s">
        <v>5611</v>
      </c>
      <c r="AE10" t="s">
        <v>5805</v>
      </c>
      <c r="AI10" t="s">
        <v>5805</v>
      </c>
      <c r="AM10" t="s">
        <v>5805</v>
      </c>
      <c r="AN10" t="s">
        <v>5953</v>
      </c>
      <c r="AO10" t="s">
        <v>6781</v>
      </c>
      <c r="AQ10" t="s">
        <v>5611</v>
      </c>
      <c r="AU10" t="s">
        <v>5805</v>
      </c>
      <c r="AV10" t="s">
        <v>6899</v>
      </c>
      <c r="AW10" t="s">
        <v>6780</v>
      </c>
      <c r="AY10" t="s">
        <v>5611</v>
      </c>
      <c r="AZ10" t="s">
        <v>10774</v>
      </c>
      <c r="BA10" t="s">
        <v>6780</v>
      </c>
      <c r="BC10" t="s">
        <v>5611</v>
      </c>
      <c r="BD10" t="s">
        <v>5969</v>
      </c>
      <c r="BE10" t="s">
        <v>6781</v>
      </c>
      <c r="BG10" t="s">
        <v>5611</v>
      </c>
      <c r="BH10" t="s">
        <v>6416</v>
      </c>
      <c r="BI10" t="s">
        <v>6781</v>
      </c>
      <c r="BK10" t="s">
        <v>5611</v>
      </c>
      <c r="BL10" t="s">
        <v>10775</v>
      </c>
      <c r="BM10" t="s">
        <v>6781</v>
      </c>
      <c r="BO10" t="s">
        <v>5611</v>
      </c>
      <c r="BP10" t="s">
        <v>7262</v>
      </c>
      <c r="BQ10" t="s">
        <v>6781</v>
      </c>
      <c r="BS10" t="s">
        <v>5611</v>
      </c>
      <c r="BT10" t="s">
        <v>6281</v>
      </c>
      <c r="BU10" t="s">
        <v>6781</v>
      </c>
      <c r="BW10" t="s">
        <v>5611</v>
      </c>
      <c r="CA10" t="s">
        <v>5805</v>
      </c>
    </row>
    <row r="11" spans="1:79">
      <c r="A11" t="s">
        <v>356</v>
      </c>
      <c r="B11" t="s">
        <v>1094</v>
      </c>
      <c r="C11" t="s">
        <v>3119</v>
      </c>
      <c r="D11" t="s">
        <v>6499</v>
      </c>
      <c r="E11" t="s">
        <v>6774</v>
      </c>
      <c r="G11" t="s">
        <v>5611</v>
      </c>
      <c r="H11" t="s">
        <v>10776</v>
      </c>
      <c r="I11" t="s">
        <v>6774</v>
      </c>
      <c r="K11" t="s">
        <v>5611</v>
      </c>
      <c r="L11" t="s">
        <v>9474</v>
      </c>
      <c r="M11" t="s">
        <v>6777</v>
      </c>
      <c r="O11" t="s">
        <v>5611</v>
      </c>
      <c r="P11" t="s">
        <v>6354</v>
      </c>
      <c r="Q11" t="s">
        <v>6777</v>
      </c>
      <c r="S11" t="s">
        <v>5611</v>
      </c>
      <c r="T11" t="s">
        <v>9980</v>
      </c>
      <c r="U11" t="s">
        <v>6779</v>
      </c>
      <c r="W11" t="s">
        <v>5611</v>
      </c>
      <c r="X11" t="s">
        <v>7473</v>
      </c>
      <c r="Y11" t="s">
        <v>6779</v>
      </c>
      <c r="AA11" t="s">
        <v>5611</v>
      </c>
      <c r="AE11" t="s">
        <v>5805</v>
      </c>
      <c r="AF11" t="s">
        <v>10777</v>
      </c>
      <c r="AG11" t="s">
        <v>6774</v>
      </c>
      <c r="AI11" t="s">
        <v>5611</v>
      </c>
      <c r="AM11" t="s">
        <v>5805</v>
      </c>
      <c r="AN11" t="s">
        <v>5935</v>
      </c>
      <c r="AO11" t="s">
        <v>6781</v>
      </c>
      <c r="AQ11" t="s">
        <v>5611</v>
      </c>
      <c r="AU11" t="s">
        <v>5805</v>
      </c>
      <c r="AV11" t="s">
        <v>7059</v>
      </c>
      <c r="AW11" t="s">
        <v>6780</v>
      </c>
      <c r="AY11" t="s">
        <v>5611</v>
      </c>
      <c r="AZ11" t="s">
        <v>10778</v>
      </c>
      <c r="BA11" t="s">
        <v>6780</v>
      </c>
      <c r="BC11" t="s">
        <v>5611</v>
      </c>
      <c r="BD11" t="s">
        <v>6011</v>
      </c>
      <c r="BE11" t="s">
        <v>6781</v>
      </c>
      <c r="BG11" t="s">
        <v>5611</v>
      </c>
      <c r="BH11" t="s">
        <v>5935</v>
      </c>
      <c r="BI11" t="s">
        <v>6781</v>
      </c>
      <c r="BK11" t="s">
        <v>5724</v>
      </c>
      <c r="BL11" t="s">
        <v>9109</v>
      </c>
      <c r="BM11" t="s">
        <v>6781</v>
      </c>
      <c r="BO11" t="s">
        <v>5724</v>
      </c>
      <c r="BP11" t="s">
        <v>7077</v>
      </c>
      <c r="BQ11" t="s">
        <v>6781</v>
      </c>
      <c r="BS11" t="s">
        <v>5611</v>
      </c>
      <c r="BT11" t="s">
        <v>6518</v>
      </c>
      <c r="BU11" t="s">
        <v>6781</v>
      </c>
      <c r="BW11" t="s">
        <v>5611</v>
      </c>
      <c r="CA11" t="s">
        <v>5805</v>
      </c>
    </row>
    <row r="12" spans="1:2">
      <c r="A12" s="15" t="s">
        <v>207</v>
      </c>
      <c r="B12" t="s">
        <v>1086</v>
      </c>
    </row>
  </sheetData>
  <pageMargins left="0.7" right="0.7" top="0.75" bottom="0.75" header="0.3" footer="0.3"/>
  <pageSetup paperSize="9" orientation="portrait"/>
  <headerFooter/>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1"/>
  <dimension ref="A1:H12"/>
  <sheetViews>
    <sheetView workbookViewId="0">
      <selection activeCell="B13" sqref="B13"/>
    </sheetView>
  </sheetViews>
  <sheetFormatPr defaultColWidth="9" defaultRowHeight="14.1" outlineLevelCol="7"/>
  <sheetData>
    <row r="1" spans="1:8">
      <c r="A1" s="12" t="s">
        <v>0</v>
      </c>
      <c r="B1" s="12" t="s">
        <v>7923</v>
      </c>
      <c r="C1" s="12" t="s">
        <v>5792</v>
      </c>
      <c r="D1" s="12" t="s">
        <v>7924</v>
      </c>
      <c r="E1" s="12" t="s">
        <v>7925</v>
      </c>
      <c r="F1" s="12" t="s">
        <v>5250</v>
      </c>
      <c r="G1" s="12" t="s">
        <v>5794</v>
      </c>
      <c r="H1" s="12" t="s">
        <v>4639</v>
      </c>
    </row>
    <row r="2" spans="1:5">
      <c r="A2" t="s">
        <v>33</v>
      </c>
      <c r="B2" t="s">
        <v>1094</v>
      </c>
      <c r="C2" t="s">
        <v>2392</v>
      </c>
      <c r="D2" t="s">
        <v>7980</v>
      </c>
      <c r="E2" t="s">
        <v>10779</v>
      </c>
    </row>
    <row r="3" spans="1:5">
      <c r="A3" t="s">
        <v>99</v>
      </c>
      <c r="B3" t="s">
        <v>1094</v>
      </c>
      <c r="C3" t="s">
        <v>2339</v>
      </c>
      <c r="D3" t="s">
        <v>10780</v>
      </c>
      <c r="E3" t="s">
        <v>10781</v>
      </c>
    </row>
    <row r="4" spans="1:2">
      <c r="A4" t="s">
        <v>100</v>
      </c>
      <c r="B4" t="s">
        <v>1086</v>
      </c>
    </row>
    <row r="5" spans="1:5">
      <c r="A5" t="s">
        <v>118</v>
      </c>
      <c r="B5" t="s">
        <v>1094</v>
      </c>
      <c r="C5" t="s">
        <v>3477</v>
      </c>
      <c r="D5" t="s">
        <v>8130</v>
      </c>
      <c r="E5" t="s">
        <v>10066</v>
      </c>
    </row>
    <row r="6" spans="1:2">
      <c r="A6" t="s">
        <v>191</v>
      </c>
      <c r="B6" t="s">
        <v>1086</v>
      </c>
    </row>
    <row r="7" spans="1:2">
      <c r="A7" t="s">
        <v>224</v>
      </c>
      <c r="B7" t="s">
        <v>1086</v>
      </c>
    </row>
    <row r="8" spans="1:1">
      <c r="A8" t="s">
        <v>251</v>
      </c>
    </row>
    <row r="9" spans="1:5">
      <c r="A9" t="s">
        <v>282</v>
      </c>
      <c r="B9" t="s">
        <v>1094</v>
      </c>
      <c r="C9" t="s">
        <v>4762</v>
      </c>
      <c r="D9" t="s">
        <v>8316</v>
      </c>
      <c r="E9" t="s">
        <v>10782</v>
      </c>
    </row>
    <row r="10" spans="1:2">
      <c r="A10" t="s">
        <v>353</v>
      </c>
      <c r="B10" t="s">
        <v>1086</v>
      </c>
    </row>
    <row r="11" spans="1:2">
      <c r="A11" t="s">
        <v>356</v>
      </c>
      <c r="B11" t="s">
        <v>1086</v>
      </c>
    </row>
    <row r="12" spans="1:2">
      <c r="A12" s="15" t="s">
        <v>207</v>
      </c>
      <c r="B12" t="s">
        <v>1086</v>
      </c>
    </row>
  </sheetData>
  <pageMargins left="0.7" right="0.7" top="0.75" bottom="0.75" header="0.3" footer="0.3"/>
  <pageSetup paperSize="9" orientation="portrait"/>
  <headerFooter/>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2"/>
  <dimension ref="A1:C12"/>
  <sheetViews>
    <sheetView workbookViewId="0">
      <selection activeCell="C13" sqref="C13"/>
    </sheetView>
  </sheetViews>
  <sheetFormatPr defaultColWidth="9" defaultRowHeight="14.1" outlineLevelCol="2"/>
  <sheetData>
    <row r="1" spans="1:3">
      <c r="A1" s="12" t="s">
        <v>0</v>
      </c>
      <c r="B1" s="12" t="s">
        <v>8450</v>
      </c>
      <c r="C1" s="12" t="s">
        <v>8451</v>
      </c>
    </row>
    <row r="2" spans="1:3">
      <c r="A2" t="s">
        <v>33</v>
      </c>
      <c r="B2" t="s">
        <v>8452</v>
      </c>
      <c r="C2" t="s">
        <v>1094</v>
      </c>
    </row>
    <row r="3" spans="1:3">
      <c r="A3" t="s">
        <v>99</v>
      </c>
      <c r="B3" t="s">
        <v>1086</v>
      </c>
      <c r="C3" t="s">
        <v>1086</v>
      </c>
    </row>
    <row r="4" spans="1:3">
      <c r="A4" t="s">
        <v>100</v>
      </c>
      <c r="B4" t="s">
        <v>1086</v>
      </c>
      <c r="C4" t="s">
        <v>1086</v>
      </c>
    </row>
    <row r="5" spans="1:3">
      <c r="A5" t="s">
        <v>118</v>
      </c>
      <c r="B5" t="s">
        <v>1086</v>
      </c>
      <c r="C5" t="s">
        <v>1086</v>
      </c>
    </row>
    <row r="6" spans="1:3">
      <c r="A6" t="s">
        <v>191</v>
      </c>
      <c r="B6" t="s">
        <v>8452</v>
      </c>
      <c r="C6" t="s">
        <v>1094</v>
      </c>
    </row>
    <row r="7" spans="1:3">
      <c r="A7" t="s">
        <v>224</v>
      </c>
      <c r="B7" t="s">
        <v>1086</v>
      </c>
      <c r="C7" t="s">
        <v>1086</v>
      </c>
    </row>
    <row r="8" spans="1:3">
      <c r="A8" t="s">
        <v>251</v>
      </c>
      <c r="B8" t="s">
        <v>8452</v>
      </c>
      <c r="C8" t="s">
        <v>1094</v>
      </c>
    </row>
    <row r="9" spans="1:3">
      <c r="A9" t="s">
        <v>282</v>
      </c>
      <c r="B9" t="s">
        <v>1086</v>
      </c>
      <c r="C9" t="s">
        <v>1086</v>
      </c>
    </row>
    <row r="10" spans="1:3">
      <c r="A10" t="s">
        <v>353</v>
      </c>
      <c r="B10" t="s">
        <v>1086</v>
      </c>
      <c r="C10" t="s">
        <v>1086</v>
      </c>
    </row>
    <row r="11" spans="1:3">
      <c r="A11" t="s">
        <v>356</v>
      </c>
      <c r="B11" t="s">
        <v>1086</v>
      </c>
      <c r="C11" t="s">
        <v>1086</v>
      </c>
    </row>
    <row r="12" spans="1:3">
      <c r="A12" s="15" t="s">
        <v>207</v>
      </c>
      <c r="B12" t="s">
        <v>1086</v>
      </c>
      <c r="C12" t="s">
        <v>1086</v>
      </c>
    </row>
  </sheetData>
  <pageMargins left="0.7" right="0.7" top="0.75" bottom="0.75" header="0.3" footer="0.3"/>
  <pageSetup paperSize="9" orientation="portrait"/>
  <headerFooter/>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3"/>
  <dimension ref="A1:V9"/>
  <sheetViews>
    <sheetView workbookViewId="0">
      <selection activeCell="A1" sqref="A1"/>
    </sheetView>
  </sheetViews>
  <sheetFormatPr defaultColWidth="9" defaultRowHeight="14.1"/>
  <sheetData>
    <row r="1" spans="1:22">
      <c r="A1" s="12" t="s">
        <v>0</v>
      </c>
      <c r="B1" s="12" t="s">
        <v>4635</v>
      </c>
      <c r="C1" s="12" t="s">
        <v>4636</v>
      </c>
      <c r="D1" s="12" t="s">
        <v>4637</v>
      </c>
      <c r="E1" s="12" t="s">
        <v>4638</v>
      </c>
      <c r="F1" s="12" t="s">
        <v>4639</v>
      </c>
      <c r="G1" s="12" t="s">
        <v>4636</v>
      </c>
      <c r="H1" s="12" t="s">
        <v>4637</v>
      </c>
      <c r="I1" s="12" t="s">
        <v>4638</v>
      </c>
      <c r="J1" s="12" t="s">
        <v>4639</v>
      </c>
      <c r="K1" s="12" t="s">
        <v>4636</v>
      </c>
      <c r="L1" s="12" t="s">
        <v>4637</v>
      </c>
      <c r="M1" s="12" t="s">
        <v>4638</v>
      </c>
      <c r="N1" s="12" t="s">
        <v>4639</v>
      </c>
      <c r="O1" s="12" t="s">
        <v>4636</v>
      </c>
      <c r="P1" s="12" t="s">
        <v>4637</v>
      </c>
      <c r="Q1" s="12" t="s">
        <v>4638</v>
      </c>
      <c r="R1" s="12" t="s">
        <v>4639</v>
      </c>
      <c r="S1" s="12" t="s">
        <v>4636</v>
      </c>
      <c r="T1" s="12" t="s">
        <v>4637</v>
      </c>
      <c r="U1" s="12" t="s">
        <v>4638</v>
      </c>
      <c r="V1" s="12" t="s">
        <v>4639</v>
      </c>
    </row>
    <row r="2" spans="1:13">
      <c r="A2" t="s">
        <v>33</v>
      </c>
      <c r="B2" t="s">
        <v>8453</v>
      </c>
      <c r="C2" t="s">
        <v>4641</v>
      </c>
      <c r="D2" t="s">
        <v>3850</v>
      </c>
      <c r="E2" t="s">
        <v>4826</v>
      </c>
      <c r="G2" t="s">
        <v>4642</v>
      </c>
      <c r="H2" t="s">
        <v>4031</v>
      </c>
      <c r="I2" t="s">
        <v>4826</v>
      </c>
      <c r="K2" t="s">
        <v>4644</v>
      </c>
      <c r="L2" t="s">
        <v>2749</v>
      </c>
      <c r="M2" t="s">
        <v>4826</v>
      </c>
    </row>
    <row r="3" spans="1:21">
      <c r="A3" t="s">
        <v>99</v>
      </c>
      <c r="B3" t="s">
        <v>8453</v>
      </c>
      <c r="C3" t="s">
        <v>4641</v>
      </c>
      <c r="D3" t="s">
        <v>2844</v>
      </c>
      <c r="E3" t="s">
        <v>4826</v>
      </c>
      <c r="G3" t="s">
        <v>4642</v>
      </c>
      <c r="H3" t="s">
        <v>3674</v>
      </c>
      <c r="I3" t="s">
        <v>4826</v>
      </c>
      <c r="K3" t="s">
        <v>4644</v>
      </c>
      <c r="L3" t="s">
        <v>4690</v>
      </c>
      <c r="M3" t="s">
        <v>4826</v>
      </c>
      <c r="O3" t="s">
        <v>4645</v>
      </c>
      <c r="P3" t="s">
        <v>3454</v>
      </c>
      <c r="Q3" t="s">
        <v>4826</v>
      </c>
      <c r="S3" t="s">
        <v>4646</v>
      </c>
      <c r="T3" t="s">
        <v>4691</v>
      </c>
      <c r="U3" t="s">
        <v>4826</v>
      </c>
    </row>
    <row r="4" spans="1:21">
      <c r="A4" t="s">
        <v>100</v>
      </c>
      <c r="B4" t="s">
        <v>8453</v>
      </c>
      <c r="C4" t="s">
        <v>4641</v>
      </c>
      <c r="D4" t="s">
        <v>4756</v>
      </c>
      <c r="E4" t="s">
        <v>4826</v>
      </c>
      <c r="G4" t="s">
        <v>4642</v>
      </c>
      <c r="H4" t="s">
        <v>2509</v>
      </c>
      <c r="I4" t="s">
        <v>4826</v>
      </c>
      <c r="K4" t="s">
        <v>4644</v>
      </c>
      <c r="L4" t="s">
        <v>1499</v>
      </c>
      <c r="M4" t="s">
        <v>4826</v>
      </c>
      <c r="O4" t="s">
        <v>4645</v>
      </c>
      <c r="P4" t="s">
        <v>3093</v>
      </c>
      <c r="Q4" t="s">
        <v>4826</v>
      </c>
      <c r="S4" t="s">
        <v>4646</v>
      </c>
      <c r="T4" t="s">
        <v>3476</v>
      </c>
      <c r="U4" t="s">
        <v>4826</v>
      </c>
    </row>
    <row r="5" spans="1:21">
      <c r="A5" t="s">
        <v>118</v>
      </c>
      <c r="B5" t="s">
        <v>8453</v>
      </c>
      <c r="C5" t="s">
        <v>4641</v>
      </c>
      <c r="D5" t="s">
        <v>3210</v>
      </c>
      <c r="E5" t="s">
        <v>4826</v>
      </c>
      <c r="G5" t="s">
        <v>4642</v>
      </c>
      <c r="H5" t="s">
        <v>4666</v>
      </c>
      <c r="I5" t="s">
        <v>4826</v>
      </c>
      <c r="K5" t="s">
        <v>4644</v>
      </c>
      <c r="L5" t="s">
        <v>4737</v>
      </c>
      <c r="M5" t="s">
        <v>4826</v>
      </c>
      <c r="O5" t="s">
        <v>4645</v>
      </c>
      <c r="P5" t="s">
        <v>4738</v>
      </c>
      <c r="Q5" t="s">
        <v>4826</v>
      </c>
      <c r="S5" t="s">
        <v>4646</v>
      </c>
      <c r="T5" t="s">
        <v>3588</v>
      </c>
      <c r="U5" t="s">
        <v>4826</v>
      </c>
    </row>
    <row r="6" spans="1:21">
      <c r="A6" t="s">
        <v>191</v>
      </c>
      <c r="B6" t="s">
        <v>8453</v>
      </c>
      <c r="C6" t="s">
        <v>4641</v>
      </c>
      <c r="D6" t="s">
        <v>4715</v>
      </c>
      <c r="E6" t="s">
        <v>7252</v>
      </c>
      <c r="G6" t="s">
        <v>4642</v>
      </c>
      <c r="H6" t="s">
        <v>4716</v>
      </c>
      <c r="I6" t="s">
        <v>7252</v>
      </c>
      <c r="K6" t="s">
        <v>4644</v>
      </c>
      <c r="L6" t="s">
        <v>4792</v>
      </c>
      <c r="M6" t="s">
        <v>7252</v>
      </c>
      <c r="O6" t="s">
        <v>4645</v>
      </c>
      <c r="P6" t="s">
        <v>4793</v>
      </c>
      <c r="Q6" t="s">
        <v>7252</v>
      </c>
      <c r="S6" t="s">
        <v>4646</v>
      </c>
      <c r="T6" t="s">
        <v>2423</v>
      </c>
      <c r="U6" t="s">
        <v>7252</v>
      </c>
    </row>
    <row r="7" spans="1:21">
      <c r="A7" t="s">
        <v>207</v>
      </c>
      <c r="B7" t="s">
        <v>8453</v>
      </c>
      <c r="C7" t="s">
        <v>4641</v>
      </c>
      <c r="D7" t="s">
        <v>4705</v>
      </c>
      <c r="E7" t="s">
        <v>4826</v>
      </c>
      <c r="G7" t="s">
        <v>4642</v>
      </c>
      <c r="H7" t="s">
        <v>4706</v>
      </c>
      <c r="I7" t="s">
        <v>4826</v>
      </c>
      <c r="K7" t="s">
        <v>4644</v>
      </c>
      <c r="L7" t="s">
        <v>4859</v>
      </c>
      <c r="M7" t="s">
        <v>4826</v>
      </c>
      <c r="O7" t="s">
        <v>4645</v>
      </c>
      <c r="P7" t="s">
        <v>2207</v>
      </c>
      <c r="Q7" t="s">
        <v>4826</v>
      </c>
      <c r="S7" t="s">
        <v>4646</v>
      </c>
      <c r="T7" t="s">
        <v>3482</v>
      </c>
      <c r="U7" t="s">
        <v>4826</v>
      </c>
    </row>
    <row r="8" spans="1:21">
      <c r="A8" t="s">
        <v>224</v>
      </c>
      <c r="B8" t="s">
        <v>8453</v>
      </c>
      <c r="C8" t="s">
        <v>4641</v>
      </c>
      <c r="D8" t="s">
        <v>4682</v>
      </c>
      <c r="E8" t="s">
        <v>408</v>
      </c>
      <c r="G8" t="s">
        <v>4642</v>
      </c>
      <c r="H8" t="s">
        <v>3477</v>
      </c>
      <c r="I8" t="s">
        <v>408</v>
      </c>
      <c r="K8" t="s">
        <v>4644</v>
      </c>
      <c r="L8" t="s">
        <v>3198</v>
      </c>
      <c r="M8" t="s">
        <v>408</v>
      </c>
      <c r="O8" t="s">
        <v>4645</v>
      </c>
      <c r="P8" t="s">
        <v>4754</v>
      </c>
      <c r="Q8" t="s">
        <v>408</v>
      </c>
      <c r="S8" t="s">
        <v>4646</v>
      </c>
      <c r="T8" t="s">
        <v>4755</v>
      </c>
      <c r="U8" t="s">
        <v>408</v>
      </c>
    </row>
    <row r="9" spans="1:17">
      <c r="A9" t="s">
        <v>251</v>
      </c>
      <c r="B9" t="s">
        <v>8453</v>
      </c>
      <c r="C9" t="s">
        <v>4641</v>
      </c>
      <c r="D9" t="s">
        <v>4743</v>
      </c>
      <c r="E9" t="s">
        <v>6801</v>
      </c>
      <c r="G9" t="s">
        <v>4642</v>
      </c>
      <c r="H9" t="s">
        <v>3480</v>
      </c>
      <c r="I9" t="s">
        <v>6801</v>
      </c>
      <c r="K9" t="s">
        <v>4644</v>
      </c>
      <c r="L9" t="s">
        <v>2851</v>
      </c>
      <c r="M9" t="s">
        <v>6801</v>
      </c>
      <c r="O9" t="s">
        <v>4645</v>
      </c>
      <c r="P9" t="s">
        <v>2965</v>
      </c>
      <c r="Q9" t="s">
        <v>6801</v>
      </c>
    </row>
  </sheetData>
  <autoFilter ref="A1:V9">
    <extLst/>
  </autoFilter>
  <pageMargins left="0.7" right="0.7" top="0.75" bottom="0.75" header="0.3" footer="0.3"/>
  <pageSetup paperSize="9" orientation="portrait"/>
  <headerFooter/>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9394"/>
  <dimension ref="A1:P12"/>
  <sheetViews>
    <sheetView workbookViewId="0">
      <selection activeCell="I18" sqref="I18"/>
    </sheetView>
  </sheetViews>
  <sheetFormatPr defaultColWidth="9" defaultRowHeight="14.1"/>
  <cols>
    <col min="8" max="8" width="10.8828828828829" customWidth="1"/>
    <col min="9" max="9" width="22.2612612612613" style="14" customWidth="1"/>
    <col min="10" max="10" width="14.5045045045045" style="14" customWidth="1"/>
  </cols>
  <sheetData>
    <row r="1" ht="28.3" spans="1:16">
      <c r="A1" t="s">
        <v>4796</v>
      </c>
      <c r="B1" t="s">
        <v>4797</v>
      </c>
      <c r="C1" s="6" t="s">
        <v>4798</v>
      </c>
      <c r="D1" s="6" t="s">
        <v>4799</v>
      </c>
      <c r="E1" s="6" t="s">
        <v>4800</v>
      </c>
      <c r="F1" s="6" t="s">
        <v>4801</v>
      </c>
      <c r="G1" s="12" t="s">
        <v>0</v>
      </c>
      <c r="H1" s="12" t="s">
        <v>4635</v>
      </c>
      <c r="I1" s="12" t="s">
        <v>4802</v>
      </c>
      <c r="J1" s="13" t="s">
        <v>2094</v>
      </c>
      <c r="K1" s="12" t="s">
        <v>2099</v>
      </c>
      <c r="L1" s="12" t="s">
        <v>2100</v>
      </c>
      <c r="M1" s="12" t="s">
        <v>4638</v>
      </c>
      <c r="N1" s="12" t="s">
        <v>4803</v>
      </c>
      <c r="O1" s="12" t="s">
        <v>4804</v>
      </c>
      <c r="P1" s="12" t="s">
        <v>4639</v>
      </c>
    </row>
    <row r="2" spans="1:14">
      <c r="A2" s="2" t="e">
        <f>VLOOKUP(G2,[1]编号!$P:$P,1,FALSE)</f>
        <v>#N/A</v>
      </c>
      <c r="B2" s="2" t="e">
        <f>VLOOKUP(G2,[1]编号!$R:$R,1,FALSE)</f>
        <v>#N/A</v>
      </c>
      <c r="C2" s="2" t="e">
        <f>VLOOKUP(G2,[4]编号分类!$A:$A,1,FALSE)</f>
        <v>#N/A</v>
      </c>
      <c r="D2" s="2" t="e">
        <f>VLOOKUP(G2,[4]编号分类!$B:$B,1,FALSE)</f>
        <v>#N/A</v>
      </c>
      <c r="E2" s="2" t="str">
        <f>VLOOKUP(G2,[4]编号分类!$C:$C,1,FALSE)</f>
        <v>S063-0017</v>
      </c>
      <c r="F2" s="2" t="e">
        <f>VLOOKUP(G2,[4]编号分类!$D:$D,1,FALSE)</f>
        <v>#N/A</v>
      </c>
      <c r="G2" t="s">
        <v>99</v>
      </c>
      <c r="H2" t="s">
        <v>2176</v>
      </c>
      <c r="I2" s="14" t="s">
        <v>2176</v>
      </c>
      <c r="J2" s="14" t="s">
        <v>2172</v>
      </c>
      <c r="K2" t="s">
        <v>2844</v>
      </c>
      <c r="L2" t="s">
        <v>3674</v>
      </c>
      <c r="M2" t="s">
        <v>4826</v>
      </c>
      <c r="N2" t="s">
        <v>4807</v>
      </c>
    </row>
    <row r="3" hidden="1" spans="1:14">
      <c r="A3" s="2" t="e">
        <f>VLOOKUP(G3,[1]编号!$P:$P,1,FALSE)</f>
        <v>#N/A</v>
      </c>
      <c r="B3" s="2" t="e">
        <f>VLOOKUP(G3,[1]编号!$R:$R,1,FALSE)</f>
        <v>#N/A</v>
      </c>
      <c r="C3" s="2" t="str">
        <f>VLOOKUP(G3,[4]编号分类!$A:$A,1,FALSE)</f>
        <v>S142-0005</v>
      </c>
      <c r="D3" s="2" t="e">
        <f>VLOOKUP(G3,[4]编号分类!$B:$B,1,FALSE)</f>
        <v>#N/A</v>
      </c>
      <c r="E3" s="2" t="e">
        <f>VLOOKUP(G3,[4]编号分类!$C:$C,1,FALSE)</f>
        <v>#N/A</v>
      </c>
      <c r="F3" s="2" t="e">
        <f>VLOOKUP(G3,[4]编号分类!$D:$D,1,FALSE)</f>
        <v>#N/A</v>
      </c>
      <c r="G3" t="s">
        <v>251</v>
      </c>
      <c r="H3" t="s">
        <v>3394</v>
      </c>
      <c r="I3" s="14" t="s">
        <v>3382</v>
      </c>
      <c r="J3" s="14" t="s">
        <v>2172</v>
      </c>
      <c r="K3" t="s">
        <v>4743</v>
      </c>
      <c r="L3" t="s">
        <v>2750</v>
      </c>
      <c r="M3" t="s">
        <v>2205</v>
      </c>
      <c r="N3" t="s">
        <v>4845</v>
      </c>
    </row>
    <row r="4" hidden="1" spans="1:14">
      <c r="A4" s="2" t="str">
        <f>VLOOKUP(G4,[1]编号!$P:$P,1,FALSE)</f>
        <v>S105-0003</v>
      </c>
      <c r="B4" s="2" t="e">
        <f>VLOOKUP(G4,[1]编号!$R:$R,1,FALSE)</f>
        <v>#N/A</v>
      </c>
      <c r="C4" s="2" t="e">
        <f>VLOOKUP(G4,[4]编号分类!$A:$A,1,FALSE)</f>
        <v>#N/A</v>
      </c>
      <c r="D4" s="2" t="e">
        <f>VLOOKUP(G4,[4]编号分类!$B:$B,1,FALSE)</f>
        <v>#N/A</v>
      </c>
      <c r="E4" s="2" t="e">
        <f>VLOOKUP(G4,[4]编号分类!$C:$C,1,FALSE)</f>
        <v>#N/A</v>
      </c>
      <c r="F4" s="2" t="e">
        <f>VLOOKUP(G4,[4]编号分类!$D:$D,1,FALSE)</f>
        <v>#N/A</v>
      </c>
      <c r="G4" t="s">
        <v>224</v>
      </c>
      <c r="H4" t="s">
        <v>3382</v>
      </c>
      <c r="I4" s="14" t="s">
        <v>3382</v>
      </c>
      <c r="J4" s="14" t="s">
        <v>2172</v>
      </c>
      <c r="K4" t="s">
        <v>4682</v>
      </c>
      <c r="L4" t="s">
        <v>3222</v>
      </c>
      <c r="M4" t="s">
        <v>2121</v>
      </c>
      <c r="N4" t="s">
        <v>4843</v>
      </c>
    </row>
    <row r="5" spans="1:14">
      <c r="A5" s="2" t="e">
        <f>VLOOKUP(G5,[1]编号!$P:$P,1,FALSE)</f>
        <v>#N/A</v>
      </c>
      <c r="B5" s="2" t="e">
        <f>VLOOKUP(G5,[1]编号!$R:$R,1,FALSE)</f>
        <v>#N/A</v>
      </c>
      <c r="C5" s="2" t="e">
        <f>VLOOKUP(G5,[4]编号分类!$A:$A,1,FALSE)</f>
        <v>#N/A</v>
      </c>
      <c r="D5" s="2" t="e">
        <f>VLOOKUP(G5,[4]编号分类!$B:$B,1,FALSE)</f>
        <v>#N/A</v>
      </c>
      <c r="E5" s="2" t="str">
        <f>VLOOKUP(G5,[4]编号分类!$C:$C,1,FALSE)</f>
        <v>S063-0017</v>
      </c>
      <c r="F5" s="2" t="e">
        <f>VLOOKUP(G5,[4]编号分类!$D:$D,1,FALSE)</f>
        <v>#N/A</v>
      </c>
      <c r="G5" t="s">
        <v>99</v>
      </c>
      <c r="H5" t="s">
        <v>3668</v>
      </c>
      <c r="I5" s="14" t="s">
        <v>3668</v>
      </c>
      <c r="J5" s="14" t="s">
        <v>2603</v>
      </c>
      <c r="K5" t="s">
        <v>2844</v>
      </c>
      <c r="L5" t="s">
        <v>2844</v>
      </c>
      <c r="M5" t="s">
        <v>4813</v>
      </c>
      <c r="N5" t="s">
        <v>4807</v>
      </c>
    </row>
    <row r="6" spans="1:14">
      <c r="A6" s="2" t="e">
        <f>VLOOKUP(G6,[1]编号!$P:$P,1,FALSE)</f>
        <v>#N/A</v>
      </c>
      <c r="B6" s="2" t="e">
        <f>VLOOKUP(G6,[1]编号!$R:$R,1,FALSE)</f>
        <v>#N/A</v>
      </c>
      <c r="C6" s="2" t="e">
        <f>VLOOKUP(G6,[4]编号分类!$A:$A,1,FALSE)</f>
        <v>#N/A</v>
      </c>
      <c r="D6" s="2" t="e">
        <f>VLOOKUP(G6,[4]编号分类!$B:$B,1,FALSE)</f>
        <v>#N/A</v>
      </c>
      <c r="E6" s="2" t="str">
        <f>VLOOKUP(G6,[4]编号分类!$C:$C,1,FALSE)</f>
        <v>S063-0017</v>
      </c>
      <c r="F6" s="2" t="e">
        <f>VLOOKUP(G6,[4]编号分类!$D:$D,1,FALSE)</f>
        <v>#N/A</v>
      </c>
      <c r="G6" t="s">
        <v>99</v>
      </c>
      <c r="H6" t="s">
        <v>3668</v>
      </c>
      <c r="I6" s="14" t="s">
        <v>3668</v>
      </c>
      <c r="J6" s="14" t="s">
        <v>2603</v>
      </c>
      <c r="K6" t="s">
        <v>4691</v>
      </c>
      <c r="L6" t="s">
        <v>4691</v>
      </c>
      <c r="M6" t="s">
        <v>4813</v>
      </c>
      <c r="N6" t="s">
        <v>4807</v>
      </c>
    </row>
    <row r="7" hidden="1" spans="1:14">
      <c r="A7" s="2" t="str">
        <f>VLOOKUP(G7,[1]编号!$P:$P,1,FALSE)</f>
        <v>S105-0003</v>
      </c>
      <c r="B7" s="2" t="e">
        <f>VLOOKUP(G7,[1]编号!$R:$R,1,FALSE)</f>
        <v>#N/A</v>
      </c>
      <c r="C7" s="2" t="e">
        <f>VLOOKUP(G7,[4]编号分类!$A:$A,1,FALSE)</f>
        <v>#N/A</v>
      </c>
      <c r="D7" s="2" t="e">
        <f>VLOOKUP(G7,[4]编号分类!$B:$B,1,FALSE)</f>
        <v>#N/A</v>
      </c>
      <c r="E7" s="2" t="e">
        <f>VLOOKUP(G7,[4]编号分类!$C:$C,1,FALSE)</f>
        <v>#N/A</v>
      </c>
      <c r="F7" s="2" t="e">
        <f>VLOOKUP(G7,[4]编号分类!$D:$D,1,FALSE)</f>
        <v>#N/A</v>
      </c>
      <c r="G7" t="s">
        <v>224</v>
      </c>
      <c r="H7" t="s">
        <v>3668</v>
      </c>
      <c r="I7" s="14" t="s">
        <v>3668</v>
      </c>
      <c r="J7" s="14" t="s">
        <v>2603</v>
      </c>
      <c r="K7" t="s">
        <v>4754</v>
      </c>
      <c r="L7" t="s">
        <v>4754</v>
      </c>
      <c r="M7" t="s">
        <v>4812</v>
      </c>
      <c r="N7" t="s">
        <v>4807</v>
      </c>
    </row>
    <row r="8" spans="1:14">
      <c r="A8" s="2" t="e">
        <f>VLOOKUP(G8,[1]编号!$P:$P,1,FALSE)</f>
        <v>#N/A</v>
      </c>
      <c r="B8" s="2" t="str">
        <f>VLOOKUP(G8,[1]编号!$R:$R,1,FALSE)</f>
        <v>S013-0001</v>
      </c>
      <c r="C8" s="2" t="e">
        <f>VLOOKUP(G8,[4]编号分类!$A:$A,1,FALSE)</f>
        <v>#N/A</v>
      </c>
      <c r="D8" s="2" t="e">
        <f>VLOOKUP(G8,[4]编号分类!$B:$B,1,FALSE)</f>
        <v>#N/A</v>
      </c>
      <c r="E8" s="2" t="str">
        <f>VLOOKUP(G8,[4]编号分类!$C:$C,1,FALSE)</f>
        <v>S013-0001</v>
      </c>
      <c r="F8" s="2" t="e">
        <f>VLOOKUP(G8,[4]编号分类!$D:$D,1,FALSE)</f>
        <v>#N/A</v>
      </c>
      <c r="G8" t="s">
        <v>33</v>
      </c>
      <c r="H8" t="s">
        <v>3192</v>
      </c>
      <c r="I8" s="14" t="s">
        <v>3192</v>
      </c>
      <c r="J8" s="14" t="s">
        <v>2603</v>
      </c>
      <c r="K8" t="s">
        <v>3850</v>
      </c>
      <c r="L8" t="s">
        <v>3273</v>
      </c>
      <c r="M8" t="s">
        <v>2186</v>
      </c>
      <c r="N8" t="s">
        <v>4807</v>
      </c>
    </row>
    <row r="9" spans="1:14">
      <c r="A9" s="2" t="e">
        <f>VLOOKUP(G9,[1]编号!$P:$P,1,FALSE)</f>
        <v>#N/A</v>
      </c>
      <c r="B9" s="2" t="e">
        <f>VLOOKUP(G9,[1]编号!$R:$R,1,FALSE)</f>
        <v>#N/A</v>
      </c>
      <c r="C9" s="2" t="e">
        <f>VLOOKUP(G9,[4]编号分类!$A:$A,1,FALSE)</f>
        <v>#N/A</v>
      </c>
      <c r="D9" s="2" t="e">
        <f>VLOOKUP(G9,[4]编号分类!$B:$B,1,FALSE)</f>
        <v>#N/A</v>
      </c>
      <c r="E9" s="2" t="str">
        <f>VLOOKUP(G9,[4]编号分类!$C:$C,1,FALSE)</f>
        <v>S063-0018</v>
      </c>
      <c r="F9" s="2" t="e">
        <f>VLOOKUP(G9,[4]编号分类!$D:$D,1,FALSE)</f>
        <v>#N/A</v>
      </c>
      <c r="G9" t="s">
        <v>100</v>
      </c>
      <c r="H9" t="s">
        <v>3192</v>
      </c>
      <c r="I9" s="14" t="s">
        <v>3192</v>
      </c>
      <c r="J9" s="14" t="s">
        <v>2603</v>
      </c>
      <c r="K9" t="s">
        <v>4756</v>
      </c>
      <c r="L9" t="s">
        <v>2232</v>
      </c>
      <c r="M9" t="s">
        <v>2290</v>
      </c>
      <c r="N9" t="s">
        <v>4807</v>
      </c>
    </row>
    <row r="10" hidden="1" spans="1:7">
      <c r="A10" s="2" t="e">
        <f>VLOOKUP(G10,[1]编号!$P:$P,1,FALSE)</f>
        <v>#N/A</v>
      </c>
      <c r="B10" s="2" t="str">
        <f>VLOOKUP(G10,[1]编号!$R:$R,1,FALSE)</f>
        <v>S078-0011</v>
      </c>
      <c r="C10" s="2" t="e">
        <f>VLOOKUP(G10,[4]编号分类!$A:$A,1,FALSE)</f>
        <v>#N/A</v>
      </c>
      <c r="D10" s="2" t="e">
        <f>VLOOKUP(G10,[4]编号分类!$B:$B,1,FALSE)</f>
        <v>#N/A</v>
      </c>
      <c r="E10" s="2" t="str">
        <f>VLOOKUP(G10,[4]编号分类!$C:$C,1,FALSE)</f>
        <v>S078-0011</v>
      </c>
      <c r="F10" s="2" t="e">
        <f>VLOOKUP(G10,[4]编号分类!$D:$D,1,FALSE)</f>
        <v>#N/A</v>
      </c>
      <c r="G10" t="s">
        <v>118</v>
      </c>
    </row>
    <row r="11" hidden="1" spans="1:7">
      <c r="A11" s="2" t="e">
        <f>VLOOKUP(G11,[1]编号!$P:$P,1,FALSE)</f>
        <v>#N/A</v>
      </c>
      <c r="B11" s="2" t="e">
        <f>VLOOKUP(G11,[1]编号!$R:$R,1,FALSE)</f>
        <v>#N/A</v>
      </c>
      <c r="C11" s="2" t="e">
        <f>VLOOKUP(G11,[4]编号分类!$A:$A,1,FALSE)</f>
        <v>#N/A</v>
      </c>
      <c r="D11" s="2" t="str">
        <f>VLOOKUP(G11,[4]编号分类!$B:$B,1,FALSE)</f>
        <v>S094-0002</v>
      </c>
      <c r="E11" s="2" t="e">
        <f>VLOOKUP(G11,[4]编号分类!$C:$C,1,FALSE)</f>
        <v>#N/A</v>
      </c>
      <c r="F11" s="2" t="e">
        <f>VLOOKUP(G11,[4]编号分类!$D:$D,1,FALSE)</f>
        <v>#N/A</v>
      </c>
      <c r="G11" t="s">
        <v>191</v>
      </c>
    </row>
    <row r="12" hidden="1" spans="1:7">
      <c r="A12" s="2" t="str">
        <f>VLOOKUP(G12,[1]编号!$P:$P,1,FALSE)</f>
        <v>S104-0006</v>
      </c>
      <c r="B12" s="2" t="e">
        <f>VLOOKUP(G12,[1]编号!$R:$R,1,FALSE)</f>
        <v>#N/A</v>
      </c>
      <c r="C12" s="2" t="e">
        <f>VLOOKUP(G12,[4]编号分类!$A:$A,1,FALSE)</f>
        <v>#N/A</v>
      </c>
      <c r="D12" s="2" t="e">
        <f>VLOOKUP(G12,[4]编号分类!$B:$B,1,FALSE)</f>
        <v>#N/A</v>
      </c>
      <c r="E12" s="2" t="str">
        <f>VLOOKUP(G12,[4]编号分类!$C:$C,1,FALSE)</f>
        <v>S104-0006</v>
      </c>
      <c r="F12" s="2" t="e">
        <f>VLOOKUP(G12,[4]编号分类!$D:$D,1,FALSE)</f>
        <v>#N/A</v>
      </c>
      <c r="G12" t="s">
        <v>207</v>
      </c>
    </row>
  </sheetData>
  <autoFilter ref="A1:U12">
    <filterColumn colId="4">
      <filters>
        <filter val="S013-0001"/>
        <filter val="S078-0011"/>
        <filter val="S104-0006"/>
        <filter val="S063-0017"/>
        <filter val="S063-0018"/>
      </filters>
    </filterColumn>
    <filterColumn colId="8">
      <filters>
        <filter val="顺铂"/>
        <filter val="贝伐珠单抗"/>
        <filter val="安罗替尼"/>
      </filters>
    </filterColumn>
    <extLst/>
  </autoFilter>
  <pageMargins left="0.7" right="0.7" top="0.75" bottom="0.75" header="0.3" footer="0.3"/>
  <pageSetup paperSize="9" orientation="portrait"/>
  <headerFooter/>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5"/>
  <dimension ref="A1:I26"/>
  <sheetViews>
    <sheetView workbookViewId="0">
      <selection activeCell="A1" sqref="A1"/>
    </sheetView>
  </sheetViews>
  <sheetFormatPr defaultColWidth="9" defaultRowHeight="14.1"/>
  <sheetData>
    <row r="1" spans="1:9">
      <c r="A1" s="12" t="s">
        <v>0</v>
      </c>
      <c r="B1" s="12" t="s">
        <v>4635</v>
      </c>
      <c r="C1" s="13" t="s">
        <v>4802</v>
      </c>
      <c r="D1" s="12" t="s">
        <v>2099</v>
      </c>
      <c r="E1" s="12" t="s">
        <v>2100</v>
      </c>
      <c r="F1" s="12" t="s">
        <v>4638</v>
      </c>
      <c r="G1" s="12" t="s">
        <v>4803</v>
      </c>
      <c r="H1" s="12" t="s">
        <v>4804</v>
      </c>
      <c r="I1" s="12" t="s">
        <v>4885</v>
      </c>
    </row>
    <row r="2" spans="1:7">
      <c r="A2" t="s">
        <v>33</v>
      </c>
      <c r="B2" t="s">
        <v>10783</v>
      </c>
      <c r="C2" t="s">
        <v>2592</v>
      </c>
      <c r="D2" t="s">
        <v>1084</v>
      </c>
      <c r="E2" t="s">
        <v>1084</v>
      </c>
      <c r="F2" t="s">
        <v>2194</v>
      </c>
      <c r="G2" t="s">
        <v>4807</v>
      </c>
    </row>
    <row r="3" spans="1:9">
      <c r="A3" t="s">
        <v>191</v>
      </c>
      <c r="B3" t="s">
        <v>8509</v>
      </c>
      <c r="C3" t="s">
        <v>8510</v>
      </c>
      <c r="D3" t="s">
        <v>4704</v>
      </c>
      <c r="E3" t="s">
        <v>3246</v>
      </c>
      <c r="F3" t="s">
        <v>2205</v>
      </c>
      <c r="G3" t="s">
        <v>4845</v>
      </c>
      <c r="I3" t="s">
        <v>493</v>
      </c>
    </row>
    <row r="4" spans="1:7">
      <c r="A4" t="s">
        <v>33</v>
      </c>
      <c r="B4" t="s">
        <v>5003</v>
      </c>
      <c r="C4" t="s">
        <v>5004</v>
      </c>
      <c r="D4" t="s">
        <v>1084</v>
      </c>
      <c r="E4" t="s">
        <v>2377</v>
      </c>
      <c r="F4" t="s">
        <v>5090</v>
      </c>
      <c r="G4" t="s">
        <v>4807</v>
      </c>
    </row>
    <row r="5" spans="1:9">
      <c r="A5" t="s">
        <v>191</v>
      </c>
      <c r="B5" t="s">
        <v>5006</v>
      </c>
      <c r="C5" t="s">
        <v>5007</v>
      </c>
      <c r="D5" t="s">
        <v>4704</v>
      </c>
      <c r="E5" t="s">
        <v>3246</v>
      </c>
      <c r="F5" t="s">
        <v>2260</v>
      </c>
      <c r="G5" t="s">
        <v>5005</v>
      </c>
      <c r="I5" t="s">
        <v>493</v>
      </c>
    </row>
    <row r="6" spans="1:7">
      <c r="A6" t="s">
        <v>33</v>
      </c>
      <c r="B6" t="s">
        <v>5013</v>
      </c>
      <c r="C6" t="s">
        <v>5012</v>
      </c>
      <c r="D6" t="s">
        <v>3850</v>
      </c>
      <c r="E6" t="s">
        <v>2377</v>
      </c>
      <c r="F6" t="s">
        <v>2262</v>
      </c>
      <c r="G6" t="s">
        <v>4807</v>
      </c>
    </row>
    <row r="7" spans="1:7">
      <c r="A7" t="s">
        <v>33</v>
      </c>
      <c r="B7" t="s">
        <v>5020</v>
      </c>
      <c r="C7" t="s">
        <v>5019</v>
      </c>
      <c r="D7" t="s">
        <v>3850</v>
      </c>
      <c r="E7" t="s">
        <v>2749</v>
      </c>
      <c r="F7" t="s">
        <v>2253</v>
      </c>
      <c r="G7" t="s">
        <v>4807</v>
      </c>
    </row>
    <row r="8" spans="1:9">
      <c r="A8" t="s">
        <v>100</v>
      </c>
      <c r="B8" t="s">
        <v>5043</v>
      </c>
      <c r="C8" t="s">
        <v>5043</v>
      </c>
      <c r="D8" t="s">
        <v>4756</v>
      </c>
      <c r="E8" t="s">
        <v>2342</v>
      </c>
      <c r="F8" t="s">
        <v>493</v>
      </c>
      <c r="G8" t="s">
        <v>468</v>
      </c>
      <c r="H8" t="s">
        <v>493</v>
      </c>
      <c r="I8" t="s">
        <v>4975</v>
      </c>
    </row>
    <row r="9" spans="1:8">
      <c r="A9" t="s">
        <v>99</v>
      </c>
      <c r="B9" t="s">
        <v>10784</v>
      </c>
      <c r="C9" t="s">
        <v>5064</v>
      </c>
      <c r="D9" t="s">
        <v>2844</v>
      </c>
      <c r="E9" t="s">
        <v>2844</v>
      </c>
      <c r="F9" t="s">
        <v>493</v>
      </c>
      <c r="G9" t="s">
        <v>468</v>
      </c>
      <c r="H9" t="s">
        <v>493</v>
      </c>
    </row>
    <row r="10" spans="1:9">
      <c r="A10" t="s">
        <v>100</v>
      </c>
      <c r="B10" t="s">
        <v>5064</v>
      </c>
      <c r="C10" t="s">
        <v>5064</v>
      </c>
      <c r="D10" t="s">
        <v>4756</v>
      </c>
      <c r="E10" t="s">
        <v>2342</v>
      </c>
      <c r="F10" t="s">
        <v>493</v>
      </c>
      <c r="G10" t="s">
        <v>468</v>
      </c>
      <c r="H10" t="s">
        <v>493</v>
      </c>
      <c r="I10" t="s">
        <v>5048</v>
      </c>
    </row>
    <row r="11" spans="1:9">
      <c r="A11" t="s">
        <v>191</v>
      </c>
      <c r="B11" t="s">
        <v>10758</v>
      </c>
      <c r="C11" t="s">
        <v>10758</v>
      </c>
      <c r="D11" t="s">
        <v>4704</v>
      </c>
      <c r="E11" t="s">
        <v>3246</v>
      </c>
      <c r="F11" t="s">
        <v>2260</v>
      </c>
      <c r="G11" t="s">
        <v>4845</v>
      </c>
      <c r="I11" t="s">
        <v>493</v>
      </c>
    </row>
    <row r="12" spans="1:9">
      <c r="A12" t="s">
        <v>191</v>
      </c>
      <c r="B12" t="s">
        <v>10785</v>
      </c>
      <c r="C12" t="s">
        <v>5188</v>
      </c>
      <c r="D12" t="s">
        <v>4704</v>
      </c>
      <c r="E12" t="s">
        <v>3246</v>
      </c>
      <c r="F12" t="s">
        <v>2260</v>
      </c>
      <c r="G12" t="s">
        <v>468</v>
      </c>
      <c r="H12" t="s">
        <v>10786</v>
      </c>
      <c r="I12" t="s">
        <v>493</v>
      </c>
    </row>
    <row r="13" spans="1:9">
      <c r="A13" t="s">
        <v>191</v>
      </c>
      <c r="B13" t="s">
        <v>8587</v>
      </c>
      <c r="C13" t="s">
        <v>8588</v>
      </c>
      <c r="D13" t="s">
        <v>4704</v>
      </c>
      <c r="E13" t="s">
        <v>3246</v>
      </c>
      <c r="F13" t="s">
        <v>2189</v>
      </c>
      <c r="G13" t="s">
        <v>4845</v>
      </c>
      <c r="I13" t="s">
        <v>493</v>
      </c>
    </row>
    <row r="14" spans="1:7">
      <c r="A14" t="s">
        <v>33</v>
      </c>
      <c r="B14" t="s">
        <v>5218</v>
      </c>
      <c r="C14" t="s">
        <v>3354</v>
      </c>
      <c r="D14" t="s">
        <v>1084</v>
      </c>
      <c r="E14" t="s">
        <v>2377</v>
      </c>
      <c r="F14" t="s">
        <v>4818</v>
      </c>
      <c r="G14" t="s">
        <v>4807</v>
      </c>
    </row>
    <row r="15" spans="1:8">
      <c r="A15" t="s">
        <v>33</v>
      </c>
      <c r="B15" t="s">
        <v>5294</v>
      </c>
      <c r="C15" t="s">
        <v>5288</v>
      </c>
      <c r="D15" t="s">
        <v>4031</v>
      </c>
      <c r="E15" t="s">
        <v>2377</v>
      </c>
      <c r="F15" t="s">
        <v>4816</v>
      </c>
      <c r="G15" t="s">
        <v>468</v>
      </c>
      <c r="H15" t="s">
        <v>4953</v>
      </c>
    </row>
    <row r="16" spans="1:7">
      <c r="A16" t="s">
        <v>33</v>
      </c>
      <c r="B16" t="s">
        <v>5300</v>
      </c>
      <c r="C16" t="s">
        <v>5301</v>
      </c>
      <c r="D16" t="s">
        <v>1084</v>
      </c>
      <c r="E16" t="s">
        <v>2377</v>
      </c>
      <c r="F16" t="s">
        <v>4882</v>
      </c>
      <c r="G16" t="s">
        <v>4893</v>
      </c>
    </row>
    <row r="17" spans="1:7">
      <c r="A17" t="s">
        <v>33</v>
      </c>
      <c r="B17" t="s">
        <v>8636</v>
      </c>
      <c r="C17" t="s">
        <v>5340</v>
      </c>
      <c r="D17" t="s">
        <v>4031</v>
      </c>
      <c r="E17" t="s">
        <v>2377</v>
      </c>
      <c r="F17" t="s">
        <v>2139</v>
      </c>
      <c r="G17" t="s">
        <v>4807</v>
      </c>
    </row>
    <row r="18" spans="1:7">
      <c r="A18" t="s">
        <v>33</v>
      </c>
      <c r="B18" t="s">
        <v>5391</v>
      </c>
      <c r="C18" t="s">
        <v>5390</v>
      </c>
      <c r="D18" t="s">
        <v>3850</v>
      </c>
      <c r="E18" t="s">
        <v>2377</v>
      </c>
      <c r="F18" t="s">
        <v>2260</v>
      </c>
      <c r="G18" t="s">
        <v>4893</v>
      </c>
    </row>
    <row r="19" spans="1:7">
      <c r="A19" t="s">
        <v>33</v>
      </c>
      <c r="B19" t="s">
        <v>10787</v>
      </c>
      <c r="C19" t="s">
        <v>10788</v>
      </c>
      <c r="D19" t="s">
        <v>2616</v>
      </c>
      <c r="E19" t="s">
        <v>2616</v>
      </c>
      <c r="F19" t="s">
        <v>5203</v>
      </c>
      <c r="G19" t="s">
        <v>4807</v>
      </c>
    </row>
    <row r="20" spans="1:7">
      <c r="A20" t="s">
        <v>33</v>
      </c>
      <c r="B20" t="s">
        <v>10455</v>
      </c>
      <c r="C20" t="s">
        <v>10456</v>
      </c>
      <c r="D20" t="s">
        <v>1084</v>
      </c>
      <c r="E20" t="s">
        <v>2377</v>
      </c>
      <c r="F20" t="s">
        <v>2253</v>
      </c>
      <c r="G20" t="s">
        <v>4893</v>
      </c>
    </row>
    <row r="21" spans="1:9">
      <c r="A21" t="s">
        <v>100</v>
      </c>
      <c r="B21" t="s">
        <v>5420</v>
      </c>
      <c r="C21" t="s">
        <v>5420</v>
      </c>
      <c r="D21" t="s">
        <v>4756</v>
      </c>
      <c r="E21" t="s">
        <v>2342</v>
      </c>
      <c r="F21" t="s">
        <v>493</v>
      </c>
      <c r="G21" t="s">
        <v>468</v>
      </c>
      <c r="H21" t="s">
        <v>493</v>
      </c>
      <c r="I21" t="s">
        <v>4963</v>
      </c>
    </row>
    <row r="22" spans="1:7">
      <c r="A22" t="s">
        <v>33</v>
      </c>
      <c r="B22" t="s">
        <v>10789</v>
      </c>
      <c r="C22" t="s">
        <v>10789</v>
      </c>
      <c r="D22" t="s">
        <v>1084</v>
      </c>
      <c r="E22" t="s">
        <v>2377</v>
      </c>
      <c r="F22" t="s">
        <v>5949</v>
      </c>
      <c r="G22" t="s">
        <v>4843</v>
      </c>
    </row>
    <row r="23" spans="1:1">
      <c r="A23" t="s">
        <v>118</v>
      </c>
    </row>
    <row r="24" spans="1:1">
      <c r="A24" t="s">
        <v>207</v>
      </c>
    </row>
    <row r="25" spans="1:1">
      <c r="A25" t="s">
        <v>224</v>
      </c>
    </row>
    <row r="26" spans="1:1">
      <c r="A26" t="s">
        <v>251</v>
      </c>
    </row>
  </sheetData>
  <autoFilter ref="A1:I26">
    <extLst/>
  </autoFilter>
  <pageMargins left="0.7" right="0.7" top="0.75" bottom="0.75" header="0.3" footer="0.3"/>
  <pageSetup paperSize="9" orientation="portrait"/>
  <headerFooter/>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6"/>
  <dimension ref="A1:D9"/>
  <sheetViews>
    <sheetView workbookViewId="0">
      <selection activeCell="A1" sqref="A1"/>
    </sheetView>
  </sheetViews>
  <sheetFormatPr defaultColWidth="9" defaultRowHeight="14.1" outlineLevelCol="3"/>
  <sheetData>
    <row r="1" spans="1:4">
      <c r="A1" s="12" t="s">
        <v>0</v>
      </c>
      <c r="B1" s="12" t="s">
        <v>5463</v>
      </c>
      <c r="C1" s="12" t="s">
        <v>5464</v>
      </c>
      <c r="D1" s="12" t="s">
        <v>5465</v>
      </c>
    </row>
    <row r="2" spans="1:4">
      <c r="A2" t="s">
        <v>33</v>
      </c>
      <c r="B2" t="s">
        <v>1094</v>
      </c>
      <c r="C2" t="s">
        <v>1084</v>
      </c>
      <c r="D2" t="s">
        <v>2189</v>
      </c>
    </row>
    <row r="3" spans="1:4">
      <c r="A3" t="s">
        <v>99</v>
      </c>
      <c r="B3" t="s">
        <v>1094</v>
      </c>
      <c r="C3" t="s">
        <v>2844</v>
      </c>
      <c r="D3" t="s">
        <v>2260</v>
      </c>
    </row>
    <row r="4" spans="1:4">
      <c r="A4" t="s">
        <v>100</v>
      </c>
      <c r="B4" t="s">
        <v>1094</v>
      </c>
      <c r="C4" t="s">
        <v>4756</v>
      </c>
      <c r="D4" t="s">
        <v>2260</v>
      </c>
    </row>
    <row r="5" spans="1:4">
      <c r="A5" t="s">
        <v>118</v>
      </c>
      <c r="B5" t="s">
        <v>1094</v>
      </c>
      <c r="C5" t="s">
        <v>3567</v>
      </c>
      <c r="D5" t="s">
        <v>2260</v>
      </c>
    </row>
    <row r="6" spans="1:4">
      <c r="A6" t="s">
        <v>191</v>
      </c>
      <c r="B6" t="s">
        <v>1094</v>
      </c>
      <c r="C6" t="s">
        <v>4715</v>
      </c>
      <c r="D6" t="s">
        <v>2121</v>
      </c>
    </row>
    <row r="7" spans="1:4">
      <c r="A7" t="s">
        <v>207</v>
      </c>
      <c r="B7" t="s">
        <v>1094</v>
      </c>
      <c r="C7" t="s">
        <v>4705</v>
      </c>
      <c r="D7" t="s">
        <v>2260</v>
      </c>
    </row>
    <row r="8" spans="1:4">
      <c r="A8" t="s">
        <v>224</v>
      </c>
      <c r="B8" t="s">
        <v>1094</v>
      </c>
      <c r="C8" t="s">
        <v>4681</v>
      </c>
      <c r="D8" t="s">
        <v>2260</v>
      </c>
    </row>
    <row r="9" spans="1:4">
      <c r="A9" t="s">
        <v>251</v>
      </c>
      <c r="B9" t="s">
        <v>1094</v>
      </c>
      <c r="C9" t="s">
        <v>4743</v>
      </c>
      <c r="D9" t="s">
        <v>2260</v>
      </c>
    </row>
  </sheetData>
  <pageMargins left="0.7" right="0.7" top="0.75" bottom="0.75" header="0.3" footer="0.3"/>
  <pageSetup paperSize="9" orientation="portrait"/>
  <headerFooter/>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7"/>
  <dimension ref="A1:J9"/>
  <sheetViews>
    <sheetView workbookViewId="0">
      <selection activeCell="A1" sqref="A1:J9"/>
    </sheetView>
  </sheetViews>
  <sheetFormatPr defaultColWidth="9" defaultRowHeight="14.1"/>
  <sheetData>
    <row r="1" spans="1:10">
      <c r="A1" s="12" t="s">
        <v>0</v>
      </c>
      <c r="B1" s="12" t="s">
        <v>5469</v>
      </c>
      <c r="C1" s="12" t="s">
        <v>5470</v>
      </c>
      <c r="D1" s="12" t="s">
        <v>5471</v>
      </c>
      <c r="E1" s="12" t="s">
        <v>5472</v>
      </c>
      <c r="F1" s="12" t="s">
        <v>5473</v>
      </c>
      <c r="G1" s="12" t="s">
        <v>5474</v>
      </c>
      <c r="H1" s="12" t="s">
        <v>5475</v>
      </c>
      <c r="I1" s="12" t="s">
        <v>396</v>
      </c>
      <c r="J1" s="12" t="s">
        <v>397</v>
      </c>
    </row>
    <row r="2" spans="1:10">
      <c r="A2" t="s">
        <v>33</v>
      </c>
      <c r="B2" t="s">
        <v>1094</v>
      </c>
      <c r="C2" t="s">
        <v>2616</v>
      </c>
      <c r="D2" t="s">
        <v>5588</v>
      </c>
      <c r="E2" t="s">
        <v>2253</v>
      </c>
      <c r="F2" t="s">
        <v>6174</v>
      </c>
      <c r="G2" t="s">
        <v>5090</v>
      </c>
      <c r="H2" t="s">
        <v>5483</v>
      </c>
      <c r="I2" t="s">
        <v>5509</v>
      </c>
      <c r="J2" t="s">
        <v>5567</v>
      </c>
    </row>
    <row r="3" spans="1:10">
      <c r="A3" t="s">
        <v>99</v>
      </c>
      <c r="B3" t="s">
        <v>1094</v>
      </c>
      <c r="C3" t="s">
        <v>2844</v>
      </c>
      <c r="D3" t="s">
        <v>5476</v>
      </c>
      <c r="E3" t="s">
        <v>5476</v>
      </c>
      <c r="F3" t="s">
        <v>5476</v>
      </c>
      <c r="G3" t="s">
        <v>5476</v>
      </c>
      <c r="H3" t="s">
        <v>5476</v>
      </c>
      <c r="I3" t="s">
        <v>4868</v>
      </c>
      <c r="J3" t="s">
        <v>4809</v>
      </c>
    </row>
    <row r="4" spans="1:2">
      <c r="A4" t="s">
        <v>100</v>
      </c>
      <c r="B4" t="s">
        <v>1086</v>
      </c>
    </row>
    <row r="5" spans="1:10">
      <c r="A5" t="s">
        <v>118</v>
      </c>
      <c r="B5" t="s">
        <v>1094</v>
      </c>
      <c r="C5" t="s">
        <v>3567</v>
      </c>
      <c r="D5" t="s">
        <v>5597</v>
      </c>
      <c r="E5" t="s">
        <v>2496</v>
      </c>
      <c r="F5" t="s">
        <v>5528</v>
      </c>
      <c r="G5" t="s">
        <v>5514</v>
      </c>
      <c r="H5" t="s">
        <v>5492</v>
      </c>
      <c r="I5" t="s">
        <v>4868</v>
      </c>
      <c r="J5" t="s">
        <v>5538</v>
      </c>
    </row>
    <row r="6" spans="1:2">
      <c r="A6" t="s">
        <v>191</v>
      </c>
      <c r="B6" t="s">
        <v>1086</v>
      </c>
    </row>
    <row r="7" spans="1:2">
      <c r="A7" t="s">
        <v>207</v>
      </c>
      <c r="B7" t="s">
        <v>1086</v>
      </c>
    </row>
    <row r="8" spans="1:2">
      <c r="A8" t="s">
        <v>224</v>
      </c>
      <c r="B8" t="s">
        <v>1086</v>
      </c>
    </row>
    <row r="9" spans="1:2">
      <c r="A9" t="s">
        <v>251</v>
      </c>
      <c r="B9" t="s">
        <v>1086</v>
      </c>
    </row>
  </sheetData>
  <pageMargins left="0.7" right="0.7" top="0.75" bottom="0.75" header="0.3" footer="0.3"/>
  <pageSetup paperSize="9" orientation="portrait"/>
  <headerFooter/>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8"/>
  <dimension ref="A1:F9"/>
  <sheetViews>
    <sheetView workbookViewId="0">
      <selection activeCell="A1" sqref="A1"/>
    </sheetView>
  </sheetViews>
  <sheetFormatPr defaultColWidth="9" defaultRowHeight="14.1" outlineLevelCol="5"/>
  <sheetData>
    <row r="1" spans="1:6">
      <c r="A1" s="12" t="s">
        <v>0</v>
      </c>
      <c r="B1" s="12" t="s">
        <v>5607</v>
      </c>
      <c r="C1" s="12" t="s">
        <v>5470</v>
      </c>
      <c r="D1" s="12" t="s">
        <v>5608</v>
      </c>
      <c r="E1" s="12" t="s">
        <v>5609</v>
      </c>
      <c r="F1" s="12" t="s">
        <v>5610</v>
      </c>
    </row>
    <row r="2" spans="1:4">
      <c r="A2" t="s">
        <v>33</v>
      </c>
      <c r="B2" t="s">
        <v>1094</v>
      </c>
      <c r="C2" t="s">
        <v>2616</v>
      </c>
      <c r="D2" t="s">
        <v>5611</v>
      </c>
    </row>
    <row r="3" spans="1:6">
      <c r="A3" t="s">
        <v>99</v>
      </c>
      <c r="B3" t="s">
        <v>1094</v>
      </c>
      <c r="C3" t="s">
        <v>2844</v>
      </c>
      <c r="D3" t="s">
        <v>5612</v>
      </c>
      <c r="E3" t="s">
        <v>10790</v>
      </c>
      <c r="F3" t="s">
        <v>1094</v>
      </c>
    </row>
    <row r="4" spans="1:6">
      <c r="A4" t="s">
        <v>100</v>
      </c>
      <c r="B4" t="s">
        <v>1086</v>
      </c>
      <c r="F4" t="s">
        <v>1086</v>
      </c>
    </row>
    <row r="5" spans="1:6">
      <c r="A5" t="s">
        <v>118</v>
      </c>
      <c r="B5" t="s">
        <v>1094</v>
      </c>
      <c r="C5" t="s">
        <v>3567</v>
      </c>
      <c r="D5" t="s">
        <v>5612</v>
      </c>
      <c r="E5" t="s">
        <v>5618</v>
      </c>
      <c r="F5" t="s">
        <v>1094</v>
      </c>
    </row>
    <row r="6" spans="1:6">
      <c r="A6" t="s">
        <v>191</v>
      </c>
      <c r="B6" t="s">
        <v>1094</v>
      </c>
      <c r="C6" t="s">
        <v>4704</v>
      </c>
      <c r="D6" t="s">
        <v>5612</v>
      </c>
      <c r="E6" t="s">
        <v>10791</v>
      </c>
      <c r="F6" t="s">
        <v>1094</v>
      </c>
    </row>
    <row r="7" spans="1:6">
      <c r="A7" t="s">
        <v>207</v>
      </c>
      <c r="B7" t="s">
        <v>1086</v>
      </c>
      <c r="F7" t="s">
        <v>1086</v>
      </c>
    </row>
    <row r="8" spans="1:6">
      <c r="A8" t="s">
        <v>224</v>
      </c>
      <c r="B8" t="s">
        <v>1086</v>
      </c>
      <c r="F8" t="s">
        <v>1086</v>
      </c>
    </row>
    <row r="9" spans="1:5">
      <c r="A9" t="s">
        <v>251</v>
      </c>
      <c r="B9" t="s">
        <v>1094</v>
      </c>
      <c r="C9" t="s">
        <v>2965</v>
      </c>
      <c r="D9" t="s">
        <v>5612</v>
      </c>
      <c r="E9" t="s">
        <v>10700</v>
      </c>
    </row>
  </sheetData>
  <pageMargins left="0.7" right="0.7" top="0.75" bottom="0.75" header="0.3" footer="0.3"/>
  <pageSetup paperSize="9" orientation="portrait"/>
  <headerFooter/>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9"/>
  <dimension ref="A1:E9"/>
  <sheetViews>
    <sheetView workbookViewId="0">
      <selection activeCell="A1" sqref="A1"/>
    </sheetView>
  </sheetViews>
  <sheetFormatPr defaultColWidth="9" defaultRowHeight="14.1" outlineLevelCol="4"/>
  <sheetData>
    <row r="1" spans="1:5">
      <c r="A1" s="12" t="s">
        <v>0</v>
      </c>
      <c r="B1" s="12" t="s">
        <v>5722</v>
      </c>
      <c r="C1" s="12" t="s">
        <v>5470</v>
      </c>
      <c r="D1" s="12" t="s">
        <v>5608</v>
      </c>
      <c r="E1" s="12" t="s">
        <v>5723</v>
      </c>
    </row>
    <row r="2" spans="1:4">
      <c r="A2" t="s">
        <v>33</v>
      </c>
      <c r="B2" t="s">
        <v>1094</v>
      </c>
      <c r="C2" t="s">
        <v>2616</v>
      </c>
      <c r="D2" t="s">
        <v>5611</v>
      </c>
    </row>
    <row r="3" spans="1:5">
      <c r="A3" t="s">
        <v>99</v>
      </c>
      <c r="B3" t="s">
        <v>1094</v>
      </c>
      <c r="C3" t="s">
        <v>2508</v>
      </c>
      <c r="D3" t="s">
        <v>5611</v>
      </c>
      <c r="E3" t="s">
        <v>5741</v>
      </c>
    </row>
    <row r="4" spans="1:2">
      <c r="A4" t="s">
        <v>100</v>
      </c>
      <c r="B4" t="s">
        <v>1086</v>
      </c>
    </row>
    <row r="5" spans="1:2">
      <c r="A5" t="s">
        <v>118</v>
      </c>
      <c r="B5" t="s">
        <v>1086</v>
      </c>
    </row>
    <row r="6" spans="1:5">
      <c r="A6" t="s">
        <v>191</v>
      </c>
      <c r="B6" t="s">
        <v>1094</v>
      </c>
      <c r="C6" t="s">
        <v>4715</v>
      </c>
      <c r="D6" t="s">
        <v>5724</v>
      </c>
      <c r="E6" t="s">
        <v>10792</v>
      </c>
    </row>
    <row r="7" spans="1:2">
      <c r="A7" t="s">
        <v>207</v>
      </c>
      <c r="B7" t="s">
        <v>1086</v>
      </c>
    </row>
    <row r="8" spans="1:2">
      <c r="A8" t="s">
        <v>224</v>
      </c>
      <c r="B8" t="s">
        <v>1086</v>
      </c>
    </row>
    <row r="9" spans="1:2">
      <c r="A9" t="s">
        <v>251</v>
      </c>
      <c r="B9" t="s">
        <v>1086</v>
      </c>
    </row>
  </sheetData>
  <pageMargins left="0.7" right="0.7" top="0.75" bottom="0.75" header="0.3" footer="0.3"/>
  <pageSetup paperSize="9" orientation="portrait"/>
  <headerFooter/>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0"/>
  <dimension ref="A1:V11"/>
  <sheetViews>
    <sheetView workbookViewId="0">
      <selection activeCell="A1" sqref="A1"/>
    </sheetView>
  </sheetViews>
  <sheetFormatPr defaultColWidth="9" defaultRowHeight="14.1"/>
  <sheetData>
    <row r="1" spans="1:22">
      <c r="A1" s="12" t="s">
        <v>0</v>
      </c>
      <c r="B1" s="12" t="s">
        <v>5791</v>
      </c>
      <c r="C1" s="12" t="s">
        <v>4639</v>
      </c>
      <c r="D1" s="12" t="s">
        <v>5792</v>
      </c>
      <c r="E1" s="12" t="s">
        <v>5793</v>
      </c>
      <c r="F1" s="12" t="s">
        <v>5794</v>
      </c>
      <c r="G1" s="12" t="s">
        <v>5795</v>
      </c>
      <c r="H1" s="12" t="s">
        <v>5794</v>
      </c>
      <c r="I1" s="12" t="s">
        <v>5796</v>
      </c>
      <c r="J1" s="12" t="s">
        <v>5794</v>
      </c>
      <c r="K1" s="12" t="s">
        <v>5797</v>
      </c>
      <c r="L1" s="12" t="s">
        <v>5794</v>
      </c>
      <c r="M1" s="12" t="s">
        <v>5798</v>
      </c>
      <c r="N1" s="12" t="s">
        <v>5794</v>
      </c>
      <c r="O1" s="12" t="s">
        <v>5799</v>
      </c>
      <c r="P1" s="12" t="s">
        <v>5794</v>
      </c>
      <c r="Q1" s="12" t="s">
        <v>5800</v>
      </c>
      <c r="R1" s="12" t="s">
        <v>5794</v>
      </c>
      <c r="S1" s="12" t="s">
        <v>5801</v>
      </c>
      <c r="T1" s="12" t="s">
        <v>5794</v>
      </c>
      <c r="U1" s="12" t="s">
        <v>5802</v>
      </c>
      <c r="V1" s="12" t="s">
        <v>5794</v>
      </c>
    </row>
    <row r="2" spans="1:22">
      <c r="A2" t="s">
        <v>33</v>
      </c>
      <c r="B2" t="s">
        <v>1094</v>
      </c>
      <c r="D2" t="s">
        <v>1084</v>
      </c>
      <c r="E2" t="s">
        <v>6235</v>
      </c>
      <c r="F2" t="s">
        <v>5724</v>
      </c>
      <c r="G2" t="s">
        <v>5986</v>
      </c>
      <c r="H2" t="s">
        <v>5724</v>
      </c>
      <c r="I2" t="s">
        <v>5039</v>
      </c>
      <c r="J2" t="s">
        <v>5724</v>
      </c>
      <c r="K2" t="s">
        <v>5949</v>
      </c>
      <c r="L2" t="s">
        <v>5611</v>
      </c>
      <c r="M2" t="s">
        <v>5825</v>
      </c>
      <c r="N2" t="s">
        <v>5611</v>
      </c>
      <c r="O2" t="s">
        <v>7121</v>
      </c>
      <c r="P2" t="s">
        <v>5611</v>
      </c>
      <c r="Q2" t="s">
        <v>6157</v>
      </c>
      <c r="R2" t="s">
        <v>5611</v>
      </c>
      <c r="S2" t="s">
        <v>10793</v>
      </c>
      <c r="T2" t="s">
        <v>5611</v>
      </c>
      <c r="U2" t="s">
        <v>6391</v>
      </c>
      <c r="V2" t="s">
        <v>5611</v>
      </c>
    </row>
    <row r="3" spans="1:22">
      <c r="A3" t="s">
        <v>33</v>
      </c>
      <c r="B3" t="s">
        <v>1094</v>
      </c>
      <c r="D3" t="s">
        <v>2377</v>
      </c>
      <c r="E3" t="s">
        <v>7128</v>
      </c>
      <c r="F3" t="s">
        <v>5611</v>
      </c>
      <c r="G3" t="s">
        <v>5830</v>
      </c>
      <c r="H3" t="s">
        <v>5724</v>
      </c>
      <c r="I3" t="s">
        <v>7471</v>
      </c>
      <c r="J3" t="s">
        <v>5611</v>
      </c>
      <c r="K3" t="s">
        <v>5880</v>
      </c>
      <c r="L3" t="s">
        <v>5724</v>
      </c>
      <c r="M3" t="s">
        <v>5819</v>
      </c>
      <c r="N3" t="s">
        <v>5611</v>
      </c>
      <c r="O3" t="s">
        <v>5289</v>
      </c>
      <c r="P3" t="s">
        <v>5611</v>
      </c>
      <c r="Q3" t="s">
        <v>6054</v>
      </c>
      <c r="R3" t="s">
        <v>5611</v>
      </c>
      <c r="S3" t="s">
        <v>8871</v>
      </c>
      <c r="T3" t="s">
        <v>5611</v>
      </c>
      <c r="U3" t="s">
        <v>9832</v>
      </c>
      <c r="V3" t="s">
        <v>5611</v>
      </c>
    </row>
    <row r="4" spans="1:22">
      <c r="A4" t="s">
        <v>33</v>
      </c>
      <c r="B4" t="s">
        <v>1094</v>
      </c>
      <c r="D4" t="s">
        <v>4663</v>
      </c>
      <c r="E4" t="s">
        <v>5923</v>
      </c>
      <c r="F4" t="s">
        <v>5611</v>
      </c>
      <c r="G4" t="s">
        <v>6040</v>
      </c>
      <c r="H4" t="s">
        <v>5611</v>
      </c>
      <c r="I4" t="s">
        <v>8916</v>
      </c>
      <c r="J4" t="s">
        <v>5724</v>
      </c>
      <c r="K4" t="s">
        <v>5949</v>
      </c>
      <c r="L4" t="s">
        <v>5611</v>
      </c>
      <c r="M4" t="s">
        <v>5819</v>
      </c>
      <c r="N4" t="s">
        <v>5611</v>
      </c>
      <c r="O4" t="s">
        <v>5846</v>
      </c>
      <c r="P4" t="s">
        <v>5611</v>
      </c>
      <c r="Q4" t="s">
        <v>5911</v>
      </c>
      <c r="R4" t="s">
        <v>5611</v>
      </c>
      <c r="S4" t="s">
        <v>10793</v>
      </c>
      <c r="T4" t="s">
        <v>5611</v>
      </c>
      <c r="U4" t="s">
        <v>10479</v>
      </c>
      <c r="V4" t="s">
        <v>5611</v>
      </c>
    </row>
    <row r="5" spans="1:22">
      <c r="A5" t="s">
        <v>99</v>
      </c>
      <c r="B5" t="s">
        <v>1094</v>
      </c>
      <c r="D5" t="s">
        <v>3865</v>
      </c>
      <c r="E5" t="s">
        <v>5803</v>
      </c>
      <c r="F5" t="s">
        <v>5611</v>
      </c>
      <c r="G5" t="s">
        <v>7878</v>
      </c>
      <c r="H5" t="s">
        <v>5611</v>
      </c>
      <c r="I5" t="s">
        <v>6230</v>
      </c>
      <c r="J5" t="s">
        <v>5611</v>
      </c>
      <c r="K5" t="s">
        <v>5825</v>
      </c>
      <c r="L5" t="s">
        <v>5611</v>
      </c>
      <c r="M5" t="s">
        <v>5819</v>
      </c>
      <c r="N5" t="s">
        <v>5611</v>
      </c>
      <c r="O5" t="s">
        <v>6198</v>
      </c>
      <c r="P5" t="s">
        <v>5611</v>
      </c>
      <c r="Q5" t="s">
        <v>5882</v>
      </c>
      <c r="R5" t="s">
        <v>5611</v>
      </c>
      <c r="S5" t="s">
        <v>6850</v>
      </c>
      <c r="T5" t="s">
        <v>5611</v>
      </c>
      <c r="U5" t="s">
        <v>5511</v>
      </c>
      <c r="V5" t="s">
        <v>5611</v>
      </c>
    </row>
    <row r="6" spans="1:22">
      <c r="A6" t="s">
        <v>100</v>
      </c>
      <c r="B6" t="s">
        <v>1094</v>
      </c>
      <c r="D6" t="s">
        <v>2837</v>
      </c>
      <c r="E6" t="s">
        <v>5947</v>
      </c>
      <c r="F6" t="s">
        <v>5724</v>
      </c>
      <c r="G6" t="s">
        <v>5970</v>
      </c>
      <c r="H6" t="s">
        <v>5611</v>
      </c>
      <c r="I6" t="s">
        <v>5963</v>
      </c>
      <c r="J6" t="s">
        <v>5611</v>
      </c>
      <c r="K6" t="s">
        <v>5818</v>
      </c>
      <c r="L6" t="s">
        <v>5611</v>
      </c>
      <c r="M6" t="s">
        <v>5819</v>
      </c>
      <c r="N6" t="s">
        <v>5611</v>
      </c>
      <c r="O6" t="s">
        <v>6091</v>
      </c>
      <c r="P6" t="s">
        <v>5611</v>
      </c>
      <c r="Q6" t="s">
        <v>6399</v>
      </c>
      <c r="R6" t="s">
        <v>5611</v>
      </c>
      <c r="S6" t="s">
        <v>6015</v>
      </c>
      <c r="T6" t="s">
        <v>5611</v>
      </c>
      <c r="U6" t="s">
        <v>5596</v>
      </c>
      <c r="V6" t="s">
        <v>5724</v>
      </c>
    </row>
    <row r="7" spans="1:22">
      <c r="A7" t="s">
        <v>118</v>
      </c>
      <c r="B7" t="s">
        <v>1094</v>
      </c>
      <c r="D7" t="s">
        <v>3567</v>
      </c>
      <c r="E7" t="s">
        <v>6466</v>
      </c>
      <c r="F7" t="s">
        <v>5611</v>
      </c>
      <c r="G7" t="s">
        <v>6358</v>
      </c>
      <c r="H7" t="s">
        <v>5611</v>
      </c>
      <c r="I7" t="s">
        <v>6226</v>
      </c>
      <c r="J7" t="s">
        <v>5611</v>
      </c>
      <c r="K7" t="s">
        <v>5818</v>
      </c>
      <c r="L7" t="s">
        <v>5611</v>
      </c>
      <c r="M7" t="s">
        <v>5819</v>
      </c>
      <c r="N7" t="s">
        <v>5611</v>
      </c>
      <c r="O7" t="s">
        <v>7876</v>
      </c>
      <c r="P7" t="s">
        <v>5611</v>
      </c>
      <c r="Q7" t="s">
        <v>5979</v>
      </c>
      <c r="R7" t="s">
        <v>5611</v>
      </c>
      <c r="S7" t="s">
        <v>5958</v>
      </c>
      <c r="T7" t="s">
        <v>5611</v>
      </c>
      <c r="U7" t="s">
        <v>5568</v>
      </c>
      <c r="V7" t="s">
        <v>5611</v>
      </c>
    </row>
    <row r="8" spans="1:22">
      <c r="A8" t="s">
        <v>191</v>
      </c>
      <c r="B8" t="s">
        <v>1094</v>
      </c>
      <c r="D8" t="s">
        <v>4715</v>
      </c>
      <c r="E8" t="s">
        <v>5836</v>
      </c>
      <c r="F8" t="s">
        <v>5611</v>
      </c>
      <c r="G8" t="s">
        <v>7168</v>
      </c>
      <c r="H8" t="s">
        <v>5611</v>
      </c>
      <c r="J8" t="s">
        <v>5805</v>
      </c>
      <c r="L8" t="s">
        <v>5805</v>
      </c>
      <c r="N8" t="s">
        <v>5805</v>
      </c>
      <c r="P8" t="s">
        <v>5805</v>
      </c>
      <c r="R8" t="s">
        <v>5805</v>
      </c>
      <c r="S8" t="s">
        <v>5509</v>
      </c>
      <c r="T8" t="s">
        <v>5611</v>
      </c>
      <c r="U8" t="s">
        <v>5517</v>
      </c>
      <c r="V8" t="s">
        <v>5724</v>
      </c>
    </row>
    <row r="9" spans="1:22">
      <c r="A9" t="s">
        <v>207</v>
      </c>
      <c r="B9" t="s">
        <v>1094</v>
      </c>
      <c r="D9" t="s">
        <v>4716</v>
      </c>
      <c r="E9" t="s">
        <v>6179</v>
      </c>
      <c r="F9" t="s">
        <v>5611</v>
      </c>
      <c r="G9" t="s">
        <v>6542</v>
      </c>
      <c r="H9" t="s">
        <v>5611</v>
      </c>
      <c r="I9" t="s">
        <v>5926</v>
      </c>
      <c r="J9" t="s">
        <v>5724</v>
      </c>
      <c r="K9" t="s">
        <v>5837</v>
      </c>
      <c r="L9" t="s">
        <v>5611</v>
      </c>
      <c r="M9" t="s">
        <v>5825</v>
      </c>
      <c r="N9" t="s">
        <v>5611</v>
      </c>
      <c r="O9" t="s">
        <v>6264</v>
      </c>
      <c r="P9" t="s">
        <v>5611</v>
      </c>
      <c r="Q9" t="s">
        <v>6190</v>
      </c>
      <c r="R9" t="s">
        <v>5611</v>
      </c>
      <c r="S9" t="s">
        <v>6708</v>
      </c>
      <c r="T9" t="s">
        <v>5611</v>
      </c>
      <c r="U9" t="s">
        <v>5302</v>
      </c>
      <c r="V9" t="s">
        <v>5611</v>
      </c>
    </row>
    <row r="10" spans="1:22">
      <c r="A10" t="s">
        <v>224</v>
      </c>
      <c r="B10" t="s">
        <v>1094</v>
      </c>
      <c r="D10" t="s">
        <v>4681</v>
      </c>
      <c r="E10" t="s">
        <v>6080</v>
      </c>
      <c r="F10" t="s">
        <v>5611</v>
      </c>
      <c r="G10" t="s">
        <v>7600</v>
      </c>
      <c r="H10" t="s">
        <v>5611</v>
      </c>
      <c r="I10" t="s">
        <v>6181</v>
      </c>
      <c r="J10" t="s">
        <v>5611</v>
      </c>
      <c r="K10" t="s">
        <v>5845</v>
      </c>
      <c r="L10" t="s">
        <v>5611</v>
      </c>
      <c r="M10" t="s">
        <v>5819</v>
      </c>
      <c r="N10" t="s">
        <v>5611</v>
      </c>
      <c r="O10" t="s">
        <v>7273</v>
      </c>
      <c r="P10" t="s">
        <v>5724</v>
      </c>
      <c r="Q10" t="s">
        <v>5971</v>
      </c>
      <c r="R10" t="s">
        <v>5611</v>
      </c>
      <c r="S10" t="s">
        <v>10384</v>
      </c>
      <c r="T10" t="s">
        <v>5724</v>
      </c>
      <c r="U10" t="s">
        <v>6741</v>
      </c>
      <c r="V10" t="s">
        <v>5611</v>
      </c>
    </row>
    <row r="11" spans="1:22">
      <c r="A11" t="s">
        <v>251</v>
      </c>
      <c r="B11" t="s">
        <v>1094</v>
      </c>
      <c r="D11" t="s">
        <v>4743</v>
      </c>
      <c r="E11" t="s">
        <v>6445</v>
      </c>
      <c r="F11" t="s">
        <v>5724</v>
      </c>
      <c r="G11" t="s">
        <v>6454</v>
      </c>
      <c r="H11" t="s">
        <v>5611</v>
      </c>
      <c r="I11" t="s">
        <v>6445</v>
      </c>
      <c r="J11" t="s">
        <v>5611</v>
      </c>
      <c r="K11" t="s">
        <v>5466</v>
      </c>
      <c r="L11" t="s">
        <v>5724</v>
      </c>
      <c r="M11" t="s">
        <v>5818</v>
      </c>
      <c r="N11" t="s">
        <v>5611</v>
      </c>
      <c r="O11" t="s">
        <v>4860</v>
      </c>
      <c r="P11" t="s">
        <v>5611</v>
      </c>
      <c r="Q11" t="s">
        <v>4871</v>
      </c>
      <c r="R11" t="s">
        <v>5611</v>
      </c>
      <c r="S11" t="s">
        <v>5533</v>
      </c>
      <c r="T11" t="s">
        <v>5611</v>
      </c>
      <c r="U11" t="s">
        <v>5521</v>
      </c>
      <c r="V11" t="s">
        <v>5724</v>
      </c>
    </row>
  </sheetData>
  <pageMargins left="0.7" right="0.7" top="0.75" bottom="0.75" header="0.3" footer="0.3"/>
  <pageSetup paperSize="9" orientation="portrait"/>
  <headerFooter/>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1"/>
  <dimension ref="A1:CA9"/>
  <sheetViews>
    <sheetView workbookViewId="0">
      <selection activeCell="A1" sqref="A1"/>
    </sheetView>
  </sheetViews>
  <sheetFormatPr defaultColWidth="9" defaultRowHeight="14.1"/>
  <sheetData>
    <row r="1" spans="1:79">
      <c r="A1" s="12" t="s">
        <v>0</v>
      </c>
      <c r="B1" s="12" t="s">
        <v>6753</v>
      </c>
      <c r="C1" s="12" t="s">
        <v>5792</v>
      </c>
      <c r="D1" s="12" t="s">
        <v>6754</v>
      </c>
      <c r="E1" s="12" t="s">
        <v>5250</v>
      </c>
      <c r="F1" s="12" t="s">
        <v>6755</v>
      </c>
      <c r="G1" s="12" t="s">
        <v>5794</v>
      </c>
      <c r="H1" s="12" t="s">
        <v>6756</v>
      </c>
      <c r="I1" s="12" t="s">
        <v>5250</v>
      </c>
      <c r="J1" s="12" t="s">
        <v>6755</v>
      </c>
      <c r="K1" s="12" t="s">
        <v>5794</v>
      </c>
      <c r="L1" s="12" t="s">
        <v>6757</v>
      </c>
      <c r="M1" s="12" t="s">
        <v>5250</v>
      </c>
      <c r="N1" s="12" t="s">
        <v>6755</v>
      </c>
      <c r="O1" s="12" t="s">
        <v>5794</v>
      </c>
      <c r="P1" s="12" t="s">
        <v>6758</v>
      </c>
      <c r="Q1" s="12" t="s">
        <v>5250</v>
      </c>
      <c r="R1" s="12" t="s">
        <v>6755</v>
      </c>
      <c r="S1" s="12" t="s">
        <v>5794</v>
      </c>
      <c r="T1" s="12" t="s">
        <v>6759</v>
      </c>
      <c r="U1" s="12" t="s">
        <v>5250</v>
      </c>
      <c r="V1" s="12" t="s">
        <v>6755</v>
      </c>
      <c r="W1" s="12" t="s">
        <v>5794</v>
      </c>
      <c r="X1" s="12" t="s">
        <v>6760</v>
      </c>
      <c r="Y1" s="12" t="s">
        <v>5250</v>
      </c>
      <c r="Z1" s="12" t="s">
        <v>6755</v>
      </c>
      <c r="AA1" s="12" t="s">
        <v>5794</v>
      </c>
      <c r="AB1" s="12" t="s">
        <v>6761</v>
      </c>
      <c r="AC1" s="12" t="s">
        <v>5250</v>
      </c>
      <c r="AD1" s="12" t="s">
        <v>6755</v>
      </c>
      <c r="AE1" s="12" t="s">
        <v>5794</v>
      </c>
      <c r="AF1" s="12" t="s">
        <v>6762</v>
      </c>
      <c r="AG1" s="12" t="s">
        <v>5250</v>
      </c>
      <c r="AH1" s="12" t="s">
        <v>6755</v>
      </c>
      <c r="AI1" s="12" t="s">
        <v>5794</v>
      </c>
      <c r="AJ1" s="12" t="s">
        <v>6763</v>
      </c>
      <c r="AK1" s="12" t="s">
        <v>5250</v>
      </c>
      <c r="AL1" s="12" t="s">
        <v>6755</v>
      </c>
      <c r="AM1" s="12" t="s">
        <v>5794</v>
      </c>
      <c r="AN1" s="12" t="s">
        <v>5157</v>
      </c>
      <c r="AO1" s="12" t="s">
        <v>5250</v>
      </c>
      <c r="AP1" s="12" t="s">
        <v>6755</v>
      </c>
      <c r="AQ1" s="12" t="s">
        <v>5794</v>
      </c>
      <c r="AR1" s="12" t="s">
        <v>6764</v>
      </c>
      <c r="AS1" s="12" t="s">
        <v>5250</v>
      </c>
      <c r="AT1" s="12" t="s">
        <v>6755</v>
      </c>
      <c r="AU1" s="12" t="s">
        <v>5794</v>
      </c>
      <c r="AV1" s="12" t="s">
        <v>6765</v>
      </c>
      <c r="AW1" s="12" t="s">
        <v>5250</v>
      </c>
      <c r="AX1" s="12" t="s">
        <v>6755</v>
      </c>
      <c r="AY1" s="12" t="s">
        <v>5794</v>
      </c>
      <c r="AZ1" s="12" t="s">
        <v>6766</v>
      </c>
      <c r="BA1" s="12" t="s">
        <v>5250</v>
      </c>
      <c r="BB1" s="12" t="s">
        <v>6755</v>
      </c>
      <c r="BC1" s="12" t="s">
        <v>5794</v>
      </c>
      <c r="BD1" s="12" t="s">
        <v>6767</v>
      </c>
      <c r="BE1" s="12" t="s">
        <v>5250</v>
      </c>
      <c r="BF1" s="12" t="s">
        <v>6755</v>
      </c>
      <c r="BG1" s="12" t="s">
        <v>5794</v>
      </c>
      <c r="BH1" s="12" t="s">
        <v>6768</v>
      </c>
      <c r="BI1" s="12" t="s">
        <v>5250</v>
      </c>
      <c r="BJ1" s="12" t="s">
        <v>6755</v>
      </c>
      <c r="BK1" s="12" t="s">
        <v>5794</v>
      </c>
      <c r="BL1" s="12" t="s">
        <v>6769</v>
      </c>
      <c r="BM1" s="12" t="s">
        <v>5250</v>
      </c>
      <c r="BN1" s="12" t="s">
        <v>6755</v>
      </c>
      <c r="BO1" s="12" t="s">
        <v>5794</v>
      </c>
      <c r="BP1" s="12" t="s">
        <v>6770</v>
      </c>
      <c r="BQ1" s="12" t="s">
        <v>5250</v>
      </c>
      <c r="BR1" s="12" t="s">
        <v>6755</v>
      </c>
      <c r="BS1" s="12" t="s">
        <v>5794</v>
      </c>
      <c r="BT1" s="12" t="s">
        <v>6771</v>
      </c>
      <c r="BU1" s="12" t="s">
        <v>5250</v>
      </c>
      <c r="BV1" s="12" t="s">
        <v>6755</v>
      </c>
      <c r="BW1" s="12" t="s">
        <v>5794</v>
      </c>
      <c r="BX1" s="12" t="s">
        <v>6772</v>
      </c>
      <c r="BY1" s="12" t="s">
        <v>5250</v>
      </c>
      <c r="BZ1" s="12" t="s">
        <v>6755</v>
      </c>
      <c r="CA1" s="12" t="s">
        <v>5794</v>
      </c>
    </row>
    <row r="2" spans="1:79">
      <c r="A2" t="s">
        <v>33</v>
      </c>
      <c r="B2" t="s">
        <v>1094</v>
      </c>
      <c r="C2" t="s">
        <v>1084</v>
      </c>
      <c r="D2" t="s">
        <v>10794</v>
      </c>
      <c r="E2" t="s">
        <v>6774</v>
      </c>
      <c r="G2" t="s">
        <v>5611</v>
      </c>
      <c r="H2" t="s">
        <v>10489</v>
      </c>
      <c r="I2" t="s">
        <v>6774</v>
      </c>
      <c r="K2" t="s">
        <v>5611</v>
      </c>
      <c r="L2" t="s">
        <v>6877</v>
      </c>
      <c r="M2" t="s">
        <v>6777</v>
      </c>
      <c r="O2" t="s">
        <v>5611</v>
      </c>
      <c r="P2" t="s">
        <v>5822</v>
      </c>
      <c r="Q2" t="s">
        <v>6777</v>
      </c>
      <c r="S2" t="s">
        <v>5611</v>
      </c>
      <c r="T2" t="s">
        <v>9229</v>
      </c>
      <c r="U2" t="s">
        <v>6779</v>
      </c>
      <c r="W2" t="s">
        <v>5724</v>
      </c>
      <c r="X2" t="s">
        <v>5595</v>
      </c>
      <c r="Y2" t="s">
        <v>6779</v>
      </c>
      <c r="AA2" t="s">
        <v>5724</v>
      </c>
      <c r="AB2" t="s">
        <v>4826</v>
      </c>
      <c r="AC2" t="s">
        <v>6774</v>
      </c>
      <c r="AE2" t="s">
        <v>5611</v>
      </c>
      <c r="AF2" t="s">
        <v>5951</v>
      </c>
      <c r="AG2" t="s">
        <v>6774</v>
      </c>
      <c r="AI2" t="s">
        <v>5611</v>
      </c>
      <c r="AJ2" t="s">
        <v>9281</v>
      </c>
      <c r="AK2" t="s">
        <v>6774</v>
      </c>
      <c r="AM2" t="s">
        <v>5611</v>
      </c>
      <c r="AN2" t="s">
        <v>6036</v>
      </c>
      <c r="AO2" t="s">
        <v>6781</v>
      </c>
      <c r="AQ2" t="s">
        <v>5611</v>
      </c>
      <c r="AU2" t="s">
        <v>5805</v>
      </c>
      <c r="AV2" t="s">
        <v>7348</v>
      </c>
      <c r="AW2" t="s">
        <v>6780</v>
      </c>
      <c r="AY2" t="s">
        <v>5611</v>
      </c>
      <c r="AZ2" t="s">
        <v>10795</v>
      </c>
      <c r="BA2" t="s">
        <v>6780</v>
      </c>
      <c r="BC2" t="s">
        <v>5724</v>
      </c>
      <c r="BD2" t="s">
        <v>6818</v>
      </c>
      <c r="BE2" t="s">
        <v>6781</v>
      </c>
      <c r="BG2" t="s">
        <v>5611</v>
      </c>
      <c r="BH2" t="s">
        <v>6388</v>
      </c>
      <c r="BI2" t="s">
        <v>6781</v>
      </c>
      <c r="BK2" t="s">
        <v>5611</v>
      </c>
      <c r="BL2" t="s">
        <v>7269</v>
      </c>
      <c r="BM2" t="s">
        <v>6781</v>
      </c>
      <c r="BO2" t="s">
        <v>5611</v>
      </c>
      <c r="BP2" t="s">
        <v>7459</v>
      </c>
      <c r="BQ2" t="s">
        <v>6781</v>
      </c>
      <c r="BS2" t="s">
        <v>5611</v>
      </c>
      <c r="BT2" t="s">
        <v>6060</v>
      </c>
      <c r="BU2" t="s">
        <v>6781</v>
      </c>
      <c r="BW2" t="s">
        <v>5724</v>
      </c>
      <c r="BX2" t="s">
        <v>6582</v>
      </c>
      <c r="BY2" t="s">
        <v>6781</v>
      </c>
      <c r="CA2" t="s">
        <v>5611</v>
      </c>
    </row>
    <row r="3" spans="1:79">
      <c r="A3" t="s">
        <v>99</v>
      </c>
      <c r="B3" t="s">
        <v>1094</v>
      </c>
      <c r="C3" t="s">
        <v>3865</v>
      </c>
      <c r="D3" t="s">
        <v>6825</v>
      </c>
      <c r="E3" t="s">
        <v>6774</v>
      </c>
      <c r="G3" t="s">
        <v>5611</v>
      </c>
      <c r="H3" t="s">
        <v>6786</v>
      </c>
      <c r="I3" t="s">
        <v>6774</v>
      </c>
      <c r="K3" t="s">
        <v>5611</v>
      </c>
      <c r="L3" t="s">
        <v>6315</v>
      </c>
      <c r="M3" t="s">
        <v>6777</v>
      </c>
      <c r="O3" t="s">
        <v>5611</v>
      </c>
      <c r="P3" t="s">
        <v>6442</v>
      </c>
      <c r="Q3" t="s">
        <v>6777</v>
      </c>
      <c r="S3" t="s">
        <v>5611</v>
      </c>
      <c r="T3" t="s">
        <v>7068</v>
      </c>
      <c r="U3" t="s">
        <v>6779</v>
      </c>
      <c r="W3" t="s">
        <v>5611</v>
      </c>
      <c r="X3" t="s">
        <v>7368</v>
      </c>
      <c r="Y3" t="s">
        <v>6779</v>
      </c>
      <c r="AA3" t="s">
        <v>5611</v>
      </c>
      <c r="AB3" t="s">
        <v>5482</v>
      </c>
      <c r="AC3" t="s">
        <v>6774</v>
      </c>
      <c r="AE3" t="s">
        <v>5611</v>
      </c>
      <c r="AF3" t="s">
        <v>6022</v>
      </c>
      <c r="AG3" t="s">
        <v>6774</v>
      </c>
      <c r="AI3" t="s">
        <v>5724</v>
      </c>
      <c r="AJ3" t="s">
        <v>2496</v>
      </c>
      <c r="AK3" t="s">
        <v>6774</v>
      </c>
      <c r="AM3" t="s">
        <v>5611</v>
      </c>
      <c r="AQ3" t="s">
        <v>5805</v>
      </c>
      <c r="AR3" t="s">
        <v>5978</v>
      </c>
      <c r="AS3" t="s">
        <v>6781</v>
      </c>
      <c r="AU3" t="s">
        <v>5611</v>
      </c>
      <c r="AV3" t="s">
        <v>414</v>
      </c>
      <c r="AW3" t="s">
        <v>6780</v>
      </c>
      <c r="AY3" t="s">
        <v>5611</v>
      </c>
      <c r="AZ3" t="s">
        <v>6607</v>
      </c>
      <c r="BA3" t="s">
        <v>6780</v>
      </c>
      <c r="BC3" t="s">
        <v>5611</v>
      </c>
      <c r="BD3" t="s">
        <v>6246</v>
      </c>
      <c r="BE3" t="s">
        <v>6781</v>
      </c>
      <c r="BG3" t="s">
        <v>5611</v>
      </c>
      <c r="BH3" t="s">
        <v>6529</v>
      </c>
      <c r="BI3" t="s">
        <v>6781</v>
      </c>
      <c r="BK3" t="s">
        <v>5611</v>
      </c>
      <c r="BL3" t="s">
        <v>6693</v>
      </c>
      <c r="BM3" t="s">
        <v>6781</v>
      </c>
      <c r="BO3" t="s">
        <v>5611</v>
      </c>
      <c r="BP3" t="s">
        <v>9066</v>
      </c>
      <c r="BQ3" t="s">
        <v>6781</v>
      </c>
      <c r="BS3" t="s">
        <v>5611</v>
      </c>
      <c r="BT3" t="s">
        <v>6645</v>
      </c>
      <c r="BU3" t="s">
        <v>6781</v>
      </c>
      <c r="BW3" t="s">
        <v>5611</v>
      </c>
      <c r="CA3" t="s">
        <v>5805</v>
      </c>
    </row>
    <row r="4" spans="1:79">
      <c r="A4" t="s">
        <v>100</v>
      </c>
      <c r="B4" t="s">
        <v>1094</v>
      </c>
      <c r="C4" t="s">
        <v>2837</v>
      </c>
      <c r="D4" t="s">
        <v>2215</v>
      </c>
      <c r="E4" t="s">
        <v>6774</v>
      </c>
      <c r="G4" t="s">
        <v>5611</v>
      </c>
      <c r="H4" t="s">
        <v>2928</v>
      </c>
      <c r="I4" t="s">
        <v>6774</v>
      </c>
      <c r="K4" t="s">
        <v>5611</v>
      </c>
      <c r="L4" t="s">
        <v>6514</v>
      </c>
      <c r="M4" t="s">
        <v>6777</v>
      </c>
      <c r="O4" t="s">
        <v>5611</v>
      </c>
      <c r="P4" t="s">
        <v>6485</v>
      </c>
      <c r="Q4" t="s">
        <v>6777</v>
      </c>
      <c r="S4" t="s">
        <v>5611</v>
      </c>
      <c r="T4" t="s">
        <v>9817</v>
      </c>
      <c r="U4" t="s">
        <v>6779</v>
      </c>
      <c r="W4" t="s">
        <v>5611</v>
      </c>
      <c r="X4" t="s">
        <v>7601</v>
      </c>
      <c r="Y4" t="s">
        <v>6779</v>
      </c>
      <c r="AA4" t="s">
        <v>5611</v>
      </c>
      <c r="AB4" t="s">
        <v>5486</v>
      </c>
      <c r="AC4" t="s">
        <v>6774</v>
      </c>
      <c r="AE4" t="s">
        <v>5611</v>
      </c>
      <c r="AF4" t="s">
        <v>8856</v>
      </c>
      <c r="AG4" t="s">
        <v>6774</v>
      </c>
      <c r="AI4" t="s">
        <v>5611</v>
      </c>
      <c r="AJ4" t="s">
        <v>2496</v>
      </c>
      <c r="AK4" t="s">
        <v>6774</v>
      </c>
      <c r="AM4" t="s">
        <v>5611</v>
      </c>
      <c r="AQ4" t="s">
        <v>5805</v>
      </c>
      <c r="AR4" t="s">
        <v>6131</v>
      </c>
      <c r="AS4" t="s">
        <v>6781</v>
      </c>
      <c r="AU4" t="s">
        <v>5611</v>
      </c>
      <c r="AV4" t="s">
        <v>5518</v>
      </c>
      <c r="AW4" t="s">
        <v>6780</v>
      </c>
      <c r="AY4" t="s">
        <v>5611</v>
      </c>
      <c r="AZ4" t="s">
        <v>4821</v>
      </c>
      <c r="BA4" t="s">
        <v>6780</v>
      </c>
      <c r="BC4" t="s">
        <v>5611</v>
      </c>
      <c r="BD4" t="s">
        <v>6588</v>
      </c>
      <c r="BE4" t="s">
        <v>6781</v>
      </c>
      <c r="BG4" t="s">
        <v>5611</v>
      </c>
      <c r="BH4" t="s">
        <v>7152</v>
      </c>
      <c r="BI4" t="s">
        <v>6781</v>
      </c>
      <c r="BK4" t="s">
        <v>5611</v>
      </c>
      <c r="BL4" t="s">
        <v>6693</v>
      </c>
      <c r="BM4" t="s">
        <v>6781</v>
      </c>
      <c r="BO4" t="s">
        <v>5611</v>
      </c>
      <c r="BP4" t="s">
        <v>7022</v>
      </c>
      <c r="BQ4" t="s">
        <v>6781</v>
      </c>
      <c r="BS4" t="s">
        <v>5611</v>
      </c>
      <c r="BT4" t="s">
        <v>6558</v>
      </c>
      <c r="BU4" t="s">
        <v>6781</v>
      </c>
      <c r="BW4" t="s">
        <v>5611</v>
      </c>
      <c r="CA4" t="s">
        <v>5805</v>
      </c>
    </row>
    <row r="5" spans="1:79">
      <c r="A5" t="s">
        <v>118</v>
      </c>
      <c r="B5" t="s">
        <v>1094</v>
      </c>
      <c r="C5" t="s">
        <v>3567</v>
      </c>
      <c r="D5" t="s">
        <v>2253</v>
      </c>
      <c r="E5" t="s">
        <v>6774</v>
      </c>
      <c r="G5" t="s">
        <v>5611</v>
      </c>
      <c r="H5" t="s">
        <v>2906</v>
      </c>
      <c r="I5" t="s">
        <v>6774</v>
      </c>
      <c r="K5" t="s">
        <v>5611</v>
      </c>
      <c r="L5" t="s">
        <v>8911</v>
      </c>
      <c r="M5" t="s">
        <v>6777</v>
      </c>
      <c r="O5" t="s">
        <v>5611</v>
      </c>
      <c r="P5" t="s">
        <v>6423</v>
      </c>
      <c r="Q5" t="s">
        <v>6777</v>
      </c>
      <c r="S5" t="s">
        <v>5611</v>
      </c>
      <c r="T5" t="s">
        <v>9295</v>
      </c>
      <c r="U5" t="s">
        <v>6779</v>
      </c>
      <c r="W5" t="s">
        <v>5611</v>
      </c>
      <c r="X5" t="s">
        <v>7572</v>
      </c>
      <c r="Y5" t="s">
        <v>6779</v>
      </c>
      <c r="AA5" t="s">
        <v>5611</v>
      </c>
      <c r="AB5" t="s">
        <v>5232</v>
      </c>
      <c r="AC5" t="s">
        <v>6774</v>
      </c>
      <c r="AE5" t="s">
        <v>5611</v>
      </c>
      <c r="AF5" t="s">
        <v>6237</v>
      </c>
      <c r="AG5" t="s">
        <v>6774</v>
      </c>
      <c r="AI5" t="s">
        <v>5611</v>
      </c>
      <c r="AJ5" t="s">
        <v>6846</v>
      </c>
      <c r="AK5" t="s">
        <v>6774</v>
      </c>
      <c r="AM5" t="s">
        <v>5611</v>
      </c>
      <c r="AN5" t="s">
        <v>6000</v>
      </c>
      <c r="AO5" t="s">
        <v>6781</v>
      </c>
      <c r="AQ5" t="s">
        <v>5611</v>
      </c>
      <c r="AU5" t="s">
        <v>5805</v>
      </c>
      <c r="AV5" t="s">
        <v>410</v>
      </c>
      <c r="AW5" t="s">
        <v>6780</v>
      </c>
      <c r="AY5" t="s">
        <v>5611</v>
      </c>
      <c r="AZ5" t="s">
        <v>5957</v>
      </c>
      <c r="BA5" t="s">
        <v>6780</v>
      </c>
      <c r="BC5" t="s">
        <v>5611</v>
      </c>
      <c r="BD5" t="s">
        <v>6680</v>
      </c>
      <c r="BE5" t="s">
        <v>6781</v>
      </c>
      <c r="BG5" t="s">
        <v>5724</v>
      </c>
      <c r="BK5" t="s">
        <v>5805</v>
      </c>
      <c r="BL5" t="s">
        <v>10727</v>
      </c>
      <c r="BM5" t="s">
        <v>6781</v>
      </c>
      <c r="BO5" t="s">
        <v>5611</v>
      </c>
      <c r="BP5" t="s">
        <v>6581</v>
      </c>
      <c r="BQ5" t="s">
        <v>6781</v>
      </c>
      <c r="BS5" t="s">
        <v>5611</v>
      </c>
      <c r="BT5" t="s">
        <v>6973</v>
      </c>
      <c r="BU5" t="s">
        <v>6781</v>
      </c>
      <c r="BW5" t="s">
        <v>5611</v>
      </c>
      <c r="BX5" t="s">
        <v>7273</v>
      </c>
      <c r="BY5" t="s">
        <v>6781</v>
      </c>
      <c r="CA5" t="s">
        <v>5611</v>
      </c>
    </row>
    <row r="6" spans="1:79">
      <c r="A6" t="s">
        <v>191</v>
      </c>
      <c r="B6" t="s">
        <v>1094</v>
      </c>
      <c r="C6" t="s">
        <v>4715</v>
      </c>
      <c r="D6" t="s">
        <v>2928</v>
      </c>
      <c r="E6" t="s">
        <v>6774</v>
      </c>
      <c r="G6" t="s">
        <v>5611</v>
      </c>
      <c r="H6" t="s">
        <v>7229</v>
      </c>
      <c r="I6" t="s">
        <v>6774</v>
      </c>
      <c r="K6" t="s">
        <v>5611</v>
      </c>
      <c r="L6" t="s">
        <v>7274</v>
      </c>
      <c r="M6" t="s">
        <v>6777</v>
      </c>
      <c r="O6" t="s">
        <v>5611</v>
      </c>
      <c r="P6" t="s">
        <v>6223</v>
      </c>
      <c r="Q6" t="s">
        <v>6777</v>
      </c>
      <c r="S6" t="s">
        <v>5611</v>
      </c>
      <c r="T6" t="s">
        <v>6848</v>
      </c>
      <c r="U6" t="s">
        <v>6779</v>
      </c>
      <c r="W6" t="s">
        <v>5611</v>
      </c>
      <c r="X6" t="s">
        <v>7037</v>
      </c>
      <c r="Y6" t="s">
        <v>6779</v>
      </c>
      <c r="AA6" t="s">
        <v>5611</v>
      </c>
      <c r="AB6" t="s">
        <v>5517</v>
      </c>
      <c r="AC6" t="s">
        <v>6774</v>
      </c>
      <c r="AE6" t="s">
        <v>5611</v>
      </c>
      <c r="AF6" t="s">
        <v>6044</v>
      </c>
      <c r="AG6" t="s">
        <v>6774</v>
      </c>
      <c r="AI6" t="s">
        <v>5611</v>
      </c>
      <c r="AJ6" t="s">
        <v>2167</v>
      </c>
      <c r="AK6" t="s">
        <v>6774</v>
      </c>
      <c r="AM6" t="s">
        <v>5611</v>
      </c>
      <c r="AN6" t="s">
        <v>5822</v>
      </c>
      <c r="AO6" t="s">
        <v>6781</v>
      </c>
      <c r="AQ6" t="s">
        <v>5611</v>
      </c>
      <c r="AU6" t="s">
        <v>5805</v>
      </c>
      <c r="AV6" t="s">
        <v>6909</v>
      </c>
      <c r="AW6" t="s">
        <v>6780</v>
      </c>
      <c r="AY6" t="s">
        <v>5724</v>
      </c>
      <c r="AZ6" t="s">
        <v>10796</v>
      </c>
      <c r="BA6" t="s">
        <v>6780</v>
      </c>
      <c r="BC6" t="s">
        <v>5611</v>
      </c>
      <c r="BD6" t="s">
        <v>6802</v>
      </c>
      <c r="BE6" t="s">
        <v>6781</v>
      </c>
      <c r="BG6" t="s">
        <v>5724</v>
      </c>
      <c r="BH6" t="s">
        <v>6730</v>
      </c>
      <c r="BI6" t="s">
        <v>6781</v>
      </c>
      <c r="BK6" t="s">
        <v>5611</v>
      </c>
      <c r="BL6" t="s">
        <v>7015</v>
      </c>
      <c r="BM6" t="s">
        <v>6781</v>
      </c>
      <c r="BO6" t="s">
        <v>5611</v>
      </c>
      <c r="BP6" t="s">
        <v>7103</v>
      </c>
      <c r="BQ6" t="s">
        <v>6781</v>
      </c>
      <c r="BS6" t="s">
        <v>5611</v>
      </c>
      <c r="BT6" t="s">
        <v>6183</v>
      </c>
      <c r="BU6" t="s">
        <v>6781</v>
      </c>
      <c r="BW6" t="s">
        <v>5611</v>
      </c>
      <c r="BX6" t="s">
        <v>5993</v>
      </c>
      <c r="BY6" t="s">
        <v>6781</v>
      </c>
      <c r="CA6" t="s">
        <v>5611</v>
      </c>
    </row>
    <row r="7" spans="1:2">
      <c r="A7" t="s">
        <v>207</v>
      </c>
      <c r="B7" t="s">
        <v>1086</v>
      </c>
    </row>
    <row r="8" spans="1:2">
      <c r="A8" t="s">
        <v>224</v>
      </c>
      <c r="B8" t="s">
        <v>1086</v>
      </c>
    </row>
    <row r="9" spans="1:79">
      <c r="A9" t="s">
        <v>251</v>
      </c>
      <c r="B9" t="s">
        <v>1094</v>
      </c>
      <c r="C9" t="s">
        <v>4743</v>
      </c>
      <c r="D9" t="s">
        <v>2139</v>
      </c>
      <c r="E9" t="s">
        <v>6774</v>
      </c>
      <c r="G9" t="s">
        <v>5611</v>
      </c>
      <c r="H9" t="s">
        <v>2432</v>
      </c>
      <c r="I9" t="s">
        <v>6774</v>
      </c>
      <c r="K9" t="s">
        <v>5611</v>
      </c>
      <c r="L9" t="s">
        <v>9033</v>
      </c>
      <c r="M9" t="s">
        <v>6777</v>
      </c>
      <c r="O9" t="s">
        <v>5611</v>
      </c>
      <c r="P9" t="s">
        <v>7080</v>
      </c>
      <c r="Q9" t="s">
        <v>6777</v>
      </c>
      <c r="S9" t="s">
        <v>5611</v>
      </c>
      <c r="T9" t="s">
        <v>7451</v>
      </c>
      <c r="U9" t="s">
        <v>6779</v>
      </c>
      <c r="W9" t="s">
        <v>5611</v>
      </c>
      <c r="X9" t="s">
        <v>4838</v>
      </c>
      <c r="Y9" t="s">
        <v>6779</v>
      </c>
      <c r="AA9" t="s">
        <v>5611</v>
      </c>
      <c r="AB9" t="s">
        <v>5510</v>
      </c>
      <c r="AC9" t="s">
        <v>6774</v>
      </c>
      <c r="AE9" t="s">
        <v>5611</v>
      </c>
      <c r="AF9" t="s">
        <v>7604</v>
      </c>
      <c r="AG9" t="s">
        <v>6774</v>
      </c>
      <c r="AI9" t="s">
        <v>5611</v>
      </c>
      <c r="AJ9" t="s">
        <v>4806</v>
      </c>
      <c r="AK9" t="s">
        <v>6774</v>
      </c>
      <c r="AM9" t="s">
        <v>5611</v>
      </c>
      <c r="AN9" t="s">
        <v>6084</v>
      </c>
      <c r="AO9" t="s">
        <v>6781</v>
      </c>
      <c r="AQ9" t="s">
        <v>5611</v>
      </c>
      <c r="AU9" t="s">
        <v>5805</v>
      </c>
      <c r="AV9" t="s">
        <v>10797</v>
      </c>
      <c r="AW9" t="s">
        <v>6780</v>
      </c>
      <c r="AY9" t="s">
        <v>5724</v>
      </c>
      <c r="AZ9" t="s">
        <v>5509</v>
      </c>
      <c r="BA9" t="s">
        <v>6780</v>
      </c>
      <c r="BC9" t="s">
        <v>5611</v>
      </c>
      <c r="BD9" t="s">
        <v>6876</v>
      </c>
      <c r="BE9" t="s">
        <v>6781</v>
      </c>
      <c r="BG9" t="s">
        <v>5611</v>
      </c>
      <c r="BH9" t="s">
        <v>6351</v>
      </c>
      <c r="BI9" t="s">
        <v>6781</v>
      </c>
      <c r="BK9" t="s">
        <v>5611</v>
      </c>
      <c r="BL9" t="s">
        <v>5577</v>
      </c>
      <c r="BM9" t="s">
        <v>6781</v>
      </c>
      <c r="BO9" t="s">
        <v>5611</v>
      </c>
      <c r="BP9" t="s">
        <v>5579</v>
      </c>
      <c r="BQ9" t="s">
        <v>6781</v>
      </c>
      <c r="BS9" t="s">
        <v>5611</v>
      </c>
      <c r="BT9" t="s">
        <v>6299</v>
      </c>
      <c r="BU9" t="s">
        <v>6781</v>
      </c>
      <c r="BW9" t="s">
        <v>5611</v>
      </c>
      <c r="BX9" t="s">
        <v>7273</v>
      </c>
      <c r="BY9" t="s">
        <v>6781</v>
      </c>
      <c r="CA9" t="s">
        <v>5611</v>
      </c>
    </row>
  </sheetData>
  <pageMargins left="0.7" right="0.7" top="0.75" bottom="0.75" header="0.3" footer="0.3"/>
  <pageSetup paperSize="9" orientation="portrait"/>
  <headerFooter/>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2"/>
  <dimension ref="A1:H13"/>
  <sheetViews>
    <sheetView workbookViewId="0">
      <selection activeCell="A1" sqref="A1"/>
    </sheetView>
  </sheetViews>
  <sheetFormatPr defaultColWidth="9" defaultRowHeight="14.1" outlineLevelCol="7"/>
  <sheetData>
    <row r="1" spans="1:8">
      <c r="A1" s="12" t="s">
        <v>0</v>
      </c>
      <c r="B1" s="12" t="s">
        <v>7923</v>
      </c>
      <c r="C1" s="12" t="s">
        <v>5792</v>
      </c>
      <c r="D1" s="12" t="s">
        <v>7924</v>
      </c>
      <c r="E1" s="12" t="s">
        <v>7925</v>
      </c>
      <c r="F1" s="12" t="s">
        <v>5250</v>
      </c>
      <c r="G1" s="12" t="s">
        <v>5794</v>
      </c>
      <c r="H1" s="12" t="s">
        <v>4639</v>
      </c>
    </row>
    <row r="2" spans="1:5">
      <c r="A2" t="s">
        <v>33</v>
      </c>
      <c r="B2" t="s">
        <v>1094</v>
      </c>
      <c r="C2" t="s">
        <v>3850</v>
      </c>
      <c r="D2" t="s">
        <v>7980</v>
      </c>
      <c r="E2" t="s">
        <v>10798</v>
      </c>
    </row>
    <row r="3" spans="1:5">
      <c r="A3" t="s">
        <v>99</v>
      </c>
      <c r="B3" t="s">
        <v>1094</v>
      </c>
      <c r="C3" t="s">
        <v>3865</v>
      </c>
      <c r="D3" t="s">
        <v>7953</v>
      </c>
      <c r="E3" t="s">
        <v>10799</v>
      </c>
    </row>
    <row r="4" spans="1:2">
      <c r="A4" t="s">
        <v>100</v>
      </c>
      <c r="B4" t="s">
        <v>1086</v>
      </c>
    </row>
    <row r="5" spans="1:5">
      <c r="A5" t="s">
        <v>118</v>
      </c>
      <c r="B5" t="s">
        <v>1094</v>
      </c>
      <c r="C5" t="s">
        <v>3567</v>
      </c>
      <c r="D5" t="s">
        <v>8181</v>
      </c>
      <c r="E5" t="s">
        <v>10800</v>
      </c>
    </row>
    <row r="6" spans="1:5">
      <c r="A6" t="s">
        <v>118</v>
      </c>
      <c r="B6" t="s">
        <v>1094</v>
      </c>
      <c r="C6" t="s">
        <v>3567</v>
      </c>
      <c r="D6" t="s">
        <v>10801</v>
      </c>
      <c r="E6" t="s">
        <v>10802</v>
      </c>
    </row>
    <row r="7" spans="1:5">
      <c r="A7" t="s">
        <v>191</v>
      </c>
      <c r="B7" t="s">
        <v>1094</v>
      </c>
      <c r="C7" t="s">
        <v>4793</v>
      </c>
      <c r="D7" t="s">
        <v>7980</v>
      </c>
      <c r="E7" t="s">
        <v>10803</v>
      </c>
    </row>
    <row r="8" spans="1:5">
      <c r="A8" t="s">
        <v>191</v>
      </c>
      <c r="B8" t="s">
        <v>1094</v>
      </c>
      <c r="C8" t="s">
        <v>4793</v>
      </c>
      <c r="D8" t="s">
        <v>10804</v>
      </c>
      <c r="E8" t="s">
        <v>10805</v>
      </c>
    </row>
    <row r="9" spans="1:5">
      <c r="A9" t="s">
        <v>191</v>
      </c>
      <c r="B9" t="s">
        <v>1094</v>
      </c>
      <c r="C9" t="s">
        <v>2423</v>
      </c>
      <c r="D9" t="s">
        <v>10806</v>
      </c>
      <c r="E9" t="s">
        <v>10807</v>
      </c>
    </row>
    <row r="10" spans="1:5">
      <c r="A10" t="s">
        <v>191</v>
      </c>
      <c r="B10" t="s">
        <v>1094</v>
      </c>
      <c r="C10" t="s">
        <v>2423</v>
      </c>
      <c r="D10" t="s">
        <v>10808</v>
      </c>
      <c r="E10" t="s">
        <v>10809</v>
      </c>
    </row>
    <row r="11" spans="1:2">
      <c r="A11" t="s">
        <v>207</v>
      </c>
      <c r="B11" t="s">
        <v>1086</v>
      </c>
    </row>
    <row r="12" spans="1:2">
      <c r="A12" t="s">
        <v>224</v>
      </c>
      <c r="B12" t="s">
        <v>1086</v>
      </c>
    </row>
    <row r="13" spans="1:7">
      <c r="A13" t="s">
        <v>251</v>
      </c>
      <c r="B13" t="s">
        <v>1094</v>
      </c>
      <c r="C13" t="s">
        <v>4743</v>
      </c>
      <c r="D13" t="s">
        <v>10577</v>
      </c>
      <c r="E13" t="s">
        <v>10810</v>
      </c>
      <c r="G13" t="s">
        <v>5724</v>
      </c>
    </row>
  </sheetData>
  <pageMargins left="0.7" right="0.7" top="0.75" bottom="0.75" header="0.3" footer="0.3"/>
  <pageSetup paperSize="9" orientation="portrait"/>
  <headerFooter/>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3"/>
  <dimension ref="A1:C9"/>
  <sheetViews>
    <sheetView workbookViewId="0">
      <selection activeCell="A1" sqref="A1"/>
    </sheetView>
  </sheetViews>
  <sheetFormatPr defaultColWidth="9" defaultRowHeight="14.1" outlineLevelCol="2"/>
  <sheetData>
    <row r="1" spans="1:3">
      <c r="A1" s="12" t="s">
        <v>0</v>
      </c>
      <c r="B1" s="12" t="s">
        <v>8450</v>
      </c>
      <c r="C1" s="12" t="s">
        <v>8451</v>
      </c>
    </row>
    <row r="2" spans="1:3">
      <c r="A2" t="s">
        <v>33</v>
      </c>
      <c r="B2" t="s">
        <v>1086</v>
      </c>
      <c r="C2" t="s">
        <v>1086</v>
      </c>
    </row>
    <row r="3" spans="1:3">
      <c r="A3" t="s">
        <v>99</v>
      </c>
      <c r="B3" t="s">
        <v>1086</v>
      </c>
      <c r="C3" t="s">
        <v>1086</v>
      </c>
    </row>
    <row r="4" spans="1:3">
      <c r="A4" t="s">
        <v>100</v>
      </c>
      <c r="B4" t="s">
        <v>1086</v>
      </c>
      <c r="C4" t="s">
        <v>1086</v>
      </c>
    </row>
    <row r="5" spans="1:3">
      <c r="A5" t="s">
        <v>118</v>
      </c>
      <c r="B5" t="s">
        <v>1086</v>
      </c>
      <c r="C5" t="s">
        <v>1086</v>
      </c>
    </row>
    <row r="6" spans="1:3">
      <c r="A6" t="s">
        <v>191</v>
      </c>
      <c r="B6" t="s">
        <v>1086</v>
      </c>
      <c r="C6" t="s">
        <v>1086</v>
      </c>
    </row>
    <row r="7" spans="1:3">
      <c r="A7" t="s">
        <v>207</v>
      </c>
      <c r="B7" t="s">
        <v>1086</v>
      </c>
      <c r="C7" t="s">
        <v>1086</v>
      </c>
    </row>
    <row r="8" spans="1:3">
      <c r="A8" t="s">
        <v>224</v>
      </c>
      <c r="B8" t="s">
        <v>1086</v>
      </c>
      <c r="C8" t="s">
        <v>1086</v>
      </c>
    </row>
    <row r="9" spans="1:3">
      <c r="A9" t="s">
        <v>251</v>
      </c>
      <c r="B9" t="s">
        <v>8452</v>
      </c>
      <c r="C9" t="s">
        <v>1094</v>
      </c>
    </row>
  </sheetData>
  <pageMargins left="0.7" right="0.7" top="0.75" bottom="0.75" header="0.3" footer="0.3"/>
  <pageSetup paperSize="9" orientation="portrait"/>
  <headerFooter/>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4"/>
  <dimension ref="A1:V4"/>
  <sheetViews>
    <sheetView workbookViewId="0">
      <selection activeCell="A1" sqref="A1"/>
    </sheetView>
  </sheetViews>
  <sheetFormatPr defaultColWidth="9" defaultRowHeight="14.1" outlineLevelRow="3"/>
  <sheetData>
    <row r="1" spans="1:22">
      <c r="A1" s="12" t="s">
        <v>0</v>
      </c>
      <c r="B1" s="12" t="s">
        <v>4635</v>
      </c>
      <c r="C1" s="12" t="s">
        <v>4636</v>
      </c>
      <c r="D1" s="12" t="s">
        <v>4637</v>
      </c>
      <c r="E1" s="12" t="s">
        <v>4638</v>
      </c>
      <c r="F1" s="12" t="s">
        <v>4639</v>
      </c>
      <c r="G1" s="12" t="s">
        <v>4636</v>
      </c>
      <c r="H1" s="12" t="s">
        <v>4637</v>
      </c>
      <c r="I1" s="12" t="s">
        <v>4638</v>
      </c>
      <c r="J1" s="12" t="s">
        <v>4639</v>
      </c>
      <c r="K1" s="12" t="s">
        <v>4636</v>
      </c>
      <c r="L1" s="12" t="s">
        <v>4637</v>
      </c>
      <c r="M1" s="12" t="s">
        <v>4638</v>
      </c>
      <c r="N1" s="12" t="s">
        <v>4639</v>
      </c>
      <c r="O1" s="12" t="s">
        <v>4636</v>
      </c>
      <c r="P1" s="12" t="s">
        <v>4637</v>
      </c>
      <c r="Q1" s="12" t="s">
        <v>4638</v>
      </c>
      <c r="R1" s="12" t="s">
        <v>4639</v>
      </c>
      <c r="S1" s="12" t="s">
        <v>4636</v>
      </c>
      <c r="T1" s="12" t="s">
        <v>4637</v>
      </c>
      <c r="U1" s="12" t="s">
        <v>4638</v>
      </c>
      <c r="V1" s="12" t="s">
        <v>4639</v>
      </c>
    </row>
    <row r="2" spans="1:21">
      <c r="A2" t="s">
        <v>99</v>
      </c>
      <c r="B2" t="s">
        <v>8453</v>
      </c>
      <c r="C2" t="s">
        <v>4641</v>
      </c>
      <c r="D2" t="s">
        <v>2384</v>
      </c>
      <c r="E2" t="s">
        <v>4826</v>
      </c>
      <c r="G2" t="s">
        <v>4642</v>
      </c>
      <c r="H2" t="s">
        <v>2614</v>
      </c>
      <c r="I2" t="s">
        <v>4826</v>
      </c>
      <c r="K2" t="s">
        <v>4644</v>
      </c>
      <c r="L2" t="s">
        <v>4673</v>
      </c>
      <c r="M2" t="s">
        <v>4826</v>
      </c>
      <c r="O2" t="s">
        <v>4645</v>
      </c>
      <c r="P2" t="s">
        <v>3676</v>
      </c>
      <c r="Q2" t="s">
        <v>4826</v>
      </c>
      <c r="S2" t="s">
        <v>4646</v>
      </c>
      <c r="T2" t="s">
        <v>3479</v>
      </c>
      <c r="U2" t="s">
        <v>4826</v>
      </c>
    </row>
    <row r="3" spans="1:21">
      <c r="A3" t="s">
        <v>100</v>
      </c>
      <c r="B3" t="s">
        <v>8453</v>
      </c>
      <c r="C3" t="s">
        <v>4641</v>
      </c>
      <c r="D3" t="s">
        <v>2581</v>
      </c>
      <c r="E3" t="s">
        <v>4826</v>
      </c>
      <c r="G3" t="s">
        <v>4642</v>
      </c>
      <c r="H3" t="s">
        <v>2649</v>
      </c>
      <c r="I3" t="s">
        <v>4826</v>
      </c>
      <c r="K3" t="s">
        <v>4644</v>
      </c>
      <c r="L3" t="s">
        <v>2169</v>
      </c>
      <c r="M3" t="s">
        <v>4826</v>
      </c>
      <c r="O3" t="s">
        <v>4645</v>
      </c>
      <c r="P3" t="s">
        <v>1140</v>
      </c>
      <c r="Q3" t="s">
        <v>4826</v>
      </c>
      <c r="S3" t="s">
        <v>4646</v>
      </c>
      <c r="T3" t="s">
        <v>2976</v>
      </c>
      <c r="U3" t="s">
        <v>4826</v>
      </c>
    </row>
    <row r="4" spans="1:21">
      <c r="A4" t="s">
        <v>224</v>
      </c>
      <c r="B4" t="s">
        <v>8453</v>
      </c>
      <c r="C4" t="s">
        <v>4641</v>
      </c>
      <c r="D4" t="s">
        <v>1946</v>
      </c>
      <c r="E4" t="s">
        <v>408</v>
      </c>
      <c r="G4" t="s">
        <v>4642</v>
      </c>
      <c r="H4" t="s">
        <v>2204</v>
      </c>
      <c r="I4" t="s">
        <v>408</v>
      </c>
      <c r="K4" t="s">
        <v>4644</v>
      </c>
      <c r="L4" t="s">
        <v>2609</v>
      </c>
      <c r="M4" t="s">
        <v>408</v>
      </c>
      <c r="O4" t="s">
        <v>4645</v>
      </c>
      <c r="P4" t="s">
        <v>4713</v>
      </c>
      <c r="Q4" t="s">
        <v>408</v>
      </c>
      <c r="S4" t="s">
        <v>4646</v>
      </c>
      <c r="T4" t="s">
        <v>3697</v>
      </c>
      <c r="U4" t="s">
        <v>408</v>
      </c>
    </row>
  </sheetData>
  <pageMargins left="0.7" right="0.7" top="0.75" bottom="0.75" header="0.3" footer="0.3"/>
  <pageSetup paperSize="9" orientation="portrait"/>
  <headerFooter/>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04"/>
  <dimension ref="A1:P7"/>
  <sheetViews>
    <sheetView workbookViewId="0">
      <selection activeCell="I1" sqref="E$1:E$1048576 I$1:J$1048576"/>
    </sheetView>
  </sheetViews>
  <sheetFormatPr defaultColWidth="9" defaultRowHeight="14.1" outlineLevelRow="6"/>
  <cols>
    <col min="8" max="8" width="10.8828828828829" customWidth="1"/>
    <col min="9" max="9" width="21.2612612612613" style="14" customWidth="1"/>
    <col min="10" max="10" width="12.3873873873874" style="14" customWidth="1"/>
  </cols>
  <sheetData>
    <row r="1" ht="28.3" spans="1:16">
      <c r="A1" t="s">
        <v>4796</v>
      </c>
      <c r="B1" t="s">
        <v>4797</v>
      </c>
      <c r="C1" s="6" t="s">
        <v>4798</v>
      </c>
      <c r="D1" s="6" t="s">
        <v>4799</v>
      </c>
      <c r="E1" s="6" t="s">
        <v>4800</v>
      </c>
      <c r="F1" s="6" t="s">
        <v>4801</v>
      </c>
      <c r="G1" s="12" t="s">
        <v>0</v>
      </c>
      <c r="H1" s="12" t="s">
        <v>4635</v>
      </c>
      <c r="I1" s="12" t="s">
        <v>4802</v>
      </c>
      <c r="J1" s="13" t="s">
        <v>2094</v>
      </c>
      <c r="K1" s="12" t="s">
        <v>2099</v>
      </c>
      <c r="L1" s="12" t="s">
        <v>2100</v>
      </c>
      <c r="M1" s="12" t="s">
        <v>4638</v>
      </c>
      <c r="N1" s="12" t="s">
        <v>10811</v>
      </c>
      <c r="O1" s="12" t="s">
        <v>4804</v>
      </c>
      <c r="P1" s="12" t="s">
        <v>4639</v>
      </c>
    </row>
    <row r="2" spans="1:14">
      <c r="A2" s="2" t="e">
        <f>VLOOKUP(G2,[1]编号!$P:$P,1,FALSE)</f>
        <v>#N/A</v>
      </c>
      <c r="B2" s="2" t="e">
        <f>VLOOKUP(G2,[1]编号!$R:$R,1,FALSE)</f>
        <v>#N/A</v>
      </c>
      <c r="C2" s="2" t="e">
        <f>VLOOKUP(G2,[4]编号分类!$A:$A,1,FALSE)</f>
        <v>#N/A</v>
      </c>
      <c r="D2" s="2" t="e">
        <f>VLOOKUP(G2,[4]编号分类!$B:$B,1,FALSE)</f>
        <v>#N/A</v>
      </c>
      <c r="E2" s="2" t="str">
        <f>VLOOKUP(G2,[4]编号分类!$C:$C,1,FALSE)</f>
        <v>S063-0017</v>
      </c>
      <c r="F2" s="2" t="e">
        <f>VLOOKUP(G2,[4]编号分类!$D:$D,1,FALSE)</f>
        <v>#N/A</v>
      </c>
      <c r="G2" t="s">
        <v>99</v>
      </c>
      <c r="H2" s="14" t="s">
        <v>2176</v>
      </c>
      <c r="I2" s="14" t="s">
        <v>2176</v>
      </c>
      <c r="J2" s="14" t="s">
        <v>2172</v>
      </c>
      <c r="K2" t="s">
        <v>2384</v>
      </c>
      <c r="L2" t="s">
        <v>2614</v>
      </c>
      <c r="M2" t="s">
        <v>4808</v>
      </c>
      <c r="N2" t="s">
        <v>4807</v>
      </c>
    </row>
    <row r="3" hidden="1" spans="1:14">
      <c r="A3" s="2" t="str">
        <f>VLOOKUP(G3,[1]编号!$P:$P,1,FALSE)</f>
        <v>S105-0003</v>
      </c>
      <c r="B3" s="2" t="e">
        <f>VLOOKUP(G3,[1]编号!$R:$R,1,FALSE)</f>
        <v>#N/A</v>
      </c>
      <c r="C3" s="2" t="e">
        <f>VLOOKUP(G3,[4]编号分类!$A:$A,1,FALSE)</f>
        <v>#N/A</v>
      </c>
      <c r="D3" s="2" t="e">
        <f>VLOOKUP(G3,[4]编号分类!$B:$B,1,FALSE)</f>
        <v>#N/A</v>
      </c>
      <c r="E3" s="2" t="e">
        <f>VLOOKUP(G3,[4]编号分类!$C:$C,1,FALSE)</f>
        <v>#N/A</v>
      </c>
      <c r="F3" s="2" t="e">
        <f>VLOOKUP(G3,[4]编号分类!$D:$D,1,FALSE)</f>
        <v>#N/A</v>
      </c>
      <c r="G3" t="s">
        <v>224</v>
      </c>
      <c r="H3" t="s">
        <v>3382</v>
      </c>
      <c r="I3" s="14" t="s">
        <v>3382</v>
      </c>
      <c r="J3" s="14" t="s">
        <v>2172</v>
      </c>
      <c r="K3" t="s">
        <v>1946</v>
      </c>
      <c r="L3" t="s">
        <v>3588</v>
      </c>
      <c r="M3" t="s">
        <v>2121</v>
      </c>
      <c r="N3" t="s">
        <v>4843</v>
      </c>
    </row>
    <row r="4" spans="1:14">
      <c r="A4" s="2" t="e">
        <f>VLOOKUP(G4,[1]编号!$P:$P,1,FALSE)</f>
        <v>#N/A</v>
      </c>
      <c r="B4" s="2" t="e">
        <f>VLOOKUP(G4,[1]编号!$R:$R,1,FALSE)</f>
        <v>#N/A</v>
      </c>
      <c r="C4" s="2" t="e">
        <f>VLOOKUP(G4,[4]编号分类!$A:$A,1,FALSE)</f>
        <v>#N/A</v>
      </c>
      <c r="D4" s="2" t="e">
        <f>VLOOKUP(G4,[4]编号分类!$B:$B,1,FALSE)</f>
        <v>#N/A</v>
      </c>
      <c r="E4" s="2" t="str">
        <f>VLOOKUP(G4,[4]编号分类!$C:$C,1,FALSE)</f>
        <v>S063-0017</v>
      </c>
      <c r="F4" s="2" t="e">
        <f>VLOOKUP(G4,[4]编号分类!$D:$D,1,FALSE)</f>
        <v>#N/A</v>
      </c>
      <c r="G4" t="s">
        <v>99</v>
      </c>
      <c r="H4" t="s">
        <v>3668</v>
      </c>
      <c r="I4" s="14" t="s">
        <v>3668</v>
      </c>
      <c r="J4" s="14" t="s">
        <v>2603</v>
      </c>
      <c r="K4" t="s">
        <v>2384</v>
      </c>
      <c r="L4" t="s">
        <v>2384</v>
      </c>
      <c r="M4" t="s">
        <v>4812</v>
      </c>
      <c r="N4" t="s">
        <v>4807</v>
      </c>
    </row>
    <row r="5" spans="1:14">
      <c r="A5" s="2" t="e">
        <f>VLOOKUP(G5,[1]编号!$P:$P,1,FALSE)</f>
        <v>#N/A</v>
      </c>
      <c r="B5" s="2" t="e">
        <f>VLOOKUP(G5,[1]编号!$R:$R,1,FALSE)</f>
        <v>#N/A</v>
      </c>
      <c r="C5" s="2" t="e">
        <f>VLOOKUP(G5,[4]编号分类!$A:$A,1,FALSE)</f>
        <v>#N/A</v>
      </c>
      <c r="D5" s="2" t="e">
        <f>VLOOKUP(G5,[4]编号分类!$B:$B,1,FALSE)</f>
        <v>#N/A</v>
      </c>
      <c r="E5" s="2" t="str">
        <f>VLOOKUP(G5,[4]编号分类!$C:$C,1,FALSE)</f>
        <v>S063-0017</v>
      </c>
      <c r="F5" s="2" t="e">
        <f>VLOOKUP(G5,[4]编号分类!$D:$D,1,FALSE)</f>
        <v>#N/A</v>
      </c>
      <c r="G5" t="s">
        <v>99</v>
      </c>
      <c r="H5" t="s">
        <v>3668</v>
      </c>
      <c r="I5" s="14" t="s">
        <v>3668</v>
      </c>
      <c r="J5" s="14" t="s">
        <v>2603</v>
      </c>
      <c r="K5" t="s">
        <v>3479</v>
      </c>
      <c r="L5" t="s">
        <v>3479</v>
      </c>
      <c r="M5" t="s">
        <v>4812</v>
      </c>
      <c r="N5" t="s">
        <v>4807</v>
      </c>
    </row>
    <row r="6" hidden="1" spans="1:14">
      <c r="A6" s="2" t="str">
        <f>VLOOKUP(G6,[1]编号!$P:$P,1,FALSE)</f>
        <v>S105-0003</v>
      </c>
      <c r="B6" s="2" t="e">
        <f>VLOOKUP(G6,[1]编号!$R:$R,1,FALSE)</f>
        <v>#N/A</v>
      </c>
      <c r="C6" s="2" t="e">
        <f>VLOOKUP(G6,[4]编号分类!$A:$A,1,FALSE)</f>
        <v>#N/A</v>
      </c>
      <c r="D6" s="2" t="e">
        <f>VLOOKUP(G6,[4]编号分类!$B:$B,1,FALSE)</f>
        <v>#N/A</v>
      </c>
      <c r="E6" s="2" t="e">
        <f>VLOOKUP(G6,[4]编号分类!$C:$C,1,FALSE)</f>
        <v>#N/A</v>
      </c>
      <c r="F6" s="2" t="e">
        <f>VLOOKUP(G6,[4]编号分类!$D:$D,1,FALSE)</f>
        <v>#N/A</v>
      </c>
      <c r="G6" t="s">
        <v>224</v>
      </c>
      <c r="H6" t="s">
        <v>3668</v>
      </c>
      <c r="I6" s="14" t="s">
        <v>3668</v>
      </c>
      <c r="J6" s="14" t="s">
        <v>2603</v>
      </c>
      <c r="K6" t="s">
        <v>4713</v>
      </c>
      <c r="L6" t="s">
        <v>4713</v>
      </c>
      <c r="M6" t="s">
        <v>4812</v>
      </c>
      <c r="N6" t="s">
        <v>4807</v>
      </c>
    </row>
    <row r="7" spans="1:14">
      <c r="A7" s="2" t="e">
        <f>VLOOKUP(G7,[1]编号!$P:$P,1,FALSE)</f>
        <v>#N/A</v>
      </c>
      <c r="B7" s="2" t="e">
        <f>VLOOKUP(G7,[1]编号!$R:$R,1,FALSE)</f>
        <v>#N/A</v>
      </c>
      <c r="C7" s="2" t="e">
        <f>VLOOKUP(G7,[4]编号分类!$A:$A,1,FALSE)</f>
        <v>#N/A</v>
      </c>
      <c r="D7" s="2" t="e">
        <f>VLOOKUP(G7,[4]编号分类!$B:$B,1,FALSE)</f>
        <v>#N/A</v>
      </c>
      <c r="E7" s="2" t="str">
        <f>VLOOKUP(G7,[4]编号分类!$C:$C,1,FALSE)</f>
        <v>S063-0018</v>
      </c>
      <c r="F7" s="2" t="e">
        <f>VLOOKUP(G7,[4]编号分类!$D:$D,1,FALSE)</f>
        <v>#N/A</v>
      </c>
      <c r="G7" t="s">
        <v>100</v>
      </c>
      <c r="H7" t="s">
        <v>3192</v>
      </c>
      <c r="I7" s="14" t="s">
        <v>3192</v>
      </c>
      <c r="J7" s="14" t="s">
        <v>2603</v>
      </c>
      <c r="K7" t="s">
        <v>2581</v>
      </c>
      <c r="L7" t="s">
        <v>2193</v>
      </c>
      <c r="M7" t="s">
        <v>2290</v>
      </c>
      <c r="N7" t="s">
        <v>4807</v>
      </c>
    </row>
  </sheetData>
  <autoFilter ref="A1:U7">
    <filterColumn colId="4">
      <customFilters>
        <customFilter operator="equal" val="S063-0017"/>
        <customFilter operator="equal" val="S063-0018"/>
      </customFilters>
    </filterColumn>
    <extLst/>
  </autoFilter>
  <pageMargins left="0.7" right="0.7" top="0.75" bottom="0.75" header="0.3" footer="0.3"/>
  <pageSetup paperSize="9" orientation="portrait"/>
  <headerFooter/>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6"/>
  <dimension ref="A1:I8"/>
  <sheetViews>
    <sheetView workbookViewId="0">
      <selection activeCell="K10" sqref="K10"/>
    </sheetView>
  </sheetViews>
  <sheetFormatPr defaultColWidth="9" defaultRowHeight="14.1" outlineLevelRow="7"/>
  <sheetData>
    <row r="1" spans="1:9">
      <c r="A1" s="12" t="s">
        <v>0</v>
      </c>
      <c r="B1" s="12" t="s">
        <v>4635</v>
      </c>
      <c r="C1" s="13" t="s">
        <v>4802</v>
      </c>
      <c r="D1" s="12" t="s">
        <v>2099</v>
      </c>
      <c r="E1" s="12" t="s">
        <v>2100</v>
      </c>
      <c r="F1" s="12" t="s">
        <v>4638</v>
      </c>
      <c r="G1" s="12" t="s">
        <v>4803</v>
      </c>
      <c r="H1" s="12" t="s">
        <v>4804</v>
      </c>
      <c r="I1" s="12" t="s">
        <v>4885</v>
      </c>
    </row>
    <row r="2" spans="1:9">
      <c r="A2" t="s">
        <v>99</v>
      </c>
      <c r="B2" t="s">
        <v>5256</v>
      </c>
      <c r="C2" t="s">
        <v>5256</v>
      </c>
      <c r="D2" t="s">
        <v>2384</v>
      </c>
      <c r="E2" t="s">
        <v>2005</v>
      </c>
      <c r="F2" t="s">
        <v>493</v>
      </c>
      <c r="G2" t="s">
        <v>468</v>
      </c>
      <c r="H2" t="s">
        <v>493</v>
      </c>
      <c r="I2" t="s">
        <v>493</v>
      </c>
    </row>
    <row r="3" spans="1:9">
      <c r="A3" t="s">
        <v>99</v>
      </c>
      <c r="B3" t="s">
        <v>5133</v>
      </c>
      <c r="C3" t="s">
        <v>5133</v>
      </c>
      <c r="D3" t="s">
        <v>2384</v>
      </c>
      <c r="E3" t="s">
        <v>2005</v>
      </c>
      <c r="F3" t="s">
        <v>493</v>
      </c>
      <c r="G3" t="s">
        <v>468</v>
      </c>
      <c r="H3" t="s">
        <v>493</v>
      </c>
      <c r="I3" t="s">
        <v>493</v>
      </c>
    </row>
    <row r="4" spans="1:9">
      <c r="A4" t="s">
        <v>99</v>
      </c>
      <c r="B4" t="s">
        <v>10812</v>
      </c>
      <c r="C4" t="s">
        <v>10812</v>
      </c>
      <c r="D4" t="s">
        <v>2384</v>
      </c>
      <c r="E4" t="s">
        <v>2005</v>
      </c>
      <c r="F4" t="s">
        <v>493</v>
      </c>
      <c r="G4" t="s">
        <v>468</v>
      </c>
      <c r="H4" t="s">
        <v>493</v>
      </c>
      <c r="I4" t="s">
        <v>493</v>
      </c>
    </row>
    <row r="5" spans="1:9">
      <c r="A5" t="s">
        <v>100</v>
      </c>
      <c r="B5" t="s">
        <v>5064</v>
      </c>
      <c r="C5" t="s">
        <v>5064</v>
      </c>
      <c r="D5" t="s">
        <v>2581</v>
      </c>
      <c r="E5" t="s">
        <v>2342</v>
      </c>
      <c r="F5" t="s">
        <v>493</v>
      </c>
      <c r="G5" t="s">
        <v>468</v>
      </c>
      <c r="H5" t="s">
        <v>493</v>
      </c>
      <c r="I5" t="s">
        <v>5048</v>
      </c>
    </row>
    <row r="6" spans="1:9">
      <c r="A6" t="s">
        <v>100</v>
      </c>
      <c r="B6" t="s">
        <v>5043</v>
      </c>
      <c r="C6" t="s">
        <v>5043</v>
      </c>
      <c r="D6" t="s">
        <v>2581</v>
      </c>
      <c r="E6" t="s">
        <v>2342</v>
      </c>
      <c r="F6" t="s">
        <v>493</v>
      </c>
      <c r="G6" t="s">
        <v>468</v>
      </c>
      <c r="H6" t="s">
        <v>493</v>
      </c>
      <c r="I6" t="s">
        <v>4975</v>
      </c>
    </row>
    <row r="7" spans="1:9">
      <c r="A7" t="s">
        <v>100</v>
      </c>
      <c r="B7" t="s">
        <v>5420</v>
      </c>
      <c r="C7" t="s">
        <v>5420</v>
      </c>
      <c r="D7" t="s">
        <v>2581</v>
      </c>
      <c r="E7" t="s">
        <v>2342</v>
      </c>
      <c r="F7" t="s">
        <v>493</v>
      </c>
      <c r="G7" t="s">
        <v>468</v>
      </c>
      <c r="H7" t="s">
        <v>493</v>
      </c>
      <c r="I7" t="s">
        <v>4963</v>
      </c>
    </row>
    <row r="8" spans="1:1">
      <c r="A8" t="s">
        <v>224</v>
      </c>
    </row>
  </sheetData>
  <pageMargins left="0.7" right="0.7" top="0.75" bottom="0.75" header="0.3" footer="0.3"/>
  <pageSetup paperSize="9" orientation="portrait"/>
  <headerFooter/>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7"/>
  <dimension ref="A1:D4"/>
  <sheetViews>
    <sheetView workbookViewId="0">
      <selection activeCell="A1" sqref="A1"/>
    </sheetView>
  </sheetViews>
  <sheetFormatPr defaultColWidth="9" defaultRowHeight="14.1" outlineLevelRow="3" outlineLevelCol="3"/>
  <sheetData>
    <row r="1" spans="1:4">
      <c r="A1" s="12" t="s">
        <v>0</v>
      </c>
      <c r="B1" s="12" t="s">
        <v>5463</v>
      </c>
      <c r="C1" s="12" t="s">
        <v>5464</v>
      </c>
      <c r="D1" s="12" t="s">
        <v>5465</v>
      </c>
    </row>
    <row r="2" spans="1:4">
      <c r="A2" t="s">
        <v>99</v>
      </c>
      <c r="B2" t="s">
        <v>1094</v>
      </c>
      <c r="C2" t="s">
        <v>2384</v>
      </c>
      <c r="D2" t="s">
        <v>2260</v>
      </c>
    </row>
    <row r="3" spans="1:4">
      <c r="A3" t="s">
        <v>100</v>
      </c>
      <c r="B3" t="s">
        <v>1094</v>
      </c>
      <c r="C3" t="s">
        <v>2581</v>
      </c>
      <c r="D3" t="s">
        <v>2260</v>
      </c>
    </row>
    <row r="4" spans="1:4">
      <c r="A4" t="s">
        <v>224</v>
      </c>
      <c r="B4" t="s">
        <v>1094</v>
      </c>
      <c r="C4" t="s">
        <v>4660</v>
      </c>
      <c r="D4" t="s">
        <v>2121</v>
      </c>
    </row>
  </sheetData>
  <pageMargins left="0.7" right="0.7" top="0.75" bottom="0.75" header="0.3" footer="0.3"/>
  <pageSetup paperSize="9" orientation="portrait"/>
  <headerFooter/>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8"/>
  <dimension ref="A1:J4"/>
  <sheetViews>
    <sheetView workbookViewId="0">
      <selection activeCell="A1" sqref="A1:J4"/>
    </sheetView>
  </sheetViews>
  <sheetFormatPr defaultColWidth="9" defaultRowHeight="14.1" outlineLevelRow="3"/>
  <sheetData>
    <row r="1" spans="1:10">
      <c r="A1" s="12" t="s">
        <v>0</v>
      </c>
      <c r="B1" s="12" t="s">
        <v>5469</v>
      </c>
      <c r="C1" s="12" t="s">
        <v>5470</v>
      </c>
      <c r="D1" s="12" t="s">
        <v>5471</v>
      </c>
      <c r="E1" s="12" t="s">
        <v>5472</v>
      </c>
      <c r="F1" s="12" t="s">
        <v>5473</v>
      </c>
      <c r="G1" s="12" t="s">
        <v>5474</v>
      </c>
      <c r="H1" s="12" t="s">
        <v>5475</v>
      </c>
      <c r="I1" s="12" t="s">
        <v>396</v>
      </c>
      <c r="J1" s="12" t="s">
        <v>397</v>
      </c>
    </row>
    <row r="2" spans="1:10">
      <c r="A2" t="s">
        <v>99</v>
      </c>
      <c r="B2" t="s">
        <v>1094</v>
      </c>
      <c r="C2" t="s">
        <v>2384</v>
      </c>
      <c r="D2" t="s">
        <v>5476</v>
      </c>
      <c r="E2" t="s">
        <v>5476</v>
      </c>
      <c r="F2" t="s">
        <v>5476</v>
      </c>
      <c r="G2" t="s">
        <v>5476</v>
      </c>
      <c r="H2" t="s">
        <v>5476</v>
      </c>
      <c r="I2" t="s">
        <v>4868</v>
      </c>
      <c r="J2" t="s">
        <v>4809</v>
      </c>
    </row>
    <row r="3" spans="1:2">
      <c r="A3" t="s">
        <v>100</v>
      </c>
      <c r="B3" t="s">
        <v>1086</v>
      </c>
    </row>
    <row r="4" spans="1:2">
      <c r="A4" t="s">
        <v>224</v>
      </c>
      <c r="B4" t="s">
        <v>1086</v>
      </c>
    </row>
  </sheetData>
  <pageMargins left="0.7" right="0.7" top="0.75" bottom="0.75" header="0.3" footer="0.3"/>
  <pageSetup paperSize="9" orientation="portrait"/>
  <headerFooter/>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9"/>
  <dimension ref="A1:F4"/>
  <sheetViews>
    <sheetView workbookViewId="0">
      <selection activeCell="A1" sqref="A1"/>
    </sheetView>
  </sheetViews>
  <sheetFormatPr defaultColWidth="9" defaultRowHeight="14.1" outlineLevelRow="3" outlineLevelCol="5"/>
  <sheetData>
    <row r="1" spans="1:6">
      <c r="A1" s="12" t="s">
        <v>0</v>
      </c>
      <c r="B1" s="12" t="s">
        <v>5607</v>
      </c>
      <c r="C1" s="12" t="s">
        <v>5470</v>
      </c>
      <c r="D1" s="12" t="s">
        <v>5608</v>
      </c>
      <c r="E1" s="12" t="s">
        <v>5609</v>
      </c>
      <c r="F1" s="12" t="s">
        <v>5610</v>
      </c>
    </row>
    <row r="2" spans="1:6">
      <c r="A2" t="s">
        <v>99</v>
      </c>
      <c r="B2" t="s">
        <v>1094</v>
      </c>
      <c r="C2" t="s">
        <v>2384</v>
      </c>
      <c r="D2" t="s">
        <v>5612</v>
      </c>
      <c r="E2" t="s">
        <v>10813</v>
      </c>
      <c r="F2" t="s">
        <v>1094</v>
      </c>
    </row>
    <row r="3" spans="1:6">
      <c r="A3" t="s">
        <v>100</v>
      </c>
      <c r="B3" t="s">
        <v>1086</v>
      </c>
      <c r="F3" t="s">
        <v>1086</v>
      </c>
    </row>
    <row r="4" spans="1:6">
      <c r="A4" t="s">
        <v>224</v>
      </c>
      <c r="B4" t="s">
        <v>1086</v>
      </c>
      <c r="F4" t="s">
        <v>1086</v>
      </c>
    </row>
  </sheetData>
  <pageMargins left="0.7" right="0.7" top="0.75" bottom="0.75" header="0.3" footer="0.3"/>
  <pageSetup paperSize="9" orientation="portrait"/>
  <headerFooter/>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0"/>
  <dimension ref="A1:E4"/>
  <sheetViews>
    <sheetView workbookViewId="0">
      <selection activeCell="A1" sqref="A1"/>
    </sheetView>
  </sheetViews>
  <sheetFormatPr defaultColWidth="9" defaultRowHeight="14.1" outlineLevelRow="3" outlineLevelCol="4"/>
  <sheetData>
    <row r="1" spans="1:5">
      <c r="A1" s="12" t="s">
        <v>0</v>
      </c>
      <c r="B1" s="12" t="s">
        <v>5722</v>
      </c>
      <c r="C1" s="12" t="s">
        <v>5470</v>
      </c>
      <c r="D1" s="12" t="s">
        <v>5608</v>
      </c>
      <c r="E1" s="12" t="s">
        <v>5723</v>
      </c>
    </row>
    <row r="2" spans="1:2">
      <c r="A2" t="s">
        <v>99</v>
      </c>
      <c r="B2" t="s">
        <v>1086</v>
      </c>
    </row>
    <row r="3" spans="1:5">
      <c r="A3" t="s">
        <v>100</v>
      </c>
      <c r="B3" t="s">
        <v>1094</v>
      </c>
      <c r="C3" t="s">
        <v>2528</v>
      </c>
      <c r="D3" t="s">
        <v>5724</v>
      </c>
      <c r="E3" t="s">
        <v>10814</v>
      </c>
    </row>
    <row r="4" spans="1:2">
      <c r="A4" t="s">
        <v>224</v>
      </c>
      <c r="B4" t="s">
        <v>1086</v>
      </c>
    </row>
  </sheetData>
  <pageMargins left="0.7" right="0.7" top="0.75" bottom="0.75" header="0.3" footer="0.3"/>
  <pageSetup paperSize="9" orientation="portrait"/>
  <headerFooter/>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1"/>
  <dimension ref="A1:V4"/>
  <sheetViews>
    <sheetView workbookViewId="0">
      <selection activeCell="A1" sqref="A1"/>
    </sheetView>
  </sheetViews>
  <sheetFormatPr defaultColWidth="9" defaultRowHeight="14.1" outlineLevelRow="3"/>
  <sheetData>
    <row r="1" spans="1:22">
      <c r="A1" s="12" t="s">
        <v>0</v>
      </c>
      <c r="B1" s="12" t="s">
        <v>5791</v>
      </c>
      <c r="C1" s="12" t="s">
        <v>4639</v>
      </c>
      <c r="D1" s="12" t="s">
        <v>5792</v>
      </c>
      <c r="E1" s="12" t="s">
        <v>5793</v>
      </c>
      <c r="F1" s="12" t="s">
        <v>5794</v>
      </c>
      <c r="G1" s="12" t="s">
        <v>5795</v>
      </c>
      <c r="H1" s="12" t="s">
        <v>5794</v>
      </c>
      <c r="I1" s="12" t="s">
        <v>5796</v>
      </c>
      <c r="J1" s="12" t="s">
        <v>5794</v>
      </c>
      <c r="K1" s="12" t="s">
        <v>5797</v>
      </c>
      <c r="L1" s="12" t="s">
        <v>5794</v>
      </c>
      <c r="M1" s="12" t="s">
        <v>5798</v>
      </c>
      <c r="N1" s="12" t="s">
        <v>5794</v>
      </c>
      <c r="O1" s="12" t="s">
        <v>5799</v>
      </c>
      <c r="P1" s="12" t="s">
        <v>5794</v>
      </c>
      <c r="Q1" s="12" t="s">
        <v>5800</v>
      </c>
      <c r="R1" s="12" t="s">
        <v>5794</v>
      </c>
      <c r="S1" s="12" t="s">
        <v>5801</v>
      </c>
      <c r="T1" s="12" t="s">
        <v>5794</v>
      </c>
      <c r="U1" s="12" t="s">
        <v>5802</v>
      </c>
      <c r="V1" s="12" t="s">
        <v>5794</v>
      </c>
    </row>
    <row r="2" spans="1:22">
      <c r="A2" t="s">
        <v>99</v>
      </c>
      <c r="B2" t="s">
        <v>1094</v>
      </c>
      <c r="D2" t="s">
        <v>4703</v>
      </c>
      <c r="E2" t="s">
        <v>6471</v>
      </c>
      <c r="F2" t="s">
        <v>5724</v>
      </c>
      <c r="G2" t="s">
        <v>6694</v>
      </c>
      <c r="H2" t="s">
        <v>5611</v>
      </c>
      <c r="I2" t="s">
        <v>6388</v>
      </c>
      <c r="J2" t="s">
        <v>5611</v>
      </c>
      <c r="K2" t="s">
        <v>5825</v>
      </c>
      <c r="L2" t="s">
        <v>5611</v>
      </c>
      <c r="M2" t="s">
        <v>5819</v>
      </c>
      <c r="N2" t="s">
        <v>5611</v>
      </c>
      <c r="O2" t="s">
        <v>7255</v>
      </c>
      <c r="P2" t="s">
        <v>5611</v>
      </c>
      <c r="Q2" t="s">
        <v>5967</v>
      </c>
      <c r="R2" t="s">
        <v>5724</v>
      </c>
      <c r="S2" t="s">
        <v>6050</v>
      </c>
      <c r="T2" t="s">
        <v>5611</v>
      </c>
      <c r="U2" t="s">
        <v>4827</v>
      </c>
      <c r="V2" t="s">
        <v>5724</v>
      </c>
    </row>
    <row r="3" spans="1:22">
      <c r="A3" t="s">
        <v>100</v>
      </c>
      <c r="B3" t="s">
        <v>1094</v>
      </c>
      <c r="D3" t="s">
        <v>2222</v>
      </c>
      <c r="E3" t="s">
        <v>6175</v>
      </c>
      <c r="F3" t="s">
        <v>5611</v>
      </c>
      <c r="G3" t="s">
        <v>6388</v>
      </c>
      <c r="H3" t="s">
        <v>5611</v>
      </c>
      <c r="I3" t="s">
        <v>6800</v>
      </c>
      <c r="J3" t="s">
        <v>5611</v>
      </c>
      <c r="K3" t="s">
        <v>5819</v>
      </c>
      <c r="L3" t="s">
        <v>5724</v>
      </c>
      <c r="M3" t="s">
        <v>5819</v>
      </c>
      <c r="N3" t="s">
        <v>5611</v>
      </c>
      <c r="O3" t="s">
        <v>6160</v>
      </c>
      <c r="P3" t="s">
        <v>5611</v>
      </c>
      <c r="Q3" t="s">
        <v>5940</v>
      </c>
      <c r="R3" t="s">
        <v>5611</v>
      </c>
      <c r="S3" t="s">
        <v>6708</v>
      </c>
      <c r="T3" t="s">
        <v>5611</v>
      </c>
      <c r="U3" t="s">
        <v>5522</v>
      </c>
      <c r="V3" t="s">
        <v>5611</v>
      </c>
    </row>
    <row r="4" spans="1:22">
      <c r="A4" t="s">
        <v>224</v>
      </c>
      <c r="B4" t="s">
        <v>1094</v>
      </c>
      <c r="D4" t="s">
        <v>2582</v>
      </c>
      <c r="E4" t="s">
        <v>5972</v>
      </c>
      <c r="F4" t="s">
        <v>5724</v>
      </c>
      <c r="G4" t="s">
        <v>6287</v>
      </c>
      <c r="H4" t="s">
        <v>5611</v>
      </c>
      <c r="I4" t="s">
        <v>8845</v>
      </c>
      <c r="J4" t="s">
        <v>5611</v>
      </c>
      <c r="K4" t="s">
        <v>5818</v>
      </c>
      <c r="L4" t="s">
        <v>5724</v>
      </c>
      <c r="M4" t="s">
        <v>5818</v>
      </c>
      <c r="N4" t="s">
        <v>5611</v>
      </c>
      <c r="O4" t="s">
        <v>5820</v>
      </c>
      <c r="P4" t="s">
        <v>5724</v>
      </c>
      <c r="Q4" t="s">
        <v>4881</v>
      </c>
      <c r="R4" t="s">
        <v>5611</v>
      </c>
      <c r="S4" t="s">
        <v>6311</v>
      </c>
      <c r="T4" t="s">
        <v>5724</v>
      </c>
      <c r="U4" t="s">
        <v>6635</v>
      </c>
      <c r="V4" t="s">
        <v>5611</v>
      </c>
    </row>
  </sheetData>
  <pageMargins left="0.7" right="0.7" top="0.75" bottom="0.75" header="0.3" footer="0.3"/>
  <pageSetup paperSize="9" orientation="portrait"/>
  <headerFooter/>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2"/>
  <dimension ref="A1:CA4"/>
  <sheetViews>
    <sheetView workbookViewId="0">
      <selection activeCell="A1" sqref="A1"/>
    </sheetView>
  </sheetViews>
  <sheetFormatPr defaultColWidth="9" defaultRowHeight="14.1" outlineLevelRow="3"/>
  <sheetData>
    <row r="1" spans="1:79">
      <c r="A1" s="12" t="s">
        <v>0</v>
      </c>
      <c r="B1" s="12" t="s">
        <v>6753</v>
      </c>
      <c r="C1" s="12" t="s">
        <v>5792</v>
      </c>
      <c r="D1" s="12" t="s">
        <v>6754</v>
      </c>
      <c r="E1" s="12" t="s">
        <v>5250</v>
      </c>
      <c r="F1" s="12" t="s">
        <v>6755</v>
      </c>
      <c r="G1" s="12" t="s">
        <v>5794</v>
      </c>
      <c r="H1" s="12" t="s">
        <v>6756</v>
      </c>
      <c r="I1" s="12" t="s">
        <v>5250</v>
      </c>
      <c r="J1" s="12" t="s">
        <v>6755</v>
      </c>
      <c r="K1" s="12" t="s">
        <v>5794</v>
      </c>
      <c r="L1" s="12" t="s">
        <v>6757</v>
      </c>
      <c r="M1" s="12" t="s">
        <v>5250</v>
      </c>
      <c r="N1" s="12" t="s">
        <v>6755</v>
      </c>
      <c r="O1" s="12" t="s">
        <v>5794</v>
      </c>
      <c r="P1" s="12" t="s">
        <v>6758</v>
      </c>
      <c r="Q1" s="12" t="s">
        <v>5250</v>
      </c>
      <c r="R1" s="12" t="s">
        <v>6755</v>
      </c>
      <c r="S1" s="12" t="s">
        <v>5794</v>
      </c>
      <c r="T1" s="12" t="s">
        <v>6759</v>
      </c>
      <c r="U1" s="12" t="s">
        <v>5250</v>
      </c>
      <c r="V1" s="12" t="s">
        <v>6755</v>
      </c>
      <c r="W1" s="12" t="s">
        <v>5794</v>
      </c>
      <c r="X1" s="12" t="s">
        <v>6760</v>
      </c>
      <c r="Y1" s="12" t="s">
        <v>5250</v>
      </c>
      <c r="Z1" s="12" t="s">
        <v>6755</v>
      </c>
      <c r="AA1" s="12" t="s">
        <v>5794</v>
      </c>
      <c r="AB1" s="12" t="s">
        <v>6761</v>
      </c>
      <c r="AC1" s="12" t="s">
        <v>5250</v>
      </c>
      <c r="AD1" s="12" t="s">
        <v>6755</v>
      </c>
      <c r="AE1" s="12" t="s">
        <v>5794</v>
      </c>
      <c r="AF1" s="12" t="s">
        <v>6762</v>
      </c>
      <c r="AG1" s="12" t="s">
        <v>5250</v>
      </c>
      <c r="AH1" s="12" t="s">
        <v>6755</v>
      </c>
      <c r="AI1" s="12" t="s">
        <v>5794</v>
      </c>
      <c r="AJ1" s="12" t="s">
        <v>6763</v>
      </c>
      <c r="AK1" s="12" t="s">
        <v>5250</v>
      </c>
      <c r="AL1" s="12" t="s">
        <v>6755</v>
      </c>
      <c r="AM1" s="12" t="s">
        <v>5794</v>
      </c>
      <c r="AN1" s="12" t="s">
        <v>5157</v>
      </c>
      <c r="AO1" s="12" t="s">
        <v>5250</v>
      </c>
      <c r="AP1" s="12" t="s">
        <v>6755</v>
      </c>
      <c r="AQ1" s="12" t="s">
        <v>5794</v>
      </c>
      <c r="AR1" s="12" t="s">
        <v>6764</v>
      </c>
      <c r="AS1" s="12" t="s">
        <v>5250</v>
      </c>
      <c r="AT1" s="12" t="s">
        <v>6755</v>
      </c>
      <c r="AU1" s="12" t="s">
        <v>5794</v>
      </c>
      <c r="AV1" s="12" t="s">
        <v>6765</v>
      </c>
      <c r="AW1" s="12" t="s">
        <v>5250</v>
      </c>
      <c r="AX1" s="12" t="s">
        <v>6755</v>
      </c>
      <c r="AY1" s="12" t="s">
        <v>5794</v>
      </c>
      <c r="AZ1" s="12" t="s">
        <v>6766</v>
      </c>
      <c r="BA1" s="12" t="s">
        <v>5250</v>
      </c>
      <c r="BB1" s="12" t="s">
        <v>6755</v>
      </c>
      <c r="BC1" s="12" t="s">
        <v>5794</v>
      </c>
      <c r="BD1" s="12" t="s">
        <v>6767</v>
      </c>
      <c r="BE1" s="12" t="s">
        <v>5250</v>
      </c>
      <c r="BF1" s="12" t="s">
        <v>6755</v>
      </c>
      <c r="BG1" s="12" t="s">
        <v>5794</v>
      </c>
      <c r="BH1" s="12" t="s">
        <v>6768</v>
      </c>
      <c r="BI1" s="12" t="s">
        <v>5250</v>
      </c>
      <c r="BJ1" s="12" t="s">
        <v>6755</v>
      </c>
      <c r="BK1" s="12" t="s">
        <v>5794</v>
      </c>
      <c r="BL1" s="12" t="s">
        <v>6769</v>
      </c>
      <c r="BM1" s="12" t="s">
        <v>5250</v>
      </c>
      <c r="BN1" s="12" t="s">
        <v>6755</v>
      </c>
      <c r="BO1" s="12" t="s">
        <v>5794</v>
      </c>
      <c r="BP1" s="12" t="s">
        <v>6770</v>
      </c>
      <c r="BQ1" s="12" t="s">
        <v>5250</v>
      </c>
      <c r="BR1" s="12" t="s">
        <v>6755</v>
      </c>
      <c r="BS1" s="12" t="s">
        <v>5794</v>
      </c>
      <c r="BT1" s="12" t="s">
        <v>6771</v>
      </c>
      <c r="BU1" s="12" t="s">
        <v>5250</v>
      </c>
      <c r="BV1" s="12" t="s">
        <v>6755</v>
      </c>
      <c r="BW1" s="12" t="s">
        <v>5794</v>
      </c>
      <c r="BX1" s="12" t="s">
        <v>6772</v>
      </c>
      <c r="BY1" s="12" t="s">
        <v>5250</v>
      </c>
      <c r="BZ1" s="12" t="s">
        <v>6755</v>
      </c>
      <c r="CA1" s="12" t="s">
        <v>5794</v>
      </c>
    </row>
    <row r="2" spans="1:79">
      <c r="A2" t="s">
        <v>99</v>
      </c>
      <c r="B2" t="s">
        <v>1094</v>
      </c>
      <c r="C2" t="s">
        <v>4703</v>
      </c>
      <c r="D2" t="s">
        <v>2167</v>
      </c>
      <c r="E2" t="s">
        <v>6774</v>
      </c>
      <c r="G2" t="s">
        <v>5611</v>
      </c>
      <c r="H2" t="s">
        <v>6989</v>
      </c>
      <c r="I2" t="s">
        <v>6774</v>
      </c>
      <c r="K2" t="s">
        <v>5724</v>
      </c>
      <c r="L2" t="s">
        <v>4962</v>
      </c>
      <c r="M2" t="s">
        <v>6777</v>
      </c>
      <c r="O2" t="s">
        <v>5611</v>
      </c>
      <c r="P2" t="s">
        <v>7080</v>
      </c>
      <c r="Q2" t="s">
        <v>6777</v>
      </c>
      <c r="S2" t="s">
        <v>5611</v>
      </c>
      <c r="T2" t="s">
        <v>10649</v>
      </c>
      <c r="U2" t="s">
        <v>6779</v>
      </c>
      <c r="W2" t="s">
        <v>5611</v>
      </c>
      <c r="X2" t="s">
        <v>7697</v>
      </c>
      <c r="Y2" t="s">
        <v>6779</v>
      </c>
      <c r="AA2" t="s">
        <v>5611</v>
      </c>
      <c r="AB2" t="s">
        <v>5534</v>
      </c>
      <c r="AC2" t="s">
        <v>6774</v>
      </c>
      <c r="AE2" t="s">
        <v>5611</v>
      </c>
      <c r="AF2" t="s">
        <v>6689</v>
      </c>
      <c r="AG2" t="s">
        <v>6774</v>
      </c>
      <c r="AI2" t="s">
        <v>5611</v>
      </c>
      <c r="AJ2" t="s">
        <v>2643</v>
      </c>
      <c r="AK2" t="s">
        <v>6774</v>
      </c>
      <c r="AM2" t="s">
        <v>5611</v>
      </c>
      <c r="AQ2" t="s">
        <v>5805</v>
      </c>
      <c r="AR2" t="s">
        <v>7436</v>
      </c>
      <c r="AS2" t="s">
        <v>6781</v>
      </c>
      <c r="AU2" t="s">
        <v>5611</v>
      </c>
      <c r="AV2" t="s">
        <v>5488</v>
      </c>
      <c r="AW2" t="s">
        <v>6780</v>
      </c>
      <c r="AY2" t="s">
        <v>5611</v>
      </c>
      <c r="AZ2" t="s">
        <v>6340</v>
      </c>
      <c r="BA2" t="s">
        <v>6780</v>
      </c>
      <c r="BC2" t="s">
        <v>5611</v>
      </c>
      <c r="BD2" t="s">
        <v>7152</v>
      </c>
      <c r="BE2" t="s">
        <v>6781</v>
      </c>
      <c r="BG2" t="s">
        <v>5611</v>
      </c>
      <c r="BH2" t="s">
        <v>5891</v>
      </c>
      <c r="BI2" t="s">
        <v>6781</v>
      </c>
      <c r="BK2" t="s">
        <v>5724</v>
      </c>
      <c r="BL2" t="s">
        <v>6077</v>
      </c>
      <c r="BM2" t="s">
        <v>6781</v>
      </c>
      <c r="BO2" t="s">
        <v>5724</v>
      </c>
      <c r="BP2" t="s">
        <v>7264</v>
      </c>
      <c r="BQ2" t="s">
        <v>6781</v>
      </c>
      <c r="BS2" t="s">
        <v>5724</v>
      </c>
      <c r="BT2" t="s">
        <v>6736</v>
      </c>
      <c r="BU2" t="s">
        <v>6781</v>
      </c>
      <c r="BW2" t="s">
        <v>5611</v>
      </c>
      <c r="CA2" t="s">
        <v>5805</v>
      </c>
    </row>
    <row r="3" spans="1:79">
      <c r="A3" t="s">
        <v>100</v>
      </c>
      <c r="B3" t="s">
        <v>1094</v>
      </c>
      <c r="C3" t="s">
        <v>2222</v>
      </c>
      <c r="D3" t="s">
        <v>2662</v>
      </c>
      <c r="E3" t="s">
        <v>6774</v>
      </c>
      <c r="G3" t="s">
        <v>5611</v>
      </c>
      <c r="H3" t="s">
        <v>6355</v>
      </c>
      <c r="I3" t="s">
        <v>6774</v>
      </c>
      <c r="K3" t="s">
        <v>5611</v>
      </c>
      <c r="L3" t="s">
        <v>7114</v>
      </c>
      <c r="M3" t="s">
        <v>6777</v>
      </c>
      <c r="O3" t="s">
        <v>5611</v>
      </c>
      <c r="P3" t="s">
        <v>6459</v>
      </c>
      <c r="Q3" t="s">
        <v>6777</v>
      </c>
      <c r="S3" t="s">
        <v>5611</v>
      </c>
      <c r="T3" t="s">
        <v>9271</v>
      </c>
      <c r="U3" t="s">
        <v>6779</v>
      </c>
      <c r="W3" t="s">
        <v>5611</v>
      </c>
      <c r="X3" t="s">
        <v>7572</v>
      </c>
      <c r="Y3" t="s">
        <v>6779</v>
      </c>
      <c r="AA3" t="s">
        <v>5611</v>
      </c>
      <c r="AB3" t="s">
        <v>5570</v>
      </c>
      <c r="AC3" t="s">
        <v>6774</v>
      </c>
      <c r="AE3" t="s">
        <v>5611</v>
      </c>
      <c r="AF3" t="s">
        <v>6510</v>
      </c>
      <c r="AG3" t="s">
        <v>6774</v>
      </c>
      <c r="AI3" t="s">
        <v>5611</v>
      </c>
      <c r="AJ3" t="s">
        <v>2496</v>
      </c>
      <c r="AK3" t="s">
        <v>6774</v>
      </c>
      <c r="AM3" t="s">
        <v>5611</v>
      </c>
      <c r="AQ3" t="s">
        <v>5805</v>
      </c>
      <c r="AR3" t="s">
        <v>6302</v>
      </c>
      <c r="AS3" t="s">
        <v>6781</v>
      </c>
      <c r="AU3" t="s">
        <v>5611</v>
      </c>
      <c r="AV3" t="s">
        <v>5479</v>
      </c>
      <c r="AW3" t="s">
        <v>6780</v>
      </c>
      <c r="AY3" t="s">
        <v>5611</v>
      </c>
      <c r="AZ3" t="s">
        <v>8902</v>
      </c>
      <c r="BA3" t="s">
        <v>6780</v>
      </c>
      <c r="BC3" t="s">
        <v>5611</v>
      </c>
      <c r="BD3" t="s">
        <v>8833</v>
      </c>
      <c r="BE3" t="s">
        <v>6781</v>
      </c>
      <c r="BG3" t="s">
        <v>5611</v>
      </c>
      <c r="BH3" t="s">
        <v>5893</v>
      </c>
      <c r="BI3" t="s">
        <v>6781</v>
      </c>
      <c r="BK3" t="s">
        <v>5611</v>
      </c>
      <c r="BL3" t="s">
        <v>6693</v>
      </c>
      <c r="BM3" t="s">
        <v>6781</v>
      </c>
      <c r="BO3" t="s">
        <v>5611</v>
      </c>
      <c r="BP3" t="s">
        <v>7461</v>
      </c>
      <c r="BQ3" t="s">
        <v>6781</v>
      </c>
      <c r="BS3" t="s">
        <v>5611</v>
      </c>
      <c r="BT3" t="s">
        <v>6973</v>
      </c>
      <c r="BU3" t="s">
        <v>6781</v>
      </c>
      <c r="BW3" t="s">
        <v>5611</v>
      </c>
      <c r="CA3" t="s">
        <v>5805</v>
      </c>
    </row>
    <row r="4" spans="1:2">
      <c r="A4" t="s">
        <v>224</v>
      </c>
      <c r="B4" t="s">
        <v>1086</v>
      </c>
    </row>
  </sheetData>
  <pageMargins left="0.7" right="0.7" top="0.75" bottom="0.75" header="0.3" footer="0.3"/>
  <pageSetup paperSize="9" orientation="portrait"/>
  <headerFooter/>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3"/>
  <dimension ref="A1:H4"/>
  <sheetViews>
    <sheetView workbookViewId="0">
      <selection activeCell="A1" sqref="A1"/>
    </sheetView>
  </sheetViews>
  <sheetFormatPr defaultColWidth="9" defaultRowHeight="14.1" outlineLevelRow="3" outlineLevelCol="7"/>
  <sheetData>
    <row r="1" spans="1:8">
      <c r="A1" s="12" t="s">
        <v>0</v>
      </c>
      <c r="B1" s="12" t="s">
        <v>7923</v>
      </c>
      <c r="C1" s="12" t="s">
        <v>5792</v>
      </c>
      <c r="D1" s="12" t="s">
        <v>7924</v>
      </c>
      <c r="E1" s="12" t="s">
        <v>7925</v>
      </c>
      <c r="F1" s="12" t="s">
        <v>5250</v>
      </c>
      <c r="G1" s="12" t="s">
        <v>5794</v>
      </c>
      <c r="H1" s="12" t="s">
        <v>4639</v>
      </c>
    </row>
    <row r="2" spans="1:5">
      <c r="A2" t="s">
        <v>99</v>
      </c>
      <c r="B2" t="s">
        <v>1094</v>
      </c>
      <c r="C2" t="s">
        <v>2384</v>
      </c>
      <c r="D2" t="s">
        <v>7953</v>
      </c>
      <c r="E2" t="s">
        <v>10815</v>
      </c>
    </row>
    <row r="3" spans="1:2">
      <c r="A3" t="s">
        <v>100</v>
      </c>
      <c r="B3" t="s">
        <v>1086</v>
      </c>
    </row>
    <row r="4" spans="1:2">
      <c r="A4" t="s">
        <v>224</v>
      </c>
      <c r="B4" t="s">
        <v>1086</v>
      </c>
    </row>
  </sheetData>
  <pageMargins left="0.7" right="0.7" top="0.75" bottom="0.75" header="0.3" footer="0.3"/>
  <pageSetup paperSize="9" orientation="portrait"/>
  <headerFooter/>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4"/>
  <dimension ref="A1:C4"/>
  <sheetViews>
    <sheetView workbookViewId="0">
      <selection activeCell="A1" sqref="A1"/>
    </sheetView>
  </sheetViews>
  <sheetFormatPr defaultColWidth="9" defaultRowHeight="14.1" outlineLevelRow="3" outlineLevelCol="2"/>
  <sheetData>
    <row r="1" spans="1:3">
      <c r="A1" s="12" t="s">
        <v>0</v>
      </c>
      <c r="B1" s="12" t="s">
        <v>8450</v>
      </c>
      <c r="C1" s="12" t="s">
        <v>8451</v>
      </c>
    </row>
    <row r="2" spans="1:3">
      <c r="A2" t="s">
        <v>99</v>
      </c>
      <c r="B2" t="s">
        <v>1086</v>
      </c>
      <c r="C2" t="s">
        <v>1086</v>
      </c>
    </row>
    <row r="3" spans="1:3">
      <c r="A3" t="s">
        <v>100</v>
      </c>
      <c r="B3" t="s">
        <v>1086</v>
      </c>
      <c r="C3" t="s">
        <v>1086</v>
      </c>
    </row>
    <row r="4" spans="1:3">
      <c r="A4" t="s">
        <v>224</v>
      </c>
      <c r="B4" t="s">
        <v>1086</v>
      </c>
      <c r="C4" t="s">
        <v>1086</v>
      </c>
    </row>
  </sheetData>
  <pageMargins left="0.7" right="0.7" top="0.75" bottom="0.75" header="0.3" footer="0.3"/>
  <pageSetup paperSize="9" orientation="portrait"/>
  <headerFooter/>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5"/>
  <dimension ref="A1:V2"/>
  <sheetViews>
    <sheetView workbookViewId="0">
      <selection activeCell="A1" sqref="A1"/>
    </sheetView>
  </sheetViews>
  <sheetFormatPr defaultColWidth="9" defaultRowHeight="14.1" outlineLevelRow="1"/>
  <sheetData>
    <row r="1" spans="1:22">
      <c r="A1" s="12" t="s">
        <v>0</v>
      </c>
      <c r="B1" s="12" t="s">
        <v>4635</v>
      </c>
      <c r="C1" s="12" t="s">
        <v>4636</v>
      </c>
      <c r="D1" s="12" t="s">
        <v>4637</v>
      </c>
      <c r="E1" s="12" t="s">
        <v>4638</v>
      </c>
      <c r="F1" s="12" t="s">
        <v>4639</v>
      </c>
      <c r="G1" s="12" t="s">
        <v>4636</v>
      </c>
      <c r="H1" s="12" t="s">
        <v>4637</v>
      </c>
      <c r="I1" s="12" t="s">
        <v>4638</v>
      </c>
      <c r="J1" s="12" t="s">
        <v>4639</v>
      </c>
      <c r="K1" s="12" t="s">
        <v>4636</v>
      </c>
      <c r="L1" s="12" t="s">
        <v>4637</v>
      </c>
      <c r="M1" s="12" t="s">
        <v>4638</v>
      </c>
      <c r="N1" s="12" t="s">
        <v>4639</v>
      </c>
      <c r="O1" s="12" t="s">
        <v>4636</v>
      </c>
      <c r="P1" s="12" t="s">
        <v>4637</v>
      </c>
      <c r="Q1" s="12" t="s">
        <v>4638</v>
      </c>
      <c r="R1" s="12" t="s">
        <v>4639</v>
      </c>
      <c r="S1" s="12" t="s">
        <v>4636</v>
      </c>
      <c r="T1" s="12" t="s">
        <v>4637</v>
      </c>
      <c r="U1" s="12" t="s">
        <v>4638</v>
      </c>
      <c r="V1" s="12" t="s">
        <v>4639</v>
      </c>
    </row>
    <row r="2" spans="1:21">
      <c r="A2" t="s">
        <v>100</v>
      </c>
      <c r="B2" t="s">
        <v>8453</v>
      </c>
      <c r="C2" t="s">
        <v>4641</v>
      </c>
      <c r="D2" t="s">
        <v>2529</v>
      </c>
      <c r="E2" t="s">
        <v>4826</v>
      </c>
      <c r="G2" t="s">
        <v>4642</v>
      </c>
      <c r="H2" t="s">
        <v>2376</v>
      </c>
      <c r="I2" t="s">
        <v>4826</v>
      </c>
      <c r="K2" t="s">
        <v>4644</v>
      </c>
      <c r="L2" t="s">
        <v>4643</v>
      </c>
      <c r="M2" t="s">
        <v>4826</v>
      </c>
      <c r="O2" t="s">
        <v>4645</v>
      </c>
      <c r="P2" t="s">
        <v>2881</v>
      </c>
      <c r="Q2" t="s">
        <v>4826</v>
      </c>
      <c r="S2" t="s">
        <v>4646</v>
      </c>
      <c r="T2" t="s">
        <v>2392</v>
      </c>
      <c r="U2" t="s">
        <v>4826</v>
      </c>
    </row>
  </sheetData>
  <pageMargins left="0.7" right="0.7" top="0.75" bottom="0.75" header="0.3" footer="0.3"/>
  <pageSetup paperSize="9" orientation="portrait"/>
  <headerFooter/>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5"/>
  <dimension ref="A1:O2"/>
  <sheetViews>
    <sheetView workbookViewId="0">
      <selection activeCell="H2" sqref="H2"/>
    </sheetView>
  </sheetViews>
  <sheetFormatPr defaultColWidth="9" defaultRowHeight="14.1" outlineLevelRow="1"/>
  <cols>
    <col min="8" max="8" width="17.1351351351351" style="14" customWidth="1"/>
    <col min="9" max="9" width="9" style="14"/>
  </cols>
  <sheetData>
    <row r="1" ht="28.3" spans="1:15">
      <c r="A1" t="s">
        <v>4796</v>
      </c>
      <c r="B1" s="6" t="s">
        <v>4798</v>
      </c>
      <c r="C1" s="6" t="s">
        <v>4799</v>
      </c>
      <c r="D1" s="6" t="s">
        <v>4800</v>
      </c>
      <c r="E1" s="6" t="s">
        <v>4801</v>
      </c>
      <c r="F1" s="12" t="s">
        <v>0</v>
      </c>
      <c r="G1" s="12" t="s">
        <v>4635</v>
      </c>
      <c r="H1" s="12" t="s">
        <v>4802</v>
      </c>
      <c r="I1" s="13" t="s">
        <v>2094</v>
      </c>
      <c r="J1" s="12" t="s">
        <v>2099</v>
      </c>
      <c r="K1" s="12" t="s">
        <v>2100</v>
      </c>
      <c r="L1" s="12" t="s">
        <v>4638</v>
      </c>
      <c r="M1" s="12" t="s">
        <v>4803</v>
      </c>
      <c r="N1" s="12" t="s">
        <v>4804</v>
      </c>
      <c r="O1" s="12" t="s">
        <v>4639</v>
      </c>
    </row>
    <row r="2" spans="1:13">
      <c r="A2" s="2" t="e">
        <f>VLOOKUP(F2,[1]编号!$P:$P,1,FALSE)</f>
        <v>#N/A</v>
      </c>
      <c r="B2" s="2" t="e">
        <f>VLOOKUP(F2,[4]编号分类!$A:$A,1,FALSE)</f>
        <v>#N/A</v>
      </c>
      <c r="C2" s="2" t="e">
        <f>VLOOKUP(F2,[4]编号分类!$B:$B,1,FALSE)</f>
        <v>#N/A</v>
      </c>
      <c r="D2" s="2" t="str">
        <f>VLOOKUP(F2,[4]编号分类!$C:$C,1,FALSE)</f>
        <v>S063-0018</v>
      </c>
      <c r="E2" s="2" t="e">
        <f>VLOOKUP(F2,[4]编号分类!$D:$D,1,FALSE)</f>
        <v>#N/A</v>
      </c>
      <c r="F2" t="s">
        <v>100</v>
      </c>
      <c r="G2" t="s">
        <v>3192</v>
      </c>
      <c r="H2" s="14" t="s">
        <v>3192</v>
      </c>
      <c r="I2" s="14" t="s">
        <v>2603</v>
      </c>
      <c r="J2" t="s">
        <v>2529</v>
      </c>
      <c r="K2" t="s">
        <v>3205</v>
      </c>
      <c r="L2" t="s">
        <v>2290</v>
      </c>
      <c r="M2" t="s">
        <v>4807</v>
      </c>
    </row>
  </sheetData>
  <pageMargins left="0.7" right="0.7" top="0.75" bottom="0.75" header="0.3" footer="0.3"/>
  <pageSetup paperSize="9" orientation="portrait"/>
  <headerFooter/>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7"/>
  <dimension ref="A1:I4"/>
  <sheetViews>
    <sheetView workbookViewId="0">
      <selection activeCell="M6" sqref="M6"/>
    </sheetView>
  </sheetViews>
  <sheetFormatPr defaultColWidth="9" defaultRowHeight="14.1" outlineLevelRow="3"/>
  <sheetData>
    <row r="1" spans="1:9">
      <c r="A1" s="12" t="s">
        <v>0</v>
      </c>
      <c r="B1" s="12" t="s">
        <v>4635</v>
      </c>
      <c r="C1" s="12" t="s">
        <v>4802</v>
      </c>
      <c r="D1" s="12" t="s">
        <v>2099</v>
      </c>
      <c r="E1" s="12" t="s">
        <v>2100</v>
      </c>
      <c r="F1" s="12" t="s">
        <v>4638</v>
      </c>
      <c r="G1" s="12" t="s">
        <v>4803</v>
      </c>
      <c r="H1" s="12" t="s">
        <v>4804</v>
      </c>
      <c r="I1" s="12" t="s">
        <v>4885</v>
      </c>
    </row>
    <row r="2" spans="1:9">
      <c r="A2" t="s">
        <v>100</v>
      </c>
      <c r="B2" t="s">
        <v>5064</v>
      </c>
      <c r="C2" t="s">
        <v>5064</v>
      </c>
      <c r="D2" t="s">
        <v>2529</v>
      </c>
      <c r="E2" t="s">
        <v>2263</v>
      </c>
      <c r="F2" t="s">
        <v>493</v>
      </c>
      <c r="G2" t="s">
        <v>468</v>
      </c>
      <c r="H2" t="s">
        <v>493</v>
      </c>
      <c r="I2" t="s">
        <v>5048</v>
      </c>
    </row>
    <row r="3" spans="1:9">
      <c r="A3" t="s">
        <v>100</v>
      </c>
      <c r="B3" t="s">
        <v>5043</v>
      </c>
      <c r="C3" t="s">
        <v>5043</v>
      </c>
      <c r="D3" t="s">
        <v>2529</v>
      </c>
      <c r="E3" t="s">
        <v>2263</v>
      </c>
      <c r="F3" t="s">
        <v>493</v>
      </c>
      <c r="G3" t="s">
        <v>468</v>
      </c>
      <c r="H3" t="s">
        <v>493</v>
      </c>
      <c r="I3" t="s">
        <v>4975</v>
      </c>
    </row>
    <row r="4" spans="1:9">
      <c r="A4" t="s">
        <v>100</v>
      </c>
      <c r="B4" t="s">
        <v>5420</v>
      </c>
      <c r="C4" t="s">
        <v>5420</v>
      </c>
      <c r="D4" t="s">
        <v>2529</v>
      </c>
      <c r="E4" t="s">
        <v>2263</v>
      </c>
      <c r="F4" t="s">
        <v>493</v>
      </c>
      <c r="G4" t="s">
        <v>468</v>
      </c>
      <c r="H4" t="s">
        <v>493</v>
      </c>
      <c r="I4" t="s">
        <v>4963</v>
      </c>
    </row>
  </sheetData>
  <pageMargins left="0.7" right="0.7" top="0.75" bottom="0.75" header="0.3" footer="0.3"/>
  <pageSetup paperSize="9" orientation="portrait"/>
  <headerFooter/>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8"/>
  <dimension ref="A1:D2"/>
  <sheetViews>
    <sheetView workbookViewId="0">
      <selection activeCell="A1" sqref="A1"/>
    </sheetView>
  </sheetViews>
  <sheetFormatPr defaultColWidth="9" defaultRowHeight="14.1" outlineLevelRow="1" outlineLevelCol="3"/>
  <sheetData>
    <row r="1" spans="1:4">
      <c r="A1" s="12" t="s">
        <v>0</v>
      </c>
      <c r="B1" s="12" t="s">
        <v>5463</v>
      </c>
      <c r="C1" s="12" t="s">
        <v>5464</v>
      </c>
      <c r="D1" s="12" t="s">
        <v>5465</v>
      </c>
    </row>
    <row r="2" spans="1:4">
      <c r="A2" t="s">
        <v>100</v>
      </c>
      <c r="B2" t="s">
        <v>1094</v>
      </c>
      <c r="C2" t="s">
        <v>2529</v>
      </c>
      <c r="D2" t="s">
        <v>2260</v>
      </c>
    </row>
  </sheetData>
  <pageMargins left="0.7" right="0.7" top="0.75" bottom="0.75" header="0.3" footer="0.3"/>
  <pageSetup paperSize="9" orientation="portrait"/>
  <headerFooter/>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9"/>
  <dimension ref="A1:J2"/>
  <sheetViews>
    <sheetView workbookViewId="0">
      <selection activeCell="A1" sqref="A1:J2"/>
    </sheetView>
  </sheetViews>
  <sheetFormatPr defaultColWidth="9" defaultRowHeight="14.1" outlineLevelRow="1"/>
  <sheetData>
    <row r="1" spans="1:10">
      <c r="A1" s="12" t="s">
        <v>0</v>
      </c>
      <c r="B1" s="12" t="s">
        <v>5469</v>
      </c>
      <c r="C1" s="12" t="s">
        <v>5470</v>
      </c>
      <c r="D1" s="12" t="s">
        <v>5471</v>
      </c>
      <c r="E1" s="12" t="s">
        <v>5472</v>
      </c>
      <c r="F1" s="12" t="s">
        <v>5473</v>
      </c>
      <c r="G1" s="12" t="s">
        <v>5474</v>
      </c>
      <c r="H1" s="12" t="s">
        <v>5475</v>
      </c>
      <c r="I1" s="12" t="s">
        <v>396</v>
      </c>
      <c r="J1" s="12" t="s">
        <v>397</v>
      </c>
    </row>
    <row r="2" spans="1:10">
      <c r="A2" t="s">
        <v>100</v>
      </c>
      <c r="B2" t="s">
        <v>1094</v>
      </c>
      <c r="C2" t="s">
        <v>2529</v>
      </c>
      <c r="D2" t="s">
        <v>5476</v>
      </c>
      <c r="E2" t="s">
        <v>5476</v>
      </c>
      <c r="F2" t="s">
        <v>5476</v>
      </c>
      <c r="G2" t="s">
        <v>5476</v>
      </c>
      <c r="H2" t="s">
        <v>5476</v>
      </c>
      <c r="I2" t="s">
        <v>5520</v>
      </c>
      <c r="J2" t="s">
        <v>5574</v>
      </c>
    </row>
  </sheetData>
  <pageMargins left="0.7" right="0.7" top="0.75" bottom="0.75" header="0.3" footer="0.3"/>
  <pageSetup paperSize="9" orientation="portrait"/>
  <headerFooter/>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0"/>
  <dimension ref="A1:F2"/>
  <sheetViews>
    <sheetView workbookViewId="0">
      <selection activeCell="A1" sqref="A1"/>
    </sheetView>
  </sheetViews>
  <sheetFormatPr defaultColWidth="9" defaultRowHeight="14.1" outlineLevelRow="1" outlineLevelCol="5"/>
  <sheetData>
    <row r="1" spans="1:6">
      <c r="A1" s="12" t="s">
        <v>0</v>
      </c>
      <c r="B1" s="12" t="s">
        <v>5607</v>
      </c>
      <c r="C1" s="12" t="s">
        <v>5470</v>
      </c>
      <c r="D1" s="12" t="s">
        <v>5608</v>
      </c>
      <c r="E1" s="12" t="s">
        <v>5609</v>
      </c>
      <c r="F1" s="12" t="s">
        <v>5610</v>
      </c>
    </row>
    <row r="2" spans="1:6">
      <c r="A2" t="s">
        <v>100</v>
      </c>
      <c r="B2" t="s">
        <v>1086</v>
      </c>
      <c r="F2" t="s">
        <v>1086</v>
      </c>
    </row>
  </sheetData>
  <pageMargins left="0.7" right="0.7" top="0.75" bottom="0.75" header="0.3" footer="0.3"/>
  <pageSetup paperSize="9" orientation="portrait"/>
  <headerFooter/>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1"/>
  <dimension ref="A1:E2"/>
  <sheetViews>
    <sheetView workbookViewId="0">
      <selection activeCell="A1" sqref="A1"/>
    </sheetView>
  </sheetViews>
  <sheetFormatPr defaultColWidth="9" defaultRowHeight="14.1" outlineLevelRow="1" outlineLevelCol="4"/>
  <sheetData>
    <row r="1" spans="1:5">
      <c r="A1" s="12" t="s">
        <v>0</v>
      </c>
      <c r="B1" s="12" t="s">
        <v>5722</v>
      </c>
      <c r="C1" s="12" t="s">
        <v>5470</v>
      </c>
      <c r="D1" s="12" t="s">
        <v>5608</v>
      </c>
      <c r="E1" s="12" t="s">
        <v>5723</v>
      </c>
    </row>
    <row r="2" spans="1:5">
      <c r="A2" t="s">
        <v>100</v>
      </c>
      <c r="B2" t="s">
        <v>1094</v>
      </c>
      <c r="C2" t="s">
        <v>2529</v>
      </c>
      <c r="D2" t="s">
        <v>5724</v>
      </c>
      <c r="E2" t="s">
        <v>10762</v>
      </c>
    </row>
  </sheetData>
  <pageMargins left="0.7" right="0.7" top="0.75" bottom="0.75" header="0.3" footer="0.3"/>
  <pageSetup paperSize="9" orientation="portrait"/>
  <headerFooter/>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2"/>
  <dimension ref="A1:V2"/>
  <sheetViews>
    <sheetView workbookViewId="0">
      <selection activeCell="A1" sqref="A1"/>
    </sheetView>
  </sheetViews>
  <sheetFormatPr defaultColWidth="9" defaultRowHeight="14.1" outlineLevelRow="1"/>
  <sheetData>
    <row r="1" spans="1:22">
      <c r="A1" s="12" t="s">
        <v>0</v>
      </c>
      <c r="B1" s="12" t="s">
        <v>5791</v>
      </c>
      <c r="C1" s="12" t="s">
        <v>4639</v>
      </c>
      <c r="D1" s="12" t="s">
        <v>5792</v>
      </c>
      <c r="E1" s="12" t="s">
        <v>5793</v>
      </c>
      <c r="F1" s="12" t="s">
        <v>5794</v>
      </c>
      <c r="G1" s="12" t="s">
        <v>5795</v>
      </c>
      <c r="H1" s="12" t="s">
        <v>5794</v>
      </c>
      <c r="I1" s="12" t="s">
        <v>5796</v>
      </c>
      <c r="J1" s="12" t="s">
        <v>5794</v>
      </c>
      <c r="K1" s="12" t="s">
        <v>5797</v>
      </c>
      <c r="L1" s="12" t="s">
        <v>5794</v>
      </c>
      <c r="M1" s="12" t="s">
        <v>5798</v>
      </c>
      <c r="N1" s="12" t="s">
        <v>5794</v>
      </c>
      <c r="O1" s="12" t="s">
        <v>5799</v>
      </c>
      <c r="P1" s="12" t="s">
        <v>5794</v>
      </c>
      <c r="Q1" s="12" t="s">
        <v>5800</v>
      </c>
      <c r="R1" s="12" t="s">
        <v>5794</v>
      </c>
      <c r="S1" s="12" t="s">
        <v>5801</v>
      </c>
      <c r="T1" s="12" t="s">
        <v>5794</v>
      </c>
      <c r="U1" s="12" t="s">
        <v>5802</v>
      </c>
      <c r="V1" s="12" t="s">
        <v>5794</v>
      </c>
    </row>
    <row r="2" spans="1:22">
      <c r="A2" t="s">
        <v>100</v>
      </c>
      <c r="B2" t="s">
        <v>1094</v>
      </c>
      <c r="D2" t="s">
        <v>2255</v>
      </c>
      <c r="E2" t="s">
        <v>6416</v>
      </c>
      <c r="F2" t="s">
        <v>5611</v>
      </c>
      <c r="G2" t="s">
        <v>6460</v>
      </c>
      <c r="H2" t="s">
        <v>5611</v>
      </c>
      <c r="I2" t="s">
        <v>6513</v>
      </c>
      <c r="J2" t="s">
        <v>5611</v>
      </c>
      <c r="K2" t="s">
        <v>5819</v>
      </c>
      <c r="L2" t="s">
        <v>5724</v>
      </c>
      <c r="M2" t="s">
        <v>5819</v>
      </c>
      <c r="N2" t="s">
        <v>5611</v>
      </c>
      <c r="O2" t="s">
        <v>8865</v>
      </c>
      <c r="P2" t="s">
        <v>5611</v>
      </c>
      <c r="Q2" t="s">
        <v>5932</v>
      </c>
      <c r="R2" t="s">
        <v>5611</v>
      </c>
      <c r="S2" t="s">
        <v>7302</v>
      </c>
      <c r="T2" t="s">
        <v>5611</v>
      </c>
      <c r="U2" t="s">
        <v>5605</v>
      </c>
      <c r="V2" t="s">
        <v>5724</v>
      </c>
    </row>
  </sheetData>
  <pageMargins left="0.7" right="0.7" top="0.75" bottom="0.75" header="0.3" footer="0.3"/>
  <pageSetup paperSize="9" orientation="portrait"/>
  <headerFooter/>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3"/>
  <dimension ref="A1:CA2"/>
  <sheetViews>
    <sheetView workbookViewId="0">
      <selection activeCell="A1" sqref="A1"/>
    </sheetView>
  </sheetViews>
  <sheetFormatPr defaultColWidth="9" defaultRowHeight="14.1" outlineLevelRow="1"/>
  <sheetData>
    <row r="1" spans="1:79">
      <c r="A1" s="12" t="s">
        <v>0</v>
      </c>
      <c r="B1" s="12" t="s">
        <v>6753</v>
      </c>
      <c r="C1" s="12" t="s">
        <v>5792</v>
      </c>
      <c r="D1" s="12" t="s">
        <v>6754</v>
      </c>
      <c r="E1" s="12" t="s">
        <v>5250</v>
      </c>
      <c r="F1" s="12" t="s">
        <v>6755</v>
      </c>
      <c r="G1" s="12" t="s">
        <v>5794</v>
      </c>
      <c r="H1" s="12" t="s">
        <v>6756</v>
      </c>
      <c r="I1" s="12" t="s">
        <v>5250</v>
      </c>
      <c r="J1" s="12" t="s">
        <v>6755</v>
      </c>
      <c r="K1" s="12" t="s">
        <v>5794</v>
      </c>
      <c r="L1" s="12" t="s">
        <v>6757</v>
      </c>
      <c r="M1" s="12" t="s">
        <v>5250</v>
      </c>
      <c r="N1" s="12" t="s">
        <v>6755</v>
      </c>
      <c r="O1" s="12" t="s">
        <v>5794</v>
      </c>
      <c r="P1" s="12" t="s">
        <v>6758</v>
      </c>
      <c r="Q1" s="12" t="s">
        <v>5250</v>
      </c>
      <c r="R1" s="12" t="s">
        <v>6755</v>
      </c>
      <c r="S1" s="12" t="s">
        <v>5794</v>
      </c>
      <c r="T1" s="12" t="s">
        <v>6759</v>
      </c>
      <c r="U1" s="12" t="s">
        <v>5250</v>
      </c>
      <c r="V1" s="12" t="s">
        <v>6755</v>
      </c>
      <c r="W1" s="12" t="s">
        <v>5794</v>
      </c>
      <c r="X1" s="12" t="s">
        <v>6760</v>
      </c>
      <c r="Y1" s="12" t="s">
        <v>5250</v>
      </c>
      <c r="Z1" s="12" t="s">
        <v>6755</v>
      </c>
      <c r="AA1" s="12" t="s">
        <v>5794</v>
      </c>
      <c r="AB1" s="12" t="s">
        <v>6761</v>
      </c>
      <c r="AC1" s="12" t="s">
        <v>5250</v>
      </c>
      <c r="AD1" s="12" t="s">
        <v>6755</v>
      </c>
      <c r="AE1" s="12" t="s">
        <v>5794</v>
      </c>
      <c r="AF1" s="12" t="s">
        <v>6762</v>
      </c>
      <c r="AG1" s="12" t="s">
        <v>5250</v>
      </c>
      <c r="AH1" s="12" t="s">
        <v>6755</v>
      </c>
      <c r="AI1" s="12" t="s">
        <v>5794</v>
      </c>
      <c r="AJ1" s="12" t="s">
        <v>6763</v>
      </c>
      <c r="AK1" s="12" t="s">
        <v>5250</v>
      </c>
      <c r="AL1" s="12" t="s">
        <v>6755</v>
      </c>
      <c r="AM1" s="12" t="s">
        <v>5794</v>
      </c>
      <c r="AN1" s="12" t="s">
        <v>5157</v>
      </c>
      <c r="AO1" s="12" t="s">
        <v>5250</v>
      </c>
      <c r="AP1" s="12" t="s">
        <v>6755</v>
      </c>
      <c r="AQ1" s="12" t="s">
        <v>5794</v>
      </c>
      <c r="AR1" s="12" t="s">
        <v>6764</v>
      </c>
      <c r="AS1" s="12" t="s">
        <v>5250</v>
      </c>
      <c r="AT1" s="12" t="s">
        <v>6755</v>
      </c>
      <c r="AU1" s="12" t="s">
        <v>5794</v>
      </c>
      <c r="AV1" s="12" t="s">
        <v>6765</v>
      </c>
      <c r="AW1" s="12" t="s">
        <v>5250</v>
      </c>
      <c r="AX1" s="12" t="s">
        <v>6755</v>
      </c>
      <c r="AY1" s="12" t="s">
        <v>5794</v>
      </c>
      <c r="AZ1" s="12" t="s">
        <v>6766</v>
      </c>
      <c r="BA1" s="12" t="s">
        <v>5250</v>
      </c>
      <c r="BB1" s="12" t="s">
        <v>6755</v>
      </c>
      <c r="BC1" s="12" t="s">
        <v>5794</v>
      </c>
      <c r="BD1" s="12" t="s">
        <v>6767</v>
      </c>
      <c r="BE1" s="12" t="s">
        <v>5250</v>
      </c>
      <c r="BF1" s="12" t="s">
        <v>6755</v>
      </c>
      <c r="BG1" s="12" t="s">
        <v>5794</v>
      </c>
      <c r="BH1" s="12" t="s">
        <v>6768</v>
      </c>
      <c r="BI1" s="12" t="s">
        <v>5250</v>
      </c>
      <c r="BJ1" s="12" t="s">
        <v>6755</v>
      </c>
      <c r="BK1" s="12" t="s">
        <v>5794</v>
      </c>
      <c r="BL1" s="12" t="s">
        <v>6769</v>
      </c>
      <c r="BM1" s="12" t="s">
        <v>5250</v>
      </c>
      <c r="BN1" s="12" t="s">
        <v>6755</v>
      </c>
      <c r="BO1" s="12" t="s">
        <v>5794</v>
      </c>
      <c r="BP1" s="12" t="s">
        <v>6770</v>
      </c>
      <c r="BQ1" s="12" t="s">
        <v>5250</v>
      </c>
      <c r="BR1" s="12" t="s">
        <v>6755</v>
      </c>
      <c r="BS1" s="12" t="s">
        <v>5794</v>
      </c>
      <c r="BT1" s="12" t="s">
        <v>6771</v>
      </c>
      <c r="BU1" s="12" t="s">
        <v>5250</v>
      </c>
      <c r="BV1" s="12" t="s">
        <v>6755</v>
      </c>
      <c r="BW1" s="12" t="s">
        <v>5794</v>
      </c>
      <c r="BX1" s="12" t="s">
        <v>6772</v>
      </c>
      <c r="BY1" s="12" t="s">
        <v>5250</v>
      </c>
      <c r="BZ1" s="12" t="s">
        <v>6755</v>
      </c>
      <c r="CA1" s="12" t="s">
        <v>5794</v>
      </c>
    </row>
    <row r="2" spans="1:79">
      <c r="A2" t="s">
        <v>100</v>
      </c>
      <c r="B2" t="s">
        <v>1094</v>
      </c>
      <c r="C2" t="s">
        <v>2255</v>
      </c>
      <c r="D2" t="s">
        <v>2215</v>
      </c>
      <c r="E2" t="s">
        <v>6774</v>
      </c>
      <c r="G2" t="s">
        <v>5611</v>
      </c>
      <c r="H2" t="s">
        <v>2928</v>
      </c>
      <c r="I2" t="s">
        <v>6774</v>
      </c>
      <c r="K2" t="s">
        <v>5611</v>
      </c>
      <c r="L2" t="s">
        <v>6438</v>
      </c>
      <c r="M2" t="s">
        <v>6777</v>
      </c>
      <c r="O2" t="s">
        <v>5611</v>
      </c>
      <c r="P2" t="s">
        <v>5996</v>
      </c>
      <c r="Q2" t="s">
        <v>6777</v>
      </c>
      <c r="S2" t="s">
        <v>5611</v>
      </c>
      <c r="T2" t="s">
        <v>7263</v>
      </c>
      <c r="U2" t="s">
        <v>6779</v>
      </c>
      <c r="W2" t="s">
        <v>5611</v>
      </c>
      <c r="X2" t="s">
        <v>7368</v>
      </c>
      <c r="Y2" t="s">
        <v>6779</v>
      </c>
      <c r="AA2" t="s">
        <v>5611</v>
      </c>
      <c r="AB2" t="s">
        <v>5545</v>
      </c>
      <c r="AC2" t="s">
        <v>6774</v>
      </c>
      <c r="AE2" t="s">
        <v>5611</v>
      </c>
      <c r="AF2" t="s">
        <v>6266</v>
      </c>
      <c r="AG2" t="s">
        <v>6774</v>
      </c>
      <c r="AI2" t="s">
        <v>5611</v>
      </c>
      <c r="AJ2" t="s">
        <v>2253</v>
      </c>
      <c r="AK2" t="s">
        <v>6774</v>
      </c>
      <c r="AM2" t="s">
        <v>5611</v>
      </c>
      <c r="AQ2" t="s">
        <v>5805</v>
      </c>
      <c r="AR2" t="s">
        <v>9910</v>
      </c>
      <c r="AS2" t="s">
        <v>6781</v>
      </c>
      <c r="AU2" t="s">
        <v>5611</v>
      </c>
      <c r="AV2" t="s">
        <v>5491</v>
      </c>
      <c r="AW2" t="s">
        <v>6780</v>
      </c>
      <c r="AY2" t="s">
        <v>5724</v>
      </c>
      <c r="AZ2" t="s">
        <v>6535</v>
      </c>
      <c r="BA2" t="s">
        <v>6780</v>
      </c>
      <c r="BC2" t="s">
        <v>5611</v>
      </c>
      <c r="BD2" t="s">
        <v>6155</v>
      </c>
      <c r="BE2" t="s">
        <v>6781</v>
      </c>
      <c r="BG2" t="s">
        <v>5611</v>
      </c>
      <c r="BH2" t="s">
        <v>6961</v>
      </c>
      <c r="BI2" t="s">
        <v>6781</v>
      </c>
      <c r="BK2" t="s">
        <v>5611</v>
      </c>
      <c r="BL2" t="s">
        <v>6077</v>
      </c>
      <c r="BM2" t="s">
        <v>6781</v>
      </c>
      <c r="BO2" t="s">
        <v>5611</v>
      </c>
      <c r="BP2" t="s">
        <v>7293</v>
      </c>
      <c r="BQ2" t="s">
        <v>6781</v>
      </c>
      <c r="BS2" t="s">
        <v>5611</v>
      </c>
      <c r="BT2" t="s">
        <v>6172</v>
      </c>
      <c r="BU2" t="s">
        <v>6781</v>
      </c>
      <c r="BW2" t="s">
        <v>5611</v>
      </c>
      <c r="CA2" t="s">
        <v>5805</v>
      </c>
    </row>
  </sheetData>
  <pageMargins left="0.7" right="0.7" top="0.75" bottom="0.75" header="0.3" footer="0.3"/>
  <pageSetup paperSize="9" orientation="portrait"/>
  <headerFooter/>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4"/>
  <dimension ref="A1:H2"/>
  <sheetViews>
    <sheetView workbookViewId="0">
      <selection activeCell="A1" sqref="A1"/>
    </sheetView>
  </sheetViews>
  <sheetFormatPr defaultColWidth="9" defaultRowHeight="14.1" outlineLevelRow="1" outlineLevelCol="7"/>
  <sheetData>
    <row r="1" spans="1:8">
      <c r="A1" s="12" t="s">
        <v>0</v>
      </c>
      <c r="B1" s="12" t="s">
        <v>7923</v>
      </c>
      <c r="C1" s="12" t="s">
        <v>5792</v>
      </c>
      <c r="D1" s="12" t="s">
        <v>7924</v>
      </c>
      <c r="E1" s="12" t="s">
        <v>7925</v>
      </c>
      <c r="F1" s="12" t="s">
        <v>5250</v>
      </c>
      <c r="G1" s="12" t="s">
        <v>5794</v>
      </c>
      <c r="H1" s="12" t="s">
        <v>4639</v>
      </c>
    </row>
    <row r="2" spans="1:5">
      <c r="A2" t="s">
        <v>100</v>
      </c>
      <c r="B2" t="s">
        <v>1094</v>
      </c>
      <c r="C2" t="s">
        <v>2702</v>
      </c>
      <c r="D2" t="s">
        <v>7984</v>
      </c>
      <c r="E2" t="s">
        <v>10816</v>
      </c>
    </row>
  </sheetData>
  <pageMargins left="0.7" right="0.7" top="0.75" bottom="0.75" header="0.3" footer="0.3"/>
  <pageSetup paperSize="9" orientation="portrait"/>
  <headerFooter/>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5"/>
  <dimension ref="A1:C2"/>
  <sheetViews>
    <sheetView workbookViewId="0">
      <selection activeCell="A1" sqref="A1"/>
    </sheetView>
  </sheetViews>
  <sheetFormatPr defaultColWidth="9" defaultRowHeight="14.1" outlineLevelRow="1" outlineLevelCol="2"/>
  <sheetData>
    <row r="1" spans="1:3">
      <c r="A1" s="12" t="s">
        <v>0</v>
      </c>
      <c r="B1" s="12" t="s">
        <v>8450</v>
      </c>
      <c r="C1" s="12" t="s">
        <v>8451</v>
      </c>
    </row>
    <row r="2" spans="1:3">
      <c r="A2" t="s">
        <v>100</v>
      </c>
      <c r="B2" t="s">
        <v>1086</v>
      </c>
      <c r="C2" t="s">
        <v>1086</v>
      </c>
    </row>
  </sheetData>
  <pageMargins left="0.7" right="0.7" top="0.75" bottom="0.75" header="0.3" footer="0.3"/>
  <pageSetup paperSize="9" orientation="portrait"/>
  <headerFooter/>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6"/>
  <dimension ref="A1:V2"/>
  <sheetViews>
    <sheetView workbookViewId="0">
      <selection activeCell="A1" sqref="A1"/>
    </sheetView>
  </sheetViews>
  <sheetFormatPr defaultColWidth="9" defaultRowHeight="14.1" outlineLevelRow="1"/>
  <sheetData>
    <row r="1" spans="1:22">
      <c r="A1" s="12" t="s">
        <v>0</v>
      </c>
      <c r="B1" s="12" t="s">
        <v>4635</v>
      </c>
      <c r="C1" s="12" t="s">
        <v>4636</v>
      </c>
      <c r="D1" s="12" t="s">
        <v>4637</v>
      </c>
      <c r="E1" s="12" t="s">
        <v>4638</v>
      </c>
      <c r="F1" s="12" t="s">
        <v>4639</v>
      </c>
      <c r="G1" s="12" t="s">
        <v>4636</v>
      </c>
      <c r="H1" s="12" t="s">
        <v>4637</v>
      </c>
      <c r="I1" s="12" t="s">
        <v>4638</v>
      </c>
      <c r="J1" s="12" t="s">
        <v>4639</v>
      </c>
      <c r="K1" s="12" t="s">
        <v>4636</v>
      </c>
      <c r="L1" s="12" t="s">
        <v>4637</v>
      </c>
      <c r="M1" s="12" t="s">
        <v>4638</v>
      </c>
      <c r="N1" s="12" t="s">
        <v>4639</v>
      </c>
      <c r="O1" s="12" t="s">
        <v>4636</v>
      </c>
      <c r="P1" s="12" t="s">
        <v>4637</v>
      </c>
      <c r="Q1" s="12" t="s">
        <v>4638</v>
      </c>
      <c r="R1" s="12" t="s">
        <v>4639</v>
      </c>
      <c r="S1" s="12" t="s">
        <v>4636</v>
      </c>
      <c r="T1" s="12" t="s">
        <v>4637</v>
      </c>
      <c r="U1" s="12" t="s">
        <v>4638</v>
      </c>
      <c r="V1" s="12" t="s">
        <v>4639</v>
      </c>
    </row>
    <row r="2" spans="1:21">
      <c r="A2" t="s">
        <v>100</v>
      </c>
      <c r="B2" t="s">
        <v>8453</v>
      </c>
      <c r="C2" t="s">
        <v>4641</v>
      </c>
      <c r="D2" t="s">
        <v>1084</v>
      </c>
      <c r="E2" t="s">
        <v>4826</v>
      </c>
      <c r="G2" t="s">
        <v>4642</v>
      </c>
      <c r="H2" t="s">
        <v>3850</v>
      </c>
      <c r="I2" t="s">
        <v>4826</v>
      </c>
      <c r="K2" t="s">
        <v>4644</v>
      </c>
      <c r="L2" t="s">
        <v>4031</v>
      </c>
      <c r="M2" t="s">
        <v>4826</v>
      </c>
      <c r="O2" t="s">
        <v>4645</v>
      </c>
      <c r="P2" t="s">
        <v>2749</v>
      </c>
      <c r="Q2" t="s">
        <v>4826</v>
      </c>
      <c r="S2" t="s">
        <v>4646</v>
      </c>
      <c r="T2" t="s">
        <v>4717</v>
      </c>
      <c r="U2" t="s">
        <v>4826</v>
      </c>
    </row>
  </sheetData>
  <pageMargins left="0.7" right="0.7" top="0.75" bottom="0.75" header="0.3" footer="0.3"/>
  <pageSetup paperSize="9" orientation="portrait"/>
  <headerFooter/>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6"/>
  <dimension ref="A1:J2"/>
  <sheetViews>
    <sheetView workbookViewId="0">
      <selection activeCell="E5" sqref="E5"/>
    </sheetView>
  </sheetViews>
  <sheetFormatPr defaultColWidth="9" defaultRowHeight="14.1" outlineLevelRow="1"/>
  <cols>
    <col min="2" max="2" width="9.38738738738739" customWidth="1"/>
    <col min="3" max="3" width="17.1351351351351" style="14" customWidth="1"/>
    <col min="4" max="4" width="9" style="14"/>
  </cols>
  <sheetData>
    <row r="1" spans="1:10">
      <c r="A1" s="12" t="s">
        <v>0</v>
      </c>
      <c r="B1" s="12" t="s">
        <v>4635</v>
      </c>
      <c r="C1" s="12" t="s">
        <v>4802</v>
      </c>
      <c r="D1" s="13" t="s">
        <v>2094</v>
      </c>
      <c r="E1" s="12" t="s">
        <v>2099</v>
      </c>
      <c r="F1" s="12" t="s">
        <v>2100</v>
      </c>
      <c r="G1" s="12" t="s">
        <v>4638</v>
      </c>
      <c r="H1" s="12" t="s">
        <v>4803</v>
      </c>
      <c r="I1" s="12" t="s">
        <v>4804</v>
      </c>
      <c r="J1" s="12" t="s">
        <v>4639</v>
      </c>
    </row>
    <row r="2" spans="1:8">
      <c r="A2" t="s">
        <v>100</v>
      </c>
      <c r="B2" t="s">
        <v>3192</v>
      </c>
      <c r="C2" s="14" t="s">
        <v>3192</v>
      </c>
      <c r="D2" s="14" t="s">
        <v>2603</v>
      </c>
      <c r="E2" t="s">
        <v>1084</v>
      </c>
      <c r="F2" t="s">
        <v>2422</v>
      </c>
      <c r="G2" t="s">
        <v>2290</v>
      </c>
      <c r="H2" t="s">
        <v>4807</v>
      </c>
    </row>
  </sheetData>
  <pageMargins left="0.7" right="0.7" top="0.75" bottom="0.75" header="0.3" footer="0.3"/>
  <pageSetup paperSize="9" orientation="portrait"/>
  <headerFooter/>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8"/>
  <dimension ref="A1:I3"/>
  <sheetViews>
    <sheetView workbookViewId="0">
      <selection activeCell="K18" sqref="K18"/>
    </sheetView>
  </sheetViews>
  <sheetFormatPr defaultColWidth="9" defaultRowHeight="14.1" outlineLevelRow="2"/>
  <sheetData>
    <row r="1" spans="1:9">
      <c r="A1" s="12" t="s">
        <v>0</v>
      </c>
      <c r="B1" s="12" t="s">
        <v>4635</v>
      </c>
      <c r="C1" s="13" t="s">
        <v>4802</v>
      </c>
      <c r="D1" s="12" t="s">
        <v>2099</v>
      </c>
      <c r="E1" s="12" t="s">
        <v>2100</v>
      </c>
      <c r="F1" s="12" t="s">
        <v>4638</v>
      </c>
      <c r="G1" s="12" t="s">
        <v>4803</v>
      </c>
      <c r="H1" s="12" t="s">
        <v>4804</v>
      </c>
      <c r="I1" s="12" t="s">
        <v>4885</v>
      </c>
    </row>
    <row r="2" spans="1:9">
      <c r="A2" t="s">
        <v>100</v>
      </c>
      <c r="B2" t="s">
        <v>5043</v>
      </c>
      <c r="C2" t="s">
        <v>5043</v>
      </c>
      <c r="D2" t="s">
        <v>1084</v>
      </c>
      <c r="E2" t="s">
        <v>2239</v>
      </c>
      <c r="F2" t="s">
        <v>493</v>
      </c>
      <c r="G2" t="s">
        <v>468</v>
      </c>
      <c r="H2" t="s">
        <v>493</v>
      </c>
      <c r="I2" t="s">
        <v>5065</v>
      </c>
    </row>
    <row r="3" spans="1:9">
      <c r="A3" t="s">
        <v>100</v>
      </c>
      <c r="B3" t="s">
        <v>5420</v>
      </c>
      <c r="C3" t="s">
        <v>5420</v>
      </c>
      <c r="D3" t="s">
        <v>1084</v>
      </c>
      <c r="E3" t="s">
        <v>2239</v>
      </c>
      <c r="F3" t="s">
        <v>493</v>
      </c>
      <c r="G3" t="s">
        <v>468</v>
      </c>
      <c r="H3" t="s">
        <v>493</v>
      </c>
      <c r="I3" t="s">
        <v>4963</v>
      </c>
    </row>
  </sheetData>
  <pageMargins left="0.7" right="0.7" top="0.75" bottom="0.75" header="0.3" footer="0.3"/>
  <pageSetup paperSize="9" orientation="portrait"/>
  <headerFooter/>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9"/>
  <dimension ref="A1:D2"/>
  <sheetViews>
    <sheetView workbookViewId="0">
      <selection activeCell="A1" sqref="A1"/>
    </sheetView>
  </sheetViews>
  <sheetFormatPr defaultColWidth="9" defaultRowHeight="14.1" outlineLevelRow="1" outlineLevelCol="3"/>
  <sheetData>
    <row r="1" spans="1:4">
      <c r="A1" s="12" t="s">
        <v>0</v>
      </c>
      <c r="B1" s="12" t="s">
        <v>5463</v>
      </c>
      <c r="C1" s="12" t="s">
        <v>5464</v>
      </c>
      <c r="D1" s="12" t="s">
        <v>5465</v>
      </c>
    </row>
    <row r="2" spans="1:4">
      <c r="A2" t="s">
        <v>100</v>
      </c>
      <c r="B2" t="s">
        <v>1094</v>
      </c>
      <c r="C2" t="s">
        <v>1084</v>
      </c>
      <c r="D2" t="s">
        <v>2260</v>
      </c>
    </row>
  </sheetData>
  <pageMargins left="0.7" right="0.7" top="0.75" bottom="0.75" header="0.3" footer="0.3"/>
  <pageSetup paperSize="9" orientation="portrait"/>
  <headerFooter/>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0"/>
  <dimension ref="A1:J2"/>
  <sheetViews>
    <sheetView workbookViewId="0">
      <selection activeCell="N9" sqref="N9"/>
    </sheetView>
  </sheetViews>
  <sheetFormatPr defaultColWidth="9" defaultRowHeight="14.1" outlineLevelRow="1"/>
  <sheetData>
    <row r="1" spans="1:10">
      <c r="A1" s="12" t="s">
        <v>0</v>
      </c>
      <c r="B1" s="12" t="s">
        <v>5469</v>
      </c>
      <c r="C1" s="12" t="s">
        <v>5470</v>
      </c>
      <c r="D1" s="12" t="s">
        <v>5471</v>
      </c>
      <c r="E1" s="12" t="s">
        <v>5472</v>
      </c>
      <c r="F1" s="12" t="s">
        <v>5473</v>
      </c>
      <c r="G1" s="12" t="s">
        <v>5474</v>
      </c>
      <c r="H1" s="12" t="s">
        <v>5475</v>
      </c>
      <c r="I1" s="12" t="s">
        <v>397</v>
      </c>
      <c r="J1" s="12" t="s">
        <v>396</v>
      </c>
    </row>
    <row r="2" spans="1:10">
      <c r="A2" t="s">
        <v>100</v>
      </c>
      <c r="B2" t="s">
        <v>1094</v>
      </c>
      <c r="C2" t="s">
        <v>1084</v>
      </c>
      <c r="D2" t="s">
        <v>5476</v>
      </c>
      <c r="E2" t="s">
        <v>5476</v>
      </c>
      <c r="F2" t="s">
        <v>5476</v>
      </c>
      <c r="G2" t="s">
        <v>5476</v>
      </c>
      <c r="H2" t="s">
        <v>5476</v>
      </c>
      <c r="I2" t="s">
        <v>5503</v>
      </c>
      <c r="J2" t="s">
        <v>5574</v>
      </c>
    </row>
  </sheetData>
  <pageMargins left="0.7" right="0.7" top="0.75" bottom="0.75" header="0.3" footer="0.3"/>
  <pageSetup paperSize="9" orientation="portrait"/>
  <headerFooter/>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1"/>
  <dimension ref="A1:F2"/>
  <sheetViews>
    <sheetView workbookViewId="0">
      <selection activeCell="A1" sqref="A1"/>
    </sheetView>
  </sheetViews>
  <sheetFormatPr defaultColWidth="9" defaultRowHeight="14.1" outlineLevelRow="1" outlineLevelCol="5"/>
  <sheetData>
    <row r="1" spans="1:6">
      <c r="A1" s="12" t="s">
        <v>0</v>
      </c>
      <c r="B1" s="12" t="s">
        <v>5607</v>
      </c>
      <c r="C1" s="12" t="s">
        <v>5470</v>
      </c>
      <c r="D1" s="12" t="s">
        <v>5608</v>
      </c>
      <c r="E1" s="12" t="s">
        <v>5609</v>
      </c>
      <c r="F1" s="12" t="s">
        <v>5610</v>
      </c>
    </row>
    <row r="2" spans="1:6">
      <c r="A2" t="s">
        <v>100</v>
      </c>
      <c r="B2" t="s">
        <v>1086</v>
      </c>
      <c r="F2" t="s">
        <v>1086</v>
      </c>
    </row>
  </sheetData>
  <pageMargins left="0.7" right="0.7" top="0.75" bottom="0.75" header="0.3" footer="0.3"/>
  <pageSetup paperSize="9" orientation="portrait"/>
  <headerFooter/>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2"/>
  <dimension ref="A1:E2"/>
  <sheetViews>
    <sheetView workbookViewId="0">
      <selection activeCell="A1" sqref="A1"/>
    </sheetView>
  </sheetViews>
  <sheetFormatPr defaultColWidth="9" defaultRowHeight="14.1" outlineLevelRow="1" outlineLevelCol="4"/>
  <sheetData>
    <row r="1" spans="1:5">
      <c r="A1" s="12" t="s">
        <v>0</v>
      </c>
      <c r="B1" s="12" t="s">
        <v>5722</v>
      </c>
      <c r="C1" s="12" t="s">
        <v>5470</v>
      </c>
      <c r="D1" s="12" t="s">
        <v>5608</v>
      </c>
      <c r="E1" s="12" t="s">
        <v>5723</v>
      </c>
    </row>
    <row r="2" spans="1:5">
      <c r="A2" t="s">
        <v>100</v>
      </c>
      <c r="B2" t="s">
        <v>1094</v>
      </c>
      <c r="C2" t="s">
        <v>1084</v>
      </c>
      <c r="D2" t="s">
        <v>5724</v>
      </c>
      <c r="E2" t="s">
        <v>8786</v>
      </c>
    </row>
  </sheetData>
  <pageMargins left="0.7" right="0.7" top="0.75" bottom="0.75" header="0.3" footer="0.3"/>
  <pageSetup paperSize="9" orientation="portrait"/>
  <headerFooter/>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3"/>
  <dimension ref="A1:V2"/>
  <sheetViews>
    <sheetView workbookViewId="0">
      <selection activeCell="A1" sqref="A1"/>
    </sheetView>
  </sheetViews>
  <sheetFormatPr defaultColWidth="9" defaultRowHeight="14.1" outlineLevelRow="1"/>
  <sheetData>
    <row r="1" spans="1:22">
      <c r="A1" s="12" t="s">
        <v>0</v>
      </c>
      <c r="B1" s="12" t="s">
        <v>5791</v>
      </c>
      <c r="C1" s="12" t="s">
        <v>4639</v>
      </c>
      <c r="D1" s="12" t="s">
        <v>5792</v>
      </c>
      <c r="E1" s="12" t="s">
        <v>5793</v>
      </c>
      <c r="F1" s="12" t="s">
        <v>5794</v>
      </c>
      <c r="G1" s="12" t="s">
        <v>5795</v>
      </c>
      <c r="H1" s="12" t="s">
        <v>5794</v>
      </c>
      <c r="I1" s="12" t="s">
        <v>5796</v>
      </c>
      <c r="J1" s="12" t="s">
        <v>5794</v>
      </c>
      <c r="K1" s="12" t="s">
        <v>5797</v>
      </c>
      <c r="L1" s="12" t="s">
        <v>5794</v>
      </c>
      <c r="M1" s="12" t="s">
        <v>5798</v>
      </c>
      <c r="N1" s="12" t="s">
        <v>5794</v>
      </c>
      <c r="O1" s="12" t="s">
        <v>5799</v>
      </c>
      <c r="P1" s="12" t="s">
        <v>5794</v>
      </c>
      <c r="Q1" s="12" t="s">
        <v>5800</v>
      </c>
      <c r="R1" s="12" t="s">
        <v>5794</v>
      </c>
      <c r="S1" s="12" t="s">
        <v>5801</v>
      </c>
      <c r="T1" s="12" t="s">
        <v>5794</v>
      </c>
      <c r="U1" s="12" t="s">
        <v>5802</v>
      </c>
      <c r="V1" s="12" t="s">
        <v>5794</v>
      </c>
    </row>
    <row r="2" spans="1:22">
      <c r="A2" t="s">
        <v>100</v>
      </c>
      <c r="B2" t="s">
        <v>1094</v>
      </c>
      <c r="D2" t="s">
        <v>4663</v>
      </c>
      <c r="E2" t="s">
        <v>5910</v>
      </c>
      <c r="F2" t="s">
        <v>5724</v>
      </c>
      <c r="G2" t="s">
        <v>6532</v>
      </c>
      <c r="H2" t="s">
        <v>5611</v>
      </c>
      <c r="I2" t="s">
        <v>6518</v>
      </c>
      <c r="J2" t="s">
        <v>5611</v>
      </c>
      <c r="K2" t="s">
        <v>5819</v>
      </c>
      <c r="L2" t="s">
        <v>5724</v>
      </c>
      <c r="M2" t="s">
        <v>5819</v>
      </c>
      <c r="N2" t="s">
        <v>5611</v>
      </c>
      <c r="O2" t="s">
        <v>6107</v>
      </c>
      <c r="P2" t="s">
        <v>5724</v>
      </c>
      <c r="Q2" t="s">
        <v>5956</v>
      </c>
      <c r="R2" t="s">
        <v>5611</v>
      </c>
      <c r="S2" t="s">
        <v>5906</v>
      </c>
      <c r="T2" t="s">
        <v>5611</v>
      </c>
      <c r="U2" t="s">
        <v>5481</v>
      </c>
      <c r="V2" t="s">
        <v>5724</v>
      </c>
    </row>
  </sheetData>
  <pageMargins left="0.7" right="0.7" top="0.75" bottom="0.75" header="0.3" footer="0.3"/>
  <pageSetup paperSize="9" orientation="portrait"/>
  <headerFooter/>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4"/>
  <dimension ref="A1:CA2"/>
  <sheetViews>
    <sheetView workbookViewId="0">
      <selection activeCell="A1" sqref="A1"/>
    </sheetView>
  </sheetViews>
  <sheetFormatPr defaultColWidth="9" defaultRowHeight="14.1" outlineLevelRow="1"/>
  <sheetData>
    <row r="1" spans="1:79">
      <c r="A1" s="12" t="s">
        <v>0</v>
      </c>
      <c r="B1" s="12" t="s">
        <v>6753</v>
      </c>
      <c r="C1" s="12" t="s">
        <v>5792</v>
      </c>
      <c r="D1" s="12" t="s">
        <v>6754</v>
      </c>
      <c r="E1" s="12" t="s">
        <v>5250</v>
      </c>
      <c r="F1" s="12" t="s">
        <v>6755</v>
      </c>
      <c r="G1" s="12" t="s">
        <v>5794</v>
      </c>
      <c r="H1" s="12" t="s">
        <v>6756</v>
      </c>
      <c r="I1" s="12" t="s">
        <v>5250</v>
      </c>
      <c r="J1" s="12" t="s">
        <v>6755</v>
      </c>
      <c r="K1" s="12" t="s">
        <v>5794</v>
      </c>
      <c r="L1" s="12" t="s">
        <v>6757</v>
      </c>
      <c r="M1" s="12" t="s">
        <v>5250</v>
      </c>
      <c r="N1" s="12" t="s">
        <v>6755</v>
      </c>
      <c r="O1" s="12" t="s">
        <v>5794</v>
      </c>
      <c r="P1" s="12" t="s">
        <v>6758</v>
      </c>
      <c r="Q1" s="12" t="s">
        <v>5250</v>
      </c>
      <c r="R1" s="12" t="s">
        <v>6755</v>
      </c>
      <c r="S1" s="12" t="s">
        <v>5794</v>
      </c>
      <c r="T1" s="12" t="s">
        <v>6759</v>
      </c>
      <c r="U1" s="12" t="s">
        <v>5250</v>
      </c>
      <c r="V1" s="12" t="s">
        <v>6755</v>
      </c>
      <c r="W1" s="12" t="s">
        <v>5794</v>
      </c>
      <c r="X1" s="12" t="s">
        <v>6760</v>
      </c>
      <c r="Y1" s="12" t="s">
        <v>5250</v>
      </c>
      <c r="Z1" s="12" t="s">
        <v>6755</v>
      </c>
      <c r="AA1" s="12" t="s">
        <v>5794</v>
      </c>
      <c r="AB1" s="12" t="s">
        <v>6761</v>
      </c>
      <c r="AC1" s="12" t="s">
        <v>5250</v>
      </c>
      <c r="AD1" s="12" t="s">
        <v>6755</v>
      </c>
      <c r="AE1" s="12" t="s">
        <v>5794</v>
      </c>
      <c r="AF1" s="12" t="s">
        <v>6762</v>
      </c>
      <c r="AG1" s="12" t="s">
        <v>5250</v>
      </c>
      <c r="AH1" s="12" t="s">
        <v>6755</v>
      </c>
      <c r="AI1" s="12" t="s">
        <v>5794</v>
      </c>
      <c r="AJ1" s="12" t="s">
        <v>6763</v>
      </c>
      <c r="AK1" s="12" t="s">
        <v>5250</v>
      </c>
      <c r="AL1" s="12" t="s">
        <v>6755</v>
      </c>
      <c r="AM1" s="12" t="s">
        <v>5794</v>
      </c>
      <c r="AN1" s="12" t="s">
        <v>5157</v>
      </c>
      <c r="AO1" s="12" t="s">
        <v>5250</v>
      </c>
      <c r="AP1" s="12" t="s">
        <v>6755</v>
      </c>
      <c r="AQ1" s="12" t="s">
        <v>5794</v>
      </c>
      <c r="AR1" s="12" t="s">
        <v>6764</v>
      </c>
      <c r="AS1" s="12" t="s">
        <v>5250</v>
      </c>
      <c r="AT1" s="12" t="s">
        <v>6755</v>
      </c>
      <c r="AU1" s="12" t="s">
        <v>5794</v>
      </c>
      <c r="AV1" s="12" t="s">
        <v>6765</v>
      </c>
      <c r="AW1" s="12" t="s">
        <v>5250</v>
      </c>
      <c r="AX1" s="12" t="s">
        <v>6755</v>
      </c>
      <c r="AY1" s="12" t="s">
        <v>5794</v>
      </c>
      <c r="AZ1" s="12" t="s">
        <v>6766</v>
      </c>
      <c r="BA1" s="12" t="s">
        <v>5250</v>
      </c>
      <c r="BB1" s="12" t="s">
        <v>6755</v>
      </c>
      <c r="BC1" s="12" t="s">
        <v>5794</v>
      </c>
      <c r="BD1" s="12" t="s">
        <v>6767</v>
      </c>
      <c r="BE1" s="12" t="s">
        <v>5250</v>
      </c>
      <c r="BF1" s="12" t="s">
        <v>6755</v>
      </c>
      <c r="BG1" s="12" t="s">
        <v>5794</v>
      </c>
      <c r="BH1" s="12" t="s">
        <v>6768</v>
      </c>
      <c r="BI1" s="12" t="s">
        <v>5250</v>
      </c>
      <c r="BJ1" s="12" t="s">
        <v>6755</v>
      </c>
      <c r="BK1" s="12" t="s">
        <v>5794</v>
      </c>
      <c r="BL1" s="12" t="s">
        <v>6769</v>
      </c>
      <c r="BM1" s="12" t="s">
        <v>5250</v>
      </c>
      <c r="BN1" s="12" t="s">
        <v>6755</v>
      </c>
      <c r="BO1" s="12" t="s">
        <v>6770</v>
      </c>
      <c r="BP1" s="12" t="s">
        <v>5794</v>
      </c>
      <c r="BQ1" s="12" t="s">
        <v>5250</v>
      </c>
      <c r="BR1" s="12" t="s">
        <v>6755</v>
      </c>
      <c r="BS1" s="12" t="s">
        <v>5794</v>
      </c>
      <c r="BT1" s="12" t="s">
        <v>6771</v>
      </c>
      <c r="BU1" s="12" t="s">
        <v>5250</v>
      </c>
      <c r="BV1" s="12" t="s">
        <v>6755</v>
      </c>
      <c r="BW1" s="12" t="s">
        <v>5794</v>
      </c>
      <c r="BX1" s="12" t="s">
        <v>6772</v>
      </c>
      <c r="BY1" s="12" t="s">
        <v>5250</v>
      </c>
      <c r="BZ1" s="12" t="s">
        <v>6755</v>
      </c>
      <c r="CA1" s="12" t="s">
        <v>5794</v>
      </c>
    </row>
    <row r="2" spans="1:79">
      <c r="A2" t="s">
        <v>100</v>
      </c>
      <c r="B2" t="s">
        <v>1094</v>
      </c>
      <c r="C2" t="s">
        <v>4663</v>
      </c>
      <c r="D2" t="s">
        <v>2139</v>
      </c>
      <c r="E2" t="s">
        <v>6774</v>
      </c>
      <c r="G2" t="s">
        <v>5611</v>
      </c>
      <c r="H2" t="s">
        <v>6782</v>
      </c>
      <c r="I2" t="s">
        <v>6774</v>
      </c>
      <c r="K2" t="s">
        <v>5611</v>
      </c>
      <c r="L2" t="s">
        <v>6499</v>
      </c>
      <c r="M2" t="s">
        <v>6777</v>
      </c>
      <c r="O2" t="s">
        <v>5611</v>
      </c>
      <c r="P2" t="s">
        <v>7080</v>
      </c>
      <c r="Q2" t="s">
        <v>6777</v>
      </c>
      <c r="S2" t="s">
        <v>5611</v>
      </c>
      <c r="T2" t="s">
        <v>10329</v>
      </c>
      <c r="U2" t="s">
        <v>6779</v>
      </c>
      <c r="W2" t="s">
        <v>5611</v>
      </c>
      <c r="X2" t="s">
        <v>7699</v>
      </c>
      <c r="Y2" t="s">
        <v>6779</v>
      </c>
      <c r="AA2" t="s">
        <v>5611</v>
      </c>
      <c r="AB2" t="s">
        <v>5507</v>
      </c>
      <c r="AC2" t="s">
        <v>6774</v>
      </c>
      <c r="AE2" t="s">
        <v>5611</v>
      </c>
      <c r="AF2" t="s">
        <v>6495</v>
      </c>
      <c r="AG2" t="s">
        <v>6774</v>
      </c>
      <c r="AI2" t="s">
        <v>5611</v>
      </c>
      <c r="AJ2" t="s">
        <v>2662</v>
      </c>
      <c r="AK2" t="s">
        <v>6774</v>
      </c>
      <c r="AM2" t="s">
        <v>5611</v>
      </c>
      <c r="AQ2" t="s">
        <v>5805</v>
      </c>
      <c r="AR2" t="s">
        <v>5988</v>
      </c>
      <c r="AS2" t="s">
        <v>6781</v>
      </c>
      <c r="AU2" t="s">
        <v>5611</v>
      </c>
      <c r="AV2" t="s">
        <v>5545</v>
      </c>
      <c r="AW2" t="s">
        <v>6780</v>
      </c>
      <c r="AY2" t="s">
        <v>5611</v>
      </c>
      <c r="AZ2" t="s">
        <v>6835</v>
      </c>
      <c r="BA2" t="s">
        <v>6780</v>
      </c>
      <c r="BC2" t="s">
        <v>5611</v>
      </c>
      <c r="BD2" t="s">
        <v>6978</v>
      </c>
      <c r="BE2" t="s">
        <v>6781</v>
      </c>
      <c r="BG2" t="s">
        <v>5611</v>
      </c>
      <c r="BH2" t="s">
        <v>5974</v>
      </c>
      <c r="BI2" t="s">
        <v>6781</v>
      </c>
      <c r="BK2" t="s">
        <v>5611</v>
      </c>
      <c r="BL2" t="s">
        <v>5572</v>
      </c>
      <c r="BM2" t="s">
        <v>6781</v>
      </c>
      <c r="BO2" t="s">
        <v>6922</v>
      </c>
      <c r="BP2" t="s">
        <v>5611</v>
      </c>
      <c r="BQ2" t="s">
        <v>6781</v>
      </c>
      <c r="BS2" t="s">
        <v>5611</v>
      </c>
      <c r="BT2" t="s">
        <v>7023</v>
      </c>
      <c r="BU2" t="s">
        <v>6781</v>
      </c>
      <c r="BW2" t="s">
        <v>5611</v>
      </c>
      <c r="CA2" t="s">
        <v>5805</v>
      </c>
    </row>
  </sheetData>
  <pageMargins left="0.7" right="0.7" top="0.75" bottom="0.75" header="0.3" footer="0.3"/>
  <pageSetup paperSize="9" orientation="portrait"/>
  <headerFooter/>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5"/>
  <dimension ref="A1:H2"/>
  <sheetViews>
    <sheetView workbookViewId="0">
      <selection activeCell="A1" sqref="A1"/>
    </sheetView>
  </sheetViews>
  <sheetFormatPr defaultColWidth="9" defaultRowHeight="14.1" outlineLevelRow="1" outlineLevelCol="7"/>
  <sheetData>
    <row r="1" spans="1:8">
      <c r="A1" s="12" t="s">
        <v>0</v>
      </c>
      <c r="B1" s="12" t="s">
        <v>7923</v>
      </c>
      <c r="C1" s="12" t="s">
        <v>5792</v>
      </c>
      <c r="D1" s="12" t="s">
        <v>7924</v>
      </c>
      <c r="E1" s="12" t="s">
        <v>7925</v>
      </c>
      <c r="F1" s="12" t="s">
        <v>5250</v>
      </c>
      <c r="G1" s="12" t="s">
        <v>5794</v>
      </c>
      <c r="H1" s="12" t="s">
        <v>4639</v>
      </c>
    </row>
    <row r="2" spans="1:2">
      <c r="A2" t="s">
        <v>100</v>
      </c>
      <c r="B2" t="s">
        <v>1086</v>
      </c>
    </row>
  </sheetData>
  <pageMargins left="0.7" right="0.7" top="0.75" bottom="0.75" header="0.3" footer="0.3"/>
  <pageSetup paperSize="9" orientation="portrait"/>
  <headerFooter/>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6"/>
  <dimension ref="A1:C2"/>
  <sheetViews>
    <sheetView workbookViewId="0">
      <selection activeCell="A1" sqref="A1"/>
    </sheetView>
  </sheetViews>
  <sheetFormatPr defaultColWidth="9" defaultRowHeight="14.1" outlineLevelRow="1" outlineLevelCol="2"/>
  <sheetData>
    <row r="1" spans="1:3">
      <c r="A1" s="12" t="s">
        <v>0</v>
      </c>
      <c r="B1" s="12" t="s">
        <v>8450</v>
      </c>
      <c r="C1" s="12" t="s">
        <v>8451</v>
      </c>
    </row>
    <row r="2" spans="1:3">
      <c r="A2" t="s">
        <v>100</v>
      </c>
      <c r="B2" t="s">
        <v>1086</v>
      </c>
      <c r="C2" t="s">
        <v>1086</v>
      </c>
    </row>
  </sheetData>
  <pageMargins left="0.7" right="0.7" top="0.75" bottom="0.75" header="0.3" footer="0.3"/>
  <pageSetup paperSize="9" orientation="portrait"/>
  <headerFooter/>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7"/>
  <dimension ref="A1:V2"/>
  <sheetViews>
    <sheetView workbookViewId="0">
      <selection activeCell="O24" sqref="O24"/>
    </sheetView>
  </sheetViews>
  <sheetFormatPr defaultColWidth="9" defaultRowHeight="14.1" outlineLevelRow="1"/>
  <sheetData>
    <row r="1" spans="1:22">
      <c r="A1" s="12" t="s">
        <v>0</v>
      </c>
      <c r="B1" s="12" t="s">
        <v>4635</v>
      </c>
      <c r="C1" s="12" t="s">
        <v>4636</v>
      </c>
      <c r="D1" s="12" t="s">
        <v>4637</v>
      </c>
      <c r="E1" s="12" t="s">
        <v>4638</v>
      </c>
      <c r="F1" s="12" t="s">
        <v>4639</v>
      </c>
      <c r="G1" s="12" t="s">
        <v>4636</v>
      </c>
      <c r="H1" s="12" t="s">
        <v>4637</v>
      </c>
      <c r="I1" s="12" t="s">
        <v>4638</v>
      </c>
      <c r="J1" s="12" t="s">
        <v>4639</v>
      </c>
      <c r="K1" s="12" t="s">
        <v>4636</v>
      </c>
      <c r="L1" s="12" t="s">
        <v>4637</v>
      </c>
      <c r="M1" s="12" t="s">
        <v>4638</v>
      </c>
      <c r="N1" s="12" t="s">
        <v>4639</v>
      </c>
      <c r="O1" s="12" t="s">
        <v>4636</v>
      </c>
      <c r="P1" s="12" t="s">
        <v>4637</v>
      </c>
      <c r="Q1" s="12" t="s">
        <v>4638</v>
      </c>
      <c r="R1" s="12" t="s">
        <v>4639</v>
      </c>
      <c r="S1" s="12" t="s">
        <v>4636</v>
      </c>
      <c r="T1" s="12" t="s">
        <v>4637</v>
      </c>
      <c r="U1" s="12" t="s">
        <v>4638</v>
      </c>
      <c r="V1" s="12" t="s">
        <v>4639</v>
      </c>
    </row>
    <row r="2" spans="1:5">
      <c r="A2" t="s">
        <v>10817</v>
      </c>
      <c r="B2" t="s">
        <v>8453</v>
      </c>
      <c r="E2" t="s">
        <v>4826</v>
      </c>
    </row>
  </sheetData>
  <pageMargins left="0.7" right="0.7" top="0.75" bottom="0.75" header="0.3" footer="0.3"/>
  <pageSetup paperSize="9" orientation="portrait"/>
  <headerFooter/>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8"/>
  <dimension ref="A1:U211"/>
  <sheetViews>
    <sheetView workbookViewId="0">
      <selection activeCell="A1" sqref="A$1:A$1048576"/>
    </sheetView>
  </sheetViews>
  <sheetFormatPr defaultColWidth="9" defaultRowHeight="14.1"/>
  <cols>
    <col min="2" max="2" width="10.3873873873874" customWidth="1"/>
    <col min="10" max="10" width="10.3873873873874" customWidth="1"/>
    <col min="11" max="12" width="11.5045045045045" customWidth="1"/>
    <col min="17" max="17" width="21.2522522522523" customWidth="1"/>
    <col min="18" max="18" width="21.2522522522523" hidden="1" customWidth="1"/>
    <col min="19" max="19" width="21.2522522522523" customWidth="1"/>
  </cols>
  <sheetData>
    <row r="1" s="6" customFormat="1" ht="28.3" spans="1:21">
      <c r="A1" s="7" t="s">
        <v>0</v>
      </c>
      <c r="B1" s="7" t="s">
        <v>10818</v>
      </c>
      <c r="C1" s="7" t="s">
        <v>10819</v>
      </c>
      <c r="D1" s="7" t="s">
        <v>10820</v>
      </c>
      <c r="E1" s="7" t="s">
        <v>10821</v>
      </c>
      <c r="F1" s="7" t="s">
        <v>10822</v>
      </c>
      <c r="G1" s="7" t="s">
        <v>10823</v>
      </c>
      <c r="H1" s="7" t="s">
        <v>10824</v>
      </c>
      <c r="I1" s="7" t="s">
        <v>10825</v>
      </c>
      <c r="J1" s="7" t="s">
        <v>10826</v>
      </c>
      <c r="K1" s="7" t="s">
        <v>10827</v>
      </c>
      <c r="L1" s="7" t="s">
        <v>2094</v>
      </c>
      <c r="M1" s="8" t="s">
        <v>10828</v>
      </c>
      <c r="N1" s="7" t="s">
        <v>10829</v>
      </c>
      <c r="O1" s="7" t="s">
        <v>10830</v>
      </c>
      <c r="P1" s="7" t="s">
        <v>10830</v>
      </c>
      <c r="Q1" s="8" t="s">
        <v>10831</v>
      </c>
      <c r="R1" s="8" t="s">
        <v>10832</v>
      </c>
      <c r="S1" s="8" t="s">
        <v>10833</v>
      </c>
      <c r="T1" s="11" t="s">
        <v>10834</v>
      </c>
      <c r="U1" s="7" t="s">
        <v>10835</v>
      </c>
    </row>
    <row r="2" spans="1:17">
      <c r="A2" t="s">
        <v>7</v>
      </c>
      <c r="B2" s="5" t="str">
        <f>VLOOKUP(A2,[1]编号!$C:$C,1,FALSE)</f>
        <v>S005-0001</v>
      </c>
      <c r="C2" s="5" t="e">
        <f>VLOOKUP(A2,[1]编号!$D:$D,1,FALSE)</f>
        <v>#N/A</v>
      </c>
      <c r="D2" s="5" t="str">
        <f>VLOOKUP(A2,[1]编号!$E:$E,1,FALSE)</f>
        <v>S005-0001</v>
      </c>
      <c r="E2" s="5" t="e">
        <f>VLOOKUP(A2,[1]编号!$F:$F,1,FALSE)</f>
        <v>#N/A</v>
      </c>
      <c r="F2" s="5" t="e">
        <f>VLOOKUP(A2,[1]编号!$G:$G,1,FALSE)</f>
        <v>#N/A</v>
      </c>
      <c r="G2" s="5" t="e">
        <f>VLOOKUP(A2,[1]编号!$H:$H,1,FALSE)</f>
        <v>#N/A</v>
      </c>
      <c r="H2" s="5" t="e">
        <f>VLOOKUP(A2,[1]编号!$I:$I,1,FALSE)</f>
        <v>#N/A</v>
      </c>
      <c r="I2" s="5" t="e">
        <f>VLOOKUP(A2,[1]编号!$J:$J,1,FALSE)</f>
        <v>#N/A</v>
      </c>
      <c r="J2" s="5" t="str">
        <f>VLOOKUP(A2,[1]编号!$K:$K,1,FALSE)</f>
        <v>S005-0001</v>
      </c>
      <c r="K2" t="s">
        <v>4681</v>
      </c>
      <c r="L2" t="e">
        <f>VLOOKUP(A2,[2]Sheet1!$A:$B,2,FALSE)</f>
        <v>#N/A</v>
      </c>
      <c r="M2" t="s">
        <v>10836</v>
      </c>
      <c r="O2" t="s">
        <v>2103</v>
      </c>
      <c r="Q2" t="s">
        <v>10837</v>
      </c>
    </row>
    <row r="3" spans="1:21">
      <c r="A3" t="s">
        <v>9</v>
      </c>
      <c r="B3" s="5" t="str">
        <f>VLOOKUP(A3,[1]编号!$C:$C,1,FALSE)</f>
        <v>S005-0003</v>
      </c>
      <c r="C3" s="5" t="e">
        <f>VLOOKUP(A3,[1]编号!$D:$D,1,FALSE)</f>
        <v>#N/A</v>
      </c>
      <c r="D3" s="5" t="str">
        <f>VLOOKUP(A3,[1]编号!$E:$E,1,FALSE)</f>
        <v>S005-0003</v>
      </c>
      <c r="E3" s="5" t="e">
        <f>VLOOKUP(A3,[1]编号!$F:$F,1,FALSE)</f>
        <v>#N/A</v>
      </c>
      <c r="F3" s="5" t="e">
        <f>VLOOKUP(A3,[1]编号!$G:$G,1,FALSE)</f>
        <v>#N/A</v>
      </c>
      <c r="G3" s="5" t="e">
        <f>VLOOKUP(A3,[1]编号!$H:$H,1,FALSE)</f>
        <v>#N/A</v>
      </c>
      <c r="H3" s="5" t="e">
        <f>VLOOKUP(A3,[1]编号!$I:$I,1,FALSE)</f>
        <v>#N/A</v>
      </c>
      <c r="I3" s="5" t="e">
        <f>VLOOKUP(A3,[1]编号!$J:$J,1,FALSE)</f>
        <v>#N/A</v>
      </c>
      <c r="J3" s="5" t="str">
        <f>VLOOKUP(A3,[1]编号!$K:$K,1,FALSE)</f>
        <v>S005-0003</v>
      </c>
      <c r="K3" t="s">
        <v>4681</v>
      </c>
      <c r="L3" t="e">
        <f>VLOOKUP(A3,[2]Sheet1!$A:$B,2,FALSE)</f>
        <v>#N/A</v>
      </c>
      <c r="M3" t="s">
        <v>10836</v>
      </c>
      <c r="O3" t="s">
        <v>2103</v>
      </c>
      <c r="Q3" t="s">
        <v>10838</v>
      </c>
      <c r="T3" t="s">
        <v>10839</v>
      </c>
      <c r="U3" t="s">
        <v>2103</v>
      </c>
    </row>
    <row r="4" spans="1:17">
      <c r="A4" t="s">
        <v>10</v>
      </c>
      <c r="B4" s="5" t="str">
        <f>VLOOKUP(A4,[1]编号!$C:$C,1,FALSE)</f>
        <v>S005-0004</v>
      </c>
      <c r="C4" s="5" t="e">
        <f>VLOOKUP(A4,[1]编号!$D:$D,1,FALSE)</f>
        <v>#N/A</v>
      </c>
      <c r="D4" s="5" t="str">
        <f>VLOOKUP(A4,[1]编号!$E:$E,1,FALSE)</f>
        <v>S005-0004</v>
      </c>
      <c r="E4" s="5" t="str">
        <f>VLOOKUP(A4,[1]编号!$F:$F,1,FALSE)</f>
        <v>S005-0004</v>
      </c>
      <c r="F4" s="5" t="e">
        <f>VLOOKUP(A4,[1]编号!$G:$G,1,FALSE)</f>
        <v>#N/A</v>
      </c>
      <c r="G4" s="5" t="str">
        <f>VLOOKUP(A4,[1]编号!$H:$H,1,FALSE)</f>
        <v>S005-0004</v>
      </c>
      <c r="H4" s="5" t="str">
        <f>VLOOKUP(A4,[1]编号!$I:$I,1,FALSE)</f>
        <v>S005-0004</v>
      </c>
      <c r="I4" s="5" t="str">
        <f>VLOOKUP(A4,[1]编号!$J:$J,1,FALSE)</f>
        <v>S005-0004</v>
      </c>
      <c r="J4" s="5" t="str">
        <f>VLOOKUP(A4,[1]编号!$K:$K,1,FALSE)</f>
        <v>S005-0004</v>
      </c>
      <c r="K4" t="s">
        <v>4654</v>
      </c>
      <c r="L4" t="str">
        <f>VLOOKUP(A4,[2]Sheet1!$A:$B,2,FALSE)</f>
        <v>化疗</v>
      </c>
      <c r="M4" t="s">
        <v>10836</v>
      </c>
      <c r="O4" t="s">
        <v>2103</v>
      </c>
      <c r="Q4" t="s">
        <v>10837</v>
      </c>
    </row>
    <row r="5" spans="1:12">
      <c r="A5" t="s">
        <v>11</v>
      </c>
      <c r="B5" s="5" t="e">
        <f>VLOOKUP(A5,[1]编号!$C:$C,1,FALSE)</f>
        <v>#N/A</v>
      </c>
      <c r="C5" s="5" t="e">
        <f>VLOOKUP(A5,[1]编号!$D:$D,1,FALSE)</f>
        <v>#N/A</v>
      </c>
      <c r="D5" s="5" t="e">
        <f>VLOOKUP(A5,[1]编号!$E:$E,1,FALSE)</f>
        <v>#N/A</v>
      </c>
      <c r="E5" s="5" t="e">
        <f>VLOOKUP(A5,[1]编号!$F:$F,1,FALSE)</f>
        <v>#N/A</v>
      </c>
      <c r="F5" s="5" t="e">
        <f>VLOOKUP(A5,[1]编号!$G:$G,1,FALSE)</f>
        <v>#N/A</v>
      </c>
      <c r="G5" s="5" t="e">
        <f>VLOOKUP(A5,[1]编号!$H:$H,1,FALSE)</f>
        <v>#N/A</v>
      </c>
      <c r="H5" s="5" t="e">
        <f>VLOOKUP(A5,[1]编号!$I:$I,1,FALSE)</f>
        <v>#N/A</v>
      </c>
      <c r="I5" s="5" t="e">
        <f>VLOOKUP(A5,[1]编号!$J:$J,1,FALSE)</f>
        <v>#N/A</v>
      </c>
      <c r="J5" s="5" t="e">
        <f>VLOOKUP(A5,[1]编号!$K:$K,1,FALSE)</f>
        <v>#N/A</v>
      </c>
      <c r="L5" t="e">
        <f>VLOOKUP(A5,[2]Sheet1!$A:$B,2,FALSE)</f>
        <v>#N/A</v>
      </c>
    </row>
    <row r="6" spans="1:19">
      <c r="A6" t="s">
        <v>13</v>
      </c>
      <c r="B6" s="5" t="str">
        <f>VLOOKUP(A6,[1]编号!$C:$C,1,FALSE)</f>
        <v>S005-0013</v>
      </c>
      <c r="C6" s="5" t="e">
        <f>VLOOKUP(A6,[1]编号!$D:$D,1,FALSE)</f>
        <v>#N/A</v>
      </c>
      <c r="D6" s="5" t="str">
        <f>VLOOKUP(A6,[1]编号!$E:$E,1,FALSE)</f>
        <v>S005-0013</v>
      </c>
      <c r="E6" s="5" t="e">
        <f>VLOOKUP(A6,[1]编号!$F:$F,1,FALSE)</f>
        <v>#N/A</v>
      </c>
      <c r="F6" s="5" t="str">
        <f>VLOOKUP(A6,[1]编号!$G:$G,1,FALSE)</f>
        <v>S005-0013</v>
      </c>
      <c r="G6" s="5" t="str">
        <f>VLOOKUP(A6,[1]编号!$H:$H,1,FALSE)</f>
        <v>S005-0013</v>
      </c>
      <c r="H6" s="5" t="e">
        <f>VLOOKUP(A6,[1]编号!$I:$I,1,FALSE)</f>
        <v>#N/A</v>
      </c>
      <c r="I6" s="5" t="e">
        <f>VLOOKUP(A6,[1]编号!$J:$J,1,FALSE)</f>
        <v>#N/A</v>
      </c>
      <c r="J6" s="5" t="str">
        <f>VLOOKUP(A6,[1]编号!$K:$K,1,FALSE)</f>
        <v>S005-0013</v>
      </c>
      <c r="K6" t="s">
        <v>2625</v>
      </c>
      <c r="L6" t="str">
        <f>VLOOKUP(A6,[2]Sheet1!$A:$B,2,FALSE)</f>
        <v>靶向</v>
      </c>
      <c r="M6" t="s">
        <v>10836</v>
      </c>
      <c r="O6" t="s">
        <v>2103</v>
      </c>
      <c r="Q6" t="s">
        <v>468</v>
      </c>
      <c r="R6" t="s">
        <v>10840</v>
      </c>
      <c r="S6" t="s">
        <v>10840</v>
      </c>
    </row>
    <row r="7" spans="1:19">
      <c r="A7" t="s">
        <v>14</v>
      </c>
      <c r="B7" s="5" t="str">
        <f>VLOOKUP(A7,[1]编号!$C:$C,1,FALSE)</f>
        <v>S005-0014</v>
      </c>
      <c r="C7" s="5" t="e">
        <f>VLOOKUP(A7,[1]编号!$D:$D,1,FALSE)</f>
        <v>#N/A</v>
      </c>
      <c r="D7" s="5" t="str">
        <f>VLOOKUP(A7,[1]编号!$E:$E,1,FALSE)</f>
        <v>S005-0014</v>
      </c>
      <c r="E7" s="5" t="str">
        <f>VLOOKUP(A7,[1]编号!$F:$F,1,FALSE)</f>
        <v>S005-0014</v>
      </c>
      <c r="F7" s="5" t="str">
        <f>VLOOKUP(A7,[1]编号!$G:$G,1,FALSE)</f>
        <v>S005-0014</v>
      </c>
      <c r="G7" s="5" t="e">
        <f>VLOOKUP(A7,[1]编号!$H:$H,1,FALSE)</f>
        <v>#N/A</v>
      </c>
      <c r="H7" s="5" t="e">
        <f>VLOOKUP(A7,[1]编号!$I:$I,1,FALSE)</f>
        <v>#N/A</v>
      </c>
      <c r="I7" s="5" t="e">
        <f>VLOOKUP(A7,[1]编号!$J:$J,1,FALSE)</f>
        <v>#N/A</v>
      </c>
      <c r="J7" s="5" t="str">
        <f>VLOOKUP(A7,[1]编号!$K:$K,1,FALSE)</f>
        <v>S005-0014</v>
      </c>
      <c r="K7" t="s">
        <v>4679</v>
      </c>
      <c r="L7" t="e">
        <f>VLOOKUP(A7,[2]Sheet1!$A:$B,2,FALSE)</f>
        <v>#N/A</v>
      </c>
      <c r="M7" t="s">
        <v>10836</v>
      </c>
      <c r="O7" t="s">
        <v>2103</v>
      </c>
      <c r="Q7" t="s">
        <v>468</v>
      </c>
      <c r="R7" t="s">
        <v>10836</v>
      </c>
      <c r="S7" t="s">
        <v>10836</v>
      </c>
    </row>
    <row r="8" spans="1:19">
      <c r="A8" t="s">
        <v>15</v>
      </c>
      <c r="B8" s="5" t="str">
        <f>VLOOKUP(A8,[1]编号!$C:$C,1,FALSE)</f>
        <v>S005-0016</v>
      </c>
      <c r="C8" s="5" t="e">
        <f>VLOOKUP(A8,[1]编号!$D:$D,1,FALSE)</f>
        <v>#N/A</v>
      </c>
      <c r="D8" s="5" t="str">
        <f>VLOOKUP(A8,[1]编号!$E:$E,1,FALSE)</f>
        <v>S005-0016</v>
      </c>
      <c r="E8" s="5" t="e">
        <f>VLOOKUP(A8,[1]编号!$F:$F,1,FALSE)</f>
        <v>#N/A</v>
      </c>
      <c r="F8" s="5" t="str">
        <f>VLOOKUP(A8,[1]编号!$G:$G,1,FALSE)</f>
        <v>S005-0016</v>
      </c>
      <c r="G8" s="5" t="str">
        <f>VLOOKUP(A8,[1]编号!$H:$H,1,FALSE)</f>
        <v>S005-0016</v>
      </c>
      <c r="H8" s="5" t="e">
        <f>VLOOKUP(A8,[1]编号!$I:$I,1,FALSE)</f>
        <v>#N/A</v>
      </c>
      <c r="I8" s="5" t="e">
        <f>VLOOKUP(A8,[1]编号!$J:$J,1,FALSE)</f>
        <v>#N/A</v>
      </c>
      <c r="J8" s="5" t="str">
        <f>VLOOKUP(A8,[1]编号!$K:$K,1,FALSE)</f>
        <v>S005-0016</v>
      </c>
      <c r="K8" t="s">
        <v>2951</v>
      </c>
      <c r="L8" t="str">
        <f>VLOOKUP(A8,[2]Sheet1!$A:$B,2,FALSE)</f>
        <v>靶向</v>
      </c>
      <c r="M8" t="s">
        <v>10836</v>
      </c>
      <c r="O8" t="s">
        <v>2103</v>
      </c>
      <c r="Q8" t="s">
        <v>468</v>
      </c>
      <c r="R8" t="s">
        <v>10840</v>
      </c>
      <c r="S8" t="s">
        <v>10840</v>
      </c>
    </row>
    <row r="9" spans="1:19">
      <c r="A9" t="s">
        <v>16</v>
      </c>
      <c r="B9" s="5" t="str">
        <f>VLOOKUP(A9,[1]编号!$C:$C,1,FALSE)</f>
        <v>S005-0017</v>
      </c>
      <c r="C9" s="5" t="e">
        <f>VLOOKUP(A9,[1]编号!$D:$D,1,FALSE)</f>
        <v>#N/A</v>
      </c>
      <c r="D9" s="5" t="str">
        <f>VLOOKUP(A9,[1]编号!$E:$E,1,FALSE)</f>
        <v>S005-0017</v>
      </c>
      <c r="E9" s="5" t="e">
        <f>VLOOKUP(A9,[1]编号!$F:$F,1,FALSE)</f>
        <v>#N/A</v>
      </c>
      <c r="F9" s="5" t="str">
        <f>VLOOKUP(A9,[1]编号!$G:$G,1,FALSE)</f>
        <v>S005-0017</v>
      </c>
      <c r="G9" s="5" t="str">
        <f>VLOOKUP(A9,[1]编号!$H:$H,1,FALSE)</f>
        <v>S005-0017</v>
      </c>
      <c r="H9" s="5" t="e">
        <f>VLOOKUP(A9,[1]编号!$I:$I,1,FALSE)</f>
        <v>#N/A</v>
      </c>
      <c r="I9" s="5" t="e">
        <f>VLOOKUP(A9,[1]编号!$J:$J,1,FALSE)</f>
        <v>#N/A</v>
      </c>
      <c r="J9" s="5" t="str">
        <f>VLOOKUP(A9,[1]编号!$K:$K,1,FALSE)</f>
        <v>S005-0017</v>
      </c>
      <c r="K9" t="s">
        <v>1946</v>
      </c>
      <c r="L9" t="str">
        <f>VLOOKUP(A9,[2]Sheet1!$A:$B,2,FALSE)</f>
        <v>靶向</v>
      </c>
      <c r="M9" t="s">
        <v>10836</v>
      </c>
      <c r="O9" t="s">
        <v>2103</v>
      </c>
      <c r="Q9" t="s">
        <v>468</v>
      </c>
      <c r="R9" t="s">
        <v>10840</v>
      </c>
      <c r="S9" t="s">
        <v>10840</v>
      </c>
    </row>
    <row r="10" spans="1:17">
      <c r="A10" t="s">
        <v>17</v>
      </c>
      <c r="B10" s="5" t="e">
        <f>VLOOKUP(A10,[1]编号!$C:$C,1,FALSE)</f>
        <v>#N/A</v>
      </c>
      <c r="C10" s="5" t="e">
        <f>VLOOKUP(A10,[1]编号!$D:$D,1,FALSE)</f>
        <v>#N/A</v>
      </c>
      <c r="D10" s="5" t="str">
        <f>VLOOKUP(A10,[1]编号!$E:$E,1,FALSE)</f>
        <v>S005-0018</v>
      </c>
      <c r="E10" s="5" t="e">
        <f>VLOOKUP(A10,[1]编号!$F:$F,1,FALSE)</f>
        <v>#N/A</v>
      </c>
      <c r="F10" s="5" t="e">
        <f>VLOOKUP(A10,[1]编号!$G:$G,1,FALSE)</f>
        <v>#N/A</v>
      </c>
      <c r="G10" s="5" t="e">
        <f>VLOOKUP(A10,[1]编号!$H:$H,1,FALSE)</f>
        <v>#N/A</v>
      </c>
      <c r="H10" s="5" t="e">
        <f>VLOOKUP(A10,[1]编号!$I:$I,1,FALSE)</f>
        <v>#N/A</v>
      </c>
      <c r="I10" s="5" t="e">
        <f>VLOOKUP(A10,[1]编号!$J:$J,1,FALSE)</f>
        <v>#N/A</v>
      </c>
      <c r="J10" s="5" t="str">
        <f>VLOOKUP(A10,[1]编号!$K:$K,1,FALSE)</f>
        <v>S005-0018</v>
      </c>
      <c r="K10" t="s">
        <v>4749</v>
      </c>
      <c r="L10" t="e">
        <f>VLOOKUP(A10,[2]Sheet1!$A:$B,2,FALSE)</f>
        <v>#N/A</v>
      </c>
      <c r="M10" t="s">
        <v>10836</v>
      </c>
      <c r="O10" t="s">
        <v>2103</v>
      </c>
      <c r="Q10" t="s">
        <v>10837</v>
      </c>
    </row>
    <row r="11" spans="1:17">
      <c r="A11" t="s">
        <v>18</v>
      </c>
      <c r="B11" s="5" t="e">
        <f>VLOOKUP(A11,[1]编号!$C:$C,1,FALSE)</f>
        <v>#N/A</v>
      </c>
      <c r="C11" s="5" t="e">
        <f>VLOOKUP(A11,[1]编号!$D:$D,1,FALSE)</f>
        <v>#N/A</v>
      </c>
      <c r="D11" s="5" t="str">
        <f>VLOOKUP(A11,[1]编号!$E:$E,1,FALSE)</f>
        <v>S005-0019</v>
      </c>
      <c r="E11" s="5" t="str">
        <f>VLOOKUP(A11,[1]编号!$F:$F,1,FALSE)</f>
        <v>S005-0019</v>
      </c>
      <c r="F11" s="5" t="e">
        <f>VLOOKUP(A11,[1]编号!$G:$G,1,FALSE)</f>
        <v>#N/A</v>
      </c>
      <c r="G11" s="5" t="str">
        <f>VLOOKUP(A11,[1]编号!$H:$H,1,FALSE)</f>
        <v>S005-0019</v>
      </c>
      <c r="H11" s="5" t="str">
        <f>VLOOKUP(A11,[1]编号!$I:$I,1,FALSE)</f>
        <v>S005-0019</v>
      </c>
      <c r="I11" s="5" t="str">
        <f>VLOOKUP(A11,[1]编号!$J:$J,1,FALSE)</f>
        <v>S005-0019</v>
      </c>
      <c r="J11" s="5" t="str">
        <f>VLOOKUP(A11,[1]编号!$K:$K,1,FALSE)</f>
        <v>S005-0019</v>
      </c>
      <c r="K11" t="s">
        <v>2851</v>
      </c>
      <c r="L11" t="str">
        <f>VLOOKUP(A11,[2]Sheet1!$A:$B,2,FALSE)</f>
        <v>化疗</v>
      </c>
      <c r="M11" t="s">
        <v>10836</v>
      </c>
      <c r="O11" t="s">
        <v>2103</v>
      </c>
      <c r="Q11" t="s">
        <v>10837</v>
      </c>
    </row>
    <row r="12" spans="1:17">
      <c r="A12" t="s">
        <v>19</v>
      </c>
      <c r="B12" s="5" t="str">
        <f>VLOOKUP(A12,[1]编号!$C:$C,1,FALSE)</f>
        <v>S005-0020</v>
      </c>
      <c r="C12" s="5" t="e">
        <f>VLOOKUP(A12,[1]编号!$D:$D,1,FALSE)</f>
        <v>#N/A</v>
      </c>
      <c r="D12" s="5" t="str">
        <f>VLOOKUP(A12,[1]编号!$E:$E,1,FALSE)</f>
        <v>S005-0020</v>
      </c>
      <c r="E12" s="5" t="e">
        <f>VLOOKUP(A12,[1]编号!$F:$F,1,FALSE)</f>
        <v>#N/A</v>
      </c>
      <c r="F12" s="5" t="e">
        <f>VLOOKUP(A12,[1]编号!$G:$G,1,FALSE)</f>
        <v>#N/A</v>
      </c>
      <c r="G12" s="5" t="e">
        <f>VLOOKUP(A12,[1]编号!$H:$H,1,FALSE)</f>
        <v>#N/A</v>
      </c>
      <c r="H12" s="5" t="e">
        <f>VLOOKUP(A12,[1]编号!$I:$I,1,FALSE)</f>
        <v>#N/A</v>
      </c>
      <c r="I12" s="5" t="e">
        <f>VLOOKUP(A12,[1]编号!$J:$J,1,FALSE)</f>
        <v>#N/A</v>
      </c>
      <c r="J12" s="5" t="str">
        <f>VLOOKUP(A12,[1]编号!$K:$K,1,FALSE)</f>
        <v>S005-0020</v>
      </c>
      <c r="K12" t="s">
        <v>2616</v>
      </c>
      <c r="L12" t="e">
        <f>VLOOKUP(A12,[2]Sheet1!$A:$B,2,FALSE)</f>
        <v>#N/A</v>
      </c>
      <c r="M12" t="s">
        <v>10836</v>
      </c>
      <c r="O12" t="s">
        <v>2103</v>
      </c>
      <c r="Q12" t="s">
        <v>10837</v>
      </c>
    </row>
    <row r="13" spans="1:17">
      <c r="A13" t="s">
        <v>20</v>
      </c>
      <c r="B13" s="5" t="e">
        <f>VLOOKUP(A13,[1]编号!$C:$C,1,FALSE)</f>
        <v>#N/A</v>
      </c>
      <c r="C13" s="5" t="e">
        <f>VLOOKUP(A13,[1]编号!$D:$D,1,FALSE)</f>
        <v>#N/A</v>
      </c>
      <c r="D13" s="5" t="str">
        <f>VLOOKUP(A13,[1]编号!$E:$E,1,FALSE)</f>
        <v>S005-0021</v>
      </c>
      <c r="E13" s="5" t="e">
        <f>VLOOKUP(A13,[1]编号!$F:$F,1,FALSE)</f>
        <v>#N/A</v>
      </c>
      <c r="F13" s="5" t="e">
        <f>VLOOKUP(A13,[1]编号!$G:$G,1,FALSE)</f>
        <v>#N/A</v>
      </c>
      <c r="G13" s="5" t="e">
        <f>VLOOKUP(A13,[1]编号!$H:$H,1,FALSE)</f>
        <v>#N/A</v>
      </c>
      <c r="H13" s="5" t="e">
        <f>VLOOKUP(A13,[1]编号!$I:$I,1,FALSE)</f>
        <v>#N/A</v>
      </c>
      <c r="I13" s="5" t="e">
        <f>VLOOKUP(A13,[1]编号!$J:$J,1,FALSE)</f>
        <v>#N/A</v>
      </c>
      <c r="J13" s="5" t="str">
        <f>VLOOKUP(A13,[1]编号!$K:$K,1,FALSE)</f>
        <v>S005-0021</v>
      </c>
      <c r="K13" t="s">
        <v>4660</v>
      </c>
      <c r="L13" t="e">
        <f>VLOOKUP(A13,[2]Sheet1!$A:$B,2,FALSE)</f>
        <v>#N/A</v>
      </c>
      <c r="M13" t="s">
        <v>10836</v>
      </c>
      <c r="O13" t="s">
        <v>2103</v>
      </c>
      <c r="Q13" t="s">
        <v>10837</v>
      </c>
    </row>
    <row r="14" spans="1:17">
      <c r="A14" t="s">
        <v>21</v>
      </c>
      <c r="B14" s="5" t="str">
        <f>VLOOKUP(A14,[1]编号!$C:$C,1,FALSE)</f>
        <v>S005-0022</v>
      </c>
      <c r="C14" s="5" t="e">
        <f>VLOOKUP(A14,[1]编号!$D:$D,1,FALSE)</f>
        <v>#N/A</v>
      </c>
      <c r="D14" s="5" t="str">
        <f>VLOOKUP(A14,[1]编号!$E:$E,1,FALSE)</f>
        <v>S005-0022</v>
      </c>
      <c r="E14" s="5" t="e">
        <f>VLOOKUP(A14,[1]编号!$F:$F,1,FALSE)</f>
        <v>#N/A</v>
      </c>
      <c r="F14" s="5" t="e">
        <f>VLOOKUP(A14,[1]编号!$G:$G,1,FALSE)</f>
        <v>#N/A</v>
      </c>
      <c r="G14" s="5" t="e">
        <f>VLOOKUP(A14,[1]编号!$H:$H,1,FALSE)</f>
        <v>#N/A</v>
      </c>
      <c r="H14" s="5" t="e">
        <f>VLOOKUP(A14,[1]编号!$I:$I,1,FALSE)</f>
        <v>#N/A</v>
      </c>
      <c r="I14" s="5" t="e">
        <f>VLOOKUP(A14,[1]编号!$J:$J,1,FALSE)</f>
        <v>#N/A</v>
      </c>
      <c r="J14" s="5" t="str">
        <f>VLOOKUP(A14,[1]编号!$K:$K,1,FALSE)</f>
        <v>S005-0022</v>
      </c>
      <c r="K14" t="s">
        <v>4749</v>
      </c>
      <c r="L14" t="e">
        <f>VLOOKUP(A14,[2]Sheet1!$A:$B,2,FALSE)</f>
        <v>#N/A</v>
      </c>
      <c r="M14" t="s">
        <v>10841</v>
      </c>
      <c r="O14" t="s">
        <v>2103</v>
      </c>
      <c r="Q14" t="s">
        <v>10837</v>
      </c>
    </row>
    <row r="15" spans="1:17">
      <c r="A15" t="s">
        <v>22</v>
      </c>
      <c r="B15" s="5" t="str">
        <f>VLOOKUP(A15,[1]编号!$C:$C,1,FALSE)</f>
        <v>S005-0023</v>
      </c>
      <c r="C15" s="5" t="e">
        <f>VLOOKUP(A15,[1]编号!$D:$D,1,FALSE)</f>
        <v>#N/A</v>
      </c>
      <c r="D15" s="5" t="str">
        <f>VLOOKUP(A15,[1]编号!$E:$E,1,FALSE)</f>
        <v>S005-0023</v>
      </c>
      <c r="E15" s="5" t="e">
        <f>VLOOKUP(A15,[1]编号!$F:$F,1,FALSE)</f>
        <v>#N/A</v>
      </c>
      <c r="F15" s="5" t="e">
        <f>VLOOKUP(A15,[1]编号!$G:$G,1,FALSE)</f>
        <v>#N/A</v>
      </c>
      <c r="G15" s="5" t="e">
        <f>VLOOKUP(A15,[1]编号!$H:$H,1,FALSE)</f>
        <v>#N/A</v>
      </c>
      <c r="H15" s="5" t="e">
        <f>VLOOKUP(A15,[1]编号!$I:$I,1,FALSE)</f>
        <v>#N/A</v>
      </c>
      <c r="I15" s="5" t="e">
        <f>VLOOKUP(A15,[1]编号!$J:$J,1,FALSE)</f>
        <v>#N/A</v>
      </c>
      <c r="J15" s="5" t="str">
        <f>VLOOKUP(A15,[1]编号!$K:$K,1,FALSE)</f>
        <v>S005-0023</v>
      </c>
      <c r="K15" t="s">
        <v>4669</v>
      </c>
      <c r="L15" t="e">
        <f>VLOOKUP(A15,[2]Sheet1!$A:$B,2,FALSE)</f>
        <v>#N/A</v>
      </c>
      <c r="M15" t="s">
        <v>10836</v>
      </c>
      <c r="O15" t="s">
        <v>2103</v>
      </c>
      <c r="Q15" t="s">
        <v>10837</v>
      </c>
    </row>
    <row r="16" spans="1:17">
      <c r="A16" t="s">
        <v>23</v>
      </c>
      <c r="B16" s="5" t="str">
        <f>VLOOKUP(A16,[1]编号!$C:$C,1,FALSE)</f>
        <v>S005-0024</v>
      </c>
      <c r="C16" s="5" t="e">
        <f>VLOOKUP(A16,[1]编号!$D:$D,1,FALSE)</f>
        <v>#N/A</v>
      </c>
      <c r="D16" s="5" t="str">
        <f>VLOOKUP(A16,[1]编号!$E:$E,1,FALSE)</f>
        <v>S005-0024</v>
      </c>
      <c r="E16" s="5" t="e">
        <f>VLOOKUP(A16,[1]编号!$F:$F,1,FALSE)</f>
        <v>#N/A</v>
      </c>
      <c r="F16" s="5" t="e">
        <f>VLOOKUP(A16,[1]编号!$G:$G,1,FALSE)</f>
        <v>#N/A</v>
      </c>
      <c r="G16" s="5" t="e">
        <f>VLOOKUP(A16,[1]编号!$H:$H,1,FALSE)</f>
        <v>#N/A</v>
      </c>
      <c r="H16" s="5" t="e">
        <f>VLOOKUP(A16,[1]编号!$I:$I,1,FALSE)</f>
        <v>#N/A</v>
      </c>
      <c r="I16" s="5" t="e">
        <f>VLOOKUP(A16,[1]编号!$J:$J,1,FALSE)</f>
        <v>#N/A</v>
      </c>
      <c r="J16" s="5" t="str">
        <f>VLOOKUP(A16,[1]编号!$K:$K,1,FALSE)</f>
        <v>S005-0024</v>
      </c>
      <c r="K16" t="s">
        <v>4735</v>
      </c>
      <c r="L16" t="e">
        <f>VLOOKUP(A16,[2]Sheet1!$A:$B,2,FALSE)</f>
        <v>#N/A</v>
      </c>
      <c r="M16" t="s">
        <v>10836</v>
      </c>
      <c r="O16" t="s">
        <v>2103</v>
      </c>
      <c r="Q16" t="s">
        <v>10837</v>
      </c>
    </row>
    <row r="17" spans="1:17">
      <c r="A17" t="s">
        <v>24</v>
      </c>
      <c r="B17" s="5" t="str">
        <f>VLOOKUP(A17,[1]编号!$C:$C,1,FALSE)</f>
        <v>S005-0025</v>
      </c>
      <c r="C17" s="5" t="e">
        <f>VLOOKUP(A17,[1]编号!$D:$D,1,FALSE)</f>
        <v>#N/A</v>
      </c>
      <c r="D17" s="5" t="str">
        <f>VLOOKUP(A17,[1]编号!$E:$E,1,FALSE)</f>
        <v>S005-0025</v>
      </c>
      <c r="E17" s="5" t="e">
        <f>VLOOKUP(A17,[1]编号!$F:$F,1,FALSE)</f>
        <v>#N/A</v>
      </c>
      <c r="F17" s="5" t="e">
        <f>VLOOKUP(A17,[1]编号!$G:$G,1,FALSE)</f>
        <v>#N/A</v>
      </c>
      <c r="G17" s="5" t="e">
        <f>VLOOKUP(A17,[1]编号!$H:$H,1,FALSE)</f>
        <v>#N/A</v>
      </c>
      <c r="H17" s="5" t="e">
        <f>VLOOKUP(A17,[1]编号!$I:$I,1,FALSE)</f>
        <v>#N/A</v>
      </c>
      <c r="I17" s="5" t="e">
        <f>VLOOKUP(A17,[1]编号!$J:$J,1,FALSE)</f>
        <v>#N/A</v>
      </c>
      <c r="J17" s="5" t="str">
        <f>VLOOKUP(A17,[1]编号!$K:$K,1,FALSE)</f>
        <v>S005-0025</v>
      </c>
      <c r="K17" t="s">
        <v>2896</v>
      </c>
      <c r="L17" t="e">
        <f>VLOOKUP(A17,[2]Sheet1!$A:$B,2,FALSE)</f>
        <v>#N/A</v>
      </c>
      <c r="M17" t="s">
        <v>10836</v>
      </c>
      <c r="O17" t="s">
        <v>2103</v>
      </c>
      <c r="Q17" t="s">
        <v>10837</v>
      </c>
    </row>
    <row r="18" spans="1:17">
      <c r="A18" t="s">
        <v>25</v>
      </c>
      <c r="B18" s="5" t="str">
        <f>VLOOKUP(A18,[1]编号!$C:$C,1,FALSE)</f>
        <v>S005-0026</v>
      </c>
      <c r="C18" s="5" t="e">
        <f>VLOOKUP(A18,[1]编号!$D:$D,1,FALSE)</f>
        <v>#N/A</v>
      </c>
      <c r="D18" s="5" t="str">
        <f>VLOOKUP(A18,[1]编号!$E:$E,1,FALSE)</f>
        <v>S005-0026</v>
      </c>
      <c r="E18" s="5" t="e">
        <f>VLOOKUP(A18,[1]编号!$F:$F,1,FALSE)</f>
        <v>#N/A</v>
      </c>
      <c r="F18" s="5" t="e">
        <f>VLOOKUP(A18,[1]编号!$G:$G,1,FALSE)</f>
        <v>#N/A</v>
      </c>
      <c r="G18" s="5" t="e">
        <f>VLOOKUP(A18,[1]编号!$H:$H,1,FALSE)</f>
        <v>#N/A</v>
      </c>
      <c r="H18" s="5" t="e">
        <f>VLOOKUP(A18,[1]编号!$I:$I,1,FALSE)</f>
        <v>#N/A</v>
      </c>
      <c r="I18" s="5" t="e">
        <f>VLOOKUP(A18,[1]编号!$J:$J,1,FALSE)</f>
        <v>#N/A</v>
      </c>
      <c r="J18" s="5" t="str">
        <f>VLOOKUP(A18,[1]编号!$K:$K,1,FALSE)</f>
        <v>S005-0026</v>
      </c>
      <c r="K18" t="s">
        <v>4660</v>
      </c>
      <c r="L18" t="e">
        <f>VLOOKUP(A18,[2]Sheet1!$A:$B,2,FALSE)</f>
        <v>#N/A</v>
      </c>
      <c r="M18" t="s">
        <v>10836</v>
      </c>
      <c r="O18" t="s">
        <v>2103</v>
      </c>
      <c r="Q18" t="s">
        <v>10837</v>
      </c>
    </row>
    <row r="19" spans="1:17">
      <c r="A19" t="s">
        <v>26</v>
      </c>
      <c r="B19" s="5" t="str">
        <f>VLOOKUP(A19,[1]编号!$C:$C,1,FALSE)</f>
        <v>S005-0027</v>
      </c>
      <c r="C19" s="5" t="e">
        <f>VLOOKUP(A19,[1]编号!$D:$D,1,FALSE)</f>
        <v>#N/A</v>
      </c>
      <c r="D19" s="5" t="str">
        <f>VLOOKUP(A19,[1]编号!$E:$E,1,FALSE)</f>
        <v>S005-0027</v>
      </c>
      <c r="E19" s="5" t="e">
        <f>VLOOKUP(A19,[1]编号!$F:$F,1,FALSE)</f>
        <v>#N/A</v>
      </c>
      <c r="F19" s="5" t="str">
        <f>VLOOKUP(A19,[1]编号!$G:$G,1,FALSE)</f>
        <v>S005-0027</v>
      </c>
      <c r="G19" s="5" t="str">
        <f>VLOOKUP(A19,[1]编号!$H:$H,1,FALSE)</f>
        <v>S005-0027</v>
      </c>
      <c r="H19" s="5" t="e">
        <f>VLOOKUP(A19,[1]编号!$I:$I,1,FALSE)</f>
        <v>#N/A</v>
      </c>
      <c r="I19" s="5" t="e">
        <f>VLOOKUP(A19,[1]编号!$J:$J,1,FALSE)</f>
        <v>#N/A</v>
      </c>
      <c r="J19" s="5" t="str">
        <f>VLOOKUP(A19,[1]编号!$K:$K,1,FALSE)</f>
        <v>S005-0027</v>
      </c>
      <c r="K19" t="s">
        <v>3280</v>
      </c>
      <c r="L19" t="str">
        <f>VLOOKUP(A19,[2]Sheet1!$A:$B,2,FALSE)</f>
        <v>靶向</v>
      </c>
      <c r="M19" t="s">
        <v>10836</v>
      </c>
      <c r="O19" t="s">
        <v>2103</v>
      </c>
      <c r="Q19" t="s">
        <v>10837</v>
      </c>
    </row>
    <row r="20" spans="1:17">
      <c r="A20" t="s">
        <v>27</v>
      </c>
      <c r="B20" s="5" t="str">
        <f>VLOOKUP(A20,[1]编号!$C:$C,1,FALSE)</f>
        <v>S005-0028</v>
      </c>
      <c r="C20" s="5" t="e">
        <f>VLOOKUP(A20,[1]编号!$D:$D,1,FALSE)</f>
        <v>#N/A</v>
      </c>
      <c r="D20" s="5" t="str">
        <f>VLOOKUP(A20,[1]编号!$E:$E,1,FALSE)</f>
        <v>S005-0028</v>
      </c>
      <c r="E20" s="5" t="e">
        <f>VLOOKUP(A20,[1]编号!$F:$F,1,FALSE)</f>
        <v>#N/A</v>
      </c>
      <c r="F20" s="5" t="str">
        <f>VLOOKUP(A20,[1]编号!$G:$G,1,FALSE)</f>
        <v>S005-0028</v>
      </c>
      <c r="G20" s="5" t="str">
        <f>VLOOKUP(A20,[1]编号!$H:$H,1,FALSE)</f>
        <v>S005-0028</v>
      </c>
      <c r="H20" s="5" t="e">
        <f>VLOOKUP(A20,[1]编号!$I:$I,1,FALSE)</f>
        <v>#N/A</v>
      </c>
      <c r="I20" s="5" t="e">
        <f>VLOOKUP(A20,[1]编号!$J:$J,1,FALSE)</f>
        <v>#N/A</v>
      </c>
      <c r="J20" s="5" t="str">
        <f>VLOOKUP(A20,[1]编号!$K:$K,1,FALSE)</f>
        <v>S005-0028</v>
      </c>
      <c r="K20" t="s">
        <v>4746</v>
      </c>
      <c r="L20" t="str">
        <f>VLOOKUP(A20,[2]Sheet1!$A:$B,2,FALSE)</f>
        <v>靶向</v>
      </c>
      <c r="M20" t="s">
        <v>10836</v>
      </c>
      <c r="O20" t="s">
        <v>2103</v>
      </c>
      <c r="Q20" t="s">
        <v>10837</v>
      </c>
    </row>
    <row r="21" spans="1:17">
      <c r="A21" t="s">
        <v>28</v>
      </c>
      <c r="B21" s="5" t="str">
        <f>VLOOKUP(A21,[1]编号!$C:$C,1,FALSE)</f>
        <v>S005-0029</v>
      </c>
      <c r="C21" s="5" t="e">
        <f>VLOOKUP(A21,[1]编号!$D:$D,1,FALSE)</f>
        <v>#N/A</v>
      </c>
      <c r="D21" s="5" t="str">
        <f>VLOOKUP(A21,[1]编号!$E:$E,1,FALSE)</f>
        <v>S005-0029</v>
      </c>
      <c r="E21" s="5" t="e">
        <f>VLOOKUP(A21,[1]编号!$F:$F,1,FALSE)</f>
        <v>#N/A</v>
      </c>
      <c r="F21" s="5" t="e">
        <f>VLOOKUP(A21,[1]编号!$G:$G,1,FALSE)</f>
        <v>#N/A</v>
      </c>
      <c r="G21" s="5" t="e">
        <f>VLOOKUP(A21,[1]编号!$H:$H,1,FALSE)</f>
        <v>#N/A</v>
      </c>
      <c r="H21" s="5" t="e">
        <f>VLOOKUP(A21,[1]编号!$I:$I,1,FALSE)</f>
        <v>#N/A</v>
      </c>
      <c r="I21" s="5" t="e">
        <f>VLOOKUP(A21,[1]编号!$J:$J,1,FALSE)</f>
        <v>#N/A</v>
      </c>
      <c r="J21" s="5" t="str">
        <f>VLOOKUP(A21,[1]编号!$K:$K,1,FALSE)</f>
        <v>S005-0029</v>
      </c>
      <c r="K21" t="s">
        <v>4733</v>
      </c>
      <c r="L21" t="e">
        <f>VLOOKUP(A21,[2]Sheet1!$A:$B,2,FALSE)</f>
        <v>#N/A</v>
      </c>
      <c r="M21" t="s">
        <v>10836</v>
      </c>
      <c r="O21" t="s">
        <v>2103</v>
      </c>
      <c r="Q21" t="s">
        <v>10837</v>
      </c>
    </row>
    <row r="22" spans="1:17">
      <c r="A22" t="s">
        <v>29</v>
      </c>
      <c r="B22" s="5" t="str">
        <f>VLOOKUP(A22,[1]编号!$C:$C,1,FALSE)</f>
        <v>S005-0030</v>
      </c>
      <c r="C22" s="5" t="str">
        <f>VLOOKUP(A22,[1]编号!$D:$D,1,FALSE)</f>
        <v>S005-0030</v>
      </c>
      <c r="D22" s="5" t="str">
        <f>VLOOKUP(A22,[1]编号!$E:$E,1,FALSE)</f>
        <v>S005-0030</v>
      </c>
      <c r="E22" s="5" t="e">
        <f>VLOOKUP(A22,[1]编号!$F:$F,1,FALSE)</f>
        <v>#N/A</v>
      </c>
      <c r="F22" s="5" t="e">
        <f>VLOOKUP(A22,[1]编号!$G:$G,1,FALSE)</f>
        <v>#N/A</v>
      </c>
      <c r="G22" s="5" t="e">
        <f>VLOOKUP(A22,[1]编号!$H:$H,1,FALSE)</f>
        <v>#N/A</v>
      </c>
      <c r="H22" s="5" t="e">
        <f>VLOOKUP(A22,[1]编号!$I:$I,1,FALSE)</f>
        <v>#N/A</v>
      </c>
      <c r="I22" s="5" t="e">
        <f>VLOOKUP(A22,[1]编号!$J:$J,1,FALSE)</f>
        <v>#N/A</v>
      </c>
      <c r="J22" s="5" t="str">
        <f>VLOOKUP(A22,[1]编号!$K:$K,1,FALSE)</f>
        <v>S005-0030</v>
      </c>
      <c r="K22" t="s">
        <v>3234</v>
      </c>
      <c r="L22" t="e">
        <f>VLOOKUP(A22,[2]Sheet1!$A:$B,2,FALSE)</f>
        <v>#N/A</v>
      </c>
      <c r="M22" t="s">
        <v>10836</v>
      </c>
      <c r="O22" t="s">
        <v>2103</v>
      </c>
      <c r="Q22" t="s">
        <v>10837</v>
      </c>
    </row>
    <row r="23" spans="1:17">
      <c r="A23" t="s">
        <v>30</v>
      </c>
      <c r="B23" s="5" t="str">
        <f>VLOOKUP(A23,[1]编号!$C:$C,1,FALSE)</f>
        <v>S005-0031</v>
      </c>
      <c r="C23" s="5" t="e">
        <f>VLOOKUP(A23,[1]编号!$D:$D,1,FALSE)</f>
        <v>#N/A</v>
      </c>
      <c r="D23" s="5" t="str">
        <f>VLOOKUP(A23,[1]编号!$E:$E,1,FALSE)</f>
        <v>S005-0031</v>
      </c>
      <c r="E23" s="5" t="e">
        <f>VLOOKUP(A23,[1]编号!$F:$F,1,FALSE)</f>
        <v>#N/A</v>
      </c>
      <c r="F23" s="5" t="e">
        <f>VLOOKUP(A23,[1]编号!$G:$G,1,FALSE)</f>
        <v>#N/A</v>
      </c>
      <c r="G23" s="5" t="e">
        <f>VLOOKUP(A23,[1]编号!$H:$H,1,FALSE)</f>
        <v>#N/A</v>
      </c>
      <c r="H23" s="5" t="e">
        <f>VLOOKUP(A23,[1]编号!$I:$I,1,FALSE)</f>
        <v>#N/A</v>
      </c>
      <c r="I23" s="5" t="e">
        <f>VLOOKUP(A23,[1]编号!$J:$J,1,FALSE)</f>
        <v>#N/A</v>
      </c>
      <c r="J23" s="5" t="str">
        <f>VLOOKUP(A23,[1]编号!$K:$K,1,FALSE)</f>
        <v>S005-0031</v>
      </c>
      <c r="K23" t="s">
        <v>4660</v>
      </c>
      <c r="L23" t="e">
        <f>VLOOKUP(A23,[2]Sheet1!$A:$B,2,FALSE)</f>
        <v>#N/A</v>
      </c>
      <c r="M23" t="s">
        <v>10836</v>
      </c>
      <c r="O23" t="s">
        <v>2103</v>
      </c>
      <c r="Q23" t="s">
        <v>10837</v>
      </c>
    </row>
    <row r="24" spans="1:17">
      <c r="A24" t="s">
        <v>31</v>
      </c>
      <c r="B24" s="5" t="str">
        <f>VLOOKUP(A24,[1]编号!$C:$C,1,FALSE)</f>
        <v>S005-0032</v>
      </c>
      <c r="C24" s="5" t="e">
        <f>VLOOKUP(A24,[1]编号!$D:$D,1,FALSE)</f>
        <v>#N/A</v>
      </c>
      <c r="D24" s="5" t="str">
        <f>VLOOKUP(A24,[1]编号!$E:$E,1,FALSE)</f>
        <v>S005-0032</v>
      </c>
      <c r="E24" s="5" t="e">
        <f>VLOOKUP(A24,[1]编号!$F:$F,1,FALSE)</f>
        <v>#N/A</v>
      </c>
      <c r="F24" s="5" t="str">
        <f>VLOOKUP(A24,[1]编号!$G:$G,1,FALSE)</f>
        <v>S005-0032</v>
      </c>
      <c r="G24" s="5" t="str">
        <f>VLOOKUP(A24,[1]编号!$H:$H,1,FALSE)</f>
        <v>S005-0032</v>
      </c>
      <c r="H24" s="5" t="e">
        <f>VLOOKUP(A24,[1]编号!$I:$I,1,FALSE)</f>
        <v>#N/A</v>
      </c>
      <c r="I24" s="5" t="e">
        <f>VLOOKUP(A24,[1]编号!$J:$J,1,FALSE)</f>
        <v>#N/A</v>
      </c>
      <c r="J24" s="5" t="str">
        <f>VLOOKUP(A24,[1]编号!$K:$K,1,FALSE)</f>
        <v>S005-0032</v>
      </c>
      <c r="K24" t="s">
        <v>2346</v>
      </c>
      <c r="L24" t="str">
        <f>VLOOKUP(A24,[2]Sheet1!$A:$B,2,FALSE)</f>
        <v>靶向</v>
      </c>
      <c r="M24" t="s">
        <v>10836</v>
      </c>
      <c r="O24" t="s">
        <v>2103</v>
      </c>
      <c r="Q24" t="s">
        <v>10837</v>
      </c>
    </row>
    <row r="25" spans="1:17">
      <c r="A25" t="s">
        <v>32</v>
      </c>
      <c r="B25" s="5" t="str">
        <f>VLOOKUP(A25,[1]编号!$C:$C,1,FALSE)</f>
        <v>S012-0001</v>
      </c>
      <c r="C25" s="5" t="str">
        <f>VLOOKUP(A25,[1]编号!$D:$D,1,FALSE)</f>
        <v>S012-0001</v>
      </c>
      <c r="D25" s="5" t="str">
        <f>VLOOKUP(A25,[1]编号!$E:$E,1,FALSE)</f>
        <v>S012-0001</v>
      </c>
      <c r="E25" s="5" t="e">
        <f>VLOOKUP(A25,[1]编号!$F:$F,1,FALSE)</f>
        <v>#N/A</v>
      </c>
      <c r="F25" s="5" t="str">
        <f>VLOOKUP(A25,[1]编号!$G:$G,1,FALSE)</f>
        <v>S012-0001</v>
      </c>
      <c r="G25" s="5" t="str">
        <f>VLOOKUP(A25,[1]编号!$H:$H,1,FALSE)</f>
        <v>S012-0001</v>
      </c>
      <c r="H25" s="5" t="e">
        <f>VLOOKUP(A25,[1]编号!$I:$I,1,FALSE)</f>
        <v>#N/A</v>
      </c>
      <c r="I25" s="5" t="e">
        <f>VLOOKUP(A25,[1]编号!$J:$J,1,FALSE)</f>
        <v>#N/A</v>
      </c>
      <c r="J25" s="5" t="str">
        <f>VLOOKUP(A25,[1]编号!$K:$K,1,FALSE)</f>
        <v>S012-0001</v>
      </c>
      <c r="K25" t="s">
        <v>3376</v>
      </c>
      <c r="L25" t="str">
        <f>VLOOKUP(A25,[2]Sheet1!$A:$B,2,FALSE)</f>
        <v>靶向</v>
      </c>
      <c r="M25" t="s">
        <v>10836</v>
      </c>
      <c r="O25" t="s">
        <v>2103</v>
      </c>
      <c r="Q25" t="s">
        <v>10837</v>
      </c>
    </row>
    <row r="26" spans="1:17">
      <c r="A26" t="s">
        <v>33</v>
      </c>
      <c r="B26" s="5" t="str">
        <f>VLOOKUP(A26,[1]编号!$C:$C,1,FALSE)</f>
        <v>S013-0001</v>
      </c>
      <c r="C26" s="5" t="str">
        <f>VLOOKUP(A26,[1]编号!$D:$D,1,FALSE)</f>
        <v>S013-0001</v>
      </c>
      <c r="D26" s="5" t="str">
        <f>VLOOKUP(A26,[1]编号!$E:$E,1,FALSE)</f>
        <v>S013-0001</v>
      </c>
      <c r="E26" s="5" t="e">
        <f>VLOOKUP(A26,[1]编号!$F:$F,1,FALSE)</f>
        <v>#N/A</v>
      </c>
      <c r="F26" s="5" t="str">
        <f>VLOOKUP(A26,[1]编号!$G:$G,1,FALSE)</f>
        <v>S013-0001</v>
      </c>
      <c r="G26" s="5" t="str">
        <f>VLOOKUP(A26,[1]编号!$H:$H,1,FALSE)</f>
        <v>S013-0001</v>
      </c>
      <c r="H26" s="5" t="e">
        <f>VLOOKUP(A26,[1]编号!$I:$I,1,FALSE)</f>
        <v>#N/A</v>
      </c>
      <c r="I26" s="5" t="e">
        <f>VLOOKUP(A26,[1]编号!$J:$J,1,FALSE)</f>
        <v>#N/A</v>
      </c>
      <c r="J26" s="5" t="str">
        <f>VLOOKUP(A26,[1]编号!$K:$K,1,FALSE)</f>
        <v>S013-0001</v>
      </c>
      <c r="K26" t="s">
        <v>2749</v>
      </c>
      <c r="L26" t="str">
        <f>VLOOKUP(A26,[2]Sheet1!$A:$B,2,FALSE)</f>
        <v>靶向</v>
      </c>
      <c r="M26" t="s">
        <v>10841</v>
      </c>
      <c r="O26" t="s">
        <v>2103</v>
      </c>
      <c r="Q26" t="s">
        <v>10837</v>
      </c>
    </row>
    <row r="27" spans="1:19">
      <c r="A27" t="s">
        <v>70</v>
      </c>
      <c r="B27" s="5" t="e">
        <f>VLOOKUP(A27,[1]编号!$C:$C,1,FALSE)</f>
        <v>#N/A</v>
      </c>
      <c r="C27" s="5" t="e">
        <f>VLOOKUP(A27,[1]编号!$D:$D,1,FALSE)</f>
        <v>#N/A</v>
      </c>
      <c r="D27" s="5" t="str">
        <f>VLOOKUP(A27,[1]编号!$E:$E,1,FALSE)</f>
        <v>S056-0016</v>
      </c>
      <c r="E27" s="5" t="str">
        <f>VLOOKUP(A27,[1]编号!$F:$F,1,FALSE)</f>
        <v>S056-0016</v>
      </c>
      <c r="F27" s="5" t="str">
        <f>VLOOKUP(A27,[1]编号!$G:$G,1,FALSE)</f>
        <v>S056-0016</v>
      </c>
      <c r="G27" s="5" t="e">
        <f>VLOOKUP(A27,[1]编号!$H:$H,1,FALSE)</f>
        <v>#N/A</v>
      </c>
      <c r="H27" s="5" t="str">
        <f>VLOOKUP(A27,[1]编号!$I:$I,1,FALSE)</f>
        <v>S056-0016</v>
      </c>
      <c r="I27" s="5" t="str">
        <f>VLOOKUP(A27,[1]编号!$J:$J,1,FALSE)</f>
        <v>S056-0016</v>
      </c>
      <c r="J27" s="5" t="str">
        <f>VLOOKUP(A27,[1]编号!$K:$K,1,FALSE)</f>
        <v>S056-0016</v>
      </c>
      <c r="K27" t="s">
        <v>3079</v>
      </c>
      <c r="L27" t="e">
        <f>VLOOKUP(A27,[2]Sheet1!$A:$B,2,FALSE)</f>
        <v>#N/A</v>
      </c>
      <c r="M27" t="s">
        <v>10836</v>
      </c>
      <c r="O27" t="s">
        <v>2103</v>
      </c>
      <c r="Q27" t="s">
        <v>468</v>
      </c>
      <c r="R27" t="s">
        <v>10840</v>
      </c>
      <c r="S27" t="s">
        <v>10840</v>
      </c>
    </row>
    <row r="28" spans="1:17">
      <c r="A28" t="s">
        <v>35</v>
      </c>
      <c r="B28" s="5" t="str">
        <f>VLOOKUP(A28,[1]编号!$C:$C,1,FALSE)</f>
        <v>S016-0002</v>
      </c>
      <c r="C28" s="5" t="str">
        <f>VLOOKUP(A28,[1]编号!$D:$D,1,FALSE)</f>
        <v>S016-0002</v>
      </c>
      <c r="D28" s="5" t="str">
        <f>VLOOKUP(A28,[1]编号!$E:$E,1,FALSE)</f>
        <v>S016-0002</v>
      </c>
      <c r="E28" s="5" t="str">
        <f>VLOOKUP(A28,[1]编号!$F:$F,1,FALSE)</f>
        <v>S016-0002</v>
      </c>
      <c r="F28" s="5" t="e">
        <f>VLOOKUP(A28,[1]编号!$G:$G,1,FALSE)</f>
        <v>#N/A</v>
      </c>
      <c r="G28" s="5" t="str">
        <f>VLOOKUP(A28,[1]编号!$H:$H,1,FALSE)</f>
        <v>S016-0002</v>
      </c>
      <c r="H28" s="5" t="str">
        <f>VLOOKUP(A28,[1]编号!$I:$I,1,FALSE)</f>
        <v>S016-0002</v>
      </c>
      <c r="I28" s="5" t="e">
        <f>VLOOKUP(A28,[1]编号!$J:$J,1,FALSE)</f>
        <v>#N/A</v>
      </c>
      <c r="J28" s="5" t="str">
        <f>VLOOKUP(A28,[1]编号!$K:$K,1,FALSE)</f>
        <v>S016-0002</v>
      </c>
      <c r="K28" t="s">
        <v>2355</v>
      </c>
      <c r="L28" t="str">
        <f>VLOOKUP(A28,[2]Sheet1!$A:$B,2,FALSE)</f>
        <v>化疗</v>
      </c>
      <c r="M28" t="s">
        <v>10836</v>
      </c>
      <c r="O28" t="s">
        <v>10842</v>
      </c>
      <c r="P28" t="s">
        <v>2764</v>
      </c>
      <c r="Q28" t="s">
        <v>10837</v>
      </c>
    </row>
    <row r="29" spans="1:17">
      <c r="A29" t="s">
        <v>36</v>
      </c>
      <c r="B29" s="5" t="e">
        <f>VLOOKUP(A29,[1]编号!$C:$C,1,FALSE)</f>
        <v>#N/A</v>
      </c>
      <c r="C29" s="5" t="e">
        <f>VLOOKUP(A29,[1]编号!$D:$D,1,FALSE)</f>
        <v>#N/A</v>
      </c>
      <c r="D29" s="5" t="str">
        <f>VLOOKUP(A29,[1]编号!$E:$E,1,FALSE)</f>
        <v>S016-0003</v>
      </c>
      <c r="E29" s="5" t="e">
        <f>VLOOKUP(A29,[1]编号!$F:$F,1,FALSE)</f>
        <v>#N/A</v>
      </c>
      <c r="F29" s="5" t="e">
        <f>VLOOKUP(A29,[1]编号!$G:$G,1,FALSE)</f>
        <v>#N/A</v>
      </c>
      <c r="G29" s="5" t="e">
        <f>VLOOKUP(A29,[1]编号!$H:$H,1,FALSE)</f>
        <v>#N/A</v>
      </c>
      <c r="H29" s="5" t="e">
        <f>VLOOKUP(A29,[1]编号!$I:$I,1,FALSE)</f>
        <v>#N/A</v>
      </c>
      <c r="I29" s="5" t="e">
        <f>VLOOKUP(A29,[1]编号!$J:$J,1,FALSE)</f>
        <v>#N/A</v>
      </c>
      <c r="J29" s="5" t="str">
        <f>VLOOKUP(A29,[1]编号!$K:$K,1,FALSE)</f>
        <v>S016-0003</v>
      </c>
      <c r="K29" t="s">
        <v>4670</v>
      </c>
      <c r="L29" t="e">
        <f>VLOOKUP(A29,[2]Sheet1!$A:$B,2,FALSE)</f>
        <v>#N/A</v>
      </c>
      <c r="M29" t="s">
        <v>10836</v>
      </c>
      <c r="O29" t="s">
        <v>10842</v>
      </c>
      <c r="P29" t="s">
        <v>3414</v>
      </c>
      <c r="Q29" t="s">
        <v>10837</v>
      </c>
    </row>
    <row r="30" spans="1:17">
      <c r="A30" t="s">
        <v>37</v>
      </c>
      <c r="B30" s="5" t="str">
        <f>VLOOKUP(A30,[1]编号!$C:$C,1,FALSE)</f>
        <v>S016-0004</v>
      </c>
      <c r="C30" s="5" t="str">
        <f>VLOOKUP(A30,[1]编号!$D:$D,1,FALSE)</f>
        <v>S016-0004</v>
      </c>
      <c r="D30" s="5" t="str">
        <f>VLOOKUP(A30,[1]编号!$E:$E,1,FALSE)</f>
        <v>S016-0004</v>
      </c>
      <c r="E30" s="5" t="str">
        <f>VLOOKUP(A30,[1]编号!$F:$F,1,FALSE)</f>
        <v>S016-0004</v>
      </c>
      <c r="F30" s="5" t="str">
        <f>VLOOKUP(A30,[1]编号!$G:$G,1,FALSE)</f>
        <v>S016-0004</v>
      </c>
      <c r="G30" s="5" t="e">
        <f>VLOOKUP(A30,[1]编号!$H:$H,1,FALSE)</f>
        <v>#N/A</v>
      </c>
      <c r="H30" s="5" t="str">
        <f>VLOOKUP(A30,[1]编号!$I:$I,1,FALSE)</f>
        <v>S016-0004</v>
      </c>
      <c r="I30" s="5" t="str">
        <f>VLOOKUP(A30,[1]编号!$J:$J,1,FALSE)</f>
        <v>S016-0004</v>
      </c>
      <c r="J30" s="5" t="str">
        <f>VLOOKUP(A30,[1]编号!$K:$K,1,FALSE)</f>
        <v>S016-0004</v>
      </c>
      <c r="K30" t="s">
        <v>4789</v>
      </c>
      <c r="L30" t="e">
        <f>VLOOKUP(A30,[2]Sheet1!$A:$B,2,FALSE)</f>
        <v>#N/A</v>
      </c>
      <c r="M30" t="s">
        <v>10836</v>
      </c>
      <c r="O30" t="s">
        <v>10842</v>
      </c>
      <c r="P30" t="s">
        <v>2251</v>
      </c>
      <c r="Q30" t="s">
        <v>10837</v>
      </c>
    </row>
    <row r="31" spans="1:19">
      <c r="A31" t="s">
        <v>249</v>
      </c>
      <c r="B31" s="5" t="str">
        <f>VLOOKUP(A31,[1]编号!$C:$C,1,FALSE)</f>
        <v>S142-0003</v>
      </c>
      <c r="C31" s="5" t="e">
        <f>VLOOKUP(A31,[1]编号!$D:$D,1,FALSE)</f>
        <v>#N/A</v>
      </c>
      <c r="D31" s="5" t="str">
        <f>VLOOKUP(A31,[1]编号!$E:$E,1,FALSE)</f>
        <v>S142-0003</v>
      </c>
      <c r="E31" s="5" t="str">
        <f>VLOOKUP(A31,[1]编号!$F:$F,1,FALSE)</f>
        <v>S142-0003</v>
      </c>
      <c r="F31" s="5" t="e">
        <f>VLOOKUP(A31,[1]编号!$G:$G,1,FALSE)</f>
        <v>#N/A</v>
      </c>
      <c r="G31" s="5" t="str">
        <f>VLOOKUP(A31,[1]编号!$H:$H,1,FALSE)</f>
        <v>S142-0003</v>
      </c>
      <c r="H31" s="5" t="str">
        <f>VLOOKUP(A31,[1]编号!$I:$I,1,FALSE)</f>
        <v>S142-0003</v>
      </c>
      <c r="I31" s="5" t="str">
        <f>VLOOKUP(A31,[1]编号!$J:$J,1,FALSE)</f>
        <v>S142-0003</v>
      </c>
      <c r="J31" s="5" t="str">
        <f>VLOOKUP(A31,[1]编号!$K:$K,1,FALSE)</f>
        <v>S142-0003</v>
      </c>
      <c r="K31" t="s">
        <v>3059</v>
      </c>
      <c r="L31" t="str">
        <f>VLOOKUP(A31,[2]Sheet1!$A:$B,2,FALSE)</f>
        <v>化疗</v>
      </c>
      <c r="M31" t="s">
        <v>10836</v>
      </c>
      <c r="O31" t="s">
        <v>2103</v>
      </c>
      <c r="Q31" t="s">
        <v>468</v>
      </c>
      <c r="R31" t="s">
        <v>10840</v>
      </c>
      <c r="S31" t="s">
        <v>10840</v>
      </c>
    </row>
    <row r="32" spans="1:19">
      <c r="A32" t="s">
        <v>250</v>
      </c>
      <c r="B32" s="5" t="e">
        <f>VLOOKUP(A32,[1]编号!$C:$C,1,FALSE)</f>
        <v>#N/A</v>
      </c>
      <c r="C32" s="5" t="e">
        <f>VLOOKUP(A32,[1]编号!$D:$D,1,FALSE)</f>
        <v>#N/A</v>
      </c>
      <c r="D32" s="5" t="str">
        <f>VLOOKUP(A32,[1]编号!$E:$E,1,FALSE)</f>
        <v>S142-0004</v>
      </c>
      <c r="E32" s="5" t="e">
        <f>VLOOKUP(A32,[1]编号!$F:$F,1,FALSE)</f>
        <v>#N/A</v>
      </c>
      <c r="F32" s="5" t="e">
        <f>VLOOKUP(A32,[1]编号!$G:$G,1,FALSE)</f>
        <v>#N/A</v>
      </c>
      <c r="G32" s="5" t="e">
        <f>VLOOKUP(A32,[1]编号!$H:$H,1,FALSE)</f>
        <v>#N/A</v>
      </c>
      <c r="H32" s="5" t="e">
        <f>VLOOKUP(A32,[1]编号!$I:$I,1,FALSE)</f>
        <v>#N/A</v>
      </c>
      <c r="I32" s="5" t="e">
        <f>VLOOKUP(A32,[1]编号!$J:$J,1,FALSE)</f>
        <v>#N/A</v>
      </c>
      <c r="J32" s="5" t="str">
        <f>VLOOKUP(A32,[1]编号!$K:$K,1,FALSE)</f>
        <v>S142-0004</v>
      </c>
      <c r="K32" t="s">
        <v>3376</v>
      </c>
      <c r="L32" t="e">
        <f>VLOOKUP(A32,[2]Sheet1!$A:$B,2,FALSE)</f>
        <v>#N/A</v>
      </c>
      <c r="M32" t="s">
        <v>10836</v>
      </c>
      <c r="O32" t="s">
        <v>2103</v>
      </c>
      <c r="Q32" t="s">
        <v>468</v>
      </c>
      <c r="R32" t="s">
        <v>10840</v>
      </c>
      <c r="S32" t="s">
        <v>10840</v>
      </c>
    </row>
    <row r="33" spans="1:17">
      <c r="A33" t="s">
        <v>40</v>
      </c>
      <c r="B33" s="5" t="e">
        <f>VLOOKUP(A33,[1]编号!$C:$C,1,FALSE)</f>
        <v>#N/A</v>
      </c>
      <c r="C33" s="5" t="e">
        <f>VLOOKUP(A33,[1]编号!$D:$D,1,FALSE)</f>
        <v>#N/A</v>
      </c>
      <c r="D33" s="5" t="str">
        <f>VLOOKUP(A33,[1]编号!$E:$E,1,FALSE)</f>
        <v>S018-0002</v>
      </c>
      <c r="E33" s="5" t="e">
        <f>VLOOKUP(A33,[1]编号!$F:$F,1,FALSE)</f>
        <v>#N/A</v>
      </c>
      <c r="F33" s="5" t="str">
        <f>VLOOKUP(A33,[1]编号!$G:$G,1,FALSE)</f>
        <v>S018-0002</v>
      </c>
      <c r="G33" s="5" t="str">
        <f>VLOOKUP(A33,[1]编号!$H:$H,1,FALSE)</f>
        <v>S018-0002</v>
      </c>
      <c r="H33" s="5" t="e">
        <f>VLOOKUP(A33,[1]编号!$I:$I,1,FALSE)</f>
        <v>#N/A</v>
      </c>
      <c r="I33" s="5" t="e">
        <f>VLOOKUP(A33,[1]编号!$J:$J,1,FALSE)</f>
        <v>#N/A</v>
      </c>
      <c r="J33" s="5" t="str">
        <f>VLOOKUP(A33,[1]编号!$K:$K,1,FALSE)</f>
        <v>S018-0002</v>
      </c>
      <c r="K33" t="s">
        <v>3574</v>
      </c>
      <c r="L33" t="str">
        <f>VLOOKUP(A33,[2]Sheet1!$A:$B,2,FALSE)</f>
        <v>靶向</v>
      </c>
      <c r="M33" t="s">
        <v>10836</v>
      </c>
      <c r="O33" t="s">
        <v>10842</v>
      </c>
      <c r="P33" t="s">
        <v>1140</v>
      </c>
      <c r="Q33" t="s">
        <v>10837</v>
      </c>
    </row>
    <row r="34" spans="1:19">
      <c r="A34" t="s">
        <v>41</v>
      </c>
      <c r="B34" s="5" t="e">
        <f>VLOOKUP(A34,[1]编号!$C:$C,1,FALSE)</f>
        <v>#N/A</v>
      </c>
      <c r="C34" s="5" t="e">
        <f>VLOOKUP(A34,[1]编号!$D:$D,1,FALSE)</f>
        <v>#N/A</v>
      </c>
      <c r="D34" s="5" t="e">
        <f>VLOOKUP(A34,[1]编号!$E:$E,1,FALSE)</f>
        <v>#N/A</v>
      </c>
      <c r="E34" s="5" t="e">
        <f>VLOOKUP(A34,[1]编号!$F:$F,1,FALSE)</f>
        <v>#N/A</v>
      </c>
      <c r="F34" s="5" t="e">
        <f>VLOOKUP(A34,[1]编号!$G:$G,1,FALSE)</f>
        <v>#N/A</v>
      </c>
      <c r="G34" s="5" t="e">
        <f>VLOOKUP(A34,[1]编号!$H:$H,1,FALSE)</f>
        <v>#N/A</v>
      </c>
      <c r="H34" s="5" t="e">
        <f>VLOOKUP(A34,[1]编号!$I:$I,1,FALSE)</f>
        <v>#N/A</v>
      </c>
      <c r="I34" s="5" t="e">
        <f>VLOOKUP(A34,[1]编号!$J:$J,1,FALSE)</f>
        <v>#N/A</v>
      </c>
      <c r="J34" s="5" t="e">
        <f>VLOOKUP(A34,[1]编号!$K:$K,1,FALSE)</f>
        <v>#N/A</v>
      </c>
      <c r="K34" t="s">
        <v>3356</v>
      </c>
      <c r="L34" t="e">
        <f>VLOOKUP(A34,[2]Sheet1!$A:$B,2,FALSE)</f>
        <v>#N/A</v>
      </c>
      <c r="M34" t="s">
        <v>10836</v>
      </c>
      <c r="O34" t="s">
        <v>2103</v>
      </c>
      <c r="Q34" t="s">
        <v>468</v>
      </c>
      <c r="R34" t="s">
        <v>10836</v>
      </c>
      <c r="S34" t="s">
        <v>10836</v>
      </c>
    </row>
    <row r="35" spans="1:17">
      <c r="A35" t="s">
        <v>43</v>
      </c>
      <c r="B35" s="5" t="str">
        <f>VLOOKUP(A35,[1]编号!$C:$C,1,FALSE)</f>
        <v>S018-0005</v>
      </c>
      <c r="C35" s="5" t="str">
        <f>VLOOKUP(A35,[1]编号!$D:$D,1,FALSE)</f>
        <v>S018-0005</v>
      </c>
      <c r="D35" s="5" t="str">
        <f>VLOOKUP(A35,[1]编号!$E:$E,1,FALSE)</f>
        <v>S018-0005</v>
      </c>
      <c r="E35" s="5" t="e">
        <f>VLOOKUP(A35,[1]编号!$F:$F,1,FALSE)</f>
        <v>#N/A</v>
      </c>
      <c r="F35" s="5" t="str">
        <f>VLOOKUP(A35,[1]编号!$G:$G,1,FALSE)</f>
        <v>S018-0005</v>
      </c>
      <c r="G35" s="5" t="str">
        <f>VLOOKUP(A35,[1]编号!$H:$H,1,FALSE)</f>
        <v>S018-0005</v>
      </c>
      <c r="H35" s="5" t="e">
        <f>VLOOKUP(A35,[1]编号!$I:$I,1,FALSE)</f>
        <v>#N/A</v>
      </c>
      <c r="I35" s="5" t="e">
        <f>VLOOKUP(A35,[1]编号!$J:$J,1,FALSE)</f>
        <v>#N/A</v>
      </c>
      <c r="J35" s="5" t="str">
        <f>VLOOKUP(A35,[1]编号!$K:$K,1,FALSE)</f>
        <v>S018-0005</v>
      </c>
      <c r="K35" t="s">
        <v>2316</v>
      </c>
      <c r="L35" t="str">
        <f>VLOOKUP(A35,[2]Sheet1!$A:$B,2,FALSE)</f>
        <v>靶向</v>
      </c>
      <c r="M35" t="s">
        <v>10836</v>
      </c>
      <c r="O35" t="s">
        <v>10842</v>
      </c>
      <c r="P35" t="s">
        <v>3330</v>
      </c>
      <c r="Q35" t="s">
        <v>10837</v>
      </c>
    </row>
    <row r="36" spans="1:17">
      <c r="A36" t="s">
        <v>45</v>
      </c>
      <c r="B36" s="5" t="str">
        <f>VLOOKUP(A36,[1]编号!$C:$C,1,FALSE)</f>
        <v>S018-0007</v>
      </c>
      <c r="C36" s="5" t="str">
        <f>VLOOKUP(A36,[1]编号!$D:$D,1,FALSE)</f>
        <v>S018-0007</v>
      </c>
      <c r="D36" s="5" t="str">
        <f>VLOOKUP(A36,[1]编号!$E:$E,1,FALSE)</f>
        <v>S018-0007</v>
      </c>
      <c r="E36" s="5" t="e">
        <f>VLOOKUP(A36,[1]编号!$F:$F,1,FALSE)</f>
        <v>#N/A</v>
      </c>
      <c r="F36" s="5" t="str">
        <f>VLOOKUP(A36,[1]编号!$G:$G,1,FALSE)</f>
        <v>S018-0007</v>
      </c>
      <c r="G36" s="5" t="str">
        <f>VLOOKUP(A36,[1]编号!$H:$H,1,FALSE)</f>
        <v>S018-0007</v>
      </c>
      <c r="H36" s="5" t="e">
        <f>VLOOKUP(A36,[1]编号!$I:$I,1,FALSE)</f>
        <v>#N/A</v>
      </c>
      <c r="I36" s="5" t="e">
        <f>VLOOKUP(A36,[1]编号!$J:$J,1,FALSE)</f>
        <v>#N/A</v>
      </c>
      <c r="J36" s="5" t="str">
        <f>VLOOKUP(A36,[1]编号!$K:$K,1,FALSE)</f>
        <v>S018-0007</v>
      </c>
      <c r="K36" t="s">
        <v>3474</v>
      </c>
      <c r="L36" t="str">
        <f>VLOOKUP(A36,[2]Sheet1!$A:$B,2,FALSE)</f>
        <v>靶向</v>
      </c>
      <c r="M36" t="s">
        <v>10836</v>
      </c>
      <c r="O36" t="s">
        <v>10842</v>
      </c>
      <c r="P36" t="s">
        <v>2344</v>
      </c>
      <c r="Q36" t="s">
        <v>10837</v>
      </c>
    </row>
    <row r="37" spans="1:17">
      <c r="A37" t="s">
        <v>46</v>
      </c>
      <c r="B37" s="5" t="e">
        <f>VLOOKUP(A37,[1]编号!$C:$C,1,FALSE)</f>
        <v>#N/A</v>
      </c>
      <c r="C37" s="5" t="e">
        <f>VLOOKUP(A37,[1]编号!$D:$D,1,FALSE)</f>
        <v>#N/A</v>
      </c>
      <c r="D37" s="5" t="str">
        <f>VLOOKUP(A37,[1]编号!$E:$E,1,FALSE)</f>
        <v>S018-0008</v>
      </c>
      <c r="E37" s="5" t="e">
        <f>VLOOKUP(A37,[1]编号!$F:$F,1,FALSE)</f>
        <v>#N/A</v>
      </c>
      <c r="F37" s="5" t="str">
        <f>VLOOKUP(A37,[1]编号!$G:$G,1,FALSE)</f>
        <v>S018-0008</v>
      </c>
      <c r="G37" s="5" t="str">
        <f>VLOOKUP(A37,[1]编号!$H:$H,1,FALSE)</f>
        <v>S018-0008</v>
      </c>
      <c r="H37" s="5" t="e">
        <f>VLOOKUP(A37,[1]编号!$I:$I,1,FALSE)</f>
        <v>#N/A</v>
      </c>
      <c r="I37" s="5" t="e">
        <f>VLOOKUP(A37,[1]编号!$J:$J,1,FALSE)</f>
        <v>#N/A</v>
      </c>
      <c r="J37" s="5" t="str">
        <f>VLOOKUP(A37,[1]编号!$K:$K,1,FALSE)</f>
        <v>S018-0008</v>
      </c>
      <c r="K37" t="s">
        <v>2222</v>
      </c>
      <c r="L37" t="str">
        <f>VLOOKUP(A37,[2]Sheet1!$A:$B,2,FALSE)</f>
        <v>靶向</v>
      </c>
      <c r="M37" t="s">
        <v>10836</v>
      </c>
      <c r="O37" t="s">
        <v>10842</v>
      </c>
      <c r="P37" t="s">
        <v>2443</v>
      </c>
      <c r="Q37" t="s">
        <v>10837</v>
      </c>
    </row>
    <row r="38" spans="1:17">
      <c r="A38" t="s">
        <v>47</v>
      </c>
      <c r="B38" s="5" t="str">
        <f>VLOOKUP(A38,[1]编号!$C:$C,1,FALSE)</f>
        <v>S018-0009</v>
      </c>
      <c r="C38" s="5" t="str">
        <f>VLOOKUP(A38,[1]编号!$D:$D,1,FALSE)</f>
        <v>S018-0009</v>
      </c>
      <c r="D38" s="5" t="str">
        <f>VLOOKUP(A38,[1]编号!$E:$E,1,FALSE)</f>
        <v>S018-0009</v>
      </c>
      <c r="E38" s="5" t="e">
        <f>VLOOKUP(A38,[1]编号!$F:$F,1,FALSE)</f>
        <v>#N/A</v>
      </c>
      <c r="F38" s="5" t="str">
        <f>VLOOKUP(A38,[1]编号!$G:$G,1,FALSE)</f>
        <v>S018-0009</v>
      </c>
      <c r="G38" s="5" t="str">
        <f>VLOOKUP(A38,[1]编号!$H:$H,1,FALSE)</f>
        <v>S018-0009</v>
      </c>
      <c r="H38" s="5" t="e">
        <f>VLOOKUP(A38,[1]编号!$I:$I,1,FALSE)</f>
        <v>#N/A</v>
      </c>
      <c r="I38" s="5" t="e">
        <f>VLOOKUP(A38,[1]编号!$J:$J,1,FALSE)</f>
        <v>#N/A</v>
      </c>
      <c r="J38" s="5" t="str">
        <f>VLOOKUP(A38,[1]编号!$K:$K,1,FALSE)</f>
        <v>S018-0009</v>
      </c>
      <c r="K38" t="s">
        <v>2376</v>
      </c>
      <c r="L38" t="str">
        <f>VLOOKUP(A38,[2]Sheet1!$A:$B,2,FALSE)</f>
        <v>靶向</v>
      </c>
      <c r="M38" t="s">
        <v>10836</v>
      </c>
      <c r="O38" t="s">
        <v>10842</v>
      </c>
      <c r="P38" t="s">
        <v>4662</v>
      </c>
      <c r="Q38" t="s">
        <v>10837</v>
      </c>
    </row>
    <row r="39" spans="1:21">
      <c r="A39" t="s">
        <v>48</v>
      </c>
      <c r="B39" s="5" t="e">
        <f>VLOOKUP(A39,[1]编号!$C:$C,1,FALSE)</f>
        <v>#N/A</v>
      </c>
      <c r="C39" s="5" t="e">
        <f>VLOOKUP(A39,[1]编号!$D:$D,1,FALSE)</f>
        <v>#N/A</v>
      </c>
      <c r="D39" s="5" t="str">
        <f>VLOOKUP(A39,[1]编号!$E:$E,1,FALSE)</f>
        <v>S024-0001</v>
      </c>
      <c r="E39" s="5" t="e">
        <f>VLOOKUP(A39,[1]编号!$F:$F,1,FALSE)</f>
        <v>#N/A</v>
      </c>
      <c r="F39" s="5" t="e">
        <f>VLOOKUP(A39,[1]编号!$G:$G,1,FALSE)</f>
        <v>#N/A</v>
      </c>
      <c r="G39" s="5" t="e">
        <f>VLOOKUP(A39,[1]编号!$H:$H,1,FALSE)</f>
        <v>#N/A</v>
      </c>
      <c r="H39" s="5" t="e">
        <f>VLOOKUP(A39,[1]编号!$I:$I,1,FALSE)</f>
        <v>#N/A</v>
      </c>
      <c r="I39" s="5" t="e">
        <f>VLOOKUP(A39,[1]编号!$J:$J,1,FALSE)</f>
        <v>#N/A</v>
      </c>
      <c r="J39" s="5" t="str">
        <f>VLOOKUP(A39,[1]编号!$K:$K,1,FALSE)</f>
        <v>S024-0001</v>
      </c>
      <c r="K39" t="s">
        <v>4653</v>
      </c>
      <c r="L39" t="e">
        <f>VLOOKUP(A39,[2]Sheet1!$A:$B,2,FALSE)</f>
        <v>#N/A</v>
      </c>
      <c r="M39" t="s">
        <v>10836</v>
      </c>
      <c r="O39" t="s">
        <v>10842</v>
      </c>
      <c r="P39" t="s">
        <v>4791</v>
      </c>
      <c r="Q39" t="s">
        <v>10838</v>
      </c>
      <c r="T39" t="s">
        <v>493</v>
      </c>
      <c r="U39" t="s">
        <v>2103</v>
      </c>
    </row>
    <row r="40" spans="1:17">
      <c r="A40" t="s">
        <v>49</v>
      </c>
      <c r="B40" s="5" t="e">
        <f>VLOOKUP(A40,[1]编号!$C:$C,1,FALSE)</f>
        <v>#N/A</v>
      </c>
      <c r="C40" s="5" t="e">
        <f>VLOOKUP(A40,[1]编号!$D:$D,1,FALSE)</f>
        <v>#N/A</v>
      </c>
      <c r="D40" s="5" t="str">
        <f>VLOOKUP(A40,[1]编号!$E:$E,1,FALSE)</f>
        <v>S024-0002</v>
      </c>
      <c r="E40" s="5" t="e">
        <f>VLOOKUP(A40,[1]编号!$F:$F,1,FALSE)</f>
        <v>#N/A</v>
      </c>
      <c r="F40" s="5" t="e">
        <f>VLOOKUP(A40,[1]编号!$G:$G,1,FALSE)</f>
        <v>#N/A</v>
      </c>
      <c r="G40" s="5" t="e">
        <f>VLOOKUP(A40,[1]编号!$H:$H,1,FALSE)</f>
        <v>#N/A</v>
      </c>
      <c r="H40" s="5" t="e">
        <f>VLOOKUP(A40,[1]编号!$I:$I,1,FALSE)</f>
        <v>#N/A</v>
      </c>
      <c r="I40" s="5" t="e">
        <f>VLOOKUP(A40,[1]编号!$J:$J,1,FALSE)</f>
        <v>#N/A</v>
      </c>
      <c r="J40" s="5" t="str">
        <f>VLOOKUP(A40,[1]编号!$K:$K,1,FALSE)</f>
        <v>S024-0002</v>
      </c>
      <c r="K40" t="s">
        <v>4660</v>
      </c>
      <c r="L40" t="e">
        <f>VLOOKUP(A40,[2]Sheet1!$A:$B,2,FALSE)</f>
        <v>#N/A</v>
      </c>
      <c r="M40" t="s">
        <v>10843</v>
      </c>
      <c r="O40" t="s">
        <v>10842</v>
      </c>
      <c r="P40" t="s">
        <v>3637</v>
      </c>
      <c r="Q40" t="s">
        <v>10837</v>
      </c>
    </row>
    <row r="41" spans="1:17">
      <c r="A41" t="s">
        <v>51</v>
      </c>
      <c r="B41" s="5" t="e">
        <f>VLOOKUP(A41,[1]编号!$C:$C,1,FALSE)</f>
        <v>#N/A</v>
      </c>
      <c r="C41" s="5" t="e">
        <f>VLOOKUP(A41,[1]编号!$D:$D,1,FALSE)</f>
        <v>#N/A</v>
      </c>
      <c r="D41" s="5" t="str">
        <f>VLOOKUP(A41,[1]编号!$E:$E,1,FALSE)</f>
        <v>S024-0004</v>
      </c>
      <c r="E41" s="5" t="e">
        <f>VLOOKUP(A41,[1]编号!$F:$F,1,FALSE)</f>
        <v>#N/A</v>
      </c>
      <c r="F41" s="5" t="str">
        <f>VLOOKUP(A41,[1]编号!$G:$G,1,FALSE)</f>
        <v>S024-0004</v>
      </c>
      <c r="G41" s="5" t="str">
        <f>VLOOKUP(A41,[1]编号!$H:$H,1,FALSE)</f>
        <v>S024-0004</v>
      </c>
      <c r="H41" s="5" t="e">
        <f>VLOOKUP(A41,[1]编号!$I:$I,1,FALSE)</f>
        <v>#N/A</v>
      </c>
      <c r="I41" s="5" t="e">
        <f>VLOOKUP(A41,[1]编号!$J:$J,1,FALSE)</f>
        <v>#N/A</v>
      </c>
      <c r="J41" s="5" t="str">
        <f>VLOOKUP(A41,[1]编号!$K:$K,1,FALSE)</f>
        <v>S024-0004</v>
      </c>
      <c r="K41" t="s">
        <v>4681</v>
      </c>
      <c r="L41" t="str">
        <f>VLOOKUP(A41,[2]Sheet1!$A:$B,2,FALSE)</f>
        <v>靶向</v>
      </c>
      <c r="M41" t="s">
        <v>10843</v>
      </c>
      <c r="O41" t="s">
        <v>2103</v>
      </c>
      <c r="Q41" t="s">
        <v>10844</v>
      </c>
    </row>
    <row r="42" spans="1:17">
      <c r="A42" t="s">
        <v>52</v>
      </c>
      <c r="B42" s="5" t="str">
        <f>VLOOKUP(A42,[1]编号!$C:$C,1,FALSE)</f>
        <v>S024-0005</v>
      </c>
      <c r="C42" s="5" t="str">
        <f>VLOOKUP(A42,[1]编号!$D:$D,1,FALSE)</f>
        <v>S024-0005</v>
      </c>
      <c r="D42" s="5" t="str">
        <f>VLOOKUP(A42,[1]编号!$E:$E,1,FALSE)</f>
        <v>S024-0005</v>
      </c>
      <c r="E42" s="5" t="e">
        <f>VLOOKUP(A42,[1]编号!$F:$F,1,FALSE)</f>
        <v>#N/A</v>
      </c>
      <c r="F42" s="5" t="str">
        <f>VLOOKUP(A42,[1]编号!$G:$G,1,FALSE)</f>
        <v>S024-0005</v>
      </c>
      <c r="G42" s="5" t="str">
        <f>VLOOKUP(A42,[1]编号!$H:$H,1,FALSE)</f>
        <v>S024-0005</v>
      </c>
      <c r="H42" s="5" t="e">
        <f>VLOOKUP(A42,[1]编号!$I:$I,1,FALSE)</f>
        <v>#N/A</v>
      </c>
      <c r="I42" s="5" t="e">
        <f>VLOOKUP(A42,[1]编号!$J:$J,1,FALSE)</f>
        <v>#N/A</v>
      </c>
      <c r="J42" s="5" t="str">
        <f>VLOOKUP(A42,[1]编号!$K:$K,1,FALSE)</f>
        <v>S024-0005</v>
      </c>
      <c r="K42" t="s">
        <v>3637</v>
      </c>
      <c r="L42" t="str">
        <f>VLOOKUP(A42,[2]Sheet1!$A:$B,2,FALSE)</f>
        <v>靶向</v>
      </c>
      <c r="M42" t="s">
        <v>10836</v>
      </c>
      <c r="O42" t="s">
        <v>10842</v>
      </c>
      <c r="P42" t="s">
        <v>2947</v>
      </c>
      <c r="Q42" t="s">
        <v>10837</v>
      </c>
    </row>
    <row r="43" spans="1:12">
      <c r="A43" t="s">
        <v>55</v>
      </c>
      <c r="B43" s="5" t="e">
        <f>VLOOKUP(A43,[1]编号!$C:$C,1,FALSE)</f>
        <v>#N/A</v>
      </c>
      <c r="C43" s="5" t="e">
        <f>VLOOKUP(A43,[1]编号!$D:$D,1,FALSE)</f>
        <v>#N/A</v>
      </c>
      <c r="D43" s="5" t="e">
        <f>VLOOKUP(A43,[1]编号!$E:$E,1,FALSE)</f>
        <v>#N/A</v>
      </c>
      <c r="E43" s="5" t="e">
        <f>VLOOKUP(A43,[1]编号!$F:$F,1,FALSE)</f>
        <v>#N/A</v>
      </c>
      <c r="F43" s="5" t="e">
        <f>VLOOKUP(A43,[1]编号!$G:$G,1,FALSE)</f>
        <v>#N/A</v>
      </c>
      <c r="G43" s="5" t="e">
        <f>VLOOKUP(A43,[1]编号!$H:$H,1,FALSE)</f>
        <v>#N/A</v>
      </c>
      <c r="H43" s="5" t="e">
        <f>VLOOKUP(A43,[1]编号!$I:$I,1,FALSE)</f>
        <v>#N/A</v>
      </c>
      <c r="I43" s="5" t="e">
        <f>VLOOKUP(A43,[1]编号!$J:$J,1,FALSE)</f>
        <v>#N/A</v>
      </c>
      <c r="J43" s="5" t="e">
        <f>VLOOKUP(A43,[1]编号!$K:$K,1,FALSE)</f>
        <v>#N/A</v>
      </c>
      <c r="L43" t="e">
        <f>VLOOKUP(A43,[2]Sheet1!$A:$B,2,FALSE)</f>
        <v>#N/A</v>
      </c>
    </row>
    <row r="44" spans="1:17">
      <c r="A44" t="s">
        <v>56</v>
      </c>
      <c r="B44" s="5" t="e">
        <f>VLOOKUP(A44,[1]编号!$C:$C,1,FALSE)</f>
        <v>#N/A</v>
      </c>
      <c r="C44" s="5" t="e">
        <f>VLOOKUP(A44,[1]编号!$D:$D,1,FALSE)</f>
        <v>#N/A</v>
      </c>
      <c r="D44" s="5" t="str">
        <f>VLOOKUP(A44,[1]编号!$E:$E,1,FALSE)</f>
        <v>S056-0002</v>
      </c>
      <c r="E44" s="5" t="e">
        <f>VLOOKUP(A44,[1]编号!$F:$F,1,FALSE)</f>
        <v>#N/A</v>
      </c>
      <c r="F44" s="5" t="e">
        <f>VLOOKUP(A44,[1]编号!$G:$G,1,FALSE)</f>
        <v>#N/A</v>
      </c>
      <c r="G44" s="5" t="e">
        <f>VLOOKUP(A44,[1]编号!$H:$H,1,FALSE)</f>
        <v>#N/A</v>
      </c>
      <c r="H44" s="5" t="e">
        <f>VLOOKUP(A44,[1]编号!$I:$I,1,FALSE)</f>
        <v>#N/A</v>
      </c>
      <c r="I44" s="5" t="e">
        <f>VLOOKUP(A44,[1]编号!$J:$J,1,FALSE)</f>
        <v>#N/A</v>
      </c>
      <c r="J44" s="5" t="str">
        <f>VLOOKUP(A44,[1]编号!$K:$K,1,FALSE)</f>
        <v>S056-0002</v>
      </c>
      <c r="K44" t="s">
        <v>3122</v>
      </c>
      <c r="L44" t="e">
        <f>VLOOKUP(A44,[2]Sheet1!$A:$B,2,FALSE)</f>
        <v>#N/A</v>
      </c>
      <c r="M44" t="s">
        <v>10841</v>
      </c>
      <c r="O44" t="s">
        <v>2103</v>
      </c>
      <c r="Q44" t="s">
        <v>10837</v>
      </c>
    </row>
    <row r="45" spans="1:17">
      <c r="A45" t="s">
        <v>57</v>
      </c>
      <c r="B45" s="5" t="e">
        <f>VLOOKUP(A45,[1]编号!$C:$C,1,FALSE)</f>
        <v>#N/A</v>
      </c>
      <c r="C45" s="5" t="e">
        <f>VLOOKUP(A45,[1]编号!$D:$D,1,FALSE)</f>
        <v>#N/A</v>
      </c>
      <c r="D45" s="5" t="str">
        <f>VLOOKUP(A45,[1]编号!$E:$E,1,FALSE)</f>
        <v>S056-0003</v>
      </c>
      <c r="E45" s="5" t="e">
        <f>VLOOKUP(A45,[1]编号!$F:$F,1,FALSE)</f>
        <v>#N/A</v>
      </c>
      <c r="F45" s="5" t="e">
        <f>VLOOKUP(A45,[1]编号!$G:$G,1,FALSE)</f>
        <v>#N/A</v>
      </c>
      <c r="G45" s="5" t="e">
        <f>VLOOKUP(A45,[1]编号!$H:$H,1,FALSE)</f>
        <v>#N/A</v>
      </c>
      <c r="H45" s="5" t="e">
        <f>VLOOKUP(A45,[1]编号!$I:$I,1,FALSE)</f>
        <v>#N/A</v>
      </c>
      <c r="I45" s="5" t="e">
        <f>VLOOKUP(A45,[1]编号!$J:$J,1,FALSE)</f>
        <v>#N/A</v>
      </c>
      <c r="J45" s="5" t="str">
        <f>VLOOKUP(A45,[1]编号!$K:$K,1,FALSE)</f>
        <v>S056-0003</v>
      </c>
      <c r="K45" t="s">
        <v>3203</v>
      </c>
      <c r="L45" t="e">
        <f>VLOOKUP(A45,[2]Sheet1!$A:$B,2,FALSE)</f>
        <v>#N/A</v>
      </c>
      <c r="M45" t="s">
        <v>10836</v>
      </c>
      <c r="O45" t="s">
        <v>2103</v>
      </c>
      <c r="Q45" t="s">
        <v>10837</v>
      </c>
    </row>
    <row r="46" spans="1:19">
      <c r="A46" t="s">
        <v>58</v>
      </c>
      <c r="B46" s="5" t="e">
        <f>VLOOKUP(A46,[1]编号!$C:$C,1,FALSE)</f>
        <v>#N/A</v>
      </c>
      <c r="C46" s="5" t="e">
        <f>VLOOKUP(A46,[1]编号!$D:$D,1,FALSE)</f>
        <v>#N/A</v>
      </c>
      <c r="D46" s="5" t="str">
        <f>VLOOKUP(A46,[1]编号!$E:$E,1,FALSE)</f>
        <v>S056-0004</v>
      </c>
      <c r="E46" s="5" t="e">
        <f>VLOOKUP(A46,[1]编号!$F:$F,1,FALSE)</f>
        <v>#N/A</v>
      </c>
      <c r="F46" s="5" t="e">
        <f>VLOOKUP(A46,[1]编号!$G:$G,1,FALSE)</f>
        <v>#N/A</v>
      </c>
      <c r="G46" s="5" t="e">
        <f>VLOOKUP(A46,[1]编号!$H:$H,1,FALSE)</f>
        <v>#N/A</v>
      </c>
      <c r="H46" s="5" t="e">
        <f>VLOOKUP(A46,[1]编号!$I:$I,1,FALSE)</f>
        <v>#N/A</v>
      </c>
      <c r="I46" s="5" t="e">
        <f>VLOOKUP(A46,[1]编号!$J:$J,1,FALSE)</f>
        <v>#N/A</v>
      </c>
      <c r="J46" s="5" t="str">
        <f>VLOOKUP(A46,[1]编号!$K:$K,1,FALSE)</f>
        <v>S056-0004</v>
      </c>
      <c r="K46" t="s">
        <v>2626</v>
      </c>
      <c r="L46" t="e">
        <f>VLOOKUP(A46,[2]Sheet1!$A:$B,2,FALSE)</f>
        <v>#N/A</v>
      </c>
      <c r="M46" t="s">
        <v>10836</v>
      </c>
      <c r="O46" t="s">
        <v>2103</v>
      </c>
      <c r="Q46" t="s">
        <v>468</v>
      </c>
      <c r="R46" t="s">
        <v>10836</v>
      </c>
      <c r="S46" t="s">
        <v>10836</v>
      </c>
    </row>
    <row r="47" spans="1:17">
      <c r="A47" t="s">
        <v>59</v>
      </c>
      <c r="B47" s="5" t="str">
        <f>VLOOKUP(A47,[1]编号!$C:$C,1,FALSE)</f>
        <v>S056-0005</v>
      </c>
      <c r="C47" s="5" t="str">
        <f>VLOOKUP(A47,[1]编号!$D:$D,1,FALSE)</f>
        <v>S056-0005</v>
      </c>
      <c r="D47" s="5" t="str">
        <f>VLOOKUP(A47,[1]编号!$E:$E,1,FALSE)</f>
        <v>S056-0005</v>
      </c>
      <c r="E47" s="5" t="e">
        <f>VLOOKUP(A47,[1]编号!$F:$F,1,FALSE)</f>
        <v>#N/A</v>
      </c>
      <c r="F47" s="5" t="e">
        <f>VLOOKUP(A47,[1]编号!$G:$G,1,FALSE)</f>
        <v>#N/A</v>
      </c>
      <c r="G47" s="5" t="e">
        <f>VLOOKUP(A47,[1]编号!$H:$H,1,FALSE)</f>
        <v>#N/A</v>
      </c>
      <c r="H47" s="5" t="e">
        <f>VLOOKUP(A47,[1]编号!$I:$I,1,FALSE)</f>
        <v>#N/A</v>
      </c>
      <c r="I47" s="5" t="e">
        <f>VLOOKUP(A47,[1]编号!$J:$J,1,FALSE)</f>
        <v>#N/A</v>
      </c>
      <c r="J47" s="5" t="str">
        <f>VLOOKUP(A47,[1]编号!$K:$K,1,FALSE)</f>
        <v>S056-0005</v>
      </c>
      <c r="K47" t="s">
        <v>2344</v>
      </c>
      <c r="L47" t="e">
        <f>VLOOKUP(A47,[2]Sheet1!$A:$B,2,FALSE)</f>
        <v>#N/A</v>
      </c>
      <c r="M47" t="s">
        <v>10841</v>
      </c>
      <c r="O47" t="s">
        <v>2103</v>
      </c>
      <c r="Q47" t="s">
        <v>10837</v>
      </c>
    </row>
    <row r="48" spans="1:19">
      <c r="A48" t="s">
        <v>251</v>
      </c>
      <c r="B48" s="5" t="str">
        <f>VLOOKUP(A48,[1]编号!$C:$C,1,FALSE)</f>
        <v>S142-0005</v>
      </c>
      <c r="C48" s="5" t="e">
        <f>VLOOKUP(A48,[1]编号!$D:$D,1,FALSE)</f>
        <v>#N/A</v>
      </c>
      <c r="D48" s="5" t="str">
        <f>VLOOKUP(A48,[1]编号!$E:$E,1,FALSE)</f>
        <v>S142-0005</v>
      </c>
      <c r="E48" s="5" t="str">
        <f>VLOOKUP(A48,[1]编号!$F:$F,1,FALSE)</f>
        <v>S142-0005</v>
      </c>
      <c r="F48" s="5" t="e">
        <f>VLOOKUP(A48,[1]编号!$G:$G,1,FALSE)</f>
        <v>#N/A</v>
      </c>
      <c r="G48" s="5" t="str">
        <f>VLOOKUP(A48,[1]编号!$H:$H,1,FALSE)</f>
        <v>S142-0005</v>
      </c>
      <c r="H48" s="5" t="str">
        <f>VLOOKUP(A48,[1]编号!$I:$I,1,FALSE)</f>
        <v>S142-0005</v>
      </c>
      <c r="I48" s="5" t="str">
        <f>VLOOKUP(A48,[1]编号!$J:$J,1,FALSE)</f>
        <v>S142-0005</v>
      </c>
      <c r="J48" s="5" t="str">
        <f>VLOOKUP(A48,[1]编号!$K:$K,1,FALSE)</f>
        <v>S142-0005</v>
      </c>
      <c r="K48" t="s">
        <v>2965</v>
      </c>
      <c r="L48" t="e">
        <f>VLOOKUP(A48,[2]Sheet1!$A:$B,2,FALSE)</f>
        <v>#N/A</v>
      </c>
      <c r="M48" t="s">
        <v>10843</v>
      </c>
      <c r="O48" t="s">
        <v>2103</v>
      </c>
      <c r="Q48" t="s">
        <v>468</v>
      </c>
      <c r="R48" t="s">
        <v>10840</v>
      </c>
      <c r="S48" t="s">
        <v>10840</v>
      </c>
    </row>
    <row r="49" spans="1:17">
      <c r="A49" t="s">
        <v>61</v>
      </c>
      <c r="B49" s="5" t="str">
        <f>VLOOKUP(A49,[1]编号!$C:$C,1,FALSE)</f>
        <v>S056-0007</v>
      </c>
      <c r="C49" s="5" t="str">
        <f>VLOOKUP(A49,[1]编号!$D:$D,1,FALSE)</f>
        <v>S056-0007</v>
      </c>
      <c r="D49" s="5" t="str">
        <f>VLOOKUP(A49,[1]编号!$E:$E,1,FALSE)</f>
        <v>S056-0007</v>
      </c>
      <c r="E49" s="5" t="e">
        <f>VLOOKUP(A49,[1]编号!$F:$F,1,FALSE)</f>
        <v>#N/A</v>
      </c>
      <c r="F49" s="5" t="e">
        <f>VLOOKUP(A49,[1]编号!$G:$G,1,FALSE)</f>
        <v>#N/A</v>
      </c>
      <c r="G49" s="5" t="e">
        <f>VLOOKUP(A49,[1]编号!$H:$H,1,FALSE)</f>
        <v>#N/A</v>
      </c>
      <c r="H49" s="5" t="e">
        <f>VLOOKUP(A49,[1]编号!$I:$I,1,FALSE)</f>
        <v>#N/A</v>
      </c>
      <c r="I49" s="5" t="e">
        <f>VLOOKUP(A49,[1]编号!$J:$J,1,FALSE)</f>
        <v>#N/A</v>
      </c>
      <c r="J49" s="5" t="str">
        <f>VLOOKUP(A49,[1]编号!$K:$K,1,FALSE)</f>
        <v>S056-0007</v>
      </c>
      <c r="K49" t="s">
        <v>2864</v>
      </c>
      <c r="L49" t="e">
        <f>VLOOKUP(A49,[2]Sheet1!$A:$B,2,FALSE)</f>
        <v>#N/A</v>
      </c>
      <c r="M49" t="s">
        <v>10841</v>
      </c>
      <c r="O49" t="s">
        <v>2103</v>
      </c>
      <c r="Q49" t="s">
        <v>10837</v>
      </c>
    </row>
    <row r="50" spans="1:17">
      <c r="A50" t="s">
        <v>62</v>
      </c>
      <c r="B50" s="5" t="e">
        <f>VLOOKUP(A50,[1]编号!$C:$C,1,FALSE)</f>
        <v>#N/A</v>
      </c>
      <c r="C50" s="5" t="e">
        <f>VLOOKUP(A50,[1]编号!$D:$D,1,FALSE)</f>
        <v>#N/A</v>
      </c>
      <c r="D50" s="5" t="str">
        <f>VLOOKUP(A50,[1]编号!$E:$E,1,FALSE)</f>
        <v>S056-0008</v>
      </c>
      <c r="E50" s="5" t="e">
        <f>VLOOKUP(A50,[1]编号!$F:$F,1,FALSE)</f>
        <v>#N/A</v>
      </c>
      <c r="F50" s="5" t="e">
        <f>VLOOKUP(A50,[1]编号!$G:$G,1,FALSE)</f>
        <v>#N/A</v>
      </c>
      <c r="G50" s="5" t="e">
        <f>VLOOKUP(A50,[1]编号!$H:$H,1,FALSE)</f>
        <v>#N/A</v>
      </c>
      <c r="H50" s="5" t="e">
        <f>VLOOKUP(A50,[1]编号!$I:$I,1,FALSE)</f>
        <v>#N/A</v>
      </c>
      <c r="I50" s="5" t="e">
        <f>VLOOKUP(A50,[1]编号!$J:$J,1,FALSE)</f>
        <v>#N/A</v>
      </c>
      <c r="J50" s="5" t="str">
        <f>VLOOKUP(A50,[1]编号!$K:$K,1,FALSE)</f>
        <v>S056-0008</v>
      </c>
      <c r="K50" t="s">
        <v>2844</v>
      </c>
      <c r="L50" t="e">
        <f>VLOOKUP(A50,[2]Sheet1!$A:$B,2,FALSE)</f>
        <v>#N/A</v>
      </c>
      <c r="M50" t="s">
        <v>10841</v>
      </c>
      <c r="O50" t="s">
        <v>2103</v>
      </c>
      <c r="Q50" t="s">
        <v>10837</v>
      </c>
    </row>
    <row r="51" spans="1:17">
      <c r="A51" t="s">
        <v>63</v>
      </c>
      <c r="B51" s="5" t="str">
        <f>VLOOKUP(A51,[1]编号!$C:$C,1,FALSE)</f>
        <v>S056-0009</v>
      </c>
      <c r="C51" s="5" t="str">
        <f>VLOOKUP(A51,[1]编号!$D:$D,1,FALSE)</f>
        <v>S056-0009</v>
      </c>
      <c r="D51" s="5" t="str">
        <f>VLOOKUP(A51,[1]编号!$E:$E,1,FALSE)</f>
        <v>S056-0009</v>
      </c>
      <c r="E51" s="5" t="e">
        <f>VLOOKUP(A51,[1]编号!$F:$F,1,FALSE)</f>
        <v>#N/A</v>
      </c>
      <c r="F51" s="5" t="e">
        <f>VLOOKUP(A51,[1]编号!$G:$G,1,FALSE)</f>
        <v>#N/A</v>
      </c>
      <c r="G51" s="5" t="e">
        <f>VLOOKUP(A51,[1]编号!$H:$H,1,FALSE)</f>
        <v>#N/A</v>
      </c>
      <c r="H51" s="5" t="e">
        <f>VLOOKUP(A51,[1]编号!$I:$I,1,FALSE)</f>
        <v>#N/A</v>
      </c>
      <c r="I51" s="5" t="e">
        <f>VLOOKUP(A51,[1]编号!$J:$J,1,FALSE)</f>
        <v>#N/A</v>
      </c>
      <c r="J51" s="5" t="str">
        <f>VLOOKUP(A51,[1]编号!$K:$K,1,FALSE)</f>
        <v>S056-0009</v>
      </c>
      <c r="K51" t="s">
        <v>2428</v>
      </c>
      <c r="L51" t="e">
        <f>VLOOKUP(A51,[2]Sheet1!$A:$B,2,FALSE)</f>
        <v>#N/A</v>
      </c>
      <c r="M51" t="s">
        <v>10841</v>
      </c>
      <c r="O51" t="s">
        <v>2103</v>
      </c>
      <c r="Q51" t="s">
        <v>10837</v>
      </c>
    </row>
    <row r="52" spans="1:17">
      <c r="A52" t="s">
        <v>66</v>
      </c>
      <c r="B52" s="5" t="str">
        <f>VLOOKUP(A52,[1]编号!$C:$C,1,FALSE)</f>
        <v>S056-0012</v>
      </c>
      <c r="C52" s="5" t="e">
        <f>VLOOKUP(A52,[1]编号!$D:$D,1,FALSE)</f>
        <v>#N/A</v>
      </c>
      <c r="D52" s="5" t="str">
        <f>VLOOKUP(A52,[1]编号!$E:$E,1,FALSE)</f>
        <v>S056-0012</v>
      </c>
      <c r="E52" s="5" t="str">
        <f>VLOOKUP(A52,[1]编号!$F:$F,1,FALSE)</f>
        <v>S056-0012</v>
      </c>
      <c r="F52" s="5" t="e">
        <f>VLOOKUP(A52,[1]编号!$G:$G,1,FALSE)</f>
        <v>#N/A</v>
      </c>
      <c r="G52" s="5" t="str">
        <f>VLOOKUP(A52,[1]编号!$H:$H,1,FALSE)</f>
        <v>S056-0012</v>
      </c>
      <c r="H52" s="5" t="str">
        <f>VLOOKUP(A52,[1]编号!$I:$I,1,FALSE)</f>
        <v>S056-0012</v>
      </c>
      <c r="I52" s="5" t="str">
        <f>VLOOKUP(A52,[1]编号!$J:$J,1,FALSE)</f>
        <v>S056-0012</v>
      </c>
      <c r="J52" s="5" t="str">
        <f>VLOOKUP(A52,[1]编号!$K:$K,1,FALSE)</f>
        <v>S056-0012</v>
      </c>
      <c r="K52" t="s">
        <v>2764</v>
      </c>
      <c r="L52" t="str">
        <f>VLOOKUP(A52,[2]Sheet1!$A:$B,2,FALSE)</f>
        <v>化疗</v>
      </c>
      <c r="M52" t="s">
        <v>10841</v>
      </c>
      <c r="O52" t="s">
        <v>2103</v>
      </c>
      <c r="Q52" t="s">
        <v>10837</v>
      </c>
    </row>
    <row r="53" spans="1:19">
      <c r="A53" t="s">
        <v>255</v>
      </c>
      <c r="B53" s="5" t="e">
        <f>VLOOKUP(A53,[1]编号!$C:$C,1,FALSE)</f>
        <v>#N/A</v>
      </c>
      <c r="C53" s="5" t="e">
        <f>VLOOKUP(A53,[1]编号!$D:$D,1,FALSE)</f>
        <v>#N/A</v>
      </c>
      <c r="D53" s="5" t="str">
        <f>VLOOKUP(A53,[1]编号!$E:$E,1,FALSE)</f>
        <v>S142-0009</v>
      </c>
      <c r="E53" s="5" t="e">
        <f>VLOOKUP(A53,[1]编号!$F:$F,1,FALSE)</f>
        <v>#N/A</v>
      </c>
      <c r="F53" s="5" t="e">
        <f>VLOOKUP(A53,[1]编号!$G:$G,1,FALSE)</f>
        <v>#N/A</v>
      </c>
      <c r="G53" s="5" t="e">
        <f>VLOOKUP(A53,[1]编号!$H:$H,1,FALSE)</f>
        <v>#N/A</v>
      </c>
      <c r="H53" s="5" t="e">
        <f>VLOOKUP(A53,[1]编号!$I:$I,1,FALSE)</f>
        <v>#N/A</v>
      </c>
      <c r="I53" s="5" t="e">
        <f>VLOOKUP(A53,[1]编号!$J:$J,1,FALSE)</f>
        <v>#N/A</v>
      </c>
      <c r="J53" s="5" t="str">
        <f>VLOOKUP(A53,[1]编号!$K:$K,1,FALSE)</f>
        <v>S142-0009</v>
      </c>
      <c r="K53" t="s">
        <v>3337</v>
      </c>
      <c r="L53" t="e">
        <f>VLOOKUP(A53,[2]Sheet1!$A:$B,2,FALSE)</f>
        <v>#N/A</v>
      </c>
      <c r="M53" t="s">
        <v>10836</v>
      </c>
      <c r="O53" t="s">
        <v>2103</v>
      </c>
      <c r="Q53" t="s">
        <v>468</v>
      </c>
      <c r="R53" t="s">
        <v>10840</v>
      </c>
      <c r="S53" t="s">
        <v>10840</v>
      </c>
    </row>
    <row r="54" spans="1:19">
      <c r="A54" t="s">
        <v>256</v>
      </c>
      <c r="B54" s="5" t="str">
        <f>VLOOKUP(A54,[1]编号!$C:$C,1,FALSE)</f>
        <v>S142-0010</v>
      </c>
      <c r="C54" s="5" t="e">
        <f>VLOOKUP(A54,[1]编号!$D:$D,1,FALSE)</f>
        <v>#N/A</v>
      </c>
      <c r="D54" s="5" t="str">
        <f>VLOOKUP(A54,[1]编号!$E:$E,1,FALSE)</f>
        <v>S142-0010</v>
      </c>
      <c r="E54" s="5" t="e">
        <f>VLOOKUP(A54,[1]编号!$F:$F,1,FALSE)</f>
        <v>#N/A</v>
      </c>
      <c r="F54" s="5" t="e">
        <f>VLOOKUP(A54,[1]编号!$G:$G,1,FALSE)</f>
        <v>#N/A</v>
      </c>
      <c r="G54" s="5" t="e">
        <f>VLOOKUP(A54,[1]编号!$H:$H,1,FALSE)</f>
        <v>#N/A</v>
      </c>
      <c r="H54" s="5" t="e">
        <f>VLOOKUP(A54,[1]编号!$I:$I,1,FALSE)</f>
        <v>#N/A</v>
      </c>
      <c r="I54" s="5" t="e">
        <f>VLOOKUP(A54,[1]编号!$J:$J,1,FALSE)</f>
        <v>#N/A</v>
      </c>
      <c r="J54" s="5" t="str">
        <f>VLOOKUP(A54,[1]编号!$K:$K,1,FALSE)</f>
        <v>S142-0010</v>
      </c>
      <c r="K54" t="s">
        <v>3274</v>
      </c>
      <c r="L54" t="e">
        <f>VLOOKUP(A54,[2]Sheet1!$A:$B,2,FALSE)</f>
        <v>#N/A</v>
      </c>
      <c r="M54" t="s">
        <v>10836</v>
      </c>
      <c r="O54" t="s">
        <v>2103</v>
      </c>
      <c r="Q54" t="s">
        <v>468</v>
      </c>
      <c r="R54" t="s">
        <v>10840</v>
      </c>
      <c r="S54" t="s">
        <v>10840</v>
      </c>
    </row>
    <row r="55" spans="1:17">
      <c r="A55" t="s">
        <v>75</v>
      </c>
      <c r="B55" s="5" t="e">
        <f>VLOOKUP(A55,[1]编号!$C:$C,1,FALSE)</f>
        <v>#N/A</v>
      </c>
      <c r="C55" s="5" t="e">
        <f>VLOOKUP(A55,[1]编号!$D:$D,1,FALSE)</f>
        <v>#N/A</v>
      </c>
      <c r="D55" s="5" t="str">
        <f>VLOOKUP(A55,[1]编号!$E:$E,1,FALSE)</f>
        <v>S057-0001</v>
      </c>
      <c r="E55" s="5" t="e">
        <f>VLOOKUP(A55,[1]编号!$F:$F,1,FALSE)</f>
        <v>#N/A</v>
      </c>
      <c r="F55" s="5" t="e">
        <f>VLOOKUP(A55,[1]编号!$G:$G,1,FALSE)</f>
        <v>#N/A</v>
      </c>
      <c r="G55" s="5" t="e">
        <f>VLOOKUP(A55,[1]编号!$H:$H,1,FALSE)</f>
        <v>#N/A</v>
      </c>
      <c r="H55" s="5" t="e">
        <f>VLOOKUP(A55,[1]编号!$I:$I,1,FALSE)</f>
        <v>#N/A</v>
      </c>
      <c r="I55" s="5" t="e">
        <f>VLOOKUP(A55,[1]编号!$J:$J,1,FALSE)</f>
        <v>#N/A</v>
      </c>
      <c r="J55" s="5" t="str">
        <f>VLOOKUP(A55,[1]编号!$K:$K,1,FALSE)</f>
        <v>S057-0001</v>
      </c>
      <c r="K55" t="s">
        <v>3474</v>
      </c>
      <c r="L55" t="e">
        <f>VLOOKUP(A55,[2]Sheet1!$A:$B,2,FALSE)</f>
        <v>#N/A</v>
      </c>
      <c r="M55" t="s">
        <v>10841</v>
      </c>
      <c r="O55" t="s">
        <v>10842</v>
      </c>
      <c r="P55" t="s">
        <v>2331</v>
      </c>
      <c r="Q55" t="s">
        <v>10837</v>
      </c>
    </row>
    <row r="56" spans="1:17">
      <c r="A56" t="s">
        <v>76</v>
      </c>
      <c r="B56" s="5" t="e">
        <f>VLOOKUP(A56,[1]编号!$C:$C,1,FALSE)</f>
        <v>#N/A</v>
      </c>
      <c r="C56" s="5" t="e">
        <f>VLOOKUP(A56,[1]编号!$D:$D,1,FALSE)</f>
        <v>#N/A</v>
      </c>
      <c r="D56" s="5" t="str">
        <f>VLOOKUP(A56,[1]编号!$E:$E,1,FALSE)</f>
        <v>S057-0002</v>
      </c>
      <c r="E56" s="5" t="e">
        <f>VLOOKUP(A56,[1]编号!$F:$F,1,FALSE)</f>
        <v>#N/A</v>
      </c>
      <c r="F56" s="5" t="str">
        <f>VLOOKUP(A56,[1]编号!$G:$G,1,FALSE)</f>
        <v>S057-0002</v>
      </c>
      <c r="G56" s="5" t="str">
        <f>VLOOKUP(A56,[1]编号!$H:$H,1,FALSE)</f>
        <v>S057-0002</v>
      </c>
      <c r="H56" s="5" t="e">
        <f>VLOOKUP(A56,[1]编号!$I:$I,1,FALSE)</f>
        <v>#N/A</v>
      </c>
      <c r="I56" s="5" t="e">
        <f>VLOOKUP(A56,[1]编号!$J:$J,1,FALSE)</f>
        <v>#N/A</v>
      </c>
      <c r="J56" s="5" t="str">
        <f>VLOOKUP(A56,[1]编号!$K:$K,1,FALSE)</f>
        <v>S057-0002</v>
      </c>
      <c r="K56" t="s">
        <v>2428</v>
      </c>
      <c r="L56" t="str">
        <f>VLOOKUP(A56,[2]Sheet1!$A:$B,2,FALSE)</f>
        <v>靶向</v>
      </c>
      <c r="M56" t="s">
        <v>10841</v>
      </c>
      <c r="O56" t="s">
        <v>10842</v>
      </c>
      <c r="P56" t="s">
        <v>2509</v>
      </c>
      <c r="Q56" t="s">
        <v>10837</v>
      </c>
    </row>
    <row r="57" spans="1:17">
      <c r="A57" t="s">
        <v>78</v>
      </c>
      <c r="B57" s="5" t="str">
        <f>VLOOKUP(A57,[1]编号!$C:$C,1,FALSE)</f>
        <v>S057-0004</v>
      </c>
      <c r="C57" s="5" t="e">
        <f>VLOOKUP(A57,[1]编号!$D:$D,1,FALSE)</f>
        <v>#N/A</v>
      </c>
      <c r="D57" s="5" t="str">
        <f>VLOOKUP(A57,[1]编号!$E:$E,1,FALSE)</f>
        <v>S057-0004</v>
      </c>
      <c r="E57" s="5" t="e">
        <f>VLOOKUP(A57,[1]编号!$F:$F,1,FALSE)</f>
        <v>#N/A</v>
      </c>
      <c r="F57" s="5" t="e">
        <f>VLOOKUP(A57,[1]编号!$G:$G,1,FALSE)</f>
        <v>#N/A</v>
      </c>
      <c r="G57" s="5" t="e">
        <f>VLOOKUP(A57,[1]编号!$H:$H,1,FALSE)</f>
        <v>#N/A</v>
      </c>
      <c r="H57" s="5" t="e">
        <f>VLOOKUP(A57,[1]编号!$I:$I,1,FALSE)</f>
        <v>#N/A</v>
      </c>
      <c r="I57" s="5" t="e">
        <f>VLOOKUP(A57,[1]编号!$J:$J,1,FALSE)</f>
        <v>#N/A</v>
      </c>
      <c r="J57" s="5" t="str">
        <f>VLOOKUP(A57,[1]编号!$K:$K,1,FALSE)</f>
        <v>S057-0004</v>
      </c>
      <c r="K57" t="s">
        <v>3055</v>
      </c>
      <c r="L57" t="e">
        <f>VLOOKUP(A57,[2]Sheet1!$A:$B,2,FALSE)</f>
        <v>#N/A</v>
      </c>
      <c r="M57" t="s">
        <v>10841</v>
      </c>
      <c r="O57" t="s">
        <v>2103</v>
      </c>
      <c r="Q57" t="s">
        <v>10837</v>
      </c>
    </row>
    <row r="58" spans="1:17">
      <c r="A58" t="s">
        <v>79</v>
      </c>
      <c r="B58" s="5" t="str">
        <f>VLOOKUP(A58,[1]编号!$C:$C,1,FALSE)</f>
        <v>S057-0005</v>
      </c>
      <c r="C58" s="5" t="e">
        <f>VLOOKUP(A58,[1]编号!$D:$D,1,FALSE)</f>
        <v>#N/A</v>
      </c>
      <c r="D58" s="5" t="str">
        <f>VLOOKUP(A58,[1]编号!$E:$E,1,FALSE)</f>
        <v>S057-0005</v>
      </c>
      <c r="E58" s="5" t="str">
        <f>VLOOKUP(A58,[1]编号!$F:$F,1,FALSE)</f>
        <v>S057-0005</v>
      </c>
      <c r="F58" s="5" t="e">
        <f>VLOOKUP(A58,[1]编号!$G:$G,1,FALSE)</f>
        <v>#N/A</v>
      </c>
      <c r="G58" s="5" t="str">
        <f>VLOOKUP(A58,[1]编号!$H:$H,1,FALSE)</f>
        <v>S057-0005</v>
      </c>
      <c r="H58" s="5" t="str">
        <f>VLOOKUP(A58,[1]编号!$I:$I,1,FALSE)</f>
        <v>S057-0005</v>
      </c>
      <c r="I58" s="5" t="str">
        <f>VLOOKUP(A58,[1]编号!$J:$J,1,FALSE)</f>
        <v>S057-0005</v>
      </c>
      <c r="J58" s="5" t="str">
        <f>VLOOKUP(A58,[1]编号!$K:$K,1,FALSE)</f>
        <v>S057-0005</v>
      </c>
      <c r="K58" t="s">
        <v>2865</v>
      </c>
      <c r="L58" t="str">
        <f>VLOOKUP(A58,[2]Sheet1!$A:$B,2,FALSE)</f>
        <v>化疗</v>
      </c>
      <c r="M58" t="s">
        <v>10841</v>
      </c>
      <c r="O58" t="s">
        <v>10842</v>
      </c>
      <c r="P58" t="s">
        <v>3126</v>
      </c>
      <c r="Q58" t="s">
        <v>10845</v>
      </c>
    </row>
    <row r="59" spans="1:17">
      <c r="A59" t="s">
        <v>80</v>
      </c>
      <c r="B59" s="5" t="str">
        <f>VLOOKUP(A59,[1]编号!$C:$C,1,FALSE)</f>
        <v>S057-0006</v>
      </c>
      <c r="C59" s="5" t="e">
        <f>VLOOKUP(A59,[1]编号!$D:$D,1,FALSE)</f>
        <v>#N/A</v>
      </c>
      <c r="D59" s="5" t="str">
        <f>VLOOKUP(A59,[1]编号!$E:$E,1,FALSE)</f>
        <v>S057-0006</v>
      </c>
      <c r="E59" s="5" t="str">
        <f>VLOOKUP(A59,[1]编号!$F:$F,1,FALSE)</f>
        <v>S057-0006</v>
      </c>
      <c r="F59" s="5" t="e">
        <f>VLOOKUP(A59,[1]编号!$G:$G,1,FALSE)</f>
        <v>#N/A</v>
      </c>
      <c r="G59" s="5" t="str">
        <f>VLOOKUP(A59,[1]编号!$H:$H,1,FALSE)</f>
        <v>S057-0006</v>
      </c>
      <c r="H59" s="5" t="e">
        <f>VLOOKUP(A59,[1]编号!$I:$I,1,FALSE)</f>
        <v>#N/A</v>
      </c>
      <c r="I59" s="5" t="e">
        <f>VLOOKUP(A59,[1]编号!$J:$J,1,FALSE)</f>
        <v>#N/A</v>
      </c>
      <c r="J59" s="5" t="str">
        <f>VLOOKUP(A59,[1]编号!$K:$K,1,FALSE)</f>
        <v>S057-0006</v>
      </c>
      <c r="K59" t="s">
        <v>3206</v>
      </c>
      <c r="L59" t="str">
        <f>VLOOKUP(A59,[2]Sheet1!$A:$B,2,FALSE)</f>
        <v>化疗</v>
      </c>
      <c r="M59" t="s">
        <v>10841</v>
      </c>
      <c r="O59" t="s">
        <v>10842</v>
      </c>
      <c r="P59" t="s">
        <v>3207</v>
      </c>
      <c r="Q59" t="s">
        <v>10837</v>
      </c>
    </row>
    <row r="60" spans="1:17">
      <c r="A60" t="s">
        <v>81</v>
      </c>
      <c r="B60" s="5" t="e">
        <f>VLOOKUP(A60,[1]编号!$C:$C,1,FALSE)</f>
        <v>#N/A</v>
      </c>
      <c r="C60" s="5" t="e">
        <f>VLOOKUP(A60,[1]编号!$D:$D,1,FALSE)</f>
        <v>#N/A</v>
      </c>
      <c r="D60" s="5" t="str">
        <f>VLOOKUP(A60,[1]编号!$E:$E,1,FALSE)</f>
        <v>S057-0007</v>
      </c>
      <c r="E60" s="5" t="e">
        <f>VLOOKUP(A60,[1]编号!$F:$F,1,FALSE)</f>
        <v>#N/A</v>
      </c>
      <c r="F60" s="5" t="str">
        <f>VLOOKUP(A60,[1]编号!$G:$G,1,FALSE)</f>
        <v>S057-0007</v>
      </c>
      <c r="G60" s="5" t="str">
        <f>VLOOKUP(A60,[1]编号!$H:$H,1,FALSE)</f>
        <v>S057-0007</v>
      </c>
      <c r="H60" s="5" t="e">
        <f>VLOOKUP(A60,[1]编号!$I:$I,1,FALSE)</f>
        <v>#N/A</v>
      </c>
      <c r="I60" s="5" t="e">
        <f>VLOOKUP(A60,[1]编号!$J:$J,1,FALSE)</f>
        <v>#N/A</v>
      </c>
      <c r="J60" s="5" t="str">
        <f>VLOOKUP(A60,[1]编号!$K:$K,1,FALSE)</f>
        <v>S057-0007</v>
      </c>
      <c r="K60" t="s">
        <v>4660</v>
      </c>
      <c r="L60" t="str">
        <f>VLOOKUP(A60,[2]Sheet1!$A:$B,2,FALSE)</f>
        <v>靶向</v>
      </c>
      <c r="M60" t="s">
        <v>10841</v>
      </c>
      <c r="O60" t="s">
        <v>10842</v>
      </c>
      <c r="P60" t="s">
        <v>4660</v>
      </c>
      <c r="Q60" t="s">
        <v>10837</v>
      </c>
    </row>
    <row r="61" spans="1:19">
      <c r="A61" t="s">
        <v>83</v>
      </c>
      <c r="B61" s="5" t="str">
        <f>VLOOKUP(A61,[1]编号!$C:$C,1,FALSE)</f>
        <v>S063-0001</v>
      </c>
      <c r="C61" s="5" t="e">
        <f>VLOOKUP(A61,[1]编号!$D:$D,1,FALSE)</f>
        <v>#N/A</v>
      </c>
      <c r="D61" s="5" t="str">
        <f>VLOOKUP(A61,[1]编号!$E:$E,1,FALSE)</f>
        <v>S063-0001</v>
      </c>
      <c r="E61" s="5" t="str">
        <f>VLOOKUP(A61,[1]编号!$F:$F,1,FALSE)</f>
        <v>S063-0001</v>
      </c>
      <c r="F61" s="5" t="str">
        <f>VLOOKUP(A61,[1]编号!$G:$G,1,FALSE)</f>
        <v>S063-0001</v>
      </c>
      <c r="G61" s="5" t="e">
        <f>VLOOKUP(A61,[1]编号!$H:$H,1,FALSE)</f>
        <v>#N/A</v>
      </c>
      <c r="H61" s="5" t="e">
        <f>VLOOKUP(A61,[1]编号!$I:$I,1,FALSE)</f>
        <v>#N/A</v>
      </c>
      <c r="I61" s="5" t="e">
        <f>VLOOKUP(A61,[1]编号!$J:$J,1,FALSE)</f>
        <v>#N/A</v>
      </c>
      <c r="J61" s="5" t="str">
        <f>VLOOKUP(A61,[1]编号!$K:$K,1,FALSE)</f>
        <v>S063-0001</v>
      </c>
      <c r="K61" t="s">
        <v>2703</v>
      </c>
      <c r="L61" t="e">
        <f>VLOOKUP(A61,[2]Sheet1!$A:$B,2,FALSE)</f>
        <v>#N/A</v>
      </c>
      <c r="M61" t="s">
        <v>10836</v>
      </c>
      <c r="O61" t="s">
        <v>2103</v>
      </c>
      <c r="Q61" t="s">
        <v>468</v>
      </c>
      <c r="R61" t="s">
        <v>10836</v>
      </c>
      <c r="S61" t="s">
        <v>10836</v>
      </c>
    </row>
    <row r="62" spans="1:17">
      <c r="A62" t="s">
        <v>84</v>
      </c>
      <c r="B62" s="5" t="str">
        <f>VLOOKUP(A62,[1]编号!$C:$C,1,FALSE)</f>
        <v>S063-0002</v>
      </c>
      <c r="C62" s="5" t="e">
        <f>VLOOKUP(A62,[1]编号!$D:$D,1,FALSE)</f>
        <v>#N/A</v>
      </c>
      <c r="D62" s="5" t="str">
        <f>VLOOKUP(A62,[1]编号!$E:$E,1,FALSE)</f>
        <v>S063-0002</v>
      </c>
      <c r="E62" s="5" t="e">
        <f>VLOOKUP(A62,[1]编号!$F:$F,1,FALSE)</f>
        <v>#N/A</v>
      </c>
      <c r="F62" s="5" t="str">
        <f>VLOOKUP(A62,[1]编号!$G:$G,1,FALSE)</f>
        <v>S063-0002</v>
      </c>
      <c r="G62" s="5" t="str">
        <f>VLOOKUP(A62,[1]编号!$H:$H,1,FALSE)</f>
        <v>S063-0002</v>
      </c>
      <c r="H62" s="5" t="e">
        <f>VLOOKUP(A62,[1]编号!$I:$I,1,FALSE)</f>
        <v>#N/A</v>
      </c>
      <c r="I62" s="5" t="e">
        <f>VLOOKUP(A62,[1]编号!$J:$J,1,FALSE)</f>
        <v>#N/A</v>
      </c>
      <c r="J62" s="5" t="str">
        <f>VLOOKUP(A62,[1]编号!$K:$K,1,FALSE)</f>
        <v>S063-0002</v>
      </c>
      <c r="K62" t="s">
        <v>4679</v>
      </c>
      <c r="L62" t="str">
        <f>VLOOKUP(A62,[2]Sheet1!$A:$B,2,FALSE)</f>
        <v>靶向</v>
      </c>
      <c r="M62" t="s">
        <v>10836</v>
      </c>
      <c r="O62" t="s">
        <v>2103</v>
      </c>
      <c r="Q62" t="s">
        <v>10837</v>
      </c>
    </row>
    <row r="63" spans="1:17">
      <c r="A63" t="s">
        <v>85</v>
      </c>
      <c r="B63" s="5" t="str">
        <f>VLOOKUP(A63,[1]编号!$C:$C,1,FALSE)</f>
        <v>S063-0003</v>
      </c>
      <c r="C63" s="5" t="e">
        <f>VLOOKUP(A63,[1]编号!$D:$D,1,FALSE)</f>
        <v>#N/A</v>
      </c>
      <c r="D63" s="5" t="str">
        <f>VLOOKUP(A63,[1]编号!$E:$E,1,FALSE)</f>
        <v>S063-0003</v>
      </c>
      <c r="E63" s="5" t="e">
        <f>VLOOKUP(A63,[1]编号!$F:$F,1,FALSE)</f>
        <v>#N/A</v>
      </c>
      <c r="F63" s="5" t="str">
        <f>VLOOKUP(A63,[1]编号!$G:$G,1,FALSE)</f>
        <v>S063-0003</v>
      </c>
      <c r="G63" s="5" t="str">
        <f>VLOOKUP(A63,[1]编号!$H:$H,1,FALSE)</f>
        <v>S063-0003</v>
      </c>
      <c r="H63" s="5" t="e">
        <f>VLOOKUP(A63,[1]编号!$I:$I,1,FALSE)</f>
        <v>#N/A</v>
      </c>
      <c r="I63" s="5" t="e">
        <f>VLOOKUP(A63,[1]编号!$J:$J,1,FALSE)</f>
        <v>#N/A</v>
      </c>
      <c r="J63" s="5" t="str">
        <f>VLOOKUP(A63,[1]编号!$K:$K,1,FALSE)</f>
        <v>S063-0003</v>
      </c>
      <c r="K63" t="s">
        <v>2355</v>
      </c>
      <c r="L63" t="str">
        <f>VLOOKUP(A63,[2]Sheet1!$A:$B,2,FALSE)</f>
        <v>靶向</v>
      </c>
      <c r="M63" t="s">
        <v>10841</v>
      </c>
      <c r="O63" t="s">
        <v>10842</v>
      </c>
      <c r="P63" t="s">
        <v>4031</v>
      </c>
      <c r="Q63" t="s">
        <v>10837</v>
      </c>
    </row>
    <row r="64" spans="1:17">
      <c r="A64" t="s">
        <v>86</v>
      </c>
      <c r="B64" s="5" t="str">
        <f>VLOOKUP(A64,[1]编号!$C:$C,1,FALSE)</f>
        <v>S063-0004</v>
      </c>
      <c r="C64" s="5" t="e">
        <f>VLOOKUP(A64,[1]编号!$D:$D,1,FALSE)</f>
        <v>#N/A</v>
      </c>
      <c r="D64" s="5" t="str">
        <f>VLOOKUP(A64,[1]编号!$E:$E,1,FALSE)</f>
        <v>S063-0004</v>
      </c>
      <c r="E64" s="5" t="e">
        <f>VLOOKUP(A64,[1]编号!$F:$F,1,FALSE)</f>
        <v>#N/A</v>
      </c>
      <c r="F64" s="5" t="str">
        <f>VLOOKUP(A64,[1]编号!$G:$G,1,FALSE)</f>
        <v>S063-0004</v>
      </c>
      <c r="G64" s="5" t="str">
        <f>VLOOKUP(A64,[1]编号!$H:$H,1,FALSE)</f>
        <v>S063-0004</v>
      </c>
      <c r="H64" s="5" t="e">
        <f>VLOOKUP(A64,[1]编号!$I:$I,1,FALSE)</f>
        <v>#N/A</v>
      </c>
      <c r="I64" s="5" t="e">
        <f>VLOOKUP(A64,[1]编号!$J:$J,1,FALSE)</f>
        <v>#N/A</v>
      </c>
      <c r="J64" s="5" t="str">
        <f>VLOOKUP(A64,[1]编号!$K:$K,1,FALSE)</f>
        <v>S063-0004</v>
      </c>
      <c r="K64" t="s">
        <v>3258</v>
      </c>
      <c r="L64" t="str">
        <f>VLOOKUP(A64,[2]Sheet1!$A:$B,2,FALSE)</f>
        <v>靶向</v>
      </c>
      <c r="M64" t="s">
        <v>10843</v>
      </c>
      <c r="O64" t="s">
        <v>2103</v>
      </c>
      <c r="Q64" t="s">
        <v>10837</v>
      </c>
    </row>
    <row r="65" spans="1:19">
      <c r="A65" t="s">
        <v>87</v>
      </c>
      <c r="B65" s="5" t="str">
        <f>VLOOKUP(A65,[1]编号!$C:$C,1,FALSE)</f>
        <v>S063-0005</v>
      </c>
      <c r="C65" s="5" t="e">
        <f>VLOOKUP(A65,[1]编号!$D:$D,1,FALSE)</f>
        <v>#N/A</v>
      </c>
      <c r="D65" s="5" t="str">
        <f>VLOOKUP(A65,[1]编号!$E:$E,1,FALSE)</f>
        <v>S063-0005</v>
      </c>
      <c r="E65" s="5" t="e">
        <f>VLOOKUP(A65,[1]编号!$F:$F,1,FALSE)</f>
        <v>#N/A</v>
      </c>
      <c r="F65" s="5" t="str">
        <f>VLOOKUP(A65,[1]编号!$G:$G,1,FALSE)</f>
        <v>S063-0005</v>
      </c>
      <c r="G65" s="5" t="str">
        <f>VLOOKUP(A65,[1]编号!$H:$H,1,FALSE)</f>
        <v>S063-0005</v>
      </c>
      <c r="H65" s="5" t="e">
        <f>VLOOKUP(A65,[1]编号!$I:$I,1,FALSE)</f>
        <v>#N/A</v>
      </c>
      <c r="I65" s="5" t="e">
        <f>VLOOKUP(A65,[1]编号!$J:$J,1,FALSE)</f>
        <v>#N/A</v>
      </c>
      <c r="J65" s="5" t="str">
        <f>VLOOKUP(A65,[1]编号!$K:$K,1,FALSE)</f>
        <v>S063-0005</v>
      </c>
      <c r="K65" t="s">
        <v>2378</v>
      </c>
      <c r="L65" t="str">
        <f>VLOOKUP(A65,[2]Sheet1!$A:$B,2,FALSE)</f>
        <v>靶向</v>
      </c>
      <c r="M65" t="s">
        <v>10843</v>
      </c>
      <c r="O65" t="s">
        <v>2103</v>
      </c>
      <c r="Q65" t="s">
        <v>468</v>
      </c>
      <c r="R65" t="s">
        <v>10843</v>
      </c>
      <c r="S65" t="s">
        <v>10843</v>
      </c>
    </row>
    <row r="66" spans="1:17">
      <c r="A66" t="s">
        <v>88</v>
      </c>
      <c r="B66" s="5" t="str">
        <f>VLOOKUP(A66,[1]编号!$C:$C,1,FALSE)</f>
        <v>S063-0006</v>
      </c>
      <c r="C66" s="5" t="e">
        <f>VLOOKUP(A66,[1]编号!$D:$D,1,FALSE)</f>
        <v>#N/A</v>
      </c>
      <c r="D66" s="5" t="str">
        <f>VLOOKUP(A66,[1]编号!$E:$E,1,FALSE)</f>
        <v>S063-0006</v>
      </c>
      <c r="E66" s="5" t="str">
        <f>VLOOKUP(A66,[1]编号!$F:$F,1,FALSE)</f>
        <v>S063-0006</v>
      </c>
      <c r="F66" s="5" t="e">
        <f>VLOOKUP(A66,[1]编号!$G:$G,1,FALSE)</f>
        <v>#N/A</v>
      </c>
      <c r="G66" s="5" t="str">
        <f>VLOOKUP(A66,[1]编号!$H:$H,1,FALSE)</f>
        <v>S063-0006</v>
      </c>
      <c r="H66" s="5" t="e">
        <f>VLOOKUP(A66,[1]编号!$I:$I,1,FALSE)</f>
        <v>#N/A</v>
      </c>
      <c r="I66" s="5" t="e">
        <f>VLOOKUP(A66,[1]编号!$J:$J,1,FALSE)</f>
        <v>#N/A</v>
      </c>
      <c r="J66" s="5" t="str">
        <f>VLOOKUP(A66,[1]编号!$K:$K,1,FALSE)</f>
        <v>S063-0006</v>
      </c>
      <c r="K66" t="s">
        <v>3058</v>
      </c>
      <c r="L66" t="str">
        <f>VLOOKUP(A66,[2]Sheet1!$A:$B,2,FALSE)</f>
        <v>化疗</v>
      </c>
      <c r="M66" t="s">
        <v>10841</v>
      </c>
      <c r="O66" t="s">
        <v>10842</v>
      </c>
      <c r="P66" t="s">
        <v>2911</v>
      </c>
      <c r="Q66" t="s">
        <v>10837</v>
      </c>
    </row>
    <row r="67" spans="1:19">
      <c r="A67" t="s">
        <v>89</v>
      </c>
      <c r="B67" s="5" t="str">
        <f>VLOOKUP(A67,[1]编号!$C:$C,1,FALSE)</f>
        <v>S063-0007</v>
      </c>
      <c r="C67" s="5" t="e">
        <f>VLOOKUP(A67,[1]编号!$D:$D,1,FALSE)</f>
        <v>#N/A</v>
      </c>
      <c r="D67" s="5" t="str">
        <f>VLOOKUP(A67,[1]编号!$E:$E,1,FALSE)</f>
        <v>S063-0007</v>
      </c>
      <c r="E67" s="5" t="str">
        <f>VLOOKUP(A67,[1]编号!$F:$F,1,FALSE)</f>
        <v>S063-0007</v>
      </c>
      <c r="F67" s="5" t="e">
        <f>VLOOKUP(A67,[1]编号!$G:$G,1,FALSE)</f>
        <v>#N/A</v>
      </c>
      <c r="G67" s="5" t="str">
        <f>VLOOKUP(A67,[1]编号!$H:$H,1,FALSE)</f>
        <v>S063-0007</v>
      </c>
      <c r="H67" s="5" t="str">
        <f>VLOOKUP(A67,[1]编号!$I:$I,1,FALSE)</f>
        <v>S063-0007</v>
      </c>
      <c r="I67" s="5" t="str">
        <f>VLOOKUP(A67,[1]编号!$J:$J,1,FALSE)</f>
        <v>S063-0007</v>
      </c>
      <c r="J67" s="5" t="str">
        <f>VLOOKUP(A67,[1]编号!$K:$K,1,FALSE)</f>
        <v>S063-0007</v>
      </c>
      <c r="K67" t="s">
        <v>3481</v>
      </c>
      <c r="L67" t="str">
        <f>VLOOKUP(A67,[2]Sheet1!$A:$B,2,FALSE)</f>
        <v>化疗</v>
      </c>
      <c r="M67" t="s">
        <v>10836</v>
      </c>
      <c r="O67" t="s">
        <v>2103</v>
      </c>
      <c r="Q67" t="s">
        <v>468</v>
      </c>
      <c r="R67" t="s">
        <v>10836</v>
      </c>
      <c r="S67" t="s">
        <v>10836</v>
      </c>
    </row>
    <row r="68" spans="1:19">
      <c r="A68" t="s">
        <v>91</v>
      </c>
      <c r="B68" s="5" t="str">
        <f>VLOOKUP(A68,[1]编号!$C:$C,1,FALSE)</f>
        <v>S063-0009</v>
      </c>
      <c r="C68" s="5" t="e">
        <f>VLOOKUP(A68,[1]编号!$D:$D,1,FALSE)</f>
        <v>#N/A</v>
      </c>
      <c r="D68" s="5" t="str">
        <f>VLOOKUP(A68,[1]编号!$E:$E,1,FALSE)</f>
        <v>S063-0009</v>
      </c>
      <c r="E68" s="5" t="str">
        <f>VLOOKUP(A68,[1]编号!$F:$F,1,FALSE)</f>
        <v>S063-0009</v>
      </c>
      <c r="F68" s="5" t="e">
        <f>VLOOKUP(A68,[1]编号!$G:$G,1,FALSE)</f>
        <v>#N/A</v>
      </c>
      <c r="G68" s="5" t="str">
        <f>VLOOKUP(A68,[1]编号!$H:$H,1,FALSE)</f>
        <v>S063-0009</v>
      </c>
      <c r="H68" s="5" t="str">
        <f>VLOOKUP(A68,[1]编号!$I:$I,1,FALSE)</f>
        <v>S063-0009</v>
      </c>
      <c r="I68" s="5" t="str">
        <f>VLOOKUP(A68,[1]编号!$J:$J,1,FALSE)</f>
        <v>S063-0009</v>
      </c>
      <c r="J68" s="5" t="str">
        <f>VLOOKUP(A68,[1]编号!$K:$K,1,FALSE)</f>
        <v>S063-0009</v>
      </c>
      <c r="K68" t="s">
        <v>2392</v>
      </c>
      <c r="L68" t="str">
        <f>VLOOKUP(A68,[2]Sheet1!$A:$B,2,FALSE)</f>
        <v>化疗</v>
      </c>
      <c r="M68" t="s">
        <v>10836</v>
      </c>
      <c r="O68" t="s">
        <v>2103</v>
      </c>
      <c r="Q68" t="s">
        <v>468</v>
      </c>
      <c r="R68" t="s">
        <v>10836</v>
      </c>
      <c r="S68" t="s">
        <v>10836</v>
      </c>
    </row>
    <row r="69" spans="1:19">
      <c r="A69" t="s">
        <v>92</v>
      </c>
      <c r="B69" s="5" t="str">
        <f>VLOOKUP(A69,[1]编号!$C:$C,1,FALSE)</f>
        <v>S063-0010</v>
      </c>
      <c r="C69" s="5" t="e">
        <f>VLOOKUP(A69,[1]编号!$D:$D,1,FALSE)</f>
        <v>#N/A</v>
      </c>
      <c r="D69" s="5" t="str">
        <f>VLOOKUP(A69,[1]编号!$E:$E,1,FALSE)</f>
        <v>S063-0010</v>
      </c>
      <c r="E69" s="5" t="e">
        <f>VLOOKUP(A69,[1]编号!$F:$F,1,FALSE)</f>
        <v>#N/A</v>
      </c>
      <c r="F69" s="5" t="str">
        <f>VLOOKUP(A69,[1]编号!$G:$G,1,FALSE)</f>
        <v>S063-0010</v>
      </c>
      <c r="G69" s="5" t="str">
        <f>VLOOKUP(A69,[1]编号!$H:$H,1,FALSE)</f>
        <v>S063-0010</v>
      </c>
      <c r="H69" s="5" t="e">
        <f>VLOOKUP(A69,[1]编号!$I:$I,1,FALSE)</f>
        <v>#N/A</v>
      </c>
      <c r="I69" s="5" t="e">
        <f>VLOOKUP(A69,[1]编号!$J:$J,1,FALSE)</f>
        <v>#N/A</v>
      </c>
      <c r="J69" s="5" t="str">
        <f>VLOOKUP(A69,[1]编号!$K:$K,1,FALSE)</f>
        <v>S063-0010</v>
      </c>
      <c r="K69" t="s">
        <v>4670</v>
      </c>
      <c r="L69" t="str">
        <f>VLOOKUP(A69,[2]Sheet1!$A:$B,2,FALSE)</f>
        <v>靶向</v>
      </c>
      <c r="M69" t="s">
        <v>10836</v>
      </c>
      <c r="O69" t="s">
        <v>2103</v>
      </c>
      <c r="Q69" t="s">
        <v>468</v>
      </c>
      <c r="R69" t="s">
        <v>10836</v>
      </c>
      <c r="S69" t="s">
        <v>10836</v>
      </c>
    </row>
    <row r="70" spans="1:19">
      <c r="A70" t="s">
        <v>93</v>
      </c>
      <c r="B70" s="5" t="str">
        <f>VLOOKUP(A70,[1]编号!$C:$C,1,FALSE)</f>
        <v>S063-0011</v>
      </c>
      <c r="C70" s="5" t="e">
        <f>VLOOKUP(A70,[1]编号!$D:$D,1,FALSE)</f>
        <v>#N/A</v>
      </c>
      <c r="D70" s="5" t="str">
        <f>VLOOKUP(A70,[1]编号!$E:$E,1,FALSE)</f>
        <v>S063-0011</v>
      </c>
      <c r="E70" s="5" t="e">
        <f>VLOOKUP(A70,[1]编号!$F:$F,1,FALSE)</f>
        <v>#N/A</v>
      </c>
      <c r="F70" s="5" t="str">
        <f>VLOOKUP(A70,[1]编号!$G:$G,1,FALSE)</f>
        <v>S063-0011</v>
      </c>
      <c r="G70" s="5" t="str">
        <f>VLOOKUP(A70,[1]编号!$H:$H,1,FALSE)</f>
        <v>S063-0011</v>
      </c>
      <c r="H70" s="5" t="e">
        <f>VLOOKUP(A70,[1]编号!$I:$I,1,FALSE)</f>
        <v>#N/A</v>
      </c>
      <c r="I70" s="5" t="e">
        <f>VLOOKUP(A70,[1]编号!$J:$J,1,FALSE)</f>
        <v>#N/A</v>
      </c>
      <c r="J70" s="5" t="str">
        <f>VLOOKUP(A70,[1]编号!$K:$K,1,FALSE)</f>
        <v>S063-0011</v>
      </c>
      <c r="K70" t="s">
        <v>2622</v>
      </c>
      <c r="L70" t="str">
        <f>VLOOKUP(A70,[2]Sheet1!$A:$B,2,FALSE)</f>
        <v>靶向</v>
      </c>
      <c r="M70" t="s">
        <v>10836</v>
      </c>
      <c r="O70" t="s">
        <v>2103</v>
      </c>
      <c r="Q70" t="s">
        <v>468</v>
      </c>
      <c r="R70" t="s">
        <v>10836</v>
      </c>
      <c r="S70" t="s">
        <v>10836</v>
      </c>
    </row>
    <row r="71" spans="1:17">
      <c r="A71" t="s">
        <v>94</v>
      </c>
      <c r="B71" s="5" t="str">
        <f>VLOOKUP(A71,[1]编号!$C:$C,1,FALSE)</f>
        <v>S063-0012</v>
      </c>
      <c r="C71" s="5" t="e">
        <f>VLOOKUP(A71,[1]编号!$D:$D,1,FALSE)</f>
        <v>#N/A</v>
      </c>
      <c r="D71" s="5" t="str">
        <f>VLOOKUP(A71,[1]编号!$E:$E,1,FALSE)</f>
        <v>S063-0012</v>
      </c>
      <c r="E71" s="5" t="str">
        <f>VLOOKUP(A71,[1]编号!$F:$F,1,FALSE)</f>
        <v>S063-0012</v>
      </c>
      <c r="F71" s="5" t="e">
        <f>VLOOKUP(A71,[1]编号!$G:$G,1,FALSE)</f>
        <v>#N/A</v>
      </c>
      <c r="G71" s="5" t="str">
        <f>VLOOKUP(A71,[1]编号!$H:$H,1,FALSE)</f>
        <v>S063-0012</v>
      </c>
      <c r="H71" s="5" t="str">
        <f>VLOOKUP(A71,[1]编号!$I:$I,1,FALSE)</f>
        <v>S063-0012</v>
      </c>
      <c r="I71" s="5" t="str">
        <f>VLOOKUP(A71,[1]编号!$J:$J,1,FALSE)</f>
        <v>S063-0012</v>
      </c>
      <c r="J71" s="5" t="str">
        <f>VLOOKUP(A71,[1]编号!$K:$K,1,FALSE)</f>
        <v>S063-0012</v>
      </c>
      <c r="K71" t="s">
        <v>2703</v>
      </c>
      <c r="L71" t="str">
        <f>VLOOKUP(A71,[2]Sheet1!$A:$B,2,FALSE)</f>
        <v>化疗</v>
      </c>
      <c r="M71" t="s">
        <v>10841</v>
      </c>
      <c r="O71" t="s">
        <v>10842</v>
      </c>
      <c r="P71" t="s">
        <v>2927</v>
      </c>
      <c r="Q71" t="s">
        <v>10837</v>
      </c>
    </row>
    <row r="72" spans="1:17">
      <c r="A72" t="s">
        <v>95</v>
      </c>
      <c r="B72" s="5" t="str">
        <f>VLOOKUP(A72,[1]编号!$C:$C,1,FALSE)</f>
        <v>S063-0013</v>
      </c>
      <c r="C72" s="5" t="e">
        <f>VLOOKUP(A72,[1]编号!$D:$D,1,FALSE)</f>
        <v>#N/A</v>
      </c>
      <c r="D72" s="5" t="str">
        <f>VLOOKUP(A72,[1]编号!$E:$E,1,FALSE)</f>
        <v>S063-0013</v>
      </c>
      <c r="E72" s="5" t="e">
        <f>VLOOKUP(A72,[1]编号!$F:$F,1,FALSE)</f>
        <v>#N/A</v>
      </c>
      <c r="F72" s="5" t="str">
        <f>VLOOKUP(A72,[1]编号!$G:$G,1,FALSE)</f>
        <v>S063-0013</v>
      </c>
      <c r="G72" s="5" t="str">
        <f>VLOOKUP(A72,[1]编号!$H:$H,1,FALSE)</f>
        <v>S063-0013</v>
      </c>
      <c r="H72" s="5" t="e">
        <f>VLOOKUP(A72,[1]编号!$I:$I,1,FALSE)</f>
        <v>#N/A</v>
      </c>
      <c r="I72" s="5" t="e">
        <f>VLOOKUP(A72,[1]编号!$J:$J,1,FALSE)</f>
        <v>#N/A</v>
      </c>
      <c r="J72" s="5" t="str">
        <f>VLOOKUP(A72,[1]编号!$K:$K,1,FALSE)</f>
        <v>S063-0013</v>
      </c>
      <c r="K72" t="s">
        <v>3931</v>
      </c>
      <c r="L72" t="str">
        <f>VLOOKUP(A72,[2]Sheet1!$A:$B,2,FALSE)</f>
        <v>靶向</v>
      </c>
      <c r="M72" t="s">
        <v>10841</v>
      </c>
      <c r="O72" t="s">
        <v>10842</v>
      </c>
      <c r="P72" t="s">
        <v>2144</v>
      </c>
      <c r="Q72" t="s">
        <v>10837</v>
      </c>
    </row>
    <row r="73" spans="1:17">
      <c r="A73" t="s">
        <v>97</v>
      </c>
      <c r="B73" s="5" t="str">
        <f>VLOOKUP(A73,[1]编号!$C:$C,1,FALSE)</f>
        <v>S063-0015</v>
      </c>
      <c r="C73" s="5" t="e">
        <f>VLOOKUP(A73,[1]编号!$D:$D,1,FALSE)</f>
        <v>#N/A</v>
      </c>
      <c r="D73" s="5" t="str">
        <f>VLOOKUP(A73,[1]编号!$E:$E,1,FALSE)</f>
        <v>S063-0015</v>
      </c>
      <c r="E73" s="5" t="e">
        <f>VLOOKUP(A73,[1]编号!$F:$F,1,FALSE)</f>
        <v>#N/A</v>
      </c>
      <c r="F73" s="5" t="str">
        <f>VLOOKUP(A73,[1]编号!$G:$G,1,FALSE)</f>
        <v>S063-0015</v>
      </c>
      <c r="G73" s="5" t="str">
        <f>VLOOKUP(A73,[1]编号!$H:$H,1,FALSE)</f>
        <v>S063-0015</v>
      </c>
      <c r="H73" s="5" t="e">
        <f>VLOOKUP(A73,[1]编号!$I:$I,1,FALSE)</f>
        <v>#N/A</v>
      </c>
      <c r="I73" s="5" t="e">
        <f>VLOOKUP(A73,[1]编号!$J:$J,1,FALSE)</f>
        <v>#N/A</v>
      </c>
      <c r="J73" s="5" t="str">
        <f>VLOOKUP(A73,[1]编号!$K:$K,1,FALSE)</f>
        <v>S063-0015</v>
      </c>
      <c r="K73" t="s">
        <v>2945</v>
      </c>
      <c r="L73" t="str">
        <f>VLOOKUP(A73,[2]Sheet1!$A:$B,2,FALSE)</f>
        <v>靶向</v>
      </c>
      <c r="M73" t="s">
        <v>10836</v>
      </c>
      <c r="O73" t="s">
        <v>2103</v>
      </c>
      <c r="Q73" t="s">
        <v>10837</v>
      </c>
    </row>
    <row r="74" spans="1:17">
      <c r="A74" t="s">
        <v>99</v>
      </c>
      <c r="B74" s="5" t="str">
        <f>VLOOKUP(A74,[1]编号!$C:$C,1,FALSE)</f>
        <v>S063-0017</v>
      </c>
      <c r="C74" s="5" t="e">
        <f>VLOOKUP(A74,[1]编号!$D:$D,1,FALSE)</f>
        <v>#N/A</v>
      </c>
      <c r="D74" s="5" t="str">
        <f>VLOOKUP(A74,[1]编号!$E:$E,1,FALSE)</f>
        <v>S063-0017</v>
      </c>
      <c r="E74" s="5" t="e">
        <f>VLOOKUP(A74,[1]编号!$F:$F,1,FALSE)</f>
        <v>#N/A</v>
      </c>
      <c r="F74" s="5" t="str">
        <f>VLOOKUP(A74,[1]编号!$G:$G,1,FALSE)</f>
        <v>S063-0017</v>
      </c>
      <c r="G74" s="5" t="str">
        <f>VLOOKUP(A74,[1]编号!$H:$H,1,FALSE)</f>
        <v>S063-0017</v>
      </c>
      <c r="H74" s="5" t="e">
        <f>VLOOKUP(A74,[1]编号!$I:$I,1,FALSE)</f>
        <v>#N/A</v>
      </c>
      <c r="I74" s="5" t="e">
        <f>VLOOKUP(A74,[1]编号!$J:$J,1,FALSE)</f>
        <v>#N/A</v>
      </c>
      <c r="J74" s="5" t="str">
        <f>VLOOKUP(A74,[1]编号!$K:$K,1,FALSE)</f>
        <v>S063-0017</v>
      </c>
      <c r="K74" t="s">
        <v>3479</v>
      </c>
      <c r="L74" t="e">
        <f>VLOOKUP(A74,[2]Sheet1!$A:$B,2,FALSE)</f>
        <v>#N/A</v>
      </c>
      <c r="M74" t="s">
        <v>10841</v>
      </c>
      <c r="O74" t="s">
        <v>10842</v>
      </c>
      <c r="P74" t="s">
        <v>2232</v>
      </c>
      <c r="Q74" t="s">
        <v>10837</v>
      </c>
    </row>
    <row r="75" spans="1:17">
      <c r="A75" t="s">
        <v>100</v>
      </c>
      <c r="B75" s="5" t="e">
        <f>VLOOKUP(A75,[1]编号!$C:$C,1,FALSE)</f>
        <v>#N/A</v>
      </c>
      <c r="C75" s="5" t="e">
        <f>VLOOKUP(A75,[1]编号!$D:$D,1,FALSE)</f>
        <v>#N/A</v>
      </c>
      <c r="D75" s="5" t="str">
        <f>VLOOKUP(A75,[1]编号!$E:$E,1,FALSE)</f>
        <v>S063-0018</v>
      </c>
      <c r="E75" s="5" t="e">
        <f>VLOOKUP(A75,[1]编号!$F:$F,1,FALSE)</f>
        <v>#N/A</v>
      </c>
      <c r="F75" s="5" t="str">
        <f>VLOOKUP(A75,[1]编号!$G:$G,1,FALSE)</f>
        <v>S063-0018</v>
      </c>
      <c r="G75" s="5" t="str">
        <f>VLOOKUP(A75,[1]编号!$H:$H,1,FALSE)</f>
        <v>S063-0018</v>
      </c>
      <c r="H75" s="5" t="e">
        <f>VLOOKUP(A75,[1]编号!$I:$I,1,FALSE)</f>
        <v>#N/A</v>
      </c>
      <c r="I75" s="5" t="e">
        <f>VLOOKUP(A75,[1]编号!$J:$J,1,FALSE)</f>
        <v>#N/A</v>
      </c>
      <c r="J75" s="5" t="str">
        <f>VLOOKUP(A75,[1]编号!$K:$K,1,FALSE)</f>
        <v>S063-0018</v>
      </c>
      <c r="K75" t="s">
        <v>4728</v>
      </c>
      <c r="L75" t="str">
        <f>VLOOKUP(A75,[2]Sheet1!$A:$B,2,FALSE)</f>
        <v>靶向</v>
      </c>
      <c r="M75" t="s">
        <v>10841</v>
      </c>
      <c r="O75" t="s">
        <v>10842</v>
      </c>
      <c r="P75" t="s">
        <v>3207</v>
      </c>
      <c r="Q75" t="s">
        <v>10837</v>
      </c>
    </row>
    <row r="76" spans="1:17">
      <c r="A76" t="s">
        <v>101</v>
      </c>
      <c r="B76" s="5" t="str">
        <f>VLOOKUP(A76,[1]编号!$C:$C,1,FALSE)</f>
        <v>S063-0019</v>
      </c>
      <c r="C76" s="5" t="e">
        <f>VLOOKUP(A76,[1]编号!$D:$D,1,FALSE)</f>
        <v>#N/A</v>
      </c>
      <c r="D76" s="5" t="str">
        <f>VLOOKUP(A76,[1]编号!$E:$E,1,FALSE)</f>
        <v>S063-0019</v>
      </c>
      <c r="E76" s="5" t="e">
        <f>VLOOKUP(A76,[1]编号!$F:$F,1,FALSE)</f>
        <v>#N/A</v>
      </c>
      <c r="F76" s="5" t="e">
        <f>VLOOKUP(A76,[1]编号!$G:$G,1,FALSE)</f>
        <v>#N/A</v>
      </c>
      <c r="G76" s="5" t="e">
        <f>VLOOKUP(A76,[1]编号!$H:$H,1,FALSE)</f>
        <v>#N/A</v>
      </c>
      <c r="H76" s="5" t="e">
        <f>VLOOKUP(A76,[1]编号!$I:$I,1,FALSE)</f>
        <v>#N/A</v>
      </c>
      <c r="I76" s="5" t="e">
        <f>VLOOKUP(A76,[1]编号!$J:$J,1,FALSE)</f>
        <v>#N/A</v>
      </c>
      <c r="J76" s="5" t="str">
        <f>VLOOKUP(A76,[1]编号!$K:$K,1,FALSE)</f>
        <v>S063-0019</v>
      </c>
      <c r="K76" t="s">
        <v>1427</v>
      </c>
      <c r="L76" t="e">
        <f>VLOOKUP(A76,[2]Sheet1!$A:$B,2,FALSE)</f>
        <v>#N/A</v>
      </c>
      <c r="M76" t="s">
        <v>10841</v>
      </c>
      <c r="O76" t="s">
        <v>10842</v>
      </c>
      <c r="P76" t="s">
        <v>2338</v>
      </c>
      <c r="Q76" t="s">
        <v>10837</v>
      </c>
    </row>
    <row r="77" spans="1:19">
      <c r="A77" t="s">
        <v>102</v>
      </c>
      <c r="B77" s="5" t="str">
        <f>VLOOKUP(A77,[1]编号!$C:$C,1,FALSE)</f>
        <v>S063-0020</v>
      </c>
      <c r="C77" s="5" t="e">
        <f>VLOOKUP(A77,[1]编号!$D:$D,1,FALSE)</f>
        <v>#N/A</v>
      </c>
      <c r="D77" s="5" t="str">
        <f>VLOOKUP(A77,[1]编号!$E:$E,1,FALSE)</f>
        <v>S063-0020</v>
      </c>
      <c r="E77" s="5" t="str">
        <f>VLOOKUP(A77,[1]编号!$F:$F,1,FALSE)</f>
        <v>S063-0020</v>
      </c>
      <c r="F77" s="5" t="e">
        <f>VLOOKUP(A77,[1]编号!$G:$G,1,FALSE)</f>
        <v>#N/A</v>
      </c>
      <c r="G77" s="5" t="str">
        <f>VLOOKUP(A77,[1]编号!$H:$H,1,FALSE)</f>
        <v>S063-0020</v>
      </c>
      <c r="H77" s="5" t="str">
        <f>VLOOKUP(A77,[1]编号!$I:$I,1,FALSE)</f>
        <v>S063-0020</v>
      </c>
      <c r="I77" s="5" t="str">
        <f>VLOOKUP(A77,[1]编号!$J:$J,1,FALSE)</f>
        <v>S063-0020</v>
      </c>
      <c r="J77" s="5" t="str">
        <f>VLOOKUP(A77,[1]编号!$K:$K,1,FALSE)</f>
        <v>S063-0020</v>
      </c>
      <c r="K77" t="s">
        <v>3156</v>
      </c>
      <c r="L77" t="str">
        <f>VLOOKUP(A77,[2]Sheet1!$A:$B,2,FALSE)</f>
        <v>化疗</v>
      </c>
      <c r="M77" t="s">
        <v>10843</v>
      </c>
      <c r="O77" t="s">
        <v>2103</v>
      </c>
      <c r="Q77" t="s">
        <v>468</v>
      </c>
      <c r="R77" t="s">
        <v>10843</v>
      </c>
      <c r="S77" t="s">
        <v>10843</v>
      </c>
    </row>
    <row r="78" spans="1:17">
      <c r="A78" t="s">
        <v>103</v>
      </c>
      <c r="B78" s="5" t="str">
        <f>VLOOKUP(A78,[1]编号!$C:$C,1,FALSE)</f>
        <v>S063-0021</v>
      </c>
      <c r="C78" s="5" t="e">
        <f>VLOOKUP(A78,[1]编号!$D:$D,1,FALSE)</f>
        <v>#N/A</v>
      </c>
      <c r="D78" s="5" t="str">
        <f>VLOOKUP(A78,[1]编号!$E:$E,1,FALSE)</f>
        <v>S063-0021</v>
      </c>
      <c r="E78" s="5" t="e">
        <f>VLOOKUP(A78,[1]编号!$F:$F,1,FALSE)</f>
        <v>#N/A</v>
      </c>
      <c r="F78" s="5" t="str">
        <f>VLOOKUP(A78,[1]编号!$G:$G,1,FALSE)</f>
        <v>S063-0021</v>
      </c>
      <c r="G78" s="5" t="str">
        <f>VLOOKUP(A78,[1]编号!$H:$H,1,FALSE)</f>
        <v>S063-0021</v>
      </c>
      <c r="H78" s="5" t="e">
        <f>VLOOKUP(A78,[1]编号!$I:$I,1,FALSE)</f>
        <v>#N/A</v>
      </c>
      <c r="I78" s="5" t="e">
        <f>VLOOKUP(A78,[1]编号!$J:$J,1,FALSE)</f>
        <v>#N/A</v>
      </c>
      <c r="J78" s="5" t="str">
        <f>VLOOKUP(A78,[1]编号!$K:$K,1,FALSE)</f>
        <v>S063-0021</v>
      </c>
      <c r="K78" t="s">
        <v>3021</v>
      </c>
      <c r="L78" t="str">
        <f>VLOOKUP(A78,[2]Sheet1!$A:$B,2,FALSE)</f>
        <v>靶向</v>
      </c>
      <c r="M78" t="s">
        <v>10841</v>
      </c>
      <c r="O78" t="s">
        <v>10842</v>
      </c>
      <c r="P78" t="s">
        <v>2617</v>
      </c>
      <c r="Q78" t="s">
        <v>10837</v>
      </c>
    </row>
    <row r="79" spans="1:19">
      <c r="A79" t="s">
        <v>104</v>
      </c>
      <c r="B79" s="5" t="str">
        <f>VLOOKUP(A79,[1]编号!$C:$C,1,FALSE)</f>
        <v>S063-0022</v>
      </c>
      <c r="C79" s="5" t="e">
        <f>VLOOKUP(A79,[1]编号!$D:$D,1,FALSE)</f>
        <v>#N/A</v>
      </c>
      <c r="D79" s="5" t="str">
        <f>VLOOKUP(A79,[1]编号!$E:$E,1,FALSE)</f>
        <v>S063-0022</v>
      </c>
      <c r="E79" s="5" t="str">
        <f>VLOOKUP(A79,[1]编号!$F:$F,1,FALSE)</f>
        <v>S063-0022</v>
      </c>
      <c r="F79" s="5" t="e">
        <f>VLOOKUP(A79,[1]编号!$G:$G,1,FALSE)</f>
        <v>#N/A</v>
      </c>
      <c r="G79" s="5" t="str">
        <f>VLOOKUP(A79,[1]编号!$H:$H,1,FALSE)</f>
        <v>S063-0022</v>
      </c>
      <c r="H79" s="5" t="e">
        <f>VLOOKUP(A79,[1]编号!$I:$I,1,FALSE)</f>
        <v>#N/A</v>
      </c>
      <c r="I79" s="5" t="e">
        <f>VLOOKUP(A79,[1]编号!$J:$J,1,FALSE)</f>
        <v>#N/A</v>
      </c>
      <c r="J79" s="5" t="str">
        <f>VLOOKUP(A79,[1]编号!$K:$K,1,FALSE)</f>
        <v>S063-0022</v>
      </c>
      <c r="K79" t="s">
        <v>2141</v>
      </c>
      <c r="L79" t="str">
        <f>VLOOKUP(A79,[2]Sheet1!$A:$B,2,FALSE)</f>
        <v>化疗</v>
      </c>
      <c r="M79" t="s">
        <v>10836</v>
      </c>
      <c r="O79" t="s">
        <v>10842</v>
      </c>
      <c r="P79" t="s">
        <v>2713</v>
      </c>
      <c r="Q79" t="s">
        <v>468</v>
      </c>
      <c r="R79" t="s">
        <v>10836</v>
      </c>
      <c r="S79" t="s">
        <v>10836</v>
      </c>
    </row>
    <row r="80" spans="1:17">
      <c r="A80" t="s">
        <v>105</v>
      </c>
      <c r="B80" s="5" t="str">
        <f>VLOOKUP(A80,[1]编号!$C:$C,1,FALSE)</f>
        <v>S067-0001</v>
      </c>
      <c r="C80" s="5" t="e">
        <f>VLOOKUP(A80,[1]编号!$D:$D,1,FALSE)</f>
        <v>#N/A</v>
      </c>
      <c r="D80" s="5" t="str">
        <f>VLOOKUP(A80,[1]编号!$E:$E,1,FALSE)</f>
        <v>S067-0001</v>
      </c>
      <c r="E80" s="5" t="str">
        <f>VLOOKUP(A80,[1]编号!$F:$F,1,FALSE)</f>
        <v>S067-0001</v>
      </c>
      <c r="F80" s="5" t="e">
        <f>VLOOKUP(A80,[1]编号!$G:$G,1,FALSE)</f>
        <v>#N/A</v>
      </c>
      <c r="G80" s="5" t="str">
        <f>VLOOKUP(A80,[1]编号!$H:$H,1,FALSE)</f>
        <v>S067-0001</v>
      </c>
      <c r="H80" s="5" t="e">
        <f>VLOOKUP(A80,[1]编号!$I:$I,1,FALSE)</f>
        <v>#N/A</v>
      </c>
      <c r="I80" s="5" t="e">
        <f>VLOOKUP(A80,[1]编号!$J:$J,1,FALSE)</f>
        <v>#N/A</v>
      </c>
      <c r="J80" s="5" t="str">
        <f>VLOOKUP(A80,[1]编号!$K:$K,1,FALSE)</f>
        <v>S067-0001</v>
      </c>
      <c r="K80" t="s">
        <v>2581</v>
      </c>
      <c r="L80" t="str">
        <f>VLOOKUP(A80,[2]Sheet1!$A:$B,2,FALSE)</f>
        <v>化疗</v>
      </c>
      <c r="M80" t="s">
        <v>10841</v>
      </c>
      <c r="O80" t="s">
        <v>10842</v>
      </c>
      <c r="P80" t="s">
        <v>3121</v>
      </c>
      <c r="Q80" t="s">
        <v>10837</v>
      </c>
    </row>
    <row r="81" spans="1:17">
      <c r="A81" t="s">
        <v>106</v>
      </c>
      <c r="B81" s="5" t="str">
        <f>VLOOKUP(A81,[1]编号!$C:$C,1,FALSE)</f>
        <v>S067-0002</v>
      </c>
      <c r="C81" s="5" t="e">
        <f>VLOOKUP(A81,[1]编号!$D:$D,1,FALSE)</f>
        <v>#N/A</v>
      </c>
      <c r="D81" s="5" t="str">
        <f>VLOOKUP(A81,[1]编号!$E:$E,1,FALSE)</f>
        <v>S067-0002</v>
      </c>
      <c r="E81" s="5" t="e">
        <f>VLOOKUP(A81,[1]编号!$F:$F,1,FALSE)</f>
        <v>#N/A</v>
      </c>
      <c r="F81" s="5" t="e">
        <f>VLOOKUP(A81,[1]编号!$G:$G,1,FALSE)</f>
        <v>#N/A</v>
      </c>
      <c r="G81" s="5" t="e">
        <f>VLOOKUP(A81,[1]编号!$H:$H,1,FALSE)</f>
        <v>#N/A</v>
      </c>
      <c r="H81" s="5" t="e">
        <f>VLOOKUP(A81,[1]编号!$I:$I,1,FALSE)</f>
        <v>#N/A</v>
      </c>
      <c r="I81" s="5" t="e">
        <f>VLOOKUP(A81,[1]编号!$J:$J,1,FALSE)</f>
        <v>#N/A</v>
      </c>
      <c r="J81" s="5" t="str">
        <f>VLOOKUP(A81,[1]编号!$K:$K,1,FALSE)</f>
        <v>S067-0002</v>
      </c>
      <c r="K81" t="s">
        <v>4712</v>
      </c>
      <c r="L81" t="e">
        <f>VLOOKUP(A81,[2]Sheet1!$A:$B,2,FALSE)</f>
        <v>#N/A</v>
      </c>
      <c r="M81" t="s">
        <v>10836</v>
      </c>
      <c r="O81" t="s">
        <v>10842</v>
      </c>
      <c r="P81" t="s">
        <v>4750</v>
      </c>
      <c r="Q81" t="s">
        <v>10837</v>
      </c>
    </row>
    <row r="82" spans="1:17">
      <c r="A82" t="s">
        <v>109</v>
      </c>
      <c r="B82" s="5" t="str">
        <f>VLOOKUP(A82,[1]编号!$C:$C,1,FALSE)</f>
        <v>S078-0002</v>
      </c>
      <c r="C82" s="5" t="str">
        <f>VLOOKUP(A82,[1]编号!$D:$D,1,FALSE)</f>
        <v>S078-0002</v>
      </c>
      <c r="D82" s="5" t="str">
        <f>VLOOKUP(A82,[1]编号!$E:$E,1,FALSE)</f>
        <v>S078-0002</v>
      </c>
      <c r="E82" s="5" t="e">
        <f>VLOOKUP(A82,[1]编号!$F:$F,1,FALSE)</f>
        <v>#N/A</v>
      </c>
      <c r="F82" s="5" t="e">
        <f>VLOOKUP(A82,[1]编号!$G:$G,1,FALSE)</f>
        <v>#N/A</v>
      </c>
      <c r="G82" s="5" t="e">
        <f>VLOOKUP(A82,[1]编号!$H:$H,1,FALSE)</f>
        <v>#N/A</v>
      </c>
      <c r="H82" s="5" t="e">
        <f>VLOOKUP(A82,[1]编号!$I:$I,1,FALSE)</f>
        <v>#N/A</v>
      </c>
      <c r="I82" s="5" t="e">
        <f>VLOOKUP(A82,[1]编号!$J:$J,1,FALSE)</f>
        <v>#N/A</v>
      </c>
      <c r="J82" s="5" t="str">
        <f>VLOOKUP(A82,[1]编号!$K:$K,1,FALSE)</f>
        <v>S078-0002</v>
      </c>
      <c r="K82" t="s">
        <v>2440</v>
      </c>
      <c r="L82" t="e">
        <f>VLOOKUP(A82,[2]Sheet1!$A:$B,2,FALSE)</f>
        <v>#N/A</v>
      </c>
      <c r="M82" t="s">
        <v>10841</v>
      </c>
      <c r="O82" t="s">
        <v>10842</v>
      </c>
      <c r="P82" t="s">
        <v>3122</v>
      </c>
      <c r="Q82" t="s">
        <v>10837</v>
      </c>
    </row>
    <row r="83" spans="1:17">
      <c r="A83" t="s">
        <v>110</v>
      </c>
      <c r="B83" s="5" t="str">
        <f>VLOOKUP(A83,[1]编号!$C:$C,1,FALSE)</f>
        <v>S078-0003</v>
      </c>
      <c r="C83" s="5" t="str">
        <f>VLOOKUP(A83,[1]编号!$D:$D,1,FALSE)</f>
        <v>S078-0003</v>
      </c>
      <c r="D83" s="5" t="str">
        <f>VLOOKUP(A83,[1]编号!$E:$E,1,FALSE)</f>
        <v>S078-0003</v>
      </c>
      <c r="E83" s="5" t="e">
        <f>VLOOKUP(A83,[1]编号!$F:$F,1,FALSE)</f>
        <v>#N/A</v>
      </c>
      <c r="F83" s="5" t="e">
        <f>VLOOKUP(A83,[1]编号!$G:$G,1,FALSE)</f>
        <v>#N/A</v>
      </c>
      <c r="G83" s="5" t="e">
        <f>VLOOKUP(A83,[1]编号!$H:$H,1,FALSE)</f>
        <v>#N/A</v>
      </c>
      <c r="H83" s="5" t="e">
        <f>VLOOKUP(A83,[1]编号!$I:$I,1,FALSE)</f>
        <v>#N/A</v>
      </c>
      <c r="I83" s="5" t="e">
        <f>VLOOKUP(A83,[1]编号!$J:$J,1,FALSE)</f>
        <v>#N/A</v>
      </c>
      <c r="J83" s="5" t="str">
        <f>VLOOKUP(A83,[1]编号!$K:$K,1,FALSE)</f>
        <v>S078-0003</v>
      </c>
      <c r="K83" t="s">
        <v>2355</v>
      </c>
      <c r="L83" t="e">
        <f>VLOOKUP(A83,[2]Sheet1!$A:$B,2,FALSE)</f>
        <v>#N/A</v>
      </c>
      <c r="M83" t="s">
        <v>10841</v>
      </c>
      <c r="O83" t="s">
        <v>10842</v>
      </c>
      <c r="P83" t="s">
        <v>2927</v>
      </c>
      <c r="Q83" t="s">
        <v>10837</v>
      </c>
    </row>
    <row r="84" spans="1:17">
      <c r="A84" t="s">
        <v>114</v>
      </c>
      <c r="B84" s="5" t="str">
        <f>VLOOKUP(A84,[1]编号!$C:$C,1,FALSE)</f>
        <v>S078-0007</v>
      </c>
      <c r="C84" s="5" t="str">
        <f>VLOOKUP(A84,[1]编号!$D:$D,1,FALSE)</f>
        <v>S078-0007</v>
      </c>
      <c r="D84" s="5" t="str">
        <f>VLOOKUP(A84,[1]编号!$E:$E,1,FALSE)</f>
        <v>S078-0007</v>
      </c>
      <c r="E84" s="5" t="e">
        <f>VLOOKUP(A84,[1]编号!$F:$F,1,FALSE)</f>
        <v>#N/A</v>
      </c>
      <c r="F84" s="5" t="str">
        <f>VLOOKUP(A84,[1]编号!$G:$G,1,FALSE)</f>
        <v>S078-0007</v>
      </c>
      <c r="G84" s="5" t="str">
        <f>VLOOKUP(A84,[1]编号!$H:$H,1,FALSE)</f>
        <v>S078-0007</v>
      </c>
      <c r="H84" s="5" t="e">
        <f>VLOOKUP(A84,[1]编号!$I:$I,1,FALSE)</f>
        <v>#N/A</v>
      </c>
      <c r="I84" s="5" t="e">
        <f>VLOOKUP(A84,[1]编号!$J:$J,1,FALSE)</f>
        <v>#N/A</v>
      </c>
      <c r="J84" s="5" t="str">
        <f>VLOOKUP(A84,[1]编号!$K:$K,1,FALSE)</f>
        <v>S078-0007</v>
      </c>
      <c r="K84" t="s">
        <v>4790</v>
      </c>
      <c r="L84" t="str">
        <f>VLOOKUP(A84,[2]Sheet1!$A:$B,2,FALSE)</f>
        <v>靶向</v>
      </c>
      <c r="M84" t="s">
        <v>10841</v>
      </c>
      <c r="O84" t="s">
        <v>10842</v>
      </c>
      <c r="P84" t="s">
        <v>4682</v>
      </c>
      <c r="Q84" t="s">
        <v>10837</v>
      </c>
    </row>
    <row r="85" spans="1:17">
      <c r="A85" t="s">
        <v>128</v>
      </c>
      <c r="B85" s="5" t="str">
        <f>VLOOKUP(A85,[1]编号!$C:$C,1,FALSE)</f>
        <v>S087-0001</v>
      </c>
      <c r="C85" s="5" t="e">
        <f>VLOOKUP(A85,[1]编号!$D:$D,1,FALSE)</f>
        <v>#N/A</v>
      </c>
      <c r="D85" s="5" t="str">
        <f>VLOOKUP(A85,[1]编号!$E:$E,1,FALSE)</f>
        <v>S087-0001</v>
      </c>
      <c r="E85" s="5" t="str">
        <f>VLOOKUP(A85,[1]编号!$F:$F,1,FALSE)</f>
        <v>S087-0001</v>
      </c>
      <c r="F85" s="5" t="str">
        <f>VLOOKUP(A85,[1]编号!$G:$G,1,FALSE)</f>
        <v>S087-0001</v>
      </c>
      <c r="G85" s="5" t="e">
        <f>VLOOKUP(A85,[1]编号!$H:$H,1,FALSE)</f>
        <v>#N/A</v>
      </c>
      <c r="H85" s="5" t="str">
        <f>VLOOKUP(A85,[1]编号!$I:$I,1,FALSE)</f>
        <v>S087-0001</v>
      </c>
      <c r="I85" s="5" t="e">
        <f>VLOOKUP(A85,[1]编号!$J:$J,1,FALSE)</f>
        <v>#N/A</v>
      </c>
      <c r="J85" s="5" t="str">
        <f>VLOOKUP(A85,[1]编号!$K:$K,1,FALSE)</f>
        <v>S087-0001</v>
      </c>
      <c r="K85" t="s">
        <v>3203</v>
      </c>
      <c r="L85" t="e">
        <f>VLOOKUP(A85,[2]Sheet1!$A:$B,2,FALSE)</f>
        <v>#N/A</v>
      </c>
      <c r="M85" t="s">
        <v>10841</v>
      </c>
      <c r="O85" t="s">
        <v>2103</v>
      </c>
      <c r="Q85" t="s">
        <v>10837</v>
      </c>
    </row>
    <row r="86" spans="1:17">
      <c r="A86" t="s">
        <v>4718</v>
      </c>
      <c r="B86" s="5" t="str">
        <f>VLOOKUP(A86,[1]编号!$C:$C,1,FALSE)</f>
        <v>S087-0006</v>
      </c>
      <c r="C86" s="5" t="str">
        <f>VLOOKUP(A86,[1]编号!$D:$D,1,FALSE)</f>
        <v>S087-0006</v>
      </c>
      <c r="D86" s="5" t="e">
        <f>VLOOKUP(A86,[1]编号!$E:$E,1,FALSE)</f>
        <v>#N/A</v>
      </c>
      <c r="E86" s="5" t="e">
        <f>VLOOKUP(A86,[1]编号!$F:$F,1,FALSE)</f>
        <v>#N/A</v>
      </c>
      <c r="F86" s="5" t="e">
        <f>VLOOKUP(A86,[1]编号!$G:$G,1,FALSE)</f>
        <v>#N/A</v>
      </c>
      <c r="G86" s="5" t="e">
        <f>VLOOKUP(A86,[1]编号!$H:$H,1,FALSE)</f>
        <v>#N/A</v>
      </c>
      <c r="H86" s="5" t="e">
        <f>VLOOKUP(A86,[1]编号!$I:$I,1,FALSE)</f>
        <v>#N/A</v>
      </c>
      <c r="I86" s="5" t="e">
        <f>VLOOKUP(A86,[1]编号!$J:$J,1,FALSE)</f>
        <v>#N/A</v>
      </c>
      <c r="J86" s="5" t="str">
        <f>VLOOKUP(A86,[1]编号!$K:$K,1,FALSE)</f>
        <v>S087-0006</v>
      </c>
      <c r="K86" t="s">
        <v>3119</v>
      </c>
      <c r="L86" t="e">
        <f>VLOOKUP(A86,[2]Sheet1!$A:$B,2,FALSE)</f>
        <v>#N/A</v>
      </c>
      <c r="M86" t="s">
        <v>10841</v>
      </c>
      <c r="O86" t="s">
        <v>2103</v>
      </c>
      <c r="Q86" t="s">
        <v>10837</v>
      </c>
    </row>
    <row r="87" spans="1:17">
      <c r="A87" t="s">
        <v>190</v>
      </c>
      <c r="B87" s="5" t="e">
        <f>VLOOKUP(A87,[1]编号!$C:$C,1,FALSE)</f>
        <v>#N/A</v>
      </c>
      <c r="C87" s="5" t="e">
        <f>VLOOKUP(A87,[1]编号!$D:$D,1,FALSE)</f>
        <v>#N/A</v>
      </c>
      <c r="D87" s="5" t="str">
        <f>VLOOKUP(A87,[1]编号!$E:$E,1,FALSE)</f>
        <v>S094-0001</v>
      </c>
      <c r="E87" s="5" t="e">
        <f>VLOOKUP(A87,[1]编号!$F:$F,1,FALSE)</f>
        <v>#N/A</v>
      </c>
      <c r="F87" s="5" t="e">
        <f>VLOOKUP(A87,[1]编号!$G:$G,1,FALSE)</f>
        <v>#N/A</v>
      </c>
      <c r="G87" s="5" t="e">
        <f>VLOOKUP(A87,[1]编号!$H:$H,1,FALSE)</f>
        <v>#N/A</v>
      </c>
      <c r="H87" s="5" t="e">
        <f>VLOOKUP(A87,[1]编号!$I:$I,1,FALSE)</f>
        <v>#N/A</v>
      </c>
      <c r="I87" s="5" t="e">
        <f>VLOOKUP(A87,[1]编号!$J:$J,1,FALSE)</f>
        <v>#N/A</v>
      </c>
      <c r="J87" s="5" t="str">
        <f>VLOOKUP(A87,[1]编号!$K:$K,1,FALSE)</f>
        <v>S094-0001</v>
      </c>
      <c r="K87" t="s">
        <v>2896</v>
      </c>
      <c r="L87" t="e">
        <f>VLOOKUP(A87,[2]Sheet1!$A:$B,2,FALSE)</f>
        <v>#N/A</v>
      </c>
      <c r="M87" t="s">
        <v>10841</v>
      </c>
      <c r="O87" t="s">
        <v>10842</v>
      </c>
      <c r="P87" t="s">
        <v>3139</v>
      </c>
      <c r="Q87" t="s">
        <v>10837</v>
      </c>
    </row>
    <row r="88" spans="1:17">
      <c r="A88" t="s">
        <v>193</v>
      </c>
      <c r="B88" s="5" t="e">
        <f>VLOOKUP(A88,[1]编号!$C:$C,1,FALSE)</f>
        <v>#N/A</v>
      </c>
      <c r="C88" s="5" t="e">
        <f>VLOOKUP(A88,[1]编号!$D:$D,1,FALSE)</f>
        <v>#N/A</v>
      </c>
      <c r="D88" s="5" t="str">
        <f>VLOOKUP(A88,[1]编号!$E:$E,1,FALSE)</f>
        <v>S094-0004</v>
      </c>
      <c r="E88" s="5" t="e">
        <f>VLOOKUP(A88,[1]编号!$F:$F,1,FALSE)</f>
        <v>#N/A</v>
      </c>
      <c r="F88" s="5" t="e">
        <f>VLOOKUP(A88,[1]编号!$G:$G,1,FALSE)</f>
        <v>#N/A</v>
      </c>
      <c r="G88" s="5" t="e">
        <f>VLOOKUP(A88,[1]编号!$H:$H,1,FALSE)</f>
        <v>#N/A</v>
      </c>
      <c r="H88" s="5" t="e">
        <f>VLOOKUP(A88,[1]编号!$I:$I,1,FALSE)</f>
        <v>#N/A</v>
      </c>
      <c r="I88" s="5" t="e">
        <f>VLOOKUP(A88,[1]编号!$J:$J,1,FALSE)</f>
        <v>#N/A</v>
      </c>
      <c r="J88" s="5" t="str">
        <f>VLOOKUP(A88,[1]编号!$K:$K,1,FALSE)</f>
        <v>S094-0004</v>
      </c>
      <c r="K88" t="s">
        <v>2764</v>
      </c>
      <c r="L88" t="e">
        <f>VLOOKUP(A88,[2]Sheet1!$A:$B,2,FALSE)</f>
        <v>#N/A</v>
      </c>
      <c r="M88" t="s">
        <v>10841</v>
      </c>
      <c r="O88" t="s">
        <v>10842</v>
      </c>
      <c r="P88" t="s">
        <v>2848</v>
      </c>
      <c r="Q88" t="s">
        <v>10837</v>
      </c>
    </row>
    <row r="89" spans="1:17">
      <c r="A89" t="s">
        <v>195</v>
      </c>
      <c r="B89" s="5" t="e">
        <f>VLOOKUP(A89,[1]编号!$C:$C,1,FALSE)</f>
        <v>#N/A</v>
      </c>
      <c r="C89" s="5" t="e">
        <f>VLOOKUP(A89,[1]编号!$D:$D,1,FALSE)</f>
        <v>#N/A</v>
      </c>
      <c r="D89" s="5" t="str">
        <f>VLOOKUP(A89,[1]编号!$E:$E,1,FALSE)</f>
        <v>S094-0006</v>
      </c>
      <c r="E89" s="5" t="str">
        <f>VLOOKUP(A89,[1]编号!$F:$F,1,FALSE)</f>
        <v>S094-0006</v>
      </c>
      <c r="F89" s="5" t="str">
        <f>VLOOKUP(A89,[1]编号!$G:$G,1,FALSE)</f>
        <v>S094-0006</v>
      </c>
      <c r="G89" s="5" t="e">
        <f>VLOOKUP(A89,[1]编号!$H:$H,1,FALSE)</f>
        <v>#N/A</v>
      </c>
      <c r="H89" s="5" t="str">
        <f>VLOOKUP(A89,[1]编号!$I:$I,1,FALSE)</f>
        <v>S094-0006</v>
      </c>
      <c r="I89" s="5" t="str">
        <f>VLOOKUP(A89,[1]编号!$J:$J,1,FALSE)</f>
        <v>S094-0006</v>
      </c>
      <c r="J89" s="5" t="str">
        <f>VLOOKUP(A89,[1]编号!$K:$K,1,FALSE)</f>
        <v>S094-0006</v>
      </c>
      <c r="K89" t="s">
        <v>2207</v>
      </c>
      <c r="L89" t="e">
        <f>VLOOKUP(A89,[2]Sheet1!$A:$B,2,FALSE)</f>
        <v>#N/A</v>
      </c>
      <c r="M89" t="s">
        <v>10841</v>
      </c>
      <c r="O89" t="s">
        <v>10842</v>
      </c>
      <c r="P89" t="s">
        <v>3119</v>
      </c>
      <c r="Q89" t="s">
        <v>10837</v>
      </c>
    </row>
    <row r="90" spans="1:21">
      <c r="A90" t="s">
        <v>199</v>
      </c>
      <c r="B90" s="5" t="str">
        <f>VLOOKUP(A90,[1]编号!$C:$C,1,FALSE)</f>
        <v>S095-0001</v>
      </c>
      <c r="C90" s="5" t="e">
        <f>VLOOKUP(A90,[1]编号!$D:$D,1,FALSE)</f>
        <v>#N/A</v>
      </c>
      <c r="D90" s="5" t="str">
        <f>VLOOKUP(A90,[1]编号!$E:$E,1,FALSE)</f>
        <v>S095-0001</v>
      </c>
      <c r="E90" s="5" t="e">
        <f>VLOOKUP(A90,[1]编号!$F:$F,1,FALSE)</f>
        <v>#N/A</v>
      </c>
      <c r="F90" s="5" t="str">
        <f>VLOOKUP(A90,[1]编号!$G:$G,1,FALSE)</f>
        <v>S095-0001</v>
      </c>
      <c r="G90" s="5" t="str">
        <f>VLOOKUP(A90,[1]编号!$H:$H,1,FALSE)</f>
        <v>S095-0001</v>
      </c>
      <c r="H90" s="5" t="e">
        <f>VLOOKUP(A90,[1]编号!$I:$I,1,FALSE)</f>
        <v>#N/A</v>
      </c>
      <c r="I90" s="5" t="e">
        <f>VLOOKUP(A90,[1]编号!$J:$J,1,FALSE)</f>
        <v>#N/A</v>
      </c>
      <c r="J90" s="5" t="str">
        <f>VLOOKUP(A90,[1]编号!$K:$K,1,FALSE)</f>
        <v>S095-0001</v>
      </c>
      <c r="K90" t="s">
        <v>4701</v>
      </c>
      <c r="L90" t="str">
        <f>VLOOKUP(A90,[2]Sheet1!$A:$B,2,FALSE)</f>
        <v>靶向</v>
      </c>
      <c r="M90" t="s">
        <v>10841</v>
      </c>
      <c r="O90" t="s">
        <v>10842</v>
      </c>
      <c r="P90" t="s">
        <v>4701</v>
      </c>
      <c r="Q90" t="s">
        <v>10838</v>
      </c>
      <c r="T90" t="s">
        <v>493</v>
      </c>
      <c r="U90" t="s">
        <v>2103</v>
      </c>
    </row>
    <row r="91" spans="1:17">
      <c r="A91" t="s">
        <v>200</v>
      </c>
      <c r="B91" s="5" t="str">
        <f>VLOOKUP(A91,[1]编号!$C:$C,1,FALSE)</f>
        <v>S095-0002</v>
      </c>
      <c r="C91" s="5" t="e">
        <f>VLOOKUP(A91,[1]编号!$D:$D,1,FALSE)</f>
        <v>#N/A</v>
      </c>
      <c r="D91" s="5" t="str">
        <f>VLOOKUP(A91,[1]编号!$E:$E,1,FALSE)</f>
        <v>S095-0002</v>
      </c>
      <c r="E91" s="5" t="str">
        <f>VLOOKUP(A91,[1]编号!$F:$F,1,FALSE)</f>
        <v>S095-0002</v>
      </c>
      <c r="F91" s="5" t="e">
        <f>VLOOKUP(A91,[1]编号!$G:$G,1,FALSE)</f>
        <v>#N/A</v>
      </c>
      <c r="G91" s="5" t="str">
        <f>VLOOKUP(A91,[1]编号!$H:$H,1,FALSE)</f>
        <v>S095-0002</v>
      </c>
      <c r="H91" s="5" t="str">
        <f>VLOOKUP(A91,[1]编号!$I:$I,1,FALSE)</f>
        <v>S095-0002</v>
      </c>
      <c r="I91" s="5" t="str">
        <f>VLOOKUP(A91,[1]编号!$J:$J,1,FALSE)</f>
        <v>S095-0002</v>
      </c>
      <c r="J91" s="5" t="str">
        <f>VLOOKUP(A91,[1]编号!$K:$K,1,FALSE)</f>
        <v>S095-0002</v>
      </c>
      <c r="K91" t="s">
        <v>4721</v>
      </c>
      <c r="L91" t="str">
        <f>VLOOKUP(A91,[2]Sheet1!$A:$B,2,FALSE)</f>
        <v>化疗</v>
      </c>
      <c r="M91" t="s">
        <v>10836</v>
      </c>
      <c r="O91" t="s">
        <v>10842</v>
      </c>
      <c r="P91" t="s">
        <v>4782</v>
      </c>
      <c r="Q91" t="s">
        <v>10837</v>
      </c>
    </row>
    <row r="92" spans="1:17">
      <c r="A92" t="s">
        <v>201</v>
      </c>
      <c r="B92" s="5" t="str">
        <f>VLOOKUP(A92,[1]编号!$C:$C,1,FALSE)</f>
        <v>S095-0003</v>
      </c>
      <c r="C92" s="5" t="e">
        <f>VLOOKUP(A92,[1]编号!$D:$D,1,FALSE)</f>
        <v>#N/A</v>
      </c>
      <c r="D92" s="5" t="str">
        <f>VLOOKUP(A92,[1]编号!$E:$E,1,FALSE)</f>
        <v>S095-0003</v>
      </c>
      <c r="E92" s="5" t="str">
        <f>VLOOKUP(A92,[1]编号!$F:$F,1,FALSE)</f>
        <v>S095-0003</v>
      </c>
      <c r="F92" s="5" t="str">
        <f>VLOOKUP(A92,[1]编号!$G:$G,1,FALSE)</f>
        <v>S095-0003</v>
      </c>
      <c r="G92" s="5" t="e">
        <f>VLOOKUP(A92,[1]编号!$H:$H,1,FALSE)</f>
        <v>#N/A</v>
      </c>
      <c r="H92" s="5" t="str">
        <f>VLOOKUP(A92,[1]编号!$I:$I,1,FALSE)</f>
        <v>S095-0003</v>
      </c>
      <c r="I92" s="5" t="str">
        <f>VLOOKUP(A92,[1]编号!$J:$J,1,FALSE)</f>
        <v>S095-0003</v>
      </c>
      <c r="J92" s="5" t="str">
        <f>VLOOKUP(A92,[1]编号!$K:$K,1,FALSE)</f>
        <v>S095-0003</v>
      </c>
      <c r="K92" t="s">
        <v>2545</v>
      </c>
      <c r="L92" t="e">
        <f>VLOOKUP(A92,[2]Sheet1!$A:$B,2,FALSE)</f>
        <v>#N/A</v>
      </c>
      <c r="M92" t="s">
        <v>10841</v>
      </c>
      <c r="O92" t="s">
        <v>10842</v>
      </c>
      <c r="P92" t="s">
        <v>4701</v>
      </c>
      <c r="Q92" t="s">
        <v>10837</v>
      </c>
    </row>
    <row r="93" spans="1:17">
      <c r="A93" t="s">
        <v>202</v>
      </c>
      <c r="B93" s="5" t="str">
        <f>VLOOKUP(A93,[1]编号!$C:$C,1,FALSE)</f>
        <v>S095-0004</v>
      </c>
      <c r="C93" s="5" t="e">
        <f>VLOOKUP(A93,[1]编号!$D:$D,1,FALSE)</f>
        <v>#N/A</v>
      </c>
      <c r="D93" s="5" t="str">
        <f>VLOOKUP(A93,[1]编号!$E:$E,1,FALSE)</f>
        <v>S095-0004</v>
      </c>
      <c r="E93" s="5" t="str">
        <f>VLOOKUP(A93,[1]编号!$F:$F,1,FALSE)</f>
        <v>S095-0004</v>
      </c>
      <c r="F93" s="5" t="str">
        <f>VLOOKUP(A93,[1]编号!$G:$G,1,FALSE)</f>
        <v>S095-0004</v>
      </c>
      <c r="G93" s="5" t="e">
        <f>VLOOKUP(A93,[1]编号!$H:$H,1,FALSE)</f>
        <v>#N/A</v>
      </c>
      <c r="H93" s="5" t="str">
        <f>VLOOKUP(A93,[1]编号!$I:$I,1,FALSE)</f>
        <v>S095-0004</v>
      </c>
      <c r="I93" s="5" t="str">
        <f>VLOOKUP(A93,[1]编号!$J:$J,1,FALSE)</f>
        <v>S095-0004</v>
      </c>
      <c r="J93" s="5" t="str">
        <f>VLOOKUP(A93,[1]编号!$K:$K,1,FALSE)</f>
        <v>S095-0004</v>
      </c>
      <c r="K93" t="s">
        <v>2425</v>
      </c>
      <c r="L93" t="e">
        <f>VLOOKUP(A93,[2]Sheet1!$A:$B,2,FALSE)</f>
        <v>#N/A</v>
      </c>
      <c r="M93" t="s">
        <v>10836</v>
      </c>
      <c r="O93" t="s">
        <v>10842</v>
      </c>
      <c r="P93" t="s">
        <v>8461</v>
      </c>
      <c r="Q93" t="s">
        <v>10837</v>
      </c>
    </row>
    <row r="94" spans="1:17">
      <c r="A94" t="s">
        <v>205</v>
      </c>
      <c r="B94" s="5" t="e">
        <f>VLOOKUP(A94,[1]编号!$C:$C,1,FALSE)</f>
        <v>#N/A</v>
      </c>
      <c r="C94" s="5" t="e">
        <f>VLOOKUP(A94,[1]编号!$D:$D,1,FALSE)</f>
        <v>#N/A</v>
      </c>
      <c r="D94" s="5" t="e">
        <f>VLOOKUP(A94,[1]编号!$E:$E,1,FALSE)</f>
        <v>#N/A</v>
      </c>
      <c r="E94" s="5" t="e">
        <f>VLOOKUP(A94,[1]编号!$F:$F,1,FALSE)</f>
        <v>#N/A</v>
      </c>
      <c r="F94" s="5" t="e">
        <f>VLOOKUP(A94,[1]编号!$G:$G,1,FALSE)</f>
        <v>#N/A</v>
      </c>
      <c r="G94" s="5" t="e">
        <f>VLOOKUP(A94,[1]编号!$H:$H,1,FALSE)</f>
        <v>#N/A</v>
      </c>
      <c r="H94" s="5" t="e">
        <f>VLOOKUP(A94,[1]编号!$I:$I,1,FALSE)</f>
        <v>#N/A</v>
      </c>
      <c r="I94" s="5" t="e">
        <f>VLOOKUP(A94,[1]编号!$J:$J,1,FALSE)</f>
        <v>#N/A</v>
      </c>
      <c r="J94" s="5" t="e">
        <f>VLOOKUP(A94,[1]编号!$K:$K,1,FALSE)</f>
        <v>#N/A</v>
      </c>
      <c r="K94" t="s">
        <v>3337</v>
      </c>
      <c r="L94" t="e">
        <f>VLOOKUP(A94,[2]Sheet1!$A:$B,2,FALSE)</f>
        <v>#N/A</v>
      </c>
      <c r="M94" t="s">
        <v>10836</v>
      </c>
      <c r="O94" t="s">
        <v>10842</v>
      </c>
      <c r="P94" t="s">
        <v>2377</v>
      </c>
      <c r="Q94" t="s">
        <v>10837</v>
      </c>
    </row>
    <row r="95" spans="1:17">
      <c r="A95" t="s">
        <v>222</v>
      </c>
      <c r="B95" s="5" t="e">
        <f>VLOOKUP(A95,[1]编号!$C:$C,1,FALSE)</f>
        <v>#N/A</v>
      </c>
      <c r="C95" s="5" t="str">
        <f>VLOOKUP(A95,[1]编号!$D:$D,1,FALSE)</f>
        <v>S105-0001</v>
      </c>
      <c r="D95" s="5" t="str">
        <f>VLOOKUP(A95,[1]编号!$E:$E,1,FALSE)</f>
        <v>S105-0001</v>
      </c>
      <c r="E95" s="5" t="str">
        <f>VLOOKUP(A95,[1]编号!$F:$F,1,FALSE)</f>
        <v>S105-0001</v>
      </c>
      <c r="F95" s="5" t="e">
        <f>VLOOKUP(A95,[1]编号!$G:$G,1,FALSE)</f>
        <v>#N/A</v>
      </c>
      <c r="G95" s="5" t="str">
        <f>VLOOKUP(A95,[1]编号!$H:$H,1,FALSE)</f>
        <v>S105-0001</v>
      </c>
      <c r="H95" s="5" t="str">
        <f>VLOOKUP(A95,[1]编号!$I:$I,1,FALSE)</f>
        <v>S105-0001</v>
      </c>
      <c r="I95" s="5" t="e">
        <f>VLOOKUP(A95,[1]编号!$J:$J,1,FALSE)</f>
        <v>#N/A</v>
      </c>
      <c r="J95" s="5" t="str">
        <f>VLOOKUP(A95,[1]编号!$K:$K,1,FALSE)</f>
        <v>S105-0001</v>
      </c>
      <c r="K95" t="s">
        <v>4673</v>
      </c>
      <c r="L95" t="str">
        <f>VLOOKUP(A95,[2]Sheet1!$A:$B,2,FALSE)</f>
        <v>化疗</v>
      </c>
      <c r="M95" t="s">
        <v>10843</v>
      </c>
      <c r="O95" t="s">
        <v>10842</v>
      </c>
      <c r="P95" t="s">
        <v>2931</v>
      </c>
      <c r="Q95" t="s">
        <v>10845</v>
      </c>
    </row>
    <row r="96" spans="1:17">
      <c r="A96" t="s">
        <v>223</v>
      </c>
      <c r="B96" s="5" t="str">
        <f>VLOOKUP(A96,[1]编号!$C:$C,1,FALSE)</f>
        <v>S105-0002</v>
      </c>
      <c r="C96" s="5" t="str">
        <f>VLOOKUP(A96,[1]编号!$D:$D,1,FALSE)</f>
        <v>S105-0002</v>
      </c>
      <c r="D96" s="5" t="str">
        <f>VLOOKUP(A96,[1]编号!$E:$E,1,FALSE)</f>
        <v>S105-0002</v>
      </c>
      <c r="E96" s="5" t="str">
        <f>VLOOKUP(A96,[1]编号!$F:$F,1,FALSE)</f>
        <v>S105-0002</v>
      </c>
      <c r="F96" s="5" t="e">
        <f>VLOOKUP(A96,[1]编号!$G:$G,1,FALSE)</f>
        <v>#N/A</v>
      </c>
      <c r="G96" s="5" t="str">
        <f>VLOOKUP(A96,[1]编号!$H:$H,1,FALSE)</f>
        <v>S105-0002</v>
      </c>
      <c r="H96" s="5" t="str">
        <f>VLOOKUP(A96,[1]编号!$I:$I,1,FALSE)</f>
        <v>S105-0002</v>
      </c>
      <c r="I96" s="5" t="e">
        <f>VLOOKUP(A96,[1]编号!$J:$J,1,FALSE)</f>
        <v>#N/A</v>
      </c>
      <c r="J96" s="5" t="str">
        <f>VLOOKUP(A96,[1]编号!$K:$K,1,FALSE)</f>
        <v>S105-0002</v>
      </c>
      <c r="K96" t="s">
        <v>1084</v>
      </c>
      <c r="L96" t="str">
        <f>VLOOKUP(A96,[2]Sheet1!$A:$B,2,FALSE)</f>
        <v>化疗</v>
      </c>
      <c r="M96" t="s">
        <v>10836</v>
      </c>
      <c r="O96" t="s">
        <v>10842</v>
      </c>
      <c r="P96" t="s">
        <v>4688</v>
      </c>
      <c r="Q96" t="s">
        <v>10845</v>
      </c>
    </row>
    <row r="97" spans="1:17">
      <c r="A97" t="s">
        <v>224</v>
      </c>
      <c r="B97" s="5" t="e">
        <f>VLOOKUP(A97,[1]编号!$C:$C,1,FALSE)</f>
        <v>#N/A</v>
      </c>
      <c r="C97" s="5" t="e">
        <f>VLOOKUP(A97,[1]编号!$D:$D,1,FALSE)</f>
        <v>#N/A</v>
      </c>
      <c r="D97" s="5" t="str">
        <f>VLOOKUP(A97,[1]编号!$E:$E,1,FALSE)</f>
        <v>S105-0003</v>
      </c>
      <c r="E97" s="5" t="str">
        <f>VLOOKUP(A97,[1]编号!$F:$F,1,FALSE)</f>
        <v>S105-0003</v>
      </c>
      <c r="F97" s="5" t="e">
        <f>VLOOKUP(A97,[1]编号!$G:$G,1,FALSE)</f>
        <v>#N/A</v>
      </c>
      <c r="G97" s="5" t="str">
        <f>VLOOKUP(A97,[1]编号!$H:$H,1,FALSE)</f>
        <v>S105-0003</v>
      </c>
      <c r="H97" s="5" t="str">
        <f>VLOOKUP(A97,[1]编号!$I:$I,1,FALSE)</f>
        <v>S105-0003</v>
      </c>
      <c r="I97" s="5" t="str">
        <f>VLOOKUP(A97,[1]编号!$J:$J,1,FALSE)</f>
        <v>S105-0003</v>
      </c>
      <c r="J97" s="5" t="str">
        <f>VLOOKUP(A97,[1]编号!$K:$K,1,FALSE)</f>
        <v>S105-0003</v>
      </c>
      <c r="K97" t="s">
        <v>3697</v>
      </c>
      <c r="L97" t="e">
        <f>VLOOKUP(A97,[2]Sheet1!$A:$B,2,FALSE)</f>
        <v>#N/A</v>
      </c>
      <c r="M97" t="s">
        <v>10836</v>
      </c>
      <c r="O97" t="s">
        <v>10842</v>
      </c>
      <c r="P97" t="s">
        <v>4686</v>
      </c>
      <c r="Q97" t="s">
        <v>10845</v>
      </c>
    </row>
    <row r="98" spans="1:17">
      <c r="A98" t="s">
        <v>231</v>
      </c>
      <c r="B98" s="5" t="e">
        <f>VLOOKUP(A98,[1]编号!$C:$C,1,FALSE)</f>
        <v>#N/A</v>
      </c>
      <c r="C98" s="5" t="e">
        <f>VLOOKUP(A98,[1]编号!$D:$D,1,FALSE)</f>
        <v>#N/A</v>
      </c>
      <c r="D98" s="5" t="str">
        <f>VLOOKUP(A98,[1]编号!$E:$E,1,FALSE)</f>
        <v>S132-0001</v>
      </c>
      <c r="E98" s="5" t="e">
        <f>VLOOKUP(A98,[1]编号!$F:$F,1,FALSE)</f>
        <v>#N/A</v>
      </c>
      <c r="F98" s="5" t="e">
        <f>VLOOKUP(A98,[1]编号!$G:$G,1,FALSE)</f>
        <v>#N/A</v>
      </c>
      <c r="G98" s="5" t="e">
        <f>VLOOKUP(A98,[1]编号!$H:$H,1,FALSE)</f>
        <v>#N/A</v>
      </c>
      <c r="H98" s="5" t="e">
        <f>VLOOKUP(A98,[1]编号!$I:$I,1,FALSE)</f>
        <v>#N/A</v>
      </c>
      <c r="I98" s="5" t="e">
        <f>VLOOKUP(A98,[1]编号!$J:$J,1,FALSE)</f>
        <v>#N/A</v>
      </c>
      <c r="J98" s="5" t="str">
        <f>VLOOKUP(A98,[1]编号!$K:$K,1,FALSE)</f>
        <v>S132-0001</v>
      </c>
      <c r="K98" t="s">
        <v>4731</v>
      </c>
      <c r="L98" t="e">
        <f>VLOOKUP(A98,[2]Sheet1!$A:$B,2,FALSE)</f>
        <v>#N/A</v>
      </c>
      <c r="M98" t="s">
        <v>10836</v>
      </c>
      <c r="O98" t="s">
        <v>10842</v>
      </c>
      <c r="P98" t="s">
        <v>4667</v>
      </c>
      <c r="Q98" t="s">
        <v>10837</v>
      </c>
    </row>
    <row r="99" spans="1:17">
      <c r="A99" t="s">
        <v>232</v>
      </c>
      <c r="B99" s="5" t="e">
        <f>VLOOKUP(A99,[1]编号!$C:$C,1,FALSE)</f>
        <v>#N/A</v>
      </c>
      <c r="C99" s="5" t="e">
        <f>VLOOKUP(A99,[1]编号!$D:$D,1,FALSE)</f>
        <v>#N/A</v>
      </c>
      <c r="D99" s="5" t="str">
        <f>VLOOKUP(A99,[1]编号!$E:$E,1,FALSE)</f>
        <v>S132-0002</v>
      </c>
      <c r="E99" s="5" t="e">
        <f>VLOOKUP(A99,[1]编号!$F:$F,1,FALSE)</f>
        <v>#N/A</v>
      </c>
      <c r="F99" s="5" t="e">
        <f>VLOOKUP(A99,[1]编号!$G:$G,1,FALSE)</f>
        <v>#N/A</v>
      </c>
      <c r="G99" s="5" t="e">
        <f>VLOOKUP(A99,[1]编号!$H:$H,1,FALSE)</f>
        <v>#N/A</v>
      </c>
      <c r="H99" s="5" t="e">
        <f>VLOOKUP(A99,[1]编号!$I:$I,1,FALSE)</f>
        <v>#N/A</v>
      </c>
      <c r="I99" s="5" t="e">
        <f>VLOOKUP(A99,[1]编号!$J:$J,1,FALSE)</f>
        <v>#N/A</v>
      </c>
      <c r="J99" s="5" t="str">
        <f>VLOOKUP(A99,[1]编号!$K:$K,1,FALSE)</f>
        <v>S132-0002</v>
      </c>
      <c r="K99" t="s">
        <v>2965</v>
      </c>
      <c r="L99" t="e">
        <f>VLOOKUP(A99,[2]Sheet1!$A:$B,2,FALSE)</f>
        <v>#N/A</v>
      </c>
      <c r="M99" t="s">
        <v>10836</v>
      </c>
      <c r="O99" t="s">
        <v>10842</v>
      </c>
      <c r="P99" t="s">
        <v>2270</v>
      </c>
      <c r="Q99" t="s">
        <v>10837</v>
      </c>
    </row>
    <row r="100" spans="1:17">
      <c r="A100" t="s">
        <v>234</v>
      </c>
      <c r="B100" s="5" t="e">
        <f>VLOOKUP(A100,[1]编号!$C:$C,1,FALSE)</f>
        <v>#N/A</v>
      </c>
      <c r="C100" s="5" t="e">
        <f>VLOOKUP(A100,[1]编号!$D:$D,1,FALSE)</f>
        <v>#N/A</v>
      </c>
      <c r="D100" s="5" t="str">
        <f>VLOOKUP(A100,[1]编号!$E:$E,1,FALSE)</f>
        <v>S132-0004</v>
      </c>
      <c r="E100" s="5" t="e">
        <f>VLOOKUP(A100,[1]编号!$F:$F,1,FALSE)</f>
        <v>#N/A</v>
      </c>
      <c r="F100" s="5" t="str">
        <f>VLOOKUP(A100,[1]编号!$G:$G,1,FALSE)</f>
        <v>S132-0004</v>
      </c>
      <c r="G100" s="5" t="str">
        <f>VLOOKUP(A100,[1]编号!$H:$H,1,FALSE)</f>
        <v>S132-0004</v>
      </c>
      <c r="H100" s="5" t="e">
        <f>VLOOKUP(A100,[1]编号!$I:$I,1,FALSE)</f>
        <v>#N/A</v>
      </c>
      <c r="I100" s="5" t="e">
        <f>VLOOKUP(A100,[1]编号!$J:$J,1,FALSE)</f>
        <v>#N/A</v>
      </c>
      <c r="J100" s="5" t="str">
        <f>VLOOKUP(A100,[1]编号!$K:$K,1,FALSE)</f>
        <v>S132-0004</v>
      </c>
      <c r="K100" t="s">
        <v>4679</v>
      </c>
      <c r="L100" t="str">
        <f>VLOOKUP(A100,[2]Sheet1!$A:$B,2,FALSE)</f>
        <v>靶向</v>
      </c>
      <c r="M100" t="s">
        <v>10836</v>
      </c>
      <c r="O100" t="s">
        <v>10842</v>
      </c>
      <c r="P100" t="s">
        <v>2255</v>
      </c>
      <c r="Q100" t="s">
        <v>10837</v>
      </c>
    </row>
    <row r="101" spans="1:17">
      <c r="A101" t="s">
        <v>235</v>
      </c>
      <c r="B101" s="5" t="e">
        <f>VLOOKUP(A101,[1]编号!$C:$C,1,FALSE)</f>
        <v>#N/A</v>
      </c>
      <c r="C101" s="5" t="e">
        <f>VLOOKUP(A101,[1]编号!$D:$D,1,FALSE)</f>
        <v>#N/A</v>
      </c>
      <c r="D101" s="5" t="str">
        <f>VLOOKUP(A101,[1]编号!$E:$E,1,FALSE)</f>
        <v>S132-0005</v>
      </c>
      <c r="E101" s="5" t="e">
        <f>VLOOKUP(A101,[1]编号!$F:$F,1,FALSE)</f>
        <v>#N/A</v>
      </c>
      <c r="F101" s="5" t="e">
        <f>VLOOKUP(A101,[1]编号!$G:$G,1,FALSE)</f>
        <v>#N/A</v>
      </c>
      <c r="G101" s="5" t="e">
        <f>VLOOKUP(A101,[1]编号!$H:$H,1,FALSE)</f>
        <v>#N/A</v>
      </c>
      <c r="H101" s="5" t="e">
        <f>VLOOKUP(A101,[1]编号!$I:$I,1,FALSE)</f>
        <v>#N/A</v>
      </c>
      <c r="I101" s="5" t="e">
        <f>VLOOKUP(A101,[1]编号!$J:$J,1,FALSE)</f>
        <v>#N/A</v>
      </c>
      <c r="J101" s="5" t="str">
        <f>VLOOKUP(A101,[1]编号!$K:$K,1,FALSE)</f>
        <v>S132-0005</v>
      </c>
      <c r="K101" t="s">
        <v>4670</v>
      </c>
      <c r="L101" t="e">
        <f>VLOOKUP(A101,[2]Sheet1!$A:$B,2,FALSE)</f>
        <v>#N/A</v>
      </c>
      <c r="M101" t="s">
        <v>10841</v>
      </c>
      <c r="O101" t="s">
        <v>10842</v>
      </c>
      <c r="P101" t="s">
        <v>3122</v>
      </c>
      <c r="Q101" t="s">
        <v>10837</v>
      </c>
    </row>
    <row r="102" spans="1:17">
      <c r="A102" t="s">
        <v>236</v>
      </c>
      <c r="B102" s="5" t="e">
        <f>VLOOKUP(A102,[1]编号!$C:$C,1,FALSE)</f>
        <v>#N/A</v>
      </c>
      <c r="C102" s="5" t="e">
        <f>VLOOKUP(A102,[1]编号!$D:$D,1,FALSE)</f>
        <v>#N/A</v>
      </c>
      <c r="D102" s="5" t="str">
        <f>VLOOKUP(A102,[1]编号!$E:$E,1,FALSE)</f>
        <v>S132-0006</v>
      </c>
      <c r="E102" s="5" t="e">
        <f>VLOOKUP(A102,[1]编号!$F:$F,1,FALSE)</f>
        <v>#N/A</v>
      </c>
      <c r="F102" s="5" t="e">
        <f>VLOOKUP(A102,[1]编号!$G:$G,1,FALSE)</f>
        <v>#N/A</v>
      </c>
      <c r="G102" s="5" t="e">
        <f>VLOOKUP(A102,[1]编号!$H:$H,1,FALSE)</f>
        <v>#N/A</v>
      </c>
      <c r="H102" s="5" t="e">
        <f>VLOOKUP(A102,[1]编号!$I:$I,1,FALSE)</f>
        <v>#N/A</v>
      </c>
      <c r="I102" s="5" t="e">
        <f>VLOOKUP(A102,[1]编号!$J:$J,1,FALSE)</f>
        <v>#N/A</v>
      </c>
      <c r="J102" s="5" t="str">
        <f>VLOOKUP(A102,[1]编号!$K:$K,1,FALSE)</f>
        <v>S132-0006</v>
      </c>
      <c r="K102" t="s">
        <v>4656</v>
      </c>
      <c r="L102" t="e">
        <f>VLOOKUP(A102,[2]Sheet1!$A:$B,2,FALSE)</f>
        <v>#N/A</v>
      </c>
      <c r="M102" t="s">
        <v>10836</v>
      </c>
      <c r="O102" t="s">
        <v>10842</v>
      </c>
      <c r="P102" t="s">
        <v>3128</v>
      </c>
      <c r="Q102" t="s">
        <v>10837</v>
      </c>
    </row>
    <row r="103" spans="1:17">
      <c r="A103" t="s">
        <v>237</v>
      </c>
      <c r="B103" s="5" t="e">
        <f>VLOOKUP(A103,[1]编号!$C:$C,1,FALSE)</f>
        <v>#N/A</v>
      </c>
      <c r="C103" s="5" t="e">
        <f>VLOOKUP(A103,[1]编号!$D:$D,1,FALSE)</f>
        <v>#N/A</v>
      </c>
      <c r="D103" s="5" t="str">
        <f>VLOOKUP(A103,[1]编号!$E:$E,1,FALSE)</f>
        <v>S132-0007</v>
      </c>
      <c r="E103" s="5" t="e">
        <f>VLOOKUP(A103,[1]编号!$F:$F,1,FALSE)</f>
        <v>#N/A</v>
      </c>
      <c r="F103" s="5" t="e">
        <f>VLOOKUP(A103,[1]编号!$G:$G,1,FALSE)</f>
        <v>#N/A</v>
      </c>
      <c r="G103" s="5" t="e">
        <f>VLOOKUP(A103,[1]编号!$H:$H,1,FALSE)</f>
        <v>#N/A</v>
      </c>
      <c r="H103" s="5" t="e">
        <f>VLOOKUP(A103,[1]编号!$I:$I,1,FALSE)</f>
        <v>#N/A</v>
      </c>
      <c r="I103" s="5" t="e">
        <f>VLOOKUP(A103,[1]编号!$J:$J,1,FALSE)</f>
        <v>#N/A</v>
      </c>
      <c r="J103" s="5" t="str">
        <f>VLOOKUP(A103,[1]编号!$K:$K,1,FALSE)</f>
        <v>S132-0007</v>
      </c>
      <c r="K103" t="s">
        <v>2334</v>
      </c>
      <c r="L103" t="e">
        <f>VLOOKUP(A103,[2]Sheet1!$A:$B,2,FALSE)</f>
        <v>#N/A</v>
      </c>
      <c r="M103" t="s">
        <v>10836</v>
      </c>
      <c r="O103" t="s">
        <v>10842</v>
      </c>
      <c r="P103" t="s">
        <v>4665</v>
      </c>
      <c r="Q103" t="s">
        <v>10837</v>
      </c>
    </row>
    <row r="104" spans="1:17">
      <c r="A104" t="s">
        <v>238</v>
      </c>
      <c r="B104" s="5" t="e">
        <f>VLOOKUP(A104,[1]编号!$C:$C,1,FALSE)</f>
        <v>#N/A</v>
      </c>
      <c r="C104" s="5" t="e">
        <f>VLOOKUP(A104,[1]编号!$D:$D,1,FALSE)</f>
        <v>#N/A</v>
      </c>
      <c r="D104" s="5" t="e">
        <f>VLOOKUP(A104,[1]编号!$E:$E,1,FALSE)</f>
        <v>#N/A</v>
      </c>
      <c r="E104" s="5" t="e">
        <f>VLOOKUP(A104,[1]编号!$F:$F,1,FALSE)</f>
        <v>#N/A</v>
      </c>
      <c r="F104" s="5" t="e">
        <f>VLOOKUP(A104,[1]编号!$G:$G,1,FALSE)</f>
        <v>#N/A</v>
      </c>
      <c r="G104" s="5" t="e">
        <f>VLOOKUP(A104,[1]编号!$H:$H,1,FALSE)</f>
        <v>#N/A</v>
      </c>
      <c r="H104" s="5" t="e">
        <f>VLOOKUP(A104,[1]编号!$I:$I,1,FALSE)</f>
        <v>#N/A</v>
      </c>
      <c r="I104" s="5" t="e">
        <f>VLOOKUP(A104,[1]编号!$J:$J,1,FALSE)</f>
        <v>#N/A</v>
      </c>
      <c r="J104" s="5" t="e">
        <f>VLOOKUP(A104,[1]编号!$K:$K,1,FALSE)</f>
        <v>#N/A</v>
      </c>
      <c r="K104" t="s">
        <v>4686</v>
      </c>
      <c r="L104" t="e">
        <f>VLOOKUP(A104,[2]Sheet1!$A:$B,2,FALSE)</f>
        <v>#N/A</v>
      </c>
      <c r="M104" t="s">
        <v>10836</v>
      </c>
      <c r="O104" t="s">
        <v>10842</v>
      </c>
      <c r="P104" t="s">
        <v>4760</v>
      </c>
      <c r="Q104" t="s">
        <v>10837</v>
      </c>
    </row>
    <row r="105" spans="1:17">
      <c r="A105" t="s">
        <v>240</v>
      </c>
      <c r="B105" s="5" t="str">
        <f>VLOOKUP(A105,[1]编号!$C:$C,1,FALSE)</f>
        <v>S132-0010</v>
      </c>
      <c r="C105" s="5" t="e">
        <f>VLOOKUP(A105,[1]编号!$D:$D,1,FALSE)</f>
        <v>#N/A</v>
      </c>
      <c r="D105" s="5" t="str">
        <f>VLOOKUP(A105,[1]编号!$E:$E,1,FALSE)</f>
        <v>S132-0010</v>
      </c>
      <c r="E105" s="5" t="str">
        <f>VLOOKUP(A105,[1]编号!$F:$F,1,FALSE)</f>
        <v>S132-0010</v>
      </c>
      <c r="F105" s="5" t="e">
        <f>VLOOKUP(A105,[1]编号!$G:$G,1,FALSE)</f>
        <v>#N/A</v>
      </c>
      <c r="G105" s="5" t="str">
        <f>VLOOKUP(A105,[1]编号!$H:$H,1,FALSE)</f>
        <v>S132-0010</v>
      </c>
      <c r="H105" s="5" t="str">
        <f>VLOOKUP(A105,[1]编号!$I:$I,1,FALSE)</f>
        <v>S132-0010</v>
      </c>
      <c r="I105" s="5" t="e">
        <f>VLOOKUP(A105,[1]编号!$J:$J,1,FALSE)</f>
        <v>#N/A</v>
      </c>
      <c r="J105" s="5" t="str">
        <f>VLOOKUP(A105,[1]编号!$K:$K,1,FALSE)</f>
        <v>S132-0010</v>
      </c>
      <c r="K105" t="s">
        <v>2837</v>
      </c>
      <c r="L105" t="str">
        <f>VLOOKUP(A105,[2]Sheet1!$A:$B,2,FALSE)</f>
        <v>化疗</v>
      </c>
      <c r="M105" t="s">
        <v>10836</v>
      </c>
      <c r="O105" t="s">
        <v>10842</v>
      </c>
      <c r="P105" t="s">
        <v>3376</v>
      </c>
      <c r="Q105" t="s">
        <v>10837</v>
      </c>
    </row>
    <row r="106" spans="1:17">
      <c r="A106" t="s">
        <v>241</v>
      </c>
      <c r="B106" s="5" t="str">
        <f>VLOOKUP(A106,[1]编号!$C:$C,1,FALSE)</f>
        <v>S132-0011</v>
      </c>
      <c r="C106" s="5" t="str">
        <f>VLOOKUP(A106,[1]编号!$D:$D,1,FALSE)</f>
        <v>S132-0011</v>
      </c>
      <c r="D106" s="5" t="str">
        <f>VLOOKUP(A106,[1]编号!$E:$E,1,FALSE)</f>
        <v>S132-0011</v>
      </c>
      <c r="E106" s="5" t="e">
        <f>VLOOKUP(A106,[1]编号!$F:$F,1,FALSE)</f>
        <v>#N/A</v>
      </c>
      <c r="F106" s="5" t="e">
        <f>VLOOKUP(A106,[1]编号!$G:$G,1,FALSE)</f>
        <v>#N/A</v>
      </c>
      <c r="G106" s="5" t="e">
        <f>VLOOKUP(A106,[1]编号!$H:$H,1,FALSE)</f>
        <v>#N/A</v>
      </c>
      <c r="H106" s="5" t="e">
        <f>VLOOKUP(A106,[1]编号!$I:$I,1,FALSE)</f>
        <v>#N/A</v>
      </c>
      <c r="I106" s="5" t="e">
        <f>VLOOKUP(A106,[1]编号!$J:$J,1,FALSE)</f>
        <v>#N/A</v>
      </c>
      <c r="J106" s="5" t="str">
        <f>VLOOKUP(A106,[1]编号!$K:$K,1,FALSE)</f>
        <v>S132-0011</v>
      </c>
      <c r="K106" t="s">
        <v>4730</v>
      </c>
      <c r="L106" t="e">
        <f>VLOOKUP(A106,[2]Sheet1!$A:$B,2,FALSE)</f>
        <v>#N/A</v>
      </c>
      <c r="M106" t="s">
        <v>10836</v>
      </c>
      <c r="O106" t="s">
        <v>10842</v>
      </c>
      <c r="P106" t="s">
        <v>3128</v>
      </c>
      <c r="Q106" t="s">
        <v>10837</v>
      </c>
    </row>
    <row r="107" spans="1:17">
      <c r="A107" t="s">
        <v>242</v>
      </c>
      <c r="B107" s="5" t="e">
        <f>VLOOKUP(A107,[1]编号!$C:$C,1,FALSE)</f>
        <v>#N/A</v>
      </c>
      <c r="C107" s="5" t="e">
        <f>VLOOKUP(A107,[1]编号!$D:$D,1,FALSE)</f>
        <v>#N/A</v>
      </c>
      <c r="D107" s="5" t="str">
        <f>VLOOKUP(A107,[1]编号!$E:$E,1,FALSE)</f>
        <v>S132-0012</v>
      </c>
      <c r="E107" s="5" t="e">
        <f>VLOOKUP(A107,[1]编号!$F:$F,1,FALSE)</f>
        <v>#N/A</v>
      </c>
      <c r="F107" s="5" t="e">
        <f>VLOOKUP(A107,[1]编号!$G:$G,1,FALSE)</f>
        <v>#N/A</v>
      </c>
      <c r="G107" s="5" t="e">
        <f>VLOOKUP(A107,[1]编号!$H:$H,1,FALSE)</f>
        <v>#N/A</v>
      </c>
      <c r="H107" s="5" t="e">
        <f>VLOOKUP(A107,[1]编号!$I:$I,1,FALSE)</f>
        <v>#N/A</v>
      </c>
      <c r="I107" s="5" t="e">
        <f>VLOOKUP(A107,[1]编号!$J:$J,1,FALSE)</f>
        <v>#N/A</v>
      </c>
      <c r="J107" s="5" t="str">
        <f>VLOOKUP(A107,[1]编号!$K:$K,1,FALSE)</f>
        <v>S132-0012</v>
      </c>
      <c r="K107" t="s">
        <v>2545</v>
      </c>
      <c r="L107" t="e">
        <f>VLOOKUP(A107,[2]Sheet1!$A:$B,2,FALSE)</f>
        <v>#N/A</v>
      </c>
      <c r="M107" t="s">
        <v>10841</v>
      </c>
      <c r="O107" t="s">
        <v>10842</v>
      </c>
      <c r="P107" t="s">
        <v>3198</v>
      </c>
      <c r="Q107" t="s">
        <v>10837</v>
      </c>
    </row>
    <row r="108" spans="1:17">
      <c r="A108" t="s">
        <v>243</v>
      </c>
      <c r="B108" s="5" t="e">
        <f>VLOOKUP(A108,[1]编号!$C:$C,1,FALSE)</f>
        <v>#N/A</v>
      </c>
      <c r="C108" s="5" t="e">
        <f>VLOOKUP(A108,[1]编号!$D:$D,1,FALSE)</f>
        <v>#N/A</v>
      </c>
      <c r="D108" s="5" t="str">
        <f>VLOOKUP(A108,[1]编号!$E:$E,1,FALSE)</f>
        <v>S132-0013</v>
      </c>
      <c r="E108" s="5" t="e">
        <f>VLOOKUP(A108,[1]编号!$F:$F,1,FALSE)</f>
        <v>#N/A</v>
      </c>
      <c r="F108" s="5" t="e">
        <f>VLOOKUP(A108,[1]编号!$G:$G,1,FALSE)</f>
        <v>#N/A</v>
      </c>
      <c r="G108" s="5" t="e">
        <f>VLOOKUP(A108,[1]编号!$H:$H,1,FALSE)</f>
        <v>#N/A</v>
      </c>
      <c r="H108" s="5" t="e">
        <f>VLOOKUP(A108,[1]编号!$I:$I,1,FALSE)</f>
        <v>#N/A</v>
      </c>
      <c r="I108" s="5" t="e">
        <f>VLOOKUP(A108,[1]编号!$J:$J,1,FALSE)</f>
        <v>#N/A</v>
      </c>
      <c r="J108" s="5" t="str">
        <f>VLOOKUP(A108,[1]编号!$K:$K,1,FALSE)</f>
        <v>S132-0013</v>
      </c>
      <c r="K108" t="s">
        <v>2538</v>
      </c>
      <c r="L108" t="e">
        <f>VLOOKUP(A108,[2]Sheet1!$A:$B,2,FALSE)</f>
        <v>#N/A</v>
      </c>
      <c r="M108" t="s">
        <v>10836</v>
      </c>
      <c r="O108" t="s">
        <v>10842</v>
      </c>
      <c r="P108" t="s">
        <v>1667</v>
      </c>
      <c r="Q108" t="s">
        <v>10837</v>
      </c>
    </row>
    <row r="109" spans="1:17">
      <c r="A109" t="s">
        <v>244</v>
      </c>
      <c r="B109" s="5" t="e">
        <f>VLOOKUP(A109,[1]编号!$C:$C,1,FALSE)</f>
        <v>#N/A</v>
      </c>
      <c r="C109" s="5" t="e">
        <f>VLOOKUP(A109,[1]编号!$D:$D,1,FALSE)</f>
        <v>#N/A</v>
      </c>
      <c r="D109" s="5" t="str">
        <f>VLOOKUP(A109,[1]编号!$E:$E,1,FALSE)</f>
        <v>S132-0014</v>
      </c>
      <c r="E109" s="5" t="e">
        <f>VLOOKUP(A109,[1]编号!$F:$F,1,FALSE)</f>
        <v>#N/A</v>
      </c>
      <c r="F109" s="5" t="str">
        <f>VLOOKUP(A109,[1]编号!$G:$G,1,FALSE)</f>
        <v>S132-0014</v>
      </c>
      <c r="G109" s="5" t="str">
        <f>VLOOKUP(A109,[1]编号!$H:$H,1,FALSE)</f>
        <v>S132-0014</v>
      </c>
      <c r="H109" s="5" t="e">
        <f>VLOOKUP(A109,[1]编号!$I:$I,1,FALSE)</f>
        <v>#N/A</v>
      </c>
      <c r="I109" s="5" t="e">
        <f>VLOOKUP(A109,[1]编号!$J:$J,1,FALSE)</f>
        <v>#N/A</v>
      </c>
      <c r="J109" s="5" t="str">
        <f>VLOOKUP(A109,[1]编号!$K:$K,1,FALSE)</f>
        <v>S132-0014</v>
      </c>
      <c r="K109" t="s">
        <v>4753</v>
      </c>
      <c r="L109" t="str">
        <f>VLOOKUP(A109,[2]Sheet1!$A:$B,2,FALSE)</f>
        <v>靶向</v>
      </c>
      <c r="M109" t="s">
        <v>10841</v>
      </c>
      <c r="O109" t="s">
        <v>10842</v>
      </c>
      <c r="P109" t="s">
        <v>5131</v>
      </c>
      <c r="Q109" t="s">
        <v>10837</v>
      </c>
    </row>
    <row r="110" spans="1:17">
      <c r="A110" t="s">
        <v>246</v>
      </c>
      <c r="B110" s="5" t="e">
        <f>VLOOKUP(A110,[1]编号!$C:$C,1,FALSE)</f>
        <v>#N/A</v>
      </c>
      <c r="C110" s="5" t="e">
        <f>VLOOKUP(A110,[1]编号!$D:$D,1,FALSE)</f>
        <v>#N/A</v>
      </c>
      <c r="D110" s="5" t="str">
        <f>VLOOKUP(A110,[1]编号!$E:$E,1,FALSE)</f>
        <v>S132-0016</v>
      </c>
      <c r="E110" s="5" t="e">
        <f>VLOOKUP(A110,[1]编号!$F:$F,1,FALSE)</f>
        <v>#N/A</v>
      </c>
      <c r="F110" s="5" t="str">
        <f>VLOOKUP(A110,[1]编号!$G:$G,1,FALSE)</f>
        <v>S132-0016</v>
      </c>
      <c r="G110" s="5" t="str">
        <f>VLOOKUP(A110,[1]编号!$H:$H,1,FALSE)</f>
        <v>S132-0016</v>
      </c>
      <c r="H110" s="5" t="e">
        <f>VLOOKUP(A110,[1]编号!$I:$I,1,FALSE)</f>
        <v>#N/A</v>
      </c>
      <c r="I110" s="5" t="e">
        <f>VLOOKUP(A110,[1]编号!$J:$J,1,FALSE)</f>
        <v>#N/A</v>
      </c>
      <c r="J110" s="5" t="str">
        <f>VLOOKUP(A110,[1]编号!$K:$K,1,FALSE)</f>
        <v>S132-0016</v>
      </c>
      <c r="K110" t="s">
        <v>1946</v>
      </c>
      <c r="L110" t="str">
        <f>VLOOKUP(A110,[2]Sheet1!$A:$B,2,FALSE)</f>
        <v>靶向</v>
      </c>
      <c r="M110" t="s">
        <v>10841</v>
      </c>
      <c r="O110" t="s">
        <v>10842</v>
      </c>
      <c r="P110" t="s">
        <v>4736</v>
      </c>
      <c r="Q110" t="s">
        <v>10837</v>
      </c>
    </row>
    <row r="111" spans="1:17">
      <c r="A111" t="s">
        <v>247</v>
      </c>
      <c r="B111" s="5" t="str">
        <f>VLOOKUP(A111,[1]编号!$C:$C,1,FALSE)</f>
        <v>S142-0001</v>
      </c>
      <c r="C111" s="5" t="e">
        <f>VLOOKUP(A111,[1]编号!$D:$D,1,FALSE)</f>
        <v>#N/A</v>
      </c>
      <c r="D111" s="5" t="str">
        <f>VLOOKUP(A111,[1]编号!$E:$E,1,FALSE)</f>
        <v>S142-0001</v>
      </c>
      <c r="E111" s="5" t="e">
        <f>VLOOKUP(A111,[1]编号!$F:$F,1,FALSE)</f>
        <v>#N/A</v>
      </c>
      <c r="F111" s="5" t="str">
        <f>VLOOKUP(A111,[1]编号!$G:$G,1,FALSE)</f>
        <v>S142-0001</v>
      </c>
      <c r="G111" s="5" t="str">
        <f>VLOOKUP(A111,[1]编号!$H:$H,1,FALSE)</f>
        <v>S142-0001</v>
      </c>
      <c r="H111" s="5" t="e">
        <f>VLOOKUP(A111,[1]编号!$I:$I,1,FALSE)</f>
        <v>#N/A</v>
      </c>
      <c r="I111" s="5" t="e">
        <f>VLOOKUP(A111,[1]编号!$J:$J,1,FALSE)</f>
        <v>#N/A</v>
      </c>
      <c r="J111" s="5" t="str">
        <f>VLOOKUP(A111,[1]编号!$K:$K,1,FALSE)</f>
        <v>S142-0001</v>
      </c>
      <c r="K111" t="s">
        <v>2936</v>
      </c>
      <c r="L111" t="str">
        <f>VLOOKUP(A111,[2]Sheet1!$A:$B,2,FALSE)</f>
        <v>靶向</v>
      </c>
      <c r="M111" t="s">
        <v>10836</v>
      </c>
      <c r="O111" t="s">
        <v>2103</v>
      </c>
      <c r="Q111" t="s">
        <v>10837</v>
      </c>
    </row>
    <row r="112" spans="1:17">
      <c r="A112" t="s">
        <v>248</v>
      </c>
      <c r="B112" s="5" t="str">
        <f>VLOOKUP(A112,[1]编号!$C:$C,1,FALSE)</f>
        <v>S142-0002</v>
      </c>
      <c r="C112" s="5" t="e">
        <f>VLOOKUP(A112,[1]编号!$D:$D,1,FALSE)</f>
        <v>#N/A</v>
      </c>
      <c r="D112" s="5" t="str">
        <f>VLOOKUP(A112,[1]编号!$E:$E,1,FALSE)</f>
        <v>S142-0002</v>
      </c>
      <c r="E112" s="5" t="str">
        <f>VLOOKUP(A112,[1]编号!$F:$F,1,FALSE)</f>
        <v>S142-0002</v>
      </c>
      <c r="F112" s="5" t="e">
        <f>VLOOKUP(A112,[1]编号!$G:$G,1,FALSE)</f>
        <v>#N/A</v>
      </c>
      <c r="G112" s="5" t="str">
        <f>VLOOKUP(A112,[1]编号!$H:$H,1,FALSE)</f>
        <v>S142-0002</v>
      </c>
      <c r="H112" s="5" t="str">
        <f>VLOOKUP(A112,[1]编号!$I:$I,1,FALSE)</f>
        <v>S142-0002</v>
      </c>
      <c r="I112" s="5" t="str">
        <f>VLOOKUP(A112,[1]编号!$J:$J,1,FALSE)</f>
        <v>S142-0002</v>
      </c>
      <c r="J112" s="5" t="str">
        <f>VLOOKUP(A112,[1]编号!$K:$K,1,FALSE)</f>
        <v>S142-0002</v>
      </c>
      <c r="K112" t="s">
        <v>1263</v>
      </c>
      <c r="L112" t="str">
        <f>VLOOKUP(A112,[2]Sheet1!$A:$B,2,FALSE)</f>
        <v>化疗</v>
      </c>
      <c r="M112" t="s">
        <v>10841</v>
      </c>
      <c r="O112" t="s">
        <v>2103</v>
      </c>
      <c r="Q112" t="s">
        <v>10837</v>
      </c>
    </row>
    <row r="113" spans="1:19">
      <c r="A113" t="s">
        <v>257</v>
      </c>
      <c r="B113" s="5" t="e">
        <f>VLOOKUP(A113,[1]编号!$C:$C,1,FALSE)</f>
        <v>#N/A</v>
      </c>
      <c r="C113" s="5" t="e">
        <f>VLOOKUP(A113,[1]编号!$D:$D,1,FALSE)</f>
        <v>#N/A</v>
      </c>
      <c r="D113" s="5" t="str">
        <f>VLOOKUP(A113,[1]编号!$E:$E,1,FALSE)</f>
        <v>S142-0011</v>
      </c>
      <c r="E113" s="5" t="e">
        <f>VLOOKUP(A113,[1]编号!$F:$F,1,FALSE)</f>
        <v>#N/A</v>
      </c>
      <c r="F113" s="5" t="e">
        <f>VLOOKUP(A113,[1]编号!$G:$G,1,FALSE)</f>
        <v>#N/A</v>
      </c>
      <c r="G113" s="5" t="e">
        <f>VLOOKUP(A113,[1]编号!$H:$H,1,FALSE)</f>
        <v>#N/A</v>
      </c>
      <c r="H113" s="5" t="e">
        <f>VLOOKUP(A113,[1]编号!$I:$I,1,FALSE)</f>
        <v>#N/A</v>
      </c>
      <c r="I113" s="5" t="e">
        <f>VLOOKUP(A113,[1]编号!$J:$J,1,FALSE)</f>
        <v>#N/A</v>
      </c>
      <c r="J113" s="5" t="str">
        <f>VLOOKUP(A113,[1]编号!$K:$K,1,FALSE)</f>
        <v>S142-0011</v>
      </c>
      <c r="K113" t="s">
        <v>4744</v>
      </c>
      <c r="L113" t="e">
        <f>VLOOKUP(A113,[2]Sheet1!$A:$B,2,FALSE)</f>
        <v>#N/A</v>
      </c>
      <c r="M113" t="s">
        <v>10836</v>
      </c>
      <c r="O113" t="s">
        <v>2103</v>
      </c>
      <c r="Q113" t="s">
        <v>468</v>
      </c>
      <c r="R113" t="s">
        <v>10840</v>
      </c>
      <c r="S113" t="s">
        <v>10840</v>
      </c>
    </row>
    <row r="114" spans="1:19">
      <c r="A114" t="s">
        <v>258</v>
      </c>
      <c r="B114" s="5" t="e">
        <f>VLOOKUP(A114,[1]编号!$C:$C,1,FALSE)</f>
        <v>#N/A</v>
      </c>
      <c r="C114" s="5" t="e">
        <f>VLOOKUP(A114,[1]编号!$D:$D,1,FALSE)</f>
        <v>#N/A</v>
      </c>
      <c r="D114" s="5" t="str">
        <f>VLOOKUP(A114,[1]编号!$E:$E,1,FALSE)</f>
        <v>S142-0012</v>
      </c>
      <c r="E114" s="5" t="e">
        <f>VLOOKUP(A114,[1]编号!$F:$F,1,FALSE)</f>
        <v>#N/A</v>
      </c>
      <c r="F114" s="5" t="e">
        <f>VLOOKUP(A114,[1]编号!$G:$G,1,FALSE)</f>
        <v>#N/A</v>
      </c>
      <c r="G114" s="5" t="e">
        <f>VLOOKUP(A114,[1]编号!$H:$H,1,FALSE)</f>
        <v>#N/A</v>
      </c>
      <c r="H114" s="5" t="e">
        <f>VLOOKUP(A114,[1]编号!$I:$I,1,FALSE)</f>
        <v>#N/A</v>
      </c>
      <c r="I114" s="5" t="e">
        <f>VLOOKUP(A114,[1]编号!$J:$J,1,FALSE)</f>
        <v>#N/A</v>
      </c>
      <c r="J114" s="5" t="str">
        <f>VLOOKUP(A114,[1]编号!$K:$K,1,FALSE)</f>
        <v>S142-0012</v>
      </c>
      <c r="K114" t="s">
        <v>2631</v>
      </c>
      <c r="L114" t="e">
        <f>VLOOKUP(A114,[2]Sheet1!$A:$B,2,FALSE)</f>
        <v>#N/A</v>
      </c>
      <c r="M114" t="s">
        <v>10836</v>
      </c>
      <c r="O114" t="s">
        <v>2103</v>
      </c>
      <c r="Q114" t="s">
        <v>468</v>
      </c>
      <c r="R114" t="s">
        <v>10840</v>
      </c>
      <c r="S114" t="s">
        <v>10840</v>
      </c>
    </row>
    <row r="115" spans="1:19">
      <c r="A115" t="s">
        <v>283</v>
      </c>
      <c r="B115" s="5" t="str">
        <f>VLOOKUP(A115,[1]编号!$C:$C,1,FALSE)</f>
        <v>S142-0037</v>
      </c>
      <c r="C115" s="5" t="str">
        <f>VLOOKUP(A115,[1]编号!$D:$D,1,FALSE)</f>
        <v>S142-0037</v>
      </c>
      <c r="D115" s="5" t="str">
        <f>VLOOKUP(A115,[1]编号!$E:$E,1,FALSE)</f>
        <v>S142-0037</v>
      </c>
      <c r="E115" s="5" t="str">
        <f>VLOOKUP(A115,[1]编号!$F:$F,1,FALSE)</f>
        <v>S142-0037</v>
      </c>
      <c r="F115" s="5" t="e">
        <f>VLOOKUP(A115,[1]编号!$G:$G,1,FALSE)</f>
        <v>#N/A</v>
      </c>
      <c r="G115" s="5" t="str">
        <f>VLOOKUP(A115,[1]编号!$H:$H,1,FALSE)</f>
        <v>S142-0037</v>
      </c>
      <c r="H115" s="5" t="str">
        <f>VLOOKUP(A115,[1]编号!$I:$I,1,FALSE)</f>
        <v>S142-0037</v>
      </c>
      <c r="I115" s="5" t="e">
        <f>VLOOKUP(A115,[1]编号!$J:$J,1,FALSE)</f>
        <v>#N/A</v>
      </c>
      <c r="J115" s="5" t="str">
        <f>VLOOKUP(A115,[1]编号!$K:$K,1,FALSE)</f>
        <v>S142-0037</v>
      </c>
      <c r="K115" t="s">
        <v>4768</v>
      </c>
      <c r="L115" t="str">
        <f>VLOOKUP(A115,[2]Sheet1!$A:$B,2,FALSE)</f>
        <v>化疗</v>
      </c>
      <c r="M115" t="s">
        <v>10836</v>
      </c>
      <c r="O115" t="s">
        <v>10842</v>
      </c>
      <c r="P115" t="s">
        <v>10846</v>
      </c>
      <c r="Q115" t="s">
        <v>468</v>
      </c>
      <c r="R115" t="s">
        <v>10847</v>
      </c>
      <c r="S115" t="s">
        <v>10847</v>
      </c>
    </row>
    <row r="116" spans="1:19">
      <c r="A116" t="s">
        <v>34</v>
      </c>
      <c r="B116" s="5" t="e">
        <f>VLOOKUP(A116,[1]编号!$C:$C,1,FALSE)</f>
        <v>#N/A</v>
      </c>
      <c r="C116" s="5" t="e">
        <f>VLOOKUP(A116,[1]编号!$D:$D,1,FALSE)</f>
        <v>#N/A</v>
      </c>
      <c r="D116" s="5" t="str">
        <f>VLOOKUP(A116,[1]编号!$E:$E,1,FALSE)</f>
        <v>S016-0001</v>
      </c>
      <c r="E116" s="5" t="e">
        <f>VLOOKUP(A116,[1]编号!$F:$F,1,FALSE)</f>
        <v>#N/A</v>
      </c>
      <c r="F116" s="5" t="str">
        <f>VLOOKUP(A116,[1]编号!$G:$G,1,FALSE)</f>
        <v>S016-0001</v>
      </c>
      <c r="G116" s="5" t="str">
        <f>VLOOKUP(A116,[1]编号!$H:$H,1,FALSE)</f>
        <v>S016-0001</v>
      </c>
      <c r="H116" s="5" t="e">
        <f>VLOOKUP(A116,[1]编号!$I:$I,1,FALSE)</f>
        <v>#N/A</v>
      </c>
      <c r="I116" s="5" t="e">
        <f>VLOOKUP(A116,[1]编号!$J:$J,1,FALSE)</f>
        <v>#N/A</v>
      </c>
      <c r="J116" s="5" t="str">
        <f>VLOOKUP(A116,[1]编号!$K:$K,1,FALSE)</f>
        <v>S016-0001</v>
      </c>
      <c r="K116" t="s">
        <v>2149</v>
      </c>
      <c r="L116" t="e">
        <f>VLOOKUP(A116,[2]Sheet1!$A:$B,2,FALSE)</f>
        <v>#N/A</v>
      </c>
      <c r="M116" t="s">
        <v>10836</v>
      </c>
      <c r="O116" t="s">
        <v>2103</v>
      </c>
      <c r="Q116" t="s">
        <v>468</v>
      </c>
      <c r="R116" t="s">
        <v>10848</v>
      </c>
      <c r="S116" t="s">
        <v>10849</v>
      </c>
    </row>
    <row r="117" spans="1:17">
      <c r="A117" t="s">
        <v>253</v>
      </c>
      <c r="B117" s="5" t="str">
        <f>VLOOKUP(A117,[1]编号!$C:$C,1,FALSE)</f>
        <v>S142-0007</v>
      </c>
      <c r="C117" s="5" t="e">
        <f>VLOOKUP(A117,[1]编号!$D:$D,1,FALSE)</f>
        <v>#N/A</v>
      </c>
      <c r="D117" s="5" t="str">
        <f>VLOOKUP(A117,[1]编号!$E:$E,1,FALSE)</f>
        <v>S142-0007</v>
      </c>
      <c r="E117" s="5" t="str">
        <f>VLOOKUP(A117,[1]编号!$F:$F,1,FALSE)</f>
        <v>S142-0007</v>
      </c>
      <c r="F117" s="5" t="e">
        <f>VLOOKUP(A117,[1]编号!$G:$G,1,FALSE)</f>
        <v>#N/A</v>
      </c>
      <c r="G117" s="5" t="str">
        <f>VLOOKUP(A117,[1]编号!$H:$H,1,FALSE)</f>
        <v>S142-0007</v>
      </c>
      <c r="H117" s="5" t="str">
        <f>VLOOKUP(A117,[1]编号!$I:$I,1,FALSE)</f>
        <v>S142-0007</v>
      </c>
      <c r="I117" s="5" t="str">
        <f>VLOOKUP(A117,[1]编号!$J:$J,1,FALSE)</f>
        <v>S142-0007</v>
      </c>
      <c r="J117" s="5" t="str">
        <f>VLOOKUP(A117,[1]编号!$K:$K,1,FALSE)</f>
        <v>S142-0007</v>
      </c>
      <c r="K117" t="s">
        <v>3209</v>
      </c>
      <c r="L117" t="str">
        <f>VLOOKUP(A117,[2]Sheet1!$A:$B,2,FALSE)</f>
        <v>化疗</v>
      </c>
      <c r="M117" t="s">
        <v>10843</v>
      </c>
      <c r="O117" t="s">
        <v>2103</v>
      </c>
      <c r="Q117" t="s">
        <v>10837</v>
      </c>
    </row>
    <row r="118" spans="1:19">
      <c r="A118" t="s">
        <v>38</v>
      </c>
      <c r="B118" s="5" t="str">
        <f>VLOOKUP(A118,[1]编号!$C:$C,1,FALSE)</f>
        <v>S016-0005</v>
      </c>
      <c r="C118" s="5" t="str">
        <f>VLOOKUP(A118,[1]编号!$D:$D,1,FALSE)</f>
        <v>S016-0005</v>
      </c>
      <c r="D118" s="5" t="str">
        <f>VLOOKUP(A118,[1]编号!$E:$E,1,FALSE)</f>
        <v>S016-0005</v>
      </c>
      <c r="E118" s="5" t="str">
        <f>VLOOKUP(A118,[1]编号!$F:$F,1,FALSE)</f>
        <v>S016-0005</v>
      </c>
      <c r="F118" s="5" t="e">
        <f>VLOOKUP(A118,[1]编号!$G:$G,1,FALSE)</f>
        <v>#N/A</v>
      </c>
      <c r="G118" s="5" t="str">
        <f>VLOOKUP(A118,[1]编号!$H:$H,1,FALSE)</f>
        <v>S016-0005</v>
      </c>
      <c r="H118" s="5" t="str">
        <f>VLOOKUP(A118,[1]编号!$I:$I,1,FALSE)</f>
        <v>S016-0005</v>
      </c>
      <c r="I118" s="5" t="str">
        <f>VLOOKUP(A118,[1]编号!$J:$J,1,FALSE)</f>
        <v>S016-0005</v>
      </c>
      <c r="J118" s="5" t="str">
        <f>VLOOKUP(A118,[1]编号!$K:$K,1,FALSE)</f>
        <v>S016-0005</v>
      </c>
      <c r="K118" t="s">
        <v>3205</v>
      </c>
      <c r="L118" t="e">
        <f>VLOOKUP(A118,[2]Sheet1!$A:$B,2,FALSE)</f>
        <v>#N/A</v>
      </c>
      <c r="M118" t="s">
        <v>10836</v>
      </c>
      <c r="O118" t="s">
        <v>2103</v>
      </c>
      <c r="Q118" t="s">
        <v>468</v>
      </c>
      <c r="R118" t="s">
        <v>10850</v>
      </c>
      <c r="S118" t="s">
        <v>10849</v>
      </c>
    </row>
    <row r="119" spans="1:19">
      <c r="A119" t="s">
        <v>39</v>
      </c>
      <c r="B119" s="5" t="e">
        <f>VLOOKUP(A119,[1]编号!$C:$C,1,FALSE)</f>
        <v>#N/A</v>
      </c>
      <c r="C119" s="5" t="e">
        <f>VLOOKUP(A119,[1]编号!$D:$D,1,FALSE)</f>
        <v>#N/A</v>
      </c>
      <c r="D119" s="5" t="str">
        <f>VLOOKUP(A119,[1]编号!$E:$E,1,FALSE)</f>
        <v>S018-0001</v>
      </c>
      <c r="E119" s="5" t="e">
        <f>VLOOKUP(A119,[1]编号!$F:$F,1,FALSE)</f>
        <v>#N/A</v>
      </c>
      <c r="F119" s="5" t="str">
        <f>VLOOKUP(A119,[1]编号!$G:$G,1,FALSE)</f>
        <v>S018-0001</v>
      </c>
      <c r="G119" s="5" t="str">
        <f>VLOOKUP(A119,[1]编号!$H:$H,1,FALSE)</f>
        <v>S018-0001</v>
      </c>
      <c r="H119" s="5" t="e">
        <f>VLOOKUP(A119,[1]编号!$I:$I,1,FALSE)</f>
        <v>#N/A</v>
      </c>
      <c r="I119" s="5" t="e">
        <f>VLOOKUP(A119,[1]编号!$J:$J,1,FALSE)</f>
        <v>#N/A</v>
      </c>
      <c r="J119" s="5" t="str">
        <f>VLOOKUP(A119,[1]编号!$K:$K,1,FALSE)</f>
        <v>S018-0001</v>
      </c>
      <c r="K119" t="s">
        <v>3287</v>
      </c>
      <c r="L119" t="str">
        <f>VLOOKUP(A119,[2]Sheet1!$A:$B,2,FALSE)</f>
        <v>靶向</v>
      </c>
      <c r="M119" t="s">
        <v>10836</v>
      </c>
      <c r="O119" t="s">
        <v>2103</v>
      </c>
      <c r="Q119" t="s">
        <v>468</v>
      </c>
      <c r="R119" t="s">
        <v>10851</v>
      </c>
      <c r="S119" t="s">
        <v>10849</v>
      </c>
    </row>
    <row r="120" spans="1:19">
      <c r="A120" t="s">
        <v>279</v>
      </c>
      <c r="B120" s="5" t="str">
        <f>VLOOKUP(A120,[1]编号!$C:$C,1,FALSE)</f>
        <v>S142-0033</v>
      </c>
      <c r="C120" s="5" t="str">
        <f>VLOOKUP(A120,[1]编号!$D:$D,1,FALSE)</f>
        <v>S142-0033</v>
      </c>
      <c r="D120" s="5" t="str">
        <f>VLOOKUP(A120,[1]编号!$E:$E,1,FALSE)</f>
        <v>S142-0033</v>
      </c>
      <c r="E120" s="5" t="e">
        <f>VLOOKUP(A120,[1]编号!$F:$F,1,FALSE)</f>
        <v>#N/A</v>
      </c>
      <c r="F120" s="5" t="e">
        <f>VLOOKUP(A120,[1]编号!$G:$G,1,FALSE)</f>
        <v>#N/A</v>
      </c>
      <c r="G120" s="5" t="e">
        <f>VLOOKUP(A120,[1]编号!$H:$H,1,FALSE)</f>
        <v>#N/A</v>
      </c>
      <c r="H120" s="5" t="e">
        <f>VLOOKUP(A120,[1]编号!$I:$I,1,FALSE)</f>
        <v>#N/A</v>
      </c>
      <c r="I120" s="5" t="e">
        <f>VLOOKUP(A120,[1]编号!$J:$J,1,FALSE)</f>
        <v>#N/A</v>
      </c>
      <c r="J120" s="5" t="str">
        <f>VLOOKUP(A120,[1]编号!$K:$K,1,FALSE)</f>
        <v>S142-0033</v>
      </c>
      <c r="K120" t="s">
        <v>1946</v>
      </c>
      <c r="L120" t="e">
        <f>VLOOKUP(A120,[2]Sheet1!$A:$B,2,FALSE)</f>
        <v>#N/A</v>
      </c>
      <c r="M120" t="s">
        <v>10836</v>
      </c>
      <c r="O120" t="s">
        <v>10842</v>
      </c>
      <c r="P120" t="s">
        <v>4763</v>
      </c>
      <c r="Q120" t="s">
        <v>468</v>
      </c>
      <c r="R120" t="s">
        <v>10852</v>
      </c>
      <c r="S120" t="s">
        <v>10852</v>
      </c>
    </row>
    <row r="121" spans="1:19">
      <c r="A121" t="s">
        <v>60</v>
      </c>
      <c r="B121" s="5" t="str">
        <f>VLOOKUP(A121,[1]编号!$C:$C,1,FALSE)</f>
        <v>S056-0006</v>
      </c>
      <c r="C121" s="5" t="str">
        <f>VLOOKUP(A121,[1]编号!$D:$D,1,FALSE)</f>
        <v>S056-0006</v>
      </c>
      <c r="D121" s="5" t="str">
        <f>VLOOKUP(A121,[1]编号!$E:$E,1,FALSE)</f>
        <v>S056-0006</v>
      </c>
      <c r="E121" s="5" t="str">
        <f>VLOOKUP(A121,[1]编号!$F:$F,1,FALSE)</f>
        <v>S056-0006</v>
      </c>
      <c r="F121" s="5" t="e">
        <f>VLOOKUP(A121,[1]编号!$G:$G,1,FALSE)</f>
        <v>#N/A</v>
      </c>
      <c r="G121" s="5" t="str">
        <f>VLOOKUP(A121,[1]编号!$H:$H,1,FALSE)</f>
        <v>S056-0006</v>
      </c>
      <c r="H121" s="5" t="str">
        <f>VLOOKUP(A121,[1]编号!$I:$I,1,FALSE)</f>
        <v>S056-0006</v>
      </c>
      <c r="I121" s="5" t="str">
        <f>VLOOKUP(A121,[1]编号!$J:$J,1,FALSE)</f>
        <v>S056-0006</v>
      </c>
      <c r="J121" s="5" t="str">
        <f>VLOOKUP(A121,[1]编号!$K:$K,1,FALSE)</f>
        <v>S056-0006</v>
      </c>
      <c r="K121" t="s">
        <v>2383</v>
      </c>
      <c r="L121" t="str">
        <f>VLOOKUP(A121,[2]Sheet1!$A:$B,2,FALSE)</f>
        <v>化疗</v>
      </c>
      <c r="M121" t="s">
        <v>10836</v>
      </c>
      <c r="O121" t="s">
        <v>2103</v>
      </c>
      <c r="Q121" t="s">
        <v>468</v>
      </c>
      <c r="R121" t="s">
        <v>10853</v>
      </c>
      <c r="S121" t="s">
        <v>10853</v>
      </c>
    </row>
    <row r="122" spans="1:19">
      <c r="A122" t="s">
        <v>252</v>
      </c>
      <c r="B122" s="5" t="str">
        <f>VLOOKUP(A122,[1]编号!$C:$C,1,FALSE)</f>
        <v>S142-0006</v>
      </c>
      <c r="C122" s="5" t="e">
        <f>VLOOKUP(A122,[1]编号!$D:$D,1,FALSE)</f>
        <v>#N/A</v>
      </c>
      <c r="D122" s="5" t="str">
        <f>VLOOKUP(A122,[1]编号!$E:$E,1,FALSE)</f>
        <v>S142-0006</v>
      </c>
      <c r="E122" s="5" t="e">
        <f>VLOOKUP(A122,[1]编号!$F:$F,1,FALSE)</f>
        <v>#N/A</v>
      </c>
      <c r="F122" s="5" t="e">
        <f>VLOOKUP(A122,[1]编号!$G:$G,1,FALSE)</f>
        <v>#N/A</v>
      </c>
      <c r="G122" s="5" t="e">
        <f>VLOOKUP(A122,[1]编号!$H:$H,1,FALSE)</f>
        <v>#N/A</v>
      </c>
      <c r="H122" s="5" t="e">
        <f>VLOOKUP(A122,[1]编号!$I:$I,1,FALSE)</f>
        <v>#N/A</v>
      </c>
      <c r="I122" s="5" t="e">
        <f>VLOOKUP(A122,[1]编号!$J:$J,1,FALSE)</f>
        <v>#N/A</v>
      </c>
      <c r="J122" s="5" t="str">
        <f>VLOOKUP(A122,[1]编号!$K:$K,1,FALSE)</f>
        <v>S142-0006</v>
      </c>
      <c r="K122" t="s">
        <v>3674</v>
      </c>
      <c r="L122" t="e">
        <f>VLOOKUP(A122,[2]Sheet1!$A:$B,2,FALSE)</f>
        <v>#N/A</v>
      </c>
      <c r="M122" t="s">
        <v>10836</v>
      </c>
      <c r="O122" t="s">
        <v>2103</v>
      </c>
      <c r="Q122" t="s">
        <v>468</v>
      </c>
      <c r="R122" t="s">
        <v>10854</v>
      </c>
      <c r="S122" t="s">
        <v>10854</v>
      </c>
    </row>
    <row r="123" spans="1:17">
      <c r="A123" t="s">
        <v>259</v>
      </c>
      <c r="B123" s="5" t="str">
        <f>VLOOKUP(A123,[1]编号!$C:$C,1,FALSE)</f>
        <v>S142-0013</v>
      </c>
      <c r="C123" s="5" t="str">
        <f>VLOOKUP(A123,[1]编号!$D:$D,1,FALSE)</f>
        <v>S142-0013</v>
      </c>
      <c r="D123" s="5" t="str">
        <f>VLOOKUP(A123,[1]编号!$E:$E,1,FALSE)</f>
        <v>S142-0013</v>
      </c>
      <c r="E123" s="5" t="str">
        <f>VLOOKUP(A123,[1]编号!$F:$F,1,FALSE)</f>
        <v>S142-0013</v>
      </c>
      <c r="F123" s="5" t="e">
        <f>VLOOKUP(A123,[1]编号!$G:$G,1,FALSE)</f>
        <v>#N/A</v>
      </c>
      <c r="G123" s="5" t="str">
        <f>VLOOKUP(A123,[1]编号!$H:$H,1,FALSE)</f>
        <v>S142-0013</v>
      </c>
      <c r="H123" s="5" t="str">
        <f>VLOOKUP(A123,[1]编号!$I:$I,1,FALSE)</f>
        <v>S142-0013</v>
      </c>
      <c r="I123" s="5" t="str">
        <f>VLOOKUP(A123,[1]编号!$J:$J,1,FALSE)</f>
        <v>S142-0013</v>
      </c>
      <c r="J123" s="5" t="str">
        <f>VLOOKUP(A123,[1]编号!$K:$K,1,FALSE)</f>
        <v>S142-0013</v>
      </c>
      <c r="K123" t="s">
        <v>2334</v>
      </c>
      <c r="L123" t="str">
        <f>VLOOKUP(A123,[2]Sheet1!$A:$B,2,FALSE)</f>
        <v>化疗</v>
      </c>
      <c r="M123" t="s">
        <v>10836</v>
      </c>
      <c r="O123" t="s">
        <v>10842</v>
      </c>
      <c r="P123" t="s">
        <v>4713</v>
      </c>
      <c r="Q123" t="s">
        <v>10837</v>
      </c>
    </row>
    <row r="124" spans="1:17">
      <c r="A124" t="s">
        <v>260</v>
      </c>
      <c r="B124" s="5" t="str">
        <f>VLOOKUP(A124,[1]编号!$C:$C,1,FALSE)</f>
        <v>S142-0014</v>
      </c>
      <c r="C124" s="5" t="str">
        <f>VLOOKUP(A124,[1]编号!$D:$D,1,FALSE)</f>
        <v>S142-0014</v>
      </c>
      <c r="D124" s="5" t="str">
        <f>VLOOKUP(A124,[1]编号!$E:$E,1,FALSE)</f>
        <v>S142-0014</v>
      </c>
      <c r="E124" s="5" t="e">
        <f>VLOOKUP(A124,[1]编号!$F:$F,1,FALSE)</f>
        <v>#N/A</v>
      </c>
      <c r="F124" s="5" t="str">
        <f>VLOOKUP(A124,[1]编号!$G:$G,1,FALSE)</f>
        <v>S142-0014</v>
      </c>
      <c r="G124" s="5" t="str">
        <f>VLOOKUP(A124,[1]编号!$H:$H,1,FALSE)</f>
        <v>S142-0014</v>
      </c>
      <c r="H124" s="5" t="e">
        <f>VLOOKUP(A124,[1]编号!$I:$I,1,FALSE)</f>
        <v>#N/A</v>
      </c>
      <c r="I124" s="5" t="e">
        <f>VLOOKUP(A124,[1]编号!$J:$J,1,FALSE)</f>
        <v>#N/A</v>
      </c>
      <c r="J124" s="5" t="str">
        <f>VLOOKUP(A124,[1]编号!$K:$K,1,FALSE)</f>
        <v>S142-0014</v>
      </c>
      <c r="K124" t="s">
        <v>2244</v>
      </c>
      <c r="L124" t="str">
        <f>VLOOKUP(A124,[2]Sheet1!$A:$B,2,FALSE)</f>
        <v>靶向</v>
      </c>
      <c r="M124" t="s">
        <v>10836</v>
      </c>
      <c r="O124" t="s">
        <v>10842</v>
      </c>
      <c r="P124" t="s">
        <v>2881</v>
      </c>
      <c r="Q124" t="s">
        <v>10837</v>
      </c>
    </row>
    <row r="125" spans="1:17">
      <c r="A125" t="s">
        <v>261</v>
      </c>
      <c r="B125" s="5" t="str">
        <f>VLOOKUP(A125,[1]编号!$C:$C,1,FALSE)</f>
        <v>S142-0015</v>
      </c>
      <c r="C125" s="5" t="str">
        <f>VLOOKUP(A125,[1]编号!$D:$D,1,FALSE)</f>
        <v>S142-0015</v>
      </c>
      <c r="D125" s="5" t="str">
        <f>VLOOKUP(A125,[1]编号!$E:$E,1,FALSE)</f>
        <v>S142-0015</v>
      </c>
      <c r="E125" s="5" t="e">
        <f>VLOOKUP(A125,[1]编号!$F:$F,1,FALSE)</f>
        <v>#N/A</v>
      </c>
      <c r="F125" s="5" t="e">
        <f>VLOOKUP(A125,[1]编号!$G:$G,1,FALSE)</f>
        <v>#N/A</v>
      </c>
      <c r="G125" s="5" t="e">
        <f>VLOOKUP(A125,[1]编号!$H:$H,1,FALSE)</f>
        <v>#N/A</v>
      </c>
      <c r="H125" s="5" t="e">
        <f>VLOOKUP(A125,[1]编号!$I:$I,1,FALSE)</f>
        <v>#N/A</v>
      </c>
      <c r="I125" s="5" t="e">
        <f>VLOOKUP(A125,[1]编号!$J:$J,1,FALSE)</f>
        <v>#N/A</v>
      </c>
      <c r="J125" s="5" t="str">
        <f>VLOOKUP(A125,[1]编号!$K:$K,1,FALSE)</f>
        <v>S142-0015</v>
      </c>
      <c r="K125" t="s">
        <v>2947</v>
      </c>
      <c r="L125" t="e">
        <f>VLOOKUP(A125,[2]Sheet1!$A:$B,2,FALSE)</f>
        <v>#N/A</v>
      </c>
      <c r="M125" t="s">
        <v>10836</v>
      </c>
      <c r="O125" t="s">
        <v>10842</v>
      </c>
      <c r="P125" t="s">
        <v>4740</v>
      </c>
      <c r="Q125" t="s">
        <v>10844</v>
      </c>
    </row>
    <row r="126" spans="1:17">
      <c r="A126" t="s">
        <v>262</v>
      </c>
      <c r="B126" s="5" t="str">
        <f>VLOOKUP(A126,[1]编号!$C:$C,1,FALSE)</f>
        <v>S142-0016</v>
      </c>
      <c r="C126" s="5" t="str">
        <f>VLOOKUP(A126,[1]编号!$D:$D,1,FALSE)</f>
        <v>S142-0016</v>
      </c>
      <c r="D126" s="5" t="str">
        <f>VLOOKUP(A126,[1]编号!$E:$E,1,FALSE)</f>
        <v>S142-0016</v>
      </c>
      <c r="E126" s="5" t="e">
        <f>VLOOKUP(A126,[1]编号!$F:$F,1,FALSE)</f>
        <v>#N/A</v>
      </c>
      <c r="F126" s="5" t="e">
        <f>VLOOKUP(A126,[1]编号!$G:$G,1,FALSE)</f>
        <v>#N/A</v>
      </c>
      <c r="G126" s="5" t="e">
        <f>VLOOKUP(A126,[1]编号!$H:$H,1,FALSE)</f>
        <v>#N/A</v>
      </c>
      <c r="H126" s="5" t="e">
        <f>VLOOKUP(A126,[1]编号!$I:$I,1,FALSE)</f>
        <v>#N/A</v>
      </c>
      <c r="I126" s="5" t="e">
        <f>VLOOKUP(A126,[1]编号!$J:$J,1,FALSE)</f>
        <v>#N/A</v>
      </c>
      <c r="J126" s="5" t="str">
        <f>VLOOKUP(A126,[1]编号!$K:$K,1,FALSE)</f>
        <v>S142-0016</v>
      </c>
      <c r="K126" t="s">
        <v>2847</v>
      </c>
      <c r="L126" t="e">
        <f>VLOOKUP(A126,[2]Sheet1!$A:$B,2,FALSE)</f>
        <v>#N/A</v>
      </c>
      <c r="M126" t="s">
        <v>10836</v>
      </c>
      <c r="O126" t="s">
        <v>10842</v>
      </c>
      <c r="P126" t="s">
        <v>4737</v>
      </c>
      <c r="Q126" t="s">
        <v>10837</v>
      </c>
    </row>
    <row r="127" spans="1:17">
      <c r="A127" t="s">
        <v>263</v>
      </c>
      <c r="B127" s="5" t="str">
        <f>VLOOKUP(A127,[1]编号!$C:$C,1,FALSE)</f>
        <v>S142-0017</v>
      </c>
      <c r="C127" s="5" t="str">
        <f>VLOOKUP(A127,[1]编号!$D:$D,1,FALSE)</f>
        <v>S142-0017</v>
      </c>
      <c r="D127" s="5" t="str">
        <f>VLOOKUP(A127,[1]编号!$E:$E,1,FALSE)</f>
        <v>S142-0017</v>
      </c>
      <c r="E127" s="5" t="e">
        <f>VLOOKUP(A127,[1]编号!$F:$F,1,FALSE)</f>
        <v>#N/A</v>
      </c>
      <c r="F127" s="5" t="str">
        <f>VLOOKUP(A127,[1]编号!$G:$G,1,FALSE)</f>
        <v>S142-0017</v>
      </c>
      <c r="G127" s="5" t="str">
        <f>VLOOKUP(A127,[1]编号!$H:$H,1,FALSE)</f>
        <v>S142-0017</v>
      </c>
      <c r="H127" s="5" t="e">
        <f>VLOOKUP(A127,[1]编号!$I:$I,1,FALSE)</f>
        <v>#N/A</v>
      </c>
      <c r="I127" s="5" t="e">
        <f>VLOOKUP(A127,[1]编号!$J:$J,1,FALSE)</f>
        <v>#N/A</v>
      </c>
      <c r="J127" s="5" t="str">
        <f>VLOOKUP(A127,[1]编号!$K:$K,1,FALSE)</f>
        <v>S142-0017</v>
      </c>
      <c r="K127" t="s">
        <v>2626</v>
      </c>
      <c r="L127" t="str">
        <f>VLOOKUP(A127,[2]Sheet1!$A:$B,2,FALSE)</f>
        <v>靶向</v>
      </c>
      <c r="M127" t="s">
        <v>10836</v>
      </c>
      <c r="O127" t="s">
        <v>10842</v>
      </c>
      <c r="P127" t="s">
        <v>3128</v>
      </c>
      <c r="Q127" t="s">
        <v>10837</v>
      </c>
    </row>
    <row r="128" spans="1:17">
      <c r="A128" t="s">
        <v>264</v>
      </c>
      <c r="B128" s="5" t="str">
        <f>VLOOKUP(A128,[1]编号!$C:$C,1,FALSE)</f>
        <v>S142-0018</v>
      </c>
      <c r="C128" s="5" t="str">
        <f>VLOOKUP(A128,[1]编号!$D:$D,1,FALSE)</f>
        <v>S142-0018</v>
      </c>
      <c r="D128" s="5" t="str">
        <f>VLOOKUP(A128,[1]编号!$E:$E,1,FALSE)</f>
        <v>S142-0018</v>
      </c>
      <c r="E128" s="5" t="e">
        <f>VLOOKUP(A128,[1]编号!$F:$F,1,FALSE)</f>
        <v>#N/A</v>
      </c>
      <c r="F128" s="5" t="str">
        <f>VLOOKUP(A128,[1]编号!$G:$G,1,FALSE)</f>
        <v>S142-0018</v>
      </c>
      <c r="G128" s="5" t="str">
        <f>VLOOKUP(A128,[1]编号!$H:$H,1,FALSE)</f>
        <v>S142-0018</v>
      </c>
      <c r="H128" s="5" t="e">
        <f>VLOOKUP(A128,[1]编号!$I:$I,1,FALSE)</f>
        <v>#N/A</v>
      </c>
      <c r="I128" s="5" t="e">
        <f>VLOOKUP(A128,[1]编号!$J:$J,1,FALSE)</f>
        <v>#N/A</v>
      </c>
      <c r="J128" s="5" t="str">
        <f>VLOOKUP(A128,[1]编号!$K:$K,1,FALSE)</f>
        <v>S142-0018</v>
      </c>
      <c r="K128" t="s">
        <v>3198</v>
      </c>
      <c r="L128" t="str">
        <f>VLOOKUP(A128,[2]Sheet1!$A:$B,2,FALSE)</f>
        <v>靶向</v>
      </c>
      <c r="M128" t="s">
        <v>10836</v>
      </c>
      <c r="O128" t="s">
        <v>10842</v>
      </c>
      <c r="P128" t="s">
        <v>2204</v>
      </c>
      <c r="Q128" t="s">
        <v>10837</v>
      </c>
    </row>
    <row r="129" spans="1:17">
      <c r="A129" t="s">
        <v>265</v>
      </c>
      <c r="B129" s="5" t="str">
        <f>VLOOKUP(A129,[1]编号!$C:$C,1,FALSE)</f>
        <v>S142-0019</v>
      </c>
      <c r="C129" s="5" t="str">
        <f>VLOOKUP(A129,[1]编号!$D:$D,1,FALSE)</f>
        <v>S142-0019</v>
      </c>
      <c r="D129" s="5" t="str">
        <f>VLOOKUP(A129,[1]编号!$E:$E,1,FALSE)</f>
        <v>S142-0019</v>
      </c>
      <c r="E129" s="5" t="e">
        <f>VLOOKUP(A129,[1]编号!$F:$F,1,FALSE)</f>
        <v>#N/A</v>
      </c>
      <c r="F129" s="5" t="str">
        <f>VLOOKUP(A129,[1]编号!$G:$G,1,FALSE)</f>
        <v>S142-0019</v>
      </c>
      <c r="G129" s="5" t="str">
        <f>VLOOKUP(A129,[1]编号!$H:$H,1,FALSE)</f>
        <v>S142-0019</v>
      </c>
      <c r="H129" s="5" t="e">
        <f>VLOOKUP(A129,[1]编号!$I:$I,1,FALSE)</f>
        <v>#N/A</v>
      </c>
      <c r="I129" s="5" t="e">
        <f>VLOOKUP(A129,[1]编号!$J:$J,1,FALSE)</f>
        <v>#N/A</v>
      </c>
      <c r="J129" s="5" t="str">
        <f>VLOOKUP(A129,[1]编号!$K:$K,1,FALSE)</f>
        <v>S142-0019</v>
      </c>
      <c r="K129" t="s">
        <v>2847</v>
      </c>
      <c r="L129" t="str">
        <f>VLOOKUP(A129,[2]Sheet1!$A:$B,2,FALSE)</f>
        <v>靶向</v>
      </c>
      <c r="M129" t="s">
        <v>10836</v>
      </c>
      <c r="O129" t="s">
        <v>10842</v>
      </c>
      <c r="P129" t="s">
        <v>4737</v>
      </c>
      <c r="Q129" t="s">
        <v>10845</v>
      </c>
    </row>
    <row r="130" spans="1:17">
      <c r="A130" t="s">
        <v>266</v>
      </c>
      <c r="B130" s="5" t="str">
        <f>VLOOKUP(A130,[1]编号!$C:$C,1,FALSE)</f>
        <v>S142-0020</v>
      </c>
      <c r="C130" s="5" t="str">
        <f>VLOOKUP(A130,[1]编号!$D:$D,1,FALSE)</f>
        <v>S142-0020</v>
      </c>
      <c r="D130" s="5" t="str">
        <f>VLOOKUP(A130,[1]编号!$E:$E,1,FALSE)</f>
        <v>S142-0020</v>
      </c>
      <c r="E130" s="5" t="e">
        <f>VLOOKUP(A130,[1]编号!$F:$F,1,FALSE)</f>
        <v>#N/A</v>
      </c>
      <c r="F130" s="5" t="e">
        <f>VLOOKUP(A130,[1]编号!$G:$G,1,FALSE)</f>
        <v>#N/A</v>
      </c>
      <c r="G130" s="5" t="e">
        <f>VLOOKUP(A130,[1]编号!$H:$H,1,FALSE)</f>
        <v>#N/A</v>
      </c>
      <c r="H130" s="5" t="e">
        <f>VLOOKUP(A130,[1]编号!$I:$I,1,FALSE)</f>
        <v>#N/A</v>
      </c>
      <c r="I130" s="5" t="e">
        <f>VLOOKUP(A130,[1]编号!$J:$J,1,FALSE)</f>
        <v>#N/A</v>
      </c>
      <c r="J130" s="5" t="str">
        <f>VLOOKUP(A130,[1]编号!$K:$K,1,FALSE)</f>
        <v>S142-0020</v>
      </c>
      <c r="K130" t="s">
        <v>4744</v>
      </c>
      <c r="L130" t="e">
        <f>VLOOKUP(A130,[2]Sheet1!$A:$B,2,FALSE)</f>
        <v>#N/A</v>
      </c>
      <c r="M130" t="s">
        <v>10836</v>
      </c>
      <c r="O130" t="s">
        <v>10842</v>
      </c>
      <c r="P130" t="s">
        <v>3477</v>
      </c>
      <c r="Q130" t="s">
        <v>10844</v>
      </c>
    </row>
    <row r="131" spans="1:17">
      <c r="A131" t="s">
        <v>267</v>
      </c>
      <c r="B131" s="5" t="str">
        <f>VLOOKUP(A131,[1]编号!$C:$C,1,FALSE)</f>
        <v>S142-0021</v>
      </c>
      <c r="C131" s="5" t="str">
        <f>VLOOKUP(A131,[1]编号!$D:$D,1,FALSE)</f>
        <v>S142-0021</v>
      </c>
      <c r="D131" s="5" t="str">
        <f>VLOOKUP(A131,[1]编号!$E:$E,1,FALSE)</f>
        <v>S142-0021</v>
      </c>
      <c r="E131" s="5" t="e">
        <f>VLOOKUP(A131,[1]编号!$F:$F,1,FALSE)</f>
        <v>#N/A</v>
      </c>
      <c r="F131" s="5" t="str">
        <f>VLOOKUP(A131,[1]编号!$G:$G,1,FALSE)</f>
        <v>S142-0021</v>
      </c>
      <c r="G131" s="5" t="str">
        <f>VLOOKUP(A131,[1]编号!$H:$H,1,FALSE)</f>
        <v>S142-0021</v>
      </c>
      <c r="H131" s="5" t="e">
        <f>VLOOKUP(A131,[1]编号!$I:$I,1,FALSE)</f>
        <v>#N/A</v>
      </c>
      <c r="I131" s="5" t="e">
        <f>VLOOKUP(A131,[1]编号!$J:$J,1,FALSE)</f>
        <v>#N/A</v>
      </c>
      <c r="J131" s="5" t="str">
        <f>VLOOKUP(A131,[1]编号!$K:$K,1,FALSE)</f>
        <v>S142-0021</v>
      </c>
      <c r="K131" t="s">
        <v>3280</v>
      </c>
      <c r="L131" t="str">
        <f>VLOOKUP(A131,[2]Sheet1!$A:$B,2,FALSE)</f>
        <v>靶向</v>
      </c>
      <c r="M131" t="s">
        <v>10836</v>
      </c>
      <c r="O131" t="s">
        <v>10842</v>
      </c>
      <c r="P131" t="s">
        <v>4654</v>
      </c>
      <c r="Q131" t="s">
        <v>10845</v>
      </c>
    </row>
    <row r="132" spans="1:17">
      <c r="A132" t="s">
        <v>268</v>
      </c>
      <c r="B132" s="5" t="str">
        <f>VLOOKUP(A132,[1]编号!$C:$C,1,FALSE)</f>
        <v>S142-0022</v>
      </c>
      <c r="C132" s="5" t="str">
        <f>VLOOKUP(A132,[1]编号!$D:$D,1,FALSE)</f>
        <v>S142-0022</v>
      </c>
      <c r="D132" s="5" t="str">
        <f>VLOOKUP(A132,[1]编号!$E:$E,1,FALSE)</f>
        <v>S142-0022</v>
      </c>
      <c r="E132" s="5" t="e">
        <f>VLOOKUP(A132,[1]编号!$F:$F,1,FALSE)</f>
        <v>#N/A</v>
      </c>
      <c r="F132" s="5" t="str">
        <f>VLOOKUP(A132,[1]编号!$G:$G,1,FALSE)</f>
        <v>S142-0022</v>
      </c>
      <c r="G132" s="5" t="str">
        <f>VLOOKUP(A132,[1]编号!$H:$H,1,FALSE)</f>
        <v>S142-0022</v>
      </c>
      <c r="H132" s="5" t="e">
        <f>VLOOKUP(A132,[1]编号!$I:$I,1,FALSE)</f>
        <v>#N/A</v>
      </c>
      <c r="I132" s="5" t="e">
        <f>VLOOKUP(A132,[1]编号!$J:$J,1,FALSE)</f>
        <v>#N/A</v>
      </c>
      <c r="J132" s="5" t="str">
        <f>VLOOKUP(A132,[1]编号!$K:$K,1,FALSE)</f>
        <v>S142-0022</v>
      </c>
      <c r="K132" t="s">
        <v>4733</v>
      </c>
      <c r="L132" t="str">
        <f>VLOOKUP(A132,[2]Sheet1!$A:$B,2,FALSE)</f>
        <v>靶向</v>
      </c>
      <c r="M132" t="s">
        <v>10836</v>
      </c>
      <c r="O132" t="s">
        <v>10842</v>
      </c>
      <c r="P132" t="s">
        <v>4705</v>
      </c>
      <c r="Q132" t="s">
        <v>10837</v>
      </c>
    </row>
    <row r="133" spans="1:17">
      <c r="A133" t="s">
        <v>269</v>
      </c>
      <c r="B133" s="5" t="str">
        <f>VLOOKUP(A133,[1]编号!$C:$C,1,FALSE)</f>
        <v>S142-0023</v>
      </c>
      <c r="C133" s="5" t="str">
        <f>VLOOKUP(A133,[1]编号!$D:$D,1,FALSE)</f>
        <v>S142-0023</v>
      </c>
      <c r="D133" s="5" t="str">
        <f>VLOOKUP(A133,[1]编号!$E:$E,1,FALSE)</f>
        <v>S142-0023</v>
      </c>
      <c r="E133" s="5" t="str">
        <f>VLOOKUP(A133,[1]编号!$F:$F,1,FALSE)</f>
        <v>S142-0023</v>
      </c>
      <c r="F133" s="5" t="e">
        <f>VLOOKUP(A133,[1]编号!$G:$G,1,FALSE)</f>
        <v>#N/A</v>
      </c>
      <c r="G133" s="5" t="str">
        <f>VLOOKUP(A133,[1]编号!$H:$H,1,FALSE)</f>
        <v>S142-0023</v>
      </c>
      <c r="H133" s="5" t="str">
        <f>VLOOKUP(A133,[1]编号!$I:$I,1,FALSE)</f>
        <v>S142-0023</v>
      </c>
      <c r="I133" s="5" t="str">
        <f>VLOOKUP(A133,[1]编号!$J:$J,1,FALSE)</f>
        <v>S142-0023</v>
      </c>
      <c r="J133" s="5" t="str">
        <f>VLOOKUP(A133,[1]编号!$K:$K,1,FALSE)</f>
        <v>S142-0023</v>
      </c>
      <c r="K133" t="s">
        <v>2847</v>
      </c>
      <c r="L133" t="str">
        <f>VLOOKUP(A133,[2]Sheet1!$A:$B,2,FALSE)</f>
        <v>化疗</v>
      </c>
      <c r="M133" t="s">
        <v>10836</v>
      </c>
      <c r="O133" t="s">
        <v>10842</v>
      </c>
      <c r="P133" t="s">
        <v>4737</v>
      </c>
      <c r="Q133" t="s">
        <v>10837</v>
      </c>
    </row>
    <row r="134" spans="1:17">
      <c r="A134" t="s">
        <v>270</v>
      </c>
      <c r="B134" s="5" t="str">
        <f>VLOOKUP(A134,[1]编号!$C:$C,1,FALSE)</f>
        <v>S142-0024</v>
      </c>
      <c r="C134" s="5" t="str">
        <f>VLOOKUP(A134,[1]编号!$D:$D,1,FALSE)</f>
        <v>S142-0024</v>
      </c>
      <c r="D134" s="5" t="str">
        <f>VLOOKUP(A134,[1]编号!$E:$E,1,FALSE)</f>
        <v>S142-0024</v>
      </c>
      <c r="E134" s="5" t="e">
        <f>VLOOKUP(A134,[1]编号!$F:$F,1,FALSE)</f>
        <v>#N/A</v>
      </c>
      <c r="F134" s="5" t="str">
        <f>VLOOKUP(A134,[1]编号!$G:$G,1,FALSE)</f>
        <v>S142-0024</v>
      </c>
      <c r="G134" s="5" t="str">
        <f>VLOOKUP(A134,[1]编号!$H:$H,1,FALSE)</f>
        <v>S142-0024</v>
      </c>
      <c r="H134" s="5" t="e">
        <f>VLOOKUP(A134,[1]编号!$I:$I,1,FALSE)</f>
        <v>#N/A</v>
      </c>
      <c r="I134" s="5" t="e">
        <f>VLOOKUP(A134,[1]编号!$J:$J,1,FALSE)</f>
        <v>#N/A</v>
      </c>
      <c r="J134" s="5" t="str">
        <f>VLOOKUP(A134,[1]编号!$K:$K,1,FALSE)</f>
        <v>S142-0024</v>
      </c>
      <c r="K134" t="s">
        <v>2631</v>
      </c>
      <c r="L134" t="str">
        <f>VLOOKUP(A134,[2]Sheet1!$A:$B,2,FALSE)</f>
        <v>靶向</v>
      </c>
      <c r="M134" t="s">
        <v>10836</v>
      </c>
      <c r="O134" t="s">
        <v>10842</v>
      </c>
      <c r="P134" t="s">
        <v>4731</v>
      </c>
      <c r="Q134" t="s">
        <v>10837</v>
      </c>
    </row>
    <row r="135" spans="1:17">
      <c r="A135" t="s">
        <v>271</v>
      </c>
      <c r="B135" s="5" t="str">
        <f>VLOOKUP(A135,[1]编号!$C:$C,1,FALSE)</f>
        <v>S142-0025</v>
      </c>
      <c r="C135" s="5" t="str">
        <f>VLOOKUP(A135,[1]编号!$D:$D,1,FALSE)</f>
        <v>S142-0025</v>
      </c>
      <c r="D135" s="5" t="str">
        <f>VLOOKUP(A135,[1]编号!$E:$E,1,FALSE)</f>
        <v>S142-0025</v>
      </c>
      <c r="E135" s="5" t="e">
        <f>VLOOKUP(A135,[1]编号!$F:$F,1,FALSE)</f>
        <v>#N/A</v>
      </c>
      <c r="F135" s="5" t="e">
        <f>VLOOKUP(A135,[1]编号!$G:$G,1,FALSE)</f>
        <v>#N/A</v>
      </c>
      <c r="G135" s="5" t="e">
        <f>VLOOKUP(A135,[1]编号!$H:$H,1,FALSE)</f>
        <v>#N/A</v>
      </c>
      <c r="H135" s="5" t="e">
        <f>VLOOKUP(A135,[1]编号!$I:$I,1,FALSE)</f>
        <v>#N/A</v>
      </c>
      <c r="I135" s="5" t="e">
        <f>VLOOKUP(A135,[1]编号!$J:$J,1,FALSE)</f>
        <v>#N/A</v>
      </c>
      <c r="J135" s="5" t="str">
        <f>VLOOKUP(A135,[1]编号!$K:$K,1,FALSE)</f>
        <v>S142-0025</v>
      </c>
      <c r="K135" t="s">
        <v>2958</v>
      </c>
      <c r="L135" t="e">
        <f>VLOOKUP(A135,[2]Sheet1!$A:$B,2,FALSE)</f>
        <v>#N/A</v>
      </c>
      <c r="M135" t="s">
        <v>10836</v>
      </c>
      <c r="O135" t="s">
        <v>10842</v>
      </c>
      <c r="P135" t="s">
        <v>2255</v>
      </c>
      <c r="Q135" t="s">
        <v>10844</v>
      </c>
    </row>
    <row r="136" spans="1:17">
      <c r="A136" t="s">
        <v>272</v>
      </c>
      <c r="B136" s="5" t="str">
        <f>VLOOKUP(A136,[1]编号!$C:$C,1,FALSE)</f>
        <v>S142-0026</v>
      </c>
      <c r="C136" s="5" t="str">
        <f>VLOOKUP(A136,[1]编号!$D:$D,1,FALSE)</f>
        <v>S142-0026</v>
      </c>
      <c r="D136" s="5" t="str">
        <f>VLOOKUP(A136,[1]编号!$E:$E,1,FALSE)</f>
        <v>S142-0026</v>
      </c>
      <c r="E136" s="5" t="e">
        <f>VLOOKUP(A136,[1]编号!$F:$F,1,FALSE)</f>
        <v>#N/A</v>
      </c>
      <c r="F136" s="5" t="str">
        <f>VLOOKUP(A136,[1]编号!$G:$G,1,FALSE)</f>
        <v>S142-0026</v>
      </c>
      <c r="G136" s="5" t="str">
        <f>VLOOKUP(A136,[1]编号!$H:$H,1,FALSE)</f>
        <v>S142-0026</v>
      </c>
      <c r="H136" s="5" t="e">
        <f>VLOOKUP(A136,[1]编号!$I:$I,1,FALSE)</f>
        <v>#N/A</v>
      </c>
      <c r="I136" s="5" t="e">
        <f>VLOOKUP(A136,[1]编号!$J:$J,1,FALSE)</f>
        <v>#N/A</v>
      </c>
      <c r="J136" s="5" t="str">
        <f>VLOOKUP(A136,[1]编号!$K:$K,1,FALSE)</f>
        <v>S142-0026</v>
      </c>
      <c r="K136" t="s">
        <v>2976</v>
      </c>
      <c r="L136" t="str">
        <f>VLOOKUP(A136,[2]Sheet1!$A:$B,2,FALSE)</f>
        <v>靶向</v>
      </c>
      <c r="M136" t="s">
        <v>10836</v>
      </c>
      <c r="O136" t="s">
        <v>10842</v>
      </c>
      <c r="P136" t="s">
        <v>4643</v>
      </c>
      <c r="Q136" t="s">
        <v>10837</v>
      </c>
    </row>
    <row r="137" spans="1:17">
      <c r="A137" t="s">
        <v>273</v>
      </c>
      <c r="B137" s="5" t="str">
        <f>VLOOKUP(A137,[1]编号!$C:$C,1,FALSE)</f>
        <v>S142-0027</v>
      </c>
      <c r="C137" s="5" t="str">
        <f>VLOOKUP(A137,[1]编号!$D:$D,1,FALSE)</f>
        <v>S142-0027</v>
      </c>
      <c r="D137" s="5" t="str">
        <f>VLOOKUP(A137,[1]编号!$E:$E,1,FALSE)</f>
        <v>S142-0027</v>
      </c>
      <c r="E137" s="5" t="e">
        <f>VLOOKUP(A137,[1]编号!$F:$F,1,FALSE)</f>
        <v>#N/A</v>
      </c>
      <c r="F137" s="5" t="e">
        <f>VLOOKUP(A137,[1]编号!$G:$G,1,FALSE)</f>
        <v>#N/A</v>
      </c>
      <c r="G137" s="5" t="e">
        <f>VLOOKUP(A137,[1]编号!$H:$H,1,FALSE)</f>
        <v>#N/A</v>
      </c>
      <c r="H137" s="5" t="e">
        <f>VLOOKUP(A137,[1]编号!$I:$I,1,FALSE)</f>
        <v>#N/A</v>
      </c>
      <c r="I137" s="5" t="e">
        <f>VLOOKUP(A137,[1]编号!$J:$J,1,FALSE)</f>
        <v>#N/A</v>
      </c>
      <c r="J137" s="5" t="str">
        <f>VLOOKUP(A137,[1]编号!$K:$K,1,FALSE)</f>
        <v>S142-0027</v>
      </c>
      <c r="K137" t="s">
        <v>4789</v>
      </c>
      <c r="L137" t="e">
        <f>VLOOKUP(A137,[2]Sheet1!$A:$B,2,FALSE)</f>
        <v>#N/A</v>
      </c>
      <c r="M137" t="s">
        <v>10836</v>
      </c>
      <c r="O137" t="s">
        <v>10842</v>
      </c>
      <c r="P137" t="s">
        <v>4652</v>
      </c>
      <c r="Q137" t="s">
        <v>10837</v>
      </c>
    </row>
    <row r="138" spans="1:17">
      <c r="A138" t="s">
        <v>274</v>
      </c>
      <c r="B138" s="5" t="str">
        <f>VLOOKUP(A138,[1]编号!$C:$C,1,FALSE)</f>
        <v>S142-0028</v>
      </c>
      <c r="C138" s="5" t="str">
        <f>VLOOKUP(A138,[1]编号!$D:$D,1,FALSE)</f>
        <v>S142-0028</v>
      </c>
      <c r="D138" s="5" t="str">
        <f>VLOOKUP(A138,[1]编号!$E:$E,1,FALSE)</f>
        <v>S142-0028</v>
      </c>
      <c r="E138" s="5" t="e">
        <f>VLOOKUP(A138,[1]编号!$F:$F,1,FALSE)</f>
        <v>#N/A</v>
      </c>
      <c r="F138" s="5" t="e">
        <f>VLOOKUP(A138,[1]编号!$G:$G,1,FALSE)</f>
        <v>#N/A</v>
      </c>
      <c r="G138" s="5" t="e">
        <f>VLOOKUP(A138,[1]编号!$H:$H,1,FALSE)</f>
        <v>#N/A</v>
      </c>
      <c r="H138" s="5" t="e">
        <f>VLOOKUP(A138,[1]编号!$I:$I,1,FALSE)</f>
        <v>#N/A</v>
      </c>
      <c r="I138" s="5" t="e">
        <f>VLOOKUP(A138,[1]编号!$J:$J,1,FALSE)</f>
        <v>#N/A</v>
      </c>
      <c r="J138" s="5" t="str">
        <f>VLOOKUP(A138,[1]编号!$K:$K,1,FALSE)</f>
        <v>S142-0028</v>
      </c>
      <c r="K138" t="s">
        <v>4664</v>
      </c>
      <c r="L138" t="e">
        <f>VLOOKUP(A138,[2]Sheet1!$A:$B,2,FALSE)</f>
        <v>#N/A</v>
      </c>
      <c r="M138" t="s">
        <v>10836</v>
      </c>
      <c r="O138" t="s">
        <v>10842</v>
      </c>
      <c r="P138" t="s">
        <v>4733</v>
      </c>
      <c r="Q138" t="s">
        <v>10845</v>
      </c>
    </row>
    <row r="139" spans="1:17">
      <c r="A139" t="s">
        <v>275</v>
      </c>
      <c r="B139" s="5" t="str">
        <f>VLOOKUP(A139,[1]编号!$C:$C,1,FALSE)</f>
        <v>S142-0029</v>
      </c>
      <c r="C139" s="5" t="str">
        <f>VLOOKUP(A139,[1]编号!$D:$D,1,FALSE)</f>
        <v>S142-0029</v>
      </c>
      <c r="D139" s="5" t="str">
        <f>VLOOKUP(A139,[1]编号!$E:$E,1,FALSE)</f>
        <v>S142-0029</v>
      </c>
      <c r="E139" s="5" t="str">
        <f>VLOOKUP(A139,[1]编号!$F:$F,1,FALSE)</f>
        <v>S142-0029</v>
      </c>
      <c r="F139" s="5" t="e">
        <f>VLOOKUP(A139,[1]编号!$G:$G,1,FALSE)</f>
        <v>#N/A</v>
      </c>
      <c r="G139" s="5" t="str">
        <f>VLOOKUP(A139,[1]编号!$H:$H,1,FALSE)</f>
        <v>S142-0029</v>
      </c>
      <c r="H139" s="5" t="str">
        <f>VLOOKUP(A139,[1]编号!$I:$I,1,FALSE)</f>
        <v>S142-0029</v>
      </c>
      <c r="I139" s="5" t="str">
        <f>VLOOKUP(A139,[1]编号!$J:$J,1,FALSE)</f>
        <v>S142-0029</v>
      </c>
      <c r="J139" s="5" t="str">
        <f>VLOOKUP(A139,[1]编号!$K:$K,1,FALSE)</f>
        <v>S142-0029</v>
      </c>
      <c r="K139" t="s">
        <v>4783</v>
      </c>
      <c r="L139" t="str">
        <f>VLOOKUP(A139,[2]Sheet1!$A:$B,2,FALSE)</f>
        <v>化疗</v>
      </c>
      <c r="M139" t="s">
        <v>10836</v>
      </c>
      <c r="O139" t="s">
        <v>10842</v>
      </c>
      <c r="P139" t="s">
        <v>4783</v>
      </c>
      <c r="Q139" t="s">
        <v>10837</v>
      </c>
    </row>
    <row r="140" spans="1:17">
      <c r="A140" t="s">
        <v>276</v>
      </c>
      <c r="B140" s="5" t="str">
        <f>VLOOKUP(A140,[1]编号!$C:$C,1,FALSE)</f>
        <v>S142-0030</v>
      </c>
      <c r="C140" s="5" t="str">
        <f>VLOOKUP(A140,[1]编号!$D:$D,1,FALSE)</f>
        <v>S142-0030</v>
      </c>
      <c r="D140" s="5" t="str">
        <f>VLOOKUP(A140,[1]编号!$E:$E,1,FALSE)</f>
        <v>S142-0030</v>
      </c>
      <c r="E140" s="5" t="str">
        <f>VLOOKUP(A140,[1]编号!$F:$F,1,FALSE)</f>
        <v>S142-0030</v>
      </c>
      <c r="F140" s="5" t="e">
        <f>VLOOKUP(A140,[1]编号!$G:$G,1,FALSE)</f>
        <v>#N/A</v>
      </c>
      <c r="G140" s="5" t="str">
        <f>VLOOKUP(A140,[1]编号!$H:$H,1,FALSE)</f>
        <v>S142-0030</v>
      </c>
      <c r="H140" s="5" t="str">
        <f>VLOOKUP(A140,[1]编号!$I:$I,1,FALSE)</f>
        <v>S142-0030</v>
      </c>
      <c r="I140" s="5" t="str">
        <f>VLOOKUP(A140,[1]编号!$J:$J,1,FALSE)</f>
        <v>S142-0030</v>
      </c>
      <c r="J140" s="5" t="str">
        <f>VLOOKUP(A140,[1]编号!$K:$K,1,FALSE)</f>
        <v>S142-0030</v>
      </c>
      <c r="K140" t="s">
        <v>8466</v>
      </c>
      <c r="L140" t="e">
        <f>VLOOKUP(A140,[2]Sheet1!$A:$B,2,FALSE)</f>
        <v>#N/A</v>
      </c>
      <c r="M140" t="s">
        <v>10836</v>
      </c>
      <c r="O140" t="s">
        <v>10842</v>
      </c>
      <c r="P140" t="s">
        <v>2485</v>
      </c>
      <c r="Q140" t="s">
        <v>10837</v>
      </c>
    </row>
    <row r="141" spans="1:21">
      <c r="A141" t="s">
        <v>277</v>
      </c>
      <c r="B141" s="5" t="str">
        <f>VLOOKUP(A141,[1]编号!$C:$C,1,FALSE)</f>
        <v>S142-0031</v>
      </c>
      <c r="C141" s="5" t="str">
        <f>VLOOKUP(A141,[1]编号!$D:$D,1,FALSE)</f>
        <v>S142-0031</v>
      </c>
      <c r="D141" s="5" t="str">
        <f>VLOOKUP(A141,[1]编号!$E:$E,1,FALSE)</f>
        <v>S142-0031</v>
      </c>
      <c r="E141" s="5" t="e">
        <f>VLOOKUP(A141,[1]编号!$F:$F,1,FALSE)</f>
        <v>#N/A</v>
      </c>
      <c r="F141" s="5" t="str">
        <f>VLOOKUP(A141,[1]编号!$G:$G,1,FALSE)</f>
        <v>S142-0031</v>
      </c>
      <c r="G141" s="5" t="str">
        <f>VLOOKUP(A141,[1]编号!$H:$H,1,FALSE)</f>
        <v>S142-0031</v>
      </c>
      <c r="H141" s="5" t="e">
        <f>VLOOKUP(A141,[1]编号!$I:$I,1,FALSE)</f>
        <v>#N/A</v>
      </c>
      <c r="I141" s="5" t="e">
        <f>VLOOKUP(A141,[1]编号!$J:$J,1,FALSE)</f>
        <v>#N/A</v>
      </c>
      <c r="J141" s="5" t="str">
        <f>VLOOKUP(A141,[1]编号!$K:$K,1,FALSE)</f>
        <v>S142-0031</v>
      </c>
      <c r="K141" t="s">
        <v>4766</v>
      </c>
      <c r="L141" t="str">
        <f>VLOOKUP(A141,[2]Sheet1!$A:$B,2,FALSE)</f>
        <v>靶向</v>
      </c>
      <c r="M141" t="s">
        <v>10836</v>
      </c>
      <c r="O141" t="s">
        <v>10842</v>
      </c>
      <c r="P141" t="s">
        <v>8481</v>
      </c>
      <c r="Q141" t="s">
        <v>10838</v>
      </c>
      <c r="T141" t="s">
        <v>493</v>
      </c>
      <c r="U141" t="s">
        <v>2103</v>
      </c>
    </row>
    <row r="142" spans="1:17">
      <c r="A142" t="s">
        <v>278</v>
      </c>
      <c r="B142" s="5" t="str">
        <f>VLOOKUP(A142,[1]编号!$C:$C,1,FALSE)</f>
        <v>S142-0032</v>
      </c>
      <c r="C142" s="5" t="str">
        <f>VLOOKUP(A142,[1]编号!$D:$D,1,FALSE)</f>
        <v>S142-0032</v>
      </c>
      <c r="D142" s="5" t="str">
        <f>VLOOKUP(A142,[1]编号!$E:$E,1,FALSE)</f>
        <v>S142-0032</v>
      </c>
      <c r="E142" s="5" t="str">
        <f>VLOOKUP(A142,[1]编号!$F:$F,1,FALSE)</f>
        <v>S142-0032</v>
      </c>
      <c r="F142" s="5" t="e">
        <f>VLOOKUP(A142,[1]编号!$G:$G,1,FALSE)</f>
        <v>#N/A</v>
      </c>
      <c r="G142" s="5" t="str">
        <f>VLOOKUP(A142,[1]编号!$H:$H,1,FALSE)</f>
        <v>S142-0032</v>
      </c>
      <c r="H142" s="5" t="str">
        <f>VLOOKUP(A142,[1]编号!$I:$I,1,FALSE)</f>
        <v>S142-0032</v>
      </c>
      <c r="I142" s="5" t="str">
        <f>VLOOKUP(A142,[1]编号!$J:$J,1,FALSE)</f>
        <v>S142-0032</v>
      </c>
      <c r="J142" s="5" t="str">
        <f>VLOOKUP(A142,[1]编号!$K:$K,1,FALSE)</f>
        <v>S142-0032</v>
      </c>
      <c r="K142" t="s">
        <v>2275</v>
      </c>
      <c r="L142" t="str">
        <f>VLOOKUP(A142,[2]Sheet1!$A:$B,2,FALSE)</f>
        <v>化疗</v>
      </c>
      <c r="M142" t="s">
        <v>10836</v>
      </c>
      <c r="O142" t="s">
        <v>10842</v>
      </c>
      <c r="P142" t="s">
        <v>4691</v>
      </c>
      <c r="Q142" t="s">
        <v>10845</v>
      </c>
    </row>
    <row r="143" spans="1:19">
      <c r="A143" t="s">
        <v>306</v>
      </c>
      <c r="B143" s="5" t="str">
        <f>VLOOKUP(A143,[1]编号!$C:$C,1,FALSE)</f>
        <v>S157-0004</v>
      </c>
      <c r="C143" s="5" t="e">
        <f>VLOOKUP(A143,[1]编号!$D:$D,1,FALSE)</f>
        <v>#N/A</v>
      </c>
      <c r="D143" s="5" t="e">
        <f>VLOOKUP(A143,[1]编号!$E:$E,1,FALSE)</f>
        <v>#N/A</v>
      </c>
      <c r="E143" s="5" t="e">
        <f>VLOOKUP(A143,[1]编号!$F:$F,1,FALSE)</f>
        <v>#N/A</v>
      </c>
      <c r="F143" s="5" t="str">
        <f>VLOOKUP(A143,[1]编号!$G:$G,1,FALSE)</f>
        <v>S157-0004</v>
      </c>
      <c r="G143" s="5" t="str">
        <f>VLOOKUP(A143,[1]编号!$H:$H,1,FALSE)</f>
        <v>S157-0004</v>
      </c>
      <c r="H143" s="5" t="e">
        <f>VLOOKUP(A143,[1]编号!$I:$I,1,FALSE)</f>
        <v>#N/A</v>
      </c>
      <c r="I143" s="5" t="e">
        <f>VLOOKUP(A143,[1]编号!$J:$J,1,FALSE)</f>
        <v>#N/A</v>
      </c>
      <c r="J143" s="5" t="str">
        <f>VLOOKUP(A143,[1]编号!$K:$K,1,FALSE)</f>
        <v>S157-0004</v>
      </c>
      <c r="K143" t="s">
        <v>2283</v>
      </c>
      <c r="L143" t="str">
        <f>VLOOKUP(A143,[2]Sheet1!$A:$B,2,FALSE)</f>
        <v>靶向</v>
      </c>
      <c r="M143" t="s">
        <v>10836</v>
      </c>
      <c r="O143" t="s">
        <v>2103</v>
      </c>
      <c r="Q143" t="s">
        <v>468</v>
      </c>
      <c r="R143" t="s">
        <v>10854</v>
      </c>
      <c r="S143" t="s">
        <v>10854</v>
      </c>
    </row>
    <row r="144" spans="1:17">
      <c r="A144" t="s">
        <v>280</v>
      </c>
      <c r="B144" s="5" t="str">
        <f>VLOOKUP(A144,[1]编号!$C:$C,1,FALSE)</f>
        <v>S142-0034</v>
      </c>
      <c r="C144" s="5" t="str">
        <f>VLOOKUP(A144,[1]编号!$D:$D,1,FALSE)</f>
        <v>S142-0034</v>
      </c>
      <c r="D144" s="5" t="str">
        <f>VLOOKUP(A144,[1]编号!$E:$E,1,FALSE)</f>
        <v>S142-0034</v>
      </c>
      <c r="E144" s="5" t="e">
        <f>VLOOKUP(A144,[1]编号!$F:$F,1,FALSE)</f>
        <v>#N/A</v>
      </c>
      <c r="F144" s="5" t="e">
        <f>VLOOKUP(A144,[1]编号!$G:$G,1,FALSE)</f>
        <v>#N/A</v>
      </c>
      <c r="G144" s="5" t="e">
        <f>VLOOKUP(A144,[1]编号!$H:$H,1,FALSE)</f>
        <v>#N/A</v>
      </c>
      <c r="H144" s="5" t="e">
        <f>VLOOKUP(A144,[1]编号!$I:$I,1,FALSE)</f>
        <v>#N/A</v>
      </c>
      <c r="I144" s="5" t="e">
        <f>VLOOKUP(A144,[1]编号!$J:$J,1,FALSE)</f>
        <v>#N/A</v>
      </c>
      <c r="J144" s="5" t="str">
        <f>VLOOKUP(A144,[1]编号!$K:$K,1,FALSE)</f>
        <v>S142-0034</v>
      </c>
      <c r="K144" t="s">
        <v>2750</v>
      </c>
      <c r="L144" t="e">
        <f>VLOOKUP(A144,[2]Sheet1!$A:$B,2,FALSE)</f>
        <v>#N/A</v>
      </c>
      <c r="M144" t="s">
        <v>10841</v>
      </c>
      <c r="O144" t="s">
        <v>10842</v>
      </c>
      <c r="P144" t="s">
        <v>2847</v>
      </c>
      <c r="Q144" t="s">
        <v>10837</v>
      </c>
    </row>
    <row r="145" spans="1:17">
      <c r="A145" t="s">
        <v>281</v>
      </c>
      <c r="B145" s="5" t="e">
        <f>VLOOKUP(A145,[1]编号!$C:$C,1,FALSE)</f>
        <v>#N/A</v>
      </c>
      <c r="C145" s="5" t="e">
        <f>VLOOKUP(A145,[1]编号!$D:$D,1,FALSE)</f>
        <v>#N/A</v>
      </c>
      <c r="D145" s="5" t="str">
        <f>VLOOKUP(A145,[1]编号!$E:$E,1,FALSE)</f>
        <v>S142-0035</v>
      </c>
      <c r="E145" s="5" t="str">
        <f>VLOOKUP(A145,[1]编号!$F:$F,1,FALSE)</f>
        <v>S142-0035</v>
      </c>
      <c r="F145" s="5" t="e">
        <f>VLOOKUP(A145,[1]编号!$G:$G,1,FALSE)</f>
        <v>#N/A</v>
      </c>
      <c r="G145" s="5" t="str">
        <f>VLOOKUP(A145,[1]编号!$H:$H,1,FALSE)</f>
        <v>S142-0035</v>
      </c>
      <c r="H145" s="5" t="str">
        <f>VLOOKUP(A145,[1]编号!$I:$I,1,FALSE)</f>
        <v>S142-0035</v>
      </c>
      <c r="I145" s="5" t="e">
        <f>VLOOKUP(A145,[1]编号!$J:$J,1,FALSE)</f>
        <v>#N/A</v>
      </c>
      <c r="J145" s="5" t="str">
        <f>VLOOKUP(A145,[1]编号!$K:$K,1,FALSE)</f>
        <v>S142-0035</v>
      </c>
      <c r="K145" t="s">
        <v>3697</v>
      </c>
      <c r="L145" t="str">
        <f>VLOOKUP(A145,[2]Sheet1!$A:$B,2,FALSE)</f>
        <v>化疗</v>
      </c>
      <c r="M145" t="s">
        <v>10841</v>
      </c>
      <c r="O145" t="s">
        <v>10842</v>
      </c>
      <c r="P145" t="s">
        <v>4736</v>
      </c>
      <c r="Q145" t="s">
        <v>10837</v>
      </c>
    </row>
    <row r="146" spans="1:17">
      <c r="A146" t="s">
        <v>282</v>
      </c>
      <c r="B146" s="5" t="str">
        <f>VLOOKUP(A146,[1]编号!$C:$C,1,FALSE)</f>
        <v>S142-0036</v>
      </c>
      <c r="C146" s="5" t="str">
        <f>VLOOKUP(A146,[1]编号!$D:$D,1,FALSE)</f>
        <v>S142-0036</v>
      </c>
      <c r="D146" s="5" t="str">
        <f>VLOOKUP(A146,[1]编号!$E:$E,1,FALSE)</f>
        <v>S142-0036</v>
      </c>
      <c r="E146" s="5" t="e">
        <f>VLOOKUP(A146,[1]编号!$F:$F,1,FALSE)</f>
        <v>#N/A</v>
      </c>
      <c r="F146" s="5" t="e">
        <f>VLOOKUP(A146,[1]编号!$G:$G,1,FALSE)</f>
        <v>#N/A</v>
      </c>
      <c r="G146" s="5" t="e">
        <f>VLOOKUP(A146,[1]编号!$H:$H,1,FALSE)</f>
        <v>#N/A</v>
      </c>
      <c r="H146" s="5" t="e">
        <f>VLOOKUP(A146,[1]编号!$I:$I,1,FALSE)</f>
        <v>#N/A</v>
      </c>
      <c r="I146" s="5" t="e">
        <f>VLOOKUP(A146,[1]编号!$J:$J,1,FALSE)</f>
        <v>#N/A</v>
      </c>
      <c r="J146" s="5" t="str">
        <f>VLOOKUP(A146,[1]编号!$K:$K,1,FALSE)</f>
        <v>S142-0036</v>
      </c>
      <c r="K146" t="s">
        <v>4751</v>
      </c>
      <c r="L146" t="e">
        <f>VLOOKUP(A146,[2]Sheet1!$A:$B,2,FALSE)</f>
        <v>#N/A</v>
      </c>
      <c r="M146" t="s">
        <v>10836</v>
      </c>
      <c r="O146" t="s">
        <v>10842</v>
      </c>
      <c r="P146" t="s">
        <v>10846</v>
      </c>
      <c r="Q146" t="s">
        <v>10845</v>
      </c>
    </row>
    <row r="147" spans="1:19">
      <c r="A147" t="s">
        <v>67</v>
      </c>
      <c r="B147" s="5" t="str">
        <f>VLOOKUP(A147,[1]编号!$C:$C,1,FALSE)</f>
        <v>S056-0013</v>
      </c>
      <c r="C147" s="5" t="e">
        <f>VLOOKUP(A147,[1]编号!$D:$D,1,FALSE)</f>
        <v>#N/A</v>
      </c>
      <c r="D147" s="5" t="str">
        <f>VLOOKUP(A147,[1]编号!$E:$E,1,FALSE)</f>
        <v>S056-0013</v>
      </c>
      <c r="E147" s="5" t="str">
        <f>VLOOKUP(A147,[1]编号!$F:$F,1,FALSE)</f>
        <v>S056-0013</v>
      </c>
      <c r="F147" s="5" t="e">
        <f>VLOOKUP(A147,[1]编号!$G:$G,1,FALSE)</f>
        <v>#N/A</v>
      </c>
      <c r="G147" s="5" t="str">
        <f>VLOOKUP(A147,[1]编号!$H:$H,1,FALSE)</f>
        <v>S056-0013</v>
      </c>
      <c r="H147" s="5" t="str">
        <f>VLOOKUP(A147,[1]编号!$I:$I,1,FALSE)</f>
        <v>S056-0013</v>
      </c>
      <c r="I147" s="5" t="e">
        <f>VLOOKUP(A147,[1]编号!$J:$J,1,FALSE)</f>
        <v>#N/A</v>
      </c>
      <c r="J147" s="5" t="str">
        <f>VLOOKUP(A147,[1]编号!$K:$K,1,FALSE)</f>
        <v>S056-0013</v>
      </c>
      <c r="K147" t="s">
        <v>3337</v>
      </c>
      <c r="L147" t="e">
        <f>VLOOKUP(A147,[2]Sheet1!$A:$B,2,FALSE)</f>
        <v>#N/A</v>
      </c>
      <c r="M147" t="s">
        <v>10843</v>
      </c>
      <c r="O147" t="s">
        <v>2103</v>
      </c>
      <c r="Q147" t="s">
        <v>468</v>
      </c>
      <c r="R147" t="s">
        <v>10855</v>
      </c>
      <c r="S147" t="s">
        <v>10855</v>
      </c>
    </row>
    <row r="148" spans="1:17">
      <c r="A148" t="s">
        <v>284</v>
      </c>
      <c r="B148" s="5" t="str">
        <f>VLOOKUP(A148,[1]编号!$C:$C,1,FALSE)</f>
        <v>S142-0038</v>
      </c>
      <c r="C148" s="5" t="str">
        <f>VLOOKUP(A148,[1]编号!$D:$D,1,FALSE)</f>
        <v>S142-0038</v>
      </c>
      <c r="D148" s="5" t="str">
        <f>VLOOKUP(A148,[1]编号!$E:$E,1,FALSE)</f>
        <v>S142-0038</v>
      </c>
      <c r="E148" s="5" t="str">
        <f>VLOOKUP(A148,[1]编号!$F:$F,1,FALSE)</f>
        <v>S142-0038</v>
      </c>
      <c r="F148" s="5" t="e">
        <f>VLOOKUP(A148,[1]编号!$G:$G,1,FALSE)</f>
        <v>#N/A</v>
      </c>
      <c r="G148" s="5" t="str">
        <f>VLOOKUP(A148,[1]编号!$H:$H,1,FALSE)</f>
        <v>S142-0038</v>
      </c>
      <c r="H148" s="5" t="str">
        <f>VLOOKUP(A148,[1]编号!$I:$I,1,FALSE)</f>
        <v>S142-0038</v>
      </c>
      <c r="I148" s="5" t="e">
        <f>VLOOKUP(A148,[1]编号!$J:$J,1,FALSE)</f>
        <v>#N/A</v>
      </c>
      <c r="J148" s="5" t="str">
        <f>VLOOKUP(A148,[1]编号!$K:$K,1,FALSE)</f>
        <v>S142-0038</v>
      </c>
      <c r="K148" t="s">
        <v>10856</v>
      </c>
      <c r="L148" t="str">
        <f>VLOOKUP(A148,[2]Sheet1!$A:$B,2,FALSE)</f>
        <v>化疗</v>
      </c>
      <c r="M148" t="s">
        <v>10841</v>
      </c>
      <c r="O148" t="s">
        <v>10842</v>
      </c>
      <c r="P148" t="s">
        <v>4753</v>
      </c>
      <c r="Q148" t="s">
        <v>10837</v>
      </c>
    </row>
    <row r="149" spans="1:17">
      <c r="A149" t="s">
        <v>285</v>
      </c>
      <c r="B149" s="5" t="str">
        <f>VLOOKUP(A149,[1]编号!$C:$C,1,FALSE)</f>
        <v>S142-0039</v>
      </c>
      <c r="C149" s="5" t="str">
        <f>VLOOKUP(A149,[1]编号!$D:$D,1,FALSE)</f>
        <v>S142-0039</v>
      </c>
      <c r="D149" s="5" t="str">
        <f>VLOOKUP(A149,[1]编号!$E:$E,1,FALSE)</f>
        <v>S142-0039</v>
      </c>
      <c r="E149" s="5" t="str">
        <f>VLOOKUP(A149,[1]编号!$F:$F,1,FALSE)</f>
        <v>S142-0039</v>
      </c>
      <c r="F149" s="5" t="str">
        <f>VLOOKUP(A149,[1]编号!$G:$G,1,FALSE)</f>
        <v>S142-0039</v>
      </c>
      <c r="G149" s="5" t="e">
        <f>VLOOKUP(A149,[1]编号!$H:$H,1,FALSE)</f>
        <v>#N/A</v>
      </c>
      <c r="H149" s="5" t="e">
        <f>VLOOKUP(A149,[1]编号!$I:$I,1,FALSE)</f>
        <v>#N/A</v>
      </c>
      <c r="I149" s="5" t="e">
        <f>VLOOKUP(A149,[1]编号!$J:$J,1,FALSE)</f>
        <v>#N/A</v>
      </c>
      <c r="J149" s="5" t="str">
        <f>VLOOKUP(A149,[1]编号!$K:$K,1,FALSE)</f>
        <v>S142-0039</v>
      </c>
      <c r="K149" t="s">
        <v>3432</v>
      </c>
      <c r="L149" t="e">
        <f>VLOOKUP(A149,[2]Sheet1!$A:$B,2,FALSE)</f>
        <v>#N/A</v>
      </c>
      <c r="M149" t="s">
        <v>10836</v>
      </c>
      <c r="O149" t="s">
        <v>10842</v>
      </c>
      <c r="P149" t="s">
        <v>4704</v>
      </c>
      <c r="Q149" t="s">
        <v>10837</v>
      </c>
    </row>
    <row r="150" spans="1:17">
      <c r="A150" t="s">
        <v>286</v>
      </c>
      <c r="B150" s="5" t="str">
        <f>VLOOKUP(A150,[1]编号!$C:$C,1,FALSE)</f>
        <v>S142-0040</v>
      </c>
      <c r="C150" s="5" t="str">
        <f>VLOOKUP(A150,[1]编号!$D:$D,1,FALSE)</f>
        <v>S142-0040</v>
      </c>
      <c r="D150" s="5" t="str">
        <f>VLOOKUP(A150,[1]编号!$E:$E,1,FALSE)</f>
        <v>S142-0040</v>
      </c>
      <c r="E150" s="5" t="e">
        <f>VLOOKUP(A150,[1]编号!$F:$F,1,FALSE)</f>
        <v>#N/A</v>
      </c>
      <c r="F150" s="5" t="e">
        <f>VLOOKUP(A150,[1]编号!$G:$G,1,FALSE)</f>
        <v>#N/A</v>
      </c>
      <c r="G150" s="5" t="e">
        <f>VLOOKUP(A150,[1]编号!$H:$H,1,FALSE)</f>
        <v>#N/A</v>
      </c>
      <c r="H150" s="5" t="e">
        <f>VLOOKUP(A150,[1]编号!$I:$I,1,FALSE)</f>
        <v>#N/A</v>
      </c>
      <c r="I150" s="5" t="e">
        <f>VLOOKUP(A150,[1]编号!$J:$J,1,FALSE)</f>
        <v>#N/A</v>
      </c>
      <c r="J150" s="5" t="str">
        <f>VLOOKUP(A150,[1]编号!$K:$K,1,FALSE)</f>
        <v>S142-0040</v>
      </c>
      <c r="K150" t="s">
        <v>2419</v>
      </c>
      <c r="L150" t="e">
        <f>VLOOKUP(A150,[2]Sheet1!$A:$B,2,FALSE)</f>
        <v>#N/A</v>
      </c>
      <c r="M150" t="s">
        <v>10836</v>
      </c>
      <c r="O150" t="s">
        <v>10842</v>
      </c>
      <c r="P150" t="s">
        <v>2206</v>
      </c>
      <c r="Q150" t="s">
        <v>10837</v>
      </c>
    </row>
    <row r="151" spans="1:17">
      <c r="A151" t="s">
        <v>287</v>
      </c>
      <c r="B151" s="5" t="str">
        <f>VLOOKUP(A151,[1]编号!$C:$C,1,FALSE)</f>
        <v>S142-0041</v>
      </c>
      <c r="C151" s="5" t="str">
        <f>VLOOKUP(A151,[1]编号!$D:$D,1,FALSE)</f>
        <v>S142-0041</v>
      </c>
      <c r="D151" s="5" t="str">
        <f>VLOOKUP(A151,[1]编号!$E:$E,1,FALSE)</f>
        <v>S142-0041</v>
      </c>
      <c r="E151" s="5" t="e">
        <f>VLOOKUP(A151,[1]编号!$F:$F,1,FALSE)</f>
        <v>#N/A</v>
      </c>
      <c r="F151" s="5" t="e">
        <f>VLOOKUP(A151,[1]编号!$G:$G,1,FALSE)</f>
        <v>#N/A</v>
      </c>
      <c r="G151" s="5" t="e">
        <f>VLOOKUP(A151,[1]编号!$H:$H,1,FALSE)</f>
        <v>#N/A</v>
      </c>
      <c r="H151" s="5" t="e">
        <f>VLOOKUP(A151,[1]编号!$I:$I,1,FALSE)</f>
        <v>#N/A</v>
      </c>
      <c r="I151" s="5" t="e">
        <f>VLOOKUP(A151,[1]编号!$J:$J,1,FALSE)</f>
        <v>#N/A</v>
      </c>
      <c r="J151" s="5" t="str">
        <f>VLOOKUP(A151,[1]编号!$K:$K,1,FALSE)</f>
        <v>S142-0041</v>
      </c>
      <c r="K151" t="s">
        <v>4685</v>
      </c>
      <c r="L151" t="e">
        <f>VLOOKUP(A151,[2]Sheet1!$A:$B,2,FALSE)</f>
        <v>#N/A</v>
      </c>
      <c r="M151" t="s">
        <v>10836</v>
      </c>
      <c r="O151" t="s">
        <v>10842</v>
      </c>
      <c r="P151" t="s">
        <v>4760</v>
      </c>
      <c r="Q151" t="s">
        <v>10837</v>
      </c>
    </row>
    <row r="152" spans="1:17">
      <c r="A152" t="s">
        <v>288</v>
      </c>
      <c r="B152" s="5" t="str">
        <f>VLOOKUP(A152,[1]编号!$C:$C,1,FALSE)</f>
        <v>S142-0042</v>
      </c>
      <c r="C152" s="5" t="str">
        <f>VLOOKUP(A152,[1]编号!$D:$D,1,FALSE)</f>
        <v>S142-0042</v>
      </c>
      <c r="D152" s="5" t="str">
        <f>VLOOKUP(A152,[1]编号!$E:$E,1,FALSE)</f>
        <v>S142-0042</v>
      </c>
      <c r="E152" s="5" t="str">
        <f>VLOOKUP(A152,[1]编号!$F:$F,1,FALSE)</f>
        <v>S142-0042</v>
      </c>
      <c r="F152" s="5" t="str">
        <f>VLOOKUP(A152,[1]编号!$G:$G,1,FALSE)</f>
        <v>S142-0042</v>
      </c>
      <c r="G152" s="5" t="e">
        <f>VLOOKUP(A152,[1]编号!$H:$H,1,FALSE)</f>
        <v>#N/A</v>
      </c>
      <c r="H152" s="5" t="str">
        <f>VLOOKUP(A152,[1]编号!$I:$I,1,FALSE)</f>
        <v>S142-0042</v>
      </c>
      <c r="I152" s="5" t="str">
        <f>VLOOKUP(A152,[1]编号!$J:$J,1,FALSE)</f>
        <v>S142-0042</v>
      </c>
      <c r="J152" s="5" t="str">
        <f>VLOOKUP(A152,[1]编号!$K:$K,1,FALSE)</f>
        <v>S142-0042</v>
      </c>
      <c r="K152" t="s">
        <v>2376</v>
      </c>
      <c r="L152" t="e">
        <f>VLOOKUP(A152,[2]Sheet1!$A:$B,2,FALSE)</f>
        <v>#N/A</v>
      </c>
      <c r="M152" t="s">
        <v>10836</v>
      </c>
      <c r="O152" t="s">
        <v>10842</v>
      </c>
      <c r="P152" t="s">
        <v>1084</v>
      </c>
      <c r="Q152" t="s">
        <v>10844</v>
      </c>
    </row>
    <row r="153" spans="1:17">
      <c r="A153" t="s">
        <v>289</v>
      </c>
      <c r="B153" s="5" t="str">
        <f>VLOOKUP(A153,[1]编号!$C:$C,1,FALSE)</f>
        <v>S142-0043</v>
      </c>
      <c r="C153" s="5" t="str">
        <f>VLOOKUP(A153,[1]编号!$D:$D,1,FALSE)</f>
        <v>S142-0043</v>
      </c>
      <c r="D153" s="5" t="str">
        <f>VLOOKUP(A153,[1]编号!$E:$E,1,FALSE)</f>
        <v>S142-0043</v>
      </c>
      <c r="E153" s="5" t="e">
        <f>VLOOKUP(A153,[1]编号!$F:$F,1,FALSE)</f>
        <v>#N/A</v>
      </c>
      <c r="F153" s="5" t="str">
        <f>VLOOKUP(A153,[1]编号!$G:$G,1,FALSE)</f>
        <v>S142-0043</v>
      </c>
      <c r="G153" s="5" t="str">
        <f>VLOOKUP(A153,[1]编号!$H:$H,1,FALSE)</f>
        <v>S142-0043</v>
      </c>
      <c r="H153" s="5" t="e">
        <f>VLOOKUP(A153,[1]编号!$I:$I,1,FALSE)</f>
        <v>#N/A</v>
      </c>
      <c r="I153" s="5" t="e">
        <f>VLOOKUP(A153,[1]编号!$J:$J,1,FALSE)</f>
        <v>#N/A</v>
      </c>
      <c r="J153" s="5" t="str">
        <f>VLOOKUP(A153,[1]编号!$K:$K,1,FALSE)</f>
        <v>S142-0043</v>
      </c>
      <c r="K153" t="s">
        <v>2424</v>
      </c>
      <c r="L153" t="str">
        <f>VLOOKUP(A153,[2]Sheet1!$A:$B,2,FALSE)</f>
        <v>靶向</v>
      </c>
      <c r="M153" t="s">
        <v>10836</v>
      </c>
      <c r="O153" t="s">
        <v>10842</v>
      </c>
      <c r="P153" t="s">
        <v>3224</v>
      </c>
      <c r="Q153" t="s">
        <v>10837</v>
      </c>
    </row>
    <row r="154" spans="1:17">
      <c r="A154" t="s">
        <v>290</v>
      </c>
      <c r="B154" s="5" t="str">
        <f>VLOOKUP(A154,[1]编号!$C:$C,1,FALSE)</f>
        <v>S142-0044</v>
      </c>
      <c r="C154" s="5" t="str">
        <f>VLOOKUP(A154,[1]编号!$D:$D,1,FALSE)</f>
        <v>S142-0044</v>
      </c>
      <c r="D154" s="5" t="str">
        <f>VLOOKUP(A154,[1]编号!$E:$E,1,FALSE)</f>
        <v>S142-0044</v>
      </c>
      <c r="E154" s="5" t="e">
        <f>VLOOKUP(A154,[1]编号!$F:$F,1,FALSE)</f>
        <v>#N/A</v>
      </c>
      <c r="F154" s="5" t="e">
        <f>VLOOKUP(A154,[1]编号!$G:$G,1,FALSE)</f>
        <v>#N/A</v>
      </c>
      <c r="G154" s="5" t="e">
        <f>VLOOKUP(A154,[1]编号!$H:$H,1,FALSE)</f>
        <v>#N/A</v>
      </c>
      <c r="H154" s="5" t="e">
        <f>VLOOKUP(A154,[1]编号!$I:$I,1,FALSE)</f>
        <v>#N/A</v>
      </c>
      <c r="I154" s="5" t="e">
        <f>VLOOKUP(A154,[1]编号!$J:$J,1,FALSE)</f>
        <v>#N/A</v>
      </c>
      <c r="J154" s="5" t="str">
        <f>VLOOKUP(A154,[1]编号!$K:$K,1,FALSE)</f>
        <v>S142-0044</v>
      </c>
      <c r="K154" t="s">
        <v>4663</v>
      </c>
      <c r="L154" t="e">
        <f>VLOOKUP(A154,[2]Sheet1!$A:$B,2,FALSE)</f>
        <v>#N/A</v>
      </c>
      <c r="M154" t="s">
        <v>10836</v>
      </c>
      <c r="O154" t="s">
        <v>10842</v>
      </c>
      <c r="P154" t="s">
        <v>4748</v>
      </c>
      <c r="Q154" t="s">
        <v>10845</v>
      </c>
    </row>
    <row r="155" spans="1:17">
      <c r="A155" t="s">
        <v>291</v>
      </c>
      <c r="B155" s="5" t="str">
        <f>VLOOKUP(A155,[1]编号!$C:$C,1,FALSE)</f>
        <v>S142-0045</v>
      </c>
      <c r="C155" s="5" t="str">
        <f>VLOOKUP(A155,[1]编号!$D:$D,1,FALSE)</f>
        <v>S142-0045</v>
      </c>
      <c r="D155" s="5" t="str">
        <f>VLOOKUP(A155,[1]编号!$E:$E,1,FALSE)</f>
        <v>S142-0045</v>
      </c>
      <c r="E155" s="5" t="e">
        <f>VLOOKUP(A155,[1]编号!$F:$F,1,FALSE)</f>
        <v>#N/A</v>
      </c>
      <c r="F155" s="5" t="e">
        <f>VLOOKUP(A155,[1]编号!$G:$G,1,FALSE)</f>
        <v>#N/A</v>
      </c>
      <c r="G155" s="5" t="e">
        <f>VLOOKUP(A155,[1]编号!$H:$H,1,FALSE)</f>
        <v>#N/A</v>
      </c>
      <c r="H155" s="5" t="e">
        <f>VLOOKUP(A155,[1]编号!$I:$I,1,FALSE)</f>
        <v>#N/A</v>
      </c>
      <c r="I155" s="5" t="e">
        <f>VLOOKUP(A155,[1]编号!$J:$J,1,FALSE)</f>
        <v>#N/A</v>
      </c>
      <c r="J155" s="5" t="str">
        <f>VLOOKUP(A155,[1]编号!$K:$K,1,FALSE)</f>
        <v>S142-0045</v>
      </c>
      <c r="K155" t="s">
        <v>3202</v>
      </c>
      <c r="L155" t="e">
        <f>VLOOKUP(A155,[2]Sheet1!$A:$B,2,FALSE)</f>
        <v>#N/A</v>
      </c>
      <c r="M155" t="s">
        <v>10836</v>
      </c>
      <c r="O155" t="s">
        <v>10842</v>
      </c>
      <c r="P155" t="s">
        <v>10857</v>
      </c>
      <c r="Q155" t="s">
        <v>10845</v>
      </c>
    </row>
    <row r="156" spans="1:17">
      <c r="A156" t="s">
        <v>292</v>
      </c>
      <c r="B156" s="5" t="str">
        <f>VLOOKUP(A156,[1]编号!$C:$C,1,FALSE)</f>
        <v>S142-0046</v>
      </c>
      <c r="C156" s="5" t="str">
        <f>VLOOKUP(A156,[1]编号!$D:$D,1,FALSE)</f>
        <v>S142-0046</v>
      </c>
      <c r="D156" s="5" t="str">
        <f>VLOOKUP(A156,[1]编号!$E:$E,1,FALSE)</f>
        <v>S142-0046</v>
      </c>
      <c r="E156" s="5" t="e">
        <f>VLOOKUP(A156,[1]编号!$F:$F,1,FALSE)</f>
        <v>#N/A</v>
      </c>
      <c r="F156" s="5" t="e">
        <f>VLOOKUP(A156,[1]编号!$G:$G,1,FALSE)</f>
        <v>#N/A</v>
      </c>
      <c r="G156" s="5" t="e">
        <f>VLOOKUP(A156,[1]编号!$H:$H,1,FALSE)</f>
        <v>#N/A</v>
      </c>
      <c r="H156" s="5" t="e">
        <f>VLOOKUP(A156,[1]编号!$I:$I,1,FALSE)</f>
        <v>#N/A</v>
      </c>
      <c r="I156" s="5" t="e">
        <f>VLOOKUP(A156,[1]编号!$J:$J,1,FALSE)</f>
        <v>#N/A</v>
      </c>
      <c r="J156" s="5" t="str">
        <f>VLOOKUP(A156,[1]编号!$K:$K,1,FALSE)</f>
        <v>S142-0046</v>
      </c>
      <c r="K156" t="s">
        <v>2193</v>
      </c>
      <c r="L156" t="e">
        <f>VLOOKUP(A156,[2]Sheet1!$A:$B,2,FALSE)</f>
        <v>#N/A</v>
      </c>
      <c r="M156" t="s">
        <v>10836</v>
      </c>
      <c r="O156" t="s">
        <v>10842</v>
      </c>
      <c r="P156" t="s">
        <v>2421</v>
      </c>
      <c r="Q156" t="s">
        <v>10837</v>
      </c>
    </row>
    <row r="157" spans="1:17">
      <c r="A157" t="s">
        <v>294</v>
      </c>
      <c r="B157" s="5" t="str">
        <f>VLOOKUP(A157,[1]编号!$C:$C,1,FALSE)</f>
        <v>S142-0048</v>
      </c>
      <c r="C157" s="5" t="str">
        <f>VLOOKUP(A157,[1]编号!$D:$D,1,FALSE)</f>
        <v>S142-0048</v>
      </c>
      <c r="D157" s="5" t="str">
        <f>VLOOKUP(A157,[1]编号!$E:$E,1,FALSE)</f>
        <v>S142-0048</v>
      </c>
      <c r="E157" s="5" t="str">
        <f>VLOOKUP(A157,[1]编号!$F:$F,1,FALSE)</f>
        <v>S142-0048</v>
      </c>
      <c r="F157" s="5" t="e">
        <f>VLOOKUP(A157,[1]编号!$G:$G,1,FALSE)</f>
        <v>#N/A</v>
      </c>
      <c r="G157" s="5" t="str">
        <f>VLOOKUP(A157,[1]编号!$H:$H,1,FALSE)</f>
        <v>S142-0048</v>
      </c>
      <c r="H157" s="5" t="e">
        <f>VLOOKUP(A157,[1]编号!$I:$I,1,FALSE)</f>
        <v>#N/A</v>
      </c>
      <c r="I157" s="5" t="e">
        <f>VLOOKUP(A157,[1]编号!$J:$J,1,FALSE)</f>
        <v>#N/A</v>
      </c>
      <c r="J157" s="5" t="str">
        <f>VLOOKUP(A157,[1]编号!$K:$K,1,FALSE)</f>
        <v>S142-0048</v>
      </c>
      <c r="K157" t="s">
        <v>3155</v>
      </c>
      <c r="L157" t="str">
        <f>VLOOKUP(A157,[2]Sheet1!$A:$B,2,FALSE)</f>
        <v>化疗</v>
      </c>
      <c r="M157" t="s">
        <v>10836</v>
      </c>
      <c r="O157" t="s">
        <v>10842</v>
      </c>
      <c r="P157" t="s">
        <v>2206</v>
      </c>
      <c r="Q157" t="s">
        <v>10837</v>
      </c>
    </row>
    <row r="158" spans="1:17">
      <c r="A158" t="s">
        <v>295</v>
      </c>
      <c r="B158" s="5" t="str">
        <f>VLOOKUP(A158,[1]编号!$C:$C,1,FALSE)</f>
        <v>S142-0049</v>
      </c>
      <c r="C158" s="5" t="str">
        <f>VLOOKUP(A158,[1]编号!$D:$D,1,FALSE)</f>
        <v>S142-0049</v>
      </c>
      <c r="D158" s="5" t="str">
        <f>VLOOKUP(A158,[1]编号!$E:$E,1,FALSE)</f>
        <v>S142-0049</v>
      </c>
      <c r="E158" s="5" t="e">
        <f>VLOOKUP(A158,[1]编号!$F:$F,1,FALSE)</f>
        <v>#N/A</v>
      </c>
      <c r="F158" s="5" t="e">
        <f>VLOOKUP(A158,[1]编号!$G:$G,1,FALSE)</f>
        <v>#N/A</v>
      </c>
      <c r="G158" s="5" t="e">
        <f>VLOOKUP(A158,[1]编号!$H:$H,1,FALSE)</f>
        <v>#N/A</v>
      </c>
      <c r="H158" s="5" t="e">
        <f>VLOOKUP(A158,[1]编号!$I:$I,1,FALSE)</f>
        <v>#N/A</v>
      </c>
      <c r="I158" s="5" t="e">
        <f>VLOOKUP(A158,[1]编号!$J:$J,1,FALSE)</f>
        <v>#N/A</v>
      </c>
      <c r="J158" s="5" t="str">
        <f>VLOOKUP(A158,[1]编号!$K:$K,1,FALSE)</f>
        <v>S142-0049</v>
      </c>
      <c r="K158" t="s">
        <v>2206</v>
      </c>
      <c r="L158" t="e">
        <f>VLOOKUP(A158,[2]Sheet1!$A:$B,2,FALSE)</f>
        <v>#N/A</v>
      </c>
      <c r="M158" t="s">
        <v>10836</v>
      </c>
      <c r="O158" t="s">
        <v>10842</v>
      </c>
      <c r="P158" t="s">
        <v>2847</v>
      </c>
      <c r="Q158" t="s">
        <v>10845</v>
      </c>
    </row>
    <row r="159" spans="1:17">
      <c r="A159" t="s">
        <v>296</v>
      </c>
      <c r="B159" s="5" t="str">
        <f>VLOOKUP(A159,[1]编号!$C:$C,1,FALSE)</f>
        <v>S142-0050</v>
      </c>
      <c r="C159" s="5" t="str">
        <f>VLOOKUP(A159,[1]编号!$D:$D,1,FALSE)</f>
        <v>S142-0050</v>
      </c>
      <c r="D159" s="5" t="str">
        <f>VLOOKUP(A159,[1]编号!$E:$E,1,FALSE)</f>
        <v>S142-0050</v>
      </c>
      <c r="E159" s="5" t="e">
        <f>VLOOKUP(A159,[1]编号!$F:$F,1,FALSE)</f>
        <v>#N/A</v>
      </c>
      <c r="F159" s="5" t="e">
        <f>VLOOKUP(A159,[1]编号!$G:$G,1,FALSE)</f>
        <v>#N/A</v>
      </c>
      <c r="G159" s="5" t="e">
        <f>VLOOKUP(A159,[1]编号!$H:$H,1,FALSE)</f>
        <v>#N/A</v>
      </c>
      <c r="H159" s="5" t="e">
        <f>VLOOKUP(A159,[1]编号!$I:$I,1,FALSE)</f>
        <v>#N/A</v>
      </c>
      <c r="I159" s="5" t="e">
        <f>VLOOKUP(A159,[1]编号!$J:$J,1,FALSE)</f>
        <v>#N/A</v>
      </c>
      <c r="J159" s="5" t="str">
        <f>VLOOKUP(A159,[1]编号!$K:$K,1,FALSE)</f>
        <v>S142-0050</v>
      </c>
      <c r="K159" t="s">
        <v>4733</v>
      </c>
      <c r="L159" t="e">
        <f>VLOOKUP(A159,[2]Sheet1!$A:$B,2,FALSE)</f>
        <v>#N/A</v>
      </c>
      <c r="M159" t="s">
        <v>10836</v>
      </c>
      <c r="O159" t="s">
        <v>10842</v>
      </c>
      <c r="P159" t="s">
        <v>4760</v>
      </c>
      <c r="Q159" t="s">
        <v>10837</v>
      </c>
    </row>
    <row r="160" spans="1:17">
      <c r="A160" t="s">
        <v>299</v>
      </c>
      <c r="B160" s="5" t="str">
        <f>VLOOKUP(A160,[1]编号!$C:$C,1,FALSE)</f>
        <v>S142-0053</v>
      </c>
      <c r="C160" s="5" t="str">
        <f>VLOOKUP(A160,[1]编号!$D:$D,1,FALSE)</f>
        <v>S142-0053</v>
      </c>
      <c r="D160" s="5" t="str">
        <f>VLOOKUP(A160,[1]编号!$E:$E,1,FALSE)</f>
        <v>S142-0053</v>
      </c>
      <c r="E160" s="5" t="e">
        <f>VLOOKUP(A160,[1]编号!$F:$F,1,FALSE)</f>
        <v>#N/A</v>
      </c>
      <c r="F160" s="5" t="e">
        <f>VLOOKUP(A160,[1]编号!$G:$G,1,FALSE)</f>
        <v>#N/A</v>
      </c>
      <c r="G160" s="5" t="e">
        <f>VLOOKUP(A160,[1]编号!$H:$H,1,FALSE)</f>
        <v>#N/A</v>
      </c>
      <c r="H160" s="5" t="e">
        <f>VLOOKUP(A160,[1]编号!$I:$I,1,FALSE)</f>
        <v>#N/A</v>
      </c>
      <c r="I160" s="5" t="e">
        <f>VLOOKUP(A160,[1]编号!$J:$J,1,FALSE)</f>
        <v>#N/A</v>
      </c>
      <c r="J160" s="5" t="str">
        <f>VLOOKUP(A160,[1]编号!$K:$K,1,FALSE)</f>
        <v>S142-0053</v>
      </c>
      <c r="K160" t="s">
        <v>2251</v>
      </c>
      <c r="L160" t="e">
        <f>VLOOKUP(A160,[2]Sheet1!$A:$B,2,FALSE)</f>
        <v>#N/A</v>
      </c>
      <c r="M160" t="s">
        <v>10836</v>
      </c>
      <c r="O160" t="s">
        <v>10842</v>
      </c>
      <c r="P160" t="s">
        <v>3356</v>
      </c>
      <c r="Q160" t="s">
        <v>10837</v>
      </c>
    </row>
    <row r="161" spans="1:17">
      <c r="A161" t="s">
        <v>300</v>
      </c>
      <c r="B161" s="5" t="str">
        <f>VLOOKUP(A161,[1]编号!$C:$C,1,FALSE)</f>
        <v>S142-0054</v>
      </c>
      <c r="C161" s="5" t="str">
        <f>VLOOKUP(A161,[1]编号!$D:$D,1,FALSE)</f>
        <v>S142-0054</v>
      </c>
      <c r="D161" s="5" t="str">
        <f>VLOOKUP(A161,[1]编号!$E:$E,1,FALSE)</f>
        <v>S142-0054</v>
      </c>
      <c r="E161" s="5" t="e">
        <f>VLOOKUP(A161,[1]编号!$F:$F,1,FALSE)</f>
        <v>#N/A</v>
      </c>
      <c r="F161" s="5" t="e">
        <f>VLOOKUP(A161,[1]编号!$G:$G,1,FALSE)</f>
        <v>#N/A</v>
      </c>
      <c r="G161" s="5" t="e">
        <f>VLOOKUP(A161,[1]编号!$H:$H,1,FALSE)</f>
        <v>#N/A</v>
      </c>
      <c r="H161" s="5" t="e">
        <f>VLOOKUP(A161,[1]编号!$I:$I,1,FALSE)</f>
        <v>#N/A</v>
      </c>
      <c r="I161" s="5" t="e">
        <f>VLOOKUP(A161,[1]编号!$J:$J,1,FALSE)</f>
        <v>#N/A</v>
      </c>
      <c r="J161" s="5" t="str">
        <f>VLOOKUP(A161,[1]编号!$K:$K,1,FALSE)</f>
        <v>S142-0054</v>
      </c>
      <c r="K161" t="s">
        <v>3155</v>
      </c>
      <c r="L161" t="e">
        <f>VLOOKUP(A161,[2]Sheet1!$A:$B,2,FALSE)</f>
        <v>#N/A</v>
      </c>
      <c r="M161" t="s">
        <v>10836</v>
      </c>
      <c r="O161" t="s">
        <v>10842</v>
      </c>
      <c r="P161" t="s">
        <v>4655</v>
      </c>
      <c r="Q161" t="s">
        <v>10844</v>
      </c>
    </row>
    <row r="162" spans="1:17">
      <c r="A162" t="s">
        <v>301</v>
      </c>
      <c r="B162" s="5" t="str">
        <f>VLOOKUP(A162,[1]编号!$C:$C,1,FALSE)</f>
        <v>S142-0055</v>
      </c>
      <c r="C162" s="5" t="str">
        <f>VLOOKUP(A162,[1]编号!$D:$D,1,FALSE)</f>
        <v>S142-0055</v>
      </c>
      <c r="D162" s="5" t="str">
        <f>VLOOKUP(A162,[1]编号!$E:$E,1,FALSE)</f>
        <v>S142-0055</v>
      </c>
      <c r="E162" s="5" t="e">
        <f>VLOOKUP(A162,[1]编号!$F:$F,1,FALSE)</f>
        <v>#N/A</v>
      </c>
      <c r="F162" s="5" t="str">
        <f>VLOOKUP(A162,[1]编号!$G:$G,1,FALSE)</f>
        <v>S142-0055</v>
      </c>
      <c r="G162" s="5" t="str">
        <f>VLOOKUP(A162,[1]编号!$H:$H,1,FALSE)</f>
        <v>S142-0055</v>
      </c>
      <c r="H162" s="5" t="e">
        <f>VLOOKUP(A162,[1]编号!$I:$I,1,FALSE)</f>
        <v>#N/A</v>
      </c>
      <c r="I162" s="5" t="e">
        <f>VLOOKUP(A162,[1]编号!$J:$J,1,FALSE)</f>
        <v>#N/A</v>
      </c>
      <c r="J162" s="5" t="str">
        <f>VLOOKUP(A162,[1]编号!$K:$K,1,FALSE)</f>
        <v>S142-0055</v>
      </c>
      <c r="K162" t="s">
        <v>4731</v>
      </c>
      <c r="L162" t="str">
        <f>VLOOKUP(A162,[2]Sheet1!$A:$B,2,FALSE)</f>
        <v>靶向</v>
      </c>
      <c r="M162" t="s">
        <v>10836</v>
      </c>
      <c r="O162" t="s">
        <v>10842</v>
      </c>
      <c r="P162" t="s">
        <v>3356</v>
      </c>
      <c r="Q162" t="s">
        <v>10844</v>
      </c>
    </row>
    <row r="163" spans="1:17">
      <c r="A163" t="s">
        <v>302</v>
      </c>
      <c r="B163" s="5" t="str">
        <f>VLOOKUP(A163,[1]编号!$C:$C,1,FALSE)</f>
        <v>S142-0056</v>
      </c>
      <c r="C163" s="5" t="str">
        <f>VLOOKUP(A163,[1]编号!$D:$D,1,FALSE)</f>
        <v>S142-0056</v>
      </c>
      <c r="D163" s="5" t="str">
        <f>VLOOKUP(A163,[1]编号!$E:$E,1,FALSE)</f>
        <v>S142-0056</v>
      </c>
      <c r="E163" s="5" t="e">
        <f>VLOOKUP(A163,[1]编号!$F:$F,1,FALSE)</f>
        <v>#N/A</v>
      </c>
      <c r="F163" s="5" t="e">
        <f>VLOOKUP(A163,[1]编号!$G:$G,1,FALSE)</f>
        <v>#N/A</v>
      </c>
      <c r="G163" s="5" t="e">
        <f>VLOOKUP(A163,[1]编号!$H:$H,1,FALSE)</f>
        <v>#N/A</v>
      </c>
      <c r="H163" s="5" t="e">
        <f>VLOOKUP(A163,[1]编号!$I:$I,1,FALSE)</f>
        <v>#N/A</v>
      </c>
      <c r="I163" s="5" t="e">
        <f>VLOOKUP(A163,[1]编号!$J:$J,1,FALSE)</f>
        <v>#N/A</v>
      </c>
      <c r="J163" s="5" t="str">
        <f>VLOOKUP(A163,[1]编号!$K:$K,1,FALSE)</f>
        <v>S142-0056</v>
      </c>
      <c r="K163" t="s">
        <v>2750</v>
      </c>
      <c r="L163" t="e">
        <f>VLOOKUP(A163,[2]Sheet1!$A:$B,2,FALSE)</f>
        <v>#N/A</v>
      </c>
      <c r="M163" t="s">
        <v>10836</v>
      </c>
      <c r="O163" t="s">
        <v>10842</v>
      </c>
      <c r="P163" t="s">
        <v>2847</v>
      </c>
      <c r="Q163" t="s">
        <v>10837</v>
      </c>
    </row>
    <row r="164" spans="1:17">
      <c r="A164" t="s">
        <v>303</v>
      </c>
      <c r="B164" s="5" t="str">
        <f>VLOOKUP(A164,[1]编号!$C:$C,1,FALSE)</f>
        <v>S157-0001</v>
      </c>
      <c r="C164" s="5" t="e">
        <f>VLOOKUP(A164,[1]编号!$D:$D,1,FALSE)</f>
        <v>#N/A</v>
      </c>
      <c r="D164" s="5" t="str">
        <f>VLOOKUP(A164,[1]编号!$E:$E,1,FALSE)</f>
        <v>S157-0001</v>
      </c>
      <c r="E164" s="5" t="e">
        <f>VLOOKUP(A164,[1]编号!$F:$F,1,FALSE)</f>
        <v>#N/A</v>
      </c>
      <c r="F164" s="5" t="e">
        <f>VLOOKUP(A164,[1]编号!$G:$G,1,FALSE)</f>
        <v>#N/A</v>
      </c>
      <c r="G164" s="5" t="e">
        <f>VLOOKUP(A164,[1]编号!$H:$H,1,FALSE)</f>
        <v>#N/A</v>
      </c>
      <c r="H164" s="5" t="e">
        <f>VLOOKUP(A164,[1]编号!$I:$I,1,FALSE)</f>
        <v>#N/A</v>
      </c>
      <c r="I164" s="5" t="e">
        <f>VLOOKUP(A164,[1]编号!$J:$J,1,FALSE)</f>
        <v>#N/A</v>
      </c>
      <c r="J164" s="5" t="str">
        <f>VLOOKUP(A164,[1]编号!$K:$K,1,FALSE)</f>
        <v>S157-0001</v>
      </c>
      <c r="K164" t="s">
        <v>3202</v>
      </c>
      <c r="L164" t="e">
        <f>VLOOKUP(A164,[2]Sheet1!$A:$B,2,FALSE)</f>
        <v>#N/A</v>
      </c>
      <c r="M164" t="s">
        <v>10841</v>
      </c>
      <c r="O164" t="s">
        <v>10842</v>
      </c>
      <c r="P164" t="s">
        <v>3202</v>
      </c>
      <c r="Q164" t="s">
        <v>10837</v>
      </c>
    </row>
    <row r="165" spans="1:17">
      <c r="A165" t="s">
        <v>304</v>
      </c>
      <c r="B165" s="5" t="str">
        <f>VLOOKUP(A165,[1]编号!$C:$C,1,FALSE)</f>
        <v>S157-0002</v>
      </c>
      <c r="C165" s="5" t="e">
        <f>VLOOKUP(A165,[1]编号!$D:$D,1,FALSE)</f>
        <v>#N/A</v>
      </c>
      <c r="D165" s="5" t="str">
        <f>VLOOKUP(A165,[1]编号!$E:$E,1,FALSE)</f>
        <v>S157-0002</v>
      </c>
      <c r="E165" s="5" t="e">
        <f>VLOOKUP(A165,[1]编号!$F:$F,1,FALSE)</f>
        <v>#N/A</v>
      </c>
      <c r="F165" s="5" t="str">
        <f>VLOOKUP(A165,[1]编号!$G:$G,1,FALSE)</f>
        <v>S157-0002</v>
      </c>
      <c r="G165" s="5" t="str">
        <f>VLOOKUP(A165,[1]编号!$H:$H,1,FALSE)</f>
        <v>S157-0002</v>
      </c>
      <c r="H165" s="5" t="e">
        <f>VLOOKUP(A165,[1]编号!$I:$I,1,FALSE)</f>
        <v>#N/A</v>
      </c>
      <c r="I165" s="5" t="e">
        <f>VLOOKUP(A165,[1]编号!$J:$J,1,FALSE)</f>
        <v>#N/A</v>
      </c>
      <c r="J165" s="5" t="str">
        <f>VLOOKUP(A165,[1]编号!$K:$K,1,FALSE)</f>
        <v>S157-0002</v>
      </c>
      <c r="K165" t="s">
        <v>3414</v>
      </c>
      <c r="L165" t="str">
        <f>VLOOKUP(A165,[2]Sheet1!$A:$B,2,FALSE)</f>
        <v>靶向</v>
      </c>
      <c r="M165" t="s">
        <v>10836</v>
      </c>
      <c r="O165" t="s">
        <v>2103</v>
      </c>
      <c r="Q165" t="s">
        <v>10837</v>
      </c>
    </row>
    <row r="166" spans="1:17">
      <c r="A166" t="s">
        <v>305</v>
      </c>
      <c r="B166" s="5" t="str">
        <f>VLOOKUP(A166,[1]编号!$C:$C,1,FALSE)</f>
        <v>S157-0003</v>
      </c>
      <c r="C166" s="5" t="e">
        <f>VLOOKUP(A166,[1]编号!$D:$D,1,FALSE)</f>
        <v>#N/A</v>
      </c>
      <c r="D166" s="5" t="str">
        <f>VLOOKUP(A166,[1]编号!$E:$E,1,FALSE)</f>
        <v>S157-0003</v>
      </c>
      <c r="E166" s="5" t="str">
        <f>VLOOKUP(A166,[1]编号!$F:$F,1,FALSE)</f>
        <v>S157-0003</v>
      </c>
      <c r="F166" s="5" t="e">
        <f>VLOOKUP(A166,[1]编号!$G:$G,1,FALSE)</f>
        <v>#N/A</v>
      </c>
      <c r="G166" s="5" t="str">
        <f>VLOOKUP(A166,[1]编号!$H:$H,1,FALSE)</f>
        <v>S157-0003</v>
      </c>
      <c r="H166" s="5" t="str">
        <f>VLOOKUP(A166,[1]编号!$I:$I,1,FALSE)</f>
        <v>S157-0003</v>
      </c>
      <c r="I166" s="5" t="e">
        <f>VLOOKUP(A166,[1]编号!$J:$J,1,FALSE)</f>
        <v>#N/A</v>
      </c>
      <c r="J166" s="5" t="str">
        <f>VLOOKUP(A166,[1]编号!$K:$K,1,FALSE)</f>
        <v>S157-0003</v>
      </c>
      <c r="K166" t="s">
        <v>3376</v>
      </c>
      <c r="L166" t="e">
        <f>VLOOKUP(A166,[2]Sheet1!$A:$B,2,FALSE)</f>
        <v>#N/A</v>
      </c>
      <c r="M166" t="s">
        <v>10836</v>
      </c>
      <c r="O166" t="s">
        <v>2103</v>
      </c>
      <c r="Q166" t="s">
        <v>10837</v>
      </c>
    </row>
    <row r="167" spans="1:19">
      <c r="A167" t="s">
        <v>254</v>
      </c>
      <c r="B167" s="5" t="e">
        <f>VLOOKUP(A167,[1]编号!$C:$C,1,FALSE)</f>
        <v>#N/A</v>
      </c>
      <c r="C167" s="5" t="e">
        <f>VLOOKUP(A167,[1]编号!$D:$D,1,FALSE)</f>
        <v>#N/A</v>
      </c>
      <c r="D167" s="5" t="str">
        <f>VLOOKUP(A167,[1]编号!$E:$E,1,FALSE)</f>
        <v>S142-0008</v>
      </c>
      <c r="E167" s="5" t="e">
        <f>VLOOKUP(A167,[1]编号!$F:$F,1,FALSE)</f>
        <v>#N/A</v>
      </c>
      <c r="F167" s="5" t="e">
        <f>VLOOKUP(A167,[1]编号!$G:$G,1,FALSE)</f>
        <v>#N/A</v>
      </c>
      <c r="G167" s="5" t="e">
        <f>VLOOKUP(A167,[1]编号!$H:$H,1,FALSE)</f>
        <v>#N/A</v>
      </c>
      <c r="H167" s="5" t="e">
        <f>VLOOKUP(A167,[1]编号!$I:$I,1,FALSE)</f>
        <v>#N/A</v>
      </c>
      <c r="I167" s="5" t="e">
        <f>VLOOKUP(A167,[1]编号!$J:$J,1,FALSE)</f>
        <v>#N/A</v>
      </c>
      <c r="J167" s="5" t="str">
        <f>VLOOKUP(A167,[1]编号!$K:$K,1,FALSE)</f>
        <v>S142-0008</v>
      </c>
      <c r="K167" t="s">
        <v>3400</v>
      </c>
      <c r="L167" t="e">
        <f>VLOOKUP(A167,[2]Sheet1!$A:$B,2,FALSE)</f>
        <v>#N/A</v>
      </c>
      <c r="M167" t="s">
        <v>10841</v>
      </c>
      <c r="O167" t="s">
        <v>2103</v>
      </c>
      <c r="Q167" t="s">
        <v>468</v>
      </c>
      <c r="R167" t="s">
        <v>10858</v>
      </c>
      <c r="S167" t="s">
        <v>10858</v>
      </c>
    </row>
    <row r="168" spans="1:17">
      <c r="A168" t="s">
        <v>307</v>
      </c>
      <c r="B168" s="5" t="str">
        <f>VLOOKUP(A168,[1]编号!$C:$C,1,FALSE)</f>
        <v>S157-0005</v>
      </c>
      <c r="C168" s="5" t="e">
        <f>VLOOKUP(A168,[1]编号!$D:$D,1,FALSE)</f>
        <v>#N/A</v>
      </c>
      <c r="D168" s="5" t="str">
        <f>VLOOKUP(A168,[1]编号!$E:$E,1,FALSE)</f>
        <v>S157-0005</v>
      </c>
      <c r="E168" s="5" t="e">
        <f>VLOOKUP(A168,[1]编号!$F:$F,1,FALSE)</f>
        <v>#N/A</v>
      </c>
      <c r="F168" s="5" t="str">
        <f>VLOOKUP(A168,[1]编号!$G:$G,1,FALSE)</f>
        <v>S157-0005</v>
      </c>
      <c r="G168" s="5" t="str">
        <f>VLOOKUP(A168,[1]编号!$H:$H,1,FALSE)</f>
        <v>S157-0005</v>
      </c>
      <c r="H168" s="5" t="e">
        <f>VLOOKUP(A168,[1]编号!$I:$I,1,FALSE)</f>
        <v>#N/A</v>
      </c>
      <c r="I168" s="5" t="e">
        <f>VLOOKUP(A168,[1]编号!$J:$J,1,FALSE)</f>
        <v>#N/A</v>
      </c>
      <c r="J168" s="5" t="str">
        <f>VLOOKUP(A168,[1]编号!$K:$K,1,FALSE)</f>
        <v>S157-0005</v>
      </c>
      <c r="K168" t="s">
        <v>2841</v>
      </c>
      <c r="L168" t="str">
        <f>VLOOKUP(A168,[2]Sheet1!$A:$B,2,FALSE)</f>
        <v>靶向</v>
      </c>
      <c r="M168" t="s">
        <v>10836</v>
      </c>
      <c r="O168" t="s">
        <v>2103</v>
      </c>
      <c r="Q168" t="s">
        <v>10837</v>
      </c>
    </row>
    <row r="169" spans="1:17">
      <c r="A169" t="s">
        <v>308</v>
      </c>
      <c r="B169" s="5" t="str">
        <f>VLOOKUP(A169,[1]编号!$C:$C,1,FALSE)</f>
        <v>S157-0006</v>
      </c>
      <c r="C169" s="5" t="e">
        <f>VLOOKUP(A169,[1]编号!$D:$D,1,FALSE)</f>
        <v>#N/A</v>
      </c>
      <c r="D169" s="5" t="str">
        <f>VLOOKUP(A169,[1]编号!$E:$E,1,FALSE)</f>
        <v>S157-0006</v>
      </c>
      <c r="E169" s="5" t="e">
        <f>VLOOKUP(A169,[1]编号!$F:$F,1,FALSE)</f>
        <v>#N/A</v>
      </c>
      <c r="F169" s="5" t="str">
        <f>VLOOKUP(A169,[1]编号!$G:$G,1,FALSE)</f>
        <v>S157-0006</v>
      </c>
      <c r="G169" s="5" t="str">
        <f>VLOOKUP(A169,[1]编号!$H:$H,1,FALSE)</f>
        <v>S157-0006</v>
      </c>
      <c r="H169" s="5" t="e">
        <f>VLOOKUP(A169,[1]编号!$I:$I,1,FALSE)</f>
        <v>#N/A</v>
      </c>
      <c r="I169" s="5" t="e">
        <f>VLOOKUP(A169,[1]编号!$J:$J,1,FALSE)</f>
        <v>#N/A</v>
      </c>
      <c r="J169" s="5" t="str">
        <f>VLOOKUP(A169,[1]编号!$K:$K,1,FALSE)</f>
        <v>S157-0006</v>
      </c>
      <c r="K169" t="s">
        <v>2528</v>
      </c>
      <c r="L169" t="str">
        <f>VLOOKUP(A169,[2]Sheet1!$A:$B,2,FALSE)</f>
        <v>靶向</v>
      </c>
      <c r="M169" t="s">
        <v>10836</v>
      </c>
      <c r="O169" t="s">
        <v>2103</v>
      </c>
      <c r="Q169" t="s">
        <v>10837</v>
      </c>
    </row>
    <row r="170" spans="1:17">
      <c r="A170" t="s">
        <v>309</v>
      </c>
      <c r="B170" s="5" t="str">
        <f>VLOOKUP(A170,[1]编号!$C:$C,1,FALSE)</f>
        <v>S157-0007</v>
      </c>
      <c r="C170" s="5" t="e">
        <f>VLOOKUP(A170,[1]编号!$D:$D,1,FALSE)</f>
        <v>#N/A</v>
      </c>
      <c r="D170" s="5" t="str">
        <f>VLOOKUP(A170,[1]编号!$E:$E,1,FALSE)</f>
        <v>S157-0007</v>
      </c>
      <c r="E170" s="5" t="e">
        <f>VLOOKUP(A170,[1]编号!$F:$F,1,FALSE)</f>
        <v>#N/A</v>
      </c>
      <c r="F170" s="5" t="e">
        <f>VLOOKUP(A170,[1]编号!$G:$G,1,FALSE)</f>
        <v>#N/A</v>
      </c>
      <c r="G170" s="5" t="e">
        <f>VLOOKUP(A170,[1]编号!$H:$H,1,FALSE)</f>
        <v>#N/A</v>
      </c>
      <c r="H170" s="5" t="e">
        <f>VLOOKUP(A170,[1]编号!$I:$I,1,FALSE)</f>
        <v>#N/A</v>
      </c>
      <c r="I170" s="5" t="e">
        <f>VLOOKUP(A170,[1]编号!$J:$J,1,FALSE)</f>
        <v>#N/A</v>
      </c>
      <c r="J170" s="5" t="str">
        <f>VLOOKUP(A170,[1]编号!$K:$K,1,FALSE)</f>
        <v>S157-0007</v>
      </c>
      <c r="K170" t="s">
        <v>1140</v>
      </c>
      <c r="L170" t="e">
        <f>VLOOKUP(A170,[2]Sheet1!$A:$B,2,FALSE)</f>
        <v>#N/A</v>
      </c>
      <c r="M170" t="s">
        <v>10836</v>
      </c>
      <c r="O170" t="s">
        <v>2103</v>
      </c>
      <c r="Q170" t="s">
        <v>10837</v>
      </c>
    </row>
    <row r="171" spans="1:17">
      <c r="A171" t="s">
        <v>311</v>
      </c>
      <c r="B171" s="5" t="str">
        <f>VLOOKUP(A171,[1]编号!$C:$C,1,FALSE)</f>
        <v>S157-0009</v>
      </c>
      <c r="C171" s="5" t="e">
        <f>VLOOKUP(A171,[1]编号!$D:$D,1,FALSE)</f>
        <v>#N/A</v>
      </c>
      <c r="D171" s="5" t="str">
        <f>VLOOKUP(A171,[1]编号!$E:$E,1,FALSE)</f>
        <v>S157-0009</v>
      </c>
      <c r="E171" s="5" t="e">
        <f>VLOOKUP(A171,[1]编号!$F:$F,1,FALSE)</f>
        <v>#N/A</v>
      </c>
      <c r="F171" s="5" t="e">
        <f>VLOOKUP(A171,[1]编号!$G:$G,1,FALSE)</f>
        <v>#N/A</v>
      </c>
      <c r="G171" s="5" t="e">
        <f>VLOOKUP(A171,[1]编号!$H:$H,1,FALSE)</f>
        <v>#N/A</v>
      </c>
      <c r="H171" s="5" t="e">
        <f>VLOOKUP(A171,[1]编号!$I:$I,1,FALSE)</f>
        <v>#N/A</v>
      </c>
      <c r="I171" s="5" t="e">
        <f>VLOOKUP(A171,[1]编号!$J:$J,1,FALSE)</f>
        <v>#N/A</v>
      </c>
      <c r="J171" s="5" t="str">
        <f>VLOOKUP(A171,[1]编号!$K:$K,1,FALSE)</f>
        <v>S157-0009</v>
      </c>
      <c r="K171" t="s">
        <v>3637</v>
      </c>
      <c r="L171" t="e">
        <f>VLOOKUP(A171,[2]Sheet1!$A:$B,2,FALSE)</f>
        <v>#N/A</v>
      </c>
      <c r="M171" t="s">
        <v>10836</v>
      </c>
      <c r="O171" t="s">
        <v>10842</v>
      </c>
      <c r="P171" t="s">
        <v>3637</v>
      </c>
      <c r="Q171" t="s">
        <v>10837</v>
      </c>
    </row>
    <row r="172" spans="1:17">
      <c r="A172" t="s">
        <v>312</v>
      </c>
      <c r="B172" s="5" t="str">
        <f>VLOOKUP(A172,[1]编号!$C:$C,1,FALSE)</f>
        <v>S157-0010</v>
      </c>
      <c r="C172" s="5" t="e">
        <f>VLOOKUP(A172,[1]编号!$D:$D,1,FALSE)</f>
        <v>#N/A</v>
      </c>
      <c r="D172" s="5" t="str">
        <f>VLOOKUP(A172,[1]编号!$E:$E,1,FALSE)</f>
        <v>S157-0010</v>
      </c>
      <c r="E172" s="5" t="e">
        <f>VLOOKUP(A172,[1]编号!$F:$F,1,FALSE)</f>
        <v>#N/A</v>
      </c>
      <c r="F172" s="5" t="e">
        <f>VLOOKUP(A172,[1]编号!$G:$G,1,FALSE)</f>
        <v>#N/A</v>
      </c>
      <c r="G172" s="5" t="e">
        <f>VLOOKUP(A172,[1]编号!$H:$H,1,FALSE)</f>
        <v>#N/A</v>
      </c>
      <c r="H172" s="5" t="e">
        <f>VLOOKUP(A172,[1]编号!$I:$I,1,FALSE)</f>
        <v>#N/A</v>
      </c>
      <c r="I172" s="5" t="e">
        <f>VLOOKUP(A172,[1]编号!$J:$J,1,FALSE)</f>
        <v>#N/A</v>
      </c>
      <c r="J172" s="5" t="str">
        <f>VLOOKUP(A172,[1]编号!$K:$K,1,FALSE)</f>
        <v>S157-0010</v>
      </c>
      <c r="K172" t="s">
        <v>4683</v>
      </c>
      <c r="L172" t="e">
        <f>VLOOKUP(A172,[2]Sheet1!$A:$B,2,FALSE)</f>
        <v>#N/A</v>
      </c>
      <c r="M172" t="s">
        <v>10836</v>
      </c>
      <c r="O172" t="s">
        <v>2103</v>
      </c>
      <c r="Q172" t="s">
        <v>10845</v>
      </c>
    </row>
    <row r="173" spans="1:17">
      <c r="A173" t="s">
        <v>313</v>
      </c>
      <c r="B173" s="5" t="str">
        <f>VLOOKUP(A173,[1]编号!$C:$C,1,FALSE)</f>
        <v>S157-0011</v>
      </c>
      <c r="C173" s="5" t="e">
        <f>VLOOKUP(A173,[1]编号!$D:$D,1,FALSE)</f>
        <v>#N/A</v>
      </c>
      <c r="D173" s="5" t="str">
        <f>VLOOKUP(A173,[1]编号!$E:$E,1,FALSE)</f>
        <v>S157-0011</v>
      </c>
      <c r="E173" s="5" t="str">
        <f>VLOOKUP(A173,[1]编号!$F:$F,1,FALSE)</f>
        <v>S157-0011</v>
      </c>
      <c r="F173" s="5" t="e">
        <f>VLOOKUP(A173,[1]编号!$G:$G,1,FALSE)</f>
        <v>#N/A</v>
      </c>
      <c r="G173" s="5" t="str">
        <f>VLOOKUP(A173,[1]编号!$H:$H,1,FALSE)</f>
        <v>S157-0011</v>
      </c>
      <c r="H173" s="5" t="str">
        <f>VLOOKUP(A173,[1]编号!$I:$I,1,FALSE)</f>
        <v>S157-0011</v>
      </c>
      <c r="I173" s="5" t="str">
        <f>VLOOKUP(A173,[1]编号!$J:$J,1,FALSE)</f>
        <v>S157-0011</v>
      </c>
      <c r="J173" s="5" t="str">
        <f>VLOOKUP(A173,[1]编号!$K:$K,1,FALSE)</f>
        <v>S157-0011</v>
      </c>
      <c r="K173" t="s">
        <v>4734</v>
      </c>
      <c r="L173" t="str">
        <f>VLOOKUP(A173,[2]Sheet1!$A:$B,2,FALSE)</f>
        <v>化疗</v>
      </c>
      <c r="M173" t="s">
        <v>10841</v>
      </c>
      <c r="O173" t="s">
        <v>10842</v>
      </c>
      <c r="P173" t="s">
        <v>2424</v>
      </c>
      <c r="Q173" t="s">
        <v>10837</v>
      </c>
    </row>
    <row r="174" spans="1:17">
      <c r="A174" t="s">
        <v>315</v>
      </c>
      <c r="B174" s="5" t="str">
        <f>VLOOKUP(A174,[1]编号!$C:$C,1,FALSE)</f>
        <v>S157-0013</v>
      </c>
      <c r="C174" s="5" t="e">
        <f>VLOOKUP(A174,[1]编号!$D:$D,1,FALSE)</f>
        <v>#N/A</v>
      </c>
      <c r="D174" s="5" t="str">
        <f>VLOOKUP(A174,[1]编号!$E:$E,1,FALSE)</f>
        <v>S157-0013</v>
      </c>
      <c r="E174" s="5" t="e">
        <f>VLOOKUP(A174,[1]编号!$F:$F,1,FALSE)</f>
        <v>#N/A</v>
      </c>
      <c r="F174" s="5" t="e">
        <f>VLOOKUP(A174,[1]编号!$G:$G,1,FALSE)</f>
        <v>#N/A</v>
      </c>
      <c r="G174" s="5" t="e">
        <f>VLOOKUP(A174,[1]编号!$H:$H,1,FALSE)</f>
        <v>#N/A</v>
      </c>
      <c r="H174" s="5" t="e">
        <f>VLOOKUP(A174,[1]编号!$I:$I,1,FALSE)</f>
        <v>#N/A</v>
      </c>
      <c r="I174" s="5" t="e">
        <f>VLOOKUP(A174,[1]编号!$J:$J,1,FALSE)</f>
        <v>#N/A</v>
      </c>
      <c r="J174" s="5" t="str">
        <f>VLOOKUP(A174,[1]编号!$K:$K,1,FALSE)</f>
        <v>S157-0013</v>
      </c>
      <c r="K174" t="s">
        <v>4685</v>
      </c>
      <c r="L174" t="e">
        <f>VLOOKUP(A174,[2]Sheet1!$A:$B,2,FALSE)</f>
        <v>#N/A</v>
      </c>
      <c r="M174" t="s">
        <v>10841</v>
      </c>
      <c r="O174" t="s">
        <v>10842</v>
      </c>
      <c r="P174" t="s">
        <v>4685</v>
      </c>
      <c r="Q174" t="s">
        <v>10837</v>
      </c>
    </row>
    <row r="175" spans="1:17">
      <c r="A175" t="s">
        <v>316</v>
      </c>
      <c r="B175" s="5" t="str">
        <f>VLOOKUP(A175,[1]编号!$C:$C,1,FALSE)</f>
        <v>S157-0014</v>
      </c>
      <c r="C175" s="5" t="e">
        <f>VLOOKUP(A175,[1]编号!$D:$D,1,FALSE)</f>
        <v>#N/A</v>
      </c>
      <c r="D175" s="5" t="str">
        <f>VLOOKUP(A175,[1]编号!$E:$E,1,FALSE)</f>
        <v>S157-0014</v>
      </c>
      <c r="E175" s="5" t="str">
        <f>VLOOKUP(A175,[1]编号!$F:$F,1,FALSE)</f>
        <v>S157-0014</v>
      </c>
      <c r="F175" s="5" t="e">
        <f>VLOOKUP(A175,[1]编号!$G:$G,1,FALSE)</f>
        <v>#N/A</v>
      </c>
      <c r="G175" s="5" t="str">
        <f>VLOOKUP(A175,[1]编号!$H:$H,1,FALSE)</f>
        <v>S157-0014</v>
      </c>
      <c r="H175" s="5" t="str">
        <f>VLOOKUP(A175,[1]编号!$I:$I,1,FALSE)</f>
        <v>S157-0014</v>
      </c>
      <c r="I175" s="5" t="str">
        <f>VLOOKUP(A175,[1]编号!$J:$J,1,FALSE)</f>
        <v>S157-0014</v>
      </c>
      <c r="J175" s="5" t="str">
        <f>VLOOKUP(A175,[1]编号!$K:$K,1,FALSE)</f>
        <v>S157-0014</v>
      </c>
      <c r="K175" t="s">
        <v>4759</v>
      </c>
      <c r="L175" t="str">
        <f>VLOOKUP(A175,[2]Sheet1!$A:$B,2,FALSE)</f>
        <v>化疗</v>
      </c>
      <c r="M175" t="s">
        <v>10841</v>
      </c>
      <c r="O175" t="s">
        <v>10842</v>
      </c>
      <c r="P175" t="s">
        <v>4759</v>
      </c>
      <c r="Q175" t="s">
        <v>10837</v>
      </c>
    </row>
    <row r="176" spans="1:17">
      <c r="A176" t="s">
        <v>317</v>
      </c>
      <c r="B176" s="5" t="str">
        <f>VLOOKUP(A176,[1]编号!$C:$C,1,FALSE)</f>
        <v>S157-0015</v>
      </c>
      <c r="C176" s="5" t="e">
        <f>VLOOKUP(A176,[1]编号!$D:$D,1,FALSE)</f>
        <v>#N/A</v>
      </c>
      <c r="D176" s="5" t="str">
        <f>VLOOKUP(A176,[1]编号!$E:$E,1,FALSE)</f>
        <v>S157-0015</v>
      </c>
      <c r="E176" s="5" t="e">
        <f>VLOOKUP(A176,[1]编号!$F:$F,1,FALSE)</f>
        <v>#N/A</v>
      </c>
      <c r="F176" s="5" t="e">
        <f>VLOOKUP(A176,[1]编号!$G:$G,1,FALSE)</f>
        <v>#N/A</v>
      </c>
      <c r="G176" s="5" t="e">
        <f>VLOOKUP(A176,[1]编号!$H:$H,1,FALSE)</f>
        <v>#N/A</v>
      </c>
      <c r="H176" s="5" t="e">
        <f>VLOOKUP(A176,[1]编号!$I:$I,1,FALSE)</f>
        <v>#N/A</v>
      </c>
      <c r="I176" s="5" t="e">
        <f>VLOOKUP(A176,[1]编号!$J:$J,1,FALSE)</f>
        <v>#N/A</v>
      </c>
      <c r="J176" s="5" t="str">
        <f>VLOOKUP(A176,[1]编号!$K:$K,1,FALSE)</f>
        <v>S157-0015</v>
      </c>
      <c r="K176" t="s">
        <v>2133</v>
      </c>
      <c r="L176" t="e">
        <f>VLOOKUP(A176,[2]Sheet1!$A:$B,2,FALSE)</f>
        <v>#N/A</v>
      </c>
      <c r="M176" t="s">
        <v>10841</v>
      </c>
      <c r="O176" t="s">
        <v>10842</v>
      </c>
      <c r="P176" t="s">
        <v>2133</v>
      </c>
      <c r="Q176" t="s">
        <v>10837</v>
      </c>
    </row>
    <row r="177" spans="1:17">
      <c r="A177" t="s">
        <v>318</v>
      </c>
      <c r="B177" s="5" t="str">
        <f>VLOOKUP(A177,[1]编号!$C:$C,1,FALSE)</f>
        <v>S157-0016</v>
      </c>
      <c r="C177" s="5" t="e">
        <f>VLOOKUP(A177,[1]编号!$D:$D,1,FALSE)</f>
        <v>#N/A</v>
      </c>
      <c r="D177" s="5" t="str">
        <f>VLOOKUP(A177,[1]编号!$E:$E,1,FALSE)</f>
        <v>S157-0016</v>
      </c>
      <c r="E177" s="5" t="e">
        <f>VLOOKUP(A177,[1]编号!$F:$F,1,FALSE)</f>
        <v>#N/A</v>
      </c>
      <c r="F177" s="5" t="e">
        <f>VLOOKUP(A177,[1]编号!$G:$G,1,FALSE)</f>
        <v>#N/A</v>
      </c>
      <c r="G177" s="5" t="e">
        <f>VLOOKUP(A177,[1]编号!$H:$H,1,FALSE)</f>
        <v>#N/A</v>
      </c>
      <c r="H177" s="5" t="e">
        <f>VLOOKUP(A177,[1]编号!$I:$I,1,FALSE)</f>
        <v>#N/A</v>
      </c>
      <c r="I177" s="5" t="e">
        <f>VLOOKUP(A177,[1]编号!$J:$J,1,FALSE)</f>
        <v>#N/A</v>
      </c>
      <c r="J177" s="5" t="str">
        <f>VLOOKUP(A177,[1]编号!$K:$K,1,FALSE)</f>
        <v>S157-0016</v>
      </c>
      <c r="K177" t="s">
        <v>3432</v>
      </c>
      <c r="L177" t="e">
        <f>VLOOKUP(A177,[2]Sheet1!$A:$B,2,FALSE)</f>
        <v>#N/A</v>
      </c>
      <c r="M177" t="s">
        <v>10843</v>
      </c>
      <c r="O177" t="s">
        <v>10842</v>
      </c>
      <c r="P177" t="s">
        <v>3432</v>
      </c>
      <c r="Q177" t="s">
        <v>10837</v>
      </c>
    </row>
    <row r="178" spans="1:17">
      <c r="A178" t="s">
        <v>319</v>
      </c>
      <c r="B178" s="5" t="str">
        <f>VLOOKUP(A178,[1]编号!$C:$C,1,FALSE)</f>
        <v>S157-0017</v>
      </c>
      <c r="C178" s="5" t="e">
        <f>VLOOKUP(A178,[1]编号!$D:$D,1,FALSE)</f>
        <v>#N/A</v>
      </c>
      <c r="D178" s="5" t="str">
        <f>VLOOKUP(A178,[1]编号!$E:$E,1,FALSE)</f>
        <v>S157-0017</v>
      </c>
      <c r="E178" s="5" t="e">
        <f>VLOOKUP(A178,[1]编号!$F:$F,1,FALSE)</f>
        <v>#N/A</v>
      </c>
      <c r="F178" s="5" t="e">
        <f>VLOOKUP(A178,[1]编号!$G:$G,1,FALSE)</f>
        <v>#N/A</v>
      </c>
      <c r="G178" s="5" t="e">
        <f>VLOOKUP(A178,[1]编号!$H:$H,1,FALSE)</f>
        <v>#N/A</v>
      </c>
      <c r="H178" s="5" t="e">
        <f>VLOOKUP(A178,[1]编号!$I:$I,1,FALSE)</f>
        <v>#N/A</v>
      </c>
      <c r="I178" s="5" t="e">
        <f>VLOOKUP(A178,[1]编号!$J:$J,1,FALSE)</f>
        <v>#N/A</v>
      </c>
      <c r="J178" s="5" t="str">
        <f>VLOOKUP(A178,[1]编号!$K:$K,1,FALSE)</f>
        <v>S157-0017</v>
      </c>
      <c r="K178" t="s">
        <v>2207</v>
      </c>
      <c r="L178" t="e">
        <f>VLOOKUP(A178,[2]Sheet1!$A:$B,2,FALSE)</f>
        <v>#N/A</v>
      </c>
      <c r="M178" t="s">
        <v>10841</v>
      </c>
      <c r="O178" t="s">
        <v>10842</v>
      </c>
      <c r="P178" t="s">
        <v>2713</v>
      </c>
      <c r="Q178" t="s">
        <v>10837</v>
      </c>
    </row>
    <row r="179" spans="1:17">
      <c r="A179" t="s">
        <v>321</v>
      </c>
      <c r="B179" s="5" t="str">
        <f>VLOOKUP(A179,[1]编号!$C:$C,1,FALSE)</f>
        <v>S157-0019</v>
      </c>
      <c r="C179" s="5" t="e">
        <f>VLOOKUP(A179,[1]编号!$D:$D,1,FALSE)</f>
        <v>#N/A</v>
      </c>
      <c r="D179" s="5" t="str">
        <f>VLOOKUP(A179,[1]编号!$E:$E,1,FALSE)</f>
        <v>S157-0019</v>
      </c>
      <c r="E179" s="5" t="e">
        <f>VLOOKUP(A179,[1]编号!$F:$F,1,FALSE)</f>
        <v>#N/A</v>
      </c>
      <c r="F179" s="5" t="e">
        <f>VLOOKUP(A179,[1]编号!$G:$G,1,FALSE)</f>
        <v>#N/A</v>
      </c>
      <c r="G179" s="5" t="e">
        <f>VLOOKUP(A179,[1]编号!$H:$H,1,FALSE)</f>
        <v>#N/A</v>
      </c>
      <c r="H179" s="5" t="e">
        <f>VLOOKUP(A179,[1]编号!$I:$I,1,FALSE)</f>
        <v>#N/A</v>
      </c>
      <c r="I179" s="5" t="e">
        <f>VLOOKUP(A179,[1]编号!$J:$J,1,FALSE)</f>
        <v>#N/A</v>
      </c>
      <c r="J179" s="5" t="str">
        <f>VLOOKUP(A179,[1]编号!$K:$K,1,FALSE)</f>
        <v>S157-0019</v>
      </c>
      <c r="K179" t="s">
        <v>2207</v>
      </c>
      <c r="L179" t="e">
        <f>VLOOKUP(A179,[2]Sheet1!$A:$B,2,FALSE)</f>
        <v>#N/A</v>
      </c>
      <c r="M179" t="s">
        <v>10841</v>
      </c>
      <c r="O179" t="s">
        <v>10842</v>
      </c>
      <c r="P179" t="s">
        <v>3287</v>
      </c>
      <c r="Q179" t="s">
        <v>10837</v>
      </c>
    </row>
    <row r="180" spans="1:17">
      <c r="A180" t="s">
        <v>322</v>
      </c>
      <c r="B180" s="5" t="str">
        <f>VLOOKUP(A180,[1]编号!$C:$C,1,FALSE)</f>
        <v>S157-0020</v>
      </c>
      <c r="C180" s="5" t="e">
        <f>VLOOKUP(A180,[1]编号!$D:$D,1,FALSE)</f>
        <v>#N/A</v>
      </c>
      <c r="D180" s="5" t="str">
        <f>VLOOKUP(A180,[1]编号!$E:$E,1,FALSE)</f>
        <v>S157-0020</v>
      </c>
      <c r="E180" s="5" t="e">
        <f>VLOOKUP(A180,[1]编号!$F:$F,1,FALSE)</f>
        <v>#N/A</v>
      </c>
      <c r="F180" s="5" t="str">
        <f>VLOOKUP(A180,[1]编号!$G:$G,1,FALSE)</f>
        <v>S157-0020</v>
      </c>
      <c r="G180" s="5" t="str">
        <f>VLOOKUP(A180,[1]编号!$H:$H,1,FALSE)</f>
        <v>S157-0020</v>
      </c>
      <c r="H180" s="5" t="e">
        <f>VLOOKUP(A180,[1]编号!$I:$I,1,FALSE)</f>
        <v>#N/A</v>
      </c>
      <c r="I180" s="5" t="e">
        <f>VLOOKUP(A180,[1]编号!$J:$J,1,FALSE)</f>
        <v>#N/A</v>
      </c>
      <c r="J180" s="5" t="str">
        <f>VLOOKUP(A180,[1]编号!$K:$K,1,FALSE)</f>
        <v>S157-0020</v>
      </c>
      <c r="K180" t="s">
        <v>10693</v>
      </c>
      <c r="L180" t="str">
        <f>VLOOKUP(A180,[2]Sheet1!$A:$B,2,FALSE)</f>
        <v>靶向</v>
      </c>
      <c r="M180" t="s">
        <v>10841</v>
      </c>
      <c r="O180" t="s">
        <v>10842</v>
      </c>
      <c r="P180" t="s">
        <v>4752</v>
      </c>
      <c r="Q180" t="s">
        <v>10837</v>
      </c>
    </row>
    <row r="181" spans="1:17">
      <c r="A181" t="s">
        <v>324</v>
      </c>
      <c r="B181" s="5" t="e">
        <f>VLOOKUP(A181,[1]编号!$C:$C,1,FALSE)</f>
        <v>#N/A</v>
      </c>
      <c r="C181" s="5" t="e">
        <f>VLOOKUP(A181,[1]编号!$D:$D,1,FALSE)</f>
        <v>#N/A</v>
      </c>
      <c r="D181" s="5" t="str">
        <f>VLOOKUP(A181,[1]编号!$E:$E,1,FALSE)</f>
        <v>S177-0002</v>
      </c>
      <c r="E181" s="5" t="str">
        <f>VLOOKUP(A181,[1]编号!$F:$F,1,FALSE)</f>
        <v>S177-0002</v>
      </c>
      <c r="F181" s="5" t="e">
        <f>VLOOKUP(A181,[1]编号!$G:$G,1,FALSE)</f>
        <v>#N/A</v>
      </c>
      <c r="G181" s="5" t="str">
        <f>VLOOKUP(A181,[1]编号!$H:$H,1,FALSE)</f>
        <v>S177-0002</v>
      </c>
      <c r="H181" s="5" t="str">
        <f>VLOOKUP(A181,[1]编号!$I:$I,1,FALSE)</f>
        <v>S177-0002</v>
      </c>
      <c r="I181" s="5" t="str">
        <f>VLOOKUP(A181,[1]编号!$J:$J,1,FALSE)</f>
        <v>S177-0002</v>
      </c>
      <c r="J181" s="5" t="str">
        <f>VLOOKUP(A181,[1]编号!$K:$K,1,FALSE)</f>
        <v>S177-0002</v>
      </c>
      <c r="K181" t="s">
        <v>2440</v>
      </c>
      <c r="L181" t="str">
        <f>VLOOKUP(A181,[2]Sheet1!$A:$B,2,FALSE)</f>
        <v>化疗</v>
      </c>
      <c r="M181" t="s">
        <v>10836</v>
      </c>
      <c r="O181" t="s">
        <v>10842</v>
      </c>
      <c r="P181" t="s">
        <v>2244</v>
      </c>
      <c r="Q181" t="s">
        <v>10837</v>
      </c>
    </row>
    <row r="182" spans="1:17">
      <c r="A182" t="s">
        <v>326</v>
      </c>
      <c r="B182" s="5" t="e">
        <f>VLOOKUP(A182,[1]编号!$C:$C,1,FALSE)</f>
        <v>#N/A</v>
      </c>
      <c r="C182" s="5" t="e">
        <f>VLOOKUP(A182,[1]编号!$D:$D,1,FALSE)</f>
        <v>#N/A</v>
      </c>
      <c r="D182" s="5" t="str">
        <f>VLOOKUP(A182,[1]编号!$E:$E,1,FALSE)</f>
        <v>S177-0004</v>
      </c>
      <c r="E182" s="5" t="str">
        <f>VLOOKUP(A182,[1]编号!$F:$F,1,FALSE)</f>
        <v>S177-0004</v>
      </c>
      <c r="F182" s="5" t="e">
        <f>VLOOKUP(A182,[1]编号!$G:$G,1,FALSE)</f>
        <v>#N/A</v>
      </c>
      <c r="G182" s="5" t="str">
        <f>VLOOKUP(A182,[1]编号!$H:$H,1,FALSE)</f>
        <v>S177-0004</v>
      </c>
      <c r="H182" s="5" t="str">
        <f>VLOOKUP(A182,[1]编号!$I:$I,1,FALSE)</f>
        <v>S177-0004</v>
      </c>
      <c r="I182" s="5" t="str">
        <f>VLOOKUP(A182,[1]编号!$J:$J,1,FALSE)</f>
        <v>S177-0004</v>
      </c>
      <c r="J182" s="5" t="str">
        <f>VLOOKUP(A182,[1]编号!$K:$K,1,FALSE)</f>
        <v>S177-0004</v>
      </c>
      <c r="K182" t="s">
        <v>3676</v>
      </c>
      <c r="L182" t="str">
        <f>VLOOKUP(A182,[2]Sheet1!$A:$B,2,FALSE)</f>
        <v>化疗</v>
      </c>
      <c r="M182" t="s">
        <v>10841</v>
      </c>
      <c r="O182" t="s">
        <v>10842</v>
      </c>
      <c r="P182" t="s">
        <v>2865</v>
      </c>
      <c r="Q182" t="s">
        <v>10837</v>
      </c>
    </row>
    <row r="183" spans="1:17">
      <c r="A183" t="s">
        <v>328</v>
      </c>
      <c r="B183" s="5" t="e">
        <f>VLOOKUP(A183,[1]编号!$C:$C,1,FALSE)</f>
        <v>#N/A</v>
      </c>
      <c r="C183" s="5" t="e">
        <f>VLOOKUP(A183,[1]编号!$D:$D,1,FALSE)</f>
        <v>#N/A</v>
      </c>
      <c r="D183" s="5" t="str">
        <f>VLOOKUP(A183,[1]编号!$E:$E,1,FALSE)</f>
        <v>S182-0001</v>
      </c>
      <c r="E183" s="5" t="str">
        <f>VLOOKUP(A183,[1]编号!$F:$F,1,FALSE)</f>
        <v>S182-0001</v>
      </c>
      <c r="F183" s="5" t="e">
        <f>VLOOKUP(A183,[1]编号!$G:$G,1,FALSE)</f>
        <v>#N/A</v>
      </c>
      <c r="G183" s="5" t="str">
        <f>VLOOKUP(A183,[1]编号!$H:$H,1,FALSE)</f>
        <v>S182-0001</v>
      </c>
      <c r="H183" s="5" t="str">
        <f>VLOOKUP(A183,[1]编号!$I:$I,1,FALSE)</f>
        <v>S182-0001</v>
      </c>
      <c r="I183" s="5" t="e">
        <f>VLOOKUP(A183,[1]编号!$J:$J,1,FALSE)</f>
        <v>#N/A</v>
      </c>
      <c r="J183" s="5" t="str">
        <f>VLOOKUP(A183,[1]编号!$K:$K,1,FALSE)</f>
        <v>S182-0001</v>
      </c>
      <c r="K183" t="s">
        <v>2528</v>
      </c>
      <c r="L183" t="str">
        <f>VLOOKUP(A183,[2]Sheet1!$A:$B,2,FALSE)</f>
        <v>化疗</v>
      </c>
      <c r="M183" t="s">
        <v>10836</v>
      </c>
      <c r="O183" t="s">
        <v>10842</v>
      </c>
      <c r="P183" t="s">
        <v>4670</v>
      </c>
      <c r="Q183" t="s">
        <v>10837</v>
      </c>
    </row>
    <row r="184" spans="1:17">
      <c r="A184" t="s">
        <v>329</v>
      </c>
      <c r="B184" s="5" t="e">
        <f>VLOOKUP(A184,[1]编号!$C:$C,1,FALSE)</f>
        <v>#N/A</v>
      </c>
      <c r="C184" s="5" t="e">
        <f>VLOOKUP(A184,[1]编号!$D:$D,1,FALSE)</f>
        <v>#N/A</v>
      </c>
      <c r="D184" s="5" t="str">
        <f>VLOOKUP(A184,[1]编号!$E:$E,1,FALSE)</f>
        <v>S182-0002</v>
      </c>
      <c r="E184" s="5" t="str">
        <f>VLOOKUP(A184,[1]编号!$F:$F,1,FALSE)</f>
        <v>S182-0002</v>
      </c>
      <c r="F184" s="5" t="e">
        <f>VLOOKUP(A184,[1]编号!$G:$G,1,FALSE)</f>
        <v>#N/A</v>
      </c>
      <c r="G184" s="5" t="str">
        <f>VLOOKUP(A184,[1]编号!$H:$H,1,FALSE)</f>
        <v>S182-0002</v>
      </c>
      <c r="H184" s="5" t="str">
        <f>VLOOKUP(A184,[1]编号!$I:$I,1,FALSE)</f>
        <v>S182-0002</v>
      </c>
      <c r="I184" s="5" t="str">
        <f>VLOOKUP(A184,[1]编号!$J:$J,1,FALSE)</f>
        <v>S182-0002</v>
      </c>
      <c r="J184" s="5" t="str">
        <f>VLOOKUP(A184,[1]编号!$K:$K,1,FALSE)</f>
        <v>S182-0002</v>
      </c>
      <c r="K184" t="s">
        <v>3126</v>
      </c>
      <c r="L184" t="str">
        <f>VLOOKUP(A184,[2]Sheet1!$A:$B,2,FALSE)</f>
        <v>化疗</v>
      </c>
      <c r="M184" t="s">
        <v>10836</v>
      </c>
      <c r="O184" t="s">
        <v>10842</v>
      </c>
      <c r="P184" t="s">
        <v>2881</v>
      </c>
      <c r="Q184" t="s">
        <v>10837</v>
      </c>
    </row>
    <row r="185" spans="1:17">
      <c r="A185" t="s">
        <v>330</v>
      </c>
      <c r="B185" s="5" t="e">
        <f>VLOOKUP(A185,[1]编号!$C:$C,1,FALSE)</f>
        <v>#N/A</v>
      </c>
      <c r="C185" s="5" t="e">
        <f>VLOOKUP(A185,[1]编号!$D:$D,1,FALSE)</f>
        <v>#N/A</v>
      </c>
      <c r="D185" s="5" t="str">
        <f>VLOOKUP(A185,[1]编号!$E:$E,1,FALSE)</f>
        <v>S182-0003</v>
      </c>
      <c r="E185" s="5" t="str">
        <f>VLOOKUP(A185,[1]编号!$F:$F,1,FALSE)</f>
        <v>S182-0003</v>
      </c>
      <c r="F185" s="5" t="e">
        <f>VLOOKUP(A185,[1]编号!$G:$G,1,FALSE)</f>
        <v>#N/A</v>
      </c>
      <c r="G185" s="5" t="str">
        <f>VLOOKUP(A185,[1]编号!$H:$H,1,FALSE)</f>
        <v>S182-0003</v>
      </c>
      <c r="H185" s="5" t="str">
        <f>VLOOKUP(A185,[1]编号!$I:$I,1,FALSE)</f>
        <v>S182-0003</v>
      </c>
      <c r="I185" s="5" t="e">
        <f>VLOOKUP(A185,[1]编号!$J:$J,1,FALSE)</f>
        <v>#N/A</v>
      </c>
      <c r="J185" s="5" t="str">
        <f>VLOOKUP(A185,[1]编号!$K:$K,1,FALSE)</f>
        <v>S182-0003</v>
      </c>
      <c r="K185" t="s">
        <v>2703</v>
      </c>
      <c r="L185" t="str">
        <f>VLOOKUP(A185,[2]Sheet1!$A:$B,2,FALSE)</f>
        <v>化疗</v>
      </c>
      <c r="M185" t="s">
        <v>10836</v>
      </c>
      <c r="O185" t="s">
        <v>10842</v>
      </c>
      <c r="P185" t="s">
        <v>2142</v>
      </c>
      <c r="Q185" t="s">
        <v>10837</v>
      </c>
    </row>
    <row r="186" spans="1:17">
      <c r="A186" t="s">
        <v>331</v>
      </c>
      <c r="B186" s="5" t="e">
        <f>VLOOKUP(A186,[1]编号!$C:$C,1,FALSE)</f>
        <v>#N/A</v>
      </c>
      <c r="C186" s="5" t="e">
        <f>VLOOKUP(A186,[1]编号!$D:$D,1,FALSE)</f>
        <v>#N/A</v>
      </c>
      <c r="D186" s="5" t="str">
        <f>VLOOKUP(A186,[1]编号!$E:$E,1,FALSE)</f>
        <v>S182-0004</v>
      </c>
      <c r="E186" s="5" t="str">
        <f>VLOOKUP(A186,[1]编号!$F:$F,1,FALSE)</f>
        <v>S182-0004</v>
      </c>
      <c r="F186" s="5" t="e">
        <f>VLOOKUP(A186,[1]编号!$G:$G,1,FALSE)</f>
        <v>#N/A</v>
      </c>
      <c r="G186" s="5" t="str">
        <f>VLOOKUP(A186,[1]编号!$H:$H,1,FALSE)</f>
        <v>S182-0004</v>
      </c>
      <c r="H186" s="5" t="str">
        <f>VLOOKUP(A186,[1]编号!$I:$I,1,FALSE)</f>
        <v>S182-0004</v>
      </c>
      <c r="I186" s="5" t="e">
        <f>VLOOKUP(A186,[1]编号!$J:$J,1,FALSE)</f>
        <v>#N/A</v>
      </c>
      <c r="J186" s="5" t="str">
        <f>VLOOKUP(A186,[1]编号!$K:$K,1,FALSE)</f>
        <v>S182-0004</v>
      </c>
      <c r="K186" t="s">
        <v>3122</v>
      </c>
      <c r="L186" t="str">
        <f>VLOOKUP(A186,[2]Sheet1!$A:$B,2,FALSE)</f>
        <v>化疗</v>
      </c>
      <c r="M186" t="s">
        <v>10836</v>
      </c>
      <c r="O186" t="s">
        <v>10842</v>
      </c>
      <c r="P186" t="s">
        <v>3273</v>
      </c>
      <c r="Q186" t="s">
        <v>10837</v>
      </c>
    </row>
    <row r="187" spans="1:17">
      <c r="A187" t="s">
        <v>332</v>
      </c>
      <c r="B187" s="5" t="e">
        <f>VLOOKUP(A187,[1]编号!$C:$C,1,FALSE)</f>
        <v>#N/A</v>
      </c>
      <c r="C187" s="5" t="e">
        <f>VLOOKUP(A187,[1]编号!$D:$D,1,FALSE)</f>
        <v>#N/A</v>
      </c>
      <c r="D187" s="5" t="str">
        <f>VLOOKUP(A187,[1]编号!$E:$E,1,FALSE)</f>
        <v>S182-0005</v>
      </c>
      <c r="E187" s="5" t="str">
        <f>VLOOKUP(A187,[1]编号!$F:$F,1,FALSE)</f>
        <v>S182-0005</v>
      </c>
      <c r="F187" s="5" t="str">
        <f>VLOOKUP(A187,[1]编号!$G:$G,1,FALSE)</f>
        <v>S182-0005</v>
      </c>
      <c r="G187" s="5" t="e">
        <f>VLOOKUP(A187,[1]编号!$H:$H,1,FALSE)</f>
        <v>#N/A</v>
      </c>
      <c r="H187" s="5" t="str">
        <f>VLOOKUP(A187,[1]编号!$I:$I,1,FALSE)</f>
        <v>S182-0005</v>
      </c>
      <c r="I187" s="5" t="str">
        <f>VLOOKUP(A187,[1]编号!$J:$J,1,FALSE)</f>
        <v>S182-0005</v>
      </c>
      <c r="J187" s="5" t="str">
        <f>VLOOKUP(A187,[1]编号!$K:$K,1,FALSE)</f>
        <v>S182-0005</v>
      </c>
      <c r="K187" t="s">
        <v>2422</v>
      </c>
      <c r="L187" t="e">
        <f>VLOOKUP(A187,[2]Sheet1!$A:$B,2,FALSE)</f>
        <v>#N/A</v>
      </c>
      <c r="M187" t="s">
        <v>10836</v>
      </c>
      <c r="O187" t="s">
        <v>10842</v>
      </c>
      <c r="P187" t="s">
        <v>2242</v>
      </c>
      <c r="Q187" t="s">
        <v>10845</v>
      </c>
    </row>
    <row r="188" spans="1:17">
      <c r="A188" t="s">
        <v>333</v>
      </c>
      <c r="B188" s="5" t="e">
        <f>VLOOKUP(A188,[1]编号!$C:$C,1,FALSE)</f>
        <v>#N/A</v>
      </c>
      <c r="C188" s="5" t="e">
        <f>VLOOKUP(A188,[1]编号!$D:$D,1,FALSE)</f>
        <v>#N/A</v>
      </c>
      <c r="D188" s="5" t="str">
        <f>VLOOKUP(A188,[1]编号!$E:$E,1,FALSE)</f>
        <v>S182-0006</v>
      </c>
      <c r="E188" s="5" t="e">
        <f>VLOOKUP(A188,[1]编号!$F:$F,1,FALSE)</f>
        <v>#N/A</v>
      </c>
      <c r="F188" s="5" t="e">
        <f>VLOOKUP(A188,[1]编号!$G:$G,1,FALSE)</f>
        <v>#N/A</v>
      </c>
      <c r="G188" s="5" t="e">
        <f>VLOOKUP(A188,[1]编号!$H:$H,1,FALSE)</f>
        <v>#N/A</v>
      </c>
      <c r="H188" s="5" t="e">
        <f>VLOOKUP(A188,[1]编号!$I:$I,1,FALSE)</f>
        <v>#N/A</v>
      </c>
      <c r="I188" s="5" t="e">
        <f>VLOOKUP(A188,[1]编号!$J:$J,1,FALSE)</f>
        <v>#N/A</v>
      </c>
      <c r="J188" s="5" t="str">
        <f>VLOOKUP(A188,[1]编号!$K:$K,1,FALSE)</f>
        <v>S182-0006</v>
      </c>
      <c r="K188" t="s">
        <v>2622</v>
      </c>
      <c r="L188" t="e">
        <f>VLOOKUP(A188,[2]Sheet1!$A:$B,2,FALSE)</f>
        <v>#N/A</v>
      </c>
      <c r="M188" t="s">
        <v>10836</v>
      </c>
      <c r="O188" t="s">
        <v>10842</v>
      </c>
      <c r="P188" t="s">
        <v>2317</v>
      </c>
      <c r="Q188" t="s">
        <v>10837</v>
      </c>
    </row>
    <row r="189" spans="1:17">
      <c r="A189" t="s">
        <v>334</v>
      </c>
      <c r="B189" s="5" t="e">
        <f>VLOOKUP(A189,[1]编号!$C:$C,1,FALSE)</f>
        <v>#N/A</v>
      </c>
      <c r="C189" s="5" t="e">
        <f>VLOOKUP(A189,[1]编号!$D:$D,1,FALSE)</f>
        <v>#N/A</v>
      </c>
      <c r="D189" s="5" t="str">
        <f>VLOOKUP(A189,[1]编号!$E:$E,1,FALSE)</f>
        <v>S182-0007</v>
      </c>
      <c r="E189" s="5" t="str">
        <f>VLOOKUP(A189,[1]编号!$F:$F,1,FALSE)</f>
        <v>S182-0007</v>
      </c>
      <c r="F189" s="5" t="str">
        <f>VLOOKUP(A189,[1]编号!$G:$G,1,FALSE)</f>
        <v>S182-0007</v>
      </c>
      <c r="G189" s="5" t="e">
        <f>VLOOKUP(A189,[1]编号!$H:$H,1,FALSE)</f>
        <v>#N/A</v>
      </c>
      <c r="H189" s="5" t="str">
        <f>VLOOKUP(A189,[1]编号!$I:$I,1,FALSE)</f>
        <v>S182-0007</v>
      </c>
      <c r="I189" s="5" t="e">
        <f>VLOOKUP(A189,[1]编号!$J:$J,1,FALSE)</f>
        <v>#N/A</v>
      </c>
      <c r="J189" s="5" t="str">
        <f>VLOOKUP(A189,[1]编号!$K:$K,1,FALSE)</f>
        <v>S182-0007</v>
      </c>
      <c r="K189" t="s">
        <v>4652</v>
      </c>
      <c r="L189" t="e">
        <f>VLOOKUP(A189,[2]Sheet1!$A:$B,2,FALSE)</f>
        <v>#N/A</v>
      </c>
      <c r="M189" t="s">
        <v>10836</v>
      </c>
      <c r="O189" t="s">
        <v>10842</v>
      </c>
      <c r="P189" t="s">
        <v>4744</v>
      </c>
      <c r="Q189" t="s">
        <v>10845</v>
      </c>
    </row>
    <row r="190" spans="1:17">
      <c r="A190" t="s">
        <v>336</v>
      </c>
      <c r="B190" s="5" t="e">
        <f>VLOOKUP(A190,[1]编号!$C:$C,1,FALSE)</f>
        <v>#N/A</v>
      </c>
      <c r="C190" s="5" t="e">
        <f>VLOOKUP(A190,[1]编号!$D:$D,1,FALSE)</f>
        <v>#N/A</v>
      </c>
      <c r="D190" s="5" t="str">
        <f>VLOOKUP(A190,[1]编号!$E:$E,1,FALSE)</f>
        <v>S182-0009</v>
      </c>
      <c r="E190" s="5" t="str">
        <f>VLOOKUP(A190,[1]编号!$F:$F,1,FALSE)</f>
        <v>S182-0009</v>
      </c>
      <c r="F190" s="5" t="e">
        <f>VLOOKUP(A190,[1]编号!$G:$G,1,FALSE)</f>
        <v>#N/A</v>
      </c>
      <c r="G190" s="5" t="str">
        <f>VLOOKUP(A190,[1]编号!$H:$H,1,FALSE)</f>
        <v>S182-0009</v>
      </c>
      <c r="H190" s="5" t="e">
        <f>VLOOKUP(A190,[1]编号!$I:$I,1,FALSE)</f>
        <v>#N/A</v>
      </c>
      <c r="I190" s="5" t="e">
        <f>VLOOKUP(A190,[1]编号!$J:$J,1,FALSE)</f>
        <v>#N/A</v>
      </c>
      <c r="J190" s="5" t="str">
        <f>VLOOKUP(A190,[1]编号!$K:$K,1,FALSE)</f>
        <v>S182-0009</v>
      </c>
      <c r="K190" t="s">
        <v>4655</v>
      </c>
      <c r="L190" t="str">
        <f>VLOOKUP(A190,[2]Sheet1!$A:$B,2,FALSE)</f>
        <v>化疗</v>
      </c>
      <c r="M190" t="s">
        <v>10836</v>
      </c>
      <c r="O190" t="s">
        <v>10842</v>
      </c>
      <c r="P190" t="s">
        <v>1946</v>
      </c>
      <c r="Q190" t="s">
        <v>10837</v>
      </c>
    </row>
    <row r="191" spans="1:17">
      <c r="A191" t="s">
        <v>338</v>
      </c>
      <c r="B191" s="5" t="e">
        <f>VLOOKUP(A191,[1]编号!$C:$C,1,FALSE)</f>
        <v>#N/A</v>
      </c>
      <c r="C191" s="5" t="e">
        <f>VLOOKUP(A191,[1]编号!$D:$D,1,FALSE)</f>
        <v>#N/A</v>
      </c>
      <c r="D191" s="5" t="str">
        <f>VLOOKUP(A191,[1]编号!$E:$E,1,FALSE)</f>
        <v>S182-0011</v>
      </c>
      <c r="E191" s="5" t="str">
        <f>VLOOKUP(A191,[1]编号!$F:$F,1,FALSE)</f>
        <v>S182-0011</v>
      </c>
      <c r="F191" s="5" t="str">
        <f>VLOOKUP(A191,[1]编号!$G:$G,1,FALSE)</f>
        <v>S182-0011</v>
      </c>
      <c r="G191" s="5" t="e">
        <f>VLOOKUP(A191,[1]编号!$H:$H,1,FALSE)</f>
        <v>#N/A</v>
      </c>
      <c r="H191" s="5" t="e">
        <f>VLOOKUP(A191,[1]编号!$I:$I,1,FALSE)</f>
        <v>#N/A</v>
      </c>
      <c r="I191" s="5" t="e">
        <f>VLOOKUP(A191,[1]编号!$J:$J,1,FALSE)</f>
        <v>#N/A</v>
      </c>
      <c r="J191" s="5" t="str">
        <f>VLOOKUP(A191,[1]编号!$K:$K,1,FALSE)</f>
        <v>S182-0011</v>
      </c>
      <c r="K191" t="s">
        <v>2334</v>
      </c>
      <c r="L191" t="e">
        <f>VLOOKUP(A191,[2]Sheet1!$A:$B,2,FALSE)</f>
        <v>#N/A</v>
      </c>
      <c r="M191" t="s">
        <v>10836</v>
      </c>
      <c r="O191" t="s">
        <v>10842</v>
      </c>
      <c r="P191" t="s">
        <v>4664</v>
      </c>
      <c r="Q191" t="s">
        <v>10845</v>
      </c>
    </row>
    <row r="192" spans="1:17">
      <c r="A192" t="s">
        <v>339</v>
      </c>
      <c r="B192" s="5" t="e">
        <f>VLOOKUP(A192,[1]编号!$C:$C,1,FALSE)</f>
        <v>#N/A</v>
      </c>
      <c r="C192" s="5" t="e">
        <f>VLOOKUP(A192,[1]编号!$D:$D,1,FALSE)</f>
        <v>#N/A</v>
      </c>
      <c r="D192" s="5" t="str">
        <f>VLOOKUP(A192,[1]编号!$E:$E,1,FALSE)</f>
        <v>S182-0012</v>
      </c>
      <c r="E192" s="5" t="e">
        <f>VLOOKUP(A192,[1]编号!$F:$F,1,FALSE)</f>
        <v>#N/A</v>
      </c>
      <c r="F192" s="5" t="e">
        <f>VLOOKUP(A192,[1]编号!$G:$G,1,FALSE)</f>
        <v>#N/A</v>
      </c>
      <c r="G192" s="5" t="e">
        <f>VLOOKUP(A192,[1]编号!$H:$H,1,FALSE)</f>
        <v>#N/A</v>
      </c>
      <c r="H192" s="5" t="e">
        <f>VLOOKUP(A192,[1]编号!$I:$I,1,FALSE)</f>
        <v>#N/A</v>
      </c>
      <c r="I192" s="5" t="e">
        <f>VLOOKUP(A192,[1]编号!$J:$J,1,FALSE)</f>
        <v>#N/A</v>
      </c>
      <c r="J192" s="5" t="str">
        <f>VLOOKUP(A192,[1]编号!$K:$K,1,FALSE)</f>
        <v>S182-0012</v>
      </c>
      <c r="K192" t="s">
        <v>4682</v>
      </c>
      <c r="L192" t="e">
        <f>VLOOKUP(A192,[2]Sheet1!$A:$B,2,FALSE)</f>
        <v>#N/A</v>
      </c>
      <c r="M192" t="s">
        <v>10836</v>
      </c>
      <c r="O192" t="s">
        <v>10842</v>
      </c>
      <c r="P192" t="s">
        <v>2582</v>
      </c>
      <c r="Q192" t="s">
        <v>10837</v>
      </c>
    </row>
    <row r="193" spans="1:17">
      <c r="A193" t="s">
        <v>340</v>
      </c>
      <c r="B193" s="5" t="e">
        <f>VLOOKUP(A193,[1]编号!$C:$C,1,FALSE)</f>
        <v>#N/A</v>
      </c>
      <c r="C193" s="5" t="e">
        <f>VLOOKUP(A193,[1]编号!$D:$D,1,FALSE)</f>
        <v>#N/A</v>
      </c>
      <c r="D193" s="5" t="str">
        <f>VLOOKUP(A193,[1]编号!$E:$E,1,FALSE)</f>
        <v>S182-0013</v>
      </c>
      <c r="E193" s="5" t="e">
        <f>VLOOKUP(A193,[1]编号!$F:$F,1,FALSE)</f>
        <v>#N/A</v>
      </c>
      <c r="F193" s="5" t="str">
        <f>VLOOKUP(A193,[1]编号!$G:$G,1,FALSE)</f>
        <v>S182-0013</v>
      </c>
      <c r="G193" s="5" t="str">
        <f>VLOOKUP(A193,[1]编号!$H:$H,1,FALSE)</f>
        <v>S182-0013</v>
      </c>
      <c r="H193" s="5" t="e">
        <f>VLOOKUP(A193,[1]编号!$I:$I,1,FALSE)</f>
        <v>#N/A</v>
      </c>
      <c r="I193" s="5" t="e">
        <f>VLOOKUP(A193,[1]编号!$J:$J,1,FALSE)</f>
        <v>#N/A</v>
      </c>
      <c r="J193" s="5" t="str">
        <f>VLOOKUP(A193,[1]编号!$K:$K,1,FALSE)</f>
        <v>S182-0013</v>
      </c>
      <c r="K193" t="s">
        <v>4655</v>
      </c>
      <c r="L193" t="str">
        <f>VLOOKUP(A193,[2]Sheet1!$A:$B,2,FALSE)</f>
        <v>靶向</v>
      </c>
      <c r="M193" t="s">
        <v>10836</v>
      </c>
      <c r="O193" t="s">
        <v>10842</v>
      </c>
      <c r="P193" t="s">
        <v>2609</v>
      </c>
      <c r="Q193" t="s">
        <v>10844</v>
      </c>
    </row>
    <row r="194" spans="1:17">
      <c r="A194" t="s">
        <v>341</v>
      </c>
      <c r="B194" s="5" t="e">
        <f>VLOOKUP(A194,[1]编号!$C:$C,1,FALSE)</f>
        <v>#N/A</v>
      </c>
      <c r="C194" s="5" t="e">
        <f>VLOOKUP(A194,[1]编号!$D:$D,1,FALSE)</f>
        <v>#N/A</v>
      </c>
      <c r="D194" s="5" t="str">
        <f>VLOOKUP(A194,[1]编号!$E:$E,1,FALSE)</f>
        <v>S182-0014</v>
      </c>
      <c r="E194" s="5" t="str">
        <f>VLOOKUP(A194,[1]编号!$F:$F,1,FALSE)</f>
        <v>S182-0014</v>
      </c>
      <c r="F194" s="5" t="e">
        <f>VLOOKUP(A194,[1]编号!$G:$G,1,FALSE)</f>
        <v>#N/A</v>
      </c>
      <c r="G194" s="5" t="str">
        <f>VLOOKUP(A194,[1]编号!$H:$H,1,FALSE)</f>
        <v>S182-0014</v>
      </c>
      <c r="H194" s="5" t="str">
        <f>VLOOKUP(A194,[1]编号!$I:$I,1,FALSE)</f>
        <v>S182-0014</v>
      </c>
      <c r="I194" s="5" t="str">
        <f>VLOOKUP(A194,[1]编号!$J:$J,1,FALSE)</f>
        <v>S182-0014</v>
      </c>
      <c r="J194" s="5" t="str">
        <f>VLOOKUP(A194,[1]编号!$K:$K,1,FALSE)</f>
        <v>S182-0014</v>
      </c>
      <c r="K194" t="s">
        <v>4659</v>
      </c>
      <c r="L194" t="str">
        <f>VLOOKUP(A194,[2]Sheet1!$A:$B,2,FALSE)</f>
        <v>化疗</v>
      </c>
      <c r="M194" t="s">
        <v>10841</v>
      </c>
      <c r="O194" t="s">
        <v>10842</v>
      </c>
      <c r="P194" t="s">
        <v>4736</v>
      </c>
      <c r="Q194" t="s">
        <v>10837</v>
      </c>
    </row>
    <row r="195" spans="1:17">
      <c r="A195" t="s">
        <v>347</v>
      </c>
      <c r="B195" s="5" t="str">
        <f>VLOOKUP(A195,[1]编号!$C:$C,1,FALSE)</f>
        <v>S185-0001</v>
      </c>
      <c r="C195" s="5" t="str">
        <f>VLOOKUP(A195,[1]编号!$D:$D,1,FALSE)</f>
        <v>S185-0001</v>
      </c>
      <c r="D195" s="5" t="str">
        <f>VLOOKUP(A195,[1]编号!$E:$E,1,FALSE)</f>
        <v>S185-0001</v>
      </c>
      <c r="E195" s="5" t="str">
        <f>VLOOKUP(A195,[1]编号!$F:$F,1,FALSE)</f>
        <v>S185-0001</v>
      </c>
      <c r="F195" s="5" t="e">
        <f>VLOOKUP(A195,[1]编号!$G:$G,1,FALSE)</f>
        <v>#N/A</v>
      </c>
      <c r="G195" s="5" t="str">
        <f>VLOOKUP(A195,[1]编号!$H:$H,1,FALSE)</f>
        <v>S185-0001</v>
      </c>
      <c r="H195" s="5" t="e">
        <f>VLOOKUP(A195,[1]编号!$I:$I,1,FALSE)</f>
        <v>#N/A</v>
      </c>
      <c r="I195" s="5" t="e">
        <f>VLOOKUP(A195,[1]编号!$J:$J,1,FALSE)</f>
        <v>#N/A</v>
      </c>
      <c r="J195" s="5" t="str">
        <f>VLOOKUP(A195,[1]编号!$K:$K,1,FALSE)</f>
        <v>S185-0001</v>
      </c>
      <c r="K195" t="s">
        <v>2649</v>
      </c>
      <c r="L195" t="str">
        <f>VLOOKUP(A195,[2]Sheet1!$A:$B,2,FALSE)</f>
        <v>化疗</v>
      </c>
      <c r="M195" t="s">
        <v>10841</v>
      </c>
      <c r="O195" t="s">
        <v>10842</v>
      </c>
      <c r="P195" t="s">
        <v>2702</v>
      </c>
      <c r="Q195" t="s">
        <v>10837</v>
      </c>
    </row>
    <row r="196" spans="1:17">
      <c r="A196" t="s">
        <v>351</v>
      </c>
      <c r="B196" s="5" t="e">
        <f>VLOOKUP(A196,[1]编号!$C:$C,1,FALSE)</f>
        <v>#N/A</v>
      </c>
      <c r="C196" s="5" t="e">
        <f>VLOOKUP(A196,[1]编号!$D:$D,1,FALSE)</f>
        <v>#N/A</v>
      </c>
      <c r="D196" s="5" t="str">
        <f>VLOOKUP(A196,[1]编号!$E:$E,1,FALSE)</f>
        <v>S185-0005</v>
      </c>
      <c r="E196" s="5" t="str">
        <f>VLOOKUP(A196,[1]编号!$F:$F,1,FALSE)</f>
        <v>S185-0005</v>
      </c>
      <c r="F196" s="5" t="e">
        <f>VLOOKUP(A196,[1]编号!$G:$G,1,FALSE)</f>
        <v>#N/A</v>
      </c>
      <c r="G196" s="5" t="str">
        <f>VLOOKUP(A196,[1]编号!$H:$H,1,FALSE)</f>
        <v>S185-0005</v>
      </c>
      <c r="H196" s="5" t="str">
        <f>VLOOKUP(A196,[1]编号!$I:$I,1,FALSE)</f>
        <v>S185-0005</v>
      </c>
      <c r="I196" s="5" t="e">
        <f>VLOOKUP(A196,[1]编号!$J:$J,1,FALSE)</f>
        <v>#N/A</v>
      </c>
      <c r="J196" s="5" t="str">
        <f>VLOOKUP(A196,[1]编号!$K:$K,1,FALSE)</f>
        <v>S185-0005</v>
      </c>
      <c r="K196" t="s">
        <v>2911</v>
      </c>
      <c r="L196" t="str">
        <f>VLOOKUP(A196,[2]Sheet1!$A:$B,2,FALSE)</f>
        <v>化疗</v>
      </c>
      <c r="M196" t="s">
        <v>10841</v>
      </c>
      <c r="O196" t="s">
        <v>10842</v>
      </c>
      <c r="P196" t="s">
        <v>2443</v>
      </c>
      <c r="Q196" t="s">
        <v>10837</v>
      </c>
    </row>
    <row r="197" spans="1:17">
      <c r="A197" t="s">
        <v>353</v>
      </c>
      <c r="B197" s="5" t="str">
        <f>VLOOKUP(A197,[1]编号!$C:$C,1,FALSE)</f>
        <v>S185-0007</v>
      </c>
      <c r="C197" s="5" t="str">
        <f>VLOOKUP(A197,[1]编号!$D:$D,1,FALSE)</f>
        <v>S185-0007</v>
      </c>
      <c r="D197" s="5" t="str">
        <f>VLOOKUP(A197,[1]编号!$E:$E,1,FALSE)</f>
        <v>S185-0007</v>
      </c>
      <c r="E197" s="5" t="str">
        <f>VLOOKUP(A197,[1]编号!$F:$F,1,FALSE)</f>
        <v>S185-0007</v>
      </c>
      <c r="F197" s="5" t="e">
        <f>VLOOKUP(A197,[1]编号!$G:$G,1,FALSE)</f>
        <v>#N/A</v>
      </c>
      <c r="G197" s="5" t="str">
        <f>VLOOKUP(A197,[1]编号!$H:$H,1,FALSE)</f>
        <v>S185-0007</v>
      </c>
      <c r="H197" s="5" t="str">
        <f>VLOOKUP(A197,[1]编号!$I:$I,1,FALSE)</f>
        <v>S185-0007</v>
      </c>
      <c r="I197" s="5" t="str">
        <f>VLOOKUP(A197,[1]编号!$J:$J,1,FALSE)</f>
        <v>S185-0007</v>
      </c>
      <c r="J197" s="5" t="str">
        <f>VLOOKUP(A197,[1]编号!$K:$K,1,FALSE)</f>
        <v>S185-0007</v>
      </c>
      <c r="K197" t="s">
        <v>2423</v>
      </c>
      <c r="L197" t="str">
        <f>VLOOKUP(A197,[2]Sheet1!$A:$B,2,FALSE)</f>
        <v>化疗</v>
      </c>
      <c r="M197" t="s">
        <v>10841</v>
      </c>
      <c r="O197" t="s">
        <v>10842</v>
      </c>
      <c r="P197" t="s">
        <v>4768</v>
      </c>
      <c r="Q197" t="s">
        <v>10837</v>
      </c>
    </row>
    <row r="198" spans="1:17">
      <c r="A198" t="s">
        <v>354</v>
      </c>
      <c r="B198" s="5" t="str">
        <f>VLOOKUP(A198,[1]编号!$C:$C,1,FALSE)</f>
        <v>S185-0008</v>
      </c>
      <c r="C198" s="5" t="str">
        <f>VLOOKUP(A198,[1]编号!$D:$D,1,FALSE)</f>
        <v>S185-0008</v>
      </c>
      <c r="D198" s="5" t="str">
        <f>VLOOKUP(A198,[1]编号!$E:$E,1,FALSE)</f>
        <v>S185-0008</v>
      </c>
      <c r="E198" s="5" t="e">
        <f>VLOOKUP(A198,[1]编号!$F:$F,1,FALSE)</f>
        <v>#N/A</v>
      </c>
      <c r="F198" s="5" t="e">
        <f>VLOOKUP(A198,[1]编号!$G:$G,1,FALSE)</f>
        <v>#N/A</v>
      </c>
      <c r="G198" s="5" t="e">
        <f>VLOOKUP(A198,[1]编号!$H:$H,1,FALSE)</f>
        <v>#N/A</v>
      </c>
      <c r="H198" s="5" t="e">
        <f>VLOOKUP(A198,[1]编号!$I:$I,1,FALSE)</f>
        <v>#N/A</v>
      </c>
      <c r="I198" s="5" t="e">
        <f>VLOOKUP(A198,[1]编号!$J:$J,1,FALSE)</f>
        <v>#N/A</v>
      </c>
      <c r="J198" s="5" t="str">
        <f>VLOOKUP(A198,[1]编号!$K:$K,1,FALSE)</f>
        <v>S185-0008</v>
      </c>
      <c r="K198" t="s">
        <v>3330</v>
      </c>
      <c r="L198" t="e">
        <f>VLOOKUP(A198,[2]Sheet1!$A:$B,2,FALSE)</f>
        <v>#N/A</v>
      </c>
      <c r="M198" t="s">
        <v>10841</v>
      </c>
      <c r="O198" t="s">
        <v>2103</v>
      </c>
      <c r="Q198" t="s">
        <v>10837</v>
      </c>
    </row>
    <row r="199" spans="1:17">
      <c r="A199" t="s">
        <v>356</v>
      </c>
      <c r="B199" s="5" t="str">
        <f>VLOOKUP(A199,[1]编号!$C:$C,1,FALSE)</f>
        <v>S185-0010</v>
      </c>
      <c r="C199" s="5" t="str">
        <f>VLOOKUP(A199,[1]编号!$D:$D,1,FALSE)</f>
        <v>S185-0010</v>
      </c>
      <c r="D199" s="5" t="str">
        <f>VLOOKUP(A199,[1]编号!$E:$E,1,FALSE)</f>
        <v>S185-0010</v>
      </c>
      <c r="E199" s="5" t="str">
        <f>VLOOKUP(A199,[1]编号!$F:$F,1,FALSE)</f>
        <v>S185-0010</v>
      </c>
      <c r="F199" s="5" t="e">
        <f>VLOOKUP(A199,[1]编号!$G:$G,1,FALSE)</f>
        <v>#N/A</v>
      </c>
      <c r="G199" s="5" t="str">
        <f>VLOOKUP(A199,[1]编号!$H:$H,1,FALSE)</f>
        <v>S185-0010</v>
      </c>
      <c r="H199" s="5" t="str">
        <f>VLOOKUP(A199,[1]编号!$I:$I,1,FALSE)</f>
        <v>S185-0010</v>
      </c>
      <c r="I199" s="5" t="str">
        <f>VLOOKUP(A199,[1]编号!$J:$J,1,FALSE)</f>
        <v>S185-0010</v>
      </c>
      <c r="J199" s="5" t="str">
        <f>VLOOKUP(A199,[1]编号!$K:$K,1,FALSE)</f>
        <v>S185-0010</v>
      </c>
      <c r="K199" t="s">
        <v>4709</v>
      </c>
      <c r="L199" t="str">
        <f>VLOOKUP(A199,[2]Sheet1!$A:$B,2,FALSE)</f>
        <v>化疗</v>
      </c>
      <c r="M199" t="s">
        <v>468</v>
      </c>
      <c r="N199" t="s">
        <v>3832</v>
      </c>
      <c r="O199" t="s">
        <v>2103</v>
      </c>
      <c r="Q199" t="s">
        <v>10845</v>
      </c>
    </row>
    <row r="200" spans="1:17">
      <c r="A200" t="s">
        <v>357</v>
      </c>
      <c r="B200" s="5" t="str">
        <f>VLOOKUP(A200,[1]编号!$C:$C,1,FALSE)</f>
        <v>S185-0011</v>
      </c>
      <c r="C200" s="5" t="str">
        <f>VLOOKUP(A200,[1]编号!$D:$D,1,FALSE)</f>
        <v>S185-0011</v>
      </c>
      <c r="D200" s="5" t="str">
        <f>VLOOKUP(A200,[1]编号!$E:$E,1,FALSE)</f>
        <v>S185-0011</v>
      </c>
      <c r="E200" s="5" t="str">
        <f>VLOOKUP(A200,[1]编号!$F:$F,1,FALSE)</f>
        <v>S185-0011</v>
      </c>
      <c r="F200" s="5" t="e">
        <f>VLOOKUP(A200,[1]编号!$G:$G,1,FALSE)</f>
        <v>#N/A</v>
      </c>
      <c r="G200" s="5" t="str">
        <f>VLOOKUP(A200,[1]编号!$H:$H,1,FALSE)</f>
        <v>S185-0011</v>
      </c>
      <c r="H200" s="5" t="str">
        <f>VLOOKUP(A200,[1]编号!$I:$I,1,FALSE)</f>
        <v>S185-0011</v>
      </c>
      <c r="I200" s="5" t="e">
        <f>VLOOKUP(A200,[1]编号!$J:$J,1,FALSE)</f>
        <v>#N/A</v>
      </c>
      <c r="J200" s="5" t="str">
        <f>VLOOKUP(A200,[1]编号!$K:$K,1,FALSE)</f>
        <v>S185-0011</v>
      </c>
      <c r="K200" t="s">
        <v>3480</v>
      </c>
      <c r="L200" t="str">
        <f>VLOOKUP(A200,[2]Sheet1!$A:$B,2,FALSE)</f>
        <v>化疗</v>
      </c>
      <c r="M200" t="s">
        <v>10841</v>
      </c>
      <c r="O200" t="s">
        <v>2103</v>
      </c>
      <c r="Q200" t="s">
        <v>10837</v>
      </c>
    </row>
    <row r="201" spans="1:17">
      <c r="A201" t="s">
        <v>358</v>
      </c>
      <c r="B201" s="5" t="e">
        <f>VLOOKUP(A201,[1]编号!$C:$C,1,FALSE)</f>
        <v>#N/A</v>
      </c>
      <c r="C201" s="5" t="e">
        <f>VLOOKUP(A201,[1]编号!$D:$D,1,FALSE)</f>
        <v>#N/A</v>
      </c>
      <c r="D201" s="5" t="str">
        <f>VLOOKUP(A201,[1]编号!$E:$E,1,FALSE)</f>
        <v>S185-0012</v>
      </c>
      <c r="E201" s="5" t="str">
        <f>VLOOKUP(A201,[1]编号!$F:$F,1,FALSE)</f>
        <v>S185-0012</v>
      </c>
      <c r="F201" s="5" t="e">
        <f>VLOOKUP(A201,[1]编号!$G:$G,1,FALSE)</f>
        <v>#N/A</v>
      </c>
      <c r="G201" s="5" t="str">
        <f>VLOOKUP(A201,[1]编号!$H:$H,1,FALSE)</f>
        <v>S185-0012</v>
      </c>
      <c r="H201" s="5" t="e">
        <f>VLOOKUP(A201,[1]编号!$I:$I,1,FALSE)</f>
        <v>#N/A</v>
      </c>
      <c r="I201" s="5" t="e">
        <f>VLOOKUP(A201,[1]编号!$J:$J,1,FALSE)</f>
        <v>#N/A</v>
      </c>
      <c r="J201" s="5" t="str">
        <f>VLOOKUP(A201,[1]编号!$K:$K,1,FALSE)</f>
        <v>S185-0012</v>
      </c>
      <c r="K201" t="s">
        <v>3480</v>
      </c>
      <c r="L201" t="str">
        <f>VLOOKUP(A201,[2]Sheet1!$A:$B,2,FALSE)</f>
        <v>化疗</v>
      </c>
      <c r="M201" t="s">
        <v>10841</v>
      </c>
      <c r="O201" t="s">
        <v>2103</v>
      </c>
      <c r="Q201" t="s">
        <v>10837</v>
      </c>
    </row>
    <row r="202" spans="1:17">
      <c r="A202" t="s">
        <v>359</v>
      </c>
      <c r="B202" s="5" t="str">
        <f>VLOOKUP(A202,[1]编号!$C:$C,1,FALSE)</f>
        <v>S185-0013</v>
      </c>
      <c r="C202" s="5" t="str">
        <f>VLOOKUP(A202,[1]编号!$D:$D,1,FALSE)</f>
        <v>S185-0013</v>
      </c>
      <c r="D202" s="5" t="str">
        <f>VLOOKUP(A202,[1]编号!$E:$E,1,FALSE)</f>
        <v>S185-0013</v>
      </c>
      <c r="E202" s="5" t="str">
        <f>VLOOKUP(A202,[1]编号!$F:$F,1,FALSE)</f>
        <v>S185-0013</v>
      </c>
      <c r="F202" s="5" t="e">
        <f>VLOOKUP(A202,[1]编号!$G:$G,1,FALSE)</f>
        <v>#N/A</v>
      </c>
      <c r="G202" s="5" t="str">
        <f>VLOOKUP(A202,[1]编号!$H:$H,1,FALSE)</f>
        <v>S185-0013</v>
      </c>
      <c r="H202" s="5" t="str">
        <f>VLOOKUP(A202,[1]编号!$I:$I,1,FALSE)</f>
        <v>S185-0013</v>
      </c>
      <c r="I202" s="5" t="e">
        <f>VLOOKUP(A202,[1]编号!$J:$J,1,FALSE)</f>
        <v>#N/A</v>
      </c>
      <c r="J202" s="5" t="str">
        <f>VLOOKUP(A202,[1]编号!$K:$K,1,FALSE)</f>
        <v>S185-0013</v>
      </c>
      <c r="K202" t="s">
        <v>4657</v>
      </c>
      <c r="L202" t="str">
        <f>VLOOKUP(A202,[2]Sheet1!$A:$B,2,FALSE)</f>
        <v>化疗</v>
      </c>
      <c r="M202" t="s">
        <v>10841</v>
      </c>
      <c r="O202" t="s">
        <v>2103</v>
      </c>
      <c r="Q202" t="s">
        <v>10837</v>
      </c>
    </row>
    <row r="203" spans="1:17">
      <c r="A203" t="s">
        <v>360</v>
      </c>
      <c r="B203" s="5" t="e">
        <f>VLOOKUP(A203,[1]编号!$C:$C,1,FALSE)</f>
        <v>#N/A</v>
      </c>
      <c r="C203" s="5" t="e">
        <f>VLOOKUP(A203,[1]编号!$D:$D,1,FALSE)</f>
        <v>#N/A</v>
      </c>
      <c r="D203" s="5" t="str">
        <f>VLOOKUP(A203,[1]编号!$E:$E,1,FALSE)</f>
        <v>S185-0014</v>
      </c>
      <c r="E203" s="5" t="str">
        <f>VLOOKUP(A203,[1]编号!$F:$F,1,FALSE)</f>
        <v>S185-0014</v>
      </c>
      <c r="F203" s="5" t="e">
        <f>VLOOKUP(A203,[1]编号!$G:$G,1,FALSE)</f>
        <v>#N/A</v>
      </c>
      <c r="G203" s="5" t="str">
        <f>VLOOKUP(A203,[1]编号!$H:$H,1,FALSE)</f>
        <v>S185-0014</v>
      </c>
      <c r="H203" s="5" t="e">
        <f>VLOOKUP(A203,[1]编号!$I:$I,1,FALSE)</f>
        <v>#N/A</v>
      </c>
      <c r="I203" s="5" t="e">
        <f>VLOOKUP(A203,[1]编号!$J:$J,1,FALSE)</f>
        <v>#N/A</v>
      </c>
      <c r="J203" s="5" t="str">
        <f>VLOOKUP(A203,[1]编号!$K:$K,1,FALSE)</f>
        <v>S185-0014</v>
      </c>
      <c r="K203" t="s">
        <v>2842</v>
      </c>
      <c r="L203" t="str">
        <f>VLOOKUP(A203,[2]Sheet1!$A:$B,2,FALSE)</f>
        <v>化疗</v>
      </c>
      <c r="M203" t="s">
        <v>10841</v>
      </c>
      <c r="O203" t="s">
        <v>2103</v>
      </c>
      <c r="Q203" t="s">
        <v>10837</v>
      </c>
    </row>
    <row r="204" spans="1:17">
      <c r="A204" t="s">
        <v>361</v>
      </c>
      <c r="B204" s="5" t="str">
        <f>VLOOKUP(A204,[1]编号!$C:$C,1,FALSE)</f>
        <v>S185-0015</v>
      </c>
      <c r="C204" s="5" t="str">
        <f>VLOOKUP(A204,[1]编号!$D:$D,1,FALSE)</f>
        <v>S185-0015</v>
      </c>
      <c r="D204" s="5" t="str">
        <f>VLOOKUP(A204,[1]编号!$E:$E,1,FALSE)</f>
        <v>S185-0015</v>
      </c>
      <c r="E204" s="5" t="str">
        <f>VLOOKUP(A204,[1]编号!$F:$F,1,FALSE)</f>
        <v>S185-0015</v>
      </c>
      <c r="F204" s="5" t="e">
        <f>VLOOKUP(A204,[1]编号!$G:$G,1,FALSE)</f>
        <v>#N/A</v>
      </c>
      <c r="G204" s="5" t="str">
        <f>VLOOKUP(A204,[1]编号!$H:$H,1,FALSE)</f>
        <v>S185-0015</v>
      </c>
      <c r="H204" s="5" t="str">
        <f>VLOOKUP(A204,[1]编号!$I:$I,1,FALSE)</f>
        <v>S185-0015</v>
      </c>
      <c r="I204" s="5" t="e">
        <f>VLOOKUP(A204,[1]编号!$J:$J,1,FALSE)</f>
        <v>#N/A</v>
      </c>
      <c r="J204" s="5" t="str">
        <f>VLOOKUP(A204,[1]编号!$K:$K,1,FALSE)</f>
        <v>S185-0015</v>
      </c>
      <c r="K204" t="s">
        <v>4665</v>
      </c>
      <c r="L204" t="str">
        <f>VLOOKUP(A204,[2]Sheet1!$A:$B,2,FALSE)</f>
        <v>化疗</v>
      </c>
      <c r="M204" t="s">
        <v>10841</v>
      </c>
      <c r="O204" t="s">
        <v>2103</v>
      </c>
      <c r="Q204" t="s">
        <v>10837</v>
      </c>
    </row>
    <row r="205" spans="1:17">
      <c r="A205" t="s">
        <v>362</v>
      </c>
      <c r="B205" s="5" t="e">
        <f>VLOOKUP(A205,[1]编号!$C:$C,1,FALSE)</f>
        <v>#N/A</v>
      </c>
      <c r="C205" s="5" t="e">
        <f>VLOOKUP(A205,[1]编号!$D:$D,1,FALSE)</f>
        <v>#N/A</v>
      </c>
      <c r="D205" s="5" t="str">
        <f>VLOOKUP(A205,[1]编号!$E:$E,1,FALSE)</f>
        <v>S185-0016</v>
      </c>
      <c r="E205" s="5" t="e">
        <f>VLOOKUP(A205,[1]编号!$F:$F,1,FALSE)</f>
        <v>#N/A</v>
      </c>
      <c r="F205" s="5" t="e">
        <f>VLOOKUP(A205,[1]编号!$G:$G,1,FALSE)</f>
        <v>#N/A</v>
      </c>
      <c r="G205" s="5" t="e">
        <f>VLOOKUP(A205,[1]编号!$H:$H,1,FALSE)</f>
        <v>#N/A</v>
      </c>
      <c r="H205" s="5" t="e">
        <f>VLOOKUP(A205,[1]编号!$I:$I,1,FALSE)</f>
        <v>#N/A</v>
      </c>
      <c r="I205" s="5" t="e">
        <f>VLOOKUP(A205,[1]编号!$J:$J,1,FALSE)</f>
        <v>#N/A</v>
      </c>
      <c r="J205" s="5" t="str">
        <f>VLOOKUP(A205,[1]编号!$K:$K,1,FALSE)</f>
        <v>S185-0016</v>
      </c>
      <c r="K205" t="s">
        <v>3210</v>
      </c>
      <c r="L205" t="e">
        <f>VLOOKUP(A205,[2]Sheet1!$A:$B,2,FALSE)</f>
        <v>#N/A</v>
      </c>
      <c r="M205" t="s">
        <v>10841</v>
      </c>
      <c r="O205" t="s">
        <v>2103</v>
      </c>
      <c r="Q205" t="s">
        <v>10837</v>
      </c>
    </row>
    <row r="206" spans="1:17">
      <c r="A206" t="s">
        <v>365</v>
      </c>
      <c r="B206" s="5" t="str">
        <f>VLOOKUP(A206,[1]编号!$C:$C,1,FALSE)</f>
        <v>S185-0019</v>
      </c>
      <c r="C206" s="5" t="str">
        <f>VLOOKUP(A206,[1]编号!$D:$D,1,FALSE)</f>
        <v>S185-0019</v>
      </c>
      <c r="D206" s="5" t="str">
        <f>VLOOKUP(A206,[1]编号!$E:$E,1,FALSE)</f>
        <v>S185-0019</v>
      </c>
      <c r="E206" s="5" t="str">
        <f>VLOOKUP(A206,[1]编号!$F:$F,1,FALSE)</f>
        <v>S185-0019</v>
      </c>
      <c r="F206" s="5" t="e">
        <f>VLOOKUP(A206,[1]编号!$G:$G,1,FALSE)</f>
        <v>#N/A</v>
      </c>
      <c r="G206" s="5" t="str">
        <f>VLOOKUP(A206,[1]编号!$H:$H,1,FALSE)</f>
        <v>S185-0019</v>
      </c>
      <c r="H206" s="5" t="e">
        <f>VLOOKUP(A206,[1]编号!$I:$I,1,FALSE)</f>
        <v>#N/A</v>
      </c>
      <c r="I206" s="5" t="e">
        <f>VLOOKUP(A206,[1]编号!$J:$J,1,FALSE)</f>
        <v>#N/A</v>
      </c>
      <c r="J206" s="5" t="str">
        <f>VLOOKUP(A206,[1]编号!$K:$K,1,FALSE)</f>
        <v>S185-0019</v>
      </c>
      <c r="K206" t="s">
        <v>4776</v>
      </c>
      <c r="L206" t="str">
        <f>VLOOKUP(A206,[2]Sheet1!$A:$B,2,FALSE)</f>
        <v>化疗</v>
      </c>
      <c r="M206" t="s">
        <v>10841</v>
      </c>
      <c r="O206" t="s">
        <v>10842</v>
      </c>
      <c r="P206" t="s">
        <v>3210</v>
      </c>
      <c r="Q206" t="s">
        <v>10837</v>
      </c>
    </row>
    <row r="207" spans="1:17">
      <c r="A207" t="s">
        <v>366</v>
      </c>
      <c r="B207" s="5" t="str">
        <f>VLOOKUP(A207,[1]编号!$C:$C,1,FALSE)</f>
        <v>S185-0020</v>
      </c>
      <c r="C207" s="5" t="str">
        <f>VLOOKUP(A207,[1]编号!$D:$D,1,FALSE)</f>
        <v>S185-0020</v>
      </c>
      <c r="D207" s="5" t="str">
        <f>VLOOKUP(A207,[1]编号!$E:$E,1,FALSE)</f>
        <v>S185-0020</v>
      </c>
      <c r="E207" s="5" t="str">
        <f>VLOOKUP(A207,[1]编号!$F:$F,1,FALSE)</f>
        <v>S185-0020</v>
      </c>
      <c r="F207" s="5" t="e">
        <f>VLOOKUP(A207,[1]编号!$G:$G,1,FALSE)</f>
        <v>#N/A</v>
      </c>
      <c r="G207" s="5" t="str">
        <f>VLOOKUP(A207,[1]编号!$H:$H,1,FALSE)</f>
        <v>S185-0020</v>
      </c>
      <c r="H207" s="5" t="e">
        <f>VLOOKUP(A207,[1]编号!$I:$I,1,FALSE)</f>
        <v>#N/A</v>
      </c>
      <c r="I207" s="5" t="e">
        <f>VLOOKUP(A207,[1]编号!$J:$J,1,FALSE)</f>
        <v>#N/A</v>
      </c>
      <c r="J207" s="5" t="str">
        <f>VLOOKUP(A207,[1]编号!$K:$K,1,FALSE)</f>
        <v>S185-0020</v>
      </c>
      <c r="K207" t="s">
        <v>4705</v>
      </c>
      <c r="L207" t="str">
        <f>VLOOKUP(A207,[2]Sheet1!$A:$B,2,FALSE)</f>
        <v>化疗</v>
      </c>
      <c r="M207" t="s">
        <v>10841</v>
      </c>
      <c r="O207" t="s">
        <v>10842</v>
      </c>
      <c r="P207" t="s">
        <v>4764</v>
      </c>
      <c r="Q207" t="s">
        <v>10837</v>
      </c>
    </row>
    <row r="208" spans="1:17">
      <c r="A208" t="s">
        <v>368</v>
      </c>
      <c r="B208" s="5" t="str">
        <f>VLOOKUP(A208,[1]编号!$C:$C,1,FALSE)</f>
        <v>S185-0022</v>
      </c>
      <c r="C208" s="5" t="str">
        <f>VLOOKUP(A208,[1]编号!$D:$D,1,FALSE)</f>
        <v>S185-0022</v>
      </c>
      <c r="D208" s="5" t="str">
        <f>VLOOKUP(A208,[1]编号!$E:$E,1,FALSE)</f>
        <v>S185-0022</v>
      </c>
      <c r="E208" s="5" t="str">
        <f>VLOOKUP(A208,[1]编号!$F:$F,1,FALSE)</f>
        <v>S185-0022</v>
      </c>
      <c r="F208" s="5" t="e">
        <f>VLOOKUP(A208,[1]编号!$G:$G,1,FALSE)</f>
        <v>#N/A</v>
      </c>
      <c r="G208" s="5" t="str">
        <f>VLOOKUP(A208,[1]编号!$H:$H,1,FALSE)</f>
        <v>S185-0022</v>
      </c>
      <c r="H208" s="5" t="e">
        <f>VLOOKUP(A208,[1]编号!$I:$I,1,FALSE)</f>
        <v>#N/A</v>
      </c>
      <c r="I208" s="5" t="e">
        <f>VLOOKUP(A208,[1]编号!$J:$J,1,FALSE)</f>
        <v>#N/A</v>
      </c>
      <c r="J208" s="5" t="str">
        <f>VLOOKUP(A208,[1]编号!$K:$K,1,FALSE)</f>
        <v>S185-0022</v>
      </c>
      <c r="K208" t="s">
        <v>4665</v>
      </c>
      <c r="L208" t="str">
        <f>VLOOKUP(A208,[2]Sheet1!$A:$B,2,FALSE)</f>
        <v>化疗</v>
      </c>
      <c r="M208" t="s">
        <v>10841</v>
      </c>
      <c r="O208" t="s">
        <v>10842</v>
      </c>
      <c r="P208" t="s">
        <v>4712</v>
      </c>
      <c r="Q208" t="s">
        <v>10837</v>
      </c>
    </row>
    <row r="209" spans="1:19">
      <c r="A209" t="s">
        <v>370</v>
      </c>
      <c r="B209" s="5" t="str">
        <f>VLOOKUP(A209,[1]编号!$C:$C,1,FALSE)</f>
        <v>S185-0024</v>
      </c>
      <c r="C209" s="5" t="str">
        <f>VLOOKUP(A209,[1]编号!$D:$D,1,FALSE)</f>
        <v>S185-0024</v>
      </c>
      <c r="D209" s="5" t="str">
        <f>VLOOKUP(A209,[1]编号!$E:$E,1,FALSE)</f>
        <v>S185-0024</v>
      </c>
      <c r="E209" s="5" t="str">
        <f>VLOOKUP(A209,[1]编号!$F:$F,1,FALSE)</f>
        <v>S185-0024</v>
      </c>
      <c r="F209" s="5" t="e">
        <f>VLOOKUP(A209,[1]编号!$G:$G,1,FALSE)</f>
        <v>#N/A</v>
      </c>
      <c r="G209" s="5" t="str">
        <f>VLOOKUP(A209,[1]编号!$H:$H,1,FALSE)</f>
        <v>S185-0024</v>
      </c>
      <c r="H209" s="5" t="e">
        <f>VLOOKUP(A209,[1]编号!$I:$I,1,FALSE)</f>
        <v>#N/A</v>
      </c>
      <c r="I209" s="5" t="e">
        <f>VLOOKUP(A209,[1]编号!$J:$J,1,FALSE)</f>
        <v>#N/A</v>
      </c>
      <c r="J209" s="5" t="str">
        <f>VLOOKUP(A209,[1]编号!$K:$K,1,FALSE)</f>
        <v>S185-0024</v>
      </c>
      <c r="K209" t="s">
        <v>3075</v>
      </c>
      <c r="L209" t="str">
        <f>VLOOKUP(A209,[2]Sheet1!$A:$B,2,FALSE)</f>
        <v>化疗</v>
      </c>
      <c r="M209" t="s">
        <v>10836</v>
      </c>
      <c r="O209" t="s">
        <v>2103</v>
      </c>
      <c r="Q209" t="s">
        <v>468</v>
      </c>
      <c r="R209" t="s">
        <v>10836</v>
      </c>
      <c r="S209" t="s">
        <v>10836</v>
      </c>
    </row>
    <row r="210" spans="1:17">
      <c r="A210" t="s">
        <v>372</v>
      </c>
      <c r="B210" s="5" t="str">
        <f>VLOOKUP(A210,[1]编号!$C:$C,1,FALSE)</f>
        <v>S185-0026</v>
      </c>
      <c r="C210" s="5" t="str">
        <f>VLOOKUP(A210,[1]编号!$D:$D,1,FALSE)</f>
        <v>S185-0026</v>
      </c>
      <c r="D210" s="5" t="str">
        <f>VLOOKUP(A210,[1]编号!$E:$E,1,FALSE)</f>
        <v>S185-0026</v>
      </c>
      <c r="E210" s="5" t="str">
        <f>VLOOKUP(A210,[1]编号!$F:$F,1,FALSE)</f>
        <v>S185-0026</v>
      </c>
      <c r="F210" s="5" t="e">
        <f>VLOOKUP(A210,[1]编号!$G:$G,1,FALSE)</f>
        <v>#N/A</v>
      </c>
      <c r="G210" s="5" t="str">
        <f>VLOOKUP(A210,[1]编号!$H:$H,1,FALSE)</f>
        <v>S185-0026</v>
      </c>
      <c r="H210" s="5" t="str">
        <f>VLOOKUP(A210,[1]编号!$I:$I,1,FALSE)</f>
        <v>S185-0026</v>
      </c>
      <c r="I210" s="5" t="str">
        <f>VLOOKUP(A210,[1]编号!$J:$J,1,FALSE)</f>
        <v>S185-0026</v>
      </c>
      <c r="J210" s="5" t="str">
        <f>VLOOKUP(A210,[1]编号!$K:$K,1,FALSE)</f>
        <v>S185-0026</v>
      </c>
      <c r="K210" t="s">
        <v>2654</v>
      </c>
      <c r="L210" t="str">
        <f>VLOOKUP(A210,[2]Sheet1!$A:$B,2,FALSE)</f>
        <v>化疗</v>
      </c>
      <c r="M210" t="s">
        <v>10841</v>
      </c>
      <c r="O210" t="s">
        <v>2103</v>
      </c>
      <c r="Q210" t="s">
        <v>10837</v>
      </c>
    </row>
    <row r="211" spans="1:19">
      <c r="A211" t="s">
        <v>380</v>
      </c>
      <c r="B211" s="5" t="e">
        <f>VLOOKUP(A211,[1]编号!$C:$C,1,FALSE)</f>
        <v>#N/A</v>
      </c>
      <c r="C211" s="5" t="e">
        <f>VLOOKUP(A211,[1]编号!$D:$D,1,FALSE)</f>
        <v>#N/A</v>
      </c>
      <c r="D211" s="5" t="e">
        <f>VLOOKUP(A211,[1]编号!$E:$E,1,FALSE)</f>
        <v>#N/A</v>
      </c>
      <c r="E211" s="5" t="e">
        <f>VLOOKUP(A211,[1]编号!$F:$F,1,FALSE)</f>
        <v>#N/A</v>
      </c>
      <c r="F211" s="5" t="e">
        <f>VLOOKUP(A211,[1]编号!$G:$G,1,FALSE)</f>
        <v>#N/A</v>
      </c>
      <c r="G211" s="5" t="e">
        <f>VLOOKUP(A211,[1]编号!$H:$H,1,FALSE)</f>
        <v>#N/A</v>
      </c>
      <c r="H211" s="5" t="e">
        <f>VLOOKUP(A211,[1]编号!$I:$I,1,FALSE)</f>
        <v>#N/A</v>
      </c>
      <c r="I211" s="5" t="e">
        <f>VLOOKUP(A211,[1]编号!$J:$J,1,FALSE)</f>
        <v>#N/A</v>
      </c>
      <c r="J211" s="5" t="e">
        <f>VLOOKUP(A211,[1]编号!$K:$K,1,FALSE)</f>
        <v>#N/A</v>
      </c>
      <c r="K211" t="s">
        <v>2442</v>
      </c>
      <c r="L211" t="e">
        <f>VLOOKUP(A211,[2]Sheet1!$A:$B,2,FALSE)</f>
        <v>#N/A</v>
      </c>
      <c r="M211" t="s">
        <v>10836</v>
      </c>
      <c r="O211" t="s">
        <v>2103</v>
      </c>
      <c r="Q211" t="s">
        <v>468</v>
      </c>
      <c r="R211" t="s">
        <v>10836</v>
      </c>
      <c r="S211" t="s">
        <v>10836</v>
      </c>
    </row>
  </sheetData>
  <autoFilter ref="A1:Z211">
    <sortState ref="A1:Z211">
      <sortCondition ref="S1"/>
    </sortState>
    <extLst/>
  </autoFilter>
  <pageMargins left="0.7" right="0.7" top="0.75" bottom="0.75" header="0.3" footer="0.3"/>
  <pageSetup paperSize="9" orientation="portrait"/>
  <headerFooter/>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6"/>
  <dimension ref="A1:U105"/>
  <sheetViews>
    <sheetView workbookViewId="0">
      <selection activeCell="J16" sqref="J16"/>
    </sheetView>
  </sheetViews>
  <sheetFormatPr defaultColWidth="9" defaultRowHeight="14.1"/>
  <cols>
    <col min="2" max="2" width="10.3873873873874" customWidth="1"/>
    <col min="3" max="9" width="9" customWidth="1"/>
    <col min="10" max="10" width="10.3873873873874" customWidth="1"/>
    <col min="11" max="12" width="11.5045045045045" customWidth="1"/>
    <col min="17" max="17" width="21.2522522522523" customWidth="1"/>
    <col min="18" max="18" width="21.2522522522523" hidden="1" customWidth="1"/>
    <col min="19" max="19" width="21.2522522522523" customWidth="1"/>
  </cols>
  <sheetData>
    <row r="1" s="6" customFormat="1" ht="28.3" spans="1:21">
      <c r="A1" s="7" t="s">
        <v>0</v>
      </c>
      <c r="B1" s="7" t="s">
        <v>10818</v>
      </c>
      <c r="C1" s="7" t="s">
        <v>10819</v>
      </c>
      <c r="D1" s="7" t="s">
        <v>10820</v>
      </c>
      <c r="E1" s="7" t="s">
        <v>10821</v>
      </c>
      <c r="F1" s="7" t="s">
        <v>10822</v>
      </c>
      <c r="G1" s="7" t="s">
        <v>10823</v>
      </c>
      <c r="H1" s="7" t="s">
        <v>10824</v>
      </c>
      <c r="I1" s="7" t="s">
        <v>10825</v>
      </c>
      <c r="J1" s="7" t="s">
        <v>10826</v>
      </c>
      <c r="K1" s="7" t="s">
        <v>10827</v>
      </c>
      <c r="L1" s="7" t="s">
        <v>2094</v>
      </c>
      <c r="M1" s="8" t="s">
        <v>10828</v>
      </c>
      <c r="N1" s="7" t="s">
        <v>10829</v>
      </c>
      <c r="O1" s="7" t="s">
        <v>10830</v>
      </c>
      <c r="P1" s="7" t="s">
        <v>10830</v>
      </c>
      <c r="Q1" s="8" t="s">
        <v>10831</v>
      </c>
      <c r="R1" s="8" t="s">
        <v>10832</v>
      </c>
      <c r="S1" s="8" t="s">
        <v>10833</v>
      </c>
      <c r="T1" s="11" t="s">
        <v>10834</v>
      </c>
      <c r="U1" s="7" t="s">
        <v>10835</v>
      </c>
    </row>
    <row r="2" spans="1:17">
      <c r="A2" t="s">
        <v>10</v>
      </c>
      <c r="B2" s="5" t="str">
        <f>VLOOKUP(A2,[1]编号!$C:$C,1,FALSE)</f>
        <v>S005-0004</v>
      </c>
      <c r="C2" s="5" t="e">
        <f>VLOOKUP(A2,[1]编号!$D:$D,1,FALSE)</f>
        <v>#N/A</v>
      </c>
      <c r="D2" s="5" t="str">
        <f>VLOOKUP(A2,[1]编号!$E:$E,1,FALSE)</f>
        <v>S005-0004</v>
      </c>
      <c r="E2" s="5" t="str">
        <f>VLOOKUP(A2,[1]编号!$F:$F,1,FALSE)</f>
        <v>S005-0004</v>
      </c>
      <c r="F2" s="5" t="e">
        <f>VLOOKUP(A2,[1]编号!$G:$G,1,FALSE)</f>
        <v>#N/A</v>
      </c>
      <c r="G2" s="5" t="str">
        <f>VLOOKUP(A2,[1]编号!$H:$H,1,FALSE)</f>
        <v>S005-0004</v>
      </c>
      <c r="H2" s="5" t="str">
        <f>VLOOKUP(A2,[1]编号!$I:$I,1,FALSE)</f>
        <v>S005-0004</v>
      </c>
      <c r="I2" s="5" t="str">
        <f>VLOOKUP(A2,[1]编号!$J:$J,1,FALSE)</f>
        <v>S005-0004</v>
      </c>
      <c r="J2" s="5" t="str">
        <f>VLOOKUP(A2,[1]编号!$K:$K,1,FALSE)</f>
        <v>S005-0004</v>
      </c>
      <c r="K2" t="s">
        <v>4654</v>
      </c>
      <c r="L2" t="str">
        <f>VLOOKUP(A2,[2]Sheet1!$A:$B,2,FALSE)</f>
        <v>化疗</v>
      </c>
      <c r="M2" t="s">
        <v>10836</v>
      </c>
      <c r="O2" t="s">
        <v>2103</v>
      </c>
      <c r="Q2" t="s">
        <v>10837</v>
      </c>
    </row>
    <row r="3" spans="1:19">
      <c r="A3" t="s">
        <v>13</v>
      </c>
      <c r="B3" s="5" t="str">
        <f>VLOOKUP(A3,[1]编号!$C:$C,1,FALSE)</f>
        <v>S005-0013</v>
      </c>
      <c r="C3" s="5" t="e">
        <f>VLOOKUP(A3,[1]编号!$D:$D,1,FALSE)</f>
        <v>#N/A</v>
      </c>
      <c r="D3" s="5" t="str">
        <f>VLOOKUP(A3,[1]编号!$E:$E,1,FALSE)</f>
        <v>S005-0013</v>
      </c>
      <c r="E3" s="5" t="e">
        <f>VLOOKUP(A3,[1]编号!$F:$F,1,FALSE)</f>
        <v>#N/A</v>
      </c>
      <c r="F3" s="5" t="str">
        <f>VLOOKUP(A3,[1]编号!$G:$G,1,FALSE)</f>
        <v>S005-0013</v>
      </c>
      <c r="G3" s="5" t="str">
        <f>VLOOKUP(A3,[1]编号!$H:$H,1,FALSE)</f>
        <v>S005-0013</v>
      </c>
      <c r="H3" s="5" t="e">
        <f>VLOOKUP(A3,[1]编号!$I:$I,1,FALSE)</f>
        <v>#N/A</v>
      </c>
      <c r="I3" s="5" t="e">
        <f>VLOOKUP(A3,[1]编号!$J:$J,1,FALSE)</f>
        <v>#N/A</v>
      </c>
      <c r="J3" s="5" t="str">
        <f>VLOOKUP(A3,[1]编号!$K:$K,1,FALSE)</f>
        <v>S005-0013</v>
      </c>
      <c r="K3" t="s">
        <v>2625</v>
      </c>
      <c r="L3" t="str">
        <f>VLOOKUP(A3,[2]Sheet1!$A:$B,2,FALSE)</f>
        <v>靶向</v>
      </c>
      <c r="M3" t="s">
        <v>10836</v>
      </c>
      <c r="O3" t="s">
        <v>2103</v>
      </c>
      <c r="Q3" t="s">
        <v>468</v>
      </c>
      <c r="R3" t="s">
        <v>10840</v>
      </c>
      <c r="S3" t="s">
        <v>10840</v>
      </c>
    </row>
    <row r="4" spans="1:19">
      <c r="A4" t="s">
        <v>15</v>
      </c>
      <c r="B4" s="5" t="str">
        <f>VLOOKUP(A4,[1]编号!$C:$C,1,FALSE)</f>
        <v>S005-0016</v>
      </c>
      <c r="C4" s="5" t="e">
        <f>VLOOKUP(A4,[1]编号!$D:$D,1,FALSE)</f>
        <v>#N/A</v>
      </c>
      <c r="D4" s="5" t="str">
        <f>VLOOKUP(A4,[1]编号!$E:$E,1,FALSE)</f>
        <v>S005-0016</v>
      </c>
      <c r="E4" s="5" t="e">
        <f>VLOOKUP(A4,[1]编号!$F:$F,1,FALSE)</f>
        <v>#N/A</v>
      </c>
      <c r="F4" s="5" t="str">
        <f>VLOOKUP(A4,[1]编号!$G:$G,1,FALSE)</f>
        <v>S005-0016</v>
      </c>
      <c r="G4" s="5" t="str">
        <f>VLOOKUP(A4,[1]编号!$H:$H,1,FALSE)</f>
        <v>S005-0016</v>
      </c>
      <c r="H4" s="5" t="e">
        <f>VLOOKUP(A4,[1]编号!$I:$I,1,FALSE)</f>
        <v>#N/A</v>
      </c>
      <c r="I4" s="5" t="e">
        <f>VLOOKUP(A4,[1]编号!$J:$J,1,FALSE)</f>
        <v>#N/A</v>
      </c>
      <c r="J4" s="5" t="str">
        <f>VLOOKUP(A4,[1]编号!$K:$K,1,FALSE)</f>
        <v>S005-0016</v>
      </c>
      <c r="K4" t="s">
        <v>2951</v>
      </c>
      <c r="L4" t="str">
        <f>VLOOKUP(A4,[2]Sheet1!$A:$B,2,FALSE)</f>
        <v>靶向</v>
      </c>
      <c r="M4" t="s">
        <v>10836</v>
      </c>
      <c r="O4" t="s">
        <v>2103</v>
      </c>
      <c r="Q4" t="s">
        <v>468</v>
      </c>
      <c r="R4" t="s">
        <v>10840</v>
      </c>
      <c r="S4" t="s">
        <v>10840</v>
      </c>
    </row>
    <row r="5" spans="1:19">
      <c r="A5" t="s">
        <v>16</v>
      </c>
      <c r="B5" s="5" t="str">
        <f>VLOOKUP(A5,[1]编号!$C:$C,1,FALSE)</f>
        <v>S005-0017</v>
      </c>
      <c r="C5" s="5" t="e">
        <f>VLOOKUP(A5,[1]编号!$D:$D,1,FALSE)</f>
        <v>#N/A</v>
      </c>
      <c r="D5" s="5" t="str">
        <f>VLOOKUP(A5,[1]编号!$E:$E,1,FALSE)</f>
        <v>S005-0017</v>
      </c>
      <c r="E5" s="5" t="e">
        <f>VLOOKUP(A5,[1]编号!$F:$F,1,FALSE)</f>
        <v>#N/A</v>
      </c>
      <c r="F5" s="5" t="str">
        <f>VLOOKUP(A5,[1]编号!$G:$G,1,FALSE)</f>
        <v>S005-0017</v>
      </c>
      <c r="G5" s="5" t="str">
        <f>VLOOKUP(A5,[1]编号!$H:$H,1,FALSE)</f>
        <v>S005-0017</v>
      </c>
      <c r="H5" s="5" t="e">
        <f>VLOOKUP(A5,[1]编号!$I:$I,1,FALSE)</f>
        <v>#N/A</v>
      </c>
      <c r="I5" s="5" t="e">
        <f>VLOOKUP(A5,[1]编号!$J:$J,1,FALSE)</f>
        <v>#N/A</v>
      </c>
      <c r="J5" s="5" t="str">
        <f>VLOOKUP(A5,[1]编号!$K:$K,1,FALSE)</f>
        <v>S005-0017</v>
      </c>
      <c r="K5" t="s">
        <v>1946</v>
      </c>
      <c r="L5" t="str">
        <f>VLOOKUP(A5,[2]Sheet1!$A:$B,2,FALSE)</f>
        <v>靶向</v>
      </c>
      <c r="M5" t="s">
        <v>10836</v>
      </c>
      <c r="O5" t="s">
        <v>2103</v>
      </c>
      <c r="Q5" t="s">
        <v>468</v>
      </c>
      <c r="R5" t="s">
        <v>10840</v>
      </c>
      <c r="S5" t="s">
        <v>10840</v>
      </c>
    </row>
    <row r="6" spans="1:17">
      <c r="A6" t="s">
        <v>18</v>
      </c>
      <c r="B6" s="5" t="e">
        <f>VLOOKUP(A6,[1]编号!$C:$C,1,FALSE)</f>
        <v>#N/A</v>
      </c>
      <c r="C6" s="5" t="e">
        <f>VLOOKUP(A6,[1]编号!$D:$D,1,FALSE)</f>
        <v>#N/A</v>
      </c>
      <c r="D6" s="5" t="str">
        <f>VLOOKUP(A6,[1]编号!$E:$E,1,FALSE)</f>
        <v>S005-0019</v>
      </c>
      <c r="E6" s="5" t="str">
        <f>VLOOKUP(A6,[1]编号!$F:$F,1,FALSE)</f>
        <v>S005-0019</v>
      </c>
      <c r="F6" s="5" t="e">
        <f>VLOOKUP(A6,[1]编号!$G:$G,1,FALSE)</f>
        <v>#N/A</v>
      </c>
      <c r="G6" s="5" t="str">
        <f>VLOOKUP(A6,[1]编号!$H:$H,1,FALSE)</f>
        <v>S005-0019</v>
      </c>
      <c r="H6" s="5" t="str">
        <f>VLOOKUP(A6,[1]编号!$I:$I,1,FALSE)</f>
        <v>S005-0019</v>
      </c>
      <c r="I6" s="5" t="str">
        <f>VLOOKUP(A6,[1]编号!$J:$J,1,FALSE)</f>
        <v>S005-0019</v>
      </c>
      <c r="J6" s="5" t="str">
        <f>VLOOKUP(A6,[1]编号!$K:$K,1,FALSE)</f>
        <v>S005-0019</v>
      </c>
      <c r="K6" t="s">
        <v>2851</v>
      </c>
      <c r="L6" t="str">
        <f>VLOOKUP(A6,[2]Sheet1!$A:$B,2,FALSE)</f>
        <v>化疗</v>
      </c>
      <c r="M6" t="s">
        <v>10836</v>
      </c>
      <c r="O6" t="s">
        <v>2103</v>
      </c>
      <c r="Q6" t="s">
        <v>10837</v>
      </c>
    </row>
    <row r="7" spans="1:17">
      <c r="A7" t="s">
        <v>26</v>
      </c>
      <c r="B7" s="5" t="str">
        <f>VLOOKUP(A7,[1]编号!$C:$C,1,FALSE)</f>
        <v>S005-0027</v>
      </c>
      <c r="C7" s="5" t="e">
        <f>VLOOKUP(A7,[1]编号!$D:$D,1,FALSE)</f>
        <v>#N/A</v>
      </c>
      <c r="D7" s="5" t="str">
        <f>VLOOKUP(A7,[1]编号!$E:$E,1,FALSE)</f>
        <v>S005-0027</v>
      </c>
      <c r="E7" s="5" t="e">
        <f>VLOOKUP(A7,[1]编号!$F:$F,1,FALSE)</f>
        <v>#N/A</v>
      </c>
      <c r="F7" s="5" t="str">
        <f>VLOOKUP(A7,[1]编号!$G:$G,1,FALSE)</f>
        <v>S005-0027</v>
      </c>
      <c r="G7" s="5" t="str">
        <f>VLOOKUP(A7,[1]编号!$H:$H,1,FALSE)</f>
        <v>S005-0027</v>
      </c>
      <c r="H7" s="5" t="e">
        <f>VLOOKUP(A7,[1]编号!$I:$I,1,FALSE)</f>
        <v>#N/A</v>
      </c>
      <c r="I7" s="5" t="e">
        <f>VLOOKUP(A7,[1]编号!$J:$J,1,FALSE)</f>
        <v>#N/A</v>
      </c>
      <c r="J7" s="5" t="str">
        <f>VLOOKUP(A7,[1]编号!$K:$K,1,FALSE)</f>
        <v>S005-0027</v>
      </c>
      <c r="K7" t="s">
        <v>3280</v>
      </c>
      <c r="L7" t="str">
        <f>VLOOKUP(A7,[2]Sheet1!$A:$B,2,FALSE)</f>
        <v>靶向</v>
      </c>
      <c r="M7" t="s">
        <v>10836</v>
      </c>
      <c r="O7" t="s">
        <v>2103</v>
      </c>
      <c r="Q7" t="s">
        <v>10837</v>
      </c>
    </row>
    <row r="8" spans="1:17">
      <c r="A8" t="s">
        <v>27</v>
      </c>
      <c r="B8" s="5" t="str">
        <f>VLOOKUP(A8,[1]编号!$C:$C,1,FALSE)</f>
        <v>S005-0028</v>
      </c>
      <c r="C8" s="5" t="e">
        <f>VLOOKUP(A8,[1]编号!$D:$D,1,FALSE)</f>
        <v>#N/A</v>
      </c>
      <c r="D8" s="5" t="str">
        <f>VLOOKUP(A8,[1]编号!$E:$E,1,FALSE)</f>
        <v>S005-0028</v>
      </c>
      <c r="E8" s="5" t="e">
        <f>VLOOKUP(A8,[1]编号!$F:$F,1,FALSE)</f>
        <v>#N/A</v>
      </c>
      <c r="F8" s="5" t="str">
        <f>VLOOKUP(A8,[1]编号!$G:$G,1,FALSE)</f>
        <v>S005-0028</v>
      </c>
      <c r="G8" s="5" t="str">
        <f>VLOOKUP(A8,[1]编号!$H:$H,1,FALSE)</f>
        <v>S005-0028</v>
      </c>
      <c r="H8" s="5" t="e">
        <f>VLOOKUP(A8,[1]编号!$I:$I,1,FALSE)</f>
        <v>#N/A</v>
      </c>
      <c r="I8" s="5" t="e">
        <f>VLOOKUP(A8,[1]编号!$J:$J,1,FALSE)</f>
        <v>#N/A</v>
      </c>
      <c r="J8" s="5" t="str">
        <f>VLOOKUP(A8,[1]编号!$K:$K,1,FALSE)</f>
        <v>S005-0028</v>
      </c>
      <c r="K8" t="s">
        <v>4746</v>
      </c>
      <c r="L8" t="str">
        <f>VLOOKUP(A8,[2]Sheet1!$A:$B,2,FALSE)</f>
        <v>靶向</v>
      </c>
      <c r="M8" t="s">
        <v>10836</v>
      </c>
      <c r="O8" t="s">
        <v>2103</v>
      </c>
      <c r="Q8" t="s">
        <v>10837</v>
      </c>
    </row>
    <row r="9" spans="1:17">
      <c r="A9" t="s">
        <v>31</v>
      </c>
      <c r="B9" s="5" t="str">
        <f>VLOOKUP(A9,[1]编号!$C:$C,1,FALSE)</f>
        <v>S005-0032</v>
      </c>
      <c r="C9" s="5" t="e">
        <f>VLOOKUP(A9,[1]编号!$D:$D,1,FALSE)</f>
        <v>#N/A</v>
      </c>
      <c r="D9" s="5" t="str">
        <f>VLOOKUP(A9,[1]编号!$E:$E,1,FALSE)</f>
        <v>S005-0032</v>
      </c>
      <c r="E9" s="5" t="e">
        <f>VLOOKUP(A9,[1]编号!$F:$F,1,FALSE)</f>
        <v>#N/A</v>
      </c>
      <c r="F9" s="5" t="str">
        <f>VLOOKUP(A9,[1]编号!$G:$G,1,FALSE)</f>
        <v>S005-0032</v>
      </c>
      <c r="G9" s="5" t="str">
        <f>VLOOKUP(A9,[1]编号!$H:$H,1,FALSE)</f>
        <v>S005-0032</v>
      </c>
      <c r="H9" s="5" t="e">
        <f>VLOOKUP(A9,[1]编号!$I:$I,1,FALSE)</f>
        <v>#N/A</v>
      </c>
      <c r="I9" s="5" t="e">
        <f>VLOOKUP(A9,[1]编号!$J:$J,1,FALSE)</f>
        <v>#N/A</v>
      </c>
      <c r="J9" s="5" t="str">
        <f>VLOOKUP(A9,[1]编号!$K:$K,1,FALSE)</f>
        <v>S005-0032</v>
      </c>
      <c r="K9" t="s">
        <v>2346</v>
      </c>
      <c r="L9" t="str">
        <f>VLOOKUP(A9,[2]Sheet1!$A:$B,2,FALSE)</f>
        <v>靶向</v>
      </c>
      <c r="M9" t="s">
        <v>10836</v>
      </c>
      <c r="O9" t="s">
        <v>2103</v>
      </c>
      <c r="Q9" t="s">
        <v>10837</v>
      </c>
    </row>
    <row r="10" spans="1:17">
      <c r="A10" t="s">
        <v>32</v>
      </c>
      <c r="B10" s="5" t="str">
        <f>VLOOKUP(A10,[1]编号!$C:$C,1,FALSE)</f>
        <v>S012-0001</v>
      </c>
      <c r="C10" s="5" t="str">
        <f>VLOOKUP(A10,[1]编号!$D:$D,1,FALSE)</f>
        <v>S012-0001</v>
      </c>
      <c r="D10" s="5" t="str">
        <f>VLOOKUP(A10,[1]编号!$E:$E,1,FALSE)</f>
        <v>S012-0001</v>
      </c>
      <c r="E10" s="5" t="e">
        <f>VLOOKUP(A10,[1]编号!$F:$F,1,FALSE)</f>
        <v>#N/A</v>
      </c>
      <c r="F10" s="5" t="str">
        <f>VLOOKUP(A10,[1]编号!$G:$G,1,FALSE)</f>
        <v>S012-0001</v>
      </c>
      <c r="G10" s="5" t="str">
        <f>VLOOKUP(A10,[1]编号!$H:$H,1,FALSE)</f>
        <v>S012-0001</v>
      </c>
      <c r="H10" s="5" t="e">
        <f>VLOOKUP(A10,[1]编号!$I:$I,1,FALSE)</f>
        <v>#N/A</v>
      </c>
      <c r="I10" s="5" t="e">
        <f>VLOOKUP(A10,[1]编号!$J:$J,1,FALSE)</f>
        <v>#N/A</v>
      </c>
      <c r="J10" s="5" t="str">
        <f>VLOOKUP(A10,[1]编号!$K:$K,1,FALSE)</f>
        <v>S012-0001</v>
      </c>
      <c r="K10" t="s">
        <v>3376</v>
      </c>
      <c r="L10" t="str">
        <f>VLOOKUP(A10,[2]Sheet1!$A:$B,2,FALSE)</f>
        <v>靶向</v>
      </c>
      <c r="M10" t="s">
        <v>10836</v>
      </c>
      <c r="O10" t="s">
        <v>2103</v>
      </c>
      <c r="Q10" t="s">
        <v>10837</v>
      </c>
    </row>
    <row r="11" spans="1:17">
      <c r="A11" t="s">
        <v>33</v>
      </c>
      <c r="B11" s="5" t="str">
        <f>VLOOKUP(A11,[1]编号!$C:$C,1,FALSE)</f>
        <v>S013-0001</v>
      </c>
      <c r="C11" s="5" t="str">
        <f>VLOOKUP(A11,[1]编号!$D:$D,1,FALSE)</f>
        <v>S013-0001</v>
      </c>
      <c r="D11" s="5" t="str">
        <f>VLOOKUP(A11,[1]编号!$E:$E,1,FALSE)</f>
        <v>S013-0001</v>
      </c>
      <c r="E11" s="5" t="e">
        <f>VLOOKUP(A11,[1]编号!$F:$F,1,FALSE)</f>
        <v>#N/A</v>
      </c>
      <c r="F11" s="5" t="str">
        <f>VLOOKUP(A11,[1]编号!$G:$G,1,FALSE)</f>
        <v>S013-0001</v>
      </c>
      <c r="G11" s="5" t="str">
        <f>VLOOKUP(A11,[1]编号!$H:$H,1,FALSE)</f>
        <v>S013-0001</v>
      </c>
      <c r="H11" s="5" t="e">
        <f>VLOOKUP(A11,[1]编号!$I:$I,1,FALSE)</f>
        <v>#N/A</v>
      </c>
      <c r="I11" s="5" t="e">
        <f>VLOOKUP(A11,[1]编号!$J:$J,1,FALSE)</f>
        <v>#N/A</v>
      </c>
      <c r="J11" s="5" t="str">
        <f>VLOOKUP(A11,[1]编号!$K:$K,1,FALSE)</f>
        <v>S013-0001</v>
      </c>
      <c r="K11" t="s">
        <v>2749</v>
      </c>
      <c r="L11" t="str">
        <f>VLOOKUP(A11,[2]Sheet1!$A:$B,2,FALSE)</f>
        <v>靶向</v>
      </c>
      <c r="M11" t="s">
        <v>10841</v>
      </c>
      <c r="O11" t="s">
        <v>2103</v>
      </c>
      <c r="Q11" t="s">
        <v>10837</v>
      </c>
    </row>
    <row r="12" spans="1:17">
      <c r="A12" t="s">
        <v>35</v>
      </c>
      <c r="B12" s="5" t="str">
        <f>VLOOKUP(A12,[1]编号!$C:$C,1,FALSE)</f>
        <v>S016-0002</v>
      </c>
      <c r="C12" s="5" t="str">
        <f>VLOOKUP(A12,[1]编号!$D:$D,1,FALSE)</f>
        <v>S016-0002</v>
      </c>
      <c r="D12" s="5" t="str">
        <f>VLOOKUP(A12,[1]编号!$E:$E,1,FALSE)</f>
        <v>S016-0002</v>
      </c>
      <c r="E12" s="5" t="str">
        <f>VLOOKUP(A12,[1]编号!$F:$F,1,FALSE)</f>
        <v>S016-0002</v>
      </c>
      <c r="F12" s="5" t="e">
        <f>VLOOKUP(A12,[1]编号!$G:$G,1,FALSE)</f>
        <v>#N/A</v>
      </c>
      <c r="G12" s="5" t="str">
        <f>VLOOKUP(A12,[1]编号!$H:$H,1,FALSE)</f>
        <v>S016-0002</v>
      </c>
      <c r="H12" s="5" t="str">
        <f>VLOOKUP(A12,[1]编号!$I:$I,1,FALSE)</f>
        <v>S016-0002</v>
      </c>
      <c r="I12" s="5" t="e">
        <f>VLOOKUP(A12,[1]编号!$J:$J,1,FALSE)</f>
        <v>#N/A</v>
      </c>
      <c r="J12" s="5" t="str">
        <f>VLOOKUP(A12,[1]编号!$K:$K,1,FALSE)</f>
        <v>S016-0002</v>
      </c>
      <c r="K12" t="s">
        <v>2355</v>
      </c>
      <c r="L12" t="str">
        <f>VLOOKUP(A12,[2]Sheet1!$A:$B,2,FALSE)</f>
        <v>化疗</v>
      </c>
      <c r="M12" t="s">
        <v>10836</v>
      </c>
      <c r="O12" t="s">
        <v>10842</v>
      </c>
      <c r="P12" t="s">
        <v>2764</v>
      </c>
      <c r="Q12" t="s">
        <v>10837</v>
      </c>
    </row>
    <row r="13" spans="1:19">
      <c r="A13" t="s">
        <v>249</v>
      </c>
      <c r="B13" s="5" t="str">
        <f>VLOOKUP(A13,[1]编号!$C:$C,1,FALSE)</f>
        <v>S142-0003</v>
      </c>
      <c r="C13" s="5" t="e">
        <f>VLOOKUP(A13,[1]编号!$D:$D,1,FALSE)</f>
        <v>#N/A</v>
      </c>
      <c r="D13" s="5" t="str">
        <f>VLOOKUP(A13,[1]编号!$E:$E,1,FALSE)</f>
        <v>S142-0003</v>
      </c>
      <c r="E13" s="5" t="str">
        <f>VLOOKUP(A13,[1]编号!$F:$F,1,FALSE)</f>
        <v>S142-0003</v>
      </c>
      <c r="F13" s="5" t="e">
        <f>VLOOKUP(A13,[1]编号!$G:$G,1,FALSE)</f>
        <v>#N/A</v>
      </c>
      <c r="G13" s="5" t="str">
        <f>VLOOKUP(A13,[1]编号!$H:$H,1,FALSE)</f>
        <v>S142-0003</v>
      </c>
      <c r="H13" s="5" t="str">
        <f>VLOOKUP(A13,[1]编号!$I:$I,1,FALSE)</f>
        <v>S142-0003</v>
      </c>
      <c r="I13" s="5" t="str">
        <f>VLOOKUP(A13,[1]编号!$J:$J,1,FALSE)</f>
        <v>S142-0003</v>
      </c>
      <c r="J13" s="5" t="str">
        <f>VLOOKUP(A13,[1]编号!$K:$K,1,FALSE)</f>
        <v>S142-0003</v>
      </c>
      <c r="K13" t="s">
        <v>3059</v>
      </c>
      <c r="L13" t="str">
        <f>VLOOKUP(A13,[2]Sheet1!$A:$B,2,FALSE)</f>
        <v>化疗</v>
      </c>
      <c r="M13" t="s">
        <v>10836</v>
      </c>
      <c r="O13" t="s">
        <v>2103</v>
      </c>
      <c r="Q13" t="s">
        <v>468</v>
      </c>
      <c r="R13" t="s">
        <v>10840</v>
      </c>
      <c r="S13" t="s">
        <v>10840</v>
      </c>
    </row>
    <row r="14" spans="1:17">
      <c r="A14" t="s">
        <v>40</v>
      </c>
      <c r="B14" s="5" t="e">
        <f>VLOOKUP(A14,[1]编号!$C:$C,1,FALSE)</f>
        <v>#N/A</v>
      </c>
      <c r="C14" s="5" t="e">
        <f>VLOOKUP(A14,[1]编号!$D:$D,1,FALSE)</f>
        <v>#N/A</v>
      </c>
      <c r="D14" s="5" t="str">
        <f>VLOOKUP(A14,[1]编号!$E:$E,1,FALSE)</f>
        <v>S018-0002</v>
      </c>
      <c r="E14" s="5" t="e">
        <f>VLOOKUP(A14,[1]编号!$F:$F,1,FALSE)</f>
        <v>#N/A</v>
      </c>
      <c r="F14" s="5" t="str">
        <f>VLOOKUP(A14,[1]编号!$G:$G,1,FALSE)</f>
        <v>S018-0002</v>
      </c>
      <c r="G14" s="5" t="str">
        <f>VLOOKUP(A14,[1]编号!$H:$H,1,FALSE)</f>
        <v>S018-0002</v>
      </c>
      <c r="H14" s="5" t="e">
        <f>VLOOKUP(A14,[1]编号!$I:$I,1,FALSE)</f>
        <v>#N/A</v>
      </c>
      <c r="I14" s="5" t="e">
        <f>VLOOKUP(A14,[1]编号!$J:$J,1,FALSE)</f>
        <v>#N/A</v>
      </c>
      <c r="J14" s="5" t="str">
        <f>VLOOKUP(A14,[1]编号!$K:$K,1,FALSE)</f>
        <v>S018-0002</v>
      </c>
      <c r="K14" t="s">
        <v>3574</v>
      </c>
      <c r="L14" t="str">
        <f>VLOOKUP(A14,[2]Sheet1!$A:$B,2,FALSE)</f>
        <v>靶向</v>
      </c>
      <c r="M14" t="s">
        <v>10836</v>
      </c>
      <c r="O14" t="s">
        <v>10842</v>
      </c>
      <c r="P14" t="s">
        <v>1140</v>
      </c>
      <c r="Q14" t="s">
        <v>10837</v>
      </c>
    </row>
    <row r="15" spans="1:17">
      <c r="A15" t="s">
        <v>43</v>
      </c>
      <c r="B15" s="5" t="str">
        <f>VLOOKUP(A15,[1]编号!$C:$C,1,FALSE)</f>
        <v>S018-0005</v>
      </c>
      <c r="C15" s="5" t="str">
        <f>VLOOKUP(A15,[1]编号!$D:$D,1,FALSE)</f>
        <v>S018-0005</v>
      </c>
      <c r="D15" s="5" t="str">
        <f>VLOOKUP(A15,[1]编号!$E:$E,1,FALSE)</f>
        <v>S018-0005</v>
      </c>
      <c r="E15" s="5" t="e">
        <f>VLOOKUP(A15,[1]编号!$F:$F,1,FALSE)</f>
        <v>#N/A</v>
      </c>
      <c r="F15" s="5" t="str">
        <f>VLOOKUP(A15,[1]编号!$G:$G,1,FALSE)</f>
        <v>S018-0005</v>
      </c>
      <c r="G15" s="5" t="str">
        <f>VLOOKUP(A15,[1]编号!$H:$H,1,FALSE)</f>
        <v>S018-0005</v>
      </c>
      <c r="H15" s="5" t="e">
        <f>VLOOKUP(A15,[1]编号!$I:$I,1,FALSE)</f>
        <v>#N/A</v>
      </c>
      <c r="I15" s="5" t="e">
        <f>VLOOKUP(A15,[1]编号!$J:$J,1,FALSE)</f>
        <v>#N/A</v>
      </c>
      <c r="J15" s="5" t="str">
        <f>VLOOKUP(A15,[1]编号!$K:$K,1,FALSE)</f>
        <v>S018-0005</v>
      </c>
      <c r="K15" t="s">
        <v>2316</v>
      </c>
      <c r="L15" t="str">
        <f>VLOOKUP(A15,[2]Sheet1!$A:$B,2,FALSE)</f>
        <v>靶向</v>
      </c>
      <c r="M15" t="s">
        <v>10836</v>
      </c>
      <c r="O15" t="s">
        <v>10842</v>
      </c>
      <c r="P15" t="s">
        <v>3330</v>
      </c>
      <c r="Q15" t="s">
        <v>10837</v>
      </c>
    </row>
    <row r="16" spans="1:17">
      <c r="A16" t="s">
        <v>45</v>
      </c>
      <c r="B16" s="5" t="str">
        <f>VLOOKUP(A16,[1]编号!$C:$C,1,FALSE)</f>
        <v>S018-0007</v>
      </c>
      <c r="C16" s="5" t="str">
        <f>VLOOKUP(A16,[1]编号!$D:$D,1,FALSE)</f>
        <v>S018-0007</v>
      </c>
      <c r="D16" s="5" t="str">
        <f>VLOOKUP(A16,[1]编号!$E:$E,1,FALSE)</f>
        <v>S018-0007</v>
      </c>
      <c r="E16" s="5" t="e">
        <f>VLOOKUP(A16,[1]编号!$F:$F,1,FALSE)</f>
        <v>#N/A</v>
      </c>
      <c r="F16" s="5" t="str">
        <f>VLOOKUP(A16,[1]编号!$G:$G,1,FALSE)</f>
        <v>S018-0007</v>
      </c>
      <c r="G16" s="5" t="str">
        <f>VLOOKUP(A16,[1]编号!$H:$H,1,FALSE)</f>
        <v>S018-0007</v>
      </c>
      <c r="H16" s="5" t="e">
        <f>VLOOKUP(A16,[1]编号!$I:$I,1,FALSE)</f>
        <v>#N/A</v>
      </c>
      <c r="I16" s="5" t="e">
        <f>VLOOKUP(A16,[1]编号!$J:$J,1,FALSE)</f>
        <v>#N/A</v>
      </c>
      <c r="J16" s="5" t="str">
        <f>VLOOKUP(A16,[1]编号!$K:$K,1,FALSE)</f>
        <v>S018-0007</v>
      </c>
      <c r="K16" t="s">
        <v>3474</v>
      </c>
      <c r="L16" t="str">
        <f>VLOOKUP(A16,[2]Sheet1!$A:$B,2,FALSE)</f>
        <v>靶向</v>
      </c>
      <c r="M16" t="s">
        <v>10836</v>
      </c>
      <c r="O16" t="s">
        <v>10842</v>
      </c>
      <c r="P16" t="s">
        <v>2344</v>
      </c>
      <c r="Q16" t="s">
        <v>10837</v>
      </c>
    </row>
    <row r="17" spans="1:17">
      <c r="A17" t="s">
        <v>46</v>
      </c>
      <c r="B17" s="5" t="e">
        <f>VLOOKUP(A17,[1]编号!$C:$C,1,FALSE)</f>
        <v>#N/A</v>
      </c>
      <c r="C17" s="5" t="e">
        <f>VLOOKUP(A17,[1]编号!$D:$D,1,FALSE)</f>
        <v>#N/A</v>
      </c>
      <c r="D17" s="5" t="str">
        <f>VLOOKUP(A17,[1]编号!$E:$E,1,FALSE)</f>
        <v>S018-0008</v>
      </c>
      <c r="E17" s="5" t="e">
        <f>VLOOKUP(A17,[1]编号!$F:$F,1,FALSE)</f>
        <v>#N/A</v>
      </c>
      <c r="F17" s="5" t="str">
        <f>VLOOKUP(A17,[1]编号!$G:$G,1,FALSE)</f>
        <v>S018-0008</v>
      </c>
      <c r="G17" s="5" t="str">
        <f>VLOOKUP(A17,[1]编号!$H:$H,1,FALSE)</f>
        <v>S018-0008</v>
      </c>
      <c r="H17" s="5" t="e">
        <f>VLOOKUP(A17,[1]编号!$I:$I,1,FALSE)</f>
        <v>#N/A</v>
      </c>
      <c r="I17" s="5" t="e">
        <f>VLOOKUP(A17,[1]编号!$J:$J,1,FALSE)</f>
        <v>#N/A</v>
      </c>
      <c r="J17" s="5" t="str">
        <f>VLOOKUP(A17,[1]编号!$K:$K,1,FALSE)</f>
        <v>S018-0008</v>
      </c>
      <c r="K17" t="s">
        <v>2222</v>
      </c>
      <c r="L17" t="str">
        <f>VLOOKUP(A17,[2]Sheet1!$A:$B,2,FALSE)</f>
        <v>靶向</v>
      </c>
      <c r="M17" t="s">
        <v>10836</v>
      </c>
      <c r="O17" t="s">
        <v>10842</v>
      </c>
      <c r="P17" t="s">
        <v>2443</v>
      </c>
      <c r="Q17" t="s">
        <v>10837</v>
      </c>
    </row>
    <row r="18" spans="1:17">
      <c r="A18" t="s">
        <v>47</v>
      </c>
      <c r="B18" s="5" t="str">
        <f>VLOOKUP(A18,[1]编号!$C:$C,1,FALSE)</f>
        <v>S018-0009</v>
      </c>
      <c r="C18" s="5" t="str">
        <f>VLOOKUP(A18,[1]编号!$D:$D,1,FALSE)</f>
        <v>S018-0009</v>
      </c>
      <c r="D18" s="5" t="str">
        <f>VLOOKUP(A18,[1]编号!$E:$E,1,FALSE)</f>
        <v>S018-0009</v>
      </c>
      <c r="E18" s="5" t="e">
        <f>VLOOKUP(A18,[1]编号!$F:$F,1,FALSE)</f>
        <v>#N/A</v>
      </c>
      <c r="F18" s="5" t="str">
        <f>VLOOKUP(A18,[1]编号!$G:$G,1,FALSE)</f>
        <v>S018-0009</v>
      </c>
      <c r="G18" s="5" t="str">
        <f>VLOOKUP(A18,[1]编号!$H:$H,1,FALSE)</f>
        <v>S018-0009</v>
      </c>
      <c r="H18" s="5" t="e">
        <f>VLOOKUP(A18,[1]编号!$I:$I,1,FALSE)</f>
        <v>#N/A</v>
      </c>
      <c r="I18" s="5" t="e">
        <f>VLOOKUP(A18,[1]编号!$J:$J,1,FALSE)</f>
        <v>#N/A</v>
      </c>
      <c r="J18" s="5" t="str">
        <f>VLOOKUP(A18,[1]编号!$K:$K,1,FALSE)</f>
        <v>S018-0009</v>
      </c>
      <c r="K18" t="s">
        <v>2376</v>
      </c>
      <c r="L18" t="str">
        <f>VLOOKUP(A18,[2]Sheet1!$A:$B,2,FALSE)</f>
        <v>靶向</v>
      </c>
      <c r="M18" t="s">
        <v>10836</v>
      </c>
      <c r="O18" t="s">
        <v>10842</v>
      </c>
      <c r="P18" t="s">
        <v>4662</v>
      </c>
      <c r="Q18" t="s">
        <v>10837</v>
      </c>
    </row>
    <row r="19" spans="1:17">
      <c r="A19" t="s">
        <v>51</v>
      </c>
      <c r="B19" s="5" t="e">
        <f>VLOOKUP(A19,[1]编号!$C:$C,1,FALSE)</f>
        <v>#N/A</v>
      </c>
      <c r="C19" s="5" t="e">
        <f>VLOOKUP(A19,[1]编号!$D:$D,1,FALSE)</f>
        <v>#N/A</v>
      </c>
      <c r="D19" s="5" t="str">
        <f>VLOOKUP(A19,[1]编号!$E:$E,1,FALSE)</f>
        <v>S024-0004</v>
      </c>
      <c r="E19" s="5" t="e">
        <f>VLOOKUP(A19,[1]编号!$F:$F,1,FALSE)</f>
        <v>#N/A</v>
      </c>
      <c r="F19" s="5" t="str">
        <f>VLOOKUP(A19,[1]编号!$G:$G,1,FALSE)</f>
        <v>S024-0004</v>
      </c>
      <c r="G19" s="5" t="str">
        <f>VLOOKUP(A19,[1]编号!$H:$H,1,FALSE)</f>
        <v>S024-0004</v>
      </c>
      <c r="H19" s="5" t="e">
        <f>VLOOKUP(A19,[1]编号!$I:$I,1,FALSE)</f>
        <v>#N/A</v>
      </c>
      <c r="I19" s="5" t="e">
        <f>VLOOKUP(A19,[1]编号!$J:$J,1,FALSE)</f>
        <v>#N/A</v>
      </c>
      <c r="J19" s="5" t="str">
        <f>VLOOKUP(A19,[1]编号!$K:$K,1,FALSE)</f>
        <v>S024-0004</v>
      </c>
      <c r="K19" t="s">
        <v>4681</v>
      </c>
      <c r="L19" t="str">
        <f>VLOOKUP(A19,[2]Sheet1!$A:$B,2,FALSE)</f>
        <v>靶向</v>
      </c>
      <c r="M19" t="s">
        <v>10843</v>
      </c>
      <c r="O19" t="s">
        <v>2103</v>
      </c>
      <c r="Q19" t="s">
        <v>10844</v>
      </c>
    </row>
    <row r="20" spans="1:17">
      <c r="A20" t="s">
        <v>52</v>
      </c>
      <c r="B20" s="5" t="str">
        <f>VLOOKUP(A20,[1]编号!$C:$C,1,FALSE)</f>
        <v>S024-0005</v>
      </c>
      <c r="C20" s="5" t="str">
        <f>VLOOKUP(A20,[1]编号!$D:$D,1,FALSE)</f>
        <v>S024-0005</v>
      </c>
      <c r="D20" s="5" t="str">
        <f>VLOOKUP(A20,[1]编号!$E:$E,1,FALSE)</f>
        <v>S024-0005</v>
      </c>
      <c r="E20" s="5" t="e">
        <f>VLOOKUP(A20,[1]编号!$F:$F,1,FALSE)</f>
        <v>#N/A</v>
      </c>
      <c r="F20" s="5" t="str">
        <f>VLOOKUP(A20,[1]编号!$G:$G,1,FALSE)</f>
        <v>S024-0005</v>
      </c>
      <c r="G20" s="5" t="str">
        <f>VLOOKUP(A20,[1]编号!$H:$H,1,FALSE)</f>
        <v>S024-0005</v>
      </c>
      <c r="H20" s="5" t="e">
        <f>VLOOKUP(A20,[1]编号!$I:$I,1,FALSE)</f>
        <v>#N/A</v>
      </c>
      <c r="I20" s="5" t="e">
        <f>VLOOKUP(A20,[1]编号!$J:$J,1,FALSE)</f>
        <v>#N/A</v>
      </c>
      <c r="J20" s="5" t="str">
        <f>VLOOKUP(A20,[1]编号!$K:$K,1,FALSE)</f>
        <v>S024-0005</v>
      </c>
      <c r="K20" t="s">
        <v>3637</v>
      </c>
      <c r="L20" t="str">
        <f>VLOOKUP(A20,[2]Sheet1!$A:$B,2,FALSE)</f>
        <v>靶向</v>
      </c>
      <c r="M20" t="s">
        <v>10836</v>
      </c>
      <c r="O20" t="s">
        <v>10842</v>
      </c>
      <c r="P20" t="s">
        <v>2947</v>
      </c>
      <c r="Q20" t="s">
        <v>10837</v>
      </c>
    </row>
    <row r="21" spans="1:17">
      <c r="A21" t="s">
        <v>66</v>
      </c>
      <c r="B21" s="5" t="str">
        <f>VLOOKUP(A21,[1]编号!$C:$C,1,FALSE)</f>
        <v>S056-0012</v>
      </c>
      <c r="C21" s="5" t="e">
        <f>VLOOKUP(A21,[1]编号!$D:$D,1,FALSE)</f>
        <v>#N/A</v>
      </c>
      <c r="D21" s="5" t="str">
        <f>VLOOKUP(A21,[1]编号!$E:$E,1,FALSE)</f>
        <v>S056-0012</v>
      </c>
      <c r="E21" s="5" t="str">
        <f>VLOOKUP(A21,[1]编号!$F:$F,1,FALSE)</f>
        <v>S056-0012</v>
      </c>
      <c r="F21" s="5" t="e">
        <f>VLOOKUP(A21,[1]编号!$G:$G,1,FALSE)</f>
        <v>#N/A</v>
      </c>
      <c r="G21" s="5" t="str">
        <f>VLOOKUP(A21,[1]编号!$H:$H,1,FALSE)</f>
        <v>S056-0012</v>
      </c>
      <c r="H21" s="5" t="str">
        <f>VLOOKUP(A21,[1]编号!$I:$I,1,FALSE)</f>
        <v>S056-0012</v>
      </c>
      <c r="I21" s="5" t="str">
        <f>VLOOKUP(A21,[1]编号!$J:$J,1,FALSE)</f>
        <v>S056-0012</v>
      </c>
      <c r="J21" s="5" t="str">
        <f>VLOOKUP(A21,[1]编号!$K:$K,1,FALSE)</f>
        <v>S056-0012</v>
      </c>
      <c r="K21" t="s">
        <v>2764</v>
      </c>
      <c r="L21" t="str">
        <f>VLOOKUP(A21,[2]Sheet1!$A:$B,2,FALSE)</f>
        <v>化疗</v>
      </c>
      <c r="M21" t="s">
        <v>10841</v>
      </c>
      <c r="O21" t="s">
        <v>2103</v>
      </c>
      <c r="Q21" t="s">
        <v>10837</v>
      </c>
    </row>
    <row r="22" spans="1:17">
      <c r="A22" t="s">
        <v>76</v>
      </c>
      <c r="B22" s="5" t="e">
        <f>VLOOKUP(A22,[1]编号!$C:$C,1,FALSE)</f>
        <v>#N/A</v>
      </c>
      <c r="C22" s="5" t="e">
        <f>VLOOKUP(A22,[1]编号!$D:$D,1,FALSE)</f>
        <v>#N/A</v>
      </c>
      <c r="D22" s="5" t="str">
        <f>VLOOKUP(A22,[1]编号!$E:$E,1,FALSE)</f>
        <v>S057-0002</v>
      </c>
      <c r="E22" s="5" t="e">
        <f>VLOOKUP(A22,[1]编号!$F:$F,1,FALSE)</f>
        <v>#N/A</v>
      </c>
      <c r="F22" s="5" t="str">
        <f>VLOOKUP(A22,[1]编号!$G:$G,1,FALSE)</f>
        <v>S057-0002</v>
      </c>
      <c r="G22" s="5" t="str">
        <f>VLOOKUP(A22,[1]编号!$H:$H,1,FALSE)</f>
        <v>S057-0002</v>
      </c>
      <c r="H22" s="5" t="e">
        <f>VLOOKUP(A22,[1]编号!$I:$I,1,FALSE)</f>
        <v>#N/A</v>
      </c>
      <c r="I22" s="5" t="e">
        <f>VLOOKUP(A22,[1]编号!$J:$J,1,FALSE)</f>
        <v>#N/A</v>
      </c>
      <c r="J22" s="5" t="str">
        <f>VLOOKUP(A22,[1]编号!$K:$K,1,FALSE)</f>
        <v>S057-0002</v>
      </c>
      <c r="K22" t="s">
        <v>2428</v>
      </c>
      <c r="L22" t="str">
        <f>VLOOKUP(A22,[2]Sheet1!$A:$B,2,FALSE)</f>
        <v>靶向</v>
      </c>
      <c r="M22" t="s">
        <v>10841</v>
      </c>
      <c r="O22" t="s">
        <v>10842</v>
      </c>
      <c r="P22" t="s">
        <v>2509</v>
      </c>
      <c r="Q22" t="s">
        <v>10837</v>
      </c>
    </row>
    <row r="23" spans="1:17">
      <c r="A23" t="s">
        <v>79</v>
      </c>
      <c r="B23" s="5" t="str">
        <f>VLOOKUP(A23,[1]编号!$C:$C,1,FALSE)</f>
        <v>S057-0005</v>
      </c>
      <c r="C23" s="5" t="e">
        <f>VLOOKUP(A23,[1]编号!$D:$D,1,FALSE)</f>
        <v>#N/A</v>
      </c>
      <c r="D23" s="5" t="str">
        <f>VLOOKUP(A23,[1]编号!$E:$E,1,FALSE)</f>
        <v>S057-0005</v>
      </c>
      <c r="E23" s="5" t="str">
        <f>VLOOKUP(A23,[1]编号!$F:$F,1,FALSE)</f>
        <v>S057-0005</v>
      </c>
      <c r="F23" s="5" t="e">
        <f>VLOOKUP(A23,[1]编号!$G:$G,1,FALSE)</f>
        <v>#N/A</v>
      </c>
      <c r="G23" s="5" t="str">
        <f>VLOOKUP(A23,[1]编号!$H:$H,1,FALSE)</f>
        <v>S057-0005</v>
      </c>
      <c r="H23" s="5" t="str">
        <f>VLOOKUP(A23,[1]编号!$I:$I,1,FALSE)</f>
        <v>S057-0005</v>
      </c>
      <c r="I23" s="5" t="str">
        <f>VLOOKUP(A23,[1]编号!$J:$J,1,FALSE)</f>
        <v>S057-0005</v>
      </c>
      <c r="J23" s="5" t="str">
        <f>VLOOKUP(A23,[1]编号!$K:$K,1,FALSE)</f>
        <v>S057-0005</v>
      </c>
      <c r="K23" t="s">
        <v>2865</v>
      </c>
      <c r="L23" t="str">
        <f>VLOOKUP(A23,[2]Sheet1!$A:$B,2,FALSE)</f>
        <v>化疗</v>
      </c>
      <c r="M23" t="s">
        <v>10841</v>
      </c>
      <c r="O23" t="s">
        <v>10842</v>
      </c>
      <c r="P23" t="s">
        <v>3126</v>
      </c>
      <c r="Q23" t="s">
        <v>10845</v>
      </c>
    </row>
    <row r="24" spans="1:17">
      <c r="A24" t="s">
        <v>80</v>
      </c>
      <c r="B24" s="5" t="str">
        <f>VLOOKUP(A24,[1]编号!$C:$C,1,FALSE)</f>
        <v>S057-0006</v>
      </c>
      <c r="C24" s="5" t="e">
        <f>VLOOKUP(A24,[1]编号!$D:$D,1,FALSE)</f>
        <v>#N/A</v>
      </c>
      <c r="D24" s="5" t="str">
        <f>VLOOKUP(A24,[1]编号!$E:$E,1,FALSE)</f>
        <v>S057-0006</v>
      </c>
      <c r="E24" s="5" t="str">
        <f>VLOOKUP(A24,[1]编号!$F:$F,1,FALSE)</f>
        <v>S057-0006</v>
      </c>
      <c r="F24" s="5" t="e">
        <f>VLOOKUP(A24,[1]编号!$G:$G,1,FALSE)</f>
        <v>#N/A</v>
      </c>
      <c r="G24" s="5" t="str">
        <f>VLOOKUP(A24,[1]编号!$H:$H,1,FALSE)</f>
        <v>S057-0006</v>
      </c>
      <c r="H24" s="5" t="e">
        <f>VLOOKUP(A24,[1]编号!$I:$I,1,FALSE)</f>
        <v>#N/A</v>
      </c>
      <c r="I24" s="5" t="e">
        <f>VLOOKUP(A24,[1]编号!$J:$J,1,FALSE)</f>
        <v>#N/A</v>
      </c>
      <c r="J24" s="5" t="str">
        <f>VLOOKUP(A24,[1]编号!$K:$K,1,FALSE)</f>
        <v>S057-0006</v>
      </c>
      <c r="K24" t="s">
        <v>3206</v>
      </c>
      <c r="L24" t="str">
        <f>VLOOKUP(A24,[2]Sheet1!$A:$B,2,FALSE)</f>
        <v>化疗</v>
      </c>
      <c r="M24" t="s">
        <v>10841</v>
      </c>
      <c r="O24" t="s">
        <v>10842</v>
      </c>
      <c r="P24" t="s">
        <v>3207</v>
      </c>
      <c r="Q24" t="s">
        <v>10837</v>
      </c>
    </row>
    <row r="25" spans="1:17">
      <c r="A25" t="s">
        <v>81</v>
      </c>
      <c r="B25" s="5" t="e">
        <f>VLOOKUP(A25,[1]编号!$C:$C,1,FALSE)</f>
        <v>#N/A</v>
      </c>
      <c r="C25" s="5" t="e">
        <f>VLOOKUP(A25,[1]编号!$D:$D,1,FALSE)</f>
        <v>#N/A</v>
      </c>
      <c r="D25" s="5" t="str">
        <f>VLOOKUP(A25,[1]编号!$E:$E,1,FALSE)</f>
        <v>S057-0007</v>
      </c>
      <c r="E25" s="5" t="e">
        <f>VLOOKUP(A25,[1]编号!$F:$F,1,FALSE)</f>
        <v>#N/A</v>
      </c>
      <c r="F25" s="5" t="str">
        <f>VLOOKUP(A25,[1]编号!$G:$G,1,FALSE)</f>
        <v>S057-0007</v>
      </c>
      <c r="G25" s="5" t="str">
        <f>VLOOKUP(A25,[1]编号!$H:$H,1,FALSE)</f>
        <v>S057-0007</v>
      </c>
      <c r="H25" s="5" t="e">
        <f>VLOOKUP(A25,[1]编号!$I:$I,1,FALSE)</f>
        <v>#N/A</v>
      </c>
      <c r="I25" s="5" t="e">
        <f>VLOOKUP(A25,[1]编号!$J:$J,1,FALSE)</f>
        <v>#N/A</v>
      </c>
      <c r="J25" s="5" t="str">
        <f>VLOOKUP(A25,[1]编号!$K:$K,1,FALSE)</f>
        <v>S057-0007</v>
      </c>
      <c r="K25" t="s">
        <v>4660</v>
      </c>
      <c r="L25" t="str">
        <f>VLOOKUP(A25,[2]Sheet1!$A:$B,2,FALSE)</f>
        <v>靶向</v>
      </c>
      <c r="M25" t="s">
        <v>10841</v>
      </c>
      <c r="O25" t="s">
        <v>10842</v>
      </c>
      <c r="P25" t="s">
        <v>4660</v>
      </c>
      <c r="Q25" t="s">
        <v>10837</v>
      </c>
    </row>
    <row r="26" spans="1:17">
      <c r="A26" t="s">
        <v>84</v>
      </c>
      <c r="B26" s="5" t="str">
        <f>VLOOKUP(A26,[1]编号!$C:$C,1,FALSE)</f>
        <v>S063-0002</v>
      </c>
      <c r="C26" s="5" t="e">
        <f>VLOOKUP(A26,[1]编号!$D:$D,1,FALSE)</f>
        <v>#N/A</v>
      </c>
      <c r="D26" s="5" t="str">
        <f>VLOOKUP(A26,[1]编号!$E:$E,1,FALSE)</f>
        <v>S063-0002</v>
      </c>
      <c r="E26" s="5" t="e">
        <f>VLOOKUP(A26,[1]编号!$F:$F,1,FALSE)</f>
        <v>#N/A</v>
      </c>
      <c r="F26" s="5" t="str">
        <f>VLOOKUP(A26,[1]编号!$G:$G,1,FALSE)</f>
        <v>S063-0002</v>
      </c>
      <c r="G26" s="5" t="str">
        <f>VLOOKUP(A26,[1]编号!$H:$H,1,FALSE)</f>
        <v>S063-0002</v>
      </c>
      <c r="H26" s="5" t="e">
        <f>VLOOKUP(A26,[1]编号!$I:$I,1,FALSE)</f>
        <v>#N/A</v>
      </c>
      <c r="I26" s="5" t="e">
        <f>VLOOKUP(A26,[1]编号!$J:$J,1,FALSE)</f>
        <v>#N/A</v>
      </c>
      <c r="J26" s="5" t="str">
        <f>VLOOKUP(A26,[1]编号!$K:$K,1,FALSE)</f>
        <v>S063-0002</v>
      </c>
      <c r="K26" t="s">
        <v>4679</v>
      </c>
      <c r="L26" t="str">
        <f>VLOOKUP(A26,[2]Sheet1!$A:$B,2,FALSE)</f>
        <v>靶向</v>
      </c>
      <c r="M26" t="s">
        <v>10836</v>
      </c>
      <c r="O26" t="s">
        <v>2103</v>
      </c>
      <c r="Q26" t="s">
        <v>10837</v>
      </c>
    </row>
    <row r="27" spans="1:17">
      <c r="A27" t="s">
        <v>85</v>
      </c>
      <c r="B27" s="5" t="str">
        <f>VLOOKUP(A27,[1]编号!$C:$C,1,FALSE)</f>
        <v>S063-0003</v>
      </c>
      <c r="C27" s="5" t="e">
        <f>VLOOKUP(A27,[1]编号!$D:$D,1,FALSE)</f>
        <v>#N/A</v>
      </c>
      <c r="D27" s="5" t="str">
        <f>VLOOKUP(A27,[1]编号!$E:$E,1,FALSE)</f>
        <v>S063-0003</v>
      </c>
      <c r="E27" s="5" t="e">
        <f>VLOOKUP(A27,[1]编号!$F:$F,1,FALSE)</f>
        <v>#N/A</v>
      </c>
      <c r="F27" s="5" t="str">
        <f>VLOOKUP(A27,[1]编号!$G:$G,1,FALSE)</f>
        <v>S063-0003</v>
      </c>
      <c r="G27" s="5" t="str">
        <f>VLOOKUP(A27,[1]编号!$H:$H,1,FALSE)</f>
        <v>S063-0003</v>
      </c>
      <c r="H27" s="5" t="e">
        <f>VLOOKUP(A27,[1]编号!$I:$I,1,FALSE)</f>
        <v>#N/A</v>
      </c>
      <c r="I27" s="5" t="e">
        <f>VLOOKUP(A27,[1]编号!$J:$J,1,FALSE)</f>
        <v>#N/A</v>
      </c>
      <c r="J27" s="5" t="str">
        <f>VLOOKUP(A27,[1]编号!$K:$K,1,FALSE)</f>
        <v>S063-0003</v>
      </c>
      <c r="K27" t="s">
        <v>2355</v>
      </c>
      <c r="L27" t="str">
        <f>VLOOKUP(A27,[2]Sheet1!$A:$B,2,FALSE)</f>
        <v>靶向</v>
      </c>
      <c r="M27" t="s">
        <v>10841</v>
      </c>
      <c r="O27" t="s">
        <v>10842</v>
      </c>
      <c r="P27" t="s">
        <v>4031</v>
      </c>
      <c r="Q27" t="s">
        <v>10837</v>
      </c>
    </row>
    <row r="28" spans="1:17">
      <c r="A28" t="s">
        <v>86</v>
      </c>
      <c r="B28" s="5" t="str">
        <f>VLOOKUP(A28,[1]编号!$C:$C,1,FALSE)</f>
        <v>S063-0004</v>
      </c>
      <c r="C28" s="5" t="e">
        <f>VLOOKUP(A28,[1]编号!$D:$D,1,FALSE)</f>
        <v>#N/A</v>
      </c>
      <c r="D28" s="5" t="str">
        <f>VLOOKUP(A28,[1]编号!$E:$E,1,FALSE)</f>
        <v>S063-0004</v>
      </c>
      <c r="E28" s="5" t="e">
        <f>VLOOKUP(A28,[1]编号!$F:$F,1,FALSE)</f>
        <v>#N/A</v>
      </c>
      <c r="F28" s="5" t="str">
        <f>VLOOKUP(A28,[1]编号!$G:$G,1,FALSE)</f>
        <v>S063-0004</v>
      </c>
      <c r="G28" s="5" t="str">
        <f>VLOOKUP(A28,[1]编号!$H:$H,1,FALSE)</f>
        <v>S063-0004</v>
      </c>
      <c r="H28" s="5" t="e">
        <f>VLOOKUP(A28,[1]编号!$I:$I,1,FALSE)</f>
        <v>#N/A</v>
      </c>
      <c r="I28" s="5" t="e">
        <f>VLOOKUP(A28,[1]编号!$J:$J,1,FALSE)</f>
        <v>#N/A</v>
      </c>
      <c r="J28" s="5" t="str">
        <f>VLOOKUP(A28,[1]编号!$K:$K,1,FALSE)</f>
        <v>S063-0004</v>
      </c>
      <c r="K28" t="s">
        <v>3258</v>
      </c>
      <c r="L28" t="str">
        <f>VLOOKUP(A28,[2]Sheet1!$A:$B,2,FALSE)</f>
        <v>靶向</v>
      </c>
      <c r="M28" t="s">
        <v>10843</v>
      </c>
      <c r="O28" t="s">
        <v>2103</v>
      </c>
      <c r="Q28" t="s">
        <v>10837</v>
      </c>
    </row>
    <row r="29" spans="1:19">
      <c r="A29" t="s">
        <v>87</v>
      </c>
      <c r="B29" s="5" t="str">
        <f>VLOOKUP(A29,[1]编号!$C:$C,1,FALSE)</f>
        <v>S063-0005</v>
      </c>
      <c r="C29" s="5" t="e">
        <f>VLOOKUP(A29,[1]编号!$D:$D,1,FALSE)</f>
        <v>#N/A</v>
      </c>
      <c r="D29" s="5" t="str">
        <f>VLOOKUP(A29,[1]编号!$E:$E,1,FALSE)</f>
        <v>S063-0005</v>
      </c>
      <c r="E29" s="5" t="e">
        <f>VLOOKUP(A29,[1]编号!$F:$F,1,FALSE)</f>
        <v>#N/A</v>
      </c>
      <c r="F29" s="5" t="str">
        <f>VLOOKUP(A29,[1]编号!$G:$G,1,FALSE)</f>
        <v>S063-0005</v>
      </c>
      <c r="G29" s="5" t="str">
        <f>VLOOKUP(A29,[1]编号!$H:$H,1,FALSE)</f>
        <v>S063-0005</v>
      </c>
      <c r="H29" s="5" t="e">
        <f>VLOOKUP(A29,[1]编号!$I:$I,1,FALSE)</f>
        <v>#N/A</v>
      </c>
      <c r="I29" s="5" t="e">
        <f>VLOOKUP(A29,[1]编号!$J:$J,1,FALSE)</f>
        <v>#N/A</v>
      </c>
      <c r="J29" s="5" t="str">
        <f>VLOOKUP(A29,[1]编号!$K:$K,1,FALSE)</f>
        <v>S063-0005</v>
      </c>
      <c r="K29" t="s">
        <v>2378</v>
      </c>
      <c r="L29" t="str">
        <f>VLOOKUP(A29,[2]Sheet1!$A:$B,2,FALSE)</f>
        <v>靶向</v>
      </c>
      <c r="M29" t="s">
        <v>10843</v>
      </c>
      <c r="O29" t="s">
        <v>2103</v>
      </c>
      <c r="Q29" t="s">
        <v>468</v>
      </c>
      <c r="R29" t="s">
        <v>10843</v>
      </c>
      <c r="S29" t="s">
        <v>10843</v>
      </c>
    </row>
    <row r="30" spans="1:17">
      <c r="A30" t="s">
        <v>88</v>
      </c>
      <c r="B30" s="5" t="str">
        <f>VLOOKUP(A30,[1]编号!$C:$C,1,FALSE)</f>
        <v>S063-0006</v>
      </c>
      <c r="C30" s="5" t="e">
        <f>VLOOKUP(A30,[1]编号!$D:$D,1,FALSE)</f>
        <v>#N/A</v>
      </c>
      <c r="D30" s="5" t="str">
        <f>VLOOKUP(A30,[1]编号!$E:$E,1,FALSE)</f>
        <v>S063-0006</v>
      </c>
      <c r="E30" s="5" t="str">
        <f>VLOOKUP(A30,[1]编号!$F:$F,1,FALSE)</f>
        <v>S063-0006</v>
      </c>
      <c r="F30" s="5" t="e">
        <f>VLOOKUP(A30,[1]编号!$G:$G,1,FALSE)</f>
        <v>#N/A</v>
      </c>
      <c r="G30" s="5" t="str">
        <f>VLOOKUP(A30,[1]编号!$H:$H,1,FALSE)</f>
        <v>S063-0006</v>
      </c>
      <c r="H30" s="5" t="e">
        <f>VLOOKUP(A30,[1]编号!$I:$I,1,FALSE)</f>
        <v>#N/A</v>
      </c>
      <c r="I30" s="5" t="e">
        <f>VLOOKUP(A30,[1]编号!$J:$J,1,FALSE)</f>
        <v>#N/A</v>
      </c>
      <c r="J30" s="5" t="str">
        <f>VLOOKUP(A30,[1]编号!$K:$K,1,FALSE)</f>
        <v>S063-0006</v>
      </c>
      <c r="K30" t="s">
        <v>3058</v>
      </c>
      <c r="L30" t="str">
        <f>VLOOKUP(A30,[2]Sheet1!$A:$B,2,FALSE)</f>
        <v>化疗</v>
      </c>
      <c r="M30" t="s">
        <v>10841</v>
      </c>
      <c r="O30" t="s">
        <v>10842</v>
      </c>
      <c r="P30" t="s">
        <v>2911</v>
      </c>
      <c r="Q30" t="s">
        <v>10837</v>
      </c>
    </row>
    <row r="31" spans="1:19">
      <c r="A31" t="s">
        <v>89</v>
      </c>
      <c r="B31" s="5" t="str">
        <f>VLOOKUP(A31,[1]编号!$C:$C,1,FALSE)</f>
        <v>S063-0007</v>
      </c>
      <c r="C31" s="5" t="e">
        <f>VLOOKUP(A31,[1]编号!$D:$D,1,FALSE)</f>
        <v>#N/A</v>
      </c>
      <c r="D31" s="5" t="str">
        <f>VLOOKUP(A31,[1]编号!$E:$E,1,FALSE)</f>
        <v>S063-0007</v>
      </c>
      <c r="E31" s="5" t="str">
        <f>VLOOKUP(A31,[1]编号!$F:$F,1,FALSE)</f>
        <v>S063-0007</v>
      </c>
      <c r="F31" s="5" t="e">
        <f>VLOOKUP(A31,[1]编号!$G:$G,1,FALSE)</f>
        <v>#N/A</v>
      </c>
      <c r="G31" s="5" t="str">
        <f>VLOOKUP(A31,[1]编号!$H:$H,1,FALSE)</f>
        <v>S063-0007</v>
      </c>
      <c r="H31" s="5" t="str">
        <f>VLOOKUP(A31,[1]编号!$I:$I,1,FALSE)</f>
        <v>S063-0007</v>
      </c>
      <c r="I31" s="5" t="str">
        <f>VLOOKUP(A31,[1]编号!$J:$J,1,FALSE)</f>
        <v>S063-0007</v>
      </c>
      <c r="J31" s="5" t="str">
        <f>VLOOKUP(A31,[1]编号!$K:$K,1,FALSE)</f>
        <v>S063-0007</v>
      </c>
      <c r="K31" t="s">
        <v>3481</v>
      </c>
      <c r="L31" t="str">
        <f>VLOOKUP(A31,[2]Sheet1!$A:$B,2,FALSE)</f>
        <v>化疗</v>
      </c>
      <c r="M31" t="s">
        <v>10836</v>
      </c>
      <c r="O31" t="s">
        <v>2103</v>
      </c>
      <c r="Q31" t="s">
        <v>468</v>
      </c>
      <c r="R31" t="s">
        <v>10836</v>
      </c>
      <c r="S31" t="s">
        <v>10836</v>
      </c>
    </row>
    <row r="32" spans="1:19">
      <c r="A32" t="s">
        <v>91</v>
      </c>
      <c r="B32" s="5" t="str">
        <f>VLOOKUP(A32,[1]编号!$C:$C,1,FALSE)</f>
        <v>S063-0009</v>
      </c>
      <c r="C32" s="5" t="e">
        <f>VLOOKUP(A32,[1]编号!$D:$D,1,FALSE)</f>
        <v>#N/A</v>
      </c>
      <c r="D32" s="5" t="str">
        <f>VLOOKUP(A32,[1]编号!$E:$E,1,FALSE)</f>
        <v>S063-0009</v>
      </c>
      <c r="E32" s="5" t="str">
        <f>VLOOKUP(A32,[1]编号!$F:$F,1,FALSE)</f>
        <v>S063-0009</v>
      </c>
      <c r="F32" s="5" t="e">
        <f>VLOOKUP(A32,[1]编号!$G:$G,1,FALSE)</f>
        <v>#N/A</v>
      </c>
      <c r="G32" s="5" t="str">
        <f>VLOOKUP(A32,[1]编号!$H:$H,1,FALSE)</f>
        <v>S063-0009</v>
      </c>
      <c r="H32" s="5" t="str">
        <f>VLOOKUP(A32,[1]编号!$I:$I,1,FALSE)</f>
        <v>S063-0009</v>
      </c>
      <c r="I32" s="5" t="str">
        <f>VLOOKUP(A32,[1]编号!$J:$J,1,FALSE)</f>
        <v>S063-0009</v>
      </c>
      <c r="J32" s="5" t="str">
        <f>VLOOKUP(A32,[1]编号!$K:$K,1,FALSE)</f>
        <v>S063-0009</v>
      </c>
      <c r="K32" t="s">
        <v>2392</v>
      </c>
      <c r="L32" t="str">
        <f>VLOOKUP(A32,[2]Sheet1!$A:$B,2,FALSE)</f>
        <v>化疗</v>
      </c>
      <c r="M32" t="s">
        <v>10836</v>
      </c>
      <c r="O32" t="s">
        <v>2103</v>
      </c>
      <c r="Q32" t="s">
        <v>468</v>
      </c>
      <c r="R32" t="s">
        <v>10836</v>
      </c>
      <c r="S32" t="s">
        <v>10836</v>
      </c>
    </row>
    <row r="33" spans="1:19">
      <c r="A33" t="s">
        <v>92</v>
      </c>
      <c r="B33" s="5" t="str">
        <f>VLOOKUP(A33,[1]编号!$C:$C,1,FALSE)</f>
        <v>S063-0010</v>
      </c>
      <c r="C33" s="5" t="e">
        <f>VLOOKUP(A33,[1]编号!$D:$D,1,FALSE)</f>
        <v>#N/A</v>
      </c>
      <c r="D33" s="5" t="str">
        <f>VLOOKUP(A33,[1]编号!$E:$E,1,FALSE)</f>
        <v>S063-0010</v>
      </c>
      <c r="E33" s="5" t="e">
        <f>VLOOKUP(A33,[1]编号!$F:$F,1,FALSE)</f>
        <v>#N/A</v>
      </c>
      <c r="F33" s="5" t="str">
        <f>VLOOKUP(A33,[1]编号!$G:$G,1,FALSE)</f>
        <v>S063-0010</v>
      </c>
      <c r="G33" s="5" t="str">
        <f>VLOOKUP(A33,[1]编号!$H:$H,1,FALSE)</f>
        <v>S063-0010</v>
      </c>
      <c r="H33" s="5" t="e">
        <f>VLOOKUP(A33,[1]编号!$I:$I,1,FALSE)</f>
        <v>#N/A</v>
      </c>
      <c r="I33" s="5" t="e">
        <f>VLOOKUP(A33,[1]编号!$J:$J,1,FALSE)</f>
        <v>#N/A</v>
      </c>
      <c r="J33" s="5" t="str">
        <f>VLOOKUP(A33,[1]编号!$K:$K,1,FALSE)</f>
        <v>S063-0010</v>
      </c>
      <c r="K33" t="s">
        <v>4670</v>
      </c>
      <c r="L33" t="str">
        <f>VLOOKUP(A33,[2]Sheet1!$A:$B,2,FALSE)</f>
        <v>靶向</v>
      </c>
      <c r="M33" t="s">
        <v>10836</v>
      </c>
      <c r="O33" t="s">
        <v>2103</v>
      </c>
      <c r="Q33" t="s">
        <v>468</v>
      </c>
      <c r="R33" t="s">
        <v>10836</v>
      </c>
      <c r="S33" t="s">
        <v>10836</v>
      </c>
    </row>
    <row r="34" spans="1:19">
      <c r="A34" t="s">
        <v>93</v>
      </c>
      <c r="B34" s="5" t="str">
        <f>VLOOKUP(A34,[1]编号!$C:$C,1,FALSE)</f>
        <v>S063-0011</v>
      </c>
      <c r="C34" s="5" t="e">
        <f>VLOOKUP(A34,[1]编号!$D:$D,1,FALSE)</f>
        <v>#N/A</v>
      </c>
      <c r="D34" s="5" t="str">
        <f>VLOOKUP(A34,[1]编号!$E:$E,1,FALSE)</f>
        <v>S063-0011</v>
      </c>
      <c r="E34" s="5" t="e">
        <f>VLOOKUP(A34,[1]编号!$F:$F,1,FALSE)</f>
        <v>#N/A</v>
      </c>
      <c r="F34" s="5" t="str">
        <f>VLOOKUP(A34,[1]编号!$G:$G,1,FALSE)</f>
        <v>S063-0011</v>
      </c>
      <c r="G34" s="5" t="str">
        <f>VLOOKUP(A34,[1]编号!$H:$H,1,FALSE)</f>
        <v>S063-0011</v>
      </c>
      <c r="H34" s="5" t="e">
        <f>VLOOKUP(A34,[1]编号!$I:$I,1,FALSE)</f>
        <v>#N/A</v>
      </c>
      <c r="I34" s="5" t="e">
        <f>VLOOKUP(A34,[1]编号!$J:$J,1,FALSE)</f>
        <v>#N/A</v>
      </c>
      <c r="J34" s="5" t="str">
        <f>VLOOKUP(A34,[1]编号!$K:$K,1,FALSE)</f>
        <v>S063-0011</v>
      </c>
      <c r="K34" t="s">
        <v>2622</v>
      </c>
      <c r="L34" t="str">
        <f>VLOOKUP(A34,[2]Sheet1!$A:$B,2,FALSE)</f>
        <v>靶向</v>
      </c>
      <c r="M34" t="s">
        <v>10836</v>
      </c>
      <c r="O34" t="s">
        <v>2103</v>
      </c>
      <c r="Q34" t="s">
        <v>468</v>
      </c>
      <c r="R34" t="s">
        <v>10836</v>
      </c>
      <c r="S34" t="s">
        <v>10836</v>
      </c>
    </row>
    <row r="35" spans="1:17">
      <c r="A35" t="s">
        <v>94</v>
      </c>
      <c r="B35" s="5" t="str">
        <f>VLOOKUP(A35,[1]编号!$C:$C,1,FALSE)</f>
        <v>S063-0012</v>
      </c>
      <c r="C35" s="5" t="e">
        <f>VLOOKUP(A35,[1]编号!$D:$D,1,FALSE)</f>
        <v>#N/A</v>
      </c>
      <c r="D35" s="5" t="str">
        <f>VLOOKUP(A35,[1]编号!$E:$E,1,FALSE)</f>
        <v>S063-0012</v>
      </c>
      <c r="E35" s="5" t="str">
        <f>VLOOKUP(A35,[1]编号!$F:$F,1,FALSE)</f>
        <v>S063-0012</v>
      </c>
      <c r="F35" s="5" t="e">
        <f>VLOOKUP(A35,[1]编号!$G:$G,1,FALSE)</f>
        <v>#N/A</v>
      </c>
      <c r="G35" s="5" t="str">
        <f>VLOOKUP(A35,[1]编号!$H:$H,1,FALSE)</f>
        <v>S063-0012</v>
      </c>
      <c r="H35" s="5" t="str">
        <f>VLOOKUP(A35,[1]编号!$I:$I,1,FALSE)</f>
        <v>S063-0012</v>
      </c>
      <c r="I35" s="5" t="str">
        <f>VLOOKUP(A35,[1]编号!$J:$J,1,FALSE)</f>
        <v>S063-0012</v>
      </c>
      <c r="J35" s="5" t="str">
        <f>VLOOKUP(A35,[1]编号!$K:$K,1,FALSE)</f>
        <v>S063-0012</v>
      </c>
      <c r="K35" t="s">
        <v>2703</v>
      </c>
      <c r="L35" t="str">
        <f>VLOOKUP(A35,[2]Sheet1!$A:$B,2,FALSE)</f>
        <v>化疗</v>
      </c>
      <c r="M35" t="s">
        <v>10841</v>
      </c>
      <c r="O35" t="s">
        <v>10842</v>
      </c>
      <c r="P35" t="s">
        <v>2927</v>
      </c>
      <c r="Q35" t="s">
        <v>10837</v>
      </c>
    </row>
    <row r="36" spans="1:17">
      <c r="A36" t="s">
        <v>95</v>
      </c>
      <c r="B36" s="5" t="str">
        <f>VLOOKUP(A36,[1]编号!$C:$C,1,FALSE)</f>
        <v>S063-0013</v>
      </c>
      <c r="C36" s="5" t="e">
        <f>VLOOKUP(A36,[1]编号!$D:$D,1,FALSE)</f>
        <v>#N/A</v>
      </c>
      <c r="D36" s="5" t="str">
        <f>VLOOKUP(A36,[1]编号!$E:$E,1,FALSE)</f>
        <v>S063-0013</v>
      </c>
      <c r="E36" s="5" t="e">
        <f>VLOOKUP(A36,[1]编号!$F:$F,1,FALSE)</f>
        <v>#N/A</v>
      </c>
      <c r="F36" s="5" t="str">
        <f>VLOOKUP(A36,[1]编号!$G:$G,1,FALSE)</f>
        <v>S063-0013</v>
      </c>
      <c r="G36" s="5" t="str">
        <f>VLOOKUP(A36,[1]编号!$H:$H,1,FALSE)</f>
        <v>S063-0013</v>
      </c>
      <c r="H36" s="5" t="e">
        <f>VLOOKUP(A36,[1]编号!$I:$I,1,FALSE)</f>
        <v>#N/A</v>
      </c>
      <c r="I36" s="5" t="e">
        <f>VLOOKUP(A36,[1]编号!$J:$J,1,FALSE)</f>
        <v>#N/A</v>
      </c>
      <c r="J36" s="5" t="str">
        <f>VLOOKUP(A36,[1]编号!$K:$K,1,FALSE)</f>
        <v>S063-0013</v>
      </c>
      <c r="K36" t="s">
        <v>3931</v>
      </c>
      <c r="L36" t="str">
        <f>VLOOKUP(A36,[2]Sheet1!$A:$B,2,FALSE)</f>
        <v>靶向</v>
      </c>
      <c r="M36" t="s">
        <v>10841</v>
      </c>
      <c r="O36" t="s">
        <v>10842</v>
      </c>
      <c r="P36" t="s">
        <v>2144</v>
      </c>
      <c r="Q36" t="s">
        <v>10837</v>
      </c>
    </row>
    <row r="37" spans="1:17">
      <c r="A37" t="s">
        <v>97</v>
      </c>
      <c r="B37" s="5" t="str">
        <f>VLOOKUP(A37,[1]编号!$C:$C,1,FALSE)</f>
        <v>S063-0015</v>
      </c>
      <c r="C37" s="5" t="e">
        <f>VLOOKUP(A37,[1]编号!$D:$D,1,FALSE)</f>
        <v>#N/A</v>
      </c>
      <c r="D37" s="5" t="str">
        <f>VLOOKUP(A37,[1]编号!$E:$E,1,FALSE)</f>
        <v>S063-0015</v>
      </c>
      <c r="E37" s="5" t="e">
        <f>VLOOKUP(A37,[1]编号!$F:$F,1,FALSE)</f>
        <v>#N/A</v>
      </c>
      <c r="F37" s="5" t="str">
        <f>VLOOKUP(A37,[1]编号!$G:$G,1,FALSE)</f>
        <v>S063-0015</v>
      </c>
      <c r="G37" s="5" t="str">
        <f>VLOOKUP(A37,[1]编号!$H:$H,1,FALSE)</f>
        <v>S063-0015</v>
      </c>
      <c r="H37" s="5" t="e">
        <f>VLOOKUP(A37,[1]编号!$I:$I,1,FALSE)</f>
        <v>#N/A</v>
      </c>
      <c r="I37" s="5" t="e">
        <f>VLOOKUP(A37,[1]编号!$J:$J,1,FALSE)</f>
        <v>#N/A</v>
      </c>
      <c r="J37" s="5" t="str">
        <f>VLOOKUP(A37,[1]编号!$K:$K,1,FALSE)</f>
        <v>S063-0015</v>
      </c>
      <c r="K37" t="s">
        <v>2945</v>
      </c>
      <c r="L37" t="str">
        <f>VLOOKUP(A37,[2]Sheet1!$A:$B,2,FALSE)</f>
        <v>靶向</v>
      </c>
      <c r="M37" t="s">
        <v>10836</v>
      </c>
      <c r="O37" t="s">
        <v>2103</v>
      </c>
      <c r="Q37" t="s">
        <v>10837</v>
      </c>
    </row>
    <row r="38" spans="1:17">
      <c r="A38" t="s">
        <v>100</v>
      </c>
      <c r="B38" s="5" t="e">
        <f>VLOOKUP(A38,[1]编号!$C:$C,1,FALSE)</f>
        <v>#N/A</v>
      </c>
      <c r="C38" s="5" t="e">
        <f>VLOOKUP(A38,[1]编号!$D:$D,1,FALSE)</f>
        <v>#N/A</v>
      </c>
      <c r="D38" s="5" t="str">
        <f>VLOOKUP(A38,[1]编号!$E:$E,1,FALSE)</f>
        <v>S063-0018</v>
      </c>
      <c r="E38" s="5" t="e">
        <f>VLOOKUP(A38,[1]编号!$F:$F,1,FALSE)</f>
        <v>#N/A</v>
      </c>
      <c r="F38" s="5" t="str">
        <f>VLOOKUP(A38,[1]编号!$G:$G,1,FALSE)</f>
        <v>S063-0018</v>
      </c>
      <c r="G38" s="5" t="str">
        <f>VLOOKUP(A38,[1]编号!$H:$H,1,FALSE)</f>
        <v>S063-0018</v>
      </c>
      <c r="H38" s="5" t="e">
        <f>VLOOKUP(A38,[1]编号!$I:$I,1,FALSE)</f>
        <v>#N/A</v>
      </c>
      <c r="I38" s="5" t="e">
        <f>VLOOKUP(A38,[1]编号!$J:$J,1,FALSE)</f>
        <v>#N/A</v>
      </c>
      <c r="J38" s="5" t="str">
        <f>VLOOKUP(A38,[1]编号!$K:$K,1,FALSE)</f>
        <v>S063-0018</v>
      </c>
      <c r="K38" t="s">
        <v>4728</v>
      </c>
      <c r="L38" t="str">
        <f>VLOOKUP(A38,[2]Sheet1!$A:$B,2,FALSE)</f>
        <v>靶向</v>
      </c>
      <c r="M38" t="s">
        <v>10841</v>
      </c>
      <c r="O38" t="s">
        <v>10842</v>
      </c>
      <c r="P38" t="s">
        <v>3207</v>
      </c>
      <c r="Q38" t="s">
        <v>10837</v>
      </c>
    </row>
    <row r="39" spans="1:19">
      <c r="A39" t="s">
        <v>102</v>
      </c>
      <c r="B39" s="5" t="str">
        <f>VLOOKUP(A39,[1]编号!$C:$C,1,FALSE)</f>
        <v>S063-0020</v>
      </c>
      <c r="C39" s="5" t="e">
        <f>VLOOKUP(A39,[1]编号!$D:$D,1,FALSE)</f>
        <v>#N/A</v>
      </c>
      <c r="D39" s="5" t="str">
        <f>VLOOKUP(A39,[1]编号!$E:$E,1,FALSE)</f>
        <v>S063-0020</v>
      </c>
      <c r="E39" s="5" t="str">
        <f>VLOOKUP(A39,[1]编号!$F:$F,1,FALSE)</f>
        <v>S063-0020</v>
      </c>
      <c r="F39" s="5" t="e">
        <f>VLOOKUP(A39,[1]编号!$G:$G,1,FALSE)</f>
        <v>#N/A</v>
      </c>
      <c r="G39" s="5" t="str">
        <f>VLOOKUP(A39,[1]编号!$H:$H,1,FALSE)</f>
        <v>S063-0020</v>
      </c>
      <c r="H39" s="5" t="str">
        <f>VLOOKUP(A39,[1]编号!$I:$I,1,FALSE)</f>
        <v>S063-0020</v>
      </c>
      <c r="I39" s="5" t="str">
        <f>VLOOKUP(A39,[1]编号!$J:$J,1,FALSE)</f>
        <v>S063-0020</v>
      </c>
      <c r="J39" s="5" t="str">
        <f>VLOOKUP(A39,[1]编号!$K:$K,1,FALSE)</f>
        <v>S063-0020</v>
      </c>
      <c r="K39" t="s">
        <v>3156</v>
      </c>
      <c r="L39" t="str">
        <f>VLOOKUP(A39,[2]Sheet1!$A:$B,2,FALSE)</f>
        <v>化疗</v>
      </c>
      <c r="M39" t="s">
        <v>10843</v>
      </c>
      <c r="O39" t="s">
        <v>2103</v>
      </c>
      <c r="Q39" t="s">
        <v>468</v>
      </c>
      <c r="R39" t="s">
        <v>10843</v>
      </c>
      <c r="S39" t="s">
        <v>10843</v>
      </c>
    </row>
    <row r="40" spans="1:17">
      <c r="A40" t="s">
        <v>103</v>
      </c>
      <c r="B40" s="5" t="str">
        <f>VLOOKUP(A40,[1]编号!$C:$C,1,FALSE)</f>
        <v>S063-0021</v>
      </c>
      <c r="C40" s="5" t="e">
        <f>VLOOKUP(A40,[1]编号!$D:$D,1,FALSE)</f>
        <v>#N/A</v>
      </c>
      <c r="D40" s="5" t="str">
        <f>VLOOKUP(A40,[1]编号!$E:$E,1,FALSE)</f>
        <v>S063-0021</v>
      </c>
      <c r="E40" s="5" t="e">
        <f>VLOOKUP(A40,[1]编号!$F:$F,1,FALSE)</f>
        <v>#N/A</v>
      </c>
      <c r="F40" s="5" t="str">
        <f>VLOOKUP(A40,[1]编号!$G:$G,1,FALSE)</f>
        <v>S063-0021</v>
      </c>
      <c r="G40" s="5" t="str">
        <f>VLOOKUP(A40,[1]编号!$H:$H,1,FALSE)</f>
        <v>S063-0021</v>
      </c>
      <c r="H40" s="5" t="e">
        <f>VLOOKUP(A40,[1]编号!$I:$I,1,FALSE)</f>
        <v>#N/A</v>
      </c>
      <c r="I40" s="5" t="e">
        <f>VLOOKUP(A40,[1]编号!$J:$J,1,FALSE)</f>
        <v>#N/A</v>
      </c>
      <c r="J40" s="5" t="str">
        <f>VLOOKUP(A40,[1]编号!$K:$K,1,FALSE)</f>
        <v>S063-0021</v>
      </c>
      <c r="K40" t="s">
        <v>3021</v>
      </c>
      <c r="L40" t="str">
        <f>VLOOKUP(A40,[2]Sheet1!$A:$B,2,FALSE)</f>
        <v>靶向</v>
      </c>
      <c r="M40" t="s">
        <v>10841</v>
      </c>
      <c r="O40" t="s">
        <v>10842</v>
      </c>
      <c r="P40" t="s">
        <v>2617</v>
      </c>
      <c r="Q40" t="s">
        <v>10837</v>
      </c>
    </row>
    <row r="41" spans="1:19">
      <c r="A41" t="s">
        <v>104</v>
      </c>
      <c r="B41" s="5" t="str">
        <f>VLOOKUP(A41,[1]编号!$C:$C,1,FALSE)</f>
        <v>S063-0022</v>
      </c>
      <c r="C41" s="5" t="e">
        <f>VLOOKUP(A41,[1]编号!$D:$D,1,FALSE)</f>
        <v>#N/A</v>
      </c>
      <c r="D41" s="5" t="str">
        <f>VLOOKUP(A41,[1]编号!$E:$E,1,FALSE)</f>
        <v>S063-0022</v>
      </c>
      <c r="E41" s="5" t="str">
        <f>VLOOKUP(A41,[1]编号!$F:$F,1,FALSE)</f>
        <v>S063-0022</v>
      </c>
      <c r="F41" s="5" t="e">
        <f>VLOOKUP(A41,[1]编号!$G:$G,1,FALSE)</f>
        <v>#N/A</v>
      </c>
      <c r="G41" s="5" t="str">
        <f>VLOOKUP(A41,[1]编号!$H:$H,1,FALSE)</f>
        <v>S063-0022</v>
      </c>
      <c r="H41" s="5" t="e">
        <f>VLOOKUP(A41,[1]编号!$I:$I,1,FALSE)</f>
        <v>#N/A</v>
      </c>
      <c r="I41" s="5" t="e">
        <f>VLOOKUP(A41,[1]编号!$J:$J,1,FALSE)</f>
        <v>#N/A</v>
      </c>
      <c r="J41" s="5" t="str">
        <f>VLOOKUP(A41,[1]编号!$K:$K,1,FALSE)</f>
        <v>S063-0022</v>
      </c>
      <c r="K41" t="s">
        <v>2141</v>
      </c>
      <c r="L41" t="str">
        <f>VLOOKUP(A41,[2]Sheet1!$A:$B,2,FALSE)</f>
        <v>化疗</v>
      </c>
      <c r="M41" t="s">
        <v>10836</v>
      </c>
      <c r="O41" t="s">
        <v>10842</v>
      </c>
      <c r="P41" t="s">
        <v>2713</v>
      </c>
      <c r="Q41" t="s">
        <v>468</v>
      </c>
      <c r="R41" t="s">
        <v>10836</v>
      </c>
      <c r="S41" t="s">
        <v>10836</v>
      </c>
    </row>
    <row r="42" spans="1:17">
      <c r="A42" t="s">
        <v>105</v>
      </c>
      <c r="B42" s="5" t="str">
        <f>VLOOKUP(A42,[1]编号!$C:$C,1,FALSE)</f>
        <v>S067-0001</v>
      </c>
      <c r="C42" s="5" t="e">
        <f>VLOOKUP(A42,[1]编号!$D:$D,1,FALSE)</f>
        <v>#N/A</v>
      </c>
      <c r="D42" s="5" t="str">
        <f>VLOOKUP(A42,[1]编号!$E:$E,1,FALSE)</f>
        <v>S067-0001</v>
      </c>
      <c r="E42" s="5" t="str">
        <f>VLOOKUP(A42,[1]编号!$F:$F,1,FALSE)</f>
        <v>S067-0001</v>
      </c>
      <c r="F42" s="5" t="e">
        <f>VLOOKUP(A42,[1]编号!$G:$G,1,FALSE)</f>
        <v>#N/A</v>
      </c>
      <c r="G42" s="5" t="str">
        <f>VLOOKUP(A42,[1]编号!$H:$H,1,FALSE)</f>
        <v>S067-0001</v>
      </c>
      <c r="H42" s="5" t="e">
        <f>VLOOKUP(A42,[1]编号!$I:$I,1,FALSE)</f>
        <v>#N/A</v>
      </c>
      <c r="I42" s="5" t="e">
        <f>VLOOKUP(A42,[1]编号!$J:$J,1,FALSE)</f>
        <v>#N/A</v>
      </c>
      <c r="J42" s="5" t="str">
        <f>VLOOKUP(A42,[1]编号!$K:$K,1,FALSE)</f>
        <v>S067-0001</v>
      </c>
      <c r="K42" t="s">
        <v>2581</v>
      </c>
      <c r="L42" t="str">
        <f>VLOOKUP(A42,[2]Sheet1!$A:$B,2,FALSE)</f>
        <v>化疗</v>
      </c>
      <c r="M42" t="s">
        <v>10841</v>
      </c>
      <c r="O42" t="s">
        <v>10842</v>
      </c>
      <c r="P42" t="s">
        <v>3121</v>
      </c>
      <c r="Q42" t="s">
        <v>10837</v>
      </c>
    </row>
    <row r="43" spans="1:17">
      <c r="A43" t="s">
        <v>114</v>
      </c>
      <c r="B43" s="5" t="str">
        <f>VLOOKUP(A43,[1]编号!$C:$C,1,FALSE)</f>
        <v>S078-0007</v>
      </c>
      <c r="C43" s="5" t="str">
        <f>VLOOKUP(A43,[1]编号!$D:$D,1,FALSE)</f>
        <v>S078-0007</v>
      </c>
      <c r="D43" s="5" t="str">
        <f>VLOOKUP(A43,[1]编号!$E:$E,1,FALSE)</f>
        <v>S078-0007</v>
      </c>
      <c r="E43" s="5" t="e">
        <f>VLOOKUP(A43,[1]编号!$F:$F,1,FALSE)</f>
        <v>#N/A</v>
      </c>
      <c r="F43" s="5" t="str">
        <f>VLOOKUP(A43,[1]编号!$G:$G,1,FALSE)</f>
        <v>S078-0007</v>
      </c>
      <c r="G43" s="5" t="str">
        <f>VLOOKUP(A43,[1]编号!$H:$H,1,FALSE)</f>
        <v>S078-0007</v>
      </c>
      <c r="H43" s="5" t="e">
        <f>VLOOKUP(A43,[1]编号!$I:$I,1,FALSE)</f>
        <v>#N/A</v>
      </c>
      <c r="I43" s="5" t="e">
        <f>VLOOKUP(A43,[1]编号!$J:$J,1,FALSE)</f>
        <v>#N/A</v>
      </c>
      <c r="J43" s="5" t="str">
        <f>VLOOKUP(A43,[1]编号!$K:$K,1,FALSE)</f>
        <v>S078-0007</v>
      </c>
      <c r="K43" t="s">
        <v>4790</v>
      </c>
      <c r="L43" t="str">
        <f>VLOOKUP(A43,[2]Sheet1!$A:$B,2,FALSE)</f>
        <v>靶向</v>
      </c>
      <c r="M43" t="s">
        <v>10841</v>
      </c>
      <c r="O43" t="s">
        <v>10842</v>
      </c>
      <c r="P43" t="s">
        <v>4682</v>
      </c>
      <c r="Q43" t="s">
        <v>10837</v>
      </c>
    </row>
    <row r="44" spans="1:21">
      <c r="A44" t="s">
        <v>199</v>
      </c>
      <c r="B44" s="5" t="str">
        <f>VLOOKUP(A44,[1]编号!$C:$C,1,FALSE)</f>
        <v>S095-0001</v>
      </c>
      <c r="C44" s="5" t="e">
        <f>VLOOKUP(A44,[1]编号!$D:$D,1,FALSE)</f>
        <v>#N/A</v>
      </c>
      <c r="D44" s="5" t="str">
        <f>VLOOKUP(A44,[1]编号!$E:$E,1,FALSE)</f>
        <v>S095-0001</v>
      </c>
      <c r="E44" s="5" t="e">
        <f>VLOOKUP(A44,[1]编号!$F:$F,1,FALSE)</f>
        <v>#N/A</v>
      </c>
      <c r="F44" s="5" t="str">
        <f>VLOOKUP(A44,[1]编号!$G:$G,1,FALSE)</f>
        <v>S095-0001</v>
      </c>
      <c r="G44" s="5" t="str">
        <f>VLOOKUP(A44,[1]编号!$H:$H,1,FALSE)</f>
        <v>S095-0001</v>
      </c>
      <c r="H44" s="5" t="e">
        <f>VLOOKUP(A44,[1]编号!$I:$I,1,FALSE)</f>
        <v>#N/A</v>
      </c>
      <c r="I44" s="5" t="e">
        <f>VLOOKUP(A44,[1]编号!$J:$J,1,FALSE)</f>
        <v>#N/A</v>
      </c>
      <c r="J44" s="5" t="str">
        <f>VLOOKUP(A44,[1]编号!$K:$K,1,FALSE)</f>
        <v>S095-0001</v>
      </c>
      <c r="K44" t="s">
        <v>4701</v>
      </c>
      <c r="L44" t="str">
        <f>VLOOKUP(A44,[2]Sheet1!$A:$B,2,FALSE)</f>
        <v>靶向</v>
      </c>
      <c r="M44" t="s">
        <v>10841</v>
      </c>
      <c r="O44" t="s">
        <v>10842</v>
      </c>
      <c r="P44" t="s">
        <v>4701</v>
      </c>
      <c r="Q44" t="s">
        <v>10838</v>
      </c>
      <c r="T44" t="s">
        <v>493</v>
      </c>
      <c r="U44" t="s">
        <v>2103</v>
      </c>
    </row>
    <row r="45" spans="1:17">
      <c r="A45" t="s">
        <v>200</v>
      </c>
      <c r="B45" s="5" t="str">
        <f>VLOOKUP(A45,[1]编号!$C:$C,1,FALSE)</f>
        <v>S095-0002</v>
      </c>
      <c r="C45" s="5" t="e">
        <f>VLOOKUP(A45,[1]编号!$D:$D,1,FALSE)</f>
        <v>#N/A</v>
      </c>
      <c r="D45" s="5" t="str">
        <f>VLOOKUP(A45,[1]编号!$E:$E,1,FALSE)</f>
        <v>S095-0002</v>
      </c>
      <c r="E45" s="5" t="str">
        <f>VLOOKUP(A45,[1]编号!$F:$F,1,FALSE)</f>
        <v>S095-0002</v>
      </c>
      <c r="F45" s="5" t="e">
        <f>VLOOKUP(A45,[1]编号!$G:$G,1,FALSE)</f>
        <v>#N/A</v>
      </c>
      <c r="G45" s="5" t="str">
        <f>VLOOKUP(A45,[1]编号!$H:$H,1,FALSE)</f>
        <v>S095-0002</v>
      </c>
      <c r="H45" s="5" t="str">
        <f>VLOOKUP(A45,[1]编号!$I:$I,1,FALSE)</f>
        <v>S095-0002</v>
      </c>
      <c r="I45" s="5" t="str">
        <f>VLOOKUP(A45,[1]编号!$J:$J,1,FALSE)</f>
        <v>S095-0002</v>
      </c>
      <c r="J45" s="5" t="str">
        <f>VLOOKUP(A45,[1]编号!$K:$K,1,FALSE)</f>
        <v>S095-0002</v>
      </c>
      <c r="K45" t="s">
        <v>4721</v>
      </c>
      <c r="L45" t="str">
        <f>VLOOKUP(A45,[2]Sheet1!$A:$B,2,FALSE)</f>
        <v>化疗</v>
      </c>
      <c r="M45" t="s">
        <v>10836</v>
      </c>
      <c r="O45" t="s">
        <v>10842</v>
      </c>
      <c r="P45" t="s">
        <v>4782</v>
      </c>
      <c r="Q45" t="s">
        <v>10837</v>
      </c>
    </row>
    <row r="46" spans="1:17">
      <c r="A46" t="s">
        <v>222</v>
      </c>
      <c r="B46" s="5" t="e">
        <f>VLOOKUP(A46,[1]编号!$C:$C,1,FALSE)</f>
        <v>#N/A</v>
      </c>
      <c r="C46" s="5" t="str">
        <f>VLOOKUP(A46,[1]编号!$D:$D,1,FALSE)</f>
        <v>S105-0001</v>
      </c>
      <c r="D46" s="5" t="str">
        <f>VLOOKUP(A46,[1]编号!$E:$E,1,FALSE)</f>
        <v>S105-0001</v>
      </c>
      <c r="E46" s="5" t="str">
        <f>VLOOKUP(A46,[1]编号!$F:$F,1,FALSE)</f>
        <v>S105-0001</v>
      </c>
      <c r="F46" s="5" t="e">
        <f>VLOOKUP(A46,[1]编号!$G:$G,1,FALSE)</f>
        <v>#N/A</v>
      </c>
      <c r="G46" s="5" t="str">
        <f>VLOOKUP(A46,[1]编号!$H:$H,1,FALSE)</f>
        <v>S105-0001</v>
      </c>
      <c r="H46" s="5" t="str">
        <f>VLOOKUP(A46,[1]编号!$I:$I,1,FALSE)</f>
        <v>S105-0001</v>
      </c>
      <c r="I46" s="5" t="e">
        <f>VLOOKUP(A46,[1]编号!$J:$J,1,FALSE)</f>
        <v>#N/A</v>
      </c>
      <c r="J46" s="5" t="str">
        <f>VLOOKUP(A46,[1]编号!$K:$K,1,FALSE)</f>
        <v>S105-0001</v>
      </c>
      <c r="K46" t="s">
        <v>4673</v>
      </c>
      <c r="L46" t="str">
        <f>VLOOKUP(A46,[2]Sheet1!$A:$B,2,FALSE)</f>
        <v>化疗</v>
      </c>
      <c r="M46" t="s">
        <v>10843</v>
      </c>
      <c r="O46" t="s">
        <v>10842</v>
      </c>
      <c r="P46" t="s">
        <v>2931</v>
      </c>
      <c r="Q46" t="s">
        <v>10845</v>
      </c>
    </row>
    <row r="47" spans="1:17">
      <c r="A47" t="s">
        <v>223</v>
      </c>
      <c r="B47" s="5" t="str">
        <f>VLOOKUP(A47,[1]编号!$C:$C,1,FALSE)</f>
        <v>S105-0002</v>
      </c>
      <c r="C47" s="5" t="str">
        <f>VLOOKUP(A47,[1]编号!$D:$D,1,FALSE)</f>
        <v>S105-0002</v>
      </c>
      <c r="D47" s="5" t="str">
        <f>VLOOKUP(A47,[1]编号!$E:$E,1,FALSE)</f>
        <v>S105-0002</v>
      </c>
      <c r="E47" s="5" t="str">
        <f>VLOOKUP(A47,[1]编号!$F:$F,1,FALSE)</f>
        <v>S105-0002</v>
      </c>
      <c r="F47" s="5" t="e">
        <f>VLOOKUP(A47,[1]编号!$G:$G,1,FALSE)</f>
        <v>#N/A</v>
      </c>
      <c r="G47" s="5" t="str">
        <f>VLOOKUP(A47,[1]编号!$H:$H,1,FALSE)</f>
        <v>S105-0002</v>
      </c>
      <c r="H47" s="5" t="str">
        <f>VLOOKUP(A47,[1]编号!$I:$I,1,FALSE)</f>
        <v>S105-0002</v>
      </c>
      <c r="I47" s="5" t="e">
        <f>VLOOKUP(A47,[1]编号!$J:$J,1,FALSE)</f>
        <v>#N/A</v>
      </c>
      <c r="J47" s="5" t="str">
        <f>VLOOKUP(A47,[1]编号!$K:$K,1,FALSE)</f>
        <v>S105-0002</v>
      </c>
      <c r="K47" t="s">
        <v>1084</v>
      </c>
      <c r="L47" t="str">
        <f>VLOOKUP(A47,[2]Sheet1!$A:$B,2,FALSE)</f>
        <v>化疗</v>
      </c>
      <c r="M47" t="s">
        <v>10836</v>
      </c>
      <c r="O47" t="s">
        <v>10842</v>
      </c>
      <c r="P47" t="s">
        <v>4688</v>
      </c>
      <c r="Q47" t="s">
        <v>10845</v>
      </c>
    </row>
    <row r="48" spans="1:17">
      <c r="A48" t="s">
        <v>234</v>
      </c>
      <c r="B48" s="5" t="e">
        <f>VLOOKUP(A48,[1]编号!$C:$C,1,FALSE)</f>
        <v>#N/A</v>
      </c>
      <c r="C48" s="5" t="e">
        <f>VLOOKUP(A48,[1]编号!$D:$D,1,FALSE)</f>
        <v>#N/A</v>
      </c>
      <c r="D48" s="5" t="str">
        <f>VLOOKUP(A48,[1]编号!$E:$E,1,FALSE)</f>
        <v>S132-0004</v>
      </c>
      <c r="E48" s="5" t="e">
        <f>VLOOKUP(A48,[1]编号!$F:$F,1,FALSE)</f>
        <v>#N/A</v>
      </c>
      <c r="F48" s="5" t="str">
        <f>VLOOKUP(A48,[1]编号!$G:$G,1,FALSE)</f>
        <v>S132-0004</v>
      </c>
      <c r="G48" s="5" t="str">
        <f>VLOOKUP(A48,[1]编号!$H:$H,1,FALSE)</f>
        <v>S132-0004</v>
      </c>
      <c r="H48" s="5" t="e">
        <f>VLOOKUP(A48,[1]编号!$I:$I,1,FALSE)</f>
        <v>#N/A</v>
      </c>
      <c r="I48" s="5" t="e">
        <f>VLOOKUP(A48,[1]编号!$J:$J,1,FALSE)</f>
        <v>#N/A</v>
      </c>
      <c r="J48" s="5" t="str">
        <f>VLOOKUP(A48,[1]编号!$K:$K,1,FALSE)</f>
        <v>S132-0004</v>
      </c>
      <c r="K48" t="s">
        <v>4679</v>
      </c>
      <c r="L48" t="str">
        <f>VLOOKUP(A48,[2]Sheet1!$A:$B,2,FALSE)</f>
        <v>靶向</v>
      </c>
      <c r="M48" t="s">
        <v>10836</v>
      </c>
      <c r="O48" t="s">
        <v>10842</v>
      </c>
      <c r="P48" t="s">
        <v>2255</v>
      </c>
      <c r="Q48" t="s">
        <v>10837</v>
      </c>
    </row>
    <row r="49" spans="1:17">
      <c r="A49" t="s">
        <v>240</v>
      </c>
      <c r="B49" s="5" t="str">
        <f>VLOOKUP(A49,[1]编号!$C:$C,1,FALSE)</f>
        <v>S132-0010</v>
      </c>
      <c r="C49" s="5" t="e">
        <f>VLOOKUP(A49,[1]编号!$D:$D,1,FALSE)</f>
        <v>#N/A</v>
      </c>
      <c r="D49" s="5" t="str">
        <f>VLOOKUP(A49,[1]编号!$E:$E,1,FALSE)</f>
        <v>S132-0010</v>
      </c>
      <c r="E49" s="5" t="str">
        <f>VLOOKUP(A49,[1]编号!$F:$F,1,FALSE)</f>
        <v>S132-0010</v>
      </c>
      <c r="F49" s="5" t="e">
        <f>VLOOKUP(A49,[1]编号!$G:$G,1,FALSE)</f>
        <v>#N/A</v>
      </c>
      <c r="G49" s="5" t="str">
        <f>VLOOKUP(A49,[1]编号!$H:$H,1,FALSE)</f>
        <v>S132-0010</v>
      </c>
      <c r="H49" s="5" t="str">
        <f>VLOOKUP(A49,[1]编号!$I:$I,1,FALSE)</f>
        <v>S132-0010</v>
      </c>
      <c r="I49" s="5" t="e">
        <f>VLOOKUP(A49,[1]编号!$J:$J,1,FALSE)</f>
        <v>#N/A</v>
      </c>
      <c r="J49" s="5" t="str">
        <f>VLOOKUP(A49,[1]编号!$K:$K,1,FALSE)</f>
        <v>S132-0010</v>
      </c>
      <c r="K49" t="s">
        <v>2837</v>
      </c>
      <c r="L49" t="str">
        <f>VLOOKUP(A49,[2]Sheet1!$A:$B,2,FALSE)</f>
        <v>化疗</v>
      </c>
      <c r="M49" t="s">
        <v>10836</v>
      </c>
      <c r="O49" t="s">
        <v>10842</v>
      </c>
      <c r="P49" t="s">
        <v>3376</v>
      </c>
      <c r="Q49" t="s">
        <v>10837</v>
      </c>
    </row>
    <row r="50" spans="1:17">
      <c r="A50" t="s">
        <v>244</v>
      </c>
      <c r="B50" s="5" t="e">
        <f>VLOOKUP(A50,[1]编号!$C:$C,1,FALSE)</f>
        <v>#N/A</v>
      </c>
      <c r="C50" s="5" t="e">
        <f>VLOOKUP(A50,[1]编号!$D:$D,1,FALSE)</f>
        <v>#N/A</v>
      </c>
      <c r="D50" s="5" t="str">
        <f>VLOOKUP(A50,[1]编号!$E:$E,1,FALSE)</f>
        <v>S132-0014</v>
      </c>
      <c r="E50" s="5" t="e">
        <f>VLOOKUP(A50,[1]编号!$F:$F,1,FALSE)</f>
        <v>#N/A</v>
      </c>
      <c r="F50" s="5" t="str">
        <f>VLOOKUP(A50,[1]编号!$G:$G,1,FALSE)</f>
        <v>S132-0014</v>
      </c>
      <c r="G50" s="5" t="str">
        <f>VLOOKUP(A50,[1]编号!$H:$H,1,FALSE)</f>
        <v>S132-0014</v>
      </c>
      <c r="H50" s="5" t="e">
        <f>VLOOKUP(A50,[1]编号!$I:$I,1,FALSE)</f>
        <v>#N/A</v>
      </c>
      <c r="I50" s="5" t="e">
        <f>VLOOKUP(A50,[1]编号!$J:$J,1,FALSE)</f>
        <v>#N/A</v>
      </c>
      <c r="J50" s="5" t="str">
        <f>VLOOKUP(A50,[1]编号!$K:$K,1,FALSE)</f>
        <v>S132-0014</v>
      </c>
      <c r="K50" t="s">
        <v>4753</v>
      </c>
      <c r="L50" t="str">
        <f>VLOOKUP(A50,[2]Sheet1!$A:$B,2,FALSE)</f>
        <v>靶向</v>
      </c>
      <c r="M50" t="s">
        <v>10841</v>
      </c>
      <c r="O50" t="s">
        <v>10842</v>
      </c>
      <c r="P50" t="s">
        <v>5131</v>
      </c>
      <c r="Q50" t="s">
        <v>10837</v>
      </c>
    </row>
    <row r="51" spans="1:17">
      <c r="A51" t="s">
        <v>246</v>
      </c>
      <c r="B51" s="5" t="e">
        <f>VLOOKUP(A51,[1]编号!$C:$C,1,FALSE)</f>
        <v>#N/A</v>
      </c>
      <c r="C51" s="5" t="e">
        <f>VLOOKUP(A51,[1]编号!$D:$D,1,FALSE)</f>
        <v>#N/A</v>
      </c>
      <c r="D51" s="5" t="str">
        <f>VLOOKUP(A51,[1]编号!$E:$E,1,FALSE)</f>
        <v>S132-0016</v>
      </c>
      <c r="E51" s="5" t="e">
        <f>VLOOKUP(A51,[1]编号!$F:$F,1,FALSE)</f>
        <v>#N/A</v>
      </c>
      <c r="F51" s="5" t="str">
        <f>VLOOKUP(A51,[1]编号!$G:$G,1,FALSE)</f>
        <v>S132-0016</v>
      </c>
      <c r="G51" s="5" t="str">
        <f>VLOOKUP(A51,[1]编号!$H:$H,1,FALSE)</f>
        <v>S132-0016</v>
      </c>
      <c r="H51" s="5" t="e">
        <f>VLOOKUP(A51,[1]编号!$I:$I,1,FALSE)</f>
        <v>#N/A</v>
      </c>
      <c r="I51" s="5" t="e">
        <f>VLOOKUP(A51,[1]编号!$J:$J,1,FALSE)</f>
        <v>#N/A</v>
      </c>
      <c r="J51" s="5" t="str">
        <f>VLOOKUP(A51,[1]编号!$K:$K,1,FALSE)</f>
        <v>S132-0016</v>
      </c>
      <c r="K51" t="s">
        <v>1946</v>
      </c>
      <c r="L51" t="str">
        <f>VLOOKUP(A51,[2]Sheet1!$A:$B,2,FALSE)</f>
        <v>靶向</v>
      </c>
      <c r="M51" t="s">
        <v>10841</v>
      </c>
      <c r="O51" t="s">
        <v>10842</v>
      </c>
      <c r="P51" t="s">
        <v>4736</v>
      </c>
      <c r="Q51" t="s">
        <v>10837</v>
      </c>
    </row>
    <row r="52" spans="1:17">
      <c r="A52" t="s">
        <v>247</v>
      </c>
      <c r="B52" s="5" t="str">
        <f>VLOOKUP(A52,[1]编号!$C:$C,1,FALSE)</f>
        <v>S142-0001</v>
      </c>
      <c r="C52" s="5" t="e">
        <f>VLOOKUP(A52,[1]编号!$D:$D,1,FALSE)</f>
        <v>#N/A</v>
      </c>
      <c r="D52" s="5" t="str">
        <f>VLOOKUP(A52,[1]编号!$E:$E,1,FALSE)</f>
        <v>S142-0001</v>
      </c>
      <c r="E52" s="5" t="e">
        <f>VLOOKUP(A52,[1]编号!$F:$F,1,FALSE)</f>
        <v>#N/A</v>
      </c>
      <c r="F52" s="5" t="str">
        <f>VLOOKUP(A52,[1]编号!$G:$G,1,FALSE)</f>
        <v>S142-0001</v>
      </c>
      <c r="G52" s="5" t="str">
        <f>VLOOKUP(A52,[1]编号!$H:$H,1,FALSE)</f>
        <v>S142-0001</v>
      </c>
      <c r="H52" s="5" t="e">
        <f>VLOOKUP(A52,[1]编号!$I:$I,1,FALSE)</f>
        <v>#N/A</v>
      </c>
      <c r="I52" s="5" t="e">
        <f>VLOOKUP(A52,[1]编号!$J:$J,1,FALSE)</f>
        <v>#N/A</v>
      </c>
      <c r="J52" s="5" t="str">
        <f>VLOOKUP(A52,[1]编号!$K:$K,1,FALSE)</f>
        <v>S142-0001</v>
      </c>
      <c r="K52" t="s">
        <v>2936</v>
      </c>
      <c r="L52" t="str">
        <f>VLOOKUP(A52,[2]Sheet1!$A:$B,2,FALSE)</f>
        <v>靶向</v>
      </c>
      <c r="M52" t="s">
        <v>10836</v>
      </c>
      <c r="O52" t="s">
        <v>2103</v>
      </c>
      <c r="Q52" t="s">
        <v>10837</v>
      </c>
    </row>
    <row r="53" spans="1:17">
      <c r="A53" t="s">
        <v>248</v>
      </c>
      <c r="B53" s="5" t="str">
        <f>VLOOKUP(A53,[1]编号!$C:$C,1,FALSE)</f>
        <v>S142-0002</v>
      </c>
      <c r="C53" s="5" t="e">
        <f>VLOOKUP(A53,[1]编号!$D:$D,1,FALSE)</f>
        <v>#N/A</v>
      </c>
      <c r="D53" s="5" t="str">
        <f>VLOOKUP(A53,[1]编号!$E:$E,1,FALSE)</f>
        <v>S142-0002</v>
      </c>
      <c r="E53" s="5" t="str">
        <f>VLOOKUP(A53,[1]编号!$F:$F,1,FALSE)</f>
        <v>S142-0002</v>
      </c>
      <c r="F53" s="5" t="e">
        <f>VLOOKUP(A53,[1]编号!$G:$G,1,FALSE)</f>
        <v>#N/A</v>
      </c>
      <c r="G53" s="5" t="str">
        <f>VLOOKUP(A53,[1]编号!$H:$H,1,FALSE)</f>
        <v>S142-0002</v>
      </c>
      <c r="H53" s="5" t="str">
        <f>VLOOKUP(A53,[1]编号!$I:$I,1,FALSE)</f>
        <v>S142-0002</v>
      </c>
      <c r="I53" s="5" t="str">
        <f>VLOOKUP(A53,[1]编号!$J:$J,1,FALSE)</f>
        <v>S142-0002</v>
      </c>
      <c r="J53" s="5" t="str">
        <f>VLOOKUP(A53,[1]编号!$K:$K,1,FALSE)</f>
        <v>S142-0002</v>
      </c>
      <c r="K53" t="s">
        <v>1263</v>
      </c>
      <c r="L53" t="str">
        <f>VLOOKUP(A53,[2]Sheet1!$A:$B,2,FALSE)</f>
        <v>化疗</v>
      </c>
      <c r="M53" t="s">
        <v>10841</v>
      </c>
      <c r="O53" t="s">
        <v>2103</v>
      </c>
      <c r="Q53" t="s">
        <v>10837</v>
      </c>
    </row>
    <row r="54" spans="1:19">
      <c r="A54" t="s">
        <v>283</v>
      </c>
      <c r="B54" s="5" t="str">
        <f>VLOOKUP(A54,[1]编号!$C:$C,1,FALSE)</f>
        <v>S142-0037</v>
      </c>
      <c r="C54" s="5" t="str">
        <f>VLOOKUP(A54,[1]编号!$D:$D,1,FALSE)</f>
        <v>S142-0037</v>
      </c>
      <c r="D54" s="5" t="str">
        <f>VLOOKUP(A54,[1]编号!$E:$E,1,FALSE)</f>
        <v>S142-0037</v>
      </c>
      <c r="E54" s="5" t="str">
        <f>VLOOKUP(A54,[1]编号!$F:$F,1,FALSE)</f>
        <v>S142-0037</v>
      </c>
      <c r="F54" s="5" t="e">
        <f>VLOOKUP(A54,[1]编号!$G:$G,1,FALSE)</f>
        <v>#N/A</v>
      </c>
      <c r="G54" s="5" t="str">
        <f>VLOOKUP(A54,[1]编号!$H:$H,1,FALSE)</f>
        <v>S142-0037</v>
      </c>
      <c r="H54" s="5" t="str">
        <f>VLOOKUP(A54,[1]编号!$I:$I,1,FALSE)</f>
        <v>S142-0037</v>
      </c>
      <c r="I54" s="5" t="e">
        <f>VLOOKUP(A54,[1]编号!$J:$J,1,FALSE)</f>
        <v>#N/A</v>
      </c>
      <c r="J54" s="5" t="str">
        <f>VLOOKUP(A54,[1]编号!$K:$K,1,FALSE)</f>
        <v>S142-0037</v>
      </c>
      <c r="K54" t="s">
        <v>4768</v>
      </c>
      <c r="L54" t="str">
        <f>VLOOKUP(A54,[2]Sheet1!$A:$B,2,FALSE)</f>
        <v>化疗</v>
      </c>
      <c r="M54" t="s">
        <v>10836</v>
      </c>
      <c r="O54" t="s">
        <v>10842</v>
      </c>
      <c r="P54" t="s">
        <v>10846</v>
      </c>
      <c r="Q54" t="s">
        <v>468</v>
      </c>
      <c r="R54" t="s">
        <v>10847</v>
      </c>
      <c r="S54" t="s">
        <v>10847</v>
      </c>
    </row>
    <row r="55" spans="1:17">
      <c r="A55" t="s">
        <v>253</v>
      </c>
      <c r="B55" s="5" t="str">
        <f>VLOOKUP(A55,[1]编号!$C:$C,1,FALSE)</f>
        <v>S142-0007</v>
      </c>
      <c r="C55" s="5" t="e">
        <f>VLOOKUP(A55,[1]编号!$D:$D,1,FALSE)</f>
        <v>#N/A</v>
      </c>
      <c r="D55" s="5" t="str">
        <f>VLOOKUP(A55,[1]编号!$E:$E,1,FALSE)</f>
        <v>S142-0007</v>
      </c>
      <c r="E55" s="5" t="str">
        <f>VLOOKUP(A55,[1]编号!$F:$F,1,FALSE)</f>
        <v>S142-0007</v>
      </c>
      <c r="F55" s="5" t="e">
        <f>VLOOKUP(A55,[1]编号!$G:$G,1,FALSE)</f>
        <v>#N/A</v>
      </c>
      <c r="G55" s="5" t="str">
        <f>VLOOKUP(A55,[1]编号!$H:$H,1,FALSE)</f>
        <v>S142-0007</v>
      </c>
      <c r="H55" s="5" t="str">
        <f>VLOOKUP(A55,[1]编号!$I:$I,1,FALSE)</f>
        <v>S142-0007</v>
      </c>
      <c r="I55" s="5" t="str">
        <f>VLOOKUP(A55,[1]编号!$J:$J,1,FALSE)</f>
        <v>S142-0007</v>
      </c>
      <c r="J55" s="5" t="str">
        <f>VLOOKUP(A55,[1]编号!$K:$K,1,FALSE)</f>
        <v>S142-0007</v>
      </c>
      <c r="K55" t="s">
        <v>3209</v>
      </c>
      <c r="L55" t="str">
        <f>VLOOKUP(A55,[2]Sheet1!$A:$B,2,FALSE)</f>
        <v>化疗</v>
      </c>
      <c r="M55" t="s">
        <v>10843</v>
      </c>
      <c r="O55" t="s">
        <v>2103</v>
      </c>
      <c r="Q55" t="s">
        <v>10837</v>
      </c>
    </row>
    <row r="56" spans="1:19">
      <c r="A56" t="s">
        <v>39</v>
      </c>
      <c r="B56" s="5" t="e">
        <f>VLOOKUP(A56,[1]编号!$C:$C,1,FALSE)</f>
        <v>#N/A</v>
      </c>
      <c r="C56" s="5" t="e">
        <f>VLOOKUP(A56,[1]编号!$D:$D,1,FALSE)</f>
        <v>#N/A</v>
      </c>
      <c r="D56" s="5" t="str">
        <f>VLOOKUP(A56,[1]编号!$E:$E,1,FALSE)</f>
        <v>S018-0001</v>
      </c>
      <c r="E56" s="5" t="e">
        <f>VLOOKUP(A56,[1]编号!$F:$F,1,FALSE)</f>
        <v>#N/A</v>
      </c>
      <c r="F56" s="5" t="str">
        <f>VLOOKUP(A56,[1]编号!$G:$G,1,FALSE)</f>
        <v>S018-0001</v>
      </c>
      <c r="G56" s="5" t="str">
        <f>VLOOKUP(A56,[1]编号!$H:$H,1,FALSE)</f>
        <v>S018-0001</v>
      </c>
      <c r="H56" s="5" t="e">
        <f>VLOOKUP(A56,[1]编号!$I:$I,1,FALSE)</f>
        <v>#N/A</v>
      </c>
      <c r="I56" s="5" t="e">
        <f>VLOOKUP(A56,[1]编号!$J:$J,1,FALSE)</f>
        <v>#N/A</v>
      </c>
      <c r="J56" s="5" t="str">
        <f>VLOOKUP(A56,[1]编号!$K:$K,1,FALSE)</f>
        <v>S018-0001</v>
      </c>
      <c r="K56" t="s">
        <v>3287</v>
      </c>
      <c r="L56" t="str">
        <f>VLOOKUP(A56,[2]Sheet1!$A:$B,2,FALSE)</f>
        <v>靶向</v>
      </c>
      <c r="M56" t="s">
        <v>10836</v>
      </c>
      <c r="O56" t="s">
        <v>2103</v>
      </c>
      <c r="Q56" t="s">
        <v>468</v>
      </c>
      <c r="R56" t="s">
        <v>10851</v>
      </c>
      <c r="S56" t="s">
        <v>10849</v>
      </c>
    </row>
    <row r="57" spans="1:19">
      <c r="A57" t="s">
        <v>60</v>
      </c>
      <c r="B57" s="5" t="str">
        <f>VLOOKUP(A57,[1]编号!$C:$C,1,FALSE)</f>
        <v>S056-0006</v>
      </c>
      <c r="C57" s="5" t="str">
        <f>VLOOKUP(A57,[1]编号!$D:$D,1,FALSE)</f>
        <v>S056-0006</v>
      </c>
      <c r="D57" s="5" t="str">
        <f>VLOOKUP(A57,[1]编号!$E:$E,1,FALSE)</f>
        <v>S056-0006</v>
      </c>
      <c r="E57" s="5" t="str">
        <f>VLOOKUP(A57,[1]编号!$F:$F,1,FALSE)</f>
        <v>S056-0006</v>
      </c>
      <c r="F57" s="5" t="e">
        <f>VLOOKUP(A57,[1]编号!$G:$G,1,FALSE)</f>
        <v>#N/A</v>
      </c>
      <c r="G57" s="5" t="str">
        <f>VLOOKUP(A57,[1]编号!$H:$H,1,FALSE)</f>
        <v>S056-0006</v>
      </c>
      <c r="H57" s="5" t="str">
        <f>VLOOKUP(A57,[1]编号!$I:$I,1,FALSE)</f>
        <v>S056-0006</v>
      </c>
      <c r="I57" s="5" t="str">
        <f>VLOOKUP(A57,[1]编号!$J:$J,1,FALSE)</f>
        <v>S056-0006</v>
      </c>
      <c r="J57" s="5" t="str">
        <f>VLOOKUP(A57,[1]编号!$K:$K,1,FALSE)</f>
        <v>S056-0006</v>
      </c>
      <c r="K57" t="s">
        <v>2383</v>
      </c>
      <c r="L57" t="str">
        <f>VLOOKUP(A57,[2]Sheet1!$A:$B,2,FALSE)</f>
        <v>化疗</v>
      </c>
      <c r="M57" t="s">
        <v>10836</v>
      </c>
      <c r="O57" t="s">
        <v>2103</v>
      </c>
      <c r="Q57" t="s">
        <v>468</v>
      </c>
      <c r="R57" t="s">
        <v>10853</v>
      </c>
      <c r="S57" t="s">
        <v>10853</v>
      </c>
    </row>
    <row r="58" spans="1:17">
      <c r="A58" t="s">
        <v>259</v>
      </c>
      <c r="B58" s="5" t="str">
        <f>VLOOKUP(A58,[1]编号!$C:$C,1,FALSE)</f>
        <v>S142-0013</v>
      </c>
      <c r="C58" s="5" t="str">
        <f>VLOOKUP(A58,[1]编号!$D:$D,1,FALSE)</f>
        <v>S142-0013</v>
      </c>
      <c r="D58" s="5" t="str">
        <f>VLOOKUP(A58,[1]编号!$E:$E,1,FALSE)</f>
        <v>S142-0013</v>
      </c>
      <c r="E58" s="5" t="str">
        <f>VLOOKUP(A58,[1]编号!$F:$F,1,FALSE)</f>
        <v>S142-0013</v>
      </c>
      <c r="F58" s="5" t="e">
        <f>VLOOKUP(A58,[1]编号!$G:$G,1,FALSE)</f>
        <v>#N/A</v>
      </c>
      <c r="G58" s="5" t="str">
        <f>VLOOKUP(A58,[1]编号!$H:$H,1,FALSE)</f>
        <v>S142-0013</v>
      </c>
      <c r="H58" s="5" t="str">
        <f>VLOOKUP(A58,[1]编号!$I:$I,1,FALSE)</f>
        <v>S142-0013</v>
      </c>
      <c r="I58" s="5" t="str">
        <f>VLOOKUP(A58,[1]编号!$J:$J,1,FALSE)</f>
        <v>S142-0013</v>
      </c>
      <c r="J58" s="5" t="str">
        <f>VLOOKUP(A58,[1]编号!$K:$K,1,FALSE)</f>
        <v>S142-0013</v>
      </c>
      <c r="K58" t="s">
        <v>2334</v>
      </c>
      <c r="L58" t="str">
        <f>VLOOKUP(A58,[2]Sheet1!$A:$B,2,FALSE)</f>
        <v>化疗</v>
      </c>
      <c r="M58" t="s">
        <v>10836</v>
      </c>
      <c r="O58" t="s">
        <v>10842</v>
      </c>
      <c r="P58" t="s">
        <v>4713</v>
      </c>
      <c r="Q58" t="s">
        <v>10837</v>
      </c>
    </row>
    <row r="59" spans="1:17">
      <c r="A59" t="s">
        <v>260</v>
      </c>
      <c r="B59" s="5" t="str">
        <f>VLOOKUP(A59,[1]编号!$C:$C,1,FALSE)</f>
        <v>S142-0014</v>
      </c>
      <c r="C59" s="5" t="str">
        <f>VLOOKUP(A59,[1]编号!$D:$D,1,FALSE)</f>
        <v>S142-0014</v>
      </c>
      <c r="D59" s="5" t="str">
        <f>VLOOKUP(A59,[1]编号!$E:$E,1,FALSE)</f>
        <v>S142-0014</v>
      </c>
      <c r="E59" s="5" t="e">
        <f>VLOOKUP(A59,[1]编号!$F:$F,1,FALSE)</f>
        <v>#N/A</v>
      </c>
      <c r="F59" s="5" t="str">
        <f>VLOOKUP(A59,[1]编号!$G:$G,1,FALSE)</f>
        <v>S142-0014</v>
      </c>
      <c r="G59" s="5" t="str">
        <f>VLOOKUP(A59,[1]编号!$H:$H,1,FALSE)</f>
        <v>S142-0014</v>
      </c>
      <c r="H59" s="5" t="e">
        <f>VLOOKUP(A59,[1]编号!$I:$I,1,FALSE)</f>
        <v>#N/A</v>
      </c>
      <c r="I59" s="5" t="e">
        <f>VLOOKUP(A59,[1]编号!$J:$J,1,FALSE)</f>
        <v>#N/A</v>
      </c>
      <c r="J59" s="5" t="str">
        <f>VLOOKUP(A59,[1]编号!$K:$K,1,FALSE)</f>
        <v>S142-0014</v>
      </c>
      <c r="K59" t="s">
        <v>2244</v>
      </c>
      <c r="L59" t="str">
        <f>VLOOKUP(A59,[2]Sheet1!$A:$B,2,FALSE)</f>
        <v>靶向</v>
      </c>
      <c r="M59" t="s">
        <v>10836</v>
      </c>
      <c r="O59" t="s">
        <v>10842</v>
      </c>
      <c r="P59" t="s">
        <v>2881</v>
      </c>
      <c r="Q59" t="s">
        <v>10837</v>
      </c>
    </row>
    <row r="60" spans="1:17">
      <c r="A60" t="s">
        <v>263</v>
      </c>
      <c r="B60" s="5" t="str">
        <f>VLOOKUP(A60,[1]编号!$C:$C,1,FALSE)</f>
        <v>S142-0017</v>
      </c>
      <c r="C60" s="5" t="str">
        <f>VLOOKUP(A60,[1]编号!$D:$D,1,FALSE)</f>
        <v>S142-0017</v>
      </c>
      <c r="D60" s="5" t="str">
        <f>VLOOKUP(A60,[1]编号!$E:$E,1,FALSE)</f>
        <v>S142-0017</v>
      </c>
      <c r="E60" s="5" t="e">
        <f>VLOOKUP(A60,[1]编号!$F:$F,1,FALSE)</f>
        <v>#N/A</v>
      </c>
      <c r="F60" s="5" t="str">
        <f>VLOOKUP(A60,[1]编号!$G:$G,1,FALSE)</f>
        <v>S142-0017</v>
      </c>
      <c r="G60" s="5" t="str">
        <f>VLOOKUP(A60,[1]编号!$H:$H,1,FALSE)</f>
        <v>S142-0017</v>
      </c>
      <c r="H60" s="5" t="e">
        <f>VLOOKUP(A60,[1]编号!$I:$I,1,FALSE)</f>
        <v>#N/A</v>
      </c>
      <c r="I60" s="5" t="e">
        <f>VLOOKUP(A60,[1]编号!$J:$J,1,FALSE)</f>
        <v>#N/A</v>
      </c>
      <c r="J60" s="5" t="str">
        <f>VLOOKUP(A60,[1]编号!$K:$K,1,FALSE)</f>
        <v>S142-0017</v>
      </c>
      <c r="K60" t="s">
        <v>2626</v>
      </c>
      <c r="L60" t="str">
        <f>VLOOKUP(A60,[2]Sheet1!$A:$B,2,FALSE)</f>
        <v>靶向</v>
      </c>
      <c r="M60" t="s">
        <v>10836</v>
      </c>
      <c r="O60" t="s">
        <v>10842</v>
      </c>
      <c r="P60" t="s">
        <v>3128</v>
      </c>
      <c r="Q60" t="s">
        <v>10837</v>
      </c>
    </row>
    <row r="61" spans="1:17">
      <c r="A61" t="s">
        <v>264</v>
      </c>
      <c r="B61" s="5" t="str">
        <f>VLOOKUP(A61,[1]编号!$C:$C,1,FALSE)</f>
        <v>S142-0018</v>
      </c>
      <c r="C61" s="5" t="str">
        <f>VLOOKUP(A61,[1]编号!$D:$D,1,FALSE)</f>
        <v>S142-0018</v>
      </c>
      <c r="D61" s="5" t="str">
        <f>VLOOKUP(A61,[1]编号!$E:$E,1,FALSE)</f>
        <v>S142-0018</v>
      </c>
      <c r="E61" s="5" t="e">
        <f>VLOOKUP(A61,[1]编号!$F:$F,1,FALSE)</f>
        <v>#N/A</v>
      </c>
      <c r="F61" s="5" t="str">
        <f>VLOOKUP(A61,[1]编号!$G:$G,1,FALSE)</f>
        <v>S142-0018</v>
      </c>
      <c r="G61" s="5" t="str">
        <f>VLOOKUP(A61,[1]编号!$H:$H,1,FALSE)</f>
        <v>S142-0018</v>
      </c>
      <c r="H61" s="5" t="e">
        <f>VLOOKUP(A61,[1]编号!$I:$I,1,FALSE)</f>
        <v>#N/A</v>
      </c>
      <c r="I61" s="5" t="e">
        <f>VLOOKUP(A61,[1]编号!$J:$J,1,FALSE)</f>
        <v>#N/A</v>
      </c>
      <c r="J61" s="5" t="str">
        <f>VLOOKUP(A61,[1]编号!$K:$K,1,FALSE)</f>
        <v>S142-0018</v>
      </c>
      <c r="K61" t="s">
        <v>3198</v>
      </c>
      <c r="L61" t="str">
        <f>VLOOKUP(A61,[2]Sheet1!$A:$B,2,FALSE)</f>
        <v>靶向</v>
      </c>
      <c r="M61" t="s">
        <v>10836</v>
      </c>
      <c r="O61" t="s">
        <v>10842</v>
      </c>
      <c r="P61" t="s">
        <v>2204</v>
      </c>
      <c r="Q61" t="s">
        <v>10837</v>
      </c>
    </row>
    <row r="62" spans="1:17">
      <c r="A62" t="s">
        <v>265</v>
      </c>
      <c r="B62" s="5" t="str">
        <f>VLOOKUP(A62,[1]编号!$C:$C,1,FALSE)</f>
        <v>S142-0019</v>
      </c>
      <c r="C62" s="5" t="str">
        <f>VLOOKUP(A62,[1]编号!$D:$D,1,FALSE)</f>
        <v>S142-0019</v>
      </c>
      <c r="D62" s="5" t="str">
        <f>VLOOKUP(A62,[1]编号!$E:$E,1,FALSE)</f>
        <v>S142-0019</v>
      </c>
      <c r="E62" s="5" t="e">
        <f>VLOOKUP(A62,[1]编号!$F:$F,1,FALSE)</f>
        <v>#N/A</v>
      </c>
      <c r="F62" s="5" t="str">
        <f>VLOOKUP(A62,[1]编号!$G:$G,1,FALSE)</f>
        <v>S142-0019</v>
      </c>
      <c r="G62" s="5" t="str">
        <f>VLOOKUP(A62,[1]编号!$H:$H,1,FALSE)</f>
        <v>S142-0019</v>
      </c>
      <c r="H62" s="5" t="e">
        <f>VLOOKUP(A62,[1]编号!$I:$I,1,FALSE)</f>
        <v>#N/A</v>
      </c>
      <c r="I62" s="5" t="e">
        <f>VLOOKUP(A62,[1]编号!$J:$J,1,FALSE)</f>
        <v>#N/A</v>
      </c>
      <c r="J62" s="5" t="str">
        <f>VLOOKUP(A62,[1]编号!$K:$K,1,FALSE)</f>
        <v>S142-0019</v>
      </c>
      <c r="K62" t="s">
        <v>2847</v>
      </c>
      <c r="L62" t="str">
        <f>VLOOKUP(A62,[2]Sheet1!$A:$B,2,FALSE)</f>
        <v>靶向</v>
      </c>
      <c r="M62" t="s">
        <v>10836</v>
      </c>
      <c r="O62" t="s">
        <v>10842</v>
      </c>
      <c r="P62" t="s">
        <v>4737</v>
      </c>
      <c r="Q62" t="s">
        <v>10845</v>
      </c>
    </row>
    <row r="63" spans="1:17">
      <c r="A63" t="s">
        <v>267</v>
      </c>
      <c r="B63" s="5" t="str">
        <f>VLOOKUP(A63,[1]编号!$C:$C,1,FALSE)</f>
        <v>S142-0021</v>
      </c>
      <c r="C63" s="5" t="str">
        <f>VLOOKUP(A63,[1]编号!$D:$D,1,FALSE)</f>
        <v>S142-0021</v>
      </c>
      <c r="D63" s="5" t="str">
        <f>VLOOKUP(A63,[1]编号!$E:$E,1,FALSE)</f>
        <v>S142-0021</v>
      </c>
      <c r="E63" s="5" t="e">
        <f>VLOOKUP(A63,[1]编号!$F:$F,1,FALSE)</f>
        <v>#N/A</v>
      </c>
      <c r="F63" s="5" t="str">
        <f>VLOOKUP(A63,[1]编号!$G:$G,1,FALSE)</f>
        <v>S142-0021</v>
      </c>
      <c r="G63" s="5" t="str">
        <f>VLOOKUP(A63,[1]编号!$H:$H,1,FALSE)</f>
        <v>S142-0021</v>
      </c>
      <c r="H63" s="5" t="e">
        <f>VLOOKUP(A63,[1]编号!$I:$I,1,FALSE)</f>
        <v>#N/A</v>
      </c>
      <c r="I63" s="5" t="e">
        <f>VLOOKUP(A63,[1]编号!$J:$J,1,FALSE)</f>
        <v>#N/A</v>
      </c>
      <c r="J63" s="5" t="str">
        <f>VLOOKUP(A63,[1]编号!$K:$K,1,FALSE)</f>
        <v>S142-0021</v>
      </c>
      <c r="K63" t="s">
        <v>3280</v>
      </c>
      <c r="L63" t="str">
        <f>VLOOKUP(A63,[2]Sheet1!$A:$B,2,FALSE)</f>
        <v>靶向</v>
      </c>
      <c r="M63" t="s">
        <v>10836</v>
      </c>
      <c r="O63" t="s">
        <v>10842</v>
      </c>
      <c r="P63" t="s">
        <v>4654</v>
      </c>
      <c r="Q63" t="s">
        <v>10845</v>
      </c>
    </row>
    <row r="64" spans="1:17">
      <c r="A64" t="s">
        <v>268</v>
      </c>
      <c r="B64" s="5" t="str">
        <f>VLOOKUP(A64,[1]编号!$C:$C,1,FALSE)</f>
        <v>S142-0022</v>
      </c>
      <c r="C64" s="5" t="str">
        <f>VLOOKUP(A64,[1]编号!$D:$D,1,FALSE)</f>
        <v>S142-0022</v>
      </c>
      <c r="D64" s="5" t="str">
        <f>VLOOKUP(A64,[1]编号!$E:$E,1,FALSE)</f>
        <v>S142-0022</v>
      </c>
      <c r="E64" s="5" t="e">
        <f>VLOOKUP(A64,[1]编号!$F:$F,1,FALSE)</f>
        <v>#N/A</v>
      </c>
      <c r="F64" s="5" t="str">
        <f>VLOOKUP(A64,[1]编号!$G:$G,1,FALSE)</f>
        <v>S142-0022</v>
      </c>
      <c r="G64" s="5" t="str">
        <f>VLOOKUP(A64,[1]编号!$H:$H,1,FALSE)</f>
        <v>S142-0022</v>
      </c>
      <c r="H64" s="5" t="e">
        <f>VLOOKUP(A64,[1]编号!$I:$I,1,FALSE)</f>
        <v>#N/A</v>
      </c>
      <c r="I64" s="5" t="e">
        <f>VLOOKUP(A64,[1]编号!$J:$J,1,FALSE)</f>
        <v>#N/A</v>
      </c>
      <c r="J64" s="5" t="str">
        <f>VLOOKUP(A64,[1]编号!$K:$K,1,FALSE)</f>
        <v>S142-0022</v>
      </c>
      <c r="K64" t="s">
        <v>4733</v>
      </c>
      <c r="L64" t="str">
        <f>VLOOKUP(A64,[2]Sheet1!$A:$B,2,FALSE)</f>
        <v>靶向</v>
      </c>
      <c r="M64" t="s">
        <v>10836</v>
      </c>
      <c r="O64" t="s">
        <v>10842</v>
      </c>
      <c r="P64" t="s">
        <v>4705</v>
      </c>
      <c r="Q64" t="s">
        <v>10837</v>
      </c>
    </row>
    <row r="65" spans="1:17">
      <c r="A65" t="s">
        <v>269</v>
      </c>
      <c r="B65" s="5" t="str">
        <f>VLOOKUP(A65,[1]编号!$C:$C,1,FALSE)</f>
        <v>S142-0023</v>
      </c>
      <c r="C65" s="5" t="str">
        <f>VLOOKUP(A65,[1]编号!$D:$D,1,FALSE)</f>
        <v>S142-0023</v>
      </c>
      <c r="D65" s="5" t="str">
        <f>VLOOKUP(A65,[1]编号!$E:$E,1,FALSE)</f>
        <v>S142-0023</v>
      </c>
      <c r="E65" s="5" t="str">
        <f>VLOOKUP(A65,[1]编号!$F:$F,1,FALSE)</f>
        <v>S142-0023</v>
      </c>
      <c r="F65" s="5" t="e">
        <f>VLOOKUP(A65,[1]编号!$G:$G,1,FALSE)</f>
        <v>#N/A</v>
      </c>
      <c r="G65" s="5" t="str">
        <f>VLOOKUP(A65,[1]编号!$H:$H,1,FALSE)</f>
        <v>S142-0023</v>
      </c>
      <c r="H65" s="5" t="str">
        <f>VLOOKUP(A65,[1]编号!$I:$I,1,FALSE)</f>
        <v>S142-0023</v>
      </c>
      <c r="I65" s="5" t="str">
        <f>VLOOKUP(A65,[1]编号!$J:$J,1,FALSE)</f>
        <v>S142-0023</v>
      </c>
      <c r="J65" s="5" t="str">
        <f>VLOOKUP(A65,[1]编号!$K:$K,1,FALSE)</f>
        <v>S142-0023</v>
      </c>
      <c r="K65" t="s">
        <v>2847</v>
      </c>
      <c r="L65" t="str">
        <f>VLOOKUP(A65,[2]Sheet1!$A:$B,2,FALSE)</f>
        <v>化疗</v>
      </c>
      <c r="M65" t="s">
        <v>10836</v>
      </c>
      <c r="O65" t="s">
        <v>10842</v>
      </c>
      <c r="P65" t="s">
        <v>4737</v>
      </c>
      <c r="Q65" t="s">
        <v>10837</v>
      </c>
    </row>
    <row r="66" spans="1:17">
      <c r="A66" t="s">
        <v>270</v>
      </c>
      <c r="B66" s="5" t="str">
        <f>VLOOKUP(A66,[1]编号!$C:$C,1,FALSE)</f>
        <v>S142-0024</v>
      </c>
      <c r="C66" s="5" t="str">
        <f>VLOOKUP(A66,[1]编号!$D:$D,1,FALSE)</f>
        <v>S142-0024</v>
      </c>
      <c r="D66" s="5" t="str">
        <f>VLOOKUP(A66,[1]编号!$E:$E,1,FALSE)</f>
        <v>S142-0024</v>
      </c>
      <c r="E66" s="5" t="e">
        <f>VLOOKUP(A66,[1]编号!$F:$F,1,FALSE)</f>
        <v>#N/A</v>
      </c>
      <c r="F66" s="5" t="str">
        <f>VLOOKUP(A66,[1]编号!$G:$G,1,FALSE)</f>
        <v>S142-0024</v>
      </c>
      <c r="G66" s="5" t="str">
        <f>VLOOKUP(A66,[1]编号!$H:$H,1,FALSE)</f>
        <v>S142-0024</v>
      </c>
      <c r="H66" s="5" t="e">
        <f>VLOOKUP(A66,[1]编号!$I:$I,1,FALSE)</f>
        <v>#N/A</v>
      </c>
      <c r="I66" s="5" t="e">
        <f>VLOOKUP(A66,[1]编号!$J:$J,1,FALSE)</f>
        <v>#N/A</v>
      </c>
      <c r="J66" s="5" t="str">
        <f>VLOOKUP(A66,[1]编号!$K:$K,1,FALSE)</f>
        <v>S142-0024</v>
      </c>
      <c r="K66" t="s">
        <v>2631</v>
      </c>
      <c r="L66" t="str">
        <f>VLOOKUP(A66,[2]Sheet1!$A:$B,2,FALSE)</f>
        <v>靶向</v>
      </c>
      <c r="M66" t="s">
        <v>10836</v>
      </c>
      <c r="O66" t="s">
        <v>10842</v>
      </c>
      <c r="P66" t="s">
        <v>4731</v>
      </c>
      <c r="Q66" t="s">
        <v>10837</v>
      </c>
    </row>
    <row r="67" spans="1:17">
      <c r="A67" t="s">
        <v>272</v>
      </c>
      <c r="B67" s="5" t="str">
        <f>VLOOKUP(A67,[1]编号!$C:$C,1,FALSE)</f>
        <v>S142-0026</v>
      </c>
      <c r="C67" s="5" t="str">
        <f>VLOOKUP(A67,[1]编号!$D:$D,1,FALSE)</f>
        <v>S142-0026</v>
      </c>
      <c r="D67" s="5" t="str">
        <f>VLOOKUP(A67,[1]编号!$E:$E,1,FALSE)</f>
        <v>S142-0026</v>
      </c>
      <c r="E67" s="5" t="e">
        <f>VLOOKUP(A67,[1]编号!$F:$F,1,FALSE)</f>
        <v>#N/A</v>
      </c>
      <c r="F67" s="5" t="str">
        <f>VLOOKUP(A67,[1]编号!$G:$G,1,FALSE)</f>
        <v>S142-0026</v>
      </c>
      <c r="G67" s="5" t="str">
        <f>VLOOKUP(A67,[1]编号!$H:$H,1,FALSE)</f>
        <v>S142-0026</v>
      </c>
      <c r="H67" s="5" t="e">
        <f>VLOOKUP(A67,[1]编号!$I:$I,1,FALSE)</f>
        <v>#N/A</v>
      </c>
      <c r="I67" s="5" t="e">
        <f>VLOOKUP(A67,[1]编号!$J:$J,1,FALSE)</f>
        <v>#N/A</v>
      </c>
      <c r="J67" s="5" t="str">
        <f>VLOOKUP(A67,[1]编号!$K:$K,1,FALSE)</f>
        <v>S142-0026</v>
      </c>
      <c r="K67" t="s">
        <v>2976</v>
      </c>
      <c r="L67" t="str">
        <f>VLOOKUP(A67,[2]Sheet1!$A:$B,2,FALSE)</f>
        <v>靶向</v>
      </c>
      <c r="M67" t="s">
        <v>10836</v>
      </c>
      <c r="O67" t="s">
        <v>10842</v>
      </c>
      <c r="P67" t="s">
        <v>4643</v>
      </c>
      <c r="Q67" t="s">
        <v>10837</v>
      </c>
    </row>
    <row r="68" spans="1:17">
      <c r="A68" t="s">
        <v>275</v>
      </c>
      <c r="B68" s="5" t="str">
        <f>VLOOKUP(A68,[1]编号!$C:$C,1,FALSE)</f>
        <v>S142-0029</v>
      </c>
      <c r="C68" s="5" t="str">
        <f>VLOOKUP(A68,[1]编号!$D:$D,1,FALSE)</f>
        <v>S142-0029</v>
      </c>
      <c r="D68" s="5" t="str">
        <f>VLOOKUP(A68,[1]编号!$E:$E,1,FALSE)</f>
        <v>S142-0029</v>
      </c>
      <c r="E68" s="5" t="str">
        <f>VLOOKUP(A68,[1]编号!$F:$F,1,FALSE)</f>
        <v>S142-0029</v>
      </c>
      <c r="F68" s="5" t="e">
        <f>VLOOKUP(A68,[1]编号!$G:$G,1,FALSE)</f>
        <v>#N/A</v>
      </c>
      <c r="G68" s="5" t="str">
        <f>VLOOKUP(A68,[1]编号!$H:$H,1,FALSE)</f>
        <v>S142-0029</v>
      </c>
      <c r="H68" s="5" t="str">
        <f>VLOOKUP(A68,[1]编号!$I:$I,1,FALSE)</f>
        <v>S142-0029</v>
      </c>
      <c r="I68" s="5" t="str">
        <f>VLOOKUP(A68,[1]编号!$J:$J,1,FALSE)</f>
        <v>S142-0029</v>
      </c>
      <c r="J68" s="5" t="str">
        <f>VLOOKUP(A68,[1]编号!$K:$K,1,FALSE)</f>
        <v>S142-0029</v>
      </c>
      <c r="K68" t="s">
        <v>4783</v>
      </c>
      <c r="L68" t="str">
        <f>VLOOKUP(A68,[2]Sheet1!$A:$B,2,FALSE)</f>
        <v>化疗</v>
      </c>
      <c r="M68" t="s">
        <v>10836</v>
      </c>
      <c r="O68" t="s">
        <v>10842</v>
      </c>
      <c r="P68" t="s">
        <v>4783</v>
      </c>
      <c r="Q68" t="s">
        <v>10837</v>
      </c>
    </row>
    <row r="69" spans="1:21">
      <c r="A69" t="s">
        <v>277</v>
      </c>
      <c r="B69" s="5" t="str">
        <f>VLOOKUP(A69,[1]编号!$C:$C,1,FALSE)</f>
        <v>S142-0031</v>
      </c>
      <c r="C69" s="5" t="str">
        <f>VLOOKUP(A69,[1]编号!$D:$D,1,FALSE)</f>
        <v>S142-0031</v>
      </c>
      <c r="D69" s="5" t="str">
        <f>VLOOKUP(A69,[1]编号!$E:$E,1,FALSE)</f>
        <v>S142-0031</v>
      </c>
      <c r="E69" s="5" t="e">
        <f>VLOOKUP(A69,[1]编号!$F:$F,1,FALSE)</f>
        <v>#N/A</v>
      </c>
      <c r="F69" s="5" t="str">
        <f>VLOOKUP(A69,[1]编号!$G:$G,1,FALSE)</f>
        <v>S142-0031</v>
      </c>
      <c r="G69" s="5" t="str">
        <f>VLOOKUP(A69,[1]编号!$H:$H,1,FALSE)</f>
        <v>S142-0031</v>
      </c>
      <c r="H69" s="5" t="e">
        <f>VLOOKUP(A69,[1]编号!$I:$I,1,FALSE)</f>
        <v>#N/A</v>
      </c>
      <c r="I69" s="5" t="e">
        <f>VLOOKUP(A69,[1]编号!$J:$J,1,FALSE)</f>
        <v>#N/A</v>
      </c>
      <c r="J69" s="5" t="str">
        <f>VLOOKUP(A69,[1]编号!$K:$K,1,FALSE)</f>
        <v>S142-0031</v>
      </c>
      <c r="K69" t="s">
        <v>4766</v>
      </c>
      <c r="L69" t="str">
        <f>VLOOKUP(A69,[2]Sheet1!$A:$B,2,FALSE)</f>
        <v>靶向</v>
      </c>
      <c r="M69" t="s">
        <v>10836</v>
      </c>
      <c r="O69" t="s">
        <v>10842</v>
      </c>
      <c r="P69" t="s">
        <v>8481</v>
      </c>
      <c r="Q69" t="s">
        <v>10838</v>
      </c>
      <c r="T69" t="s">
        <v>493</v>
      </c>
      <c r="U69" t="s">
        <v>2103</v>
      </c>
    </row>
    <row r="70" spans="1:17">
      <c r="A70" t="s">
        <v>278</v>
      </c>
      <c r="B70" s="5" t="str">
        <f>VLOOKUP(A70,[1]编号!$C:$C,1,FALSE)</f>
        <v>S142-0032</v>
      </c>
      <c r="C70" s="5" t="str">
        <f>VLOOKUP(A70,[1]编号!$D:$D,1,FALSE)</f>
        <v>S142-0032</v>
      </c>
      <c r="D70" s="5" t="str">
        <f>VLOOKUP(A70,[1]编号!$E:$E,1,FALSE)</f>
        <v>S142-0032</v>
      </c>
      <c r="E70" s="5" t="str">
        <f>VLOOKUP(A70,[1]编号!$F:$F,1,FALSE)</f>
        <v>S142-0032</v>
      </c>
      <c r="F70" s="5" t="e">
        <f>VLOOKUP(A70,[1]编号!$G:$G,1,FALSE)</f>
        <v>#N/A</v>
      </c>
      <c r="G70" s="5" t="str">
        <f>VLOOKUP(A70,[1]编号!$H:$H,1,FALSE)</f>
        <v>S142-0032</v>
      </c>
      <c r="H70" s="5" t="str">
        <f>VLOOKUP(A70,[1]编号!$I:$I,1,FALSE)</f>
        <v>S142-0032</v>
      </c>
      <c r="I70" s="5" t="str">
        <f>VLOOKUP(A70,[1]编号!$J:$J,1,FALSE)</f>
        <v>S142-0032</v>
      </c>
      <c r="J70" s="5" t="str">
        <f>VLOOKUP(A70,[1]编号!$K:$K,1,FALSE)</f>
        <v>S142-0032</v>
      </c>
      <c r="K70" t="s">
        <v>2275</v>
      </c>
      <c r="L70" t="str">
        <f>VLOOKUP(A70,[2]Sheet1!$A:$B,2,FALSE)</f>
        <v>化疗</v>
      </c>
      <c r="M70" t="s">
        <v>10836</v>
      </c>
      <c r="O70" t="s">
        <v>10842</v>
      </c>
      <c r="P70" t="s">
        <v>4691</v>
      </c>
      <c r="Q70" t="s">
        <v>10845</v>
      </c>
    </row>
    <row r="71" spans="1:19">
      <c r="A71" t="s">
        <v>306</v>
      </c>
      <c r="B71" s="5" t="str">
        <f>VLOOKUP(A71,[1]编号!$C:$C,1,FALSE)</f>
        <v>S157-0004</v>
      </c>
      <c r="C71" s="5" t="e">
        <f>VLOOKUP(A71,[1]编号!$D:$D,1,FALSE)</f>
        <v>#N/A</v>
      </c>
      <c r="D71" s="5" t="e">
        <f>VLOOKUP(A71,[1]编号!$E:$E,1,FALSE)</f>
        <v>#N/A</v>
      </c>
      <c r="E71" s="5" t="e">
        <f>VLOOKUP(A71,[1]编号!$F:$F,1,FALSE)</f>
        <v>#N/A</v>
      </c>
      <c r="F71" s="5" t="str">
        <f>VLOOKUP(A71,[1]编号!$G:$G,1,FALSE)</f>
        <v>S157-0004</v>
      </c>
      <c r="G71" s="5" t="str">
        <f>VLOOKUP(A71,[1]编号!$H:$H,1,FALSE)</f>
        <v>S157-0004</v>
      </c>
      <c r="H71" s="5" t="e">
        <f>VLOOKUP(A71,[1]编号!$I:$I,1,FALSE)</f>
        <v>#N/A</v>
      </c>
      <c r="I71" s="5" t="e">
        <f>VLOOKUP(A71,[1]编号!$J:$J,1,FALSE)</f>
        <v>#N/A</v>
      </c>
      <c r="J71" s="5" t="str">
        <f>VLOOKUP(A71,[1]编号!$K:$K,1,FALSE)</f>
        <v>S157-0004</v>
      </c>
      <c r="K71" t="s">
        <v>2283</v>
      </c>
      <c r="L71" t="str">
        <f>VLOOKUP(A71,[2]Sheet1!$A:$B,2,FALSE)</f>
        <v>靶向</v>
      </c>
      <c r="M71" t="s">
        <v>10836</v>
      </c>
      <c r="O71" t="s">
        <v>2103</v>
      </c>
      <c r="Q71" t="s">
        <v>468</v>
      </c>
      <c r="R71" t="s">
        <v>10854</v>
      </c>
      <c r="S71" t="s">
        <v>10854</v>
      </c>
    </row>
    <row r="72" spans="1:17">
      <c r="A72" t="s">
        <v>281</v>
      </c>
      <c r="B72" s="5" t="e">
        <f>VLOOKUP(A72,[1]编号!$C:$C,1,FALSE)</f>
        <v>#N/A</v>
      </c>
      <c r="C72" s="5" t="e">
        <f>VLOOKUP(A72,[1]编号!$D:$D,1,FALSE)</f>
        <v>#N/A</v>
      </c>
      <c r="D72" s="5" t="str">
        <f>VLOOKUP(A72,[1]编号!$E:$E,1,FALSE)</f>
        <v>S142-0035</v>
      </c>
      <c r="E72" s="5" t="str">
        <f>VLOOKUP(A72,[1]编号!$F:$F,1,FALSE)</f>
        <v>S142-0035</v>
      </c>
      <c r="F72" s="5" t="e">
        <f>VLOOKUP(A72,[1]编号!$G:$G,1,FALSE)</f>
        <v>#N/A</v>
      </c>
      <c r="G72" s="5" t="str">
        <f>VLOOKUP(A72,[1]编号!$H:$H,1,FALSE)</f>
        <v>S142-0035</v>
      </c>
      <c r="H72" s="5" t="str">
        <f>VLOOKUP(A72,[1]编号!$I:$I,1,FALSE)</f>
        <v>S142-0035</v>
      </c>
      <c r="I72" s="5" t="e">
        <f>VLOOKUP(A72,[1]编号!$J:$J,1,FALSE)</f>
        <v>#N/A</v>
      </c>
      <c r="J72" s="5" t="str">
        <f>VLOOKUP(A72,[1]编号!$K:$K,1,FALSE)</f>
        <v>S142-0035</v>
      </c>
      <c r="K72" t="s">
        <v>3697</v>
      </c>
      <c r="L72" t="str">
        <f>VLOOKUP(A72,[2]Sheet1!$A:$B,2,FALSE)</f>
        <v>化疗</v>
      </c>
      <c r="M72" t="s">
        <v>10841</v>
      </c>
      <c r="O72" t="s">
        <v>10842</v>
      </c>
      <c r="P72" t="s">
        <v>4736</v>
      </c>
      <c r="Q72" t="s">
        <v>10837</v>
      </c>
    </row>
    <row r="73" spans="1:17">
      <c r="A73" t="s">
        <v>284</v>
      </c>
      <c r="B73" s="5" t="str">
        <f>VLOOKUP(A73,[1]编号!$C:$C,1,FALSE)</f>
        <v>S142-0038</v>
      </c>
      <c r="C73" s="5" t="str">
        <f>VLOOKUP(A73,[1]编号!$D:$D,1,FALSE)</f>
        <v>S142-0038</v>
      </c>
      <c r="D73" s="5" t="str">
        <f>VLOOKUP(A73,[1]编号!$E:$E,1,FALSE)</f>
        <v>S142-0038</v>
      </c>
      <c r="E73" s="5" t="str">
        <f>VLOOKUP(A73,[1]编号!$F:$F,1,FALSE)</f>
        <v>S142-0038</v>
      </c>
      <c r="F73" s="5" t="e">
        <f>VLOOKUP(A73,[1]编号!$G:$G,1,FALSE)</f>
        <v>#N/A</v>
      </c>
      <c r="G73" s="5" t="str">
        <f>VLOOKUP(A73,[1]编号!$H:$H,1,FALSE)</f>
        <v>S142-0038</v>
      </c>
      <c r="H73" s="5" t="str">
        <f>VLOOKUP(A73,[1]编号!$I:$I,1,FALSE)</f>
        <v>S142-0038</v>
      </c>
      <c r="I73" s="5" t="e">
        <f>VLOOKUP(A73,[1]编号!$J:$J,1,FALSE)</f>
        <v>#N/A</v>
      </c>
      <c r="J73" s="5" t="str">
        <f>VLOOKUP(A73,[1]编号!$K:$K,1,FALSE)</f>
        <v>S142-0038</v>
      </c>
      <c r="K73" t="s">
        <v>10856</v>
      </c>
      <c r="L73" t="str">
        <f>VLOOKUP(A73,[2]Sheet1!$A:$B,2,FALSE)</f>
        <v>化疗</v>
      </c>
      <c r="M73" t="s">
        <v>10841</v>
      </c>
      <c r="O73" t="s">
        <v>10842</v>
      </c>
      <c r="P73" t="s">
        <v>4753</v>
      </c>
      <c r="Q73" t="s">
        <v>10837</v>
      </c>
    </row>
    <row r="74" spans="1:17">
      <c r="A74" t="s">
        <v>289</v>
      </c>
      <c r="B74" s="5" t="str">
        <f>VLOOKUP(A74,[1]编号!$C:$C,1,FALSE)</f>
        <v>S142-0043</v>
      </c>
      <c r="C74" s="5" t="str">
        <f>VLOOKUP(A74,[1]编号!$D:$D,1,FALSE)</f>
        <v>S142-0043</v>
      </c>
      <c r="D74" s="5" t="str">
        <f>VLOOKUP(A74,[1]编号!$E:$E,1,FALSE)</f>
        <v>S142-0043</v>
      </c>
      <c r="E74" s="5" t="e">
        <f>VLOOKUP(A74,[1]编号!$F:$F,1,FALSE)</f>
        <v>#N/A</v>
      </c>
      <c r="F74" s="5" t="str">
        <f>VLOOKUP(A74,[1]编号!$G:$G,1,FALSE)</f>
        <v>S142-0043</v>
      </c>
      <c r="G74" s="5" t="str">
        <f>VLOOKUP(A74,[1]编号!$H:$H,1,FALSE)</f>
        <v>S142-0043</v>
      </c>
      <c r="H74" s="5" t="e">
        <f>VLOOKUP(A74,[1]编号!$I:$I,1,FALSE)</f>
        <v>#N/A</v>
      </c>
      <c r="I74" s="5" t="e">
        <f>VLOOKUP(A74,[1]编号!$J:$J,1,FALSE)</f>
        <v>#N/A</v>
      </c>
      <c r="J74" s="5" t="str">
        <f>VLOOKUP(A74,[1]编号!$K:$K,1,FALSE)</f>
        <v>S142-0043</v>
      </c>
      <c r="K74" t="s">
        <v>2424</v>
      </c>
      <c r="L74" t="str">
        <f>VLOOKUP(A74,[2]Sheet1!$A:$B,2,FALSE)</f>
        <v>靶向</v>
      </c>
      <c r="M74" t="s">
        <v>10836</v>
      </c>
      <c r="O74" t="s">
        <v>10842</v>
      </c>
      <c r="P74" t="s">
        <v>3224</v>
      </c>
      <c r="Q74" t="s">
        <v>10837</v>
      </c>
    </row>
    <row r="75" spans="1:17">
      <c r="A75" t="s">
        <v>294</v>
      </c>
      <c r="B75" s="5" t="str">
        <f>VLOOKUP(A75,[1]编号!$C:$C,1,FALSE)</f>
        <v>S142-0048</v>
      </c>
      <c r="C75" s="5" t="str">
        <f>VLOOKUP(A75,[1]编号!$D:$D,1,FALSE)</f>
        <v>S142-0048</v>
      </c>
      <c r="D75" s="5" t="str">
        <f>VLOOKUP(A75,[1]编号!$E:$E,1,FALSE)</f>
        <v>S142-0048</v>
      </c>
      <c r="E75" s="5" t="str">
        <f>VLOOKUP(A75,[1]编号!$F:$F,1,FALSE)</f>
        <v>S142-0048</v>
      </c>
      <c r="F75" s="5" t="e">
        <f>VLOOKUP(A75,[1]编号!$G:$G,1,FALSE)</f>
        <v>#N/A</v>
      </c>
      <c r="G75" s="5" t="str">
        <f>VLOOKUP(A75,[1]编号!$H:$H,1,FALSE)</f>
        <v>S142-0048</v>
      </c>
      <c r="H75" s="5" t="e">
        <f>VLOOKUP(A75,[1]编号!$I:$I,1,FALSE)</f>
        <v>#N/A</v>
      </c>
      <c r="I75" s="5" t="e">
        <f>VLOOKUP(A75,[1]编号!$J:$J,1,FALSE)</f>
        <v>#N/A</v>
      </c>
      <c r="J75" s="5" t="str">
        <f>VLOOKUP(A75,[1]编号!$K:$K,1,FALSE)</f>
        <v>S142-0048</v>
      </c>
      <c r="K75" t="s">
        <v>3155</v>
      </c>
      <c r="L75" t="str">
        <f>VLOOKUP(A75,[2]Sheet1!$A:$B,2,FALSE)</f>
        <v>化疗</v>
      </c>
      <c r="M75" t="s">
        <v>10836</v>
      </c>
      <c r="O75" t="s">
        <v>10842</v>
      </c>
      <c r="P75" t="s">
        <v>2206</v>
      </c>
      <c r="Q75" t="s">
        <v>10837</v>
      </c>
    </row>
    <row r="76" spans="1:17">
      <c r="A76" t="s">
        <v>301</v>
      </c>
      <c r="B76" s="5" t="str">
        <f>VLOOKUP(A76,[1]编号!$C:$C,1,FALSE)</f>
        <v>S142-0055</v>
      </c>
      <c r="C76" s="5" t="str">
        <f>VLOOKUP(A76,[1]编号!$D:$D,1,FALSE)</f>
        <v>S142-0055</v>
      </c>
      <c r="D76" s="5" t="str">
        <f>VLOOKUP(A76,[1]编号!$E:$E,1,FALSE)</f>
        <v>S142-0055</v>
      </c>
      <c r="E76" s="5" t="e">
        <f>VLOOKUP(A76,[1]编号!$F:$F,1,FALSE)</f>
        <v>#N/A</v>
      </c>
      <c r="F76" s="5" t="str">
        <f>VLOOKUP(A76,[1]编号!$G:$G,1,FALSE)</f>
        <v>S142-0055</v>
      </c>
      <c r="G76" s="5" t="str">
        <f>VLOOKUP(A76,[1]编号!$H:$H,1,FALSE)</f>
        <v>S142-0055</v>
      </c>
      <c r="H76" s="5" t="e">
        <f>VLOOKUP(A76,[1]编号!$I:$I,1,FALSE)</f>
        <v>#N/A</v>
      </c>
      <c r="I76" s="5" t="e">
        <f>VLOOKUP(A76,[1]编号!$J:$J,1,FALSE)</f>
        <v>#N/A</v>
      </c>
      <c r="J76" s="5" t="str">
        <f>VLOOKUP(A76,[1]编号!$K:$K,1,FALSE)</f>
        <v>S142-0055</v>
      </c>
      <c r="K76" t="s">
        <v>4731</v>
      </c>
      <c r="L76" t="str">
        <f>VLOOKUP(A76,[2]Sheet1!$A:$B,2,FALSE)</f>
        <v>靶向</v>
      </c>
      <c r="M76" t="s">
        <v>10836</v>
      </c>
      <c r="O76" t="s">
        <v>10842</v>
      </c>
      <c r="P76" t="s">
        <v>3356</v>
      </c>
      <c r="Q76" t="s">
        <v>10844</v>
      </c>
    </row>
    <row r="77" spans="1:17">
      <c r="A77" t="s">
        <v>304</v>
      </c>
      <c r="B77" s="5" t="str">
        <f>VLOOKUP(A77,[1]编号!$C:$C,1,FALSE)</f>
        <v>S157-0002</v>
      </c>
      <c r="C77" s="5" t="e">
        <f>VLOOKUP(A77,[1]编号!$D:$D,1,FALSE)</f>
        <v>#N/A</v>
      </c>
      <c r="D77" s="5" t="str">
        <f>VLOOKUP(A77,[1]编号!$E:$E,1,FALSE)</f>
        <v>S157-0002</v>
      </c>
      <c r="E77" s="5" t="e">
        <f>VLOOKUP(A77,[1]编号!$F:$F,1,FALSE)</f>
        <v>#N/A</v>
      </c>
      <c r="F77" s="5" t="str">
        <f>VLOOKUP(A77,[1]编号!$G:$G,1,FALSE)</f>
        <v>S157-0002</v>
      </c>
      <c r="G77" s="5" t="str">
        <f>VLOOKUP(A77,[1]编号!$H:$H,1,FALSE)</f>
        <v>S157-0002</v>
      </c>
      <c r="H77" s="5" t="e">
        <f>VLOOKUP(A77,[1]编号!$I:$I,1,FALSE)</f>
        <v>#N/A</v>
      </c>
      <c r="I77" s="5" t="e">
        <f>VLOOKUP(A77,[1]编号!$J:$J,1,FALSE)</f>
        <v>#N/A</v>
      </c>
      <c r="J77" s="5" t="str">
        <f>VLOOKUP(A77,[1]编号!$K:$K,1,FALSE)</f>
        <v>S157-0002</v>
      </c>
      <c r="K77" t="s">
        <v>3414</v>
      </c>
      <c r="L77" t="str">
        <f>VLOOKUP(A77,[2]Sheet1!$A:$B,2,FALSE)</f>
        <v>靶向</v>
      </c>
      <c r="M77" t="s">
        <v>10836</v>
      </c>
      <c r="O77" t="s">
        <v>2103</v>
      </c>
      <c r="Q77" t="s">
        <v>10837</v>
      </c>
    </row>
    <row r="78" spans="1:17">
      <c r="A78" t="s">
        <v>307</v>
      </c>
      <c r="B78" s="5" t="str">
        <f>VLOOKUP(A78,[1]编号!$C:$C,1,FALSE)</f>
        <v>S157-0005</v>
      </c>
      <c r="C78" s="5" t="e">
        <f>VLOOKUP(A78,[1]编号!$D:$D,1,FALSE)</f>
        <v>#N/A</v>
      </c>
      <c r="D78" s="5" t="str">
        <f>VLOOKUP(A78,[1]编号!$E:$E,1,FALSE)</f>
        <v>S157-0005</v>
      </c>
      <c r="E78" s="5" t="e">
        <f>VLOOKUP(A78,[1]编号!$F:$F,1,FALSE)</f>
        <v>#N/A</v>
      </c>
      <c r="F78" s="5" t="str">
        <f>VLOOKUP(A78,[1]编号!$G:$G,1,FALSE)</f>
        <v>S157-0005</v>
      </c>
      <c r="G78" s="5" t="str">
        <f>VLOOKUP(A78,[1]编号!$H:$H,1,FALSE)</f>
        <v>S157-0005</v>
      </c>
      <c r="H78" s="5" t="e">
        <f>VLOOKUP(A78,[1]编号!$I:$I,1,FALSE)</f>
        <v>#N/A</v>
      </c>
      <c r="I78" s="5" t="e">
        <f>VLOOKUP(A78,[1]编号!$J:$J,1,FALSE)</f>
        <v>#N/A</v>
      </c>
      <c r="J78" s="5" t="str">
        <f>VLOOKUP(A78,[1]编号!$K:$K,1,FALSE)</f>
        <v>S157-0005</v>
      </c>
      <c r="K78" t="s">
        <v>2841</v>
      </c>
      <c r="L78" t="str">
        <f>VLOOKUP(A78,[2]Sheet1!$A:$B,2,FALSE)</f>
        <v>靶向</v>
      </c>
      <c r="M78" t="s">
        <v>10836</v>
      </c>
      <c r="O78" t="s">
        <v>2103</v>
      </c>
      <c r="Q78" t="s">
        <v>10837</v>
      </c>
    </row>
    <row r="79" spans="1:17">
      <c r="A79" t="s">
        <v>308</v>
      </c>
      <c r="B79" s="5" t="str">
        <f>VLOOKUP(A79,[1]编号!$C:$C,1,FALSE)</f>
        <v>S157-0006</v>
      </c>
      <c r="C79" s="5" t="e">
        <f>VLOOKUP(A79,[1]编号!$D:$D,1,FALSE)</f>
        <v>#N/A</v>
      </c>
      <c r="D79" s="5" t="str">
        <f>VLOOKUP(A79,[1]编号!$E:$E,1,FALSE)</f>
        <v>S157-0006</v>
      </c>
      <c r="E79" s="5" t="e">
        <f>VLOOKUP(A79,[1]编号!$F:$F,1,FALSE)</f>
        <v>#N/A</v>
      </c>
      <c r="F79" s="5" t="str">
        <f>VLOOKUP(A79,[1]编号!$G:$G,1,FALSE)</f>
        <v>S157-0006</v>
      </c>
      <c r="G79" s="5" t="str">
        <f>VLOOKUP(A79,[1]编号!$H:$H,1,FALSE)</f>
        <v>S157-0006</v>
      </c>
      <c r="H79" s="5" t="e">
        <f>VLOOKUP(A79,[1]编号!$I:$I,1,FALSE)</f>
        <v>#N/A</v>
      </c>
      <c r="I79" s="5" t="e">
        <f>VLOOKUP(A79,[1]编号!$J:$J,1,FALSE)</f>
        <v>#N/A</v>
      </c>
      <c r="J79" s="5" t="str">
        <f>VLOOKUP(A79,[1]编号!$K:$K,1,FALSE)</f>
        <v>S157-0006</v>
      </c>
      <c r="K79" t="s">
        <v>2528</v>
      </c>
      <c r="L79" t="str">
        <f>VLOOKUP(A79,[2]Sheet1!$A:$B,2,FALSE)</f>
        <v>靶向</v>
      </c>
      <c r="M79" t="s">
        <v>10836</v>
      </c>
      <c r="O79" t="s">
        <v>2103</v>
      </c>
      <c r="Q79" t="s">
        <v>10837</v>
      </c>
    </row>
    <row r="80" spans="1:17">
      <c r="A80" t="s">
        <v>313</v>
      </c>
      <c r="B80" s="5" t="str">
        <f>VLOOKUP(A80,[1]编号!$C:$C,1,FALSE)</f>
        <v>S157-0011</v>
      </c>
      <c r="C80" s="5" t="e">
        <f>VLOOKUP(A80,[1]编号!$D:$D,1,FALSE)</f>
        <v>#N/A</v>
      </c>
      <c r="D80" s="5" t="str">
        <f>VLOOKUP(A80,[1]编号!$E:$E,1,FALSE)</f>
        <v>S157-0011</v>
      </c>
      <c r="E80" s="5" t="str">
        <f>VLOOKUP(A80,[1]编号!$F:$F,1,FALSE)</f>
        <v>S157-0011</v>
      </c>
      <c r="F80" s="5" t="e">
        <f>VLOOKUP(A80,[1]编号!$G:$G,1,FALSE)</f>
        <v>#N/A</v>
      </c>
      <c r="G80" s="5" t="str">
        <f>VLOOKUP(A80,[1]编号!$H:$H,1,FALSE)</f>
        <v>S157-0011</v>
      </c>
      <c r="H80" s="5" t="str">
        <f>VLOOKUP(A80,[1]编号!$I:$I,1,FALSE)</f>
        <v>S157-0011</v>
      </c>
      <c r="I80" s="5" t="str">
        <f>VLOOKUP(A80,[1]编号!$J:$J,1,FALSE)</f>
        <v>S157-0011</v>
      </c>
      <c r="J80" s="5" t="str">
        <f>VLOOKUP(A80,[1]编号!$K:$K,1,FALSE)</f>
        <v>S157-0011</v>
      </c>
      <c r="K80" t="s">
        <v>4734</v>
      </c>
      <c r="L80" t="str">
        <f>VLOOKUP(A80,[2]Sheet1!$A:$B,2,FALSE)</f>
        <v>化疗</v>
      </c>
      <c r="M80" t="s">
        <v>10841</v>
      </c>
      <c r="O80" t="s">
        <v>10842</v>
      </c>
      <c r="P80" t="s">
        <v>2424</v>
      </c>
      <c r="Q80" t="s">
        <v>10837</v>
      </c>
    </row>
    <row r="81" spans="1:17">
      <c r="A81" t="s">
        <v>316</v>
      </c>
      <c r="B81" s="5" t="str">
        <f>VLOOKUP(A81,[1]编号!$C:$C,1,FALSE)</f>
        <v>S157-0014</v>
      </c>
      <c r="C81" s="5" t="e">
        <f>VLOOKUP(A81,[1]编号!$D:$D,1,FALSE)</f>
        <v>#N/A</v>
      </c>
      <c r="D81" s="5" t="str">
        <f>VLOOKUP(A81,[1]编号!$E:$E,1,FALSE)</f>
        <v>S157-0014</v>
      </c>
      <c r="E81" s="5" t="str">
        <f>VLOOKUP(A81,[1]编号!$F:$F,1,FALSE)</f>
        <v>S157-0014</v>
      </c>
      <c r="F81" s="5" t="e">
        <f>VLOOKUP(A81,[1]编号!$G:$G,1,FALSE)</f>
        <v>#N/A</v>
      </c>
      <c r="G81" s="5" t="str">
        <f>VLOOKUP(A81,[1]编号!$H:$H,1,FALSE)</f>
        <v>S157-0014</v>
      </c>
      <c r="H81" s="5" t="str">
        <f>VLOOKUP(A81,[1]编号!$I:$I,1,FALSE)</f>
        <v>S157-0014</v>
      </c>
      <c r="I81" s="5" t="str">
        <f>VLOOKUP(A81,[1]编号!$J:$J,1,FALSE)</f>
        <v>S157-0014</v>
      </c>
      <c r="J81" s="5" t="str">
        <f>VLOOKUP(A81,[1]编号!$K:$K,1,FALSE)</f>
        <v>S157-0014</v>
      </c>
      <c r="K81" t="s">
        <v>4759</v>
      </c>
      <c r="L81" t="str">
        <f>VLOOKUP(A81,[2]Sheet1!$A:$B,2,FALSE)</f>
        <v>化疗</v>
      </c>
      <c r="M81" t="s">
        <v>10841</v>
      </c>
      <c r="O81" t="s">
        <v>10842</v>
      </c>
      <c r="P81" t="s">
        <v>4759</v>
      </c>
      <c r="Q81" t="s">
        <v>10837</v>
      </c>
    </row>
    <row r="82" spans="1:17">
      <c r="A82" t="s">
        <v>322</v>
      </c>
      <c r="B82" s="5" t="str">
        <f>VLOOKUP(A82,[1]编号!$C:$C,1,FALSE)</f>
        <v>S157-0020</v>
      </c>
      <c r="C82" s="5" t="e">
        <f>VLOOKUP(A82,[1]编号!$D:$D,1,FALSE)</f>
        <v>#N/A</v>
      </c>
      <c r="D82" s="5" t="str">
        <f>VLOOKUP(A82,[1]编号!$E:$E,1,FALSE)</f>
        <v>S157-0020</v>
      </c>
      <c r="E82" s="5" t="e">
        <f>VLOOKUP(A82,[1]编号!$F:$F,1,FALSE)</f>
        <v>#N/A</v>
      </c>
      <c r="F82" s="5" t="str">
        <f>VLOOKUP(A82,[1]编号!$G:$G,1,FALSE)</f>
        <v>S157-0020</v>
      </c>
      <c r="G82" s="5" t="str">
        <f>VLOOKUP(A82,[1]编号!$H:$H,1,FALSE)</f>
        <v>S157-0020</v>
      </c>
      <c r="H82" s="5" t="e">
        <f>VLOOKUP(A82,[1]编号!$I:$I,1,FALSE)</f>
        <v>#N/A</v>
      </c>
      <c r="I82" s="5" t="e">
        <f>VLOOKUP(A82,[1]编号!$J:$J,1,FALSE)</f>
        <v>#N/A</v>
      </c>
      <c r="J82" s="5" t="str">
        <f>VLOOKUP(A82,[1]编号!$K:$K,1,FALSE)</f>
        <v>S157-0020</v>
      </c>
      <c r="K82" t="s">
        <v>10693</v>
      </c>
      <c r="L82" t="str">
        <f>VLOOKUP(A82,[2]Sheet1!$A:$B,2,FALSE)</f>
        <v>靶向</v>
      </c>
      <c r="M82" t="s">
        <v>10841</v>
      </c>
      <c r="O82" t="s">
        <v>10842</v>
      </c>
      <c r="P82" t="s">
        <v>4752</v>
      </c>
      <c r="Q82" t="s">
        <v>10837</v>
      </c>
    </row>
    <row r="83" spans="1:17">
      <c r="A83" t="s">
        <v>324</v>
      </c>
      <c r="B83" s="5" t="e">
        <f>VLOOKUP(A83,[1]编号!$C:$C,1,FALSE)</f>
        <v>#N/A</v>
      </c>
      <c r="C83" s="5" t="e">
        <f>VLOOKUP(A83,[1]编号!$D:$D,1,FALSE)</f>
        <v>#N/A</v>
      </c>
      <c r="D83" s="5" t="str">
        <f>VLOOKUP(A83,[1]编号!$E:$E,1,FALSE)</f>
        <v>S177-0002</v>
      </c>
      <c r="E83" s="5" t="str">
        <f>VLOOKUP(A83,[1]编号!$F:$F,1,FALSE)</f>
        <v>S177-0002</v>
      </c>
      <c r="F83" s="5" t="e">
        <f>VLOOKUP(A83,[1]编号!$G:$G,1,FALSE)</f>
        <v>#N/A</v>
      </c>
      <c r="G83" s="5" t="str">
        <f>VLOOKUP(A83,[1]编号!$H:$H,1,FALSE)</f>
        <v>S177-0002</v>
      </c>
      <c r="H83" s="5" t="str">
        <f>VLOOKUP(A83,[1]编号!$I:$I,1,FALSE)</f>
        <v>S177-0002</v>
      </c>
      <c r="I83" s="5" t="str">
        <f>VLOOKUP(A83,[1]编号!$J:$J,1,FALSE)</f>
        <v>S177-0002</v>
      </c>
      <c r="J83" s="5" t="str">
        <f>VLOOKUP(A83,[1]编号!$K:$K,1,FALSE)</f>
        <v>S177-0002</v>
      </c>
      <c r="K83" t="s">
        <v>2440</v>
      </c>
      <c r="L83" t="str">
        <f>VLOOKUP(A83,[2]Sheet1!$A:$B,2,FALSE)</f>
        <v>化疗</v>
      </c>
      <c r="M83" t="s">
        <v>10836</v>
      </c>
      <c r="O83" t="s">
        <v>10842</v>
      </c>
      <c r="P83" t="s">
        <v>2244</v>
      </c>
      <c r="Q83" t="s">
        <v>10837</v>
      </c>
    </row>
    <row r="84" spans="1:17">
      <c r="A84" t="s">
        <v>326</v>
      </c>
      <c r="B84" s="5" t="e">
        <f>VLOOKUP(A84,[1]编号!$C:$C,1,FALSE)</f>
        <v>#N/A</v>
      </c>
      <c r="C84" s="5" t="e">
        <f>VLOOKUP(A84,[1]编号!$D:$D,1,FALSE)</f>
        <v>#N/A</v>
      </c>
      <c r="D84" s="5" t="str">
        <f>VLOOKUP(A84,[1]编号!$E:$E,1,FALSE)</f>
        <v>S177-0004</v>
      </c>
      <c r="E84" s="5" t="str">
        <f>VLOOKUP(A84,[1]编号!$F:$F,1,FALSE)</f>
        <v>S177-0004</v>
      </c>
      <c r="F84" s="5" t="e">
        <f>VLOOKUP(A84,[1]编号!$G:$G,1,FALSE)</f>
        <v>#N/A</v>
      </c>
      <c r="G84" s="5" t="str">
        <f>VLOOKUP(A84,[1]编号!$H:$H,1,FALSE)</f>
        <v>S177-0004</v>
      </c>
      <c r="H84" s="5" t="str">
        <f>VLOOKUP(A84,[1]编号!$I:$I,1,FALSE)</f>
        <v>S177-0004</v>
      </c>
      <c r="I84" s="5" t="str">
        <f>VLOOKUP(A84,[1]编号!$J:$J,1,FALSE)</f>
        <v>S177-0004</v>
      </c>
      <c r="J84" s="5" t="str">
        <f>VLOOKUP(A84,[1]编号!$K:$K,1,FALSE)</f>
        <v>S177-0004</v>
      </c>
      <c r="K84" t="s">
        <v>3676</v>
      </c>
      <c r="L84" t="str">
        <f>VLOOKUP(A84,[2]Sheet1!$A:$B,2,FALSE)</f>
        <v>化疗</v>
      </c>
      <c r="M84" t="s">
        <v>10841</v>
      </c>
      <c r="O84" t="s">
        <v>10842</v>
      </c>
      <c r="P84" t="s">
        <v>2865</v>
      </c>
      <c r="Q84" t="s">
        <v>10837</v>
      </c>
    </row>
    <row r="85" spans="1:17">
      <c r="A85" t="s">
        <v>328</v>
      </c>
      <c r="B85" s="5" t="e">
        <f>VLOOKUP(A85,[1]编号!$C:$C,1,FALSE)</f>
        <v>#N/A</v>
      </c>
      <c r="C85" s="5" t="e">
        <f>VLOOKUP(A85,[1]编号!$D:$D,1,FALSE)</f>
        <v>#N/A</v>
      </c>
      <c r="D85" s="5" t="str">
        <f>VLOOKUP(A85,[1]编号!$E:$E,1,FALSE)</f>
        <v>S182-0001</v>
      </c>
      <c r="E85" s="5" t="str">
        <f>VLOOKUP(A85,[1]编号!$F:$F,1,FALSE)</f>
        <v>S182-0001</v>
      </c>
      <c r="F85" s="5" t="e">
        <f>VLOOKUP(A85,[1]编号!$G:$G,1,FALSE)</f>
        <v>#N/A</v>
      </c>
      <c r="G85" s="5" t="str">
        <f>VLOOKUP(A85,[1]编号!$H:$H,1,FALSE)</f>
        <v>S182-0001</v>
      </c>
      <c r="H85" s="5" t="str">
        <f>VLOOKUP(A85,[1]编号!$I:$I,1,FALSE)</f>
        <v>S182-0001</v>
      </c>
      <c r="I85" s="5" t="e">
        <f>VLOOKUP(A85,[1]编号!$J:$J,1,FALSE)</f>
        <v>#N/A</v>
      </c>
      <c r="J85" s="5" t="str">
        <f>VLOOKUP(A85,[1]编号!$K:$K,1,FALSE)</f>
        <v>S182-0001</v>
      </c>
      <c r="K85" t="s">
        <v>2528</v>
      </c>
      <c r="L85" t="str">
        <f>VLOOKUP(A85,[2]Sheet1!$A:$B,2,FALSE)</f>
        <v>化疗</v>
      </c>
      <c r="M85" t="s">
        <v>10836</v>
      </c>
      <c r="O85" t="s">
        <v>10842</v>
      </c>
      <c r="P85" t="s">
        <v>4670</v>
      </c>
      <c r="Q85" t="s">
        <v>10837</v>
      </c>
    </row>
    <row r="86" spans="1:17">
      <c r="A86" t="s">
        <v>329</v>
      </c>
      <c r="B86" s="5" t="e">
        <f>VLOOKUP(A86,[1]编号!$C:$C,1,FALSE)</f>
        <v>#N/A</v>
      </c>
      <c r="C86" s="5" t="e">
        <f>VLOOKUP(A86,[1]编号!$D:$D,1,FALSE)</f>
        <v>#N/A</v>
      </c>
      <c r="D86" s="5" t="str">
        <f>VLOOKUP(A86,[1]编号!$E:$E,1,FALSE)</f>
        <v>S182-0002</v>
      </c>
      <c r="E86" s="5" t="str">
        <f>VLOOKUP(A86,[1]编号!$F:$F,1,FALSE)</f>
        <v>S182-0002</v>
      </c>
      <c r="F86" s="5" t="e">
        <f>VLOOKUP(A86,[1]编号!$G:$G,1,FALSE)</f>
        <v>#N/A</v>
      </c>
      <c r="G86" s="5" t="str">
        <f>VLOOKUP(A86,[1]编号!$H:$H,1,FALSE)</f>
        <v>S182-0002</v>
      </c>
      <c r="H86" s="5" t="str">
        <f>VLOOKUP(A86,[1]编号!$I:$I,1,FALSE)</f>
        <v>S182-0002</v>
      </c>
      <c r="I86" s="5" t="str">
        <f>VLOOKUP(A86,[1]编号!$J:$J,1,FALSE)</f>
        <v>S182-0002</v>
      </c>
      <c r="J86" s="5" t="str">
        <f>VLOOKUP(A86,[1]编号!$K:$K,1,FALSE)</f>
        <v>S182-0002</v>
      </c>
      <c r="K86" t="s">
        <v>3126</v>
      </c>
      <c r="L86" t="str">
        <f>VLOOKUP(A86,[2]Sheet1!$A:$B,2,FALSE)</f>
        <v>化疗</v>
      </c>
      <c r="M86" t="s">
        <v>10836</v>
      </c>
      <c r="O86" t="s">
        <v>10842</v>
      </c>
      <c r="P86" t="s">
        <v>2881</v>
      </c>
      <c r="Q86" t="s">
        <v>10837</v>
      </c>
    </row>
    <row r="87" spans="1:17">
      <c r="A87" t="s">
        <v>330</v>
      </c>
      <c r="B87" s="5" t="e">
        <f>VLOOKUP(A87,[1]编号!$C:$C,1,FALSE)</f>
        <v>#N/A</v>
      </c>
      <c r="C87" s="5" t="e">
        <f>VLOOKUP(A87,[1]编号!$D:$D,1,FALSE)</f>
        <v>#N/A</v>
      </c>
      <c r="D87" s="5" t="str">
        <f>VLOOKUP(A87,[1]编号!$E:$E,1,FALSE)</f>
        <v>S182-0003</v>
      </c>
      <c r="E87" s="5" t="str">
        <f>VLOOKUP(A87,[1]编号!$F:$F,1,FALSE)</f>
        <v>S182-0003</v>
      </c>
      <c r="F87" s="5" t="e">
        <f>VLOOKUP(A87,[1]编号!$G:$G,1,FALSE)</f>
        <v>#N/A</v>
      </c>
      <c r="G87" s="5" t="str">
        <f>VLOOKUP(A87,[1]编号!$H:$H,1,FALSE)</f>
        <v>S182-0003</v>
      </c>
      <c r="H87" s="5" t="str">
        <f>VLOOKUP(A87,[1]编号!$I:$I,1,FALSE)</f>
        <v>S182-0003</v>
      </c>
      <c r="I87" s="5" t="e">
        <f>VLOOKUP(A87,[1]编号!$J:$J,1,FALSE)</f>
        <v>#N/A</v>
      </c>
      <c r="J87" s="5" t="str">
        <f>VLOOKUP(A87,[1]编号!$K:$K,1,FALSE)</f>
        <v>S182-0003</v>
      </c>
      <c r="K87" t="s">
        <v>2703</v>
      </c>
      <c r="L87" t="str">
        <f>VLOOKUP(A87,[2]Sheet1!$A:$B,2,FALSE)</f>
        <v>化疗</v>
      </c>
      <c r="M87" t="s">
        <v>10836</v>
      </c>
      <c r="O87" t="s">
        <v>10842</v>
      </c>
      <c r="P87" t="s">
        <v>2142</v>
      </c>
      <c r="Q87" t="s">
        <v>10837</v>
      </c>
    </row>
    <row r="88" spans="1:17">
      <c r="A88" t="s">
        <v>331</v>
      </c>
      <c r="B88" s="5" t="e">
        <f>VLOOKUP(A88,[1]编号!$C:$C,1,FALSE)</f>
        <v>#N/A</v>
      </c>
      <c r="C88" s="5" t="e">
        <f>VLOOKUP(A88,[1]编号!$D:$D,1,FALSE)</f>
        <v>#N/A</v>
      </c>
      <c r="D88" s="5" t="str">
        <f>VLOOKUP(A88,[1]编号!$E:$E,1,FALSE)</f>
        <v>S182-0004</v>
      </c>
      <c r="E88" s="5" t="str">
        <f>VLOOKUP(A88,[1]编号!$F:$F,1,FALSE)</f>
        <v>S182-0004</v>
      </c>
      <c r="F88" s="5" t="e">
        <f>VLOOKUP(A88,[1]编号!$G:$G,1,FALSE)</f>
        <v>#N/A</v>
      </c>
      <c r="G88" s="5" t="str">
        <f>VLOOKUP(A88,[1]编号!$H:$H,1,FALSE)</f>
        <v>S182-0004</v>
      </c>
      <c r="H88" s="5" t="str">
        <f>VLOOKUP(A88,[1]编号!$I:$I,1,FALSE)</f>
        <v>S182-0004</v>
      </c>
      <c r="I88" s="5" t="e">
        <f>VLOOKUP(A88,[1]编号!$J:$J,1,FALSE)</f>
        <v>#N/A</v>
      </c>
      <c r="J88" s="5" t="str">
        <f>VLOOKUP(A88,[1]编号!$K:$K,1,FALSE)</f>
        <v>S182-0004</v>
      </c>
      <c r="K88" t="s">
        <v>3122</v>
      </c>
      <c r="L88" t="str">
        <f>VLOOKUP(A88,[2]Sheet1!$A:$B,2,FALSE)</f>
        <v>化疗</v>
      </c>
      <c r="M88" t="s">
        <v>10836</v>
      </c>
      <c r="O88" t="s">
        <v>10842</v>
      </c>
      <c r="P88" t="s">
        <v>3273</v>
      </c>
      <c r="Q88" t="s">
        <v>10837</v>
      </c>
    </row>
    <row r="89" spans="1:17">
      <c r="A89" t="s">
        <v>336</v>
      </c>
      <c r="B89" s="5" t="e">
        <f>VLOOKUP(A89,[1]编号!$C:$C,1,FALSE)</f>
        <v>#N/A</v>
      </c>
      <c r="C89" s="5" t="e">
        <f>VLOOKUP(A89,[1]编号!$D:$D,1,FALSE)</f>
        <v>#N/A</v>
      </c>
      <c r="D89" s="5" t="str">
        <f>VLOOKUP(A89,[1]编号!$E:$E,1,FALSE)</f>
        <v>S182-0009</v>
      </c>
      <c r="E89" s="5" t="str">
        <f>VLOOKUP(A89,[1]编号!$F:$F,1,FALSE)</f>
        <v>S182-0009</v>
      </c>
      <c r="F89" s="5" t="e">
        <f>VLOOKUP(A89,[1]编号!$G:$G,1,FALSE)</f>
        <v>#N/A</v>
      </c>
      <c r="G89" s="5" t="str">
        <f>VLOOKUP(A89,[1]编号!$H:$H,1,FALSE)</f>
        <v>S182-0009</v>
      </c>
      <c r="H89" s="5" t="e">
        <f>VLOOKUP(A89,[1]编号!$I:$I,1,FALSE)</f>
        <v>#N/A</v>
      </c>
      <c r="I89" s="5" t="e">
        <f>VLOOKUP(A89,[1]编号!$J:$J,1,FALSE)</f>
        <v>#N/A</v>
      </c>
      <c r="J89" s="5" t="str">
        <f>VLOOKUP(A89,[1]编号!$K:$K,1,FALSE)</f>
        <v>S182-0009</v>
      </c>
      <c r="K89" t="s">
        <v>4655</v>
      </c>
      <c r="L89" t="str">
        <f>VLOOKUP(A89,[2]Sheet1!$A:$B,2,FALSE)</f>
        <v>化疗</v>
      </c>
      <c r="M89" t="s">
        <v>10836</v>
      </c>
      <c r="O89" t="s">
        <v>10842</v>
      </c>
      <c r="P89" t="s">
        <v>1946</v>
      </c>
      <c r="Q89" t="s">
        <v>10837</v>
      </c>
    </row>
    <row r="90" spans="1:17">
      <c r="A90" t="s">
        <v>340</v>
      </c>
      <c r="B90" s="5" t="e">
        <f>VLOOKUP(A90,[1]编号!$C:$C,1,FALSE)</f>
        <v>#N/A</v>
      </c>
      <c r="C90" s="5" t="e">
        <f>VLOOKUP(A90,[1]编号!$D:$D,1,FALSE)</f>
        <v>#N/A</v>
      </c>
      <c r="D90" s="5" t="str">
        <f>VLOOKUP(A90,[1]编号!$E:$E,1,FALSE)</f>
        <v>S182-0013</v>
      </c>
      <c r="E90" s="5" t="e">
        <f>VLOOKUP(A90,[1]编号!$F:$F,1,FALSE)</f>
        <v>#N/A</v>
      </c>
      <c r="F90" s="5" t="str">
        <f>VLOOKUP(A90,[1]编号!$G:$G,1,FALSE)</f>
        <v>S182-0013</v>
      </c>
      <c r="G90" s="5" t="str">
        <f>VLOOKUP(A90,[1]编号!$H:$H,1,FALSE)</f>
        <v>S182-0013</v>
      </c>
      <c r="H90" s="5" t="e">
        <f>VLOOKUP(A90,[1]编号!$I:$I,1,FALSE)</f>
        <v>#N/A</v>
      </c>
      <c r="I90" s="5" t="e">
        <f>VLOOKUP(A90,[1]编号!$J:$J,1,FALSE)</f>
        <v>#N/A</v>
      </c>
      <c r="J90" s="5" t="str">
        <f>VLOOKUP(A90,[1]编号!$K:$K,1,FALSE)</f>
        <v>S182-0013</v>
      </c>
      <c r="K90" t="s">
        <v>4655</v>
      </c>
      <c r="L90" t="str">
        <f>VLOOKUP(A90,[2]Sheet1!$A:$B,2,FALSE)</f>
        <v>靶向</v>
      </c>
      <c r="M90" t="s">
        <v>10836</v>
      </c>
      <c r="O90" t="s">
        <v>10842</v>
      </c>
      <c r="P90" t="s">
        <v>2609</v>
      </c>
      <c r="Q90" t="s">
        <v>10844</v>
      </c>
    </row>
    <row r="91" spans="1:17">
      <c r="A91" t="s">
        <v>341</v>
      </c>
      <c r="B91" s="5" t="e">
        <f>VLOOKUP(A91,[1]编号!$C:$C,1,FALSE)</f>
        <v>#N/A</v>
      </c>
      <c r="C91" s="5" t="e">
        <f>VLOOKUP(A91,[1]编号!$D:$D,1,FALSE)</f>
        <v>#N/A</v>
      </c>
      <c r="D91" s="5" t="str">
        <f>VLOOKUP(A91,[1]编号!$E:$E,1,FALSE)</f>
        <v>S182-0014</v>
      </c>
      <c r="E91" s="5" t="str">
        <f>VLOOKUP(A91,[1]编号!$F:$F,1,FALSE)</f>
        <v>S182-0014</v>
      </c>
      <c r="F91" s="5" t="e">
        <f>VLOOKUP(A91,[1]编号!$G:$G,1,FALSE)</f>
        <v>#N/A</v>
      </c>
      <c r="G91" s="5" t="str">
        <f>VLOOKUP(A91,[1]编号!$H:$H,1,FALSE)</f>
        <v>S182-0014</v>
      </c>
      <c r="H91" s="5" t="str">
        <f>VLOOKUP(A91,[1]编号!$I:$I,1,FALSE)</f>
        <v>S182-0014</v>
      </c>
      <c r="I91" s="5" t="str">
        <f>VLOOKUP(A91,[1]编号!$J:$J,1,FALSE)</f>
        <v>S182-0014</v>
      </c>
      <c r="J91" s="5" t="str">
        <f>VLOOKUP(A91,[1]编号!$K:$K,1,FALSE)</f>
        <v>S182-0014</v>
      </c>
      <c r="K91" t="s">
        <v>4659</v>
      </c>
      <c r="L91" t="str">
        <f>VLOOKUP(A91,[2]Sheet1!$A:$B,2,FALSE)</f>
        <v>化疗</v>
      </c>
      <c r="M91" t="s">
        <v>10841</v>
      </c>
      <c r="O91" t="s">
        <v>10842</v>
      </c>
      <c r="P91" t="s">
        <v>4736</v>
      </c>
      <c r="Q91" t="s">
        <v>10837</v>
      </c>
    </row>
    <row r="92" spans="1:17">
      <c r="A92" t="s">
        <v>347</v>
      </c>
      <c r="B92" s="5" t="str">
        <f>VLOOKUP(A92,[1]编号!$C:$C,1,FALSE)</f>
        <v>S185-0001</v>
      </c>
      <c r="C92" s="5" t="str">
        <f>VLOOKUP(A92,[1]编号!$D:$D,1,FALSE)</f>
        <v>S185-0001</v>
      </c>
      <c r="D92" s="5" t="str">
        <f>VLOOKUP(A92,[1]编号!$E:$E,1,FALSE)</f>
        <v>S185-0001</v>
      </c>
      <c r="E92" s="5" t="str">
        <f>VLOOKUP(A92,[1]编号!$F:$F,1,FALSE)</f>
        <v>S185-0001</v>
      </c>
      <c r="F92" s="5" t="e">
        <f>VLOOKUP(A92,[1]编号!$G:$G,1,FALSE)</f>
        <v>#N/A</v>
      </c>
      <c r="G92" s="5" t="str">
        <f>VLOOKUP(A92,[1]编号!$H:$H,1,FALSE)</f>
        <v>S185-0001</v>
      </c>
      <c r="H92" s="5" t="e">
        <f>VLOOKUP(A92,[1]编号!$I:$I,1,FALSE)</f>
        <v>#N/A</v>
      </c>
      <c r="I92" s="5" t="e">
        <f>VLOOKUP(A92,[1]编号!$J:$J,1,FALSE)</f>
        <v>#N/A</v>
      </c>
      <c r="J92" s="5" t="str">
        <f>VLOOKUP(A92,[1]编号!$K:$K,1,FALSE)</f>
        <v>S185-0001</v>
      </c>
      <c r="K92" t="s">
        <v>2649</v>
      </c>
      <c r="L92" t="str">
        <f>VLOOKUP(A92,[2]Sheet1!$A:$B,2,FALSE)</f>
        <v>化疗</v>
      </c>
      <c r="M92" t="s">
        <v>10841</v>
      </c>
      <c r="O92" t="s">
        <v>10842</v>
      </c>
      <c r="P92" t="s">
        <v>2702</v>
      </c>
      <c r="Q92" t="s">
        <v>10837</v>
      </c>
    </row>
    <row r="93" spans="1:17">
      <c r="A93" t="s">
        <v>351</v>
      </c>
      <c r="B93" s="5" t="e">
        <f>VLOOKUP(A93,[1]编号!$C:$C,1,FALSE)</f>
        <v>#N/A</v>
      </c>
      <c r="C93" s="5" t="e">
        <f>VLOOKUP(A93,[1]编号!$D:$D,1,FALSE)</f>
        <v>#N/A</v>
      </c>
      <c r="D93" s="5" t="str">
        <f>VLOOKUP(A93,[1]编号!$E:$E,1,FALSE)</f>
        <v>S185-0005</v>
      </c>
      <c r="E93" s="5" t="str">
        <f>VLOOKUP(A93,[1]编号!$F:$F,1,FALSE)</f>
        <v>S185-0005</v>
      </c>
      <c r="F93" s="5" t="e">
        <f>VLOOKUP(A93,[1]编号!$G:$G,1,FALSE)</f>
        <v>#N/A</v>
      </c>
      <c r="G93" s="5" t="str">
        <f>VLOOKUP(A93,[1]编号!$H:$H,1,FALSE)</f>
        <v>S185-0005</v>
      </c>
      <c r="H93" s="5" t="str">
        <f>VLOOKUP(A93,[1]编号!$I:$I,1,FALSE)</f>
        <v>S185-0005</v>
      </c>
      <c r="I93" s="5" t="e">
        <f>VLOOKUP(A93,[1]编号!$J:$J,1,FALSE)</f>
        <v>#N/A</v>
      </c>
      <c r="J93" s="5" t="str">
        <f>VLOOKUP(A93,[1]编号!$K:$K,1,FALSE)</f>
        <v>S185-0005</v>
      </c>
      <c r="K93" t="s">
        <v>2911</v>
      </c>
      <c r="L93" t="str">
        <f>VLOOKUP(A93,[2]Sheet1!$A:$B,2,FALSE)</f>
        <v>化疗</v>
      </c>
      <c r="M93" t="s">
        <v>10841</v>
      </c>
      <c r="O93" t="s">
        <v>10842</v>
      </c>
      <c r="P93" t="s">
        <v>2443</v>
      </c>
      <c r="Q93" t="s">
        <v>10837</v>
      </c>
    </row>
    <row r="94" spans="1:17">
      <c r="A94" t="s">
        <v>353</v>
      </c>
      <c r="B94" s="5" t="str">
        <f>VLOOKUP(A94,[1]编号!$C:$C,1,FALSE)</f>
        <v>S185-0007</v>
      </c>
      <c r="C94" s="5" t="str">
        <f>VLOOKUP(A94,[1]编号!$D:$D,1,FALSE)</f>
        <v>S185-0007</v>
      </c>
      <c r="D94" s="5" t="str">
        <f>VLOOKUP(A94,[1]编号!$E:$E,1,FALSE)</f>
        <v>S185-0007</v>
      </c>
      <c r="E94" s="5" t="str">
        <f>VLOOKUP(A94,[1]编号!$F:$F,1,FALSE)</f>
        <v>S185-0007</v>
      </c>
      <c r="F94" s="5" t="e">
        <f>VLOOKUP(A94,[1]编号!$G:$G,1,FALSE)</f>
        <v>#N/A</v>
      </c>
      <c r="G94" s="5" t="str">
        <f>VLOOKUP(A94,[1]编号!$H:$H,1,FALSE)</f>
        <v>S185-0007</v>
      </c>
      <c r="H94" s="5" t="str">
        <f>VLOOKUP(A94,[1]编号!$I:$I,1,FALSE)</f>
        <v>S185-0007</v>
      </c>
      <c r="I94" s="5" t="str">
        <f>VLOOKUP(A94,[1]编号!$J:$J,1,FALSE)</f>
        <v>S185-0007</v>
      </c>
      <c r="J94" s="5" t="str">
        <f>VLOOKUP(A94,[1]编号!$K:$K,1,FALSE)</f>
        <v>S185-0007</v>
      </c>
      <c r="K94" t="s">
        <v>2423</v>
      </c>
      <c r="L94" t="str">
        <f>VLOOKUP(A94,[2]Sheet1!$A:$B,2,FALSE)</f>
        <v>化疗</v>
      </c>
      <c r="M94" t="s">
        <v>10841</v>
      </c>
      <c r="O94" t="s">
        <v>10842</v>
      </c>
      <c r="P94" t="s">
        <v>4768</v>
      </c>
      <c r="Q94" t="s">
        <v>10837</v>
      </c>
    </row>
    <row r="95" spans="1:17">
      <c r="A95" t="s">
        <v>356</v>
      </c>
      <c r="B95" s="5" t="str">
        <f>VLOOKUP(A95,[1]编号!$C:$C,1,FALSE)</f>
        <v>S185-0010</v>
      </c>
      <c r="C95" s="5" t="str">
        <f>VLOOKUP(A95,[1]编号!$D:$D,1,FALSE)</f>
        <v>S185-0010</v>
      </c>
      <c r="D95" s="5" t="str">
        <f>VLOOKUP(A95,[1]编号!$E:$E,1,FALSE)</f>
        <v>S185-0010</v>
      </c>
      <c r="E95" s="5" t="str">
        <f>VLOOKUP(A95,[1]编号!$F:$F,1,FALSE)</f>
        <v>S185-0010</v>
      </c>
      <c r="F95" s="5" t="e">
        <f>VLOOKUP(A95,[1]编号!$G:$G,1,FALSE)</f>
        <v>#N/A</v>
      </c>
      <c r="G95" s="5" t="str">
        <f>VLOOKUP(A95,[1]编号!$H:$H,1,FALSE)</f>
        <v>S185-0010</v>
      </c>
      <c r="H95" s="5" t="str">
        <f>VLOOKUP(A95,[1]编号!$I:$I,1,FALSE)</f>
        <v>S185-0010</v>
      </c>
      <c r="I95" s="5" t="str">
        <f>VLOOKUP(A95,[1]编号!$J:$J,1,FALSE)</f>
        <v>S185-0010</v>
      </c>
      <c r="J95" s="5" t="str">
        <f>VLOOKUP(A95,[1]编号!$K:$K,1,FALSE)</f>
        <v>S185-0010</v>
      </c>
      <c r="K95" t="s">
        <v>4709</v>
      </c>
      <c r="L95" t="str">
        <f>VLOOKUP(A95,[2]Sheet1!$A:$B,2,FALSE)</f>
        <v>化疗</v>
      </c>
      <c r="M95" t="s">
        <v>468</v>
      </c>
      <c r="N95" t="s">
        <v>3832</v>
      </c>
      <c r="O95" t="s">
        <v>2103</v>
      </c>
      <c r="Q95" t="s">
        <v>10845</v>
      </c>
    </row>
    <row r="96" spans="1:17">
      <c r="A96" t="s">
        <v>357</v>
      </c>
      <c r="B96" s="5" t="str">
        <f>VLOOKUP(A96,[1]编号!$C:$C,1,FALSE)</f>
        <v>S185-0011</v>
      </c>
      <c r="C96" s="5" t="str">
        <f>VLOOKUP(A96,[1]编号!$D:$D,1,FALSE)</f>
        <v>S185-0011</v>
      </c>
      <c r="D96" s="5" t="str">
        <f>VLOOKUP(A96,[1]编号!$E:$E,1,FALSE)</f>
        <v>S185-0011</v>
      </c>
      <c r="E96" s="5" t="str">
        <f>VLOOKUP(A96,[1]编号!$F:$F,1,FALSE)</f>
        <v>S185-0011</v>
      </c>
      <c r="F96" s="5" t="e">
        <f>VLOOKUP(A96,[1]编号!$G:$G,1,FALSE)</f>
        <v>#N/A</v>
      </c>
      <c r="G96" s="5" t="str">
        <f>VLOOKUP(A96,[1]编号!$H:$H,1,FALSE)</f>
        <v>S185-0011</v>
      </c>
      <c r="H96" s="5" t="str">
        <f>VLOOKUP(A96,[1]编号!$I:$I,1,FALSE)</f>
        <v>S185-0011</v>
      </c>
      <c r="I96" s="5" t="e">
        <f>VLOOKUP(A96,[1]编号!$J:$J,1,FALSE)</f>
        <v>#N/A</v>
      </c>
      <c r="J96" s="5" t="str">
        <f>VLOOKUP(A96,[1]编号!$K:$K,1,FALSE)</f>
        <v>S185-0011</v>
      </c>
      <c r="K96" t="s">
        <v>3480</v>
      </c>
      <c r="L96" t="str">
        <f>VLOOKUP(A96,[2]Sheet1!$A:$B,2,FALSE)</f>
        <v>化疗</v>
      </c>
      <c r="M96" t="s">
        <v>10841</v>
      </c>
      <c r="O96" t="s">
        <v>2103</v>
      </c>
      <c r="Q96" t="s">
        <v>10837</v>
      </c>
    </row>
    <row r="97" spans="1:17">
      <c r="A97" t="s">
        <v>358</v>
      </c>
      <c r="B97" s="5" t="e">
        <f>VLOOKUP(A97,[1]编号!$C:$C,1,FALSE)</f>
        <v>#N/A</v>
      </c>
      <c r="C97" s="5" t="e">
        <f>VLOOKUP(A97,[1]编号!$D:$D,1,FALSE)</f>
        <v>#N/A</v>
      </c>
      <c r="D97" s="5" t="str">
        <f>VLOOKUP(A97,[1]编号!$E:$E,1,FALSE)</f>
        <v>S185-0012</v>
      </c>
      <c r="E97" s="5" t="str">
        <f>VLOOKUP(A97,[1]编号!$F:$F,1,FALSE)</f>
        <v>S185-0012</v>
      </c>
      <c r="F97" s="5" t="e">
        <f>VLOOKUP(A97,[1]编号!$G:$G,1,FALSE)</f>
        <v>#N/A</v>
      </c>
      <c r="G97" s="5" t="str">
        <f>VLOOKUP(A97,[1]编号!$H:$H,1,FALSE)</f>
        <v>S185-0012</v>
      </c>
      <c r="H97" s="5" t="e">
        <f>VLOOKUP(A97,[1]编号!$I:$I,1,FALSE)</f>
        <v>#N/A</v>
      </c>
      <c r="I97" s="5" t="e">
        <f>VLOOKUP(A97,[1]编号!$J:$J,1,FALSE)</f>
        <v>#N/A</v>
      </c>
      <c r="J97" s="5" t="str">
        <f>VLOOKUP(A97,[1]编号!$K:$K,1,FALSE)</f>
        <v>S185-0012</v>
      </c>
      <c r="K97" t="s">
        <v>3480</v>
      </c>
      <c r="L97" t="str">
        <f>VLOOKUP(A97,[2]Sheet1!$A:$B,2,FALSE)</f>
        <v>化疗</v>
      </c>
      <c r="M97" t="s">
        <v>10841</v>
      </c>
      <c r="O97" t="s">
        <v>2103</v>
      </c>
      <c r="Q97" t="s">
        <v>10837</v>
      </c>
    </row>
    <row r="98" spans="1:17">
      <c r="A98" t="s">
        <v>359</v>
      </c>
      <c r="B98" s="5" t="str">
        <f>VLOOKUP(A98,[1]编号!$C:$C,1,FALSE)</f>
        <v>S185-0013</v>
      </c>
      <c r="C98" s="5" t="str">
        <f>VLOOKUP(A98,[1]编号!$D:$D,1,FALSE)</f>
        <v>S185-0013</v>
      </c>
      <c r="D98" s="5" t="str">
        <f>VLOOKUP(A98,[1]编号!$E:$E,1,FALSE)</f>
        <v>S185-0013</v>
      </c>
      <c r="E98" s="5" t="str">
        <f>VLOOKUP(A98,[1]编号!$F:$F,1,FALSE)</f>
        <v>S185-0013</v>
      </c>
      <c r="F98" s="5" t="e">
        <f>VLOOKUP(A98,[1]编号!$G:$G,1,FALSE)</f>
        <v>#N/A</v>
      </c>
      <c r="G98" s="5" t="str">
        <f>VLOOKUP(A98,[1]编号!$H:$H,1,FALSE)</f>
        <v>S185-0013</v>
      </c>
      <c r="H98" s="5" t="str">
        <f>VLOOKUP(A98,[1]编号!$I:$I,1,FALSE)</f>
        <v>S185-0013</v>
      </c>
      <c r="I98" s="5" t="e">
        <f>VLOOKUP(A98,[1]编号!$J:$J,1,FALSE)</f>
        <v>#N/A</v>
      </c>
      <c r="J98" s="5" t="str">
        <f>VLOOKUP(A98,[1]编号!$K:$K,1,FALSE)</f>
        <v>S185-0013</v>
      </c>
      <c r="K98" t="s">
        <v>4657</v>
      </c>
      <c r="L98" t="str">
        <f>VLOOKUP(A98,[2]Sheet1!$A:$B,2,FALSE)</f>
        <v>化疗</v>
      </c>
      <c r="M98" t="s">
        <v>10841</v>
      </c>
      <c r="O98" t="s">
        <v>2103</v>
      </c>
      <c r="Q98" t="s">
        <v>10837</v>
      </c>
    </row>
    <row r="99" spans="1:17">
      <c r="A99" t="s">
        <v>360</v>
      </c>
      <c r="B99" s="5" t="e">
        <f>VLOOKUP(A99,[1]编号!$C:$C,1,FALSE)</f>
        <v>#N/A</v>
      </c>
      <c r="C99" s="5" t="e">
        <f>VLOOKUP(A99,[1]编号!$D:$D,1,FALSE)</f>
        <v>#N/A</v>
      </c>
      <c r="D99" s="5" t="str">
        <f>VLOOKUP(A99,[1]编号!$E:$E,1,FALSE)</f>
        <v>S185-0014</v>
      </c>
      <c r="E99" s="5" t="str">
        <f>VLOOKUP(A99,[1]编号!$F:$F,1,FALSE)</f>
        <v>S185-0014</v>
      </c>
      <c r="F99" s="5" t="e">
        <f>VLOOKUP(A99,[1]编号!$G:$G,1,FALSE)</f>
        <v>#N/A</v>
      </c>
      <c r="G99" s="5" t="str">
        <f>VLOOKUP(A99,[1]编号!$H:$H,1,FALSE)</f>
        <v>S185-0014</v>
      </c>
      <c r="H99" s="5" t="e">
        <f>VLOOKUP(A99,[1]编号!$I:$I,1,FALSE)</f>
        <v>#N/A</v>
      </c>
      <c r="I99" s="5" t="e">
        <f>VLOOKUP(A99,[1]编号!$J:$J,1,FALSE)</f>
        <v>#N/A</v>
      </c>
      <c r="J99" s="5" t="str">
        <f>VLOOKUP(A99,[1]编号!$K:$K,1,FALSE)</f>
        <v>S185-0014</v>
      </c>
      <c r="K99" t="s">
        <v>2842</v>
      </c>
      <c r="L99" t="str">
        <f>VLOOKUP(A99,[2]Sheet1!$A:$B,2,FALSE)</f>
        <v>化疗</v>
      </c>
      <c r="M99" t="s">
        <v>10841</v>
      </c>
      <c r="O99" t="s">
        <v>2103</v>
      </c>
      <c r="Q99" t="s">
        <v>10837</v>
      </c>
    </row>
    <row r="100" spans="1:17">
      <c r="A100" t="s">
        <v>361</v>
      </c>
      <c r="B100" s="5" t="str">
        <f>VLOOKUP(A100,[1]编号!$C:$C,1,FALSE)</f>
        <v>S185-0015</v>
      </c>
      <c r="C100" s="5" t="str">
        <f>VLOOKUP(A100,[1]编号!$D:$D,1,FALSE)</f>
        <v>S185-0015</v>
      </c>
      <c r="D100" s="5" t="str">
        <f>VLOOKUP(A100,[1]编号!$E:$E,1,FALSE)</f>
        <v>S185-0015</v>
      </c>
      <c r="E100" s="5" t="str">
        <f>VLOOKUP(A100,[1]编号!$F:$F,1,FALSE)</f>
        <v>S185-0015</v>
      </c>
      <c r="F100" s="5" t="e">
        <f>VLOOKUP(A100,[1]编号!$G:$G,1,FALSE)</f>
        <v>#N/A</v>
      </c>
      <c r="G100" s="5" t="str">
        <f>VLOOKUP(A100,[1]编号!$H:$H,1,FALSE)</f>
        <v>S185-0015</v>
      </c>
      <c r="H100" s="5" t="str">
        <f>VLOOKUP(A100,[1]编号!$I:$I,1,FALSE)</f>
        <v>S185-0015</v>
      </c>
      <c r="I100" s="5" t="e">
        <f>VLOOKUP(A100,[1]编号!$J:$J,1,FALSE)</f>
        <v>#N/A</v>
      </c>
      <c r="J100" s="5" t="str">
        <f>VLOOKUP(A100,[1]编号!$K:$K,1,FALSE)</f>
        <v>S185-0015</v>
      </c>
      <c r="K100" t="s">
        <v>4665</v>
      </c>
      <c r="L100" t="str">
        <f>VLOOKUP(A100,[2]Sheet1!$A:$B,2,FALSE)</f>
        <v>化疗</v>
      </c>
      <c r="M100" t="s">
        <v>10841</v>
      </c>
      <c r="O100" t="s">
        <v>2103</v>
      </c>
      <c r="Q100" t="s">
        <v>10837</v>
      </c>
    </row>
    <row r="101" spans="1:17">
      <c r="A101" t="s">
        <v>365</v>
      </c>
      <c r="B101" s="5" t="str">
        <f>VLOOKUP(A101,[1]编号!$C:$C,1,FALSE)</f>
        <v>S185-0019</v>
      </c>
      <c r="C101" s="5" t="str">
        <f>VLOOKUP(A101,[1]编号!$D:$D,1,FALSE)</f>
        <v>S185-0019</v>
      </c>
      <c r="D101" s="5" t="str">
        <f>VLOOKUP(A101,[1]编号!$E:$E,1,FALSE)</f>
        <v>S185-0019</v>
      </c>
      <c r="E101" s="5" t="str">
        <f>VLOOKUP(A101,[1]编号!$F:$F,1,FALSE)</f>
        <v>S185-0019</v>
      </c>
      <c r="F101" s="5" t="e">
        <f>VLOOKUP(A101,[1]编号!$G:$G,1,FALSE)</f>
        <v>#N/A</v>
      </c>
      <c r="G101" s="5" t="str">
        <f>VLOOKUP(A101,[1]编号!$H:$H,1,FALSE)</f>
        <v>S185-0019</v>
      </c>
      <c r="H101" s="5" t="e">
        <f>VLOOKUP(A101,[1]编号!$I:$I,1,FALSE)</f>
        <v>#N/A</v>
      </c>
      <c r="I101" s="5" t="e">
        <f>VLOOKUP(A101,[1]编号!$J:$J,1,FALSE)</f>
        <v>#N/A</v>
      </c>
      <c r="J101" s="5" t="str">
        <f>VLOOKUP(A101,[1]编号!$K:$K,1,FALSE)</f>
        <v>S185-0019</v>
      </c>
      <c r="K101" t="s">
        <v>4776</v>
      </c>
      <c r="L101" t="str">
        <f>VLOOKUP(A101,[2]Sheet1!$A:$B,2,FALSE)</f>
        <v>化疗</v>
      </c>
      <c r="M101" t="s">
        <v>10841</v>
      </c>
      <c r="O101" t="s">
        <v>10842</v>
      </c>
      <c r="P101" t="s">
        <v>3210</v>
      </c>
      <c r="Q101" t="s">
        <v>10837</v>
      </c>
    </row>
    <row r="102" spans="1:17">
      <c r="A102" t="s">
        <v>366</v>
      </c>
      <c r="B102" s="5" t="str">
        <f>VLOOKUP(A102,[1]编号!$C:$C,1,FALSE)</f>
        <v>S185-0020</v>
      </c>
      <c r="C102" s="5" t="str">
        <f>VLOOKUP(A102,[1]编号!$D:$D,1,FALSE)</f>
        <v>S185-0020</v>
      </c>
      <c r="D102" s="5" t="str">
        <f>VLOOKUP(A102,[1]编号!$E:$E,1,FALSE)</f>
        <v>S185-0020</v>
      </c>
      <c r="E102" s="5" t="str">
        <f>VLOOKUP(A102,[1]编号!$F:$F,1,FALSE)</f>
        <v>S185-0020</v>
      </c>
      <c r="F102" s="5" t="e">
        <f>VLOOKUP(A102,[1]编号!$G:$G,1,FALSE)</f>
        <v>#N/A</v>
      </c>
      <c r="G102" s="5" t="str">
        <f>VLOOKUP(A102,[1]编号!$H:$H,1,FALSE)</f>
        <v>S185-0020</v>
      </c>
      <c r="H102" s="5" t="e">
        <f>VLOOKUP(A102,[1]编号!$I:$I,1,FALSE)</f>
        <v>#N/A</v>
      </c>
      <c r="I102" s="5" t="e">
        <f>VLOOKUP(A102,[1]编号!$J:$J,1,FALSE)</f>
        <v>#N/A</v>
      </c>
      <c r="J102" s="5" t="str">
        <f>VLOOKUP(A102,[1]编号!$K:$K,1,FALSE)</f>
        <v>S185-0020</v>
      </c>
      <c r="K102" t="s">
        <v>4705</v>
      </c>
      <c r="L102" t="str">
        <f>VLOOKUP(A102,[2]Sheet1!$A:$B,2,FALSE)</f>
        <v>化疗</v>
      </c>
      <c r="M102" t="s">
        <v>10841</v>
      </c>
      <c r="O102" t="s">
        <v>10842</v>
      </c>
      <c r="P102" t="s">
        <v>4764</v>
      </c>
      <c r="Q102" t="s">
        <v>10837</v>
      </c>
    </row>
    <row r="103" spans="1:17">
      <c r="A103" t="s">
        <v>368</v>
      </c>
      <c r="B103" s="5" t="str">
        <f>VLOOKUP(A103,[1]编号!$C:$C,1,FALSE)</f>
        <v>S185-0022</v>
      </c>
      <c r="C103" s="5" t="str">
        <f>VLOOKUP(A103,[1]编号!$D:$D,1,FALSE)</f>
        <v>S185-0022</v>
      </c>
      <c r="D103" s="5" t="str">
        <f>VLOOKUP(A103,[1]编号!$E:$E,1,FALSE)</f>
        <v>S185-0022</v>
      </c>
      <c r="E103" s="5" t="str">
        <f>VLOOKUP(A103,[1]编号!$F:$F,1,FALSE)</f>
        <v>S185-0022</v>
      </c>
      <c r="F103" s="5" t="e">
        <f>VLOOKUP(A103,[1]编号!$G:$G,1,FALSE)</f>
        <v>#N/A</v>
      </c>
      <c r="G103" s="5" t="str">
        <f>VLOOKUP(A103,[1]编号!$H:$H,1,FALSE)</f>
        <v>S185-0022</v>
      </c>
      <c r="H103" s="5" t="e">
        <f>VLOOKUP(A103,[1]编号!$I:$I,1,FALSE)</f>
        <v>#N/A</v>
      </c>
      <c r="I103" s="5" t="e">
        <f>VLOOKUP(A103,[1]编号!$J:$J,1,FALSE)</f>
        <v>#N/A</v>
      </c>
      <c r="J103" s="5" t="str">
        <f>VLOOKUP(A103,[1]编号!$K:$K,1,FALSE)</f>
        <v>S185-0022</v>
      </c>
      <c r="K103" t="s">
        <v>4665</v>
      </c>
      <c r="L103" t="str">
        <f>VLOOKUP(A103,[2]Sheet1!$A:$B,2,FALSE)</f>
        <v>化疗</v>
      </c>
      <c r="M103" t="s">
        <v>10841</v>
      </c>
      <c r="O103" t="s">
        <v>10842</v>
      </c>
      <c r="P103" t="s">
        <v>4712</v>
      </c>
      <c r="Q103" t="s">
        <v>10837</v>
      </c>
    </row>
    <row r="104" spans="1:19">
      <c r="A104" t="s">
        <v>370</v>
      </c>
      <c r="B104" s="5" t="str">
        <f>VLOOKUP(A104,[1]编号!$C:$C,1,FALSE)</f>
        <v>S185-0024</v>
      </c>
      <c r="C104" s="5" t="str">
        <f>VLOOKUP(A104,[1]编号!$D:$D,1,FALSE)</f>
        <v>S185-0024</v>
      </c>
      <c r="D104" s="5" t="str">
        <f>VLOOKUP(A104,[1]编号!$E:$E,1,FALSE)</f>
        <v>S185-0024</v>
      </c>
      <c r="E104" s="5" t="str">
        <f>VLOOKUP(A104,[1]编号!$F:$F,1,FALSE)</f>
        <v>S185-0024</v>
      </c>
      <c r="F104" s="5" t="e">
        <f>VLOOKUP(A104,[1]编号!$G:$G,1,FALSE)</f>
        <v>#N/A</v>
      </c>
      <c r="G104" s="5" t="str">
        <f>VLOOKUP(A104,[1]编号!$H:$H,1,FALSE)</f>
        <v>S185-0024</v>
      </c>
      <c r="H104" s="5" t="e">
        <f>VLOOKUP(A104,[1]编号!$I:$I,1,FALSE)</f>
        <v>#N/A</v>
      </c>
      <c r="I104" s="5" t="e">
        <f>VLOOKUP(A104,[1]编号!$J:$J,1,FALSE)</f>
        <v>#N/A</v>
      </c>
      <c r="J104" s="5" t="str">
        <f>VLOOKUP(A104,[1]编号!$K:$K,1,FALSE)</f>
        <v>S185-0024</v>
      </c>
      <c r="K104" t="s">
        <v>3075</v>
      </c>
      <c r="L104" t="str">
        <f>VLOOKUP(A104,[2]Sheet1!$A:$B,2,FALSE)</f>
        <v>化疗</v>
      </c>
      <c r="M104" t="s">
        <v>10836</v>
      </c>
      <c r="O104" t="s">
        <v>2103</v>
      </c>
      <c r="Q104" t="s">
        <v>468</v>
      </c>
      <c r="R104" t="s">
        <v>10836</v>
      </c>
      <c r="S104" t="s">
        <v>10836</v>
      </c>
    </row>
    <row r="105" spans="1:17">
      <c r="A105" t="s">
        <v>372</v>
      </c>
      <c r="B105" s="5" t="str">
        <f>VLOOKUP(A105,[1]编号!$C:$C,1,FALSE)</f>
        <v>S185-0026</v>
      </c>
      <c r="C105" s="5" t="str">
        <f>VLOOKUP(A105,[1]编号!$D:$D,1,FALSE)</f>
        <v>S185-0026</v>
      </c>
      <c r="D105" s="5" t="str">
        <f>VLOOKUP(A105,[1]编号!$E:$E,1,FALSE)</f>
        <v>S185-0026</v>
      </c>
      <c r="E105" s="5" t="str">
        <f>VLOOKUP(A105,[1]编号!$F:$F,1,FALSE)</f>
        <v>S185-0026</v>
      </c>
      <c r="F105" s="5" t="e">
        <f>VLOOKUP(A105,[1]编号!$G:$G,1,FALSE)</f>
        <v>#N/A</v>
      </c>
      <c r="G105" s="5" t="str">
        <f>VLOOKUP(A105,[1]编号!$H:$H,1,FALSE)</f>
        <v>S185-0026</v>
      </c>
      <c r="H105" s="5" t="str">
        <f>VLOOKUP(A105,[1]编号!$I:$I,1,FALSE)</f>
        <v>S185-0026</v>
      </c>
      <c r="I105" s="5" t="str">
        <f>VLOOKUP(A105,[1]编号!$J:$J,1,FALSE)</f>
        <v>S185-0026</v>
      </c>
      <c r="J105" s="5" t="str">
        <f>VLOOKUP(A105,[1]编号!$K:$K,1,FALSE)</f>
        <v>S185-0026</v>
      </c>
      <c r="K105" t="s">
        <v>2654</v>
      </c>
      <c r="L105" t="str">
        <f>VLOOKUP(A105,[2]Sheet1!$A:$B,2,FALSE)</f>
        <v>化疗</v>
      </c>
      <c r="M105" t="s">
        <v>10841</v>
      </c>
      <c r="O105" t="s">
        <v>2103</v>
      </c>
      <c r="Q105" t="s">
        <v>10837</v>
      </c>
    </row>
  </sheetData>
  <autoFilter ref="A1:Z105">
    <sortState ref="A1:Z105">
      <sortCondition ref="S1:S211"/>
    </sortState>
    <extLst/>
  </autoFilter>
  <pageMargins left="0.7" right="0.7" top="0.75" bottom="0.75" header="0.3" footer="0.3"/>
  <pageSetup paperSize="9" orientation="portrait"/>
  <headerFooter/>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9"/>
  <dimension ref="A1:AX70"/>
  <sheetViews>
    <sheetView workbookViewId="0">
      <selection activeCell="L18" sqref="L18"/>
    </sheetView>
  </sheetViews>
  <sheetFormatPr defaultColWidth="9" defaultRowHeight="14.1"/>
  <cols>
    <col min="1" max="1" width="10.7477477477477" customWidth="1"/>
    <col min="11" max="11" width="10.8738738738739" customWidth="1"/>
    <col min="12" max="12" width="51" customWidth="1"/>
  </cols>
  <sheetData>
    <row r="1" s="6" customFormat="1" ht="155.15" spans="1:50">
      <c r="A1" s="7" t="s">
        <v>0</v>
      </c>
      <c r="B1" s="7" t="s">
        <v>10818</v>
      </c>
      <c r="C1" s="7" t="s">
        <v>10819</v>
      </c>
      <c r="D1" s="7" t="s">
        <v>10820</v>
      </c>
      <c r="E1" s="7" t="s">
        <v>10821</v>
      </c>
      <c r="F1" s="7" t="s">
        <v>10822</v>
      </c>
      <c r="G1" s="7" t="s">
        <v>10823</v>
      </c>
      <c r="H1" s="7" t="s">
        <v>10824</v>
      </c>
      <c r="I1" s="7" t="s">
        <v>10825</v>
      </c>
      <c r="J1" s="7" t="s">
        <v>10826</v>
      </c>
      <c r="K1" s="7" t="s">
        <v>4796</v>
      </c>
      <c r="L1" s="8" t="s">
        <v>10859</v>
      </c>
      <c r="M1" s="7" t="s">
        <v>10860</v>
      </c>
      <c r="N1" s="7" t="s">
        <v>10861</v>
      </c>
      <c r="O1" s="8" t="s">
        <v>10862</v>
      </c>
      <c r="P1" s="7" t="s">
        <v>10863</v>
      </c>
      <c r="Q1" s="7" t="s">
        <v>10864</v>
      </c>
      <c r="R1" s="7" t="s">
        <v>10865</v>
      </c>
      <c r="S1" s="8" t="s">
        <v>10866</v>
      </c>
      <c r="T1" s="7" t="s">
        <v>10867</v>
      </c>
      <c r="U1" s="7" t="s">
        <v>10868</v>
      </c>
      <c r="V1" s="7" t="s">
        <v>10869</v>
      </c>
      <c r="W1" s="7" t="s">
        <v>10870</v>
      </c>
      <c r="X1" s="7" t="s">
        <v>10871</v>
      </c>
      <c r="Y1" s="7" t="s">
        <v>10872</v>
      </c>
      <c r="Z1" s="7" t="s">
        <v>10873</v>
      </c>
      <c r="AA1" s="7" t="s">
        <v>10874</v>
      </c>
      <c r="AB1" s="7" t="s">
        <v>10875</v>
      </c>
      <c r="AC1" s="7" t="s">
        <v>10876</v>
      </c>
      <c r="AD1" s="7" t="s">
        <v>10877</v>
      </c>
      <c r="AE1" s="7" t="s">
        <v>10878</v>
      </c>
      <c r="AF1" s="7" t="s">
        <v>10879</v>
      </c>
      <c r="AG1" s="7" t="s">
        <v>10880</v>
      </c>
      <c r="AH1" s="7" t="s">
        <v>10881</v>
      </c>
      <c r="AI1" s="7" t="s">
        <v>10882</v>
      </c>
      <c r="AJ1" s="7" t="s">
        <v>10883</v>
      </c>
      <c r="AK1" s="7" t="s">
        <v>10884</v>
      </c>
      <c r="AL1" s="7" t="s">
        <v>10885</v>
      </c>
      <c r="AM1" s="7" t="s">
        <v>10886</v>
      </c>
      <c r="AN1" s="7" t="s">
        <v>10887</v>
      </c>
      <c r="AO1" s="7" t="s">
        <v>10888</v>
      </c>
      <c r="AP1" s="7" t="s">
        <v>10889</v>
      </c>
      <c r="AQ1" s="7" t="s">
        <v>10890</v>
      </c>
      <c r="AR1" s="7" t="s">
        <v>10891</v>
      </c>
      <c r="AS1" s="7" t="s">
        <v>10892</v>
      </c>
      <c r="AT1" s="7" t="s">
        <v>10893</v>
      </c>
      <c r="AU1" s="7" t="s">
        <v>10894</v>
      </c>
      <c r="AV1" s="7" t="s">
        <v>10895</v>
      </c>
      <c r="AW1" s="7" t="s">
        <v>10896</v>
      </c>
      <c r="AX1" s="7" t="s">
        <v>10897</v>
      </c>
    </row>
    <row r="2" spans="1:50">
      <c r="A2" t="s">
        <v>13</v>
      </c>
      <c r="B2" s="5" t="str">
        <f>VLOOKUP(A2,[1]编号!$C:$C,1,FALSE)</f>
        <v>S005-0013</v>
      </c>
      <c r="C2" s="5" t="e">
        <f>VLOOKUP(A2,[1]编号!$D:$D,1,FALSE)</f>
        <v>#N/A</v>
      </c>
      <c r="D2" s="5" t="str">
        <f>VLOOKUP(A2,[1]编号!$E:$E,1,FALSE)</f>
        <v>S005-0013</v>
      </c>
      <c r="E2" s="5" t="e">
        <f>VLOOKUP(A2,[1]编号!$F:$F,1,FALSE)</f>
        <v>#N/A</v>
      </c>
      <c r="F2" s="5" t="str">
        <f>VLOOKUP(A2,[1]编号!$G:$G,1,FALSE)</f>
        <v>S005-0013</v>
      </c>
      <c r="G2" s="5" t="str">
        <f>VLOOKUP(A2,[1]编号!$H:$H,1,FALSE)</f>
        <v>S005-0013</v>
      </c>
      <c r="H2" s="5" t="e">
        <f>VLOOKUP(A2,[1]编号!$I:$I,1,FALSE)</f>
        <v>#N/A</v>
      </c>
      <c r="I2" s="5" t="e">
        <f>VLOOKUP(A2,[1]编号!$J:$J,1,FALSE)</f>
        <v>#N/A</v>
      </c>
      <c r="J2" s="5" t="str">
        <f>VLOOKUP(A2,[1]编号!$K:$K,1,FALSE)</f>
        <v>S005-0013</v>
      </c>
      <c r="K2" s="5" t="e">
        <f>VLOOKUP(A2,[1]编号!$P:$P,1,FALSE)</f>
        <v>#N/A</v>
      </c>
      <c r="L2" t="s">
        <v>10898</v>
      </c>
      <c r="M2" t="s">
        <v>1094</v>
      </c>
      <c r="N2" t="s">
        <v>10899</v>
      </c>
      <c r="O2" t="s">
        <v>4997</v>
      </c>
      <c r="Q2" t="s">
        <v>2703</v>
      </c>
      <c r="S2" t="s">
        <v>10900</v>
      </c>
      <c r="T2" t="s">
        <v>1094</v>
      </c>
      <c r="U2" t="s">
        <v>1094</v>
      </c>
      <c r="V2" t="s">
        <v>2103</v>
      </c>
      <c r="W2" t="s">
        <v>2103</v>
      </c>
      <c r="X2" t="s">
        <v>2103</v>
      </c>
      <c r="AM2" t="s">
        <v>2103</v>
      </c>
      <c r="AN2" t="s">
        <v>10901</v>
      </c>
      <c r="AQ2" t="s">
        <v>10902</v>
      </c>
      <c r="AR2" t="s">
        <v>10903</v>
      </c>
      <c r="AX2" t="s">
        <v>1094</v>
      </c>
    </row>
    <row r="3" spans="1:42">
      <c r="A3" t="s">
        <v>16</v>
      </c>
      <c r="B3" s="5" t="str">
        <f>VLOOKUP(A3,[1]编号!$C:$C,1,FALSE)</f>
        <v>S005-0017</v>
      </c>
      <c r="C3" s="5" t="e">
        <f>VLOOKUP(A3,[1]编号!$D:$D,1,FALSE)</f>
        <v>#N/A</v>
      </c>
      <c r="D3" s="5" t="str">
        <f>VLOOKUP(A3,[1]编号!$E:$E,1,FALSE)</f>
        <v>S005-0017</v>
      </c>
      <c r="E3" s="5" t="e">
        <f>VLOOKUP(A3,[1]编号!$F:$F,1,FALSE)</f>
        <v>#N/A</v>
      </c>
      <c r="F3" s="5" t="str">
        <f>VLOOKUP(A3,[1]编号!$G:$G,1,FALSE)</f>
        <v>S005-0017</v>
      </c>
      <c r="G3" s="5" t="str">
        <f>VLOOKUP(A3,[1]编号!$H:$H,1,FALSE)</f>
        <v>S005-0017</v>
      </c>
      <c r="H3" s="5" t="e">
        <f>VLOOKUP(A3,[1]编号!$I:$I,1,FALSE)</f>
        <v>#N/A</v>
      </c>
      <c r="I3" s="5" t="e">
        <f>VLOOKUP(A3,[1]编号!$J:$J,1,FALSE)</f>
        <v>#N/A</v>
      </c>
      <c r="J3" s="5" t="str">
        <f>VLOOKUP(A3,[1]编号!$K:$K,1,FALSE)</f>
        <v>S005-0017</v>
      </c>
      <c r="K3" s="5" t="e">
        <f>VLOOKUP(A3,[1]编号!$P:$P,1,FALSE)</f>
        <v>#N/A</v>
      </c>
      <c r="L3" t="s">
        <v>10904</v>
      </c>
      <c r="M3" t="s">
        <v>1094</v>
      </c>
      <c r="N3" t="s">
        <v>10899</v>
      </c>
      <c r="O3" t="s">
        <v>10905</v>
      </c>
      <c r="Q3" t="s">
        <v>2846</v>
      </c>
      <c r="S3" t="s">
        <v>10900</v>
      </c>
      <c r="T3" t="s">
        <v>2103</v>
      </c>
      <c r="U3" t="s">
        <v>2103</v>
      </c>
      <c r="V3" t="s">
        <v>2103</v>
      </c>
      <c r="W3" t="s">
        <v>2103</v>
      </c>
      <c r="AN3" t="s">
        <v>10906</v>
      </c>
      <c r="AP3" t="s">
        <v>4125</v>
      </c>
    </row>
    <row r="4" spans="1:44">
      <c r="A4" t="s">
        <v>32</v>
      </c>
      <c r="B4" s="5" t="str">
        <f>VLOOKUP(A4,[1]编号!$C:$C,1,FALSE)</f>
        <v>S012-0001</v>
      </c>
      <c r="C4" s="5" t="str">
        <f>VLOOKUP(A4,[1]编号!$D:$D,1,FALSE)</f>
        <v>S012-0001</v>
      </c>
      <c r="D4" s="5" t="str">
        <f>VLOOKUP(A4,[1]编号!$E:$E,1,FALSE)</f>
        <v>S012-0001</v>
      </c>
      <c r="E4" s="5" t="e">
        <f>VLOOKUP(A4,[1]编号!$F:$F,1,FALSE)</f>
        <v>#N/A</v>
      </c>
      <c r="F4" s="5" t="str">
        <f>VLOOKUP(A4,[1]编号!$G:$G,1,FALSE)</f>
        <v>S012-0001</v>
      </c>
      <c r="G4" s="5" t="str">
        <f>VLOOKUP(A4,[1]编号!$H:$H,1,FALSE)</f>
        <v>S012-0001</v>
      </c>
      <c r="H4" s="5" t="e">
        <f>VLOOKUP(A4,[1]编号!$I:$I,1,FALSE)</f>
        <v>#N/A</v>
      </c>
      <c r="I4" s="5" t="e">
        <f>VLOOKUP(A4,[1]编号!$J:$J,1,FALSE)</f>
        <v>#N/A</v>
      </c>
      <c r="J4" s="5" t="str">
        <f>VLOOKUP(A4,[1]编号!$K:$K,1,FALSE)</f>
        <v>S012-0001</v>
      </c>
      <c r="K4" s="5" t="e">
        <f>VLOOKUP(A4,[1]编号!$P:$P,1,FALSE)</f>
        <v>#N/A</v>
      </c>
      <c r="L4" t="s">
        <v>10907</v>
      </c>
      <c r="O4" t="s">
        <v>10908</v>
      </c>
      <c r="Q4" t="s">
        <v>1440</v>
      </c>
      <c r="AR4" t="s">
        <v>10909</v>
      </c>
    </row>
    <row r="5" spans="1:17">
      <c r="A5" t="s">
        <v>32</v>
      </c>
      <c r="B5" s="5" t="str">
        <f>VLOOKUP(A5,[1]编号!$C:$C,1,FALSE)</f>
        <v>S012-0001</v>
      </c>
      <c r="C5" s="5" t="str">
        <f>VLOOKUP(A5,[1]编号!$D:$D,1,FALSE)</f>
        <v>S012-0001</v>
      </c>
      <c r="D5" s="5" t="str">
        <f>VLOOKUP(A5,[1]编号!$E:$E,1,FALSE)</f>
        <v>S012-0001</v>
      </c>
      <c r="E5" s="5" t="e">
        <f>VLOOKUP(A5,[1]编号!$F:$F,1,FALSE)</f>
        <v>#N/A</v>
      </c>
      <c r="F5" s="5" t="str">
        <f>VLOOKUP(A5,[1]编号!$G:$G,1,FALSE)</f>
        <v>S012-0001</v>
      </c>
      <c r="G5" s="5" t="str">
        <f>VLOOKUP(A5,[1]编号!$H:$H,1,FALSE)</f>
        <v>S012-0001</v>
      </c>
      <c r="H5" s="5" t="e">
        <f>VLOOKUP(A5,[1]编号!$I:$I,1,FALSE)</f>
        <v>#N/A</v>
      </c>
      <c r="I5" s="5" t="e">
        <f>VLOOKUP(A5,[1]编号!$J:$J,1,FALSE)</f>
        <v>#N/A</v>
      </c>
      <c r="J5" s="5" t="str">
        <f>VLOOKUP(A5,[1]编号!$K:$K,1,FALSE)</f>
        <v>S012-0001</v>
      </c>
      <c r="K5" s="5" t="e">
        <f>VLOOKUP(A5,[1]编号!$P:$P,1,FALSE)</f>
        <v>#N/A</v>
      </c>
      <c r="L5" t="s">
        <v>10907</v>
      </c>
      <c r="O5" t="s">
        <v>4505</v>
      </c>
      <c r="Q5" t="s">
        <v>1440</v>
      </c>
    </row>
    <row r="6" spans="1:17">
      <c r="A6" t="s">
        <v>32</v>
      </c>
      <c r="B6" s="5" t="str">
        <f>VLOOKUP(A6,[1]编号!$C:$C,1,FALSE)</f>
        <v>S012-0001</v>
      </c>
      <c r="C6" s="5" t="str">
        <f>VLOOKUP(A6,[1]编号!$D:$D,1,FALSE)</f>
        <v>S012-0001</v>
      </c>
      <c r="D6" s="5" t="str">
        <f>VLOOKUP(A6,[1]编号!$E:$E,1,FALSE)</f>
        <v>S012-0001</v>
      </c>
      <c r="E6" s="5" t="e">
        <f>VLOOKUP(A6,[1]编号!$F:$F,1,FALSE)</f>
        <v>#N/A</v>
      </c>
      <c r="F6" s="5" t="str">
        <f>VLOOKUP(A6,[1]编号!$G:$G,1,FALSE)</f>
        <v>S012-0001</v>
      </c>
      <c r="G6" s="5" t="str">
        <f>VLOOKUP(A6,[1]编号!$H:$H,1,FALSE)</f>
        <v>S012-0001</v>
      </c>
      <c r="H6" s="5" t="e">
        <f>VLOOKUP(A6,[1]编号!$I:$I,1,FALSE)</f>
        <v>#N/A</v>
      </c>
      <c r="I6" s="5" t="e">
        <f>VLOOKUP(A6,[1]编号!$J:$J,1,FALSE)</f>
        <v>#N/A</v>
      </c>
      <c r="J6" s="5" t="str">
        <f>VLOOKUP(A6,[1]编号!$K:$K,1,FALSE)</f>
        <v>S012-0001</v>
      </c>
      <c r="K6" s="5" t="e">
        <f>VLOOKUP(A6,[1]编号!$P:$P,1,FALSE)</f>
        <v>#N/A</v>
      </c>
      <c r="L6" t="s">
        <v>10910</v>
      </c>
      <c r="O6" t="s">
        <v>10911</v>
      </c>
      <c r="Q6" t="s">
        <v>2615</v>
      </c>
    </row>
    <row r="7" spans="1:50">
      <c r="A7" t="s">
        <v>33</v>
      </c>
      <c r="B7" s="5" t="str">
        <f>VLOOKUP(A7,[1]编号!$C:$C,1,FALSE)</f>
        <v>S013-0001</v>
      </c>
      <c r="C7" s="5" t="str">
        <f>VLOOKUP(A7,[1]编号!$D:$D,1,FALSE)</f>
        <v>S013-0001</v>
      </c>
      <c r="D7" s="5" t="str">
        <f>VLOOKUP(A7,[1]编号!$E:$E,1,FALSE)</f>
        <v>S013-0001</v>
      </c>
      <c r="E7" s="5" t="e">
        <f>VLOOKUP(A7,[1]编号!$F:$F,1,FALSE)</f>
        <v>#N/A</v>
      </c>
      <c r="F7" s="5" t="str">
        <f>VLOOKUP(A7,[1]编号!$G:$G,1,FALSE)</f>
        <v>S013-0001</v>
      </c>
      <c r="G7" s="5" t="str">
        <f>VLOOKUP(A7,[1]编号!$H:$H,1,FALSE)</f>
        <v>S013-0001</v>
      </c>
      <c r="H7" s="5" t="e">
        <f>VLOOKUP(A7,[1]编号!$I:$I,1,FALSE)</f>
        <v>#N/A</v>
      </c>
      <c r="I7" s="5" t="e">
        <f>VLOOKUP(A7,[1]编号!$J:$J,1,FALSE)</f>
        <v>#N/A</v>
      </c>
      <c r="J7" s="5" t="str">
        <f>VLOOKUP(A7,[1]编号!$K:$K,1,FALSE)</f>
        <v>S013-0001</v>
      </c>
      <c r="K7" s="5" t="e">
        <f>VLOOKUP(A7,[1]编号!$P:$P,1,FALSE)</f>
        <v>#N/A</v>
      </c>
      <c r="L7" t="s">
        <v>10912</v>
      </c>
      <c r="M7" t="s">
        <v>1094</v>
      </c>
      <c r="N7" t="s">
        <v>10899</v>
      </c>
      <c r="O7" t="s">
        <v>4383</v>
      </c>
      <c r="Q7" t="s">
        <v>2442</v>
      </c>
      <c r="R7" t="s">
        <v>400</v>
      </c>
      <c r="AM7" t="s">
        <v>2103</v>
      </c>
      <c r="AN7" t="s">
        <v>10913</v>
      </c>
      <c r="AO7" t="s">
        <v>3192</v>
      </c>
      <c r="AX7" t="s">
        <v>1086</v>
      </c>
    </row>
    <row r="8" spans="1:17">
      <c r="A8" t="s">
        <v>33</v>
      </c>
      <c r="B8" s="5" t="str">
        <f>VLOOKUP(A8,[1]编号!$C:$C,1,FALSE)</f>
        <v>S013-0001</v>
      </c>
      <c r="C8" s="5" t="str">
        <f>VLOOKUP(A8,[1]编号!$D:$D,1,FALSE)</f>
        <v>S013-0001</v>
      </c>
      <c r="D8" s="5" t="str">
        <f>VLOOKUP(A8,[1]编号!$E:$E,1,FALSE)</f>
        <v>S013-0001</v>
      </c>
      <c r="E8" s="5" t="e">
        <f>VLOOKUP(A8,[1]编号!$F:$F,1,FALSE)</f>
        <v>#N/A</v>
      </c>
      <c r="F8" s="5" t="str">
        <f>VLOOKUP(A8,[1]编号!$G:$G,1,FALSE)</f>
        <v>S013-0001</v>
      </c>
      <c r="G8" s="5" t="str">
        <f>VLOOKUP(A8,[1]编号!$H:$H,1,FALSE)</f>
        <v>S013-0001</v>
      </c>
      <c r="H8" s="5" t="e">
        <f>VLOOKUP(A8,[1]编号!$I:$I,1,FALSE)</f>
        <v>#N/A</v>
      </c>
      <c r="I8" s="5" t="e">
        <f>VLOOKUP(A8,[1]编号!$J:$J,1,FALSE)</f>
        <v>#N/A</v>
      </c>
      <c r="J8" s="5" t="str">
        <f>VLOOKUP(A8,[1]编号!$K:$K,1,FALSE)</f>
        <v>S013-0001</v>
      </c>
      <c r="K8" s="5" t="e">
        <f>VLOOKUP(A8,[1]编号!$P:$P,1,FALSE)</f>
        <v>#N/A</v>
      </c>
      <c r="L8" t="s">
        <v>10907</v>
      </c>
      <c r="O8" t="s">
        <v>10914</v>
      </c>
      <c r="Q8" t="s">
        <v>3236</v>
      </c>
    </row>
    <row r="9" spans="1:17">
      <c r="A9" t="s">
        <v>33</v>
      </c>
      <c r="B9" s="5" t="str">
        <f>VLOOKUP(A9,[1]编号!$C:$C,1,FALSE)</f>
        <v>S013-0001</v>
      </c>
      <c r="C9" s="5" t="str">
        <f>VLOOKUP(A9,[1]编号!$D:$D,1,FALSE)</f>
        <v>S013-0001</v>
      </c>
      <c r="D9" s="5" t="str">
        <f>VLOOKUP(A9,[1]编号!$E:$E,1,FALSE)</f>
        <v>S013-0001</v>
      </c>
      <c r="E9" s="5" t="e">
        <f>VLOOKUP(A9,[1]编号!$F:$F,1,FALSE)</f>
        <v>#N/A</v>
      </c>
      <c r="F9" s="5" t="str">
        <f>VLOOKUP(A9,[1]编号!$G:$G,1,FALSE)</f>
        <v>S013-0001</v>
      </c>
      <c r="G9" s="5" t="str">
        <f>VLOOKUP(A9,[1]编号!$H:$H,1,FALSE)</f>
        <v>S013-0001</v>
      </c>
      <c r="H9" s="5" t="e">
        <f>VLOOKUP(A9,[1]编号!$I:$I,1,FALSE)</f>
        <v>#N/A</v>
      </c>
      <c r="I9" s="5" t="e">
        <f>VLOOKUP(A9,[1]编号!$J:$J,1,FALSE)</f>
        <v>#N/A</v>
      </c>
      <c r="J9" s="5" t="str">
        <f>VLOOKUP(A9,[1]编号!$K:$K,1,FALSE)</f>
        <v>S013-0001</v>
      </c>
      <c r="K9" s="5" t="e">
        <f>VLOOKUP(A9,[1]编号!$P:$P,1,FALSE)</f>
        <v>#N/A</v>
      </c>
      <c r="L9" t="s">
        <v>10907</v>
      </c>
      <c r="O9" t="s">
        <v>10915</v>
      </c>
      <c r="Q9" t="s">
        <v>3236</v>
      </c>
    </row>
    <row r="10" spans="1:44">
      <c r="A10" t="s">
        <v>33</v>
      </c>
      <c r="B10" s="5" t="str">
        <f>VLOOKUP(A10,[1]编号!$C:$C,1,FALSE)</f>
        <v>S013-0001</v>
      </c>
      <c r="C10" s="5" t="str">
        <f>VLOOKUP(A10,[1]编号!$D:$D,1,FALSE)</f>
        <v>S013-0001</v>
      </c>
      <c r="D10" s="5" t="str">
        <f>VLOOKUP(A10,[1]编号!$E:$E,1,FALSE)</f>
        <v>S013-0001</v>
      </c>
      <c r="E10" s="5" t="e">
        <f>VLOOKUP(A10,[1]编号!$F:$F,1,FALSE)</f>
        <v>#N/A</v>
      </c>
      <c r="F10" s="5" t="str">
        <f>VLOOKUP(A10,[1]编号!$G:$G,1,FALSE)</f>
        <v>S013-0001</v>
      </c>
      <c r="G10" s="5" t="str">
        <f>VLOOKUP(A10,[1]编号!$H:$H,1,FALSE)</f>
        <v>S013-0001</v>
      </c>
      <c r="H10" s="5" t="e">
        <f>VLOOKUP(A10,[1]编号!$I:$I,1,FALSE)</f>
        <v>#N/A</v>
      </c>
      <c r="I10" s="5" t="e">
        <f>VLOOKUP(A10,[1]编号!$J:$J,1,FALSE)</f>
        <v>#N/A</v>
      </c>
      <c r="J10" s="5" t="str">
        <f>VLOOKUP(A10,[1]编号!$K:$K,1,FALSE)</f>
        <v>S013-0001</v>
      </c>
      <c r="K10" s="5" t="e">
        <f>VLOOKUP(A10,[1]编号!$P:$P,1,FALSE)</f>
        <v>#N/A</v>
      </c>
      <c r="L10" t="s">
        <v>10898</v>
      </c>
      <c r="O10" t="s">
        <v>10916</v>
      </c>
      <c r="AR10" t="s">
        <v>10917</v>
      </c>
    </row>
    <row r="11" spans="1:18">
      <c r="A11" t="s">
        <v>33</v>
      </c>
      <c r="B11" s="5" t="str">
        <f>VLOOKUP(A11,[1]编号!$C:$C,1,FALSE)</f>
        <v>S013-0001</v>
      </c>
      <c r="C11" s="5" t="str">
        <f>VLOOKUP(A11,[1]编号!$D:$D,1,FALSE)</f>
        <v>S013-0001</v>
      </c>
      <c r="D11" s="5" t="str">
        <f>VLOOKUP(A11,[1]编号!$E:$E,1,FALSE)</f>
        <v>S013-0001</v>
      </c>
      <c r="E11" s="5" t="e">
        <f>VLOOKUP(A11,[1]编号!$F:$F,1,FALSE)</f>
        <v>#N/A</v>
      </c>
      <c r="F11" s="5" t="str">
        <f>VLOOKUP(A11,[1]编号!$G:$G,1,FALSE)</f>
        <v>S013-0001</v>
      </c>
      <c r="G11" s="5" t="str">
        <f>VLOOKUP(A11,[1]编号!$H:$H,1,FALSE)</f>
        <v>S013-0001</v>
      </c>
      <c r="H11" s="5" t="e">
        <f>VLOOKUP(A11,[1]编号!$I:$I,1,FALSE)</f>
        <v>#N/A</v>
      </c>
      <c r="I11" s="5" t="e">
        <f>VLOOKUP(A11,[1]编号!$J:$J,1,FALSE)</f>
        <v>#N/A</v>
      </c>
      <c r="J11" s="5" t="str">
        <f>VLOOKUP(A11,[1]编号!$K:$K,1,FALSE)</f>
        <v>S013-0001</v>
      </c>
      <c r="K11" s="5" t="e">
        <f>VLOOKUP(A11,[1]编号!$P:$P,1,FALSE)</f>
        <v>#N/A</v>
      </c>
      <c r="L11" t="s">
        <v>10918</v>
      </c>
      <c r="O11" t="s">
        <v>4344</v>
      </c>
      <c r="Q11" t="s">
        <v>2263</v>
      </c>
      <c r="R11" t="s">
        <v>3121</v>
      </c>
    </row>
    <row r="12" spans="1:43">
      <c r="A12" t="s">
        <v>38</v>
      </c>
      <c r="B12" s="5" t="str">
        <f>VLOOKUP(A12,[1]编号!$C:$C,1,FALSE)</f>
        <v>S016-0005</v>
      </c>
      <c r="C12" s="5" t="str">
        <f>VLOOKUP(A12,[1]编号!$D:$D,1,FALSE)</f>
        <v>S016-0005</v>
      </c>
      <c r="D12" s="5" t="str">
        <f>VLOOKUP(A12,[1]编号!$E:$E,1,FALSE)</f>
        <v>S016-0005</v>
      </c>
      <c r="E12" s="5" t="str">
        <f>VLOOKUP(A12,[1]编号!$F:$F,1,FALSE)</f>
        <v>S016-0005</v>
      </c>
      <c r="F12" s="5" t="e">
        <f>VLOOKUP(A12,[1]编号!$G:$G,1,FALSE)</f>
        <v>#N/A</v>
      </c>
      <c r="G12" s="5" t="str">
        <f>VLOOKUP(A12,[1]编号!$H:$H,1,FALSE)</f>
        <v>S016-0005</v>
      </c>
      <c r="H12" s="5" t="str">
        <f>VLOOKUP(A12,[1]编号!$I:$I,1,FALSE)</f>
        <v>S016-0005</v>
      </c>
      <c r="I12" s="5" t="str">
        <f>VLOOKUP(A12,[1]编号!$J:$J,1,FALSE)</f>
        <v>S016-0005</v>
      </c>
      <c r="J12" s="5" t="str">
        <f>VLOOKUP(A12,[1]编号!$K:$K,1,FALSE)</f>
        <v>S016-0005</v>
      </c>
      <c r="K12" s="5" t="str">
        <f>VLOOKUP(A12,[1]编号!$P:$P,1,FALSE)</f>
        <v>S016-0005</v>
      </c>
      <c r="L12" t="s">
        <v>10919</v>
      </c>
      <c r="M12" t="s">
        <v>1094</v>
      </c>
      <c r="N12" t="s">
        <v>10899</v>
      </c>
      <c r="O12" t="s">
        <v>10920</v>
      </c>
      <c r="Q12" t="s">
        <v>400</v>
      </c>
      <c r="R12" t="s">
        <v>400</v>
      </c>
      <c r="AM12" t="s">
        <v>2103</v>
      </c>
      <c r="AN12" t="s">
        <v>10913</v>
      </c>
      <c r="AP12" t="s">
        <v>10913</v>
      </c>
      <c r="AQ12" t="s">
        <v>1086</v>
      </c>
    </row>
    <row r="13" spans="1:44">
      <c r="A13" t="s">
        <v>38</v>
      </c>
      <c r="B13" s="5" t="str">
        <f>VLOOKUP(A13,[1]编号!$C:$C,1,FALSE)</f>
        <v>S016-0005</v>
      </c>
      <c r="C13" s="5" t="str">
        <f>VLOOKUP(A13,[1]编号!$D:$D,1,FALSE)</f>
        <v>S016-0005</v>
      </c>
      <c r="D13" s="5" t="str">
        <f>VLOOKUP(A13,[1]编号!$E:$E,1,FALSE)</f>
        <v>S016-0005</v>
      </c>
      <c r="E13" s="5" t="str">
        <f>VLOOKUP(A13,[1]编号!$F:$F,1,FALSE)</f>
        <v>S016-0005</v>
      </c>
      <c r="F13" s="5" t="e">
        <f>VLOOKUP(A13,[1]编号!$G:$G,1,FALSE)</f>
        <v>#N/A</v>
      </c>
      <c r="G13" s="5" t="str">
        <f>VLOOKUP(A13,[1]编号!$H:$H,1,FALSE)</f>
        <v>S016-0005</v>
      </c>
      <c r="H13" s="5" t="str">
        <f>VLOOKUP(A13,[1]编号!$I:$I,1,FALSE)</f>
        <v>S016-0005</v>
      </c>
      <c r="I13" s="5" t="str">
        <f>VLOOKUP(A13,[1]编号!$J:$J,1,FALSE)</f>
        <v>S016-0005</v>
      </c>
      <c r="J13" s="5" t="str">
        <f>VLOOKUP(A13,[1]编号!$K:$K,1,FALSE)</f>
        <v>S016-0005</v>
      </c>
      <c r="K13" s="5" t="str">
        <f>VLOOKUP(A13,[1]编号!$P:$P,1,FALSE)</f>
        <v>S016-0005</v>
      </c>
      <c r="L13" t="s">
        <v>10921</v>
      </c>
      <c r="M13" t="s">
        <v>1094</v>
      </c>
      <c r="N13" t="s">
        <v>10899</v>
      </c>
      <c r="O13" t="s">
        <v>10922</v>
      </c>
      <c r="Q13" t="s">
        <v>400</v>
      </c>
      <c r="R13" t="s">
        <v>400</v>
      </c>
      <c r="AM13" t="s">
        <v>2103</v>
      </c>
      <c r="AN13" t="s">
        <v>10913</v>
      </c>
      <c r="AP13" t="s">
        <v>10913</v>
      </c>
      <c r="AQ13" t="s">
        <v>10902</v>
      </c>
      <c r="AR13" t="s">
        <v>10923</v>
      </c>
    </row>
    <row r="14" spans="1:44">
      <c r="A14" t="s">
        <v>38</v>
      </c>
      <c r="B14" s="5" t="str">
        <f>VLOOKUP(A14,[1]编号!$C:$C,1,FALSE)</f>
        <v>S016-0005</v>
      </c>
      <c r="C14" s="5" t="str">
        <f>VLOOKUP(A14,[1]编号!$D:$D,1,FALSE)</f>
        <v>S016-0005</v>
      </c>
      <c r="D14" s="5" t="str">
        <f>VLOOKUP(A14,[1]编号!$E:$E,1,FALSE)</f>
        <v>S016-0005</v>
      </c>
      <c r="E14" s="5" t="str">
        <f>VLOOKUP(A14,[1]编号!$F:$F,1,FALSE)</f>
        <v>S016-0005</v>
      </c>
      <c r="F14" s="5" t="e">
        <f>VLOOKUP(A14,[1]编号!$G:$G,1,FALSE)</f>
        <v>#N/A</v>
      </c>
      <c r="G14" s="5" t="str">
        <f>VLOOKUP(A14,[1]编号!$H:$H,1,FALSE)</f>
        <v>S016-0005</v>
      </c>
      <c r="H14" s="5" t="str">
        <f>VLOOKUP(A14,[1]编号!$I:$I,1,FALSE)</f>
        <v>S016-0005</v>
      </c>
      <c r="I14" s="5" t="str">
        <f>VLOOKUP(A14,[1]编号!$J:$J,1,FALSE)</f>
        <v>S016-0005</v>
      </c>
      <c r="J14" s="5" t="str">
        <f>VLOOKUP(A14,[1]编号!$K:$K,1,FALSE)</f>
        <v>S016-0005</v>
      </c>
      <c r="K14" s="5" t="str">
        <f>VLOOKUP(A14,[1]编号!$P:$P,1,FALSE)</f>
        <v>S016-0005</v>
      </c>
      <c r="L14" t="s">
        <v>10910</v>
      </c>
      <c r="M14" t="s">
        <v>1094</v>
      </c>
      <c r="N14" t="s">
        <v>10899</v>
      </c>
      <c r="O14" t="s">
        <v>10924</v>
      </c>
      <c r="Q14" t="s">
        <v>4788</v>
      </c>
      <c r="R14" t="s">
        <v>400</v>
      </c>
      <c r="AM14" t="s">
        <v>2103</v>
      </c>
      <c r="AP14" t="s">
        <v>10913</v>
      </c>
      <c r="AQ14" t="s">
        <v>10902</v>
      </c>
      <c r="AR14" t="s">
        <v>10925</v>
      </c>
    </row>
    <row r="15" spans="1:46">
      <c r="A15" t="s">
        <v>48</v>
      </c>
      <c r="B15" s="5" t="e">
        <f>VLOOKUP(A15,[1]编号!$C:$C,1,FALSE)</f>
        <v>#N/A</v>
      </c>
      <c r="C15" s="5" t="e">
        <f>VLOOKUP(A15,[1]编号!$D:$D,1,FALSE)</f>
        <v>#N/A</v>
      </c>
      <c r="D15" s="5" t="str">
        <f>VLOOKUP(A15,[1]编号!$E:$E,1,FALSE)</f>
        <v>S024-0001</v>
      </c>
      <c r="E15" s="5" t="e">
        <f>VLOOKUP(A15,[1]编号!$F:$F,1,FALSE)</f>
        <v>#N/A</v>
      </c>
      <c r="F15" s="5" t="e">
        <f>VLOOKUP(A15,[1]编号!$G:$G,1,FALSE)</f>
        <v>#N/A</v>
      </c>
      <c r="G15" s="5" t="e">
        <f>VLOOKUP(A15,[1]编号!$H:$H,1,FALSE)</f>
        <v>#N/A</v>
      </c>
      <c r="H15" s="5" t="e">
        <f>VLOOKUP(A15,[1]编号!$I:$I,1,FALSE)</f>
        <v>#N/A</v>
      </c>
      <c r="I15" s="5" t="e">
        <f>VLOOKUP(A15,[1]编号!$J:$J,1,FALSE)</f>
        <v>#N/A</v>
      </c>
      <c r="J15" s="5" t="str">
        <f>VLOOKUP(A15,[1]编号!$K:$K,1,FALSE)</f>
        <v>S024-0001</v>
      </c>
      <c r="K15" s="5" t="str">
        <f>VLOOKUP(A15,[1]编号!$P:$P,1,FALSE)</f>
        <v>S024-0001</v>
      </c>
      <c r="AT15" t="s">
        <v>400</v>
      </c>
    </row>
    <row r="16" spans="1:50">
      <c r="A16" t="s">
        <v>57</v>
      </c>
      <c r="B16" s="5" t="e">
        <f>VLOOKUP(A16,[1]编号!$C:$C,1,FALSE)</f>
        <v>#N/A</v>
      </c>
      <c r="C16" s="5" t="e">
        <f>VLOOKUP(A16,[1]编号!$D:$D,1,FALSE)</f>
        <v>#N/A</v>
      </c>
      <c r="D16" s="5" t="str">
        <f>VLOOKUP(A16,[1]编号!$E:$E,1,FALSE)</f>
        <v>S056-0003</v>
      </c>
      <c r="E16" s="5" t="e">
        <f>VLOOKUP(A16,[1]编号!$F:$F,1,FALSE)</f>
        <v>#N/A</v>
      </c>
      <c r="F16" s="5" t="e">
        <f>VLOOKUP(A16,[1]编号!$G:$G,1,FALSE)</f>
        <v>#N/A</v>
      </c>
      <c r="G16" s="5" t="e">
        <f>VLOOKUP(A16,[1]编号!$H:$H,1,FALSE)</f>
        <v>#N/A</v>
      </c>
      <c r="H16" s="5" t="e">
        <f>VLOOKUP(A16,[1]编号!$I:$I,1,FALSE)</f>
        <v>#N/A</v>
      </c>
      <c r="I16" s="5" t="e">
        <f>VLOOKUP(A16,[1]编号!$J:$J,1,FALSE)</f>
        <v>#N/A</v>
      </c>
      <c r="J16" s="5" t="str">
        <f>VLOOKUP(A16,[1]编号!$K:$K,1,FALSE)</f>
        <v>S056-0003</v>
      </c>
      <c r="K16" s="5" t="e">
        <f>VLOOKUP(A16,[1]编号!$P:$P,1,FALSE)</f>
        <v>#N/A</v>
      </c>
      <c r="L16" t="s">
        <v>10926</v>
      </c>
      <c r="M16" t="s">
        <v>1094</v>
      </c>
      <c r="N16" t="s">
        <v>10899</v>
      </c>
      <c r="O16" t="s">
        <v>10927</v>
      </c>
      <c r="Q16" t="s">
        <v>3414</v>
      </c>
      <c r="R16" t="s">
        <v>400</v>
      </c>
      <c r="AM16" t="s">
        <v>2103</v>
      </c>
      <c r="AN16" t="s">
        <v>10913</v>
      </c>
      <c r="AQ16" t="s">
        <v>1086</v>
      </c>
      <c r="AX16" t="s">
        <v>1086</v>
      </c>
    </row>
    <row r="17" spans="1:18">
      <c r="A17" t="s">
        <v>60</v>
      </c>
      <c r="B17" s="5" t="str">
        <f>VLOOKUP(A17,[1]编号!$C:$C,1,FALSE)</f>
        <v>S056-0006</v>
      </c>
      <c r="C17" s="5" t="str">
        <f>VLOOKUP(A17,[1]编号!$D:$D,1,FALSE)</f>
        <v>S056-0006</v>
      </c>
      <c r="D17" s="5" t="str">
        <f>VLOOKUP(A17,[1]编号!$E:$E,1,FALSE)</f>
        <v>S056-0006</v>
      </c>
      <c r="E17" s="5" t="str">
        <f>VLOOKUP(A17,[1]编号!$F:$F,1,FALSE)</f>
        <v>S056-0006</v>
      </c>
      <c r="F17" s="5" t="e">
        <f>VLOOKUP(A17,[1]编号!$G:$G,1,FALSE)</f>
        <v>#N/A</v>
      </c>
      <c r="G17" s="5" t="str">
        <f>VLOOKUP(A17,[1]编号!$H:$H,1,FALSE)</f>
        <v>S056-0006</v>
      </c>
      <c r="H17" s="5" t="str">
        <f>VLOOKUP(A17,[1]编号!$I:$I,1,FALSE)</f>
        <v>S056-0006</v>
      </c>
      <c r="I17" s="5" t="str">
        <f>VLOOKUP(A17,[1]编号!$J:$J,1,FALSE)</f>
        <v>S056-0006</v>
      </c>
      <c r="J17" s="5" t="str">
        <f>VLOOKUP(A17,[1]编号!$K:$K,1,FALSE)</f>
        <v>S056-0006</v>
      </c>
      <c r="K17" s="5" t="e">
        <f>VLOOKUP(A17,[1]编号!$P:$P,1,FALSE)</f>
        <v>#N/A</v>
      </c>
      <c r="L17" t="s">
        <v>10928</v>
      </c>
      <c r="M17" t="s">
        <v>1094</v>
      </c>
      <c r="N17" t="s">
        <v>10899</v>
      </c>
      <c r="O17" t="s">
        <v>8607</v>
      </c>
      <c r="Q17" t="s">
        <v>2398</v>
      </c>
      <c r="R17" t="s">
        <v>400</v>
      </c>
    </row>
    <row r="18" spans="1:18">
      <c r="A18" t="s">
        <v>60</v>
      </c>
      <c r="B18" s="5" t="str">
        <f>VLOOKUP(A18,[1]编号!$C:$C,1,FALSE)</f>
        <v>S056-0006</v>
      </c>
      <c r="C18" s="5" t="str">
        <f>VLOOKUP(A18,[1]编号!$D:$D,1,FALSE)</f>
        <v>S056-0006</v>
      </c>
      <c r="D18" s="5" t="str">
        <f>VLOOKUP(A18,[1]编号!$E:$E,1,FALSE)</f>
        <v>S056-0006</v>
      </c>
      <c r="E18" s="5" t="str">
        <f>VLOOKUP(A18,[1]编号!$F:$F,1,FALSE)</f>
        <v>S056-0006</v>
      </c>
      <c r="F18" s="5" t="e">
        <f>VLOOKUP(A18,[1]编号!$G:$G,1,FALSE)</f>
        <v>#N/A</v>
      </c>
      <c r="G18" s="5" t="str">
        <f>VLOOKUP(A18,[1]编号!$H:$H,1,FALSE)</f>
        <v>S056-0006</v>
      </c>
      <c r="H18" s="5" t="str">
        <f>VLOOKUP(A18,[1]编号!$I:$I,1,FALSE)</f>
        <v>S056-0006</v>
      </c>
      <c r="I18" s="5" t="str">
        <f>VLOOKUP(A18,[1]编号!$J:$J,1,FALSE)</f>
        <v>S056-0006</v>
      </c>
      <c r="J18" s="5" t="str">
        <f>VLOOKUP(A18,[1]编号!$K:$K,1,FALSE)</f>
        <v>S056-0006</v>
      </c>
      <c r="K18" s="5" t="e">
        <f>VLOOKUP(A18,[1]编号!$P:$P,1,FALSE)</f>
        <v>#N/A</v>
      </c>
      <c r="L18" t="s">
        <v>10928</v>
      </c>
      <c r="M18" t="s">
        <v>1094</v>
      </c>
      <c r="N18" t="s">
        <v>10899</v>
      </c>
      <c r="O18" t="s">
        <v>10929</v>
      </c>
      <c r="Q18" t="s">
        <v>2398</v>
      </c>
      <c r="R18" t="s">
        <v>400</v>
      </c>
    </row>
    <row r="19" spans="1:50">
      <c r="A19" t="s">
        <v>66</v>
      </c>
      <c r="B19" s="5" t="str">
        <f>VLOOKUP(A19,[1]编号!$C:$C,1,FALSE)</f>
        <v>S056-0012</v>
      </c>
      <c r="C19" s="5" t="e">
        <f>VLOOKUP(A19,[1]编号!$D:$D,1,FALSE)</f>
        <v>#N/A</v>
      </c>
      <c r="D19" s="5" t="str">
        <f>VLOOKUP(A19,[1]编号!$E:$E,1,FALSE)</f>
        <v>S056-0012</v>
      </c>
      <c r="E19" s="5" t="str">
        <f>VLOOKUP(A19,[1]编号!$F:$F,1,FALSE)</f>
        <v>S056-0012</v>
      </c>
      <c r="F19" s="5" t="e">
        <f>VLOOKUP(A19,[1]编号!$G:$G,1,FALSE)</f>
        <v>#N/A</v>
      </c>
      <c r="G19" s="5" t="str">
        <f>VLOOKUP(A19,[1]编号!$H:$H,1,FALSE)</f>
        <v>S056-0012</v>
      </c>
      <c r="H19" s="5" t="str">
        <f>VLOOKUP(A19,[1]编号!$I:$I,1,FALSE)</f>
        <v>S056-0012</v>
      </c>
      <c r="I19" s="5" t="str">
        <f>VLOOKUP(A19,[1]编号!$J:$J,1,FALSE)</f>
        <v>S056-0012</v>
      </c>
      <c r="J19" s="5" t="str">
        <f>VLOOKUP(A19,[1]编号!$K:$K,1,FALSE)</f>
        <v>S056-0012</v>
      </c>
      <c r="K19" s="5" t="e">
        <f>VLOOKUP(A19,[1]编号!$P:$P,1,FALSE)</f>
        <v>#N/A</v>
      </c>
      <c r="L19" t="s">
        <v>10930</v>
      </c>
      <c r="M19" t="s">
        <v>1094</v>
      </c>
      <c r="N19" t="s">
        <v>10899</v>
      </c>
      <c r="O19" t="s">
        <v>10931</v>
      </c>
      <c r="AX19" t="s">
        <v>1086</v>
      </c>
    </row>
    <row r="20" spans="1:50">
      <c r="A20" t="s">
        <v>66</v>
      </c>
      <c r="B20" s="5" t="str">
        <f>VLOOKUP(A20,[1]编号!$C:$C,1,FALSE)</f>
        <v>S056-0012</v>
      </c>
      <c r="C20" s="5" t="e">
        <f>VLOOKUP(A20,[1]编号!$D:$D,1,FALSE)</f>
        <v>#N/A</v>
      </c>
      <c r="D20" s="5" t="str">
        <f>VLOOKUP(A20,[1]编号!$E:$E,1,FALSE)</f>
        <v>S056-0012</v>
      </c>
      <c r="E20" s="5" t="str">
        <f>VLOOKUP(A20,[1]编号!$F:$F,1,FALSE)</f>
        <v>S056-0012</v>
      </c>
      <c r="F20" s="5" t="e">
        <f>VLOOKUP(A20,[1]编号!$G:$G,1,FALSE)</f>
        <v>#N/A</v>
      </c>
      <c r="G20" s="5" t="str">
        <f>VLOOKUP(A20,[1]编号!$H:$H,1,FALSE)</f>
        <v>S056-0012</v>
      </c>
      <c r="H20" s="5" t="str">
        <f>VLOOKUP(A20,[1]编号!$I:$I,1,FALSE)</f>
        <v>S056-0012</v>
      </c>
      <c r="I20" s="5" t="str">
        <f>VLOOKUP(A20,[1]编号!$J:$J,1,FALSE)</f>
        <v>S056-0012</v>
      </c>
      <c r="J20" s="5" t="str">
        <f>VLOOKUP(A20,[1]编号!$K:$K,1,FALSE)</f>
        <v>S056-0012</v>
      </c>
      <c r="K20" s="5" t="e">
        <f>VLOOKUP(A20,[1]编号!$P:$P,1,FALSE)</f>
        <v>#N/A</v>
      </c>
      <c r="L20" t="s">
        <v>10930</v>
      </c>
      <c r="M20" t="s">
        <v>1094</v>
      </c>
      <c r="N20" t="s">
        <v>10899</v>
      </c>
      <c r="O20" t="s">
        <v>10932</v>
      </c>
      <c r="AX20" t="s">
        <v>1086</v>
      </c>
    </row>
    <row r="21" spans="1:50">
      <c r="A21" t="s">
        <v>67</v>
      </c>
      <c r="B21" s="5" t="str">
        <f>VLOOKUP(A21,[1]编号!$C:$C,1,FALSE)</f>
        <v>S056-0013</v>
      </c>
      <c r="C21" s="5" t="e">
        <f>VLOOKUP(A21,[1]编号!$D:$D,1,FALSE)</f>
        <v>#N/A</v>
      </c>
      <c r="D21" s="5" t="str">
        <f>VLOOKUP(A21,[1]编号!$E:$E,1,FALSE)</f>
        <v>S056-0013</v>
      </c>
      <c r="E21" s="5" t="str">
        <f>VLOOKUP(A21,[1]编号!$F:$F,1,FALSE)</f>
        <v>S056-0013</v>
      </c>
      <c r="F21" s="5" t="e">
        <f>VLOOKUP(A21,[1]编号!$G:$G,1,FALSE)</f>
        <v>#N/A</v>
      </c>
      <c r="G21" s="5" t="str">
        <f>VLOOKUP(A21,[1]编号!$H:$H,1,FALSE)</f>
        <v>S056-0013</v>
      </c>
      <c r="H21" s="5" t="str">
        <f>VLOOKUP(A21,[1]编号!$I:$I,1,FALSE)</f>
        <v>S056-0013</v>
      </c>
      <c r="I21" s="5" t="e">
        <f>VLOOKUP(A21,[1]编号!$J:$J,1,FALSE)</f>
        <v>#N/A</v>
      </c>
      <c r="J21" s="5" t="str">
        <f>VLOOKUP(A21,[1]编号!$K:$K,1,FALSE)</f>
        <v>S056-0013</v>
      </c>
      <c r="K21" s="5" t="e">
        <f>VLOOKUP(A21,[1]编号!$P:$P,1,FALSE)</f>
        <v>#N/A</v>
      </c>
      <c r="L21" t="s">
        <v>10910</v>
      </c>
      <c r="M21" t="s">
        <v>1094</v>
      </c>
      <c r="N21" t="s">
        <v>10899</v>
      </c>
      <c r="O21" t="s">
        <v>10931</v>
      </c>
      <c r="P21" t="s">
        <v>10933</v>
      </c>
      <c r="Q21" t="s">
        <v>400</v>
      </c>
      <c r="R21" t="s">
        <v>400</v>
      </c>
      <c r="AN21" t="s">
        <v>10901</v>
      </c>
      <c r="AO21" t="s">
        <v>3494</v>
      </c>
      <c r="AP21" t="s">
        <v>10901</v>
      </c>
      <c r="AQ21" t="s">
        <v>10902</v>
      </c>
      <c r="AR21" t="s">
        <v>10934</v>
      </c>
      <c r="AX21" t="s">
        <v>1086</v>
      </c>
    </row>
    <row r="22" spans="1:50">
      <c r="A22" t="s">
        <v>67</v>
      </c>
      <c r="B22" s="5" t="str">
        <f>VLOOKUP(A22,[1]编号!$C:$C,1,FALSE)</f>
        <v>S056-0013</v>
      </c>
      <c r="C22" s="5" t="e">
        <f>VLOOKUP(A22,[1]编号!$D:$D,1,FALSE)</f>
        <v>#N/A</v>
      </c>
      <c r="D22" s="5" t="str">
        <f>VLOOKUP(A22,[1]编号!$E:$E,1,FALSE)</f>
        <v>S056-0013</v>
      </c>
      <c r="E22" s="5" t="str">
        <f>VLOOKUP(A22,[1]编号!$F:$F,1,FALSE)</f>
        <v>S056-0013</v>
      </c>
      <c r="F22" s="5" t="e">
        <f>VLOOKUP(A22,[1]编号!$G:$G,1,FALSE)</f>
        <v>#N/A</v>
      </c>
      <c r="G22" s="5" t="str">
        <f>VLOOKUP(A22,[1]编号!$H:$H,1,FALSE)</f>
        <v>S056-0013</v>
      </c>
      <c r="H22" s="5" t="str">
        <f>VLOOKUP(A22,[1]编号!$I:$I,1,FALSE)</f>
        <v>S056-0013</v>
      </c>
      <c r="I22" s="5" t="e">
        <f>VLOOKUP(A22,[1]编号!$J:$J,1,FALSE)</f>
        <v>#N/A</v>
      </c>
      <c r="J22" s="5" t="str">
        <f>VLOOKUP(A22,[1]编号!$K:$K,1,FALSE)</f>
        <v>S056-0013</v>
      </c>
      <c r="K22" s="5" t="e">
        <f>VLOOKUP(A22,[1]编号!$P:$P,1,FALSE)</f>
        <v>#N/A</v>
      </c>
      <c r="L22" t="s">
        <v>10910</v>
      </c>
      <c r="O22" t="s">
        <v>10935</v>
      </c>
      <c r="P22" t="s">
        <v>10936</v>
      </c>
      <c r="Q22" t="s">
        <v>400</v>
      </c>
      <c r="R22" t="s">
        <v>400</v>
      </c>
      <c r="AN22" t="s">
        <v>10901</v>
      </c>
      <c r="AO22" t="s">
        <v>3494</v>
      </c>
      <c r="AP22" t="s">
        <v>10901</v>
      </c>
      <c r="AQ22" t="s">
        <v>10902</v>
      </c>
      <c r="AR22" t="s">
        <v>10934</v>
      </c>
      <c r="AX22" t="s">
        <v>1086</v>
      </c>
    </row>
    <row r="23" spans="1:11">
      <c r="A23" t="s">
        <v>78</v>
      </c>
      <c r="B23" s="5" t="str">
        <f>VLOOKUP(A23,[1]编号!$C:$C,1,FALSE)</f>
        <v>S057-0004</v>
      </c>
      <c r="C23" s="5" t="e">
        <f>VLOOKUP(A23,[1]编号!$D:$D,1,FALSE)</f>
        <v>#N/A</v>
      </c>
      <c r="D23" s="5" t="str">
        <f>VLOOKUP(A23,[1]编号!$E:$E,1,FALSE)</f>
        <v>S057-0004</v>
      </c>
      <c r="E23" s="5" t="e">
        <f>VLOOKUP(A23,[1]编号!$F:$F,1,FALSE)</f>
        <v>#N/A</v>
      </c>
      <c r="F23" s="5" t="e">
        <f>VLOOKUP(A23,[1]编号!$G:$G,1,FALSE)</f>
        <v>#N/A</v>
      </c>
      <c r="G23" s="5" t="e">
        <f>VLOOKUP(A23,[1]编号!$H:$H,1,FALSE)</f>
        <v>#N/A</v>
      </c>
      <c r="H23" s="5" t="e">
        <f>VLOOKUP(A23,[1]编号!$I:$I,1,FALSE)</f>
        <v>#N/A</v>
      </c>
      <c r="I23" s="5" t="e">
        <f>VLOOKUP(A23,[1]编号!$J:$J,1,FALSE)</f>
        <v>#N/A</v>
      </c>
      <c r="J23" s="5" t="str">
        <f>VLOOKUP(A23,[1]编号!$K:$K,1,FALSE)</f>
        <v>S057-0004</v>
      </c>
      <c r="K23" s="5" t="e">
        <f>VLOOKUP(A23,[1]编号!$P:$P,1,FALSE)</f>
        <v>#N/A</v>
      </c>
    </row>
    <row r="24" spans="1:39">
      <c r="A24" t="s">
        <v>83</v>
      </c>
      <c r="B24" s="5" t="str">
        <f>VLOOKUP(A24,[1]编号!$C:$C,1,FALSE)</f>
        <v>S063-0001</v>
      </c>
      <c r="C24" s="5" t="e">
        <f>VLOOKUP(A24,[1]编号!$D:$D,1,FALSE)</f>
        <v>#N/A</v>
      </c>
      <c r="D24" s="5" t="str">
        <f>VLOOKUP(A24,[1]编号!$E:$E,1,FALSE)</f>
        <v>S063-0001</v>
      </c>
      <c r="E24" s="5" t="str">
        <f>VLOOKUP(A24,[1]编号!$F:$F,1,FALSE)</f>
        <v>S063-0001</v>
      </c>
      <c r="F24" s="5" t="str">
        <f>VLOOKUP(A24,[1]编号!$G:$G,1,FALSE)</f>
        <v>S063-0001</v>
      </c>
      <c r="G24" s="5" t="e">
        <f>VLOOKUP(A24,[1]编号!$H:$H,1,FALSE)</f>
        <v>#N/A</v>
      </c>
      <c r="H24" s="5" t="e">
        <f>VLOOKUP(A24,[1]编号!$I:$I,1,FALSE)</f>
        <v>#N/A</v>
      </c>
      <c r="I24" s="5" t="e">
        <f>VLOOKUP(A24,[1]编号!$J:$J,1,FALSE)</f>
        <v>#N/A</v>
      </c>
      <c r="J24" s="5" t="str">
        <f>VLOOKUP(A24,[1]编号!$K:$K,1,FALSE)</f>
        <v>S063-0001</v>
      </c>
      <c r="K24" s="5" t="str">
        <f>VLOOKUP(A24,[1]编号!$P:$P,1,FALSE)</f>
        <v>S063-0001</v>
      </c>
      <c r="L24" t="s">
        <v>10937</v>
      </c>
      <c r="M24" t="s">
        <v>1094</v>
      </c>
      <c r="N24" t="s">
        <v>10899</v>
      </c>
      <c r="O24" t="s">
        <v>10938</v>
      </c>
      <c r="P24" t="s">
        <v>10939</v>
      </c>
      <c r="Q24" t="s">
        <v>4777</v>
      </c>
      <c r="R24" t="s">
        <v>400</v>
      </c>
      <c r="S24" t="s">
        <v>10900</v>
      </c>
      <c r="AM24" t="s">
        <v>2103</v>
      </c>
    </row>
    <row r="25" spans="1:50">
      <c r="A25" t="s">
        <v>191</v>
      </c>
      <c r="B25" s="5" t="str">
        <f>VLOOKUP(A25,[1]编号!$C:$C,1,FALSE)</f>
        <v>S094-0002</v>
      </c>
      <c r="C25" s="5" t="e">
        <f>VLOOKUP(A25,[1]编号!$D:$D,1,FALSE)</f>
        <v>#N/A</v>
      </c>
      <c r="D25" s="5" t="str">
        <f>VLOOKUP(A25,[1]编号!$E:$E,1,FALSE)</f>
        <v>S094-0002</v>
      </c>
      <c r="E25" s="5" t="e">
        <f>VLOOKUP(A25,[1]编号!$F:$F,1,FALSE)</f>
        <v>#N/A</v>
      </c>
      <c r="F25" s="5" t="e">
        <f>VLOOKUP(A25,[1]编号!$G:$G,1,FALSE)</f>
        <v>#N/A</v>
      </c>
      <c r="G25" s="5" t="e">
        <f>VLOOKUP(A25,[1]编号!$H:$H,1,FALSE)</f>
        <v>#N/A</v>
      </c>
      <c r="H25" s="5" t="e">
        <f>VLOOKUP(A25,[1]编号!$I:$I,1,FALSE)</f>
        <v>#N/A</v>
      </c>
      <c r="I25" s="5" t="e">
        <f>VLOOKUP(A25,[1]编号!$J:$J,1,FALSE)</f>
        <v>#N/A</v>
      </c>
      <c r="J25" s="5" t="str">
        <f>VLOOKUP(A25,[1]编号!$K:$K,1,FALSE)</f>
        <v>S094-0002</v>
      </c>
      <c r="K25" s="5" t="e">
        <f>VLOOKUP(A25,[1]编号!$P:$P,1,FALSE)</f>
        <v>#N/A</v>
      </c>
      <c r="L25" t="s">
        <v>10898</v>
      </c>
      <c r="M25" t="s">
        <v>1094</v>
      </c>
      <c r="N25" t="s">
        <v>10899</v>
      </c>
      <c r="O25" t="s">
        <v>4344</v>
      </c>
      <c r="Q25" t="s">
        <v>400</v>
      </c>
      <c r="R25" t="s">
        <v>400</v>
      </c>
      <c r="AM25" t="s">
        <v>10940</v>
      </c>
      <c r="AN25" t="s">
        <v>10913</v>
      </c>
      <c r="AX25" t="s">
        <v>1086</v>
      </c>
    </row>
    <row r="26" spans="1:50">
      <c r="A26" t="s">
        <v>191</v>
      </c>
      <c r="B26" s="5" t="str">
        <f>VLOOKUP(A26,[1]编号!$C:$C,1,FALSE)</f>
        <v>S094-0002</v>
      </c>
      <c r="C26" s="5" t="e">
        <f>VLOOKUP(A26,[1]编号!$D:$D,1,FALSE)</f>
        <v>#N/A</v>
      </c>
      <c r="D26" s="5" t="str">
        <f>VLOOKUP(A26,[1]编号!$E:$E,1,FALSE)</f>
        <v>S094-0002</v>
      </c>
      <c r="E26" s="5" t="e">
        <f>VLOOKUP(A26,[1]编号!$F:$F,1,FALSE)</f>
        <v>#N/A</v>
      </c>
      <c r="F26" s="5" t="e">
        <f>VLOOKUP(A26,[1]编号!$G:$G,1,FALSE)</f>
        <v>#N/A</v>
      </c>
      <c r="G26" s="5" t="e">
        <f>VLOOKUP(A26,[1]编号!$H:$H,1,FALSE)</f>
        <v>#N/A</v>
      </c>
      <c r="H26" s="5" t="e">
        <f>VLOOKUP(A26,[1]编号!$I:$I,1,FALSE)</f>
        <v>#N/A</v>
      </c>
      <c r="I26" s="5" t="e">
        <f>VLOOKUP(A26,[1]编号!$J:$J,1,FALSE)</f>
        <v>#N/A</v>
      </c>
      <c r="J26" s="5" t="str">
        <f>VLOOKUP(A26,[1]编号!$K:$K,1,FALSE)</f>
        <v>S094-0002</v>
      </c>
      <c r="K26" s="5" t="e">
        <f>VLOOKUP(A26,[1]编号!$P:$P,1,FALSE)</f>
        <v>#N/A</v>
      </c>
      <c r="L26" t="s">
        <v>10898</v>
      </c>
      <c r="M26" t="s">
        <v>1094</v>
      </c>
      <c r="N26" t="s">
        <v>10899</v>
      </c>
      <c r="O26" t="s">
        <v>10941</v>
      </c>
      <c r="Q26" t="s">
        <v>400</v>
      </c>
      <c r="R26" t="s">
        <v>400</v>
      </c>
      <c r="AM26" t="s">
        <v>10942</v>
      </c>
      <c r="AN26" t="s">
        <v>10913</v>
      </c>
      <c r="AX26" t="s">
        <v>1086</v>
      </c>
    </row>
    <row r="27" spans="1:50">
      <c r="A27" t="s">
        <v>191</v>
      </c>
      <c r="B27" s="5" t="str">
        <f>VLOOKUP(A27,[1]编号!$C:$C,1,FALSE)</f>
        <v>S094-0002</v>
      </c>
      <c r="C27" s="5" t="e">
        <f>VLOOKUP(A27,[1]编号!$D:$D,1,FALSE)</f>
        <v>#N/A</v>
      </c>
      <c r="D27" s="5" t="str">
        <f>VLOOKUP(A27,[1]编号!$E:$E,1,FALSE)</f>
        <v>S094-0002</v>
      </c>
      <c r="E27" s="5" t="e">
        <f>VLOOKUP(A27,[1]编号!$F:$F,1,FALSE)</f>
        <v>#N/A</v>
      </c>
      <c r="F27" s="5" t="e">
        <f>VLOOKUP(A27,[1]编号!$G:$G,1,FALSE)</f>
        <v>#N/A</v>
      </c>
      <c r="G27" s="5" t="e">
        <f>VLOOKUP(A27,[1]编号!$H:$H,1,FALSE)</f>
        <v>#N/A</v>
      </c>
      <c r="H27" s="5" t="e">
        <f>VLOOKUP(A27,[1]编号!$I:$I,1,FALSE)</f>
        <v>#N/A</v>
      </c>
      <c r="I27" s="5" t="e">
        <f>VLOOKUP(A27,[1]编号!$J:$J,1,FALSE)</f>
        <v>#N/A</v>
      </c>
      <c r="J27" s="5" t="str">
        <f>VLOOKUP(A27,[1]编号!$K:$K,1,FALSE)</f>
        <v>S094-0002</v>
      </c>
      <c r="K27" s="5" t="e">
        <f>VLOOKUP(A27,[1]编号!$P:$P,1,FALSE)</f>
        <v>#N/A</v>
      </c>
      <c r="L27" t="s">
        <v>10910</v>
      </c>
      <c r="M27" t="s">
        <v>1094</v>
      </c>
      <c r="N27" t="s">
        <v>10899</v>
      </c>
      <c r="O27" t="s">
        <v>10943</v>
      </c>
      <c r="Q27" t="s">
        <v>400</v>
      </c>
      <c r="R27" t="s">
        <v>400</v>
      </c>
      <c r="AM27" t="s">
        <v>10942</v>
      </c>
      <c r="AN27" t="s">
        <v>10913</v>
      </c>
      <c r="AX27" t="s">
        <v>1086</v>
      </c>
    </row>
    <row r="28" spans="1:50">
      <c r="A28" t="s">
        <v>191</v>
      </c>
      <c r="B28" s="5" t="str">
        <f>VLOOKUP(A28,[1]编号!$C:$C,1,FALSE)</f>
        <v>S094-0002</v>
      </c>
      <c r="C28" s="5" t="e">
        <f>VLOOKUP(A28,[1]编号!$D:$D,1,FALSE)</f>
        <v>#N/A</v>
      </c>
      <c r="D28" s="5" t="str">
        <f>VLOOKUP(A28,[1]编号!$E:$E,1,FALSE)</f>
        <v>S094-0002</v>
      </c>
      <c r="E28" s="5" t="e">
        <f>VLOOKUP(A28,[1]编号!$F:$F,1,FALSE)</f>
        <v>#N/A</v>
      </c>
      <c r="F28" s="5" t="e">
        <f>VLOOKUP(A28,[1]编号!$G:$G,1,FALSE)</f>
        <v>#N/A</v>
      </c>
      <c r="G28" s="5" t="e">
        <f>VLOOKUP(A28,[1]编号!$H:$H,1,FALSE)</f>
        <v>#N/A</v>
      </c>
      <c r="H28" s="5" t="e">
        <f>VLOOKUP(A28,[1]编号!$I:$I,1,FALSE)</f>
        <v>#N/A</v>
      </c>
      <c r="I28" s="5" t="e">
        <f>VLOOKUP(A28,[1]编号!$J:$J,1,FALSE)</f>
        <v>#N/A</v>
      </c>
      <c r="J28" s="5" t="str">
        <f>VLOOKUP(A28,[1]编号!$K:$K,1,FALSE)</f>
        <v>S094-0002</v>
      </c>
      <c r="K28" s="5" t="e">
        <f>VLOOKUP(A28,[1]编号!$P:$P,1,FALSE)</f>
        <v>#N/A</v>
      </c>
      <c r="L28" t="s">
        <v>10944</v>
      </c>
      <c r="M28" t="s">
        <v>1094</v>
      </c>
      <c r="N28" t="s">
        <v>10899</v>
      </c>
      <c r="O28" t="s">
        <v>4997</v>
      </c>
      <c r="Q28" t="s">
        <v>3123</v>
      </c>
      <c r="R28" t="s">
        <v>3123</v>
      </c>
      <c r="AN28" t="s">
        <v>10913</v>
      </c>
      <c r="AX28" t="s">
        <v>1086</v>
      </c>
    </row>
    <row r="29" spans="1:50">
      <c r="A29" t="s">
        <v>193</v>
      </c>
      <c r="B29" s="5" t="e">
        <f>VLOOKUP(A29,[1]编号!$C:$C,1,FALSE)</f>
        <v>#N/A</v>
      </c>
      <c r="C29" s="5" t="e">
        <f>VLOOKUP(A29,[1]编号!$D:$D,1,FALSE)</f>
        <v>#N/A</v>
      </c>
      <c r="D29" s="5" t="str">
        <f>VLOOKUP(A29,[1]编号!$E:$E,1,FALSE)</f>
        <v>S094-0004</v>
      </c>
      <c r="E29" s="5" t="e">
        <f>VLOOKUP(A29,[1]编号!$F:$F,1,FALSE)</f>
        <v>#N/A</v>
      </c>
      <c r="F29" s="5" t="e">
        <f>VLOOKUP(A29,[1]编号!$G:$G,1,FALSE)</f>
        <v>#N/A</v>
      </c>
      <c r="G29" s="5" t="e">
        <f>VLOOKUP(A29,[1]编号!$H:$H,1,FALSE)</f>
        <v>#N/A</v>
      </c>
      <c r="H29" s="5" t="e">
        <f>VLOOKUP(A29,[1]编号!$I:$I,1,FALSE)</f>
        <v>#N/A</v>
      </c>
      <c r="I29" s="5" t="e">
        <f>VLOOKUP(A29,[1]编号!$J:$J,1,FALSE)</f>
        <v>#N/A</v>
      </c>
      <c r="J29" s="5" t="str">
        <f>VLOOKUP(A29,[1]编号!$K:$K,1,FALSE)</f>
        <v>S094-0004</v>
      </c>
      <c r="K29" s="5" t="str">
        <f>VLOOKUP(A29,[1]编号!$P:$P,1,FALSE)</f>
        <v>S094-0004</v>
      </c>
      <c r="L29" t="s">
        <v>10926</v>
      </c>
      <c r="M29" t="s">
        <v>1094</v>
      </c>
      <c r="N29" t="s">
        <v>10899</v>
      </c>
      <c r="O29" t="s">
        <v>4438</v>
      </c>
      <c r="Q29" t="s">
        <v>2377</v>
      </c>
      <c r="R29" t="s">
        <v>400</v>
      </c>
      <c r="AM29" t="s">
        <v>2103</v>
      </c>
      <c r="AN29" t="s">
        <v>10901</v>
      </c>
      <c r="AP29" t="s">
        <v>10913</v>
      </c>
      <c r="AQ29" t="s">
        <v>10902</v>
      </c>
      <c r="AR29" t="s">
        <v>10945</v>
      </c>
      <c r="AX29" t="s">
        <v>1086</v>
      </c>
    </row>
    <row r="30" spans="1:50">
      <c r="A30" t="s">
        <v>193</v>
      </c>
      <c r="B30" s="5" t="e">
        <f>VLOOKUP(A30,[1]编号!$C:$C,1,FALSE)</f>
        <v>#N/A</v>
      </c>
      <c r="C30" s="5" t="e">
        <f>VLOOKUP(A30,[1]编号!$D:$D,1,FALSE)</f>
        <v>#N/A</v>
      </c>
      <c r="D30" s="5" t="str">
        <f>VLOOKUP(A30,[1]编号!$E:$E,1,FALSE)</f>
        <v>S094-0004</v>
      </c>
      <c r="E30" s="5" t="e">
        <f>VLOOKUP(A30,[1]编号!$F:$F,1,FALSE)</f>
        <v>#N/A</v>
      </c>
      <c r="F30" s="5" t="e">
        <f>VLOOKUP(A30,[1]编号!$G:$G,1,FALSE)</f>
        <v>#N/A</v>
      </c>
      <c r="G30" s="5" t="e">
        <f>VLOOKUP(A30,[1]编号!$H:$H,1,FALSE)</f>
        <v>#N/A</v>
      </c>
      <c r="H30" s="5" t="e">
        <f>VLOOKUP(A30,[1]编号!$I:$I,1,FALSE)</f>
        <v>#N/A</v>
      </c>
      <c r="I30" s="5" t="e">
        <f>VLOOKUP(A30,[1]编号!$J:$J,1,FALSE)</f>
        <v>#N/A</v>
      </c>
      <c r="J30" s="5" t="str">
        <f>VLOOKUP(A30,[1]编号!$K:$K,1,FALSE)</f>
        <v>S094-0004</v>
      </c>
      <c r="K30" s="5" t="str">
        <f>VLOOKUP(A30,[1]编号!$P:$P,1,FALSE)</f>
        <v>S094-0004</v>
      </c>
      <c r="L30" t="s">
        <v>10926</v>
      </c>
      <c r="M30" t="s">
        <v>1094</v>
      </c>
      <c r="N30" t="s">
        <v>10899</v>
      </c>
      <c r="O30" t="s">
        <v>4561</v>
      </c>
      <c r="Q30" t="s">
        <v>2377</v>
      </c>
      <c r="R30" t="s">
        <v>400</v>
      </c>
      <c r="AM30" t="s">
        <v>2103</v>
      </c>
      <c r="AN30" t="s">
        <v>10901</v>
      </c>
      <c r="AP30" t="s">
        <v>10913</v>
      </c>
      <c r="AQ30" t="s">
        <v>10902</v>
      </c>
      <c r="AR30" t="s">
        <v>10946</v>
      </c>
      <c r="AX30" t="s">
        <v>1086</v>
      </c>
    </row>
    <row r="31" spans="1:44">
      <c r="A31" t="s">
        <v>194</v>
      </c>
      <c r="B31" s="5" t="str">
        <f>VLOOKUP(A31,[1]编号!$C:$C,1,FALSE)</f>
        <v>S094-0005</v>
      </c>
      <c r="C31" s="5" t="str">
        <f>VLOOKUP(A31,[1]编号!$D:$D,1,FALSE)</f>
        <v>S094-0005</v>
      </c>
      <c r="D31" s="5" t="str">
        <f>VLOOKUP(A31,[1]编号!$E:$E,1,FALSE)</f>
        <v>S094-0005</v>
      </c>
      <c r="E31" s="5" t="e">
        <f>VLOOKUP(A31,[1]编号!$F:$F,1,FALSE)</f>
        <v>#N/A</v>
      </c>
      <c r="F31" s="5" t="e">
        <f>VLOOKUP(A31,[1]编号!$G:$G,1,FALSE)</f>
        <v>#N/A</v>
      </c>
      <c r="G31" s="5" t="e">
        <f>VLOOKUP(A31,[1]编号!$H:$H,1,FALSE)</f>
        <v>#N/A</v>
      </c>
      <c r="H31" s="5" t="e">
        <f>VLOOKUP(A31,[1]编号!$I:$I,1,FALSE)</f>
        <v>#N/A</v>
      </c>
      <c r="I31" s="5" t="e">
        <f>VLOOKUP(A31,[1]编号!$J:$J,1,FALSE)</f>
        <v>#N/A</v>
      </c>
      <c r="J31" s="5" t="str">
        <f>VLOOKUP(A31,[1]编号!$K:$K,1,FALSE)</f>
        <v>S094-0005</v>
      </c>
      <c r="K31" s="5" t="e">
        <f>VLOOKUP(A31,[1]编号!$P:$P,1,FALSE)</f>
        <v>#N/A</v>
      </c>
      <c r="L31" t="s">
        <v>10926</v>
      </c>
      <c r="M31" t="s">
        <v>1094</v>
      </c>
      <c r="N31" t="s">
        <v>10899</v>
      </c>
      <c r="O31" t="s">
        <v>10947</v>
      </c>
      <c r="Q31" t="s">
        <v>2239</v>
      </c>
      <c r="T31" t="s">
        <v>2103</v>
      </c>
      <c r="U31" t="s">
        <v>2103</v>
      </c>
      <c r="W31" t="s">
        <v>2103</v>
      </c>
      <c r="X31" t="s">
        <v>2103</v>
      </c>
      <c r="Z31" t="s">
        <v>10948</v>
      </c>
      <c r="AM31" t="s">
        <v>10942</v>
      </c>
      <c r="AN31" t="s">
        <v>10913</v>
      </c>
      <c r="AQ31" t="s">
        <v>10902</v>
      </c>
      <c r="AR31" t="s">
        <v>5259</v>
      </c>
    </row>
    <row r="32" spans="1:44">
      <c r="A32" t="s">
        <v>194</v>
      </c>
      <c r="B32" s="5" t="str">
        <f>VLOOKUP(A32,[1]编号!$C:$C,1,FALSE)</f>
        <v>S094-0005</v>
      </c>
      <c r="C32" s="5" t="str">
        <f>VLOOKUP(A32,[1]编号!$D:$D,1,FALSE)</f>
        <v>S094-0005</v>
      </c>
      <c r="D32" s="5" t="str">
        <f>VLOOKUP(A32,[1]编号!$E:$E,1,FALSE)</f>
        <v>S094-0005</v>
      </c>
      <c r="E32" s="5" t="e">
        <f>VLOOKUP(A32,[1]编号!$F:$F,1,FALSE)</f>
        <v>#N/A</v>
      </c>
      <c r="F32" s="5" t="e">
        <f>VLOOKUP(A32,[1]编号!$G:$G,1,FALSE)</f>
        <v>#N/A</v>
      </c>
      <c r="G32" s="5" t="e">
        <f>VLOOKUP(A32,[1]编号!$H:$H,1,FALSE)</f>
        <v>#N/A</v>
      </c>
      <c r="H32" s="5" t="e">
        <f>VLOOKUP(A32,[1]编号!$I:$I,1,FALSE)</f>
        <v>#N/A</v>
      </c>
      <c r="I32" s="5" t="e">
        <f>VLOOKUP(A32,[1]编号!$J:$J,1,FALSE)</f>
        <v>#N/A</v>
      </c>
      <c r="J32" s="5" t="str">
        <f>VLOOKUP(A32,[1]编号!$K:$K,1,FALSE)</f>
        <v>S094-0005</v>
      </c>
      <c r="K32" s="5" t="e">
        <f>VLOOKUP(A32,[1]编号!$P:$P,1,FALSE)</f>
        <v>#N/A</v>
      </c>
      <c r="L32" t="s">
        <v>10926</v>
      </c>
      <c r="M32" t="s">
        <v>1094</v>
      </c>
      <c r="N32" t="s">
        <v>10899</v>
      </c>
      <c r="O32" t="s">
        <v>10949</v>
      </c>
      <c r="P32" t="s">
        <v>10939</v>
      </c>
      <c r="Q32" t="s">
        <v>2239</v>
      </c>
      <c r="T32" t="s">
        <v>2103</v>
      </c>
      <c r="U32" t="s">
        <v>2103</v>
      </c>
      <c r="V32" t="s">
        <v>2103</v>
      </c>
      <c r="W32" t="s">
        <v>2103</v>
      </c>
      <c r="X32" t="s">
        <v>2103</v>
      </c>
      <c r="AM32" t="s">
        <v>10942</v>
      </c>
      <c r="AQ32" t="s">
        <v>10902</v>
      </c>
      <c r="AR32" t="s">
        <v>4906</v>
      </c>
    </row>
    <row r="33" spans="1:44">
      <c r="A33" t="s">
        <v>194</v>
      </c>
      <c r="B33" s="5" t="str">
        <f>VLOOKUP(A33,[1]编号!$C:$C,1,FALSE)</f>
        <v>S094-0005</v>
      </c>
      <c r="C33" s="5" t="str">
        <f>VLOOKUP(A33,[1]编号!$D:$D,1,FALSE)</f>
        <v>S094-0005</v>
      </c>
      <c r="D33" s="5" t="str">
        <f>VLOOKUP(A33,[1]编号!$E:$E,1,FALSE)</f>
        <v>S094-0005</v>
      </c>
      <c r="E33" s="5" t="e">
        <f>VLOOKUP(A33,[1]编号!$F:$F,1,FALSE)</f>
        <v>#N/A</v>
      </c>
      <c r="F33" s="5" t="e">
        <f>VLOOKUP(A33,[1]编号!$G:$G,1,FALSE)</f>
        <v>#N/A</v>
      </c>
      <c r="G33" s="5" t="e">
        <f>VLOOKUP(A33,[1]编号!$H:$H,1,FALSE)</f>
        <v>#N/A</v>
      </c>
      <c r="H33" s="5" t="e">
        <f>VLOOKUP(A33,[1]编号!$I:$I,1,FALSE)</f>
        <v>#N/A</v>
      </c>
      <c r="I33" s="5" t="e">
        <f>VLOOKUP(A33,[1]编号!$J:$J,1,FALSE)</f>
        <v>#N/A</v>
      </c>
      <c r="J33" s="5" t="str">
        <f>VLOOKUP(A33,[1]编号!$K:$K,1,FALSE)</f>
        <v>S094-0005</v>
      </c>
      <c r="K33" s="5" t="e">
        <f>VLOOKUP(A33,[1]编号!$P:$P,1,FALSE)</f>
        <v>#N/A</v>
      </c>
      <c r="L33" t="s">
        <v>10937</v>
      </c>
      <c r="M33" t="s">
        <v>1094</v>
      </c>
      <c r="N33" t="s">
        <v>10899</v>
      </c>
      <c r="O33" t="s">
        <v>10950</v>
      </c>
      <c r="P33" t="s">
        <v>10939</v>
      </c>
      <c r="Q33" t="s">
        <v>2416</v>
      </c>
      <c r="T33" t="s">
        <v>2103</v>
      </c>
      <c r="U33" t="s">
        <v>2103</v>
      </c>
      <c r="V33" t="s">
        <v>2103</v>
      </c>
      <c r="X33" t="s">
        <v>2103</v>
      </c>
      <c r="AM33" t="s">
        <v>10951</v>
      </c>
      <c r="AN33" t="s">
        <v>10913</v>
      </c>
      <c r="AQ33" t="s">
        <v>10902</v>
      </c>
      <c r="AR33" t="s">
        <v>5259</v>
      </c>
    </row>
    <row r="34" spans="1:45">
      <c r="A34" t="s">
        <v>195</v>
      </c>
      <c r="B34" s="5" t="e">
        <f>VLOOKUP(A34,[1]编号!$C:$C,1,FALSE)</f>
        <v>#N/A</v>
      </c>
      <c r="C34" s="5" t="e">
        <f>VLOOKUP(A34,[1]编号!$D:$D,1,FALSE)</f>
        <v>#N/A</v>
      </c>
      <c r="D34" s="5" t="str">
        <f>VLOOKUP(A34,[1]编号!$E:$E,1,FALSE)</f>
        <v>S094-0006</v>
      </c>
      <c r="E34" s="5" t="str">
        <f>VLOOKUP(A34,[1]编号!$F:$F,1,FALSE)</f>
        <v>S094-0006</v>
      </c>
      <c r="F34" s="5" t="str">
        <f>VLOOKUP(A34,[1]编号!$G:$G,1,FALSE)</f>
        <v>S094-0006</v>
      </c>
      <c r="G34" s="5" t="e">
        <f>VLOOKUP(A34,[1]编号!$H:$H,1,FALSE)</f>
        <v>#N/A</v>
      </c>
      <c r="H34" s="5" t="str">
        <f>VLOOKUP(A34,[1]编号!$I:$I,1,FALSE)</f>
        <v>S094-0006</v>
      </c>
      <c r="I34" s="5" t="str">
        <f>VLOOKUP(A34,[1]编号!$J:$J,1,FALSE)</f>
        <v>S094-0006</v>
      </c>
      <c r="J34" s="5" t="str">
        <f>VLOOKUP(A34,[1]编号!$K:$K,1,FALSE)</f>
        <v>S094-0006</v>
      </c>
      <c r="K34" s="5" t="e">
        <f>VLOOKUP(A34,[1]编号!$P:$P,1,FALSE)</f>
        <v>#N/A</v>
      </c>
      <c r="L34" t="s">
        <v>10926</v>
      </c>
      <c r="M34" t="s">
        <v>1094</v>
      </c>
      <c r="N34" t="s">
        <v>10899</v>
      </c>
      <c r="O34" t="s">
        <v>4404</v>
      </c>
      <c r="P34" t="s">
        <v>10939</v>
      </c>
      <c r="Q34" t="s">
        <v>3123</v>
      </c>
      <c r="S34" t="s">
        <v>10952</v>
      </c>
      <c r="T34" t="s">
        <v>2103</v>
      </c>
      <c r="U34" t="s">
        <v>2103</v>
      </c>
      <c r="V34" t="s">
        <v>2103</v>
      </c>
      <c r="W34" t="s">
        <v>2103</v>
      </c>
      <c r="X34" t="s">
        <v>2103</v>
      </c>
      <c r="AS34" t="s">
        <v>1086</v>
      </c>
    </row>
    <row r="35" spans="1:45">
      <c r="A35" t="s">
        <v>195</v>
      </c>
      <c r="B35" s="5" t="e">
        <f>VLOOKUP(A35,[1]编号!$C:$C,1,FALSE)</f>
        <v>#N/A</v>
      </c>
      <c r="C35" s="5" t="e">
        <f>VLOOKUP(A35,[1]编号!$D:$D,1,FALSE)</f>
        <v>#N/A</v>
      </c>
      <c r="D35" s="5" t="str">
        <f>VLOOKUP(A35,[1]编号!$E:$E,1,FALSE)</f>
        <v>S094-0006</v>
      </c>
      <c r="E35" s="5" t="str">
        <f>VLOOKUP(A35,[1]编号!$F:$F,1,FALSE)</f>
        <v>S094-0006</v>
      </c>
      <c r="F35" s="5" t="str">
        <f>VLOOKUP(A35,[1]编号!$G:$G,1,FALSE)</f>
        <v>S094-0006</v>
      </c>
      <c r="G35" s="5" t="e">
        <f>VLOOKUP(A35,[1]编号!$H:$H,1,FALSE)</f>
        <v>#N/A</v>
      </c>
      <c r="H35" s="5" t="str">
        <f>VLOOKUP(A35,[1]编号!$I:$I,1,FALSE)</f>
        <v>S094-0006</v>
      </c>
      <c r="I35" s="5" t="str">
        <f>VLOOKUP(A35,[1]编号!$J:$J,1,FALSE)</f>
        <v>S094-0006</v>
      </c>
      <c r="J35" s="5" t="str">
        <f>VLOOKUP(A35,[1]编号!$K:$K,1,FALSE)</f>
        <v>S094-0006</v>
      </c>
      <c r="K35" s="5" t="e">
        <f>VLOOKUP(A35,[1]编号!$P:$P,1,FALSE)</f>
        <v>#N/A</v>
      </c>
      <c r="L35" t="s">
        <v>10926</v>
      </c>
      <c r="M35" t="s">
        <v>1094</v>
      </c>
      <c r="N35" t="s">
        <v>10899</v>
      </c>
      <c r="O35" t="s">
        <v>4513</v>
      </c>
      <c r="P35" t="s">
        <v>10939</v>
      </c>
      <c r="Q35" t="s">
        <v>3123</v>
      </c>
      <c r="T35" t="s">
        <v>2103</v>
      </c>
      <c r="U35" t="s">
        <v>2103</v>
      </c>
      <c r="V35" t="s">
        <v>2103</v>
      </c>
      <c r="W35" t="s">
        <v>2103</v>
      </c>
      <c r="X35" t="s">
        <v>2103</v>
      </c>
      <c r="AS35" t="s">
        <v>1086</v>
      </c>
    </row>
    <row r="36" spans="1:45">
      <c r="A36" t="s">
        <v>196</v>
      </c>
      <c r="B36" s="5" t="e">
        <f>VLOOKUP(A36,[1]编号!$C:$C,1,FALSE)</f>
        <v>#N/A</v>
      </c>
      <c r="C36" s="5" t="e">
        <f>VLOOKUP(A36,[1]编号!$D:$D,1,FALSE)</f>
        <v>#N/A</v>
      </c>
      <c r="D36" s="5" t="str">
        <f>VLOOKUP(A36,[1]编号!$E:$E,1,FALSE)</f>
        <v>S094-0007</v>
      </c>
      <c r="E36" s="5" t="str">
        <f>VLOOKUP(A36,[1]编号!$F:$F,1,FALSE)</f>
        <v>S094-0007</v>
      </c>
      <c r="F36" s="5" t="e">
        <f>VLOOKUP(A36,[1]编号!$G:$G,1,FALSE)</f>
        <v>#N/A</v>
      </c>
      <c r="G36" s="5" t="str">
        <f>VLOOKUP(A36,[1]编号!$H:$H,1,FALSE)</f>
        <v>S094-0007</v>
      </c>
      <c r="H36" s="5" t="str">
        <f>VLOOKUP(A36,[1]编号!$I:$I,1,FALSE)</f>
        <v>S094-0007</v>
      </c>
      <c r="I36" s="5" t="str">
        <f>VLOOKUP(A36,[1]编号!$J:$J,1,FALSE)</f>
        <v>S094-0007</v>
      </c>
      <c r="J36" s="5" t="str">
        <f>VLOOKUP(A36,[1]编号!$K:$K,1,FALSE)</f>
        <v>S094-0007</v>
      </c>
      <c r="K36" s="5" t="e">
        <f>VLOOKUP(A36,[1]编号!$P:$P,1,FALSE)</f>
        <v>#N/A</v>
      </c>
      <c r="L36" t="s">
        <v>10926</v>
      </c>
      <c r="M36" t="s">
        <v>1094</v>
      </c>
      <c r="N36" t="s">
        <v>10899</v>
      </c>
      <c r="O36" t="s">
        <v>4404</v>
      </c>
      <c r="P36" t="s">
        <v>10939</v>
      </c>
      <c r="Q36" t="s">
        <v>3123</v>
      </c>
      <c r="T36" t="s">
        <v>2103</v>
      </c>
      <c r="U36" t="s">
        <v>2103</v>
      </c>
      <c r="V36" t="s">
        <v>2103</v>
      </c>
      <c r="W36" t="s">
        <v>2103</v>
      </c>
      <c r="AM36" t="s">
        <v>2103</v>
      </c>
      <c r="AN36" t="s">
        <v>10913</v>
      </c>
      <c r="AS36" t="s">
        <v>1086</v>
      </c>
    </row>
    <row r="37" spans="1:50">
      <c r="A37" t="s">
        <v>247</v>
      </c>
      <c r="B37" s="5" t="str">
        <f>VLOOKUP(A37,[1]编号!$C:$C,1,FALSE)</f>
        <v>S142-0001</v>
      </c>
      <c r="C37" s="5" t="e">
        <f>VLOOKUP(A37,[1]编号!$D:$D,1,FALSE)</f>
        <v>#N/A</v>
      </c>
      <c r="D37" s="5" t="str">
        <f>VLOOKUP(A37,[1]编号!$E:$E,1,FALSE)</f>
        <v>S142-0001</v>
      </c>
      <c r="E37" s="5" t="e">
        <f>VLOOKUP(A37,[1]编号!$F:$F,1,FALSE)</f>
        <v>#N/A</v>
      </c>
      <c r="F37" s="5" t="str">
        <f>VLOOKUP(A37,[1]编号!$G:$G,1,FALSE)</f>
        <v>S142-0001</v>
      </c>
      <c r="G37" s="5" t="str">
        <f>VLOOKUP(A37,[1]编号!$H:$H,1,FALSE)</f>
        <v>S142-0001</v>
      </c>
      <c r="H37" s="5" t="e">
        <f>VLOOKUP(A37,[1]编号!$I:$I,1,FALSE)</f>
        <v>#N/A</v>
      </c>
      <c r="I37" s="5" t="e">
        <f>VLOOKUP(A37,[1]编号!$J:$J,1,FALSE)</f>
        <v>#N/A</v>
      </c>
      <c r="J37" s="5" t="str">
        <f>VLOOKUP(A37,[1]编号!$K:$K,1,FALSE)</f>
        <v>S142-0001</v>
      </c>
      <c r="K37" s="5" t="e">
        <f>VLOOKUP(A37,[1]编号!$P:$P,1,FALSE)</f>
        <v>#N/A</v>
      </c>
      <c r="L37" t="s">
        <v>10910</v>
      </c>
      <c r="M37" t="s">
        <v>1094</v>
      </c>
      <c r="N37" t="s">
        <v>10899</v>
      </c>
      <c r="O37" t="s">
        <v>10953</v>
      </c>
      <c r="Q37" t="s">
        <v>2344</v>
      </c>
      <c r="R37" t="s">
        <v>400</v>
      </c>
      <c r="AM37" t="s">
        <v>2103</v>
      </c>
      <c r="AN37" t="s">
        <v>10913</v>
      </c>
      <c r="AO37" t="s">
        <v>4867</v>
      </c>
      <c r="AP37" t="s">
        <v>10913</v>
      </c>
      <c r="AQ37" t="s">
        <v>1086</v>
      </c>
      <c r="AX37" t="s">
        <v>1086</v>
      </c>
    </row>
    <row r="38" spans="1:50">
      <c r="A38" t="s">
        <v>247</v>
      </c>
      <c r="B38" s="5" t="str">
        <f>VLOOKUP(A38,[1]编号!$C:$C,1,FALSE)</f>
        <v>S142-0001</v>
      </c>
      <c r="C38" s="5" t="e">
        <f>VLOOKUP(A38,[1]编号!$D:$D,1,FALSE)</f>
        <v>#N/A</v>
      </c>
      <c r="D38" s="5" t="str">
        <f>VLOOKUP(A38,[1]编号!$E:$E,1,FALSE)</f>
        <v>S142-0001</v>
      </c>
      <c r="E38" s="5" t="e">
        <f>VLOOKUP(A38,[1]编号!$F:$F,1,FALSE)</f>
        <v>#N/A</v>
      </c>
      <c r="F38" s="5" t="str">
        <f>VLOOKUP(A38,[1]编号!$G:$G,1,FALSE)</f>
        <v>S142-0001</v>
      </c>
      <c r="G38" s="5" t="str">
        <f>VLOOKUP(A38,[1]编号!$H:$H,1,FALSE)</f>
        <v>S142-0001</v>
      </c>
      <c r="H38" s="5" t="e">
        <f>VLOOKUP(A38,[1]编号!$I:$I,1,FALSE)</f>
        <v>#N/A</v>
      </c>
      <c r="I38" s="5" t="e">
        <f>VLOOKUP(A38,[1]编号!$J:$J,1,FALSE)</f>
        <v>#N/A</v>
      </c>
      <c r="J38" s="5" t="str">
        <f>VLOOKUP(A38,[1]编号!$K:$K,1,FALSE)</f>
        <v>S142-0001</v>
      </c>
      <c r="K38" s="5" t="e">
        <f>VLOOKUP(A38,[1]编号!$P:$P,1,FALSE)</f>
        <v>#N/A</v>
      </c>
      <c r="L38" t="s">
        <v>10910</v>
      </c>
      <c r="M38" t="s">
        <v>1094</v>
      </c>
      <c r="N38" t="s">
        <v>10899</v>
      </c>
      <c r="O38" t="s">
        <v>10954</v>
      </c>
      <c r="Q38" t="s">
        <v>2369</v>
      </c>
      <c r="R38" t="s">
        <v>400</v>
      </c>
      <c r="AM38" t="s">
        <v>10940</v>
      </c>
      <c r="AN38" t="s">
        <v>10913</v>
      </c>
      <c r="AO38" t="s">
        <v>4867</v>
      </c>
      <c r="AP38" t="s">
        <v>10913</v>
      </c>
      <c r="AQ38" t="s">
        <v>10902</v>
      </c>
      <c r="AR38" t="s">
        <v>9735</v>
      </c>
      <c r="AX38" t="s">
        <v>1086</v>
      </c>
    </row>
    <row r="39" spans="1:50">
      <c r="A39" t="s">
        <v>247</v>
      </c>
      <c r="B39" s="5" t="str">
        <f>VLOOKUP(A39,[1]编号!$C:$C,1,FALSE)</f>
        <v>S142-0001</v>
      </c>
      <c r="C39" s="5" t="e">
        <f>VLOOKUP(A39,[1]编号!$D:$D,1,FALSE)</f>
        <v>#N/A</v>
      </c>
      <c r="D39" s="5" t="str">
        <f>VLOOKUP(A39,[1]编号!$E:$E,1,FALSE)</f>
        <v>S142-0001</v>
      </c>
      <c r="E39" s="5" t="e">
        <f>VLOOKUP(A39,[1]编号!$F:$F,1,FALSE)</f>
        <v>#N/A</v>
      </c>
      <c r="F39" s="5" t="str">
        <f>VLOOKUP(A39,[1]编号!$G:$G,1,FALSE)</f>
        <v>S142-0001</v>
      </c>
      <c r="G39" s="5" t="str">
        <f>VLOOKUP(A39,[1]编号!$H:$H,1,FALSE)</f>
        <v>S142-0001</v>
      </c>
      <c r="H39" s="5" t="e">
        <f>VLOOKUP(A39,[1]编号!$I:$I,1,FALSE)</f>
        <v>#N/A</v>
      </c>
      <c r="I39" s="5" t="e">
        <f>VLOOKUP(A39,[1]编号!$J:$J,1,FALSE)</f>
        <v>#N/A</v>
      </c>
      <c r="J39" s="5" t="str">
        <f>VLOOKUP(A39,[1]编号!$K:$K,1,FALSE)</f>
        <v>S142-0001</v>
      </c>
      <c r="K39" s="5" t="e">
        <f>VLOOKUP(A39,[1]编号!$P:$P,1,FALSE)</f>
        <v>#N/A</v>
      </c>
      <c r="L39" t="s">
        <v>10955</v>
      </c>
      <c r="M39" t="s">
        <v>1094</v>
      </c>
      <c r="N39" t="s">
        <v>10899</v>
      </c>
      <c r="O39" t="s">
        <v>10956</v>
      </c>
      <c r="Q39" t="s">
        <v>2452</v>
      </c>
      <c r="R39" t="s">
        <v>2362</v>
      </c>
      <c r="AM39" t="s">
        <v>10942</v>
      </c>
      <c r="AN39" t="s">
        <v>10913</v>
      </c>
      <c r="AO39" t="s">
        <v>10957</v>
      </c>
      <c r="AP39" t="s">
        <v>10913</v>
      </c>
      <c r="AQ39" t="s">
        <v>1086</v>
      </c>
      <c r="AX39" t="s">
        <v>1086</v>
      </c>
    </row>
    <row r="40" spans="1:50">
      <c r="A40" t="s">
        <v>249</v>
      </c>
      <c r="B40" s="5" t="str">
        <f>VLOOKUP(A40,[1]编号!$C:$C,1,FALSE)</f>
        <v>S142-0003</v>
      </c>
      <c r="C40" s="5" t="e">
        <f>VLOOKUP(A40,[1]编号!$D:$D,1,FALSE)</f>
        <v>#N/A</v>
      </c>
      <c r="D40" s="5" t="str">
        <f>VLOOKUP(A40,[1]编号!$E:$E,1,FALSE)</f>
        <v>S142-0003</v>
      </c>
      <c r="E40" s="5" t="str">
        <f>VLOOKUP(A40,[1]编号!$F:$F,1,FALSE)</f>
        <v>S142-0003</v>
      </c>
      <c r="F40" s="5" t="e">
        <f>VLOOKUP(A40,[1]编号!$G:$G,1,FALSE)</f>
        <v>#N/A</v>
      </c>
      <c r="G40" s="5" t="str">
        <f>VLOOKUP(A40,[1]编号!$H:$H,1,FALSE)</f>
        <v>S142-0003</v>
      </c>
      <c r="H40" s="5" t="str">
        <f>VLOOKUP(A40,[1]编号!$I:$I,1,FALSE)</f>
        <v>S142-0003</v>
      </c>
      <c r="I40" s="5" t="str">
        <f>VLOOKUP(A40,[1]编号!$J:$J,1,FALSE)</f>
        <v>S142-0003</v>
      </c>
      <c r="J40" s="5" t="str">
        <f>VLOOKUP(A40,[1]编号!$K:$K,1,FALSE)</f>
        <v>S142-0003</v>
      </c>
      <c r="K40" s="5" t="e">
        <f>VLOOKUP(A40,[1]编号!$P:$P,1,FALSE)</f>
        <v>#N/A</v>
      </c>
      <c r="L40" t="s">
        <v>10898</v>
      </c>
      <c r="M40" t="s">
        <v>1094</v>
      </c>
      <c r="N40" t="s">
        <v>10899</v>
      </c>
      <c r="O40" t="s">
        <v>10958</v>
      </c>
      <c r="Q40" t="s">
        <v>2369</v>
      </c>
      <c r="R40" t="s">
        <v>400</v>
      </c>
      <c r="AM40" t="s">
        <v>2103</v>
      </c>
      <c r="AN40" t="s">
        <v>10913</v>
      </c>
      <c r="AO40" t="s">
        <v>3382</v>
      </c>
      <c r="AP40" t="s">
        <v>10913</v>
      </c>
      <c r="AQ40" t="s">
        <v>10902</v>
      </c>
      <c r="AR40" t="s">
        <v>4987</v>
      </c>
      <c r="AX40" t="s">
        <v>1086</v>
      </c>
    </row>
    <row r="41" spans="1:50">
      <c r="A41" t="s">
        <v>251</v>
      </c>
      <c r="B41" s="5" t="str">
        <f>VLOOKUP(A41,[1]编号!$C:$C,1,FALSE)</f>
        <v>S142-0005</v>
      </c>
      <c r="C41" s="5" t="e">
        <f>VLOOKUP(A41,[1]编号!$D:$D,1,FALSE)</f>
        <v>#N/A</v>
      </c>
      <c r="D41" s="5" t="str">
        <f>VLOOKUP(A41,[1]编号!$E:$E,1,FALSE)</f>
        <v>S142-0005</v>
      </c>
      <c r="E41" s="5" t="str">
        <f>VLOOKUP(A41,[1]编号!$F:$F,1,FALSE)</f>
        <v>S142-0005</v>
      </c>
      <c r="F41" s="5" t="e">
        <f>VLOOKUP(A41,[1]编号!$G:$G,1,FALSE)</f>
        <v>#N/A</v>
      </c>
      <c r="G41" s="5" t="str">
        <f>VLOOKUP(A41,[1]编号!$H:$H,1,FALSE)</f>
        <v>S142-0005</v>
      </c>
      <c r="H41" s="5" t="str">
        <f>VLOOKUP(A41,[1]编号!$I:$I,1,FALSE)</f>
        <v>S142-0005</v>
      </c>
      <c r="I41" s="5" t="str">
        <f>VLOOKUP(A41,[1]编号!$J:$J,1,FALSE)</f>
        <v>S142-0005</v>
      </c>
      <c r="J41" s="5" t="str">
        <f>VLOOKUP(A41,[1]编号!$K:$K,1,FALSE)</f>
        <v>S142-0005</v>
      </c>
      <c r="K41" s="5" t="e">
        <f>VLOOKUP(A41,[1]编号!$P:$P,1,FALSE)</f>
        <v>#N/A</v>
      </c>
      <c r="L41" t="s">
        <v>10926</v>
      </c>
      <c r="M41" t="s">
        <v>1094</v>
      </c>
      <c r="N41" t="s">
        <v>10899</v>
      </c>
      <c r="O41" t="s">
        <v>10959</v>
      </c>
      <c r="Q41" t="s">
        <v>2283</v>
      </c>
      <c r="R41" t="s">
        <v>400</v>
      </c>
      <c r="AM41" t="s">
        <v>2103</v>
      </c>
      <c r="AN41" t="s">
        <v>10913</v>
      </c>
      <c r="AP41" t="s">
        <v>10901</v>
      </c>
      <c r="AQ41" t="s">
        <v>1086</v>
      </c>
      <c r="AX41" t="s">
        <v>1086</v>
      </c>
    </row>
    <row r="42" spans="1:50">
      <c r="A42" t="s">
        <v>251</v>
      </c>
      <c r="B42" s="5" t="str">
        <f>VLOOKUP(A42,[1]编号!$C:$C,1,FALSE)</f>
        <v>S142-0005</v>
      </c>
      <c r="C42" s="5" t="e">
        <f>VLOOKUP(A42,[1]编号!$D:$D,1,FALSE)</f>
        <v>#N/A</v>
      </c>
      <c r="D42" s="5" t="str">
        <f>VLOOKUP(A42,[1]编号!$E:$E,1,FALSE)</f>
        <v>S142-0005</v>
      </c>
      <c r="E42" s="5" t="str">
        <f>VLOOKUP(A42,[1]编号!$F:$F,1,FALSE)</f>
        <v>S142-0005</v>
      </c>
      <c r="F42" s="5" t="e">
        <f>VLOOKUP(A42,[1]编号!$G:$G,1,FALSE)</f>
        <v>#N/A</v>
      </c>
      <c r="G42" s="5" t="str">
        <f>VLOOKUP(A42,[1]编号!$H:$H,1,FALSE)</f>
        <v>S142-0005</v>
      </c>
      <c r="H42" s="5" t="str">
        <f>VLOOKUP(A42,[1]编号!$I:$I,1,FALSE)</f>
        <v>S142-0005</v>
      </c>
      <c r="I42" s="5" t="str">
        <f>VLOOKUP(A42,[1]编号!$J:$J,1,FALSE)</f>
        <v>S142-0005</v>
      </c>
      <c r="J42" s="5" t="str">
        <f>VLOOKUP(A42,[1]编号!$K:$K,1,FALSE)</f>
        <v>S142-0005</v>
      </c>
      <c r="K42" s="5" t="e">
        <f>VLOOKUP(A42,[1]编号!$P:$P,1,FALSE)</f>
        <v>#N/A</v>
      </c>
      <c r="L42" t="s">
        <v>10930</v>
      </c>
      <c r="M42" t="s">
        <v>1094</v>
      </c>
      <c r="N42" t="s">
        <v>10899</v>
      </c>
      <c r="O42" t="s">
        <v>10960</v>
      </c>
      <c r="Q42" t="s">
        <v>3126</v>
      </c>
      <c r="R42" t="s">
        <v>400</v>
      </c>
      <c r="AM42" t="s">
        <v>10942</v>
      </c>
      <c r="AN42" t="s">
        <v>10901</v>
      </c>
      <c r="AP42" t="s">
        <v>10901</v>
      </c>
      <c r="AQ42" t="s">
        <v>1086</v>
      </c>
      <c r="AX42" t="s">
        <v>1086</v>
      </c>
    </row>
    <row r="43" spans="1:50">
      <c r="A43" t="s">
        <v>251</v>
      </c>
      <c r="B43" s="5" t="str">
        <f>VLOOKUP(A43,[1]编号!$C:$C,1,FALSE)</f>
        <v>S142-0005</v>
      </c>
      <c r="C43" s="5" t="e">
        <f>VLOOKUP(A43,[1]编号!$D:$D,1,FALSE)</f>
        <v>#N/A</v>
      </c>
      <c r="D43" s="5" t="str">
        <f>VLOOKUP(A43,[1]编号!$E:$E,1,FALSE)</f>
        <v>S142-0005</v>
      </c>
      <c r="E43" s="5" t="str">
        <f>VLOOKUP(A43,[1]编号!$F:$F,1,FALSE)</f>
        <v>S142-0005</v>
      </c>
      <c r="F43" s="5" t="e">
        <f>VLOOKUP(A43,[1]编号!$G:$G,1,FALSE)</f>
        <v>#N/A</v>
      </c>
      <c r="G43" s="5" t="str">
        <f>VLOOKUP(A43,[1]编号!$H:$H,1,FALSE)</f>
        <v>S142-0005</v>
      </c>
      <c r="H43" s="5" t="str">
        <f>VLOOKUP(A43,[1]编号!$I:$I,1,FALSE)</f>
        <v>S142-0005</v>
      </c>
      <c r="I43" s="5" t="str">
        <f>VLOOKUP(A43,[1]编号!$J:$J,1,FALSE)</f>
        <v>S142-0005</v>
      </c>
      <c r="J43" s="5" t="str">
        <f>VLOOKUP(A43,[1]编号!$K:$K,1,FALSE)</f>
        <v>S142-0005</v>
      </c>
      <c r="K43" s="5" t="e">
        <f>VLOOKUP(A43,[1]编号!$P:$P,1,FALSE)</f>
        <v>#N/A</v>
      </c>
      <c r="L43" t="s">
        <v>10961</v>
      </c>
      <c r="M43" t="s">
        <v>1094</v>
      </c>
      <c r="N43" t="s">
        <v>10899</v>
      </c>
      <c r="O43" t="s">
        <v>10962</v>
      </c>
      <c r="Q43" t="s">
        <v>400</v>
      </c>
      <c r="R43" t="s">
        <v>400</v>
      </c>
      <c r="AM43" t="s">
        <v>2103</v>
      </c>
      <c r="AN43" t="s">
        <v>10906</v>
      </c>
      <c r="AP43" t="s">
        <v>10906</v>
      </c>
      <c r="AQ43" t="s">
        <v>1086</v>
      </c>
      <c r="AX43" t="s">
        <v>1086</v>
      </c>
    </row>
    <row r="44" spans="1:50">
      <c r="A44" t="s">
        <v>251</v>
      </c>
      <c r="B44" s="5" t="str">
        <f>VLOOKUP(A44,[1]编号!$C:$C,1,FALSE)</f>
        <v>S142-0005</v>
      </c>
      <c r="C44" s="5" t="e">
        <f>VLOOKUP(A44,[1]编号!$D:$D,1,FALSE)</f>
        <v>#N/A</v>
      </c>
      <c r="D44" s="5" t="str">
        <f>VLOOKUP(A44,[1]编号!$E:$E,1,FALSE)</f>
        <v>S142-0005</v>
      </c>
      <c r="E44" s="5" t="str">
        <f>VLOOKUP(A44,[1]编号!$F:$F,1,FALSE)</f>
        <v>S142-0005</v>
      </c>
      <c r="F44" s="5" t="e">
        <f>VLOOKUP(A44,[1]编号!$G:$G,1,FALSE)</f>
        <v>#N/A</v>
      </c>
      <c r="G44" s="5" t="str">
        <f>VLOOKUP(A44,[1]编号!$H:$H,1,FALSE)</f>
        <v>S142-0005</v>
      </c>
      <c r="H44" s="5" t="str">
        <f>VLOOKUP(A44,[1]编号!$I:$I,1,FALSE)</f>
        <v>S142-0005</v>
      </c>
      <c r="I44" s="5" t="str">
        <f>VLOOKUP(A44,[1]编号!$J:$J,1,FALSE)</f>
        <v>S142-0005</v>
      </c>
      <c r="J44" s="5" t="str">
        <f>VLOOKUP(A44,[1]编号!$K:$K,1,FALSE)</f>
        <v>S142-0005</v>
      </c>
      <c r="K44" s="5" t="e">
        <f>VLOOKUP(A44,[1]编号!$P:$P,1,FALSE)</f>
        <v>#N/A</v>
      </c>
      <c r="L44" t="s">
        <v>10963</v>
      </c>
      <c r="M44" t="s">
        <v>1094</v>
      </c>
      <c r="N44" t="s">
        <v>10899</v>
      </c>
      <c r="O44" t="s">
        <v>10956</v>
      </c>
      <c r="Q44" t="s">
        <v>400</v>
      </c>
      <c r="R44" t="s">
        <v>400</v>
      </c>
      <c r="AM44" t="s">
        <v>2103</v>
      </c>
      <c r="AN44" t="s">
        <v>10913</v>
      </c>
      <c r="AP44" t="s">
        <v>10913</v>
      </c>
      <c r="AQ44" t="s">
        <v>1086</v>
      </c>
      <c r="AX44" t="s">
        <v>1086</v>
      </c>
    </row>
    <row r="45" spans="1:50">
      <c r="A45" t="s">
        <v>251</v>
      </c>
      <c r="B45" s="5" t="str">
        <f>VLOOKUP(A45,[1]编号!$C:$C,1,FALSE)</f>
        <v>S142-0005</v>
      </c>
      <c r="C45" s="5" t="e">
        <f>VLOOKUP(A45,[1]编号!$D:$D,1,FALSE)</f>
        <v>#N/A</v>
      </c>
      <c r="D45" s="5" t="str">
        <f>VLOOKUP(A45,[1]编号!$E:$E,1,FALSE)</f>
        <v>S142-0005</v>
      </c>
      <c r="E45" s="5" t="str">
        <f>VLOOKUP(A45,[1]编号!$F:$F,1,FALSE)</f>
        <v>S142-0005</v>
      </c>
      <c r="F45" s="5" t="e">
        <f>VLOOKUP(A45,[1]编号!$G:$G,1,FALSE)</f>
        <v>#N/A</v>
      </c>
      <c r="G45" s="5" t="str">
        <f>VLOOKUP(A45,[1]编号!$H:$H,1,FALSE)</f>
        <v>S142-0005</v>
      </c>
      <c r="H45" s="5" t="str">
        <f>VLOOKUP(A45,[1]编号!$I:$I,1,FALSE)</f>
        <v>S142-0005</v>
      </c>
      <c r="I45" s="5" t="str">
        <f>VLOOKUP(A45,[1]编号!$J:$J,1,FALSE)</f>
        <v>S142-0005</v>
      </c>
      <c r="J45" s="5" t="str">
        <f>VLOOKUP(A45,[1]编号!$K:$K,1,FALSE)</f>
        <v>S142-0005</v>
      </c>
      <c r="K45" s="5" t="e">
        <f>VLOOKUP(A45,[1]编号!$P:$P,1,FALSE)</f>
        <v>#N/A</v>
      </c>
      <c r="L45" t="s">
        <v>10963</v>
      </c>
      <c r="M45" t="s">
        <v>1094</v>
      </c>
      <c r="N45" t="s">
        <v>10899</v>
      </c>
      <c r="O45" t="s">
        <v>10964</v>
      </c>
      <c r="Q45" t="s">
        <v>400</v>
      </c>
      <c r="R45" t="s">
        <v>400</v>
      </c>
      <c r="AM45" t="s">
        <v>2103</v>
      </c>
      <c r="AN45" t="s">
        <v>10913</v>
      </c>
      <c r="AP45" t="s">
        <v>10913</v>
      </c>
      <c r="AX45" t="s">
        <v>1086</v>
      </c>
    </row>
    <row r="46" spans="1:50">
      <c r="A46" t="s">
        <v>252</v>
      </c>
      <c r="B46" s="5" t="str">
        <f>VLOOKUP(A46,[1]编号!$C:$C,1,FALSE)</f>
        <v>S142-0006</v>
      </c>
      <c r="C46" s="5" t="e">
        <f>VLOOKUP(A46,[1]编号!$D:$D,1,FALSE)</f>
        <v>#N/A</v>
      </c>
      <c r="D46" s="5" t="str">
        <f>VLOOKUP(A46,[1]编号!$E:$E,1,FALSE)</f>
        <v>S142-0006</v>
      </c>
      <c r="E46" s="5" t="e">
        <f>VLOOKUP(A46,[1]编号!$F:$F,1,FALSE)</f>
        <v>#N/A</v>
      </c>
      <c r="F46" s="5" t="e">
        <f>VLOOKUP(A46,[1]编号!$G:$G,1,FALSE)</f>
        <v>#N/A</v>
      </c>
      <c r="G46" s="5" t="e">
        <f>VLOOKUP(A46,[1]编号!$H:$H,1,FALSE)</f>
        <v>#N/A</v>
      </c>
      <c r="H46" s="5" t="e">
        <f>VLOOKUP(A46,[1]编号!$I:$I,1,FALSE)</f>
        <v>#N/A</v>
      </c>
      <c r="I46" s="5" t="e">
        <f>VLOOKUP(A46,[1]编号!$J:$J,1,FALSE)</f>
        <v>#N/A</v>
      </c>
      <c r="J46" s="5" t="str">
        <f>VLOOKUP(A46,[1]编号!$K:$K,1,FALSE)</f>
        <v>S142-0006</v>
      </c>
      <c r="K46" s="5" t="e">
        <f>VLOOKUP(A46,[1]编号!$P:$P,1,FALSE)</f>
        <v>#N/A</v>
      </c>
      <c r="L46" t="s">
        <v>10926</v>
      </c>
      <c r="M46" t="s">
        <v>1094</v>
      </c>
      <c r="N46" t="s">
        <v>10899</v>
      </c>
      <c r="O46" t="s">
        <v>10965</v>
      </c>
      <c r="Q46" t="s">
        <v>2362</v>
      </c>
      <c r="R46" t="s">
        <v>2283</v>
      </c>
      <c r="AM46" t="s">
        <v>10940</v>
      </c>
      <c r="AN46" t="s">
        <v>10913</v>
      </c>
      <c r="AP46" t="s">
        <v>3369</v>
      </c>
      <c r="AQ46" t="s">
        <v>10902</v>
      </c>
      <c r="AR46" t="s">
        <v>5156</v>
      </c>
      <c r="AX46" t="s">
        <v>1086</v>
      </c>
    </row>
    <row r="47" spans="1:50">
      <c r="A47" t="s">
        <v>252</v>
      </c>
      <c r="B47" s="5" t="str">
        <f>VLOOKUP(A47,[1]编号!$C:$C,1,FALSE)</f>
        <v>S142-0006</v>
      </c>
      <c r="C47" s="5" t="e">
        <f>VLOOKUP(A47,[1]编号!$D:$D,1,FALSE)</f>
        <v>#N/A</v>
      </c>
      <c r="D47" s="5" t="str">
        <f>VLOOKUP(A47,[1]编号!$E:$E,1,FALSE)</f>
        <v>S142-0006</v>
      </c>
      <c r="E47" s="5" t="e">
        <f>VLOOKUP(A47,[1]编号!$F:$F,1,FALSE)</f>
        <v>#N/A</v>
      </c>
      <c r="F47" s="5" t="e">
        <f>VLOOKUP(A47,[1]编号!$G:$G,1,FALSE)</f>
        <v>#N/A</v>
      </c>
      <c r="G47" s="5" t="e">
        <f>VLOOKUP(A47,[1]编号!$H:$H,1,FALSE)</f>
        <v>#N/A</v>
      </c>
      <c r="H47" s="5" t="e">
        <f>VLOOKUP(A47,[1]编号!$I:$I,1,FALSE)</f>
        <v>#N/A</v>
      </c>
      <c r="I47" s="5" t="e">
        <f>VLOOKUP(A47,[1]编号!$J:$J,1,FALSE)</f>
        <v>#N/A</v>
      </c>
      <c r="J47" s="5" t="str">
        <f>VLOOKUP(A47,[1]编号!$K:$K,1,FALSE)</f>
        <v>S142-0006</v>
      </c>
      <c r="K47" s="5" t="e">
        <f>VLOOKUP(A47,[1]编号!$P:$P,1,FALSE)</f>
        <v>#N/A</v>
      </c>
      <c r="L47" t="s">
        <v>10926</v>
      </c>
      <c r="M47" t="s">
        <v>1094</v>
      </c>
      <c r="N47" t="s">
        <v>10899</v>
      </c>
      <c r="O47" t="s">
        <v>10966</v>
      </c>
      <c r="Q47" t="s">
        <v>2362</v>
      </c>
      <c r="R47" t="s">
        <v>2283</v>
      </c>
      <c r="AM47" t="s">
        <v>10940</v>
      </c>
      <c r="AN47" t="s">
        <v>10913</v>
      </c>
      <c r="AP47" t="s">
        <v>3369</v>
      </c>
      <c r="AQ47" t="s">
        <v>1086</v>
      </c>
      <c r="AX47" t="s">
        <v>1086</v>
      </c>
    </row>
    <row r="48" spans="1:50">
      <c r="A48" t="s">
        <v>252</v>
      </c>
      <c r="B48" s="5" t="str">
        <f>VLOOKUP(A48,[1]编号!$C:$C,1,FALSE)</f>
        <v>S142-0006</v>
      </c>
      <c r="C48" s="5" t="e">
        <f>VLOOKUP(A48,[1]编号!$D:$D,1,FALSE)</f>
        <v>#N/A</v>
      </c>
      <c r="D48" s="5" t="str">
        <f>VLOOKUP(A48,[1]编号!$E:$E,1,FALSE)</f>
        <v>S142-0006</v>
      </c>
      <c r="E48" s="5" t="e">
        <f>VLOOKUP(A48,[1]编号!$F:$F,1,FALSE)</f>
        <v>#N/A</v>
      </c>
      <c r="F48" s="5" t="e">
        <f>VLOOKUP(A48,[1]编号!$G:$G,1,FALSE)</f>
        <v>#N/A</v>
      </c>
      <c r="G48" s="5" t="e">
        <f>VLOOKUP(A48,[1]编号!$H:$H,1,FALSE)</f>
        <v>#N/A</v>
      </c>
      <c r="H48" s="5" t="e">
        <f>VLOOKUP(A48,[1]编号!$I:$I,1,FALSE)</f>
        <v>#N/A</v>
      </c>
      <c r="I48" s="5" t="e">
        <f>VLOOKUP(A48,[1]编号!$J:$J,1,FALSE)</f>
        <v>#N/A</v>
      </c>
      <c r="J48" s="5" t="str">
        <f>VLOOKUP(A48,[1]编号!$K:$K,1,FALSE)</f>
        <v>S142-0006</v>
      </c>
      <c r="K48" s="5" t="e">
        <f>VLOOKUP(A48,[1]编号!$P:$P,1,FALSE)</f>
        <v>#N/A</v>
      </c>
      <c r="L48" t="s">
        <v>10926</v>
      </c>
      <c r="M48" t="s">
        <v>1094</v>
      </c>
      <c r="N48" t="s">
        <v>10899</v>
      </c>
      <c r="O48" t="s">
        <v>10922</v>
      </c>
      <c r="Q48" t="s">
        <v>2362</v>
      </c>
      <c r="R48" t="s">
        <v>2283</v>
      </c>
      <c r="AM48" t="s">
        <v>10940</v>
      </c>
      <c r="AN48" t="s">
        <v>10913</v>
      </c>
      <c r="AP48" t="s">
        <v>3369</v>
      </c>
      <c r="AQ48" t="s">
        <v>10902</v>
      </c>
      <c r="AR48" t="s">
        <v>4948</v>
      </c>
      <c r="AX48" t="s">
        <v>1086</v>
      </c>
    </row>
    <row r="49" spans="1:50">
      <c r="A49" t="s">
        <v>252</v>
      </c>
      <c r="B49" s="5" t="str">
        <f>VLOOKUP(A49,[1]编号!$C:$C,1,FALSE)</f>
        <v>S142-0006</v>
      </c>
      <c r="C49" s="5" t="e">
        <f>VLOOKUP(A49,[1]编号!$D:$D,1,FALSE)</f>
        <v>#N/A</v>
      </c>
      <c r="D49" s="5" t="str">
        <f>VLOOKUP(A49,[1]编号!$E:$E,1,FALSE)</f>
        <v>S142-0006</v>
      </c>
      <c r="E49" s="5" t="e">
        <f>VLOOKUP(A49,[1]编号!$F:$F,1,FALSE)</f>
        <v>#N/A</v>
      </c>
      <c r="F49" s="5" t="e">
        <f>VLOOKUP(A49,[1]编号!$G:$G,1,FALSE)</f>
        <v>#N/A</v>
      </c>
      <c r="G49" s="5" t="e">
        <f>VLOOKUP(A49,[1]编号!$H:$H,1,FALSE)</f>
        <v>#N/A</v>
      </c>
      <c r="H49" s="5" t="e">
        <f>VLOOKUP(A49,[1]编号!$I:$I,1,FALSE)</f>
        <v>#N/A</v>
      </c>
      <c r="I49" s="5" t="e">
        <f>VLOOKUP(A49,[1]编号!$J:$J,1,FALSE)</f>
        <v>#N/A</v>
      </c>
      <c r="J49" s="5" t="str">
        <f>VLOOKUP(A49,[1]编号!$K:$K,1,FALSE)</f>
        <v>S142-0006</v>
      </c>
      <c r="K49" s="5" t="e">
        <f>VLOOKUP(A49,[1]编号!$P:$P,1,FALSE)</f>
        <v>#N/A</v>
      </c>
      <c r="L49" t="s">
        <v>10926</v>
      </c>
      <c r="M49" t="s">
        <v>1094</v>
      </c>
      <c r="N49" t="s">
        <v>10899</v>
      </c>
      <c r="O49" t="s">
        <v>10967</v>
      </c>
      <c r="Q49" t="s">
        <v>2362</v>
      </c>
      <c r="R49" t="s">
        <v>2283</v>
      </c>
      <c r="AM49" t="s">
        <v>10940</v>
      </c>
      <c r="AN49" t="s">
        <v>10913</v>
      </c>
      <c r="AP49" t="s">
        <v>3369</v>
      </c>
      <c r="AQ49" t="s">
        <v>10902</v>
      </c>
      <c r="AR49" t="s">
        <v>10968</v>
      </c>
      <c r="AX49" t="s">
        <v>1086</v>
      </c>
    </row>
    <row r="50" spans="1:50">
      <c r="A50" t="s">
        <v>252</v>
      </c>
      <c r="B50" s="5" t="str">
        <f>VLOOKUP(A50,[1]编号!$C:$C,1,FALSE)</f>
        <v>S142-0006</v>
      </c>
      <c r="C50" s="5" t="e">
        <f>VLOOKUP(A50,[1]编号!$D:$D,1,FALSE)</f>
        <v>#N/A</v>
      </c>
      <c r="D50" s="5" t="str">
        <f>VLOOKUP(A50,[1]编号!$E:$E,1,FALSE)</f>
        <v>S142-0006</v>
      </c>
      <c r="E50" s="5" t="e">
        <f>VLOOKUP(A50,[1]编号!$F:$F,1,FALSE)</f>
        <v>#N/A</v>
      </c>
      <c r="F50" s="5" t="e">
        <f>VLOOKUP(A50,[1]编号!$G:$G,1,FALSE)</f>
        <v>#N/A</v>
      </c>
      <c r="G50" s="5" t="e">
        <f>VLOOKUP(A50,[1]编号!$H:$H,1,FALSE)</f>
        <v>#N/A</v>
      </c>
      <c r="H50" s="5" t="e">
        <f>VLOOKUP(A50,[1]编号!$I:$I,1,FALSE)</f>
        <v>#N/A</v>
      </c>
      <c r="I50" s="5" t="e">
        <f>VLOOKUP(A50,[1]编号!$J:$J,1,FALSE)</f>
        <v>#N/A</v>
      </c>
      <c r="J50" s="5" t="str">
        <f>VLOOKUP(A50,[1]编号!$K:$K,1,FALSE)</f>
        <v>S142-0006</v>
      </c>
      <c r="K50" s="5" t="e">
        <f>VLOOKUP(A50,[1]编号!$P:$P,1,FALSE)</f>
        <v>#N/A</v>
      </c>
      <c r="L50" t="s">
        <v>10926</v>
      </c>
      <c r="M50" t="s">
        <v>1094</v>
      </c>
      <c r="N50" t="s">
        <v>10899</v>
      </c>
      <c r="O50" t="s">
        <v>4344</v>
      </c>
      <c r="Q50" t="s">
        <v>2362</v>
      </c>
      <c r="R50" t="s">
        <v>2283</v>
      </c>
      <c r="AM50" t="s">
        <v>10940</v>
      </c>
      <c r="AN50" t="s">
        <v>10913</v>
      </c>
      <c r="AP50" t="s">
        <v>3369</v>
      </c>
      <c r="AQ50" t="s">
        <v>10902</v>
      </c>
      <c r="AR50" t="s">
        <v>10969</v>
      </c>
      <c r="AX50" t="s">
        <v>1086</v>
      </c>
    </row>
    <row r="51" spans="1:50">
      <c r="A51" t="s">
        <v>252</v>
      </c>
      <c r="B51" s="5" t="str">
        <f>VLOOKUP(A51,[1]编号!$C:$C,1,FALSE)</f>
        <v>S142-0006</v>
      </c>
      <c r="C51" s="5" t="e">
        <f>VLOOKUP(A51,[1]编号!$D:$D,1,FALSE)</f>
        <v>#N/A</v>
      </c>
      <c r="D51" s="5" t="str">
        <f>VLOOKUP(A51,[1]编号!$E:$E,1,FALSE)</f>
        <v>S142-0006</v>
      </c>
      <c r="E51" s="5" t="e">
        <f>VLOOKUP(A51,[1]编号!$F:$F,1,FALSE)</f>
        <v>#N/A</v>
      </c>
      <c r="F51" s="5" t="e">
        <f>VLOOKUP(A51,[1]编号!$G:$G,1,FALSE)</f>
        <v>#N/A</v>
      </c>
      <c r="G51" s="5" t="e">
        <f>VLOOKUP(A51,[1]编号!$H:$H,1,FALSE)</f>
        <v>#N/A</v>
      </c>
      <c r="H51" s="5" t="e">
        <f>VLOOKUP(A51,[1]编号!$I:$I,1,FALSE)</f>
        <v>#N/A</v>
      </c>
      <c r="I51" s="5" t="e">
        <f>VLOOKUP(A51,[1]编号!$J:$J,1,FALSE)</f>
        <v>#N/A</v>
      </c>
      <c r="J51" s="5" t="str">
        <f>VLOOKUP(A51,[1]编号!$K:$K,1,FALSE)</f>
        <v>S142-0006</v>
      </c>
      <c r="K51" s="5" t="e">
        <f>VLOOKUP(A51,[1]编号!$P:$P,1,FALSE)</f>
        <v>#N/A</v>
      </c>
      <c r="L51" t="s">
        <v>10898</v>
      </c>
      <c r="M51" t="s">
        <v>1094</v>
      </c>
      <c r="N51" t="s">
        <v>10899</v>
      </c>
      <c r="O51" t="s">
        <v>10938</v>
      </c>
      <c r="Q51" t="s">
        <v>400</v>
      </c>
      <c r="R51" t="s">
        <v>400</v>
      </c>
      <c r="AM51" t="s">
        <v>10940</v>
      </c>
      <c r="AN51" t="s">
        <v>10913</v>
      </c>
      <c r="AP51" t="s">
        <v>3369</v>
      </c>
      <c r="AQ51" t="s">
        <v>10902</v>
      </c>
      <c r="AR51" t="s">
        <v>10970</v>
      </c>
      <c r="AX51" t="s">
        <v>1086</v>
      </c>
    </row>
    <row r="52" spans="1:50">
      <c r="A52" t="s">
        <v>252</v>
      </c>
      <c r="B52" s="5" t="str">
        <f>VLOOKUP(A52,[1]编号!$C:$C,1,FALSE)</f>
        <v>S142-0006</v>
      </c>
      <c r="C52" s="5" t="e">
        <f>VLOOKUP(A52,[1]编号!$D:$D,1,FALSE)</f>
        <v>#N/A</v>
      </c>
      <c r="D52" s="5" t="str">
        <f>VLOOKUP(A52,[1]编号!$E:$E,1,FALSE)</f>
        <v>S142-0006</v>
      </c>
      <c r="E52" s="5" t="e">
        <f>VLOOKUP(A52,[1]编号!$F:$F,1,FALSE)</f>
        <v>#N/A</v>
      </c>
      <c r="F52" s="5" t="e">
        <f>VLOOKUP(A52,[1]编号!$G:$G,1,FALSE)</f>
        <v>#N/A</v>
      </c>
      <c r="G52" s="5" t="e">
        <f>VLOOKUP(A52,[1]编号!$H:$H,1,FALSE)</f>
        <v>#N/A</v>
      </c>
      <c r="H52" s="5" t="e">
        <f>VLOOKUP(A52,[1]编号!$I:$I,1,FALSE)</f>
        <v>#N/A</v>
      </c>
      <c r="I52" s="5" t="e">
        <f>VLOOKUP(A52,[1]编号!$J:$J,1,FALSE)</f>
        <v>#N/A</v>
      </c>
      <c r="J52" s="5" t="str">
        <f>VLOOKUP(A52,[1]编号!$K:$K,1,FALSE)</f>
        <v>S142-0006</v>
      </c>
      <c r="K52" s="5" t="e">
        <f>VLOOKUP(A52,[1]编号!$P:$P,1,FALSE)</f>
        <v>#N/A</v>
      </c>
      <c r="L52" t="s">
        <v>10898</v>
      </c>
      <c r="M52" t="s">
        <v>1094</v>
      </c>
      <c r="N52" t="s">
        <v>10899</v>
      </c>
      <c r="O52" t="s">
        <v>10971</v>
      </c>
      <c r="Q52" t="s">
        <v>400</v>
      </c>
      <c r="R52" t="s">
        <v>400</v>
      </c>
      <c r="AM52" t="s">
        <v>10942</v>
      </c>
      <c r="AN52" t="s">
        <v>10913</v>
      </c>
      <c r="AP52" t="s">
        <v>3369</v>
      </c>
      <c r="AQ52" t="s">
        <v>10902</v>
      </c>
      <c r="AR52" t="s">
        <v>10972</v>
      </c>
      <c r="AX52" t="s">
        <v>1086</v>
      </c>
    </row>
    <row r="53" spans="1:50">
      <c r="A53" t="s">
        <v>253</v>
      </c>
      <c r="B53" s="5" t="str">
        <f>VLOOKUP(A53,[1]编号!$C:$C,1,FALSE)</f>
        <v>S142-0007</v>
      </c>
      <c r="C53" s="5" t="e">
        <f>VLOOKUP(A53,[1]编号!$D:$D,1,FALSE)</f>
        <v>#N/A</v>
      </c>
      <c r="D53" s="5" t="str">
        <f>VLOOKUP(A53,[1]编号!$E:$E,1,FALSE)</f>
        <v>S142-0007</v>
      </c>
      <c r="E53" s="5" t="str">
        <f>VLOOKUP(A53,[1]编号!$F:$F,1,FALSE)</f>
        <v>S142-0007</v>
      </c>
      <c r="F53" s="5" t="e">
        <f>VLOOKUP(A53,[1]编号!$G:$G,1,FALSE)</f>
        <v>#N/A</v>
      </c>
      <c r="G53" s="5" t="str">
        <f>VLOOKUP(A53,[1]编号!$H:$H,1,FALSE)</f>
        <v>S142-0007</v>
      </c>
      <c r="H53" s="5" t="str">
        <f>VLOOKUP(A53,[1]编号!$I:$I,1,FALSE)</f>
        <v>S142-0007</v>
      </c>
      <c r="I53" s="5" t="str">
        <f>VLOOKUP(A53,[1]编号!$J:$J,1,FALSE)</f>
        <v>S142-0007</v>
      </c>
      <c r="J53" s="5" t="str">
        <f>VLOOKUP(A53,[1]编号!$K:$K,1,FALSE)</f>
        <v>S142-0007</v>
      </c>
      <c r="K53" s="5" t="e">
        <f>VLOOKUP(A53,[1]编号!$P:$P,1,FALSE)</f>
        <v>#N/A</v>
      </c>
      <c r="L53" t="s">
        <v>10926</v>
      </c>
      <c r="M53" t="s">
        <v>1094</v>
      </c>
      <c r="N53" t="s">
        <v>10899</v>
      </c>
      <c r="O53" t="s">
        <v>4382</v>
      </c>
      <c r="Q53" t="s">
        <v>400</v>
      </c>
      <c r="R53" t="s">
        <v>400</v>
      </c>
      <c r="AM53" t="s">
        <v>2103</v>
      </c>
      <c r="AN53" t="s">
        <v>10913</v>
      </c>
      <c r="AP53" t="s">
        <v>10913</v>
      </c>
      <c r="AQ53" t="s">
        <v>10902</v>
      </c>
      <c r="AR53" t="s">
        <v>10973</v>
      </c>
      <c r="AX53" t="s">
        <v>1086</v>
      </c>
    </row>
    <row r="54" spans="1:50">
      <c r="A54" t="s">
        <v>253</v>
      </c>
      <c r="B54" s="5" t="str">
        <f>VLOOKUP(A54,[1]编号!$C:$C,1,FALSE)</f>
        <v>S142-0007</v>
      </c>
      <c r="C54" s="5" t="e">
        <f>VLOOKUP(A54,[1]编号!$D:$D,1,FALSE)</f>
        <v>#N/A</v>
      </c>
      <c r="D54" s="5" t="str">
        <f>VLOOKUP(A54,[1]编号!$E:$E,1,FALSE)</f>
        <v>S142-0007</v>
      </c>
      <c r="E54" s="5" t="str">
        <f>VLOOKUP(A54,[1]编号!$F:$F,1,FALSE)</f>
        <v>S142-0007</v>
      </c>
      <c r="F54" s="5" t="e">
        <f>VLOOKUP(A54,[1]编号!$G:$G,1,FALSE)</f>
        <v>#N/A</v>
      </c>
      <c r="G54" s="5" t="str">
        <f>VLOOKUP(A54,[1]编号!$H:$H,1,FALSE)</f>
        <v>S142-0007</v>
      </c>
      <c r="H54" s="5" t="str">
        <f>VLOOKUP(A54,[1]编号!$I:$I,1,FALSE)</f>
        <v>S142-0007</v>
      </c>
      <c r="I54" s="5" t="str">
        <f>VLOOKUP(A54,[1]编号!$J:$J,1,FALSE)</f>
        <v>S142-0007</v>
      </c>
      <c r="J54" s="5" t="str">
        <f>VLOOKUP(A54,[1]编号!$K:$K,1,FALSE)</f>
        <v>S142-0007</v>
      </c>
      <c r="K54" s="5" t="e">
        <f>VLOOKUP(A54,[1]编号!$P:$P,1,FALSE)</f>
        <v>#N/A</v>
      </c>
      <c r="L54" t="s">
        <v>10930</v>
      </c>
      <c r="M54" t="s">
        <v>1094</v>
      </c>
      <c r="N54" t="s">
        <v>10899</v>
      </c>
      <c r="O54" t="s">
        <v>4438</v>
      </c>
      <c r="Q54" t="s">
        <v>400</v>
      </c>
      <c r="R54" t="s">
        <v>400</v>
      </c>
      <c r="AM54" t="s">
        <v>2103</v>
      </c>
      <c r="AN54" t="s">
        <v>10913</v>
      </c>
      <c r="AP54" t="s">
        <v>10901</v>
      </c>
      <c r="AQ54" t="s">
        <v>1086</v>
      </c>
      <c r="AX54" t="s">
        <v>1086</v>
      </c>
    </row>
    <row r="55" spans="1:50">
      <c r="A55" t="s">
        <v>255</v>
      </c>
      <c r="B55" s="5" t="e">
        <f>VLOOKUP(A55,[1]编号!$C:$C,1,FALSE)</f>
        <v>#N/A</v>
      </c>
      <c r="C55" s="5" t="e">
        <f>VLOOKUP(A55,[1]编号!$D:$D,1,FALSE)</f>
        <v>#N/A</v>
      </c>
      <c r="D55" s="5" t="str">
        <f>VLOOKUP(A55,[1]编号!$E:$E,1,FALSE)</f>
        <v>S142-0009</v>
      </c>
      <c r="E55" s="5" t="e">
        <f>VLOOKUP(A55,[1]编号!$F:$F,1,FALSE)</f>
        <v>#N/A</v>
      </c>
      <c r="F55" s="5" t="e">
        <f>VLOOKUP(A55,[1]编号!$G:$G,1,FALSE)</f>
        <v>#N/A</v>
      </c>
      <c r="G55" s="5" t="e">
        <f>VLOOKUP(A55,[1]编号!$H:$H,1,FALSE)</f>
        <v>#N/A</v>
      </c>
      <c r="H55" s="5" t="e">
        <f>VLOOKUP(A55,[1]编号!$I:$I,1,FALSE)</f>
        <v>#N/A</v>
      </c>
      <c r="I55" s="5" t="e">
        <f>VLOOKUP(A55,[1]编号!$J:$J,1,FALSE)</f>
        <v>#N/A</v>
      </c>
      <c r="J55" s="5" t="str">
        <f>VLOOKUP(A55,[1]编号!$K:$K,1,FALSE)</f>
        <v>S142-0009</v>
      </c>
      <c r="K55" s="5" t="e">
        <f>VLOOKUP(A55,[1]编号!$P:$P,1,FALSE)</f>
        <v>#N/A</v>
      </c>
      <c r="L55" t="s">
        <v>10974</v>
      </c>
      <c r="M55" t="s">
        <v>1094</v>
      </c>
      <c r="N55" t="s">
        <v>10899</v>
      </c>
      <c r="O55" t="s">
        <v>10975</v>
      </c>
      <c r="Q55" t="s">
        <v>2269</v>
      </c>
      <c r="R55" t="s">
        <v>400</v>
      </c>
      <c r="AM55" t="s">
        <v>2103</v>
      </c>
      <c r="AN55" t="s">
        <v>10913</v>
      </c>
      <c r="AQ55" t="s">
        <v>10902</v>
      </c>
      <c r="AR55" t="s">
        <v>10976</v>
      </c>
      <c r="AX55" t="s">
        <v>1086</v>
      </c>
    </row>
    <row r="56" spans="1:50">
      <c r="A56" t="s">
        <v>255</v>
      </c>
      <c r="B56" s="5" t="e">
        <f>VLOOKUP(A56,[1]编号!$C:$C,1,FALSE)</f>
        <v>#N/A</v>
      </c>
      <c r="C56" s="5" t="e">
        <f>VLOOKUP(A56,[1]编号!$D:$D,1,FALSE)</f>
        <v>#N/A</v>
      </c>
      <c r="D56" s="5" t="str">
        <f>VLOOKUP(A56,[1]编号!$E:$E,1,FALSE)</f>
        <v>S142-0009</v>
      </c>
      <c r="E56" s="5" t="e">
        <f>VLOOKUP(A56,[1]编号!$F:$F,1,FALSE)</f>
        <v>#N/A</v>
      </c>
      <c r="F56" s="5" t="e">
        <f>VLOOKUP(A56,[1]编号!$G:$G,1,FALSE)</f>
        <v>#N/A</v>
      </c>
      <c r="G56" s="5" t="e">
        <f>VLOOKUP(A56,[1]编号!$H:$H,1,FALSE)</f>
        <v>#N/A</v>
      </c>
      <c r="H56" s="5" t="e">
        <f>VLOOKUP(A56,[1]编号!$I:$I,1,FALSE)</f>
        <v>#N/A</v>
      </c>
      <c r="I56" s="5" t="e">
        <f>VLOOKUP(A56,[1]编号!$J:$J,1,FALSE)</f>
        <v>#N/A</v>
      </c>
      <c r="J56" s="5" t="str">
        <f>VLOOKUP(A56,[1]编号!$K:$K,1,FALSE)</f>
        <v>S142-0009</v>
      </c>
      <c r="K56" s="5" t="e">
        <f>VLOOKUP(A56,[1]编号!$P:$P,1,FALSE)</f>
        <v>#N/A</v>
      </c>
      <c r="L56" t="s">
        <v>10930</v>
      </c>
      <c r="M56" t="s">
        <v>1094</v>
      </c>
      <c r="N56" t="s">
        <v>10899</v>
      </c>
      <c r="O56" t="s">
        <v>4382</v>
      </c>
      <c r="Q56" t="s">
        <v>3414</v>
      </c>
      <c r="R56" t="s">
        <v>400</v>
      </c>
      <c r="AM56" t="s">
        <v>2103</v>
      </c>
      <c r="AN56" t="s">
        <v>10913</v>
      </c>
      <c r="AQ56" t="s">
        <v>1086</v>
      </c>
      <c r="AX56" t="s">
        <v>1086</v>
      </c>
    </row>
    <row r="57" spans="1:50">
      <c r="A57" t="s">
        <v>256</v>
      </c>
      <c r="B57" s="5" t="str">
        <f>VLOOKUP(A57,[1]编号!$C:$C,1,FALSE)</f>
        <v>S142-0010</v>
      </c>
      <c r="C57" s="5" t="e">
        <f>VLOOKUP(A57,[1]编号!$D:$D,1,FALSE)</f>
        <v>#N/A</v>
      </c>
      <c r="D57" s="5" t="str">
        <f>VLOOKUP(A57,[1]编号!$E:$E,1,FALSE)</f>
        <v>S142-0010</v>
      </c>
      <c r="E57" s="5" t="e">
        <f>VLOOKUP(A57,[1]编号!$F:$F,1,FALSE)</f>
        <v>#N/A</v>
      </c>
      <c r="F57" s="5" t="e">
        <f>VLOOKUP(A57,[1]编号!$G:$G,1,FALSE)</f>
        <v>#N/A</v>
      </c>
      <c r="G57" s="5" t="e">
        <f>VLOOKUP(A57,[1]编号!$H:$H,1,FALSE)</f>
        <v>#N/A</v>
      </c>
      <c r="H57" s="5" t="e">
        <f>VLOOKUP(A57,[1]编号!$I:$I,1,FALSE)</f>
        <v>#N/A</v>
      </c>
      <c r="I57" s="5" t="e">
        <f>VLOOKUP(A57,[1]编号!$J:$J,1,FALSE)</f>
        <v>#N/A</v>
      </c>
      <c r="J57" s="5" t="str">
        <f>VLOOKUP(A57,[1]编号!$K:$K,1,FALSE)</f>
        <v>S142-0010</v>
      </c>
      <c r="K57" s="5" t="e">
        <f>VLOOKUP(A57,[1]编号!$P:$P,1,FALSE)</f>
        <v>#N/A</v>
      </c>
      <c r="L57" t="s">
        <v>10898</v>
      </c>
      <c r="M57" t="s">
        <v>1094</v>
      </c>
      <c r="N57" t="s">
        <v>10899</v>
      </c>
      <c r="O57" t="s">
        <v>10977</v>
      </c>
      <c r="Q57" t="s">
        <v>400</v>
      </c>
      <c r="R57" t="s">
        <v>400</v>
      </c>
      <c r="AN57" t="s">
        <v>10913</v>
      </c>
      <c r="AQ57" t="s">
        <v>10902</v>
      </c>
      <c r="AR57" t="s">
        <v>10978</v>
      </c>
      <c r="AX57" t="s">
        <v>1086</v>
      </c>
    </row>
    <row r="58" spans="1:50">
      <c r="A58" t="s">
        <v>258</v>
      </c>
      <c r="B58" s="5" t="e">
        <f>VLOOKUP(A58,[1]编号!$C:$C,1,FALSE)</f>
        <v>#N/A</v>
      </c>
      <c r="C58" s="5" t="e">
        <f>VLOOKUP(A58,[1]编号!$D:$D,1,FALSE)</f>
        <v>#N/A</v>
      </c>
      <c r="D58" s="5" t="str">
        <f>VLOOKUP(A58,[1]编号!$E:$E,1,FALSE)</f>
        <v>S142-0012</v>
      </c>
      <c r="E58" s="5" t="e">
        <f>VLOOKUP(A58,[1]编号!$F:$F,1,FALSE)</f>
        <v>#N/A</v>
      </c>
      <c r="F58" s="5" t="e">
        <f>VLOOKUP(A58,[1]编号!$G:$G,1,FALSE)</f>
        <v>#N/A</v>
      </c>
      <c r="G58" s="5" t="e">
        <f>VLOOKUP(A58,[1]编号!$H:$H,1,FALSE)</f>
        <v>#N/A</v>
      </c>
      <c r="H58" s="5" t="e">
        <f>VLOOKUP(A58,[1]编号!$I:$I,1,FALSE)</f>
        <v>#N/A</v>
      </c>
      <c r="I58" s="5" t="e">
        <f>VLOOKUP(A58,[1]编号!$J:$J,1,FALSE)</f>
        <v>#N/A</v>
      </c>
      <c r="J58" s="5" t="str">
        <f>VLOOKUP(A58,[1]编号!$K:$K,1,FALSE)</f>
        <v>S142-0012</v>
      </c>
      <c r="K58" s="5" t="str">
        <f>VLOOKUP(A58,[1]编号!$P:$P,1,FALSE)</f>
        <v>S142-0012</v>
      </c>
      <c r="L58" t="s">
        <v>10926</v>
      </c>
      <c r="M58" t="s">
        <v>1094</v>
      </c>
      <c r="N58" t="s">
        <v>10899</v>
      </c>
      <c r="O58" t="s">
        <v>10979</v>
      </c>
      <c r="P58" t="s">
        <v>10933</v>
      </c>
      <c r="Q58" t="s">
        <v>2376</v>
      </c>
      <c r="S58" t="s">
        <v>10980</v>
      </c>
      <c r="T58" t="s">
        <v>1086</v>
      </c>
      <c r="U58" t="s">
        <v>1086</v>
      </c>
      <c r="V58" t="s">
        <v>1086</v>
      </c>
      <c r="W58" t="s">
        <v>1086</v>
      </c>
      <c r="X58" t="s">
        <v>1086</v>
      </c>
      <c r="AM58" t="s">
        <v>10942</v>
      </c>
      <c r="AN58" t="s">
        <v>3369</v>
      </c>
      <c r="AQ58" t="s">
        <v>10902</v>
      </c>
      <c r="AR58" t="s">
        <v>10981</v>
      </c>
      <c r="AS58" t="s">
        <v>10982</v>
      </c>
      <c r="AT58" t="s">
        <v>2376</v>
      </c>
      <c r="AU58" t="s">
        <v>10983</v>
      </c>
      <c r="AX58" t="s">
        <v>1086</v>
      </c>
    </row>
    <row r="59" spans="1:50">
      <c r="A59" t="s">
        <v>258</v>
      </c>
      <c r="B59" s="5" t="e">
        <f>VLOOKUP(A59,[1]编号!$C:$C,1,FALSE)</f>
        <v>#N/A</v>
      </c>
      <c r="C59" s="5" t="e">
        <f>VLOOKUP(A59,[1]编号!$D:$D,1,FALSE)</f>
        <v>#N/A</v>
      </c>
      <c r="D59" s="5" t="str">
        <f>VLOOKUP(A59,[1]编号!$E:$E,1,FALSE)</f>
        <v>S142-0012</v>
      </c>
      <c r="E59" s="5" t="e">
        <f>VLOOKUP(A59,[1]编号!$F:$F,1,FALSE)</f>
        <v>#N/A</v>
      </c>
      <c r="F59" s="5" t="e">
        <f>VLOOKUP(A59,[1]编号!$G:$G,1,FALSE)</f>
        <v>#N/A</v>
      </c>
      <c r="G59" s="5" t="e">
        <f>VLOOKUP(A59,[1]编号!$H:$H,1,FALSE)</f>
        <v>#N/A</v>
      </c>
      <c r="H59" s="5" t="e">
        <f>VLOOKUP(A59,[1]编号!$I:$I,1,FALSE)</f>
        <v>#N/A</v>
      </c>
      <c r="I59" s="5" t="e">
        <f>VLOOKUP(A59,[1]编号!$J:$J,1,FALSE)</f>
        <v>#N/A</v>
      </c>
      <c r="J59" s="5" t="str">
        <f>VLOOKUP(A59,[1]编号!$K:$K,1,FALSE)</f>
        <v>S142-0012</v>
      </c>
      <c r="K59" s="5" t="str">
        <f>VLOOKUP(A59,[1]编号!$P:$P,1,FALSE)</f>
        <v>S142-0012</v>
      </c>
      <c r="L59" t="s">
        <v>10926</v>
      </c>
      <c r="M59" t="s">
        <v>1094</v>
      </c>
      <c r="O59" t="s">
        <v>10984</v>
      </c>
      <c r="Q59" t="s">
        <v>2263</v>
      </c>
      <c r="S59" t="s">
        <v>10980</v>
      </c>
      <c r="T59" t="s">
        <v>1086</v>
      </c>
      <c r="U59" t="s">
        <v>1086</v>
      </c>
      <c r="V59" t="s">
        <v>1086</v>
      </c>
      <c r="W59" t="s">
        <v>1086</v>
      </c>
      <c r="AS59" t="s">
        <v>10982</v>
      </c>
      <c r="AU59" t="s">
        <v>10983</v>
      </c>
      <c r="AX59" t="s">
        <v>1086</v>
      </c>
    </row>
    <row r="60" spans="1:50">
      <c r="A60" t="s">
        <v>258</v>
      </c>
      <c r="B60" s="5" t="e">
        <f>VLOOKUP(A60,[1]编号!$C:$C,1,FALSE)</f>
        <v>#N/A</v>
      </c>
      <c r="C60" s="5" t="e">
        <f>VLOOKUP(A60,[1]编号!$D:$D,1,FALSE)</f>
        <v>#N/A</v>
      </c>
      <c r="D60" s="5" t="str">
        <f>VLOOKUP(A60,[1]编号!$E:$E,1,FALSE)</f>
        <v>S142-0012</v>
      </c>
      <c r="E60" s="5" t="e">
        <f>VLOOKUP(A60,[1]编号!$F:$F,1,FALSE)</f>
        <v>#N/A</v>
      </c>
      <c r="F60" s="5" t="e">
        <f>VLOOKUP(A60,[1]编号!$G:$G,1,FALSE)</f>
        <v>#N/A</v>
      </c>
      <c r="G60" s="5" t="e">
        <f>VLOOKUP(A60,[1]编号!$H:$H,1,FALSE)</f>
        <v>#N/A</v>
      </c>
      <c r="H60" s="5" t="e">
        <f>VLOOKUP(A60,[1]编号!$I:$I,1,FALSE)</f>
        <v>#N/A</v>
      </c>
      <c r="I60" s="5" t="e">
        <f>VLOOKUP(A60,[1]编号!$J:$J,1,FALSE)</f>
        <v>#N/A</v>
      </c>
      <c r="J60" s="5" t="str">
        <f>VLOOKUP(A60,[1]编号!$K:$K,1,FALSE)</f>
        <v>S142-0012</v>
      </c>
      <c r="K60" s="5" t="str">
        <f>VLOOKUP(A60,[1]编号!$P:$P,1,FALSE)</f>
        <v>S142-0012</v>
      </c>
      <c r="L60" t="s">
        <v>10904</v>
      </c>
      <c r="O60" t="s">
        <v>10985</v>
      </c>
      <c r="Q60" t="s">
        <v>2263</v>
      </c>
      <c r="S60" t="s">
        <v>10986</v>
      </c>
      <c r="AO60" t="s">
        <v>10987</v>
      </c>
      <c r="AX60" t="s">
        <v>1086</v>
      </c>
    </row>
    <row r="61" spans="1:50">
      <c r="A61" t="s">
        <v>258</v>
      </c>
      <c r="B61" s="5" t="e">
        <f>VLOOKUP(A61,[1]编号!$C:$C,1,FALSE)</f>
        <v>#N/A</v>
      </c>
      <c r="C61" s="5" t="e">
        <f>VLOOKUP(A61,[1]编号!$D:$D,1,FALSE)</f>
        <v>#N/A</v>
      </c>
      <c r="D61" s="5" t="str">
        <f>VLOOKUP(A61,[1]编号!$E:$E,1,FALSE)</f>
        <v>S142-0012</v>
      </c>
      <c r="E61" s="5" t="e">
        <f>VLOOKUP(A61,[1]编号!$F:$F,1,FALSE)</f>
        <v>#N/A</v>
      </c>
      <c r="F61" s="5" t="e">
        <f>VLOOKUP(A61,[1]编号!$G:$G,1,FALSE)</f>
        <v>#N/A</v>
      </c>
      <c r="G61" s="5" t="e">
        <f>VLOOKUP(A61,[1]编号!$H:$H,1,FALSE)</f>
        <v>#N/A</v>
      </c>
      <c r="H61" s="5" t="e">
        <f>VLOOKUP(A61,[1]编号!$I:$I,1,FALSE)</f>
        <v>#N/A</v>
      </c>
      <c r="I61" s="5" t="e">
        <f>VLOOKUP(A61,[1]编号!$J:$J,1,FALSE)</f>
        <v>#N/A</v>
      </c>
      <c r="J61" s="5" t="str">
        <f>VLOOKUP(A61,[1]编号!$K:$K,1,FALSE)</f>
        <v>S142-0012</v>
      </c>
      <c r="K61" s="5" t="str">
        <f>VLOOKUP(A61,[1]编号!$P:$P,1,FALSE)</f>
        <v>S142-0012</v>
      </c>
      <c r="L61" t="s">
        <v>10898</v>
      </c>
      <c r="O61" t="s">
        <v>10988</v>
      </c>
      <c r="Q61" t="s">
        <v>2239</v>
      </c>
      <c r="S61" t="s">
        <v>10986</v>
      </c>
      <c r="AO61" t="s">
        <v>10989</v>
      </c>
      <c r="AX61" t="s">
        <v>1086</v>
      </c>
    </row>
    <row r="62" spans="1:43">
      <c r="A62" t="s">
        <v>304</v>
      </c>
      <c r="B62" s="5" t="str">
        <f>VLOOKUP(A62,[1]编号!$C:$C,1,FALSE)</f>
        <v>S157-0002</v>
      </c>
      <c r="C62" s="5" t="e">
        <f>VLOOKUP(A62,[1]编号!$D:$D,1,FALSE)</f>
        <v>#N/A</v>
      </c>
      <c r="D62" s="5" t="str">
        <f>VLOOKUP(A62,[1]编号!$E:$E,1,FALSE)</f>
        <v>S157-0002</v>
      </c>
      <c r="E62" s="5" t="e">
        <f>VLOOKUP(A62,[1]编号!$F:$F,1,FALSE)</f>
        <v>#N/A</v>
      </c>
      <c r="F62" s="5" t="str">
        <f>VLOOKUP(A62,[1]编号!$G:$G,1,FALSE)</f>
        <v>S157-0002</v>
      </c>
      <c r="G62" s="5" t="str">
        <f>VLOOKUP(A62,[1]编号!$H:$H,1,FALSE)</f>
        <v>S157-0002</v>
      </c>
      <c r="H62" s="5" t="e">
        <f>VLOOKUP(A62,[1]编号!$I:$I,1,FALSE)</f>
        <v>#N/A</v>
      </c>
      <c r="I62" s="5" t="e">
        <f>VLOOKUP(A62,[1]编号!$J:$J,1,FALSE)</f>
        <v>#N/A</v>
      </c>
      <c r="J62" s="5" t="str">
        <f>VLOOKUP(A62,[1]编号!$K:$K,1,FALSE)</f>
        <v>S157-0002</v>
      </c>
      <c r="K62" s="5" t="e">
        <f>VLOOKUP(A62,[1]编号!$P:$P,1,FALSE)</f>
        <v>#N/A</v>
      </c>
      <c r="L62" t="s">
        <v>10926</v>
      </c>
      <c r="O62" t="s">
        <v>10990</v>
      </c>
      <c r="Q62" t="s">
        <v>4703</v>
      </c>
      <c r="AQ62" t="s">
        <v>1086</v>
      </c>
    </row>
    <row r="63" spans="1:50">
      <c r="A63" t="s">
        <v>310</v>
      </c>
      <c r="B63" s="5" t="e">
        <f>VLOOKUP(A63,[1]编号!$C:$C,1,FALSE)</f>
        <v>#N/A</v>
      </c>
      <c r="C63" s="5" t="e">
        <f>VLOOKUP(A63,[1]编号!$D:$D,1,FALSE)</f>
        <v>#N/A</v>
      </c>
      <c r="D63" s="5" t="str">
        <f>VLOOKUP(A63,[1]编号!$E:$E,1,FALSE)</f>
        <v>S157-0008</v>
      </c>
      <c r="E63" s="5" t="str">
        <f>VLOOKUP(A63,[1]编号!$F:$F,1,FALSE)</f>
        <v>S157-0008</v>
      </c>
      <c r="F63" s="5" t="e">
        <f>VLOOKUP(A63,[1]编号!$G:$G,1,FALSE)</f>
        <v>#N/A</v>
      </c>
      <c r="G63" s="5" t="str">
        <f>VLOOKUP(A63,[1]编号!$H:$H,1,FALSE)</f>
        <v>S157-0008</v>
      </c>
      <c r="H63" s="5" t="e">
        <f>VLOOKUP(A63,[1]编号!$I:$I,1,FALSE)</f>
        <v>#N/A</v>
      </c>
      <c r="I63" s="5" t="e">
        <f>VLOOKUP(A63,[1]编号!$J:$J,1,FALSE)</f>
        <v>#N/A</v>
      </c>
      <c r="J63" s="5" t="str">
        <f>VLOOKUP(A63,[1]编号!$K:$K,1,FALSE)</f>
        <v>S157-0008</v>
      </c>
      <c r="K63" s="5" t="e">
        <f>VLOOKUP(A63,[1]编号!$P:$P,1,FALSE)</f>
        <v>#N/A</v>
      </c>
      <c r="L63" t="s">
        <v>10926</v>
      </c>
      <c r="M63" t="s">
        <v>1094</v>
      </c>
      <c r="N63" t="s">
        <v>10899</v>
      </c>
      <c r="O63" t="s">
        <v>4412</v>
      </c>
      <c r="P63" t="s">
        <v>10939</v>
      </c>
      <c r="Q63" t="s">
        <v>2421</v>
      </c>
      <c r="R63" t="s">
        <v>2421</v>
      </c>
      <c r="S63" t="s">
        <v>10986</v>
      </c>
      <c r="Y63" t="s">
        <v>10991</v>
      </c>
      <c r="Z63" t="s">
        <v>10986</v>
      </c>
      <c r="AM63" t="s">
        <v>10940</v>
      </c>
      <c r="AN63" t="s">
        <v>10913</v>
      </c>
      <c r="AO63" t="s">
        <v>2180</v>
      </c>
      <c r="AP63" t="s">
        <v>10913</v>
      </c>
      <c r="AQ63" t="s">
        <v>1086</v>
      </c>
      <c r="AS63" t="s">
        <v>1086</v>
      </c>
      <c r="AX63" t="s">
        <v>1086</v>
      </c>
    </row>
    <row r="64" spans="1:50">
      <c r="A64" t="s">
        <v>323</v>
      </c>
      <c r="B64" s="5" t="e">
        <f>VLOOKUP(A64,[1]编号!$C:$C,1,FALSE)</f>
        <v>#N/A</v>
      </c>
      <c r="C64" s="5" t="e">
        <f>VLOOKUP(A64,[1]编号!$D:$D,1,FALSE)</f>
        <v>#N/A</v>
      </c>
      <c r="D64" s="5" t="str">
        <f>VLOOKUP(A64,[1]编号!$E:$E,1,FALSE)</f>
        <v>S177-0001</v>
      </c>
      <c r="E64" s="5" t="str">
        <f>VLOOKUP(A64,[1]编号!$F:$F,1,FALSE)</f>
        <v>S177-0001</v>
      </c>
      <c r="F64" s="5" t="e">
        <f>VLOOKUP(A64,[1]编号!$G:$G,1,FALSE)</f>
        <v>#N/A</v>
      </c>
      <c r="G64" s="5" t="str">
        <f>VLOOKUP(A64,[1]编号!$H:$H,1,FALSE)</f>
        <v>S177-0001</v>
      </c>
      <c r="H64" s="5" t="e">
        <f>VLOOKUP(A64,[1]编号!$I:$I,1,FALSE)</f>
        <v>#N/A</v>
      </c>
      <c r="I64" s="5" t="e">
        <f>VLOOKUP(A64,[1]编号!$J:$J,1,FALSE)</f>
        <v>#N/A</v>
      </c>
      <c r="J64" s="5" t="str">
        <f>VLOOKUP(A64,[1]编号!$K:$K,1,FALSE)</f>
        <v>S177-0001</v>
      </c>
      <c r="K64" s="5" t="str">
        <f>VLOOKUP(A64,[1]编号!$P:$P,1,FALSE)</f>
        <v>S177-0001</v>
      </c>
      <c r="L64" t="s">
        <v>10930</v>
      </c>
      <c r="M64" t="s">
        <v>1094</v>
      </c>
      <c r="N64" t="s">
        <v>10899</v>
      </c>
      <c r="O64" t="s">
        <v>10992</v>
      </c>
      <c r="Q64" t="s">
        <v>2342</v>
      </c>
      <c r="R64" t="s">
        <v>400</v>
      </c>
      <c r="AM64" t="s">
        <v>2103</v>
      </c>
      <c r="AN64" t="s">
        <v>10913</v>
      </c>
      <c r="AO64" t="s">
        <v>3039</v>
      </c>
      <c r="AP64" t="s">
        <v>10913</v>
      </c>
      <c r="AQ64" t="s">
        <v>10902</v>
      </c>
      <c r="AR64" t="s">
        <v>10993</v>
      </c>
      <c r="AX64" t="s">
        <v>1086</v>
      </c>
    </row>
    <row r="65" spans="1:50">
      <c r="A65" t="s">
        <v>331</v>
      </c>
      <c r="B65" s="5" t="e">
        <f>VLOOKUP(A65,[1]编号!$C:$C,1,FALSE)</f>
        <v>#N/A</v>
      </c>
      <c r="C65" s="5" t="e">
        <f>VLOOKUP(A65,[1]编号!$D:$D,1,FALSE)</f>
        <v>#N/A</v>
      </c>
      <c r="D65" s="5" t="str">
        <f>VLOOKUP(A65,[1]编号!$E:$E,1,FALSE)</f>
        <v>S182-0004</v>
      </c>
      <c r="E65" s="5" t="str">
        <f>VLOOKUP(A65,[1]编号!$F:$F,1,FALSE)</f>
        <v>S182-0004</v>
      </c>
      <c r="F65" s="5" t="e">
        <f>VLOOKUP(A65,[1]编号!$G:$G,1,FALSE)</f>
        <v>#N/A</v>
      </c>
      <c r="G65" s="5" t="str">
        <f>VLOOKUP(A65,[1]编号!$H:$H,1,FALSE)</f>
        <v>S182-0004</v>
      </c>
      <c r="H65" s="5" t="str">
        <f>VLOOKUP(A65,[1]编号!$I:$I,1,FALSE)</f>
        <v>S182-0004</v>
      </c>
      <c r="I65" s="5" t="e">
        <f>VLOOKUP(A65,[1]编号!$J:$J,1,FALSE)</f>
        <v>#N/A</v>
      </c>
      <c r="J65" s="5" t="str">
        <f>VLOOKUP(A65,[1]编号!$K:$K,1,FALSE)</f>
        <v>S182-0004</v>
      </c>
      <c r="K65" s="5" t="e">
        <f>VLOOKUP(A65,[1]编号!$P:$P,1,FALSE)</f>
        <v>#N/A</v>
      </c>
      <c r="L65" t="s">
        <v>10994</v>
      </c>
      <c r="O65" t="s">
        <v>10995</v>
      </c>
      <c r="Q65" t="s">
        <v>2958</v>
      </c>
      <c r="AM65" t="s">
        <v>2103</v>
      </c>
      <c r="AP65" t="s">
        <v>10901</v>
      </c>
      <c r="AQ65" t="s">
        <v>10902</v>
      </c>
      <c r="AR65" t="s">
        <v>10996</v>
      </c>
      <c r="AX65" t="s">
        <v>1086</v>
      </c>
    </row>
    <row r="66" spans="1:11">
      <c r="A66" t="s">
        <v>334</v>
      </c>
      <c r="B66" s="5" t="e">
        <f>VLOOKUP(A66,[1]编号!$C:$C,1,FALSE)</f>
        <v>#N/A</v>
      </c>
      <c r="C66" s="5" t="e">
        <f>VLOOKUP(A66,[1]编号!$D:$D,1,FALSE)</f>
        <v>#N/A</v>
      </c>
      <c r="D66" s="5" t="str">
        <f>VLOOKUP(A66,[1]编号!$E:$E,1,FALSE)</f>
        <v>S182-0007</v>
      </c>
      <c r="E66" s="5" t="str">
        <f>VLOOKUP(A66,[1]编号!$F:$F,1,FALSE)</f>
        <v>S182-0007</v>
      </c>
      <c r="F66" s="5" t="str">
        <f>VLOOKUP(A66,[1]编号!$G:$G,1,FALSE)</f>
        <v>S182-0007</v>
      </c>
      <c r="G66" s="5" t="e">
        <f>VLOOKUP(A66,[1]编号!$H:$H,1,FALSE)</f>
        <v>#N/A</v>
      </c>
      <c r="H66" s="5" t="str">
        <f>VLOOKUP(A66,[1]编号!$I:$I,1,FALSE)</f>
        <v>S182-0007</v>
      </c>
      <c r="I66" s="5" t="e">
        <f>VLOOKUP(A66,[1]编号!$J:$J,1,FALSE)</f>
        <v>#N/A</v>
      </c>
      <c r="J66" s="5" t="str">
        <f>VLOOKUP(A66,[1]编号!$K:$K,1,FALSE)</f>
        <v>S182-0007</v>
      </c>
      <c r="K66" s="5" t="e">
        <f>VLOOKUP(A66,[1]编号!$P:$P,1,FALSE)</f>
        <v>#N/A</v>
      </c>
    </row>
    <row r="67" spans="1:50">
      <c r="A67" t="s">
        <v>379</v>
      </c>
      <c r="B67" s="5" t="e">
        <f>VLOOKUP(A67,[1]编号!$C:$C,1,FALSE)</f>
        <v>#N/A</v>
      </c>
      <c r="C67" s="5" t="e">
        <f>VLOOKUP(A67,[1]编号!$D:$D,1,FALSE)</f>
        <v>#N/A</v>
      </c>
      <c r="D67" s="5" t="str">
        <f>VLOOKUP(A67,[1]编号!$E:$E,1,FALSE)</f>
        <v>S189-0001</v>
      </c>
      <c r="E67" s="5" t="str">
        <f>VLOOKUP(A67,[1]编号!$F:$F,1,FALSE)</f>
        <v>S189-0001</v>
      </c>
      <c r="F67" s="5" t="e">
        <f>VLOOKUP(A67,[1]编号!$G:$G,1,FALSE)</f>
        <v>#N/A</v>
      </c>
      <c r="G67" s="5" t="str">
        <f>VLOOKUP(A67,[1]编号!$H:$H,1,FALSE)</f>
        <v>S189-0001</v>
      </c>
      <c r="H67" s="5" t="str">
        <f>VLOOKUP(A67,[1]编号!$I:$I,1,FALSE)</f>
        <v>S189-0001</v>
      </c>
      <c r="I67" s="5" t="e">
        <f>VLOOKUP(A67,[1]编号!$J:$J,1,FALSE)</f>
        <v>#N/A</v>
      </c>
      <c r="J67" s="5" t="str">
        <f>VLOOKUP(A67,[1]编号!$K:$K,1,FALSE)</f>
        <v>S189-0001</v>
      </c>
      <c r="K67" s="5" t="str">
        <f>VLOOKUP(A67,[1]编号!$P:$P,1,FALSE)</f>
        <v>S189-0001</v>
      </c>
      <c r="L67" t="s">
        <v>10898</v>
      </c>
      <c r="M67" t="s">
        <v>1094</v>
      </c>
      <c r="N67" t="s">
        <v>10899</v>
      </c>
      <c r="O67" t="s">
        <v>10997</v>
      </c>
      <c r="P67" t="s">
        <v>10936</v>
      </c>
      <c r="Q67" t="s">
        <v>2151</v>
      </c>
      <c r="R67" t="s">
        <v>400</v>
      </c>
      <c r="AM67" t="s">
        <v>2103</v>
      </c>
      <c r="AN67" t="s">
        <v>10913</v>
      </c>
      <c r="AO67" t="s">
        <v>3382</v>
      </c>
      <c r="AP67" t="s">
        <v>10913</v>
      </c>
      <c r="AQ67" t="s">
        <v>1086</v>
      </c>
      <c r="AX67" t="s">
        <v>1086</v>
      </c>
    </row>
    <row r="68" spans="1:50">
      <c r="A68" t="s">
        <v>380</v>
      </c>
      <c r="B68" s="5" t="e">
        <f>VLOOKUP(A68,[1]编号!$C:$C,1,FALSE)</f>
        <v>#N/A</v>
      </c>
      <c r="C68" s="5" t="e">
        <f>VLOOKUP(A68,[1]编号!$D:$D,1,FALSE)</f>
        <v>#N/A</v>
      </c>
      <c r="D68" s="5" t="e">
        <f>VLOOKUP(A68,[1]编号!$E:$E,1,FALSE)</f>
        <v>#N/A</v>
      </c>
      <c r="E68" s="5" t="e">
        <f>VLOOKUP(A68,[1]编号!$F:$F,1,FALSE)</f>
        <v>#N/A</v>
      </c>
      <c r="F68" s="5" t="e">
        <f>VLOOKUP(A68,[1]编号!$G:$G,1,FALSE)</f>
        <v>#N/A</v>
      </c>
      <c r="G68" s="5" t="e">
        <f>VLOOKUP(A68,[1]编号!$H:$H,1,FALSE)</f>
        <v>#N/A</v>
      </c>
      <c r="H68" s="5" t="e">
        <f>VLOOKUP(A68,[1]编号!$I:$I,1,FALSE)</f>
        <v>#N/A</v>
      </c>
      <c r="I68" s="5" t="e">
        <f>VLOOKUP(A68,[1]编号!$J:$J,1,FALSE)</f>
        <v>#N/A</v>
      </c>
      <c r="J68" s="5" t="e">
        <f>VLOOKUP(A68,[1]编号!$K:$K,1,FALSE)</f>
        <v>#N/A</v>
      </c>
      <c r="K68" s="5" t="e">
        <f>VLOOKUP(A68,[1]编号!$P:$P,1,FALSE)</f>
        <v>#N/A</v>
      </c>
      <c r="L68" t="s">
        <v>10904</v>
      </c>
      <c r="M68" t="s">
        <v>1094</v>
      </c>
      <c r="N68" t="s">
        <v>10899</v>
      </c>
      <c r="O68" t="s">
        <v>10998</v>
      </c>
      <c r="Q68" t="s">
        <v>2875</v>
      </c>
      <c r="R68" t="s">
        <v>400</v>
      </c>
      <c r="AM68" t="s">
        <v>2103</v>
      </c>
      <c r="AN68" t="s">
        <v>10913</v>
      </c>
      <c r="AP68" t="s">
        <v>10913</v>
      </c>
      <c r="AQ68" t="s">
        <v>1086</v>
      </c>
      <c r="AX68" t="s">
        <v>1086</v>
      </c>
    </row>
    <row r="69" spans="1:50">
      <c r="A69" t="s">
        <v>380</v>
      </c>
      <c r="B69" s="5" t="e">
        <f>VLOOKUP(A69,[1]编号!$C:$C,1,FALSE)</f>
        <v>#N/A</v>
      </c>
      <c r="C69" s="5" t="e">
        <f>VLOOKUP(A69,[1]编号!$D:$D,1,FALSE)</f>
        <v>#N/A</v>
      </c>
      <c r="D69" s="5" t="e">
        <f>VLOOKUP(A69,[1]编号!$E:$E,1,FALSE)</f>
        <v>#N/A</v>
      </c>
      <c r="E69" s="5" t="e">
        <f>VLOOKUP(A69,[1]编号!$F:$F,1,FALSE)</f>
        <v>#N/A</v>
      </c>
      <c r="F69" s="5" t="e">
        <f>VLOOKUP(A69,[1]编号!$G:$G,1,FALSE)</f>
        <v>#N/A</v>
      </c>
      <c r="G69" s="5" t="e">
        <f>VLOOKUP(A69,[1]编号!$H:$H,1,FALSE)</f>
        <v>#N/A</v>
      </c>
      <c r="H69" s="5" t="e">
        <f>VLOOKUP(A69,[1]编号!$I:$I,1,FALSE)</f>
        <v>#N/A</v>
      </c>
      <c r="I69" s="5" t="e">
        <f>VLOOKUP(A69,[1]编号!$J:$J,1,FALSE)</f>
        <v>#N/A</v>
      </c>
      <c r="J69" s="5" t="e">
        <f>VLOOKUP(A69,[1]编号!$K:$K,1,FALSE)</f>
        <v>#N/A</v>
      </c>
      <c r="K69" s="5" t="e">
        <f>VLOOKUP(A69,[1]编号!$P:$P,1,FALSE)</f>
        <v>#N/A</v>
      </c>
      <c r="L69" t="s">
        <v>10904</v>
      </c>
      <c r="M69" t="s">
        <v>1094</v>
      </c>
      <c r="N69" t="s">
        <v>10899</v>
      </c>
      <c r="O69" t="s">
        <v>10999</v>
      </c>
      <c r="Q69" t="s">
        <v>2875</v>
      </c>
      <c r="R69" t="s">
        <v>400</v>
      </c>
      <c r="AM69" t="s">
        <v>2103</v>
      </c>
      <c r="AN69" t="s">
        <v>10913</v>
      </c>
      <c r="AP69" t="s">
        <v>10913</v>
      </c>
      <c r="AQ69" t="s">
        <v>1086</v>
      </c>
      <c r="AX69" t="s">
        <v>1086</v>
      </c>
    </row>
    <row r="70" spans="1:50">
      <c r="A70" t="s">
        <v>380</v>
      </c>
      <c r="B70" s="5" t="e">
        <f>VLOOKUP(A70,[1]编号!$C:$C,1,FALSE)</f>
        <v>#N/A</v>
      </c>
      <c r="C70" s="5" t="e">
        <f>VLOOKUP(A70,[1]编号!$D:$D,1,FALSE)</f>
        <v>#N/A</v>
      </c>
      <c r="D70" s="5" t="e">
        <f>VLOOKUP(A70,[1]编号!$E:$E,1,FALSE)</f>
        <v>#N/A</v>
      </c>
      <c r="E70" s="5" t="e">
        <f>VLOOKUP(A70,[1]编号!$F:$F,1,FALSE)</f>
        <v>#N/A</v>
      </c>
      <c r="F70" s="5" t="e">
        <f>VLOOKUP(A70,[1]编号!$G:$G,1,FALSE)</f>
        <v>#N/A</v>
      </c>
      <c r="G70" s="5" t="e">
        <f>VLOOKUP(A70,[1]编号!$H:$H,1,FALSE)</f>
        <v>#N/A</v>
      </c>
      <c r="H70" s="5" t="e">
        <f>VLOOKUP(A70,[1]编号!$I:$I,1,FALSE)</f>
        <v>#N/A</v>
      </c>
      <c r="I70" s="5" t="e">
        <f>VLOOKUP(A70,[1]编号!$J:$J,1,FALSE)</f>
        <v>#N/A</v>
      </c>
      <c r="J70" s="5" t="e">
        <f>VLOOKUP(A70,[1]编号!$K:$K,1,FALSE)</f>
        <v>#N/A</v>
      </c>
      <c r="K70" s="5" t="e">
        <f>VLOOKUP(A70,[1]编号!$P:$P,1,FALSE)</f>
        <v>#N/A</v>
      </c>
      <c r="L70" t="s">
        <v>10910</v>
      </c>
      <c r="M70" t="s">
        <v>1094</v>
      </c>
      <c r="N70" t="s">
        <v>10899</v>
      </c>
      <c r="O70" t="s">
        <v>11000</v>
      </c>
      <c r="Q70" t="s">
        <v>1994</v>
      </c>
      <c r="R70" t="s">
        <v>400</v>
      </c>
      <c r="AM70" t="s">
        <v>2103</v>
      </c>
      <c r="AN70" t="s">
        <v>10913</v>
      </c>
      <c r="AP70" t="s">
        <v>10913</v>
      </c>
      <c r="AQ70" t="s">
        <v>1086</v>
      </c>
      <c r="AX70" t="s">
        <v>1086</v>
      </c>
    </row>
  </sheetData>
  <autoFilter ref="A1:AX70">
    <extLst/>
  </autoFilter>
  <pageMargins left="0.7" right="0.7" top="0.75" bottom="0.75" header="0.3" footer="0.3"/>
  <pageSetup paperSize="9" orientation="portrait"/>
  <headerFooter/>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7"/>
  <dimension ref="A1:BF114"/>
  <sheetViews>
    <sheetView workbookViewId="0">
      <selection activeCell="S5" sqref="S5"/>
    </sheetView>
  </sheetViews>
  <sheetFormatPr defaultColWidth="9" defaultRowHeight="14.1"/>
  <cols>
    <col min="1" max="1" width="10.3873873873874" customWidth="1"/>
    <col min="2" max="9" width="9" hidden="1" customWidth="1"/>
    <col min="10" max="12" width="10.3873873873874" hidden="1" customWidth="1"/>
    <col min="13" max="18" width="10.3873873873874" customWidth="1"/>
    <col min="19" max="19" width="20.5045045045045" customWidth="1"/>
    <col min="22" max="23" width="31.6306306306306" customWidth="1"/>
  </cols>
  <sheetData>
    <row r="1" s="6" customFormat="1" ht="155.15" spans="1:58">
      <c r="A1" s="7" t="s">
        <v>0</v>
      </c>
      <c r="B1" s="7" t="s">
        <v>10818</v>
      </c>
      <c r="C1" s="7" t="s">
        <v>10819</v>
      </c>
      <c r="D1" s="7" t="s">
        <v>10820</v>
      </c>
      <c r="E1" s="7" t="s">
        <v>10821</v>
      </c>
      <c r="F1" s="7" t="s">
        <v>10822</v>
      </c>
      <c r="G1" s="7" t="s">
        <v>10823</v>
      </c>
      <c r="H1" s="7" t="s">
        <v>10824</v>
      </c>
      <c r="I1" s="7" t="s">
        <v>10825</v>
      </c>
      <c r="J1" s="7" t="s">
        <v>10826</v>
      </c>
      <c r="K1" s="7" t="s">
        <v>4796</v>
      </c>
      <c r="L1" s="7" t="s">
        <v>4797</v>
      </c>
      <c r="M1" s="7" t="s">
        <v>11001</v>
      </c>
      <c r="N1" s="7" t="s">
        <v>11002</v>
      </c>
      <c r="O1" s="7" t="s">
        <v>11003</v>
      </c>
      <c r="P1" s="7" t="s">
        <v>11004</v>
      </c>
      <c r="Q1" s="7" t="s">
        <v>11005</v>
      </c>
      <c r="R1" s="7" t="s">
        <v>11006</v>
      </c>
      <c r="S1" s="8" t="s">
        <v>10859</v>
      </c>
      <c r="T1" s="7" t="s">
        <v>10860</v>
      </c>
      <c r="U1" s="7" t="s">
        <v>10861</v>
      </c>
      <c r="V1" s="8" t="s">
        <v>10862</v>
      </c>
      <c r="W1" s="8" t="s">
        <v>11007</v>
      </c>
      <c r="X1" s="7" t="s">
        <v>10863</v>
      </c>
      <c r="Y1" s="7" t="s">
        <v>10864</v>
      </c>
      <c r="Z1" s="7" t="s">
        <v>10865</v>
      </c>
      <c r="AA1" s="8" t="s">
        <v>10866</v>
      </c>
      <c r="AB1" s="7" t="s">
        <v>10867</v>
      </c>
      <c r="AC1" s="7" t="s">
        <v>10868</v>
      </c>
      <c r="AD1" s="7" t="s">
        <v>10869</v>
      </c>
      <c r="AE1" s="7" t="s">
        <v>10870</v>
      </c>
      <c r="AF1" s="7" t="s">
        <v>10871</v>
      </c>
      <c r="AG1" s="7" t="s">
        <v>10872</v>
      </c>
      <c r="AH1" s="7" t="s">
        <v>10873</v>
      </c>
      <c r="AI1" s="7" t="s">
        <v>10874</v>
      </c>
      <c r="AJ1" s="7" t="s">
        <v>10875</v>
      </c>
      <c r="AK1" s="7" t="s">
        <v>10876</v>
      </c>
      <c r="AL1" s="7" t="s">
        <v>10877</v>
      </c>
      <c r="AM1" s="7" t="s">
        <v>10878</v>
      </c>
      <c r="AN1" s="7" t="s">
        <v>10879</v>
      </c>
      <c r="AO1" s="7" t="s">
        <v>10880</v>
      </c>
      <c r="AP1" s="7" t="s">
        <v>10881</v>
      </c>
      <c r="AQ1" s="7" t="s">
        <v>10882</v>
      </c>
      <c r="AR1" s="7" t="s">
        <v>10883</v>
      </c>
      <c r="AS1" s="7" t="s">
        <v>10884</v>
      </c>
      <c r="AT1" s="7" t="s">
        <v>10885</v>
      </c>
      <c r="AU1" s="7" t="s">
        <v>10886</v>
      </c>
      <c r="AV1" s="7" t="s">
        <v>10887</v>
      </c>
      <c r="AW1" s="7" t="s">
        <v>10888</v>
      </c>
      <c r="AX1" s="7" t="s">
        <v>10889</v>
      </c>
      <c r="AY1" s="7" t="s">
        <v>10890</v>
      </c>
      <c r="AZ1" s="7" t="s">
        <v>10891</v>
      </c>
      <c r="BA1" s="7" t="s">
        <v>10892</v>
      </c>
      <c r="BB1" s="7" t="s">
        <v>10893</v>
      </c>
      <c r="BC1" s="7" t="s">
        <v>10894</v>
      </c>
      <c r="BD1" s="7" t="s">
        <v>10895</v>
      </c>
      <c r="BE1" s="7" t="s">
        <v>10896</v>
      </c>
      <c r="BF1" s="7" t="s">
        <v>10897</v>
      </c>
    </row>
    <row r="2" spans="1:58">
      <c r="A2" t="s">
        <v>13</v>
      </c>
      <c r="B2" s="5" t="str">
        <f>VLOOKUP(A2,[1]编号!$C:$C,1,FALSE)</f>
        <v>S005-0013</v>
      </c>
      <c r="C2" s="5" t="e">
        <f>VLOOKUP(A2,[1]编号!$D:$D,1,FALSE)</f>
        <v>#N/A</v>
      </c>
      <c r="D2" s="5" t="str">
        <f>VLOOKUP(A2,[1]编号!$E:$E,1,FALSE)</f>
        <v>S005-0013</v>
      </c>
      <c r="E2" s="5" t="e">
        <f>VLOOKUP(A2,[1]编号!$F:$F,1,FALSE)</f>
        <v>#N/A</v>
      </c>
      <c r="F2" s="5" t="str">
        <f>VLOOKUP(A2,[1]编号!$G:$G,1,FALSE)</f>
        <v>S005-0013</v>
      </c>
      <c r="G2" s="5" t="str">
        <f>VLOOKUP(A2,[1]编号!$H:$H,1,FALSE)</f>
        <v>S005-0013</v>
      </c>
      <c r="H2" s="5" t="e">
        <f>VLOOKUP(A2,[1]编号!$I:$I,1,FALSE)</f>
        <v>#N/A</v>
      </c>
      <c r="I2" s="5" t="e">
        <f>VLOOKUP(A2,[1]编号!$J:$J,1,FALSE)</f>
        <v>#N/A</v>
      </c>
      <c r="J2" s="5" t="str">
        <f>VLOOKUP(A2,[1]编号!$K:$K,1,FALSE)</f>
        <v>S005-0013</v>
      </c>
      <c r="K2" s="5" t="e">
        <f>VLOOKUP(A2,[1]编号!$P:$P,1,FALSE)</f>
        <v>#N/A</v>
      </c>
      <c r="L2" s="5" t="e">
        <f>VLOOKUP(A2,[1]编号!$R:$R,1,FALSE)</f>
        <v>#N/A</v>
      </c>
      <c r="M2" s="5" t="e">
        <f>VLOOKUP(A2,[3]编号分类!$A:$A,1,FALSE)</f>
        <v>#N/A</v>
      </c>
      <c r="N2" s="5" t="str">
        <f>VLOOKUP(B2,[3]编号分类!$B:$B,1,FALSE)</f>
        <v>S005-0013</v>
      </c>
      <c r="O2" s="5" t="e">
        <f>VLOOKUP(A2,[4]编号分类!$A:$A,1,FALSE)</f>
        <v>#N/A</v>
      </c>
      <c r="P2" s="5" t="e">
        <f>VLOOKUP(A2,[4]编号分类!$B:$B,1,FALSE)</f>
        <v>#N/A</v>
      </c>
      <c r="Q2" s="5" t="str">
        <f>VLOOKUP(A2,[4]编号分类!$C:$C,1,FALSE)</f>
        <v>S005-0013</v>
      </c>
      <c r="R2" s="5" t="e">
        <f>VLOOKUP(A2,[4]编号分类!$D:$D,1,FALSE)</f>
        <v>#N/A</v>
      </c>
      <c r="S2" t="s">
        <v>10898</v>
      </c>
      <c r="T2" t="s">
        <v>1094</v>
      </c>
      <c r="U2" t="s">
        <v>10899</v>
      </c>
      <c r="V2" t="s">
        <v>4997</v>
      </c>
      <c r="W2" t="s">
        <v>4997</v>
      </c>
      <c r="Y2" t="s">
        <v>2703</v>
      </c>
      <c r="AA2" t="s">
        <v>10900</v>
      </c>
      <c r="AB2" t="s">
        <v>1094</v>
      </c>
      <c r="AC2" t="s">
        <v>1094</v>
      </c>
      <c r="AD2" t="s">
        <v>2103</v>
      </c>
      <c r="AE2" t="s">
        <v>2103</v>
      </c>
      <c r="AF2" t="s">
        <v>2103</v>
      </c>
      <c r="AU2" t="s">
        <v>2103</v>
      </c>
      <c r="AV2" t="s">
        <v>10901</v>
      </c>
      <c r="AY2" t="s">
        <v>10902</v>
      </c>
      <c r="AZ2" t="s">
        <v>10903</v>
      </c>
      <c r="BF2" t="s">
        <v>1094</v>
      </c>
    </row>
    <row r="3" spans="1:50">
      <c r="A3" t="s">
        <v>16</v>
      </c>
      <c r="B3" s="5" t="str">
        <f>VLOOKUP(A3,[1]编号!$C:$C,1,FALSE)</f>
        <v>S005-0017</v>
      </c>
      <c r="C3" s="5" t="e">
        <f>VLOOKUP(A3,[1]编号!$D:$D,1,FALSE)</f>
        <v>#N/A</v>
      </c>
      <c r="D3" s="5" t="str">
        <f>VLOOKUP(A3,[1]编号!$E:$E,1,FALSE)</f>
        <v>S005-0017</v>
      </c>
      <c r="E3" s="5" t="e">
        <f>VLOOKUP(A3,[1]编号!$F:$F,1,FALSE)</f>
        <v>#N/A</v>
      </c>
      <c r="F3" s="5" t="str">
        <f>VLOOKUP(A3,[1]编号!$G:$G,1,FALSE)</f>
        <v>S005-0017</v>
      </c>
      <c r="G3" s="5" t="str">
        <f>VLOOKUP(A3,[1]编号!$H:$H,1,FALSE)</f>
        <v>S005-0017</v>
      </c>
      <c r="H3" s="5" t="e">
        <f>VLOOKUP(A3,[1]编号!$I:$I,1,FALSE)</f>
        <v>#N/A</v>
      </c>
      <c r="I3" s="5" t="e">
        <f>VLOOKUP(A3,[1]编号!$J:$J,1,FALSE)</f>
        <v>#N/A</v>
      </c>
      <c r="J3" s="5" t="str">
        <f>VLOOKUP(A3,[1]编号!$K:$K,1,FALSE)</f>
        <v>S005-0017</v>
      </c>
      <c r="K3" s="5" t="e">
        <f>VLOOKUP(A3,[1]编号!$P:$P,1,FALSE)</f>
        <v>#N/A</v>
      </c>
      <c r="L3" s="5" t="e">
        <f>VLOOKUP(A3,[1]编号!$R:$R,1,FALSE)</f>
        <v>#N/A</v>
      </c>
      <c r="M3" s="5" t="e">
        <f>VLOOKUP(A3,[3]编号分类!$A:$A,1,FALSE)</f>
        <v>#N/A</v>
      </c>
      <c r="N3" s="5" t="str">
        <f>VLOOKUP(B3,[3]编号分类!$B:$B,1,FALSE)</f>
        <v>S005-0017</v>
      </c>
      <c r="O3" s="5" t="e">
        <f>VLOOKUP(A3,[4]编号分类!$A:$A,1,FALSE)</f>
        <v>#N/A</v>
      </c>
      <c r="P3" s="5" t="e">
        <f>VLOOKUP(A3,[4]编号分类!$B:$B,1,FALSE)</f>
        <v>#N/A</v>
      </c>
      <c r="Q3" s="5" t="str">
        <f>VLOOKUP(A3,[4]编号分类!$C:$C,1,FALSE)</f>
        <v>S005-0017</v>
      </c>
      <c r="R3" s="5" t="e">
        <f>VLOOKUP(A3,[4]编号分类!$D:$D,1,FALSE)</f>
        <v>#N/A</v>
      </c>
      <c r="S3" t="s">
        <v>10926</v>
      </c>
      <c r="T3" t="s">
        <v>1094</v>
      </c>
      <c r="U3" t="s">
        <v>10899</v>
      </c>
      <c r="V3" t="s">
        <v>10905</v>
      </c>
      <c r="W3" t="s">
        <v>11008</v>
      </c>
      <c r="Y3" t="s">
        <v>2846</v>
      </c>
      <c r="AA3" t="s">
        <v>10900</v>
      </c>
      <c r="AB3" t="s">
        <v>2103</v>
      </c>
      <c r="AC3" t="s">
        <v>2103</v>
      </c>
      <c r="AD3" t="s">
        <v>2103</v>
      </c>
      <c r="AE3" t="s">
        <v>2103</v>
      </c>
      <c r="AV3" t="s">
        <v>10906</v>
      </c>
      <c r="AX3" t="s">
        <v>4125</v>
      </c>
    </row>
    <row r="4" spans="1:50">
      <c r="A4" t="s">
        <v>16</v>
      </c>
      <c r="B4" s="5" t="str">
        <f>VLOOKUP(A4,[1]编号!$C:$C,1,FALSE)</f>
        <v>S005-0017</v>
      </c>
      <c r="C4" s="5" t="e">
        <f>VLOOKUP(A4,[1]编号!$D:$D,1,FALSE)</f>
        <v>#N/A</v>
      </c>
      <c r="D4" s="5" t="str">
        <f>VLOOKUP(A4,[1]编号!$E:$E,1,FALSE)</f>
        <v>S005-0017</v>
      </c>
      <c r="E4" s="5" t="e">
        <f>VLOOKUP(A4,[1]编号!$F:$F,1,FALSE)</f>
        <v>#N/A</v>
      </c>
      <c r="F4" s="5" t="str">
        <f>VLOOKUP(A4,[1]编号!$G:$G,1,FALSE)</f>
        <v>S005-0017</v>
      </c>
      <c r="G4" s="5" t="str">
        <f>VLOOKUP(A4,[1]编号!$H:$H,1,FALSE)</f>
        <v>S005-0017</v>
      </c>
      <c r="H4" s="5" t="e">
        <f>VLOOKUP(A4,[1]编号!$I:$I,1,FALSE)</f>
        <v>#N/A</v>
      </c>
      <c r="I4" s="5" t="e">
        <f>VLOOKUP(A4,[1]编号!$J:$J,1,FALSE)</f>
        <v>#N/A</v>
      </c>
      <c r="J4" s="5" t="str">
        <f>VLOOKUP(A4,[1]编号!$K:$K,1,FALSE)</f>
        <v>S005-0017</v>
      </c>
      <c r="K4" s="5" t="e">
        <f>VLOOKUP(A4,[1]编号!$P:$P,1,FALSE)</f>
        <v>#N/A</v>
      </c>
      <c r="L4" s="5" t="e">
        <f>VLOOKUP(A4,[1]编号!$R:$R,1,FALSE)</f>
        <v>#N/A</v>
      </c>
      <c r="M4" s="5" t="e">
        <f>VLOOKUP(A4,[3]编号分类!$A:$A,1,FALSE)</f>
        <v>#N/A</v>
      </c>
      <c r="N4" s="5" t="str">
        <f>VLOOKUP(B4,[3]编号分类!$B:$B,1,FALSE)</f>
        <v>S005-0017</v>
      </c>
      <c r="O4" s="5" t="e">
        <f>VLOOKUP(A4,[4]编号分类!$A:$A,1,FALSE)</f>
        <v>#N/A</v>
      </c>
      <c r="P4" s="5" t="e">
        <f>VLOOKUP(A4,[4]编号分类!$B:$B,1,FALSE)</f>
        <v>#N/A</v>
      </c>
      <c r="Q4" s="5" t="str">
        <f>VLOOKUP(A4,[4]编号分类!$C:$C,1,FALSE)</f>
        <v>S005-0017</v>
      </c>
      <c r="R4" s="5" t="e">
        <f>VLOOKUP(A4,[4]编号分类!$D:$D,1,FALSE)</f>
        <v>#N/A</v>
      </c>
      <c r="S4" t="s">
        <v>10898</v>
      </c>
      <c r="T4" t="s">
        <v>1094</v>
      </c>
      <c r="U4" t="s">
        <v>10899</v>
      </c>
      <c r="V4" t="s">
        <v>10905</v>
      </c>
      <c r="W4" t="s">
        <v>11008</v>
      </c>
      <c r="Y4" t="s">
        <v>2846</v>
      </c>
      <c r="AA4" t="s">
        <v>10900</v>
      </c>
      <c r="AB4" t="s">
        <v>2103</v>
      </c>
      <c r="AC4" t="s">
        <v>2103</v>
      </c>
      <c r="AD4" t="s">
        <v>2103</v>
      </c>
      <c r="AE4" t="s">
        <v>2103</v>
      </c>
      <c r="AV4" t="s">
        <v>10906</v>
      </c>
      <c r="AX4" t="s">
        <v>4125</v>
      </c>
    </row>
    <row r="5" spans="1:50">
      <c r="A5" t="s">
        <v>16</v>
      </c>
      <c r="B5" s="5" t="str">
        <f>VLOOKUP(A5,[1]编号!$C:$C,1,FALSE)</f>
        <v>S005-0017</v>
      </c>
      <c r="C5" s="5" t="e">
        <f>VLOOKUP(A5,[1]编号!$D:$D,1,FALSE)</f>
        <v>#N/A</v>
      </c>
      <c r="D5" s="5" t="str">
        <f>VLOOKUP(A5,[1]编号!$E:$E,1,FALSE)</f>
        <v>S005-0017</v>
      </c>
      <c r="E5" s="5" t="e">
        <f>VLOOKUP(A5,[1]编号!$F:$F,1,FALSE)</f>
        <v>#N/A</v>
      </c>
      <c r="F5" s="5" t="str">
        <f>VLOOKUP(A5,[1]编号!$G:$G,1,FALSE)</f>
        <v>S005-0017</v>
      </c>
      <c r="G5" s="5" t="str">
        <f>VLOOKUP(A5,[1]编号!$H:$H,1,FALSE)</f>
        <v>S005-0017</v>
      </c>
      <c r="H5" s="5" t="e">
        <f>VLOOKUP(A5,[1]编号!$I:$I,1,FALSE)</f>
        <v>#N/A</v>
      </c>
      <c r="I5" s="5" t="e">
        <f>VLOOKUP(A5,[1]编号!$J:$J,1,FALSE)</f>
        <v>#N/A</v>
      </c>
      <c r="J5" s="5" t="str">
        <f>VLOOKUP(A5,[1]编号!$K:$K,1,FALSE)</f>
        <v>S005-0017</v>
      </c>
      <c r="K5" s="5" t="e">
        <f>VLOOKUP(A5,[1]编号!$P:$P,1,FALSE)</f>
        <v>#N/A</v>
      </c>
      <c r="L5" s="5" t="e">
        <f>VLOOKUP(A5,[1]编号!$R:$R,1,FALSE)</f>
        <v>#N/A</v>
      </c>
      <c r="M5" s="5" t="e">
        <f>VLOOKUP(A5,[3]编号分类!$A:$A,1,FALSE)</f>
        <v>#N/A</v>
      </c>
      <c r="N5" s="5" t="str">
        <f>VLOOKUP(B5,[3]编号分类!$B:$B,1,FALSE)</f>
        <v>S005-0017</v>
      </c>
      <c r="O5" s="5" t="e">
        <f>VLOOKUP(A5,[4]编号分类!$A:$A,1,FALSE)</f>
        <v>#N/A</v>
      </c>
      <c r="P5" s="5" t="e">
        <f>VLOOKUP(A5,[4]编号分类!$B:$B,1,FALSE)</f>
        <v>#N/A</v>
      </c>
      <c r="Q5" s="5" t="str">
        <f>VLOOKUP(A5,[4]编号分类!$C:$C,1,FALSE)</f>
        <v>S005-0017</v>
      </c>
      <c r="R5" s="5" t="e">
        <f>VLOOKUP(A5,[4]编号分类!$D:$D,1,FALSE)</f>
        <v>#N/A</v>
      </c>
      <c r="S5" t="s">
        <v>10926</v>
      </c>
      <c r="T5" t="s">
        <v>1094</v>
      </c>
      <c r="U5" t="s">
        <v>10899</v>
      </c>
      <c r="V5" t="s">
        <v>10905</v>
      </c>
      <c r="W5" t="s">
        <v>11009</v>
      </c>
      <c r="Y5" t="s">
        <v>2846</v>
      </c>
      <c r="AA5" t="s">
        <v>10900</v>
      </c>
      <c r="AB5" t="s">
        <v>2103</v>
      </c>
      <c r="AC5" t="s">
        <v>2103</v>
      </c>
      <c r="AD5" t="s">
        <v>2103</v>
      </c>
      <c r="AE5" t="s">
        <v>2103</v>
      </c>
      <c r="AV5" t="s">
        <v>10906</v>
      </c>
      <c r="AX5" t="s">
        <v>4125</v>
      </c>
    </row>
    <row r="6" spans="1:50">
      <c r="A6" t="s">
        <v>16</v>
      </c>
      <c r="B6" s="5" t="str">
        <f>VLOOKUP(A6,[1]编号!$C:$C,1,FALSE)</f>
        <v>S005-0017</v>
      </c>
      <c r="C6" s="5" t="e">
        <f>VLOOKUP(A6,[1]编号!$D:$D,1,FALSE)</f>
        <v>#N/A</v>
      </c>
      <c r="D6" s="5" t="str">
        <f>VLOOKUP(A6,[1]编号!$E:$E,1,FALSE)</f>
        <v>S005-0017</v>
      </c>
      <c r="E6" s="5" t="e">
        <f>VLOOKUP(A6,[1]编号!$F:$F,1,FALSE)</f>
        <v>#N/A</v>
      </c>
      <c r="F6" s="5" t="str">
        <f>VLOOKUP(A6,[1]编号!$G:$G,1,FALSE)</f>
        <v>S005-0017</v>
      </c>
      <c r="G6" s="5" t="str">
        <f>VLOOKUP(A6,[1]编号!$H:$H,1,FALSE)</f>
        <v>S005-0017</v>
      </c>
      <c r="H6" s="5" t="e">
        <f>VLOOKUP(A6,[1]编号!$I:$I,1,FALSE)</f>
        <v>#N/A</v>
      </c>
      <c r="I6" s="5" t="e">
        <f>VLOOKUP(A6,[1]编号!$J:$J,1,FALSE)</f>
        <v>#N/A</v>
      </c>
      <c r="J6" s="5" t="str">
        <f>VLOOKUP(A6,[1]编号!$K:$K,1,FALSE)</f>
        <v>S005-0017</v>
      </c>
      <c r="K6" s="5" t="e">
        <f>VLOOKUP(A6,[1]编号!$P:$P,1,FALSE)</f>
        <v>#N/A</v>
      </c>
      <c r="L6" s="5" t="e">
        <f>VLOOKUP(A6,[1]编号!$R:$R,1,FALSE)</f>
        <v>#N/A</v>
      </c>
      <c r="M6" s="5" t="e">
        <f>VLOOKUP(A6,[3]编号分类!$A:$A,1,FALSE)</f>
        <v>#N/A</v>
      </c>
      <c r="N6" s="5" t="str">
        <f>VLOOKUP(B6,[3]编号分类!$B:$B,1,FALSE)</f>
        <v>S005-0017</v>
      </c>
      <c r="O6" s="5" t="e">
        <f>VLOOKUP(A6,[4]编号分类!$A:$A,1,FALSE)</f>
        <v>#N/A</v>
      </c>
      <c r="P6" s="5" t="e">
        <f>VLOOKUP(A6,[4]编号分类!$B:$B,1,FALSE)</f>
        <v>#N/A</v>
      </c>
      <c r="Q6" s="5" t="str">
        <f>VLOOKUP(A6,[4]编号分类!$C:$C,1,FALSE)</f>
        <v>S005-0017</v>
      </c>
      <c r="R6" s="5" t="e">
        <f>VLOOKUP(A6,[4]编号分类!$D:$D,1,FALSE)</f>
        <v>#N/A</v>
      </c>
      <c r="S6" t="s">
        <v>10898</v>
      </c>
      <c r="T6" t="s">
        <v>1094</v>
      </c>
      <c r="U6" t="s">
        <v>10899</v>
      </c>
      <c r="V6" t="s">
        <v>10905</v>
      </c>
      <c r="W6" t="s">
        <v>11009</v>
      </c>
      <c r="Y6" t="s">
        <v>2846</v>
      </c>
      <c r="AA6" t="s">
        <v>10900</v>
      </c>
      <c r="AB6" t="s">
        <v>2103</v>
      </c>
      <c r="AC6" t="s">
        <v>2103</v>
      </c>
      <c r="AD6" t="s">
        <v>2103</v>
      </c>
      <c r="AE6" t="s">
        <v>2103</v>
      </c>
      <c r="AV6" t="s">
        <v>10906</v>
      </c>
      <c r="AX6" t="s">
        <v>4125</v>
      </c>
    </row>
    <row r="7" spans="1:52">
      <c r="A7" t="s">
        <v>32</v>
      </c>
      <c r="B7" s="5" t="str">
        <f>VLOOKUP(A7,[1]编号!$C:$C,1,FALSE)</f>
        <v>S012-0001</v>
      </c>
      <c r="C7" s="5" t="str">
        <f>VLOOKUP(A7,[1]编号!$D:$D,1,FALSE)</f>
        <v>S012-0001</v>
      </c>
      <c r="D7" s="5" t="str">
        <f>VLOOKUP(A7,[1]编号!$E:$E,1,FALSE)</f>
        <v>S012-0001</v>
      </c>
      <c r="E7" s="5" t="e">
        <f>VLOOKUP(A7,[1]编号!$F:$F,1,FALSE)</f>
        <v>#N/A</v>
      </c>
      <c r="F7" s="5" t="str">
        <f>VLOOKUP(A7,[1]编号!$G:$G,1,FALSE)</f>
        <v>S012-0001</v>
      </c>
      <c r="G7" s="5" t="str">
        <f>VLOOKUP(A7,[1]编号!$H:$H,1,FALSE)</f>
        <v>S012-0001</v>
      </c>
      <c r="H7" s="5" t="e">
        <f>VLOOKUP(A7,[1]编号!$I:$I,1,FALSE)</f>
        <v>#N/A</v>
      </c>
      <c r="I7" s="5" t="e">
        <f>VLOOKUP(A7,[1]编号!$J:$J,1,FALSE)</f>
        <v>#N/A</v>
      </c>
      <c r="J7" s="5" t="str">
        <f>VLOOKUP(A7,[1]编号!$K:$K,1,FALSE)</f>
        <v>S012-0001</v>
      </c>
      <c r="K7" s="5" t="e">
        <f>VLOOKUP(A7,[1]编号!$P:$P,1,FALSE)</f>
        <v>#N/A</v>
      </c>
      <c r="L7" s="5" t="str">
        <f>VLOOKUP(A7,[1]编号!$R:$R,1,FALSE)</f>
        <v>S012-0001</v>
      </c>
      <c r="M7" s="5" t="e">
        <f>VLOOKUP(A7,[3]编号分类!$A:$A,1,FALSE)</f>
        <v>#N/A</v>
      </c>
      <c r="N7" s="5" t="str">
        <f>VLOOKUP(B7,[3]编号分类!$B:$B,1,FALSE)</f>
        <v>S012-0001</v>
      </c>
      <c r="O7" s="5" t="e">
        <f>VLOOKUP(A7,[4]编号分类!$A:$A,1,FALSE)</f>
        <v>#N/A</v>
      </c>
      <c r="P7" s="5" t="str">
        <f>VLOOKUP(A7,[4]编号分类!$B:$B,1,FALSE)</f>
        <v>S012-0001</v>
      </c>
      <c r="Q7" s="5" t="e">
        <f>VLOOKUP(A7,[4]编号分类!$C:$C,1,FALSE)</f>
        <v>#N/A</v>
      </c>
      <c r="R7" s="5" t="e">
        <f>VLOOKUP(A7,[4]编号分类!$D:$D,1,FALSE)</f>
        <v>#N/A</v>
      </c>
      <c r="S7" t="s">
        <v>10926</v>
      </c>
      <c r="V7" t="s">
        <v>10908</v>
      </c>
      <c r="W7" t="s">
        <v>11010</v>
      </c>
      <c r="Y7" t="s">
        <v>1440</v>
      </c>
      <c r="AZ7" t="s">
        <v>10909</v>
      </c>
    </row>
    <row r="8" spans="1:52">
      <c r="A8" t="s">
        <v>32</v>
      </c>
      <c r="B8" s="5" t="str">
        <f>VLOOKUP(A8,[1]编号!$C:$C,1,FALSE)</f>
        <v>S012-0001</v>
      </c>
      <c r="C8" s="5" t="str">
        <f>VLOOKUP(A8,[1]编号!$D:$D,1,FALSE)</f>
        <v>S012-0001</v>
      </c>
      <c r="D8" s="5" t="str">
        <f>VLOOKUP(A8,[1]编号!$E:$E,1,FALSE)</f>
        <v>S012-0001</v>
      </c>
      <c r="E8" s="5" t="e">
        <f>VLOOKUP(A8,[1]编号!$F:$F,1,FALSE)</f>
        <v>#N/A</v>
      </c>
      <c r="F8" s="5" t="str">
        <f>VLOOKUP(A8,[1]编号!$G:$G,1,FALSE)</f>
        <v>S012-0001</v>
      </c>
      <c r="G8" s="5" t="str">
        <f>VLOOKUP(A8,[1]编号!$H:$H,1,FALSE)</f>
        <v>S012-0001</v>
      </c>
      <c r="H8" s="5" t="e">
        <f>VLOOKUP(A8,[1]编号!$I:$I,1,FALSE)</f>
        <v>#N/A</v>
      </c>
      <c r="I8" s="5" t="e">
        <f>VLOOKUP(A8,[1]编号!$J:$J,1,FALSE)</f>
        <v>#N/A</v>
      </c>
      <c r="J8" s="5" t="str">
        <f>VLOOKUP(A8,[1]编号!$K:$K,1,FALSE)</f>
        <v>S012-0001</v>
      </c>
      <c r="K8" s="5" t="e">
        <f>VLOOKUP(A8,[1]编号!$P:$P,1,FALSE)</f>
        <v>#N/A</v>
      </c>
      <c r="L8" s="5" t="str">
        <f>VLOOKUP(A8,[1]编号!$R:$R,1,FALSE)</f>
        <v>S012-0001</v>
      </c>
      <c r="M8" s="5" t="e">
        <f>VLOOKUP(A8,[3]编号分类!$A:$A,1,FALSE)</f>
        <v>#N/A</v>
      </c>
      <c r="N8" s="5" t="str">
        <f>VLOOKUP(B8,[3]编号分类!$B:$B,1,FALSE)</f>
        <v>S012-0001</v>
      </c>
      <c r="O8" s="5" t="e">
        <f>VLOOKUP(A8,[4]编号分类!$A:$A,1,FALSE)</f>
        <v>#N/A</v>
      </c>
      <c r="P8" s="5" t="str">
        <f>VLOOKUP(A8,[4]编号分类!$B:$B,1,FALSE)</f>
        <v>S012-0001</v>
      </c>
      <c r="Q8" s="5" t="e">
        <f>VLOOKUP(A8,[4]编号分类!$C:$C,1,FALSE)</f>
        <v>#N/A</v>
      </c>
      <c r="R8" s="5" t="e">
        <f>VLOOKUP(A8,[4]编号分类!$D:$D,1,FALSE)</f>
        <v>#N/A</v>
      </c>
      <c r="S8" t="s">
        <v>10898</v>
      </c>
      <c r="V8" t="s">
        <v>10908</v>
      </c>
      <c r="W8" t="s">
        <v>11010</v>
      </c>
      <c r="Y8" t="s">
        <v>1440</v>
      </c>
      <c r="AZ8" t="s">
        <v>10909</v>
      </c>
    </row>
    <row r="9" spans="1:52">
      <c r="A9" t="s">
        <v>32</v>
      </c>
      <c r="B9" s="5" t="str">
        <f>VLOOKUP(A9,[1]编号!$C:$C,1,FALSE)</f>
        <v>S012-0001</v>
      </c>
      <c r="C9" s="5" t="str">
        <f>VLOOKUP(A9,[1]编号!$D:$D,1,FALSE)</f>
        <v>S012-0001</v>
      </c>
      <c r="D9" s="5" t="str">
        <f>VLOOKUP(A9,[1]编号!$E:$E,1,FALSE)</f>
        <v>S012-0001</v>
      </c>
      <c r="E9" s="5" t="e">
        <f>VLOOKUP(A9,[1]编号!$F:$F,1,FALSE)</f>
        <v>#N/A</v>
      </c>
      <c r="F9" s="5" t="str">
        <f>VLOOKUP(A9,[1]编号!$G:$G,1,FALSE)</f>
        <v>S012-0001</v>
      </c>
      <c r="G9" s="5" t="str">
        <f>VLOOKUP(A9,[1]编号!$H:$H,1,FALSE)</f>
        <v>S012-0001</v>
      </c>
      <c r="H9" s="5" t="e">
        <f>VLOOKUP(A9,[1]编号!$I:$I,1,FALSE)</f>
        <v>#N/A</v>
      </c>
      <c r="I9" s="5" t="e">
        <f>VLOOKUP(A9,[1]编号!$J:$J,1,FALSE)</f>
        <v>#N/A</v>
      </c>
      <c r="J9" s="5" t="str">
        <f>VLOOKUP(A9,[1]编号!$K:$K,1,FALSE)</f>
        <v>S012-0001</v>
      </c>
      <c r="K9" s="5" t="e">
        <f>VLOOKUP(A9,[1]编号!$P:$P,1,FALSE)</f>
        <v>#N/A</v>
      </c>
      <c r="L9" s="5" t="str">
        <f>VLOOKUP(A9,[1]编号!$R:$R,1,FALSE)</f>
        <v>S012-0001</v>
      </c>
      <c r="M9" s="5" t="e">
        <f>VLOOKUP(A9,[3]编号分类!$A:$A,1,FALSE)</f>
        <v>#N/A</v>
      </c>
      <c r="N9" s="5" t="str">
        <f>VLOOKUP(B9,[3]编号分类!$B:$B,1,FALSE)</f>
        <v>S012-0001</v>
      </c>
      <c r="O9" s="5" t="e">
        <f>VLOOKUP(A9,[4]编号分类!$A:$A,1,FALSE)</f>
        <v>#N/A</v>
      </c>
      <c r="P9" s="5" t="str">
        <f>VLOOKUP(A9,[4]编号分类!$B:$B,1,FALSE)</f>
        <v>S012-0001</v>
      </c>
      <c r="Q9" s="5" t="e">
        <f>VLOOKUP(A9,[4]编号分类!$C:$C,1,FALSE)</f>
        <v>#N/A</v>
      </c>
      <c r="R9" s="5" t="e">
        <f>VLOOKUP(A9,[4]编号分类!$D:$D,1,FALSE)</f>
        <v>#N/A</v>
      </c>
      <c r="S9" t="s">
        <v>10910</v>
      </c>
      <c r="V9" t="s">
        <v>10908</v>
      </c>
      <c r="W9" t="s">
        <v>11010</v>
      </c>
      <c r="Y9" t="s">
        <v>1440</v>
      </c>
      <c r="AZ9" t="s">
        <v>10909</v>
      </c>
    </row>
    <row r="10" spans="1:25">
      <c r="A10" t="s">
        <v>32</v>
      </c>
      <c r="B10" s="5" t="str">
        <f>VLOOKUP(A10,[1]编号!$C:$C,1,FALSE)</f>
        <v>S012-0001</v>
      </c>
      <c r="C10" s="5" t="str">
        <f>VLOOKUP(A10,[1]编号!$D:$D,1,FALSE)</f>
        <v>S012-0001</v>
      </c>
      <c r="D10" s="5" t="str">
        <f>VLOOKUP(A10,[1]编号!$E:$E,1,FALSE)</f>
        <v>S012-0001</v>
      </c>
      <c r="E10" s="5" t="e">
        <f>VLOOKUP(A10,[1]编号!$F:$F,1,FALSE)</f>
        <v>#N/A</v>
      </c>
      <c r="F10" s="5" t="str">
        <f>VLOOKUP(A10,[1]编号!$G:$G,1,FALSE)</f>
        <v>S012-0001</v>
      </c>
      <c r="G10" s="5" t="str">
        <f>VLOOKUP(A10,[1]编号!$H:$H,1,FALSE)</f>
        <v>S012-0001</v>
      </c>
      <c r="H10" s="5" t="e">
        <f>VLOOKUP(A10,[1]编号!$I:$I,1,FALSE)</f>
        <v>#N/A</v>
      </c>
      <c r="I10" s="5" t="e">
        <f>VLOOKUP(A10,[1]编号!$J:$J,1,FALSE)</f>
        <v>#N/A</v>
      </c>
      <c r="J10" s="5" t="str">
        <f>VLOOKUP(A10,[1]编号!$K:$K,1,FALSE)</f>
        <v>S012-0001</v>
      </c>
      <c r="K10" s="5" t="e">
        <f>VLOOKUP(A10,[1]编号!$P:$P,1,FALSE)</f>
        <v>#N/A</v>
      </c>
      <c r="L10" s="5" t="str">
        <f>VLOOKUP(A10,[1]编号!$R:$R,1,FALSE)</f>
        <v>S012-0001</v>
      </c>
      <c r="M10" s="5" t="e">
        <f>VLOOKUP(A10,[3]编号分类!$A:$A,1,FALSE)</f>
        <v>#N/A</v>
      </c>
      <c r="N10" s="5" t="str">
        <f>VLOOKUP(B10,[3]编号分类!$B:$B,1,FALSE)</f>
        <v>S012-0001</v>
      </c>
      <c r="O10" s="5" t="e">
        <f>VLOOKUP(A10,[4]编号分类!$A:$A,1,FALSE)</f>
        <v>#N/A</v>
      </c>
      <c r="P10" s="5" t="str">
        <f>VLOOKUP(A10,[4]编号分类!$B:$B,1,FALSE)</f>
        <v>S012-0001</v>
      </c>
      <c r="Q10" s="5" t="e">
        <f>VLOOKUP(A10,[4]编号分类!$C:$C,1,FALSE)</f>
        <v>#N/A</v>
      </c>
      <c r="R10" s="5" t="e">
        <f>VLOOKUP(A10,[4]编号分类!$D:$D,1,FALSE)</f>
        <v>#N/A</v>
      </c>
      <c r="S10" t="s">
        <v>10926</v>
      </c>
      <c r="V10" t="s">
        <v>4505</v>
      </c>
      <c r="W10" t="s">
        <v>4501</v>
      </c>
      <c r="Y10" t="s">
        <v>1440</v>
      </c>
    </row>
    <row r="11" spans="1:25">
      <c r="A11" t="s">
        <v>32</v>
      </c>
      <c r="B11" s="5" t="str">
        <f>VLOOKUP(A11,[1]编号!$C:$C,1,FALSE)</f>
        <v>S012-0001</v>
      </c>
      <c r="C11" s="5" t="str">
        <f>VLOOKUP(A11,[1]编号!$D:$D,1,FALSE)</f>
        <v>S012-0001</v>
      </c>
      <c r="D11" s="5" t="str">
        <f>VLOOKUP(A11,[1]编号!$E:$E,1,FALSE)</f>
        <v>S012-0001</v>
      </c>
      <c r="E11" s="5" t="e">
        <f>VLOOKUP(A11,[1]编号!$F:$F,1,FALSE)</f>
        <v>#N/A</v>
      </c>
      <c r="F11" s="5" t="str">
        <f>VLOOKUP(A11,[1]编号!$G:$G,1,FALSE)</f>
        <v>S012-0001</v>
      </c>
      <c r="G11" s="5" t="str">
        <f>VLOOKUP(A11,[1]编号!$H:$H,1,FALSE)</f>
        <v>S012-0001</v>
      </c>
      <c r="H11" s="5" t="e">
        <f>VLOOKUP(A11,[1]编号!$I:$I,1,FALSE)</f>
        <v>#N/A</v>
      </c>
      <c r="I11" s="5" t="e">
        <f>VLOOKUP(A11,[1]编号!$J:$J,1,FALSE)</f>
        <v>#N/A</v>
      </c>
      <c r="J11" s="5" t="str">
        <f>VLOOKUP(A11,[1]编号!$K:$K,1,FALSE)</f>
        <v>S012-0001</v>
      </c>
      <c r="K11" s="5" t="e">
        <f>VLOOKUP(A11,[1]编号!$P:$P,1,FALSE)</f>
        <v>#N/A</v>
      </c>
      <c r="L11" s="5" t="str">
        <f>VLOOKUP(A11,[1]编号!$R:$R,1,FALSE)</f>
        <v>S012-0001</v>
      </c>
      <c r="M11" s="5" t="e">
        <f>VLOOKUP(A11,[3]编号分类!$A:$A,1,FALSE)</f>
        <v>#N/A</v>
      </c>
      <c r="N11" s="5" t="str">
        <f>VLOOKUP(B11,[3]编号分类!$B:$B,1,FALSE)</f>
        <v>S012-0001</v>
      </c>
      <c r="O11" s="5" t="e">
        <f>VLOOKUP(A11,[4]编号分类!$A:$A,1,FALSE)</f>
        <v>#N/A</v>
      </c>
      <c r="P11" s="5" t="str">
        <f>VLOOKUP(A11,[4]编号分类!$B:$B,1,FALSE)</f>
        <v>S012-0001</v>
      </c>
      <c r="Q11" s="5" t="e">
        <f>VLOOKUP(A11,[4]编号分类!$C:$C,1,FALSE)</f>
        <v>#N/A</v>
      </c>
      <c r="R11" s="5" t="e">
        <f>VLOOKUP(A11,[4]编号分类!$D:$D,1,FALSE)</f>
        <v>#N/A</v>
      </c>
      <c r="S11" t="s">
        <v>10898</v>
      </c>
      <c r="V11" t="s">
        <v>4505</v>
      </c>
      <c r="W11" t="s">
        <v>4501</v>
      </c>
      <c r="Y11" t="s">
        <v>1440</v>
      </c>
    </row>
    <row r="12" spans="1:25">
      <c r="A12" t="s">
        <v>32</v>
      </c>
      <c r="B12" s="5" t="str">
        <f>VLOOKUP(A12,[1]编号!$C:$C,1,FALSE)</f>
        <v>S012-0001</v>
      </c>
      <c r="C12" s="5" t="str">
        <f>VLOOKUP(A12,[1]编号!$D:$D,1,FALSE)</f>
        <v>S012-0001</v>
      </c>
      <c r="D12" s="5" t="str">
        <f>VLOOKUP(A12,[1]编号!$E:$E,1,FALSE)</f>
        <v>S012-0001</v>
      </c>
      <c r="E12" s="5" t="e">
        <f>VLOOKUP(A12,[1]编号!$F:$F,1,FALSE)</f>
        <v>#N/A</v>
      </c>
      <c r="F12" s="5" t="str">
        <f>VLOOKUP(A12,[1]编号!$G:$G,1,FALSE)</f>
        <v>S012-0001</v>
      </c>
      <c r="G12" s="5" t="str">
        <f>VLOOKUP(A12,[1]编号!$H:$H,1,FALSE)</f>
        <v>S012-0001</v>
      </c>
      <c r="H12" s="5" t="e">
        <f>VLOOKUP(A12,[1]编号!$I:$I,1,FALSE)</f>
        <v>#N/A</v>
      </c>
      <c r="I12" s="5" t="e">
        <f>VLOOKUP(A12,[1]编号!$J:$J,1,FALSE)</f>
        <v>#N/A</v>
      </c>
      <c r="J12" s="5" t="str">
        <f>VLOOKUP(A12,[1]编号!$K:$K,1,FALSE)</f>
        <v>S012-0001</v>
      </c>
      <c r="K12" s="5" t="e">
        <f>VLOOKUP(A12,[1]编号!$P:$P,1,FALSE)</f>
        <v>#N/A</v>
      </c>
      <c r="L12" s="5" t="str">
        <f>VLOOKUP(A12,[1]编号!$R:$R,1,FALSE)</f>
        <v>S012-0001</v>
      </c>
      <c r="M12" s="5" t="e">
        <f>VLOOKUP(A12,[3]编号分类!$A:$A,1,FALSE)</f>
        <v>#N/A</v>
      </c>
      <c r="N12" s="5" t="str">
        <f>VLOOKUP(B12,[3]编号分类!$B:$B,1,FALSE)</f>
        <v>S012-0001</v>
      </c>
      <c r="O12" s="5" t="e">
        <f>VLOOKUP(A12,[4]编号分类!$A:$A,1,FALSE)</f>
        <v>#N/A</v>
      </c>
      <c r="P12" s="5" t="str">
        <f>VLOOKUP(A12,[4]编号分类!$B:$B,1,FALSE)</f>
        <v>S012-0001</v>
      </c>
      <c r="Q12" s="5" t="e">
        <f>VLOOKUP(A12,[4]编号分类!$C:$C,1,FALSE)</f>
        <v>#N/A</v>
      </c>
      <c r="R12" s="5" t="e">
        <f>VLOOKUP(A12,[4]编号分类!$D:$D,1,FALSE)</f>
        <v>#N/A</v>
      </c>
      <c r="S12" t="s">
        <v>10910</v>
      </c>
      <c r="V12" t="s">
        <v>4505</v>
      </c>
      <c r="W12" t="s">
        <v>4501</v>
      </c>
      <c r="Y12" t="s">
        <v>1440</v>
      </c>
    </row>
    <row r="13" spans="1:25">
      <c r="A13" t="s">
        <v>32</v>
      </c>
      <c r="B13" s="5" t="str">
        <f>VLOOKUP(A13,[1]编号!$C:$C,1,FALSE)</f>
        <v>S012-0001</v>
      </c>
      <c r="C13" s="5" t="str">
        <f>VLOOKUP(A13,[1]编号!$D:$D,1,FALSE)</f>
        <v>S012-0001</v>
      </c>
      <c r="D13" s="5" t="str">
        <f>VLOOKUP(A13,[1]编号!$E:$E,1,FALSE)</f>
        <v>S012-0001</v>
      </c>
      <c r="E13" s="5" t="e">
        <f>VLOOKUP(A13,[1]编号!$F:$F,1,FALSE)</f>
        <v>#N/A</v>
      </c>
      <c r="F13" s="5" t="str">
        <f>VLOOKUP(A13,[1]编号!$G:$G,1,FALSE)</f>
        <v>S012-0001</v>
      </c>
      <c r="G13" s="5" t="str">
        <f>VLOOKUP(A13,[1]编号!$H:$H,1,FALSE)</f>
        <v>S012-0001</v>
      </c>
      <c r="H13" s="5" t="e">
        <f>VLOOKUP(A13,[1]编号!$I:$I,1,FALSE)</f>
        <v>#N/A</v>
      </c>
      <c r="I13" s="5" t="e">
        <f>VLOOKUP(A13,[1]编号!$J:$J,1,FALSE)</f>
        <v>#N/A</v>
      </c>
      <c r="J13" s="5" t="str">
        <f>VLOOKUP(A13,[1]编号!$K:$K,1,FALSE)</f>
        <v>S012-0001</v>
      </c>
      <c r="K13" s="5" t="e">
        <f>VLOOKUP(A13,[1]编号!$P:$P,1,FALSE)</f>
        <v>#N/A</v>
      </c>
      <c r="L13" s="5" t="str">
        <f>VLOOKUP(A13,[1]编号!$R:$R,1,FALSE)</f>
        <v>S012-0001</v>
      </c>
      <c r="M13" s="5" t="e">
        <f>VLOOKUP(A13,[3]编号分类!$A:$A,1,FALSE)</f>
        <v>#N/A</v>
      </c>
      <c r="N13" s="5" t="str">
        <f>VLOOKUP(B13,[3]编号分类!$B:$B,1,FALSE)</f>
        <v>S012-0001</v>
      </c>
      <c r="O13" s="5" t="e">
        <f>VLOOKUP(A13,[4]编号分类!$A:$A,1,FALSE)</f>
        <v>#N/A</v>
      </c>
      <c r="P13" s="5" t="str">
        <f>VLOOKUP(A13,[4]编号分类!$B:$B,1,FALSE)</f>
        <v>S012-0001</v>
      </c>
      <c r="Q13" s="5" t="e">
        <f>VLOOKUP(A13,[4]编号分类!$C:$C,1,FALSE)</f>
        <v>#N/A</v>
      </c>
      <c r="R13" s="5" t="e">
        <f>VLOOKUP(A13,[4]编号分类!$D:$D,1,FALSE)</f>
        <v>#N/A</v>
      </c>
      <c r="S13" t="s">
        <v>10910</v>
      </c>
      <c r="V13" t="s">
        <v>10911</v>
      </c>
      <c r="W13" t="s">
        <v>11011</v>
      </c>
      <c r="Y13" t="s">
        <v>2615</v>
      </c>
    </row>
    <row r="14" spans="1:26">
      <c r="A14" t="s">
        <v>33</v>
      </c>
      <c r="B14" s="5" t="str">
        <f>VLOOKUP(A14,[1]编号!$C:$C,1,FALSE)</f>
        <v>S013-0001</v>
      </c>
      <c r="C14" s="5" t="str">
        <f>VLOOKUP(A14,[1]编号!$D:$D,1,FALSE)</f>
        <v>S013-0001</v>
      </c>
      <c r="D14" s="5" t="str">
        <f>VLOOKUP(A14,[1]编号!$E:$E,1,FALSE)</f>
        <v>S013-0001</v>
      </c>
      <c r="E14" s="5" t="e">
        <f>VLOOKUP(A14,[1]编号!$F:$F,1,FALSE)</f>
        <v>#N/A</v>
      </c>
      <c r="F14" s="5" t="str">
        <f>VLOOKUP(A14,[1]编号!$G:$G,1,FALSE)</f>
        <v>S013-0001</v>
      </c>
      <c r="G14" s="5" t="str">
        <f>VLOOKUP(A14,[1]编号!$H:$H,1,FALSE)</f>
        <v>S013-0001</v>
      </c>
      <c r="H14" s="5" t="e">
        <f>VLOOKUP(A14,[1]编号!$I:$I,1,FALSE)</f>
        <v>#N/A</v>
      </c>
      <c r="I14" s="5" t="e">
        <f>VLOOKUP(A14,[1]编号!$J:$J,1,FALSE)</f>
        <v>#N/A</v>
      </c>
      <c r="J14" s="5" t="str">
        <f>VLOOKUP(A14,[1]编号!$K:$K,1,FALSE)</f>
        <v>S013-0001</v>
      </c>
      <c r="K14" s="5" t="e">
        <f>VLOOKUP(A14,[1]编号!$P:$P,1,FALSE)</f>
        <v>#N/A</v>
      </c>
      <c r="L14" s="5" t="str">
        <f>VLOOKUP(A14,[1]编号!$R:$R,1,FALSE)</f>
        <v>S013-0001</v>
      </c>
      <c r="M14" s="5" t="e">
        <f>VLOOKUP(A14,[3]编号分类!$A:$A,1,FALSE)</f>
        <v>#N/A</v>
      </c>
      <c r="N14" s="5" t="str">
        <f>VLOOKUP(B14,[3]编号分类!$B:$B,1,FALSE)</f>
        <v>S013-0001</v>
      </c>
      <c r="O14" s="5" t="e">
        <f>VLOOKUP(A14,[4]编号分类!$A:$A,1,FALSE)</f>
        <v>#N/A</v>
      </c>
      <c r="P14" s="5" t="e">
        <f>VLOOKUP(A14,[4]编号分类!$B:$B,1,FALSE)</f>
        <v>#N/A</v>
      </c>
      <c r="Q14" s="5" t="str">
        <f>VLOOKUP(A14,[4]编号分类!$C:$C,1,FALSE)</f>
        <v>S013-0001</v>
      </c>
      <c r="R14" s="5" t="e">
        <f>VLOOKUP(A14,[4]编号分类!$D:$D,1,FALSE)</f>
        <v>#N/A</v>
      </c>
      <c r="S14" t="s">
        <v>10918</v>
      </c>
      <c r="V14" t="s">
        <v>4344</v>
      </c>
      <c r="W14" t="s">
        <v>4344</v>
      </c>
      <c r="Y14" t="s">
        <v>2263</v>
      </c>
      <c r="Z14" t="s">
        <v>3121</v>
      </c>
    </row>
    <row r="15" spans="1:25">
      <c r="A15" t="s">
        <v>33</v>
      </c>
      <c r="B15" s="5" t="str">
        <f>VLOOKUP(A15,[1]编号!$C:$C,1,FALSE)</f>
        <v>S013-0001</v>
      </c>
      <c r="C15" s="5" t="str">
        <f>VLOOKUP(A15,[1]编号!$D:$D,1,FALSE)</f>
        <v>S013-0001</v>
      </c>
      <c r="D15" s="5" t="str">
        <f>VLOOKUP(A15,[1]编号!$E:$E,1,FALSE)</f>
        <v>S013-0001</v>
      </c>
      <c r="E15" s="5" t="e">
        <f>VLOOKUP(A15,[1]编号!$F:$F,1,FALSE)</f>
        <v>#N/A</v>
      </c>
      <c r="F15" s="5" t="str">
        <f>VLOOKUP(A15,[1]编号!$G:$G,1,FALSE)</f>
        <v>S013-0001</v>
      </c>
      <c r="G15" s="5" t="str">
        <f>VLOOKUP(A15,[1]编号!$H:$H,1,FALSE)</f>
        <v>S013-0001</v>
      </c>
      <c r="H15" s="5" t="e">
        <f>VLOOKUP(A15,[1]编号!$I:$I,1,FALSE)</f>
        <v>#N/A</v>
      </c>
      <c r="I15" s="5" t="e">
        <f>VLOOKUP(A15,[1]编号!$J:$J,1,FALSE)</f>
        <v>#N/A</v>
      </c>
      <c r="J15" s="5" t="str">
        <f>VLOOKUP(A15,[1]编号!$K:$K,1,FALSE)</f>
        <v>S013-0001</v>
      </c>
      <c r="K15" s="5" t="e">
        <f>VLOOKUP(A15,[1]编号!$P:$P,1,FALSE)</f>
        <v>#N/A</v>
      </c>
      <c r="L15" s="5" t="str">
        <f>VLOOKUP(A15,[1]编号!$R:$R,1,FALSE)</f>
        <v>S013-0001</v>
      </c>
      <c r="M15" s="5" t="e">
        <f>VLOOKUP(A15,[3]编号分类!$A:$A,1,FALSE)</f>
        <v>#N/A</v>
      </c>
      <c r="N15" s="5" t="str">
        <f>VLOOKUP(B15,[3]编号分类!$B:$B,1,FALSE)</f>
        <v>S013-0001</v>
      </c>
      <c r="O15" s="5" t="e">
        <f>VLOOKUP(A15,[4]编号分类!$A:$A,1,FALSE)</f>
        <v>#N/A</v>
      </c>
      <c r="P15" s="5" t="e">
        <f>VLOOKUP(A15,[4]编号分类!$B:$B,1,FALSE)</f>
        <v>#N/A</v>
      </c>
      <c r="Q15" s="5" t="str">
        <f>VLOOKUP(A15,[4]编号分类!$C:$C,1,FALSE)</f>
        <v>S013-0001</v>
      </c>
      <c r="R15" s="5" t="e">
        <f>VLOOKUP(A15,[4]编号分类!$D:$D,1,FALSE)</f>
        <v>#N/A</v>
      </c>
      <c r="S15" t="s">
        <v>10926</v>
      </c>
      <c r="V15" t="s">
        <v>10915</v>
      </c>
      <c r="W15" t="s">
        <v>4438</v>
      </c>
      <c r="Y15" t="s">
        <v>3236</v>
      </c>
    </row>
    <row r="16" spans="1:25">
      <c r="A16" t="s">
        <v>33</v>
      </c>
      <c r="B16" s="5" t="str">
        <f>VLOOKUP(A16,[1]编号!$C:$C,1,FALSE)</f>
        <v>S013-0001</v>
      </c>
      <c r="C16" s="5" t="str">
        <f>VLOOKUP(A16,[1]编号!$D:$D,1,FALSE)</f>
        <v>S013-0001</v>
      </c>
      <c r="D16" s="5" t="str">
        <f>VLOOKUP(A16,[1]编号!$E:$E,1,FALSE)</f>
        <v>S013-0001</v>
      </c>
      <c r="E16" s="5" t="e">
        <f>VLOOKUP(A16,[1]编号!$F:$F,1,FALSE)</f>
        <v>#N/A</v>
      </c>
      <c r="F16" s="5" t="str">
        <f>VLOOKUP(A16,[1]编号!$G:$G,1,FALSE)</f>
        <v>S013-0001</v>
      </c>
      <c r="G16" s="5" t="str">
        <f>VLOOKUP(A16,[1]编号!$H:$H,1,FALSE)</f>
        <v>S013-0001</v>
      </c>
      <c r="H16" s="5" t="e">
        <f>VLOOKUP(A16,[1]编号!$I:$I,1,FALSE)</f>
        <v>#N/A</v>
      </c>
      <c r="I16" s="5" t="e">
        <f>VLOOKUP(A16,[1]编号!$J:$J,1,FALSE)</f>
        <v>#N/A</v>
      </c>
      <c r="J16" s="5" t="str">
        <f>VLOOKUP(A16,[1]编号!$K:$K,1,FALSE)</f>
        <v>S013-0001</v>
      </c>
      <c r="K16" s="5" t="e">
        <f>VLOOKUP(A16,[1]编号!$P:$P,1,FALSE)</f>
        <v>#N/A</v>
      </c>
      <c r="L16" s="5" t="str">
        <f>VLOOKUP(A16,[1]编号!$R:$R,1,FALSE)</f>
        <v>S013-0001</v>
      </c>
      <c r="M16" s="5" t="e">
        <f>VLOOKUP(A16,[3]编号分类!$A:$A,1,FALSE)</f>
        <v>#N/A</v>
      </c>
      <c r="N16" s="5" t="str">
        <f>VLOOKUP(B16,[3]编号分类!$B:$B,1,FALSE)</f>
        <v>S013-0001</v>
      </c>
      <c r="O16" s="5" t="e">
        <f>VLOOKUP(A16,[4]编号分类!$A:$A,1,FALSE)</f>
        <v>#N/A</v>
      </c>
      <c r="P16" s="5" t="e">
        <f>VLOOKUP(A16,[4]编号分类!$B:$B,1,FALSE)</f>
        <v>#N/A</v>
      </c>
      <c r="Q16" s="5" t="str">
        <f>VLOOKUP(A16,[4]编号分类!$C:$C,1,FALSE)</f>
        <v>S013-0001</v>
      </c>
      <c r="R16" s="5" t="e">
        <f>VLOOKUP(A16,[4]编号分类!$D:$D,1,FALSE)</f>
        <v>#N/A</v>
      </c>
      <c r="S16" t="s">
        <v>10898</v>
      </c>
      <c r="V16" t="s">
        <v>10915</v>
      </c>
      <c r="W16" t="s">
        <v>4438</v>
      </c>
      <c r="Y16" t="s">
        <v>3236</v>
      </c>
    </row>
    <row r="17" spans="1:25">
      <c r="A17" t="s">
        <v>33</v>
      </c>
      <c r="B17" s="5" t="str">
        <f>VLOOKUP(A17,[1]编号!$C:$C,1,FALSE)</f>
        <v>S013-0001</v>
      </c>
      <c r="C17" s="5" t="str">
        <f>VLOOKUP(A17,[1]编号!$D:$D,1,FALSE)</f>
        <v>S013-0001</v>
      </c>
      <c r="D17" s="5" t="str">
        <f>VLOOKUP(A17,[1]编号!$E:$E,1,FALSE)</f>
        <v>S013-0001</v>
      </c>
      <c r="E17" s="5" t="e">
        <f>VLOOKUP(A17,[1]编号!$F:$F,1,FALSE)</f>
        <v>#N/A</v>
      </c>
      <c r="F17" s="5" t="str">
        <f>VLOOKUP(A17,[1]编号!$G:$G,1,FALSE)</f>
        <v>S013-0001</v>
      </c>
      <c r="G17" s="5" t="str">
        <f>VLOOKUP(A17,[1]编号!$H:$H,1,FALSE)</f>
        <v>S013-0001</v>
      </c>
      <c r="H17" s="5" t="e">
        <f>VLOOKUP(A17,[1]编号!$I:$I,1,FALSE)</f>
        <v>#N/A</v>
      </c>
      <c r="I17" s="5" t="e">
        <f>VLOOKUP(A17,[1]编号!$J:$J,1,FALSE)</f>
        <v>#N/A</v>
      </c>
      <c r="J17" s="5" t="str">
        <f>VLOOKUP(A17,[1]编号!$K:$K,1,FALSE)</f>
        <v>S013-0001</v>
      </c>
      <c r="K17" s="5" t="e">
        <f>VLOOKUP(A17,[1]编号!$P:$P,1,FALSE)</f>
        <v>#N/A</v>
      </c>
      <c r="L17" s="5" t="str">
        <f>VLOOKUP(A17,[1]编号!$R:$R,1,FALSE)</f>
        <v>S013-0001</v>
      </c>
      <c r="M17" s="5" t="e">
        <f>VLOOKUP(A17,[3]编号分类!$A:$A,1,FALSE)</f>
        <v>#N/A</v>
      </c>
      <c r="N17" s="5" t="str">
        <f>VLOOKUP(B17,[3]编号分类!$B:$B,1,FALSE)</f>
        <v>S013-0001</v>
      </c>
      <c r="O17" s="5" t="e">
        <f>VLOOKUP(A17,[4]编号分类!$A:$A,1,FALSE)</f>
        <v>#N/A</v>
      </c>
      <c r="P17" s="5" t="e">
        <f>VLOOKUP(A17,[4]编号分类!$B:$B,1,FALSE)</f>
        <v>#N/A</v>
      </c>
      <c r="Q17" s="5" t="str">
        <f>VLOOKUP(A17,[4]编号分类!$C:$C,1,FALSE)</f>
        <v>S013-0001</v>
      </c>
      <c r="R17" s="5" t="e">
        <f>VLOOKUP(A17,[4]编号分类!$D:$D,1,FALSE)</f>
        <v>#N/A</v>
      </c>
      <c r="S17" t="s">
        <v>10910</v>
      </c>
      <c r="V17" t="s">
        <v>10915</v>
      </c>
      <c r="W17" t="s">
        <v>4438</v>
      </c>
      <c r="Y17" t="s">
        <v>3236</v>
      </c>
    </row>
    <row r="18" spans="1:58">
      <c r="A18" t="s">
        <v>33</v>
      </c>
      <c r="B18" s="5" t="str">
        <f>VLOOKUP(A18,[1]编号!$C:$C,1,FALSE)</f>
        <v>S013-0001</v>
      </c>
      <c r="C18" s="5" t="str">
        <f>VLOOKUP(A18,[1]编号!$D:$D,1,FALSE)</f>
        <v>S013-0001</v>
      </c>
      <c r="D18" s="5" t="str">
        <f>VLOOKUP(A18,[1]编号!$E:$E,1,FALSE)</f>
        <v>S013-0001</v>
      </c>
      <c r="E18" s="5" t="e">
        <f>VLOOKUP(A18,[1]编号!$F:$F,1,FALSE)</f>
        <v>#N/A</v>
      </c>
      <c r="F18" s="5" t="str">
        <f>VLOOKUP(A18,[1]编号!$G:$G,1,FALSE)</f>
        <v>S013-0001</v>
      </c>
      <c r="G18" s="5" t="str">
        <f>VLOOKUP(A18,[1]编号!$H:$H,1,FALSE)</f>
        <v>S013-0001</v>
      </c>
      <c r="H18" s="5" t="e">
        <f>VLOOKUP(A18,[1]编号!$I:$I,1,FALSE)</f>
        <v>#N/A</v>
      </c>
      <c r="I18" s="5" t="e">
        <f>VLOOKUP(A18,[1]编号!$J:$J,1,FALSE)</f>
        <v>#N/A</v>
      </c>
      <c r="J18" s="5" t="str">
        <f>VLOOKUP(A18,[1]编号!$K:$K,1,FALSE)</f>
        <v>S013-0001</v>
      </c>
      <c r="K18" s="5" t="e">
        <f>VLOOKUP(A18,[1]编号!$P:$P,1,FALSE)</f>
        <v>#N/A</v>
      </c>
      <c r="L18" s="5" t="str">
        <f>VLOOKUP(A18,[1]编号!$R:$R,1,FALSE)</f>
        <v>S013-0001</v>
      </c>
      <c r="M18" s="5" t="e">
        <f>VLOOKUP(A18,[3]编号分类!$A:$A,1,FALSE)</f>
        <v>#N/A</v>
      </c>
      <c r="N18" s="5" t="str">
        <f>VLOOKUP(B18,[3]编号分类!$B:$B,1,FALSE)</f>
        <v>S013-0001</v>
      </c>
      <c r="O18" s="5" t="e">
        <f>VLOOKUP(A18,[4]编号分类!$A:$A,1,FALSE)</f>
        <v>#N/A</v>
      </c>
      <c r="P18" s="5" t="e">
        <f>VLOOKUP(A18,[4]编号分类!$B:$B,1,FALSE)</f>
        <v>#N/A</v>
      </c>
      <c r="Q18" s="5" t="str">
        <f>VLOOKUP(A18,[4]编号分类!$C:$C,1,FALSE)</f>
        <v>S013-0001</v>
      </c>
      <c r="R18" s="5" t="e">
        <f>VLOOKUP(A18,[4]编号分类!$D:$D,1,FALSE)</f>
        <v>#N/A</v>
      </c>
      <c r="S18" t="s">
        <v>10928</v>
      </c>
      <c r="T18" t="s">
        <v>1094</v>
      </c>
      <c r="U18" t="s">
        <v>10899</v>
      </c>
      <c r="V18" t="s">
        <v>4383</v>
      </c>
      <c r="W18" t="s">
        <v>4383</v>
      </c>
      <c r="Y18" t="s">
        <v>2442</v>
      </c>
      <c r="Z18" t="s">
        <v>400</v>
      </c>
      <c r="AU18" t="s">
        <v>2103</v>
      </c>
      <c r="AV18" t="s">
        <v>10913</v>
      </c>
      <c r="AW18" t="s">
        <v>3192</v>
      </c>
      <c r="BF18" t="s">
        <v>1086</v>
      </c>
    </row>
    <row r="19" spans="1:58">
      <c r="A19" t="s">
        <v>33</v>
      </c>
      <c r="B19" s="5" t="str">
        <f>VLOOKUP(A19,[1]编号!$C:$C,1,FALSE)</f>
        <v>S013-0001</v>
      </c>
      <c r="C19" s="5" t="str">
        <f>VLOOKUP(A19,[1]编号!$D:$D,1,FALSE)</f>
        <v>S013-0001</v>
      </c>
      <c r="D19" s="5" t="str">
        <f>VLOOKUP(A19,[1]编号!$E:$E,1,FALSE)</f>
        <v>S013-0001</v>
      </c>
      <c r="E19" s="5" t="e">
        <f>VLOOKUP(A19,[1]编号!$F:$F,1,FALSE)</f>
        <v>#N/A</v>
      </c>
      <c r="F19" s="5" t="str">
        <f>VLOOKUP(A19,[1]编号!$G:$G,1,FALSE)</f>
        <v>S013-0001</v>
      </c>
      <c r="G19" s="5" t="str">
        <f>VLOOKUP(A19,[1]编号!$H:$H,1,FALSE)</f>
        <v>S013-0001</v>
      </c>
      <c r="H19" s="5" t="e">
        <f>VLOOKUP(A19,[1]编号!$I:$I,1,FALSE)</f>
        <v>#N/A</v>
      </c>
      <c r="I19" s="5" t="e">
        <f>VLOOKUP(A19,[1]编号!$J:$J,1,FALSE)</f>
        <v>#N/A</v>
      </c>
      <c r="J19" s="5" t="str">
        <f>VLOOKUP(A19,[1]编号!$K:$K,1,FALSE)</f>
        <v>S013-0001</v>
      </c>
      <c r="K19" s="5" t="e">
        <f>VLOOKUP(A19,[1]编号!$P:$P,1,FALSE)</f>
        <v>#N/A</v>
      </c>
      <c r="L19" s="5" t="str">
        <f>VLOOKUP(A19,[1]编号!$R:$R,1,FALSE)</f>
        <v>S013-0001</v>
      </c>
      <c r="M19" s="5" t="e">
        <f>VLOOKUP(A19,[3]编号分类!$A:$A,1,FALSE)</f>
        <v>#N/A</v>
      </c>
      <c r="N19" s="5" t="str">
        <f>VLOOKUP(B19,[3]编号分类!$B:$B,1,FALSE)</f>
        <v>S013-0001</v>
      </c>
      <c r="O19" s="5" t="e">
        <f>VLOOKUP(A19,[4]编号分类!$A:$A,1,FALSE)</f>
        <v>#N/A</v>
      </c>
      <c r="P19" s="5" t="e">
        <f>VLOOKUP(A19,[4]编号分类!$B:$B,1,FALSE)</f>
        <v>#N/A</v>
      </c>
      <c r="Q19" s="5" t="str">
        <f>VLOOKUP(A19,[4]编号分类!$C:$C,1,FALSE)</f>
        <v>S013-0001</v>
      </c>
      <c r="R19" s="5" t="e">
        <f>VLOOKUP(A19,[4]编号分类!$D:$D,1,FALSE)</f>
        <v>#N/A</v>
      </c>
      <c r="S19" t="s">
        <v>10918</v>
      </c>
      <c r="T19" t="s">
        <v>1094</v>
      </c>
      <c r="U19" t="s">
        <v>10899</v>
      </c>
      <c r="V19" t="s">
        <v>4383</v>
      </c>
      <c r="W19" t="s">
        <v>4383</v>
      </c>
      <c r="Y19" t="s">
        <v>2442</v>
      </c>
      <c r="Z19" t="s">
        <v>400</v>
      </c>
      <c r="AU19" t="s">
        <v>2103</v>
      </c>
      <c r="AV19" t="s">
        <v>10913</v>
      </c>
      <c r="AW19" t="s">
        <v>3192</v>
      </c>
      <c r="BF19" t="s">
        <v>1086</v>
      </c>
    </row>
    <row r="20" spans="1:58">
      <c r="A20" t="s">
        <v>33</v>
      </c>
      <c r="B20" s="5" t="str">
        <f>VLOOKUP(A20,[1]编号!$C:$C,1,FALSE)</f>
        <v>S013-0001</v>
      </c>
      <c r="C20" s="5" t="str">
        <f>VLOOKUP(A20,[1]编号!$D:$D,1,FALSE)</f>
        <v>S013-0001</v>
      </c>
      <c r="D20" s="5" t="str">
        <f>VLOOKUP(A20,[1]编号!$E:$E,1,FALSE)</f>
        <v>S013-0001</v>
      </c>
      <c r="E20" s="5" t="e">
        <f>VLOOKUP(A20,[1]编号!$F:$F,1,FALSE)</f>
        <v>#N/A</v>
      </c>
      <c r="F20" s="5" t="str">
        <f>VLOOKUP(A20,[1]编号!$G:$G,1,FALSE)</f>
        <v>S013-0001</v>
      </c>
      <c r="G20" s="5" t="str">
        <f>VLOOKUP(A20,[1]编号!$H:$H,1,FALSE)</f>
        <v>S013-0001</v>
      </c>
      <c r="H20" s="5" t="e">
        <f>VLOOKUP(A20,[1]编号!$I:$I,1,FALSE)</f>
        <v>#N/A</v>
      </c>
      <c r="I20" s="5" t="e">
        <f>VLOOKUP(A20,[1]编号!$J:$J,1,FALSE)</f>
        <v>#N/A</v>
      </c>
      <c r="J20" s="5" t="str">
        <f>VLOOKUP(A20,[1]编号!$K:$K,1,FALSE)</f>
        <v>S013-0001</v>
      </c>
      <c r="K20" s="5" t="e">
        <f>VLOOKUP(A20,[1]编号!$P:$P,1,FALSE)</f>
        <v>#N/A</v>
      </c>
      <c r="L20" s="5" t="str">
        <f>VLOOKUP(A20,[1]编号!$R:$R,1,FALSE)</f>
        <v>S013-0001</v>
      </c>
      <c r="M20" s="5" t="e">
        <f>VLOOKUP(A20,[3]编号分类!$A:$A,1,FALSE)</f>
        <v>#N/A</v>
      </c>
      <c r="N20" s="5" t="str">
        <f>VLOOKUP(B20,[3]编号分类!$B:$B,1,FALSE)</f>
        <v>S013-0001</v>
      </c>
      <c r="O20" s="5" t="e">
        <f>VLOOKUP(A20,[4]编号分类!$A:$A,1,FALSE)</f>
        <v>#N/A</v>
      </c>
      <c r="P20" s="5" t="e">
        <f>VLOOKUP(A20,[4]编号分类!$B:$B,1,FALSE)</f>
        <v>#N/A</v>
      </c>
      <c r="Q20" s="5" t="str">
        <f>VLOOKUP(A20,[4]编号分类!$C:$C,1,FALSE)</f>
        <v>S013-0001</v>
      </c>
      <c r="R20" s="5" t="e">
        <f>VLOOKUP(A20,[4]编号分类!$D:$D,1,FALSE)</f>
        <v>#N/A</v>
      </c>
      <c r="S20" t="s">
        <v>10944</v>
      </c>
      <c r="T20" t="s">
        <v>1094</v>
      </c>
      <c r="U20" t="s">
        <v>10899</v>
      </c>
      <c r="V20" t="s">
        <v>4383</v>
      </c>
      <c r="W20" t="s">
        <v>4383</v>
      </c>
      <c r="Y20" t="s">
        <v>2442</v>
      </c>
      <c r="Z20" t="s">
        <v>400</v>
      </c>
      <c r="AU20" t="s">
        <v>2103</v>
      </c>
      <c r="AV20" t="s">
        <v>10913</v>
      </c>
      <c r="AW20" t="s">
        <v>3192</v>
      </c>
      <c r="BF20" t="s">
        <v>1086</v>
      </c>
    </row>
    <row r="21" spans="1:25">
      <c r="A21" t="s">
        <v>33</v>
      </c>
      <c r="B21" s="5" t="str">
        <f>VLOOKUP(A21,[1]编号!$C:$C,1,FALSE)</f>
        <v>S013-0001</v>
      </c>
      <c r="C21" s="5" t="str">
        <f>VLOOKUP(A21,[1]编号!$D:$D,1,FALSE)</f>
        <v>S013-0001</v>
      </c>
      <c r="D21" s="5" t="str">
        <f>VLOOKUP(A21,[1]编号!$E:$E,1,FALSE)</f>
        <v>S013-0001</v>
      </c>
      <c r="E21" s="5" t="e">
        <f>VLOOKUP(A21,[1]编号!$F:$F,1,FALSE)</f>
        <v>#N/A</v>
      </c>
      <c r="F21" s="5" t="str">
        <f>VLOOKUP(A21,[1]编号!$G:$G,1,FALSE)</f>
        <v>S013-0001</v>
      </c>
      <c r="G21" s="5" t="str">
        <f>VLOOKUP(A21,[1]编号!$H:$H,1,FALSE)</f>
        <v>S013-0001</v>
      </c>
      <c r="H21" s="5" t="e">
        <f>VLOOKUP(A21,[1]编号!$I:$I,1,FALSE)</f>
        <v>#N/A</v>
      </c>
      <c r="I21" s="5" t="e">
        <f>VLOOKUP(A21,[1]编号!$J:$J,1,FALSE)</f>
        <v>#N/A</v>
      </c>
      <c r="J21" s="5" t="str">
        <f>VLOOKUP(A21,[1]编号!$K:$K,1,FALSE)</f>
        <v>S013-0001</v>
      </c>
      <c r="K21" s="5" t="e">
        <f>VLOOKUP(A21,[1]编号!$P:$P,1,FALSE)</f>
        <v>#N/A</v>
      </c>
      <c r="L21" s="5" t="str">
        <f>VLOOKUP(A21,[1]编号!$R:$R,1,FALSE)</f>
        <v>S013-0001</v>
      </c>
      <c r="M21" s="5" t="e">
        <f>VLOOKUP(A21,[3]编号分类!$A:$A,1,FALSE)</f>
        <v>#N/A</v>
      </c>
      <c r="N21" s="5" t="str">
        <f>VLOOKUP(B21,[3]编号分类!$B:$B,1,FALSE)</f>
        <v>S013-0001</v>
      </c>
      <c r="O21" s="5" t="e">
        <f>VLOOKUP(A21,[4]编号分类!$A:$A,1,FALSE)</f>
        <v>#N/A</v>
      </c>
      <c r="P21" s="5" t="e">
        <f>VLOOKUP(A21,[4]编号分类!$B:$B,1,FALSE)</f>
        <v>#N/A</v>
      </c>
      <c r="Q21" s="5" t="str">
        <f>VLOOKUP(A21,[4]编号分类!$C:$C,1,FALSE)</f>
        <v>S013-0001</v>
      </c>
      <c r="R21" s="5" t="e">
        <f>VLOOKUP(A21,[4]编号分类!$D:$D,1,FALSE)</f>
        <v>#N/A</v>
      </c>
      <c r="S21" t="s">
        <v>10926</v>
      </c>
      <c r="V21" t="s">
        <v>10914</v>
      </c>
      <c r="W21" t="s">
        <v>11010</v>
      </c>
      <c r="Y21" t="s">
        <v>3236</v>
      </c>
    </row>
    <row r="22" spans="1:25">
      <c r="A22" t="s">
        <v>33</v>
      </c>
      <c r="B22" s="5" t="str">
        <f>VLOOKUP(A22,[1]编号!$C:$C,1,FALSE)</f>
        <v>S013-0001</v>
      </c>
      <c r="C22" s="5" t="str">
        <f>VLOOKUP(A22,[1]编号!$D:$D,1,FALSE)</f>
        <v>S013-0001</v>
      </c>
      <c r="D22" s="5" t="str">
        <f>VLOOKUP(A22,[1]编号!$E:$E,1,FALSE)</f>
        <v>S013-0001</v>
      </c>
      <c r="E22" s="5" t="e">
        <f>VLOOKUP(A22,[1]编号!$F:$F,1,FALSE)</f>
        <v>#N/A</v>
      </c>
      <c r="F22" s="5" t="str">
        <f>VLOOKUP(A22,[1]编号!$G:$G,1,FALSE)</f>
        <v>S013-0001</v>
      </c>
      <c r="G22" s="5" t="str">
        <f>VLOOKUP(A22,[1]编号!$H:$H,1,FALSE)</f>
        <v>S013-0001</v>
      </c>
      <c r="H22" s="5" t="e">
        <f>VLOOKUP(A22,[1]编号!$I:$I,1,FALSE)</f>
        <v>#N/A</v>
      </c>
      <c r="I22" s="5" t="e">
        <f>VLOOKUP(A22,[1]编号!$J:$J,1,FALSE)</f>
        <v>#N/A</v>
      </c>
      <c r="J22" s="5" t="str">
        <f>VLOOKUP(A22,[1]编号!$K:$K,1,FALSE)</f>
        <v>S013-0001</v>
      </c>
      <c r="K22" s="5" t="e">
        <f>VLOOKUP(A22,[1]编号!$P:$P,1,FALSE)</f>
        <v>#N/A</v>
      </c>
      <c r="L22" s="5" t="str">
        <f>VLOOKUP(A22,[1]编号!$R:$R,1,FALSE)</f>
        <v>S013-0001</v>
      </c>
      <c r="M22" s="5" t="e">
        <f>VLOOKUP(A22,[3]编号分类!$A:$A,1,FALSE)</f>
        <v>#N/A</v>
      </c>
      <c r="N22" s="5" t="str">
        <f>VLOOKUP(B22,[3]编号分类!$B:$B,1,FALSE)</f>
        <v>S013-0001</v>
      </c>
      <c r="O22" s="5" t="e">
        <f>VLOOKUP(A22,[4]编号分类!$A:$A,1,FALSE)</f>
        <v>#N/A</v>
      </c>
      <c r="P22" s="5" t="e">
        <f>VLOOKUP(A22,[4]编号分类!$B:$B,1,FALSE)</f>
        <v>#N/A</v>
      </c>
      <c r="Q22" s="5" t="str">
        <f>VLOOKUP(A22,[4]编号分类!$C:$C,1,FALSE)</f>
        <v>S013-0001</v>
      </c>
      <c r="R22" s="5" t="e">
        <f>VLOOKUP(A22,[4]编号分类!$D:$D,1,FALSE)</f>
        <v>#N/A</v>
      </c>
      <c r="S22" t="s">
        <v>10898</v>
      </c>
      <c r="V22" t="s">
        <v>10914</v>
      </c>
      <c r="W22" t="s">
        <v>11010</v>
      </c>
      <c r="Y22" t="s">
        <v>3236</v>
      </c>
    </row>
    <row r="23" spans="1:25">
      <c r="A23" t="s">
        <v>33</v>
      </c>
      <c r="B23" s="5" t="str">
        <f>VLOOKUP(A23,[1]编号!$C:$C,1,FALSE)</f>
        <v>S013-0001</v>
      </c>
      <c r="C23" s="5" t="str">
        <f>VLOOKUP(A23,[1]编号!$D:$D,1,FALSE)</f>
        <v>S013-0001</v>
      </c>
      <c r="D23" s="5" t="str">
        <f>VLOOKUP(A23,[1]编号!$E:$E,1,FALSE)</f>
        <v>S013-0001</v>
      </c>
      <c r="E23" s="5" t="e">
        <f>VLOOKUP(A23,[1]编号!$F:$F,1,FALSE)</f>
        <v>#N/A</v>
      </c>
      <c r="F23" s="5" t="str">
        <f>VLOOKUP(A23,[1]编号!$G:$G,1,FALSE)</f>
        <v>S013-0001</v>
      </c>
      <c r="G23" s="5" t="str">
        <f>VLOOKUP(A23,[1]编号!$H:$H,1,FALSE)</f>
        <v>S013-0001</v>
      </c>
      <c r="H23" s="5" t="e">
        <f>VLOOKUP(A23,[1]编号!$I:$I,1,FALSE)</f>
        <v>#N/A</v>
      </c>
      <c r="I23" s="5" t="e">
        <f>VLOOKUP(A23,[1]编号!$J:$J,1,FALSE)</f>
        <v>#N/A</v>
      </c>
      <c r="J23" s="5" t="str">
        <f>VLOOKUP(A23,[1]编号!$K:$K,1,FALSE)</f>
        <v>S013-0001</v>
      </c>
      <c r="K23" s="5" t="e">
        <f>VLOOKUP(A23,[1]编号!$P:$P,1,FALSE)</f>
        <v>#N/A</v>
      </c>
      <c r="L23" s="5" t="str">
        <f>VLOOKUP(A23,[1]编号!$R:$R,1,FALSE)</f>
        <v>S013-0001</v>
      </c>
      <c r="M23" s="5" t="e">
        <f>VLOOKUP(A23,[3]编号分类!$A:$A,1,FALSE)</f>
        <v>#N/A</v>
      </c>
      <c r="N23" s="5" t="str">
        <f>VLOOKUP(B23,[3]编号分类!$B:$B,1,FALSE)</f>
        <v>S013-0001</v>
      </c>
      <c r="O23" s="5" t="e">
        <f>VLOOKUP(A23,[4]编号分类!$A:$A,1,FALSE)</f>
        <v>#N/A</v>
      </c>
      <c r="P23" s="5" t="e">
        <f>VLOOKUP(A23,[4]编号分类!$B:$B,1,FALSE)</f>
        <v>#N/A</v>
      </c>
      <c r="Q23" s="5" t="str">
        <f>VLOOKUP(A23,[4]编号分类!$C:$C,1,FALSE)</f>
        <v>S013-0001</v>
      </c>
      <c r="R23" s="5" t="e">
        <f>VLOOKUP(A23,[4]编号分类!$D:$D,1,FALSE)</f>
        <v>#N/A</v>
      </c>
      <c r="S23" t="s">
        <v>10910</v>
      </c>
      <c r="V23" t="s">
        <v>10914</v>
      </c>
      <c r="W23" t="s">
        <v>11010</v>
      </c>
      <c r="Y23" t="s">
        <v>3236</v>
      </c>
    </row>
    <row r="24" spans="1:52">
      <c r="A24" t="s">
        <v>33</v>
      </c>
      <c r="B24" s="5" t="str">
        <f>VLOOKUP(A24,[1]编号!$C:$C,1,FALSE)</f>
        <v>S013-0001</v>
      </c>
      <c r="C24" s="5" t="str">
        <f>VLOOKUP(A24,[1]编号!$D:$D,1,FALSE)</f>
        <v>S013-0001</v>
      </c>
      <c r="D24" s="5" t="str">
        <f>VLOOKUP(A24,[1]编号!$E:$E,1,FALSE)</f>
        <v>S013-0001</v>
      </c>
      <c r="E24" s="5" t="e">
        <f>VLOOKUP(A24,[1]编号!$F:$F,1,FALSE)</f>
        <v>#N/A</v>
      </c>
      <c r="F24" s="5" t="str">
        <f>VLOOKUP(A24,[1]编号!$G:$G,1,FALSE)</f>
        <v>S013-0001</v>
      </c>
      <c r="G24" s="5" t="str">
        <f>VLOOKUP(A24,[1]编号!$H:$H,1,FALSE)</f>
        <v>S013-0001</v>
      </c>
      <c r="H24" s="5" t="e">
        <f>VLOOKUP(A24,[1]编号!$I:$I,1,FALSE)</f>
        <v>#N/A</v>
      </c>
      <c r="I24" s="5" t="e">
        <f>VLOOKUP(A24,[1]编号!$J:$J,1,FALSE)</f>
        <v>#N/A</v>
      </c>
      <c r="J24" s="5" t="str">
        <f>VLOOKUP(A24,[1]编号!$K:$K,1,FALSE)</f>
        <v>S013-0001</v>
      </c>
      <c r="K24" s="5" t="e">
        <f>VLOOKUP(A24,[1]编号!$P:$P,1,FALSE)</f>
        <v>#N/A</v>
      </c>
      <c r="L24" s="5" t="str">
        <f>VLOOKUP(A24,[1]编号!$R:$R,1,FALSE)</f>
        <v>S013-0001</v>
      </c>
      <c r="M24" s="5" t="e">
        <f>VLOOKUP(A24,[3]编号分类!$A:$A,1,FALSE)</f>
        <v>#N/A</v>
      </c>
      <c r="N24" s="5" t="str">
        <f>VLOOKUP(B24,[3]编号分类!$B:$B,1,FALSE)</f>
        <v>S013-0001</v>
      </c>
      <c r="O24" s="5" t="e">
        <f>VLOOKUP(A24,[4]编号分类!$A:$A,1,FALSE)</f>
        <v>#N/A</v>
      </c>
      <c r="P24" s="5" t="e">
        <f>VLOOKUP(A24,[4]编号分类!$B:$B,1,FALSE)</f>
        <v>#N/A</v>
      </c>
      <c r="Q24" s="5" t="str">
        <f>VLOOKUP(A24,[4]编号分类!$C:$C,1,FALSE)</f>
        <v>S013-0001</v>
      </c>
      <c r="R24" s="5" t="e">
        <f>VLOOKUP(A24,[4]编号分类!$D:$D,1,FALSE)</f>
        <v>#N/A</v>
      </c>
      <c r="S24" t="s">
        <v>10898</v>
      </c>
      <c r="V24" t="s">
        <v>10916</v>
      </c>
      <c r="W24" t="s">
        <v>10916</v>
      </c>
      <c r="AZ24" t="s">
        <v>10917</v>
      </c>
    </row>
    <row r="25" spans="1:52">
      <c r="A25" t="s">
        <v>38</v>
      </c>
      <c r="B25" s="5" t="str">
        <f>VLOOKUP(A25,[1]编号!$C:$C,1,FALSE)</f>
        <v>S016-0005</v>
      </c>
      <c r="C25" s="5" t="str">
        <f>VLOOKUP(A25,[1]编号!$D:$D,1,FALSE)</f>
        <v>S016-0005</v>
      </c>
      <c r="D25" s="5" t="str">
        <f>VLOOKUP(A25,[1]编号!$E:$E,1,FALSE)</f>
        <v>S016-0005</v>
      </c>
      <c r="E25" s="5" t="str">
        <f>VLOOKUP(A25,[1]编号!$F:$F,1,FALSE)</f>
        <v>S016-0005</v>
      </c>
      <c r="F25" s="5" t="e">
        <f>VLOOKUP(A25,[1]编号!$G:$G,1,FALSE)</f>
        <v>#N/A</v>
      </c>
      <c r="G25" s="5" t="str">
        <f>VLOOKUP(A25,[1]编号!$H:$H,1,FALSE)</f>
        <v>S016-0005</v>
      </c>
      <c r="H25" s="5" t="str">
        <f>VLOOKUP(A25,[1]编号!$I:$I,1,FALSE)</f>
        <v>S016-0005</v>
      </c>
      <c r="I25" s="5" t="str">
        <f>VLOOKUP(A25,[1]编号!$J:$J,1,FALSE)</f>
        <v>S016-0005</v>
      </c>
      <c r="J25" s="5" t="str">
        <f>VLOOKUP(A25,[1]编号!$K:$K,1,FALSE)</f>
        <v>S016-0005</v>
      </c>
      <c r="K25" s="5" t="str">
        <f>VLOOKUP(A25,[1]编号!$P:$P,1,FALSE)</f>
        <v>S016-0005</v>
      </c>
      <c r="L25" s="5" t="str">
        <f>VLOOKUP(A25,[1]编号!$R:$R,1,FALSE)</f>
        <v>S016-0005</v>
      </c>
      <c r="M25" s="5" t="e">
        <f>VLOOKUP(A25,[3]编号分类!$A:$A,1,FALSE)</f>
        <v>#N/A</v>
      </c>
      <c r="N25" s="5" t="str">
        <f>VLOOKUP(B25,[3]编号分类!$B:$B,1,FALSE)</f>
        <v>S016-0005</v>
      </c>
      <c r="O25" s="5" t="e">
        <f>VLOOKUP(A25,[4]编号分类!$A:$A,1,FALSE)</f>
        <v>#N/A</v>
      </c>
      <c r="P25" s="5" t="e">
        <f>VLOOKUP(A25,[4]编号分类!$B:$B,1,FALSE)</f>
        <v>#N/A</v>
      </c>
      <c r="Q25" s="5" t="str">
        <f>VLOOKUP(A25,[4]编号分类!$C:$C,1,FALSE)</f>
        <v>S016-0005</v>
      </c>
      <c r="R25" s="5" t="e">
        <f>VLOOKUP(A25,[4]编号分类!$D:$D,1,FALSE)</f>
        <v>#N/A</v>
      </c>
      <c r="S25" t="s">
        <v>10910</v>
      </c>
      <c r="T25" t="s">
        <v>1094</v>
      </c>
      <c r="U25" t="s">
        <v>10899</v>
      </c>
      <c r="V25" t="s">
        <v>10924</v>
      </c>
      <c r="W25" t="s">
        <v>11012</v>
      </c>
      <c r="Y25" t="s">
        <v>4788</v>
      </c>
      <c r="Z25" t="s">
        <v>400</v>
      </c>
      <c r="AU25" t="s">
        <v>2103</v>
      </c>
      <c r="AX25" t="s">
        <v>10913</v>
      </c>
      <c r="AY25" t="s">
        <v>10902</v>
      </c>
      <c r="AZ25" t="s">
        <v>10925</v>
      </c>
    </row>
    <row r="26" spans="1:51">
      <c r="A26" t="s">
        <v>38</v>
      </c>
      <c r="B26" s="5" t="str">
        <f>VLOOKUP(A26,[1]编号!$C:$C,1,FALSE)</f>
        <v>S016-0005</v>
      </c>
      <c r="C26" s="5" t="str">
        <f>VLOOKUP(A26,[1]编号!$D:$D,1,FALSE)</f>
        <v>S016-0005</v>
      </c>
      <c r="D26" s="5" t="str">
        <f>VLOOKUP(A26,[1]编号!$E:$E,1,FALSE)</f>
        <v>S016-0005</v>
      </c>
      <c r="E26" s="5" t="str">
        <f>VLOOKUP(A26,[1]编号!$F:$F,1,FALSE)</f>
        <v>S016-0005</v>
      </c>
      <c r="F26" s="5" t="e">
        <f>VLOOKUP(A26,[1]编号!$G:$G,1,FALSE)</f>
        <v>#N/A</v>
      </c>
      <c r="G26" s="5" t="str">
        <f>VLOOKUP(A26,[1]编号!$H:$H,1,FALSE)</f>
        <v>S016-0005</v>
      </c>
      <c r="H26" s="5" t="str">
        <f>VLOOKUP(A26,[1]编号!$I:$I,1,FALSE)</f>
        <v>S016-0005</v>
      </c>
      <c r="I26" s="5" t="str">
        <f>VLOOKUP(A26,[1]编号!$J:$J,1,FALSE)</f>
        <v>S016-0005</v>
      </c>
      <c r="J26" s="5" t="str">
        <f>VLOOKUP(A26,[1]编号!$K:$K,1,FALSE)</f>
        <v>S016-0005</v>
      </c>
      <c r="K26" s="5" t="str">
        <f>VLOOKUP(A26,[1]编号!$P:$P,1,FALSE)</f>
        <v>S016-0005</v>
      </c>
      <c r="L26" s="5" t="str">
        <f>VLOOKUP(A26,[1]编号!$R:$R,1,FALSE)</f>
        <v>S016-0005</v>
      </c>
      <c r="M26" s="5" t="e">
        <f>VLOOKUP(A26,[3]编号分类!$A:$A,1,FALSE)</f>
        <v>#N/A</v>
      </c>
      <c r="N26" s="5" t="str">
        <f>VLOOKUP(B26,[3]编号分类!$B:$B,1,FALSE)</f>
        <v>S016-0005</v>
      </c>
      <c r="O26" s="5" t="e">
        <f>VLOOKUP(A26,[4]编号分类!$A:$A,1,FALSE)</f>
        <v>#N/A</v>
      </c>
      <c r="P26" s="5" t="e">
        <f>VLOOKUP(A26,[4]编号分类!$B:$B,1,FALSE)</f>
        <v>#N/A</v>
      </c>
      <c r="Q26" s="5" t="str">
        <f>VLOOKUP(A26,[4]编号分类!$C:$C,1,FALSE)</f>
        <v>S016-0005</v>
      </c>
      <c r="R26" s="5" t="e">
        <f>VLOOKUP(A26,[4]编号分类!$D:$D,1,FALSE)</f>
        <v>#N/A</v>
      </c>
      <c r="S26" t="s">
        <v>10910</v>
      </c>
      <c r="T26" t="s">
        <v>1094</v>
      </c>
      <c r="U26" t="s">
        <v>10899</v>
      </c>
      <c r="V26" t="s">
        <v>10920</v>
      </c>
      <c r="W26" t="s">
        <v>10990</v>
      </c>
      <c r="Y26" t="s">
        <v>400</v>
      </c>
      <c r="Z26" t="s">
        <v>400</v>
      </c>
      <c r="AU26" t="s">
        <v>2103</v>
      </c>
      <c r="AV26" t="s">
        <v>10913</v>
      </c>
      <c r="AX26" t="s">
        <v>10913</v>
      </c>
      <c r="AY26" t="s">
        <v>1086</v>
      </c>
    </row>
    <row r="27" spans="1:51">
      <c r="A27" t="s">
        <v>38</v>
      </c>
      <c r="B27" s="5" t="str">
        <f>VLOOKUP(A27,[1]编号!$C:$C,1,FALSE)</f>
        <v>S016-0005</v>
      </c>
      <c r="C27" s="5" t="str">
        <f>VLOOKUP(A27,[1]编号!$D:$D,1,FALSE)</f>
        <v>S016-0005</v>
      </c>
      <c r="D27" s="5" t="str">
        <f>VLOOKUP(A27,[1]编号!$E:$E,1,FALSE)</f>
        <v>S016-0005</v>
      </c>
      <c r="E27" s="5" t="str">
        <f>VLOOKUP(A27,[1]编号!$F:$F,1,FALSE)</f>
        <v>S016-0005</v>
      </c>
      <c r="F27" s="5" t="e">
        <f>VLOOKUP(A27,[1]编号!$G:$G,1,FALSE)</f>
        <v>#N/A</v>
      </c>
      <c r="G27" s="5" t="str">
        <f>VLOOKUP(A27,[1]编号!$H:$H,1,FALSE)</f>
        <v>S016-0005</v>
      </c>
      <c r="H27" s="5" t="str">
        <f>VLOOKUP(A27,[1]编号!$I:$I,1,FALSE)</f>
        <v>S016-0005</v>
      </c>
      <c r="I27" s="5" t="str">
        <f>VLOOKUP(A27,[1]编号!$J:$J,1,FALSE)</f>
        <v>S016-0005</v>
      </c>
      <c r="J27" s="5" t="str">
        <f>VLOOKUP(A27,[1]编号!$K:$K,1,FALSE)</f>
        <v>S016-0005</v>
      </c>
      <c r="K27" s="5" t="str">
        <f>VLOOKUP(A27,[1]编号!$P:$P,1,FALSE)</f>
        <v>S016-0005</v>
      </c>
      <c r="L27" s="5" t="str">
        <f>VLOOKUP(A27,[1]编号!$R:$R,1,FALSE)</f>
        <v>S016-0005</v>
      </c>
      <c r="M27" s="5" t="e">
        <f>VLOOKUP(A27,[3]编号分类!$A:$A,1,FALSE)</f>
        <v>#N/A</v>
      </c>
      <c r="N27" s="5" t="str">
        <f>VLOOKUP(B27,[3]编号分类!$B:$B,1,FALSE)</f>
        <v>S016-0005</v>
      </c>
      <c r="O27" s="5" t="e">
        <f>VLOOKUP(A27,[4]编号分类!$A:$A,1,FALSE)</f>
        <v>#N/A</v>
      </c>
      <c r="P27" s="5" t="e">
        <f>VLOOKUP(A27,[4]编号分类!$B:$B,1,FALSE)</f>
        <v>#N/A</v>
      </c>
      <c r="Q27" s="5" t="str">
        <f>VLOOKUP(A27,[4]编号分类!$C:$C,1,FALSE)</f>
        <v>S016-0005</v>
      </c>
      <c r="R27" s="5" t="e">
        <f>VLOOKUP(A27,[4]编号分类!$D:$D,1,FALSE)</f>
        <v>#N/A</v>
      </c>
      <c r="S27" t="s">
        <v>10930</v>
      </c>
      <c r="T27" t="s">
        <v>1094</v>
      </c>
      <c r="U27" t="s">
        <v>10899</v>
      </c>
      <c r="V27" t="s">
        <v>10920</v>
      </c>
      <c r="W27" t="s">
        <v>10990</v>
      </c>
      <c r="Y27" t="s">
        <v>400</v>
      </c>
      <c r="Z27" t="s">
        <v>400</v>
      </c>
      <c r="AU27" t="s">
        <v>2103</v>
      </c>
      <c r="AV27" t="s">
        <v>10913</v>
      </c>
      <c r="AX27" t="s">
        <v>10913</v>
      </c>
      <c r="AY27" t="s">
        <v>1086</v>
      </c>
    </row>
    <row r="28" spans="1:52">
      <c r="A28" t="s">
        <v>38</v>
      </c>
      <c r="B28" s="5" t="str">
        <f>VLOOKUP(A28,[1]编号!$C:$C,1,FALSE)</f>
        <v>S016-0005</v>
      </c>
      <c r="C28" s="5" t="str">
        <f>VLOOKUP(A28,[1]编号!$D:$D,1,FALSE)</f>
        <v>S016-0005</v>
      </c>
      <c r="D28" s="5" t="str">
        <f>VLOOKUP(A28,[1]编号!$E:$E,1,FALSE)</f>
        <v>S016-0005</v>
      </c>
      <c r="E28" s="5" t="str">
        <f>VLOOKUP(A28,[1]编号!$F:$F,1,FALSE)</f>
        <v>S016-0005</v>
      </c>
      <c r="F28" s="5" t="e">
        <f>VLOOKUP(A28,[1]编号!$G:$G,1,FALSE)</f>
        <v>#N/A</v>
      </c>
      <c r="G28" s="5" t="str">
        <f>VLOOKUP(A28,[1]编号!$H:$H,1,FALSE)</f>
        <v>S016-0005</v>
      </c>
      <c r="H28" s="5" t="str">
        <f>VLOOKUP(A28,[1]编号!$I:$I,1,FALSE)</f>
        <v>S016-0005</v>
      </c>
      <c r="I28" s="5" t="str">
        <f>VLOOKUP(A28,[1]编号!$J:$J,1,FALSE)</f>
        <v>S016-0005</v>
      </c>
      <c r="J28" s="5" t="str">
        <f>VLOOKUP(A28,[1]编号!$K:$K,1,FALSE)</f>
        <v>S016-0005</v>
      </c>
      <c r="K28" s="5" t="str">
        <f>VLOOKUP(A28,[1]编号!$P:$P,1,FALSE)</f>
        <v>S016-0005</v>
      </c>
      <c r="L28" s="5" t="str">
        <f>VLOOKUP(A28,[1]编号!$R:$R,1,FALSE)</f>
        <v>S016-0005</v>
      </c>
      <c r="M28" s="5" t="e">
        <f>VLOOKUP(A28,[3]编号分类!$A:$A,1,FALSE)</f>
        <v>#N/A</v>
      </c>
      <c r="N28" s="5" t="str">
        <f>VLOOKUP(B28,[3]编号分类!$B:$B,1,FALSE)</f>
        <v>S016-0005</v>
      </c>
      <c r="O28" s="5" t="e">
        <f>VLOOKUP(A28,[4]编号分类!$A:$A,1,FALSE)</f>
        <v>#N/A</v>
      </c>
      <c r="P28" s="5" t="e">
        <f>VLOOKUP(A28,[4]编号分类!$B:$B,1,FALSE)</f>
        <v>#N/A</v>
      </c>
      <c r="Q28" s="5" t="str">
        <f>VLOOKUP(A28,[4]编号分类!$C:$C,1,FALSE)</f>
        <v>S016-0005</v>
      </c>
      <c r="R28" s="5" t="e">
        <f>VLOOKUP(A28,[4]编号分类!$D:$D,1,FALSE)</f>
        <v>#N/A</v>
      </c>
      <c r="S28" t="s">
        <v>10926</v>
      </c>
      <c r="T28" t="s">
        <v>1094</v>
      </c>
      <c r="U28" t="s">
        <v>10899</v>
      </c>
      <c r="V28" t="s">
        <v>10922</v>
      </c>
      <c r="W28" t="s">
        <v>10922</v>
      </c>
      <c r="Y28" t="s">
        <v>400</v>
      </c>
      <c r="Z28" t="s">
        <v>400</v>
      </c>
      <c r="AU28" t="s">
        <v>2103</v>
      </c>
      <c r="AV28" t="s">
        <v>10913</v>
      </c>
      <c r="AX28" t="s">
        <v>10913</v>
      </c>
      <c r="AY28" t="s">
        <v>10902</v>
      </c>
      <c r="AZ28" t="s">
        <v>10923</v>
      </c>
    </row>
    <row r="29" spans="1:52">
      <c r="A29" t="s">
        <v>38</v>
      </c>
      <c r="B29" s="5" t="str">
        <f>VLOOKUP(A29,[1]编号!$C:$C,1,FALSE)</f>
        <v>S016-0005</v>
      </c>
      <c r="C29" s="5" t="str">
        <f>VLOOKUP(A29,[1]编号!$D:$D,1,FALSE)</f>
        <v>S016-0005</v>
      </c>
      <c r="D29" s="5" t="str">
        <f>VLOOKUP(A29,[1]编号!$E:$E,1,FALSE)</f>
        <v>S016-0005</v>
      </c>
      <c r="E29" s="5" t="str">
        <f>VLOOKUP(A29,[1]编号!$F:$F,1,FALSE)</f>
        <v>S016-0005</v>
      </c>
      <c r="F29" s="5" t="e">
        <f>VLOOKUP(A29,[1]编号!$G:$G,1,FALSE)</f>
        <v>#N/A</v>
      </c>
      <c r="G29" s="5" t="str">
        <f>VLOOKUP(A29,[1]编号!$H:$H,1,FALSE)</f>
        <v>S016-0005</v>
      </c>
      <c r="H29" s="5" t="str">
        <f>VLOOKUP(A29,[1]编号!$I:$I,1,FALSE)</f>
        <v>S016-0005</v>
      </c>
      <c r="I29" s="5" t="str">
        <f>VLOOKUP(A29,[1]编号!$J:$J,1,FALSE)</f>
        <v>S016-0005</v>
      </c>
      <c r="J29" s="5" t="str">
        <f>VLOOKUP(A29,[1]编号!$K:$K,1,FALSE)</f>
        <v>S016-0005</v>
      </c>
      <c r="K29" s="5" t="str">
        <f>VLOOKUP(A29,[1]编号!$P:$P,1,FALSE)</f>
        <v>S016-0005</v>
      </c>
      <c r="L29" s="5" t="str">
        <f>VLOOKUP(A29,[1]编号!$R:$R,1,FALSE)</f>
        <v>S016-0005</v>
      </c>
      <c r="M29" s="5" t="e">
        <f>VLOOKUP(A29,[3]编号分类!$A:$A,1,FALSE)</f>
        <v>#N/A</v>
      </c>
      <c r="N29" s="5" t="str">
        <f>VLOOKUP(B29,[3]编号分类!$B:$B,1,FALSE)</f>
        <v>S016-0005</v>
      </c>
      <c r="O29" s="5" t="e">
        <f>VLOOKUP(A29,[4]编号分类!$A:$A,1,FALSE)</f>
        <v>#N/A</v>
      </c>
      <c r="P29" s="5" t="e">
        <f>VLOOKUP(A29,[4]编号分类!$B:$B,1,FALSE)</f>
        <v>#N/A</v>
      </c>
      <c r="Q29" s="5" t="str">
        <f>VLOOKUP(A29,[4]编号分类!$C:$C,1,FALSE)</f>
        <v>S016-0005</v>
      </c>
      <c r="R29" s="5" t="e">
        <f>VLOOKUP(A29,[4]编号分类!$D:$D,1,FALSE)</f>
        <v>#N/A</v>
      </c>
      <c r="S29" t="s">
        <v>10930</v>
      </c>
      <c r="T29" t="s">
        <v>1094</v>
      </c>
      <c r="U29" t="s">
        <v>10899</v>
      </c>
      <c r="V29" t="s">
        <v>10922</v>
      </c>
      <c r="W29" t="s">
        <v>10922</v>
      </c>
      <c r="Y29" t="s">
        <v>400</v>
      </c>
      <c r="Z29" t="s">
        <v>400</v>
      </c>
      <c r="AU29" t="s">
        <v>2103</v>
      </c>
      <c r="AV29" t="s">
        <v>10913</v>
      </c>
      <c r="AX29" t="s">
        <v>10913</v>
      </c>
      <c r="AY29" t="s">
        <v>10902</v>
      </c>
      <c r="AZ29" t="s">
        <v>10923</v>
      </c>
    </row>
    <row r="30" spans="1:54">
      <c r="A30" t="s">
        <v>48</v>
      </c>
      <c r="B30" s="5" t="e">
        <f>VLOOKUP(A30,[1]编号!$C:$C,1,FALSE)</f>
        <v>#N/A</v>
      </c>
      <c r="C30" s="5" t="e">
        <f>VLOOKUP(A30,[1]编号!$D:$D,1,FALSE)</f>
        <v>#N/A</v>
      </c>
      <c r="D30" s="5" t="str">
        <f>VLOOKUP(A30,[1]编号!$E:$E,1,FALSE)</f>
        <v>S024-0001</v>
      </c>
      <c r="E30" s="5" t="e">
        <f>VLOOKUP(A30,[1]编号!$F:$F,1,FALSE)</f>
        <v>#N/A</v>
      </c>
      <c r="F30" s="5" t="e">
        <f>VLOOKUP(A30,[1]编号!$G:$G,1,FALSE)</f>
        <v>#N/A</v>
      </c>
      <c r="G30" s="5" t="e">
        <f>VLOOKUP(A30,[1]编号!$H:$H,1,FALSE)</f>
        <v>#N/A</v>
      </c>
      <c r="H30" s="5" t="e">
        <f>VLOOKUP(A30,[1]编号!$I:$I,1,FALSE)</f>
        <v>#N/A</v>
      </c>
      <c r="I30" s="5" t="e">
        <f>VLOOKUP(A30,[1]编号!$J:$J,1,FALSE)</f>
        <v>#N/A</v>
      </c>
      <c r="J30" s="5" t="str">
        <f>VLOOKUP(A30,[1]编号!$K:$K,1,FALSE)</f>
        <v>S024-0001</v>
      </c>
      <c r="K30" s="5" t="str">
        <f>VLOOKUP(A30,[1]编号!$P:$P,1,FALSE)</f>
        <v>S024-0001</v>
      </c>
      <c r="L30" s="5" t="e">
        <f>VLOOKUP(A30,[1]编号!$R:$R,1,FALSE)</f>
        <v>#N/A</v>
      </c>
      <c r="M30" s="5" t="str">
        <f>VLOOKUP(A30,[3]编号分类!$A:$A,1,FALSE)</f>
        <v>S024-0001</v>
      </c>
      <c r="N30" s="5" t="e">
        <f>VLOOKUP(B30,[3]编号分类!$B:$B,1,FALSE)</f>
        <v>#N/A</v>
      </c>
      <c r="O30" s="5" t="e">
        <f>VLOOKUP(A30,[4]编号分类!$A:$A,1,FALSE)</f>
        <v>#N/A</v>
      </c>
      <c r="P30" s="5" t="e">
        <f>VLOOKUP(A30,[4]编号分类!$B:$B,1,FALSE)</f>
        <v>#N/A</v>
      </c>
      <c r="Q30" s="5" t="e">
        <f>VLOOKUP(A30,[4]编号分类!$C:$C,1,FALSE)</f>
        <v>#N/A</v>
      </c>
      <c r="R30" s="5" t="str">
        <f>VLOOKUP(A30,[4]编号分类!$D:$D,1,FALSE)</f>
        <v>S024-0001</v>
      </c>
      <c r="BB30" t="s">
        <v>400</v>
      </c>
    </row>
    <row r="31" spans="1:58">
      <c r="A31" t="s">
        <v>57</v>
      </c>
      <c r="B31" s="5" t="e">
        <f>VLOOKUP(A31,[1]编号!$C:$C,1,FALSE)</f>
        <v>#N/A</v>
      </c>
      <c r="C31" s="5" t="e">
        <f>VLOOKUP(A31,[1]编号!$D:$D,1,FALSE)</f>
        <v>#N/A</v>
      </c>
      <c r="D31" s="5" t="str">
        <f>VLOOKUP(A31,[1]编号!$E:$E,1,FALSE)</f>
        <v>S056-0003</v>
      </c>
      <c r="E31" s="5" t="e">
        <f>VLOOKUP(A31,[1]编号!$F:$F,1,FALSE)</f>
        <v>#N/A</v>
      </c>
      <c r="F31" s="5" t="e">
        <f>VLOOKUP(A31,[1]编号!$G:$G,1,FALSE)</f>
        <v>#N/A</v>
      </c>
      <c r="G31" s="5" t="e">
        <f>VLOOKUP(A31,[1]编号!$H:$H,1,FALSE)</f>
        <v>#N/A</v>
      </c>
      <c r="H31" s="5" t="e">
        <f>VLOOKUP(A31,[1]编号!$I:$I,1,FALSE)</f>
        <v>#N/A</v>
      </c>
      <c r="I31" s="5" t="e">
        <f>VLOOKUP(A31,[1]编号!$J:$J,1,FALSE)</f>
        <v>#N/A</v>
      </c>
      <c r="J31" s="5" t="str">
        <f>VLOOKUP(A31,[1]编号!$K:$K,1,FALSE)</f>
        <v>S056-0003</v>
      </c>
      <c r="K31" s="5" t="e">
        <f>VLOOKUP(A31,[1]编号!$P:$P,1,FALSE)</f>
        <v>#N/A</v>
      </c>
      <c r="L31" s="5" t="e">
        <f>VLOOKUP(A31,[1]编号!$R:$R,1,FALSE)</f>
        <v>#N/A</v>
      </c>
      <c r="M31" s="5" t="e">
        <f>VLOOKUP(A31,[3]编号分类!$A:$A,1,FALSE)</f>
        <v>#N/A</v>
      </c>
      <c r="N31" s="5" t="e">
        <f>VLOOKUP(B31,[3]编号分类!$B:$B,1,FALSE)</f>
        <v>#N/A</v>
      </c>
      <c r="O31" s="5" t="str">
        <f>VLOOKUP(A31,[4]编号分类!$A:$A,1,FALSE)</f>
        <v>S056-0003</v>
      </c>
      <c r="P31" s="5" t="e">
        <f>VLOOKUP(A31,[4]编号分类!$B:$B,1,FALSE)</f>
        <v>#N/A</v>
      </c>
      <c r="Q31" s="5" t="e">
        <f>VLOOKUP(A31,[4]编号分类!$C:$C,1,FALSE)</f>
        <v>#N/A</v>
      </c>
      <c r="R31" s="5" t="e">
        <f>VLOOKUP(A31,[4]编号分类!$D:$D,1,FALSE)</f>
        <v>#N/A</v>
      </c>
      <c r="S31" t="s">
        <v>10926</v>
      </c>
      <c r="T31" t="s">
        <v>1094</v>
      </c>
      <c r="U31" t="s">
        <v>10899</v>
      </c>
      <c r="V31" t="s">
        <v>10927</v>
      </c>
      <c r="W31" t="s">
        <v>10938</v>
      </c>
      <c r="Y31" t="s">
        <v>3414</v>
      </c>
      <c r="Z31" t="s">
        <v>400</v>
      </c>
      <c r="AU31" t="s">
        <v>2103</v>
      </c>
      <c r="AV31" t="s">
        <v>10913</v>
      </c>
      <c r="AY31" t="s">
        <v>1086</v>
      </c>
      <c r="BF31" t="s">
        <v>1086</v>
      </c>
    </row>
    <row r="32" spans="1:26">
      <c r="A32" t="s">
        <v>60</v>
      </c>
      <c r="B32" s="5" t="str">
        <f>VLOOKUP(A32,[1]编号!$C:$C,1,FALSE)</f>
        <v>S056-0006</v>
      </c>
      <c r="C32" s="5" t="str">
        <f>VLOOKUP(A32,[1]编号!$D:$D,1,FALSE)</f>
        <v>S056-0006</v>
      </c>
      <c r="D32" s="5" t="str">
        <f>VLOOKUP(A32,[1]编号!$E:$E,1,FALSE)</f>
        <v>S056-0006</v>
      </c>
      <c r="E32" s="5" t="str">
        <f>VLOOKUP(A32,[1]编号!$F:$F,1,FALSE)</f>
        <v>S056-0006</v>
      </c>
      <c r="F32" s="5" t="e">
        <f>VLOOKUP(A32,[1]编号!$G:$G,1,FALSE)</f>
        <v>#N/A</v>
      </c>
      <c r="G32" s="5" t="str">
        <f>VLOOKUP(A32,[1]编号!$H:$H,1,FALSE)</f>
        <v>S056-0006</v>
      </c>
      <c r="H32" s="5" t="str">
        <f>VLOOKUP(A32,[1]编号!$I:$I,1,FALSE)</f>
        <v>S056-0006</v>
      </c>
      <c r="I32" s="5" t="str">
        <f>VLOOKUP(A32,[1]编号!$J:$J,1,FALSE)</f>
        <v>S056-0006</v>
      </c>
      <c r="J32" s="5" t="str">
        <f>VLOOKUP(A32,[1]编号!$K:$K,1,FALSE)</f>
        <v>S056-0006</v>
      </c>
      <c r="K32" s="5" t="e">
        <f>VLOOKUP(A32,[1]编号!$P:$P,1,FALSE)</f>
        <v>#N/A</v>
      </c>
      <c r="L32" s="5" t="str">
        <f>VLOOKUP(A32,[1]编号!$R:$R,1,FALSE)</f>
        <v>S056-0006</v>
      </c>
      <c r="M32" s="5" t="str">
        <f>VLOOKUP(A32,[3]编号分类!$A:$A,1,FALSE)</f>
        <v>S056-0006</v>
      </c>
      <c r="N32" s="5" t="e">
        <f>VLOOKUP(B32,[3]编号分类!$B:$B,1,FALSE)</f>
        <v>#N/A</v>
      </c>
      <c r="O32" s="5" t="e">
        <f>VLOOKUP(A32,[4]编号分类!$A:$A,1,FALSE)</f>
        <v>#N/A</v>
      </c>
      <c r="P32" s="5" t="e">
        <f>VLOOKUP(A32,[4]编号分类!$B:$B,1,FALSE)</f>
        <v>#N/A</v>
      </c>
      <c r="Q32" s="5" t="e">
        <f>VLOOKUP(A32,[4]编号分类!$C:$C,1,FALSE)</f>
        <v>#N/A</v>
      </c>
      <c r="R32" s="5" t="e">
        <f>VLOOKUP(A32,[4]编号分类!$D:$D,1,FALSE)</f>
        <v>#N/A</v>
      </c>
      <c r="S32" t="s">
        <v>10928</v>
      </c>
      <c r="T32" t="s">
        <v>1094</v>
      </c>
      <c r="U32" t="s">
        <v>10899</v>
      </c>
      <c r="V32" t="s">
        <v>10929</v>
      </c>
      <c r="W32" s="9" t="s">
        <v>11013</v>
      </c>
      <c r="Y32" t="s">
        <v>2398</v>
      </c>
      <c r="Z32" t="s">
        <v>400</v>
      </c>
    </row>
    <row r="33" spans="1:26">
      <c r="A33" t="s">
        <v>60</v>
      </c>
      <c r="B33" s="5" t="str">
        <f>VLOOKUP(A33,[1]编号!$C:$C,1,FALSE)</f>
        <v>S056-0006</v>
      </c>
      <c r="C33" s="5" t="str">
        <f>VLOOKUP(A33,[1]编号!$D:$D,1,FALSE)</f>
        <v>S056-0006</v>
      </c>
      <c r="D33" s="5" t="str">
        <f>VLOOKUP(A33,[1]编号!$E:$E,1,FALSE)</f>
        <v>S056-0006</v>
      </c>
      <c r="E33" s="5" t="str">
        <f>VLOOKUP(A33,[1]编号!$F:$F,1,FALSE)</f>
        <v>S056-0006</v>
      </c>
      <c r="F33" s="5" t="e">
        <f>VLOOKUP(A33,[1]编号!$G:$G,1,FALSE)</f>
        <v>#N/A</v>
      </c>
      <c r="G33" s="5" t="str">
        <f>VLOOKUP(A33,[1]编号!$H:$H,1,FALSE)</f>
        <v>S056-0006</v>
      </c>
      <c r="H33" s="5" t="str">
        <f>VLOOKUP(A33,[1]编号!$I:$I,1,FALSE)</f>
        <v>S056-0006</v>
      </c>
      <c r="I33" s="5" t="str">
        <f>VLOOKUP(A33,[1]编号!$J:$J,1,FALSE)</f>
        <v>S056-0006</v>
      </c>
      <c r="J33" s="5" t="str">
        <f>VLOOKUP(A33,[1]编号!$K:$K,1,FALSE)</f>
        <v>S056-0006</v>
      </c>
      <c r="K33" s="5" t="e">
        <f>VLOOKUP(A33,[1]编号!$P:$P,1,FALSE)</f>
        <v>#N/A</v>
      </c>
      <c r="L33" s="5" t="str">
        <f>VLOOKUP(A33,[1]编号!$R:$R,1,FALSE)</f>
        <v>S056-0006</v>
      </c>
      <c r="M33" s="5" t="str">
        <f>VLOOKUP(A33,[3]编号分类!$A:$A,1,FALSE)</f>
        <v>S056-0006</v>
      </c>
      <c r="N33" s="5" t="e">
        <f>VLOOKUP(B33,[3]编号分类!$B:$B,1,FALSE)</f>
        <v>#N/A</v>
      </c>
      <c r="O33" s="5" t="e">
        <f>VLOOKUP(A33,[4]编号分类!$A:$A,1,FALSE)</f>
        <v>#N/A</v>
      </c>
      <c r="P33" s="5" t="e">
        <f>VLOOKUP(A33,[4]编号分类!$B:$B,1,FALSE)</f>
        <v>#N/A</v>
      </c>
      <c r="Q33" s="5" t="e">
        <f>VLOOKUP(A33,[4]编号分类!$C:$C,1,FALSE)</f>
        <v>#N/A</v>
      </c>
      <c r="R33" s="5" t="e">
        <f>VLOOKUP(A33,[4]编号分类!$D:$D,1,FALSE)</f>
        <v>#N/A</v>
      </c>
      <c r="S33" t="s">
        <v>10928</v>
      </c>
      <c r="T33" t="s">
        <v>1094</v>
      </c>
      <c r="U33" t="s">
        <v>10899</v>
      </c>
      <c r="V33" t="s">
        <v>8607</v>
      </c>
      <c r="W33" t="s">
        <v>8607</v>
      </c>
      <c r="Y33" t="s">
        <v>2398</v>
      </c>
      <c r="Z33" t="s">
        <v>400</v>
      </c>
    </row>
    <row r="34" spans="1:58">
      <c r="A34" t="s">
        <v>66</v>
      </c>
      <c r="B34" s="5" t="str">
        <f>VLOOKUP(A34,[1]编号!$C:$C,1,FALSE)</f>
        <v>S056-0012</v>
      </c>
      <c r="C34" s="5" t="e">
        <f>VLOOKUP(A34,[1]编号!$D:$D,1,FALSE)</f>
        <v>#N/A</v>
      </c>
      <c r="D34" s="5" t="str">
        <f>VLOOKUP(A34,[1]编号!$E:$E,1,FALSE)</f>
        <v>S056-0012</v>
      </c>
      <c r="E34" s="5" t="str">
        <f>VLOOKUP(A34,[1]编号!$F:$F,1,FALSE)</f>
        <v>S056-0012</v>
      </c>
      <c r="F34" s="5" t="e">
        <f>VLOOKUP(A34,[1]编号!$G:$G,1,FALSE)</f>
        <v>#N/A</v>
      </c>
      <c r="G34" s="5" t="str">
        <f>VLOOKUP(A34,[1]编号!$H:$H,1,FALSE)</f>
        <v>S056-0012</v>
      </c>
      <c r="H34" s="5" t="str">
        <f>VLOOKUP(A34,[1]编号!$I:$I,1,FALSE)</f>
        <v>S056-0012</v>
      </c>
      <c r="I34" s="5" t="str">
        <f>VLOOKUP(A34,[1]编号!$J:$J,1,FALSE)</f>
        <v>S056-0012</v>
      </c>
      <c r="J34" s="5" t="str">
        <f>VLOOKUP(A34,[1]编号!$K:$K,1,FALSE)</f>
        <v>S056-0012</v>
      </c>
      <c r="K34" s="5" t="e">
        <f>VLOOKUP(A34,[1]编号!$P:$P,1,FALSE)</f>
        <v>#N/A</v>
      </c>
      <c r="L34" s="5" t="e">
        <f>VLOOKUP(A34,[1]编号!$R:$R,1,FALSE)</f>
        <v>#N/A</v>
      </c>
      <c r="M34" s="5" t="e">
        <f>VLOOKUP(A34,[3]编号分类!$A:$A,1,FALSE)</f>
        <v>#N/A</v>
      </c>
      <c r="N34" s="5" t="str">
        <f>VLOOKUP(B34,[3]编号分类!$B:$B,1,FALSE)</f>
        <v>S056-0012</v>
      </c>
      <c r="O34" s="5" t="e">
        <f>VLOOKUP(A34,[4]编号分类!$A:$A,1,FALSE)</f>
        <v>#N/A</v>
      </c>
      <c r="P34" s="5" t="str">
        <f>VLOOKUP(A34,[4]编号分类!$B:$B,1,FALSE)</f>
        <v>S056-0012</v>
      </c>
      <c r="Q34" s="5" t="e">
        <f>VLOOKUP(A34,[4]编号分类!$C:$C,1,FALSE)</f>
        <v>#N/A</v>
      </c>
      <c r="R34" s="5" t="e">
        <f>VLOOKUP(A34,[4]编号分类!$D:$D,1,FALSE)</f>
        <v>#N/A</v>
      </c>
      <c r="S34" t="s">
        <v>10930</v>
      </c>
      <c r="T34" t="s">
        <v>1094</v>
      </c>
      <c r="U34" t="s">
        <v>10899</v>
      </c>
      <c r="V34" t="s">
        <v>10931</v>
      </c>
      <c r="W34" t="s">
        <v>10931</v>
      </c>
      <c r="BF34" t="s">
        <v>1086</v>
      </c>
    </row>
    <row r="35" spans="1:58">
      <c r="A35" t="s">
        <v>66</v>
      </c>
      <c r="B35" s="5" t="str">
        <f>VLOOKUP(A35,[1]编号!$C:$C,1,FALSE)</f>
        <v>S056-0012</v>
      </c>
      <c r="C35" s="5" t="e">
        <f>VLOOKUP(A35,[1]编号!$D:$D,1,FALSE)</f>
        <v>#N/A</v>
      </c>
      <c r="D35" s="5" t="str">
        <f>VLOOKUP(A35,[1]编号!$E:$E,1,FALSE)</f>
        <v>S056-0012</v>
      </c>
      <c r="E35" s="5" t="str">
        <f>VLOOKUP(A35,[1]编号!$F:$F,1,FALSE)</f>
        <v>S056-0012</v>
      </c>
      <c r="F35" s="5" t="e">
        <f>VLOOKUP(A35,[1]编号!$G:$G,1,FALSE)</f>
        <v>#N/A</v>
      </c>
      <c r="G35" s="5" t="str">
        <f>VLOOKUP(A35,[1]编号!$H:$H,1,FALSE)</f>
        <v>S056-0012</v>
      </c>
      <c r="H35" s="5" t="str">
        <f>VLOOKUP(A35,[1]编号!$I:$I,1,FALSE)</f>
        <v>S056-0012</v>
      </c>
      <c r="I35" s="5" t="str">
        <f>VLOOKUP(A35,[1]编号!$J:$J,1,FALSE)</f>
        <v>S056-0012</v>
      </c>
      <c r="J35" s="5" t="str">
        <f>VLOOKUP(A35,[1]编号!$K:$K,1,FALSE)</f>
        <v>S056-0012</v>
      </c>
      <c r="K35" s="5" t="e">
        <f>VLOOKUP(A35,[1]编号!$P:$P,1,FALSE)</f>
        <v>#N/A</v>
      </c>
      <c r="L35" s="5" t="e">
        <f>VLOOKUP(A35,[1]编号!$R:$R,1,FALSE)</f>
        <v>#N/A</v>
      </c>
      <c r="M35" s="5" t="e">
        <f>VLOOKUP(A35,[3]编号分类!$A:$A,1,FALSE)</f>
        <v>#N/A</v>
      </c>
      <c r="N35" s="5" t="str">
        <f>VLOOKUP(B35,[3]编号分类!$B:$B,1,FALSE)</f>
        <v>S056-0012</v>
      </c>
      <c r="O35" s="5" t="e">
        <f>VLOOKUP(A35,[4]编号分类!$A:$A,1,FALSE)</f>
        <v>#N/A</v>
      </c>
      <c r="P35" s="5" t="str">
        <f>VLOOKUP(A35,[4]编号分类!$B:$B,1,FALSE)</f>
        <v>S056-0012</v>
      </c>
      <c r="Q35" s="5" t="e">
        <f>VLOOKUP(A35,[4]编号分类!$C:$C,1,FALSE)</f>
        <v>#N/A</v>
      </c>
      <c r="R35" s="5" t="e">
        <f>VLOOKUP(A35,[4]编号分类!$D:$D,1,FALSE)</f>
        <v>#N/A</v>
      </c>
      <c r="S35" t="s">
        <v>10930</v>
      </c>
      <c r="T35" t="s">
        <v>1094</v>
      </c>
      <c r="U35" t="s">
        <v>10899</v>
      </c>
      <c r="V35" t="s">
        <v>10932</v>
      </c>
      <c r="W35" t="s">
        <v>11014</v>
      </c>
      <c r="BF35" t="s">
        <v>1086</v>
      </c>
    </row>
    <row r="36" spans="1:58">
      <c r="A36" t="s">
        <v>66</v>
      </c>
      <c r="B36" s="5" t="str">
        <f>VLOOKUP(A36,[1]编号!$C:$C,1,FALSE)</f>
        <v>S056-0012</v>
      </c>
      <c r="C36" s="5" t="e">
        <f>VLOOKUP(A36,[1]编号!$D:$D,1,FALSE)</f>
        <v>#N/A</v>
      </c>
      <c r="D36" s="5" t="str">
        <f>VLOOKUP(A36,[1]编号!$E:$E,1,FALSE)</f>
        <v>S056-0012</v>
      </c>
      <c r="E36" s="5" t="str">
        <f>VLOOKUP(A36,[1]编号!$F:$F,1,FALSE)</f>
        <v>S056-0012</v>
      </c>
      <c r="F36" s="5" t="e">
        <f>VLOOKUP(A36,[1]编号!$G:$G,1,FALSE)</f>
        <v>#N/A</v>
      </c>
      <c r="G36" s="5" t="str">
        <f>VLOOKUP(A36,[1]编号!$H:$H,1,FALSE)</f>
        <v>S056-0012</v>
      </c>
      <c r="H36" s="5" t="str">
        <f>VLOOKUP(A36,[1]编号!$I:$I,1,FALSE)</f>
        <v>S056-0012</v>
      </c>
      <c r="I36" s="5" t="str">
        <f>VLOOKUP(A36,[1]编号!$J:$J,1,FALSE)</f>
        <v>S056-0012</v>
      </c>
      <c r="J36" s="5" t="str">
        <f>VLOOKUP(A36,[1]编号!$K:$K,1,FALSE)</f>
        <v>S056-0012</v>
      </c>
      <c r="K36" s="5" t="e">
        <f>VLOOKUP(A36,[1]编号!$P:$P,1,FALSE)</f>
        <v>#N/A</v>
      </c>
      <c r="L36" s="5" t="e">
        <f>VLOOKUP(A36,[1]编号!$R:$R,1,FALSE)</f>
        <v>#N/A</v>
      </c>
      <c r="M36" s="5" t="e">
        <f>VLOOKUP(A36,[3]编号分类!$A:$A,1,FALSE)</f>
        <v>#N/A</v>
      </c>
      <c r="N36" s="5" t="str">
        <f>VLOOKUP(B36,[3]编号分类!$B:$B,1,FALSE)</f>
        <v>S056-0012</v>
      </c>
      <c r="O36" s="5" t="e">
        <f>VLOOKUP(A36,[4]编号分类!$A:$A,1,FALSE)</f>
        <v>#N/A</v>
      </c>
      <c r="P36" s="5" t="str">
        <f>VLOOKUP(A36,[4]编号分类!$B:$B,1,FALSE)</f>
        <v>S056-0012</v>
      </c>
      <c r="Q36" s="5" t="e">
        <f>VLOOKUP(A36,[4]编号分类!$C:$C,1,FALSE)</f>
        <v>#N/A</v>
      </c>
      <c r="R36" s="5" t="e">
        <f>VLOOKUP(A36,[4]编号分类!$D:$D,1,FALSE)</f>
        <v>#N/A</v>
      </c>
      <c r="S36" t="s">
        <v>10930</v>
      </c>
      <c r="T36" t="s">
        <v>1094</v>
      </c>
      <c r="U36" t="s">
        <v>10899</v>
      </c>
      <c r="V36" t="s">
        <v>10932</v>
      </c>
      <c r="W36" t="s">
        <v>11015</v>
      </c>
      <c r="BF36" t="s">
        <v>1086</v>
      </c>
    </row>
    <row r="37" spans="1:58">
      <c r="A37" t="s">
        <v>67</v>
      </c>
      <c r="B37" s="5" t="str">
        <f>VLOOKUP(A37,[1]编号!$C:$C,1,FALSE)</f>
        <v>S056-0013</v>
      </c>
      <c r="C37" s="5" t="e">
        <f>VLOOKUP(A37,[1]编号!$D:$D,1,FALSE)</f>
        <v>#N/A</v>
      </c>
      <c r="D37" s="5" t="str">
        <f>VLOOKUP(A37,[1]编号!$E:$E,1,FALSE)</f>
        <v>S056-0013</v>
      </c>
      <c r="E37" s="5" t="str">
        <f>VLOOKUP(A37,[1]编号!$F:$F,1,FALSE)</f>
        <v>S056-0013</v>
      </c>
      <c r="F37" s="5" t="e">
        <f>VLOOKUP(A37,[1]编号!$G:$G,1,FALSE)</f>
        <v>#N/A</v>
      </c>
      <c r="G37" s="5" t="str">
        <f>VLOOKUP(A37,[1]编号!$H:$H,1,FALSE)</f>
        <v>S056-0013</v>
      </c>
      <c r="H37" s="5" t="str">
        <f>VLOOKUP(A37,[1]编号!$I:$I,1,FALSE)</f>
        <v>S056-0013</v>
      </c>
      <c r="I37" s="5" t="e">
        <f>VLOOKUP(A37,[1]编号!$J:$J,1,FALSE)</f>
        <v>#N/A</v>
      </c>
      <c r="J37" s="5" t="str">
        <f>VLOOKUP(A37,[1]编号!$K:$K,1,FALSE)</f>
        <v>S056-0013</v>
      </c>
      <c r="K37" s="5" t="e">
        <f>VLOOKUP(A37,[1]编号!$P:$P,1,FALSE)</f>
        <v>#N/A</v>
      </c>
      <c r="L37" s="5" t="e">
        <f>VLOOKUP(A37,[1]编号!$R:$R,1,FALSE)</f>
        <v>#N/A</v>
      </c>
      <c r="M37" s="5" t="e">
        <f>VLOOKUP(A37,[3]编号分类!$A:$A,1,FALSE)</f>
        <v>#N/A</v>
      </c>
      <c r="N37" s="5" t="str">
        <f>VLOOKUP(B37,[3]编号分类!$B:$B,1,FALSE)</f>
        <v>S056-0013</v>
      </c>
      <c r="O37" s="5" t="e">
        <f>VLOOKUP(A37,[4]编号分类!$A:$A,1,FALSE)</f>
        <v>#N/A</v>
      </c>
      <c r="P37" s="5" t="e">
        <f>VLOOKUP(A37,[4]编号分类!$B:$B,1,FALSE)</f>
        <v>#N/A</v>
      </c>
      <c r="Q37" s="5" t="str">
        <f>VLOOKUP(A37,[4]编号分类!$C:$C,1,FALSE)</f>
        <v>S056-0013</v>
      </c>
      <c r="R37" s="5" t="e">
        <f>VLOOKUP(A37,[4]编号分类!$D:$D,1,FALSE)</f>
        <v>#N/A</v>
      </c>
      <c r="S37" t="s">
        <v>10910</v>
      </c>
      <c r="V37" t="s">
        <v>10935</v>
      </c>
      <c r="W37" t="s">
        <v>10935</v>
      </c>
      <c r="X37" t="s">
        <v>10936</v>
      </c>
      <c r="Y37" t="s">
        <v>400</v>
      </c>
      <c r="Z37" t="s">
        <v>400</v>
      </c>
      <c r="AV37" t="s">
        <v>10901</v>
      </c>
      <c r="AW37" t="s">
        <v>3494</v>
      </c>
      <c r="AX37" t="s">
        <v>10901</v>
      </c>
      <c r="AY37" t="s">
        <v>10902</v>
      </c>
      <c r="AZ37" t="s">
        <v>10934</v>
      </c>
      <c r="BF37" t="s">
        <v>1086</v>
      </c>
    </row>
    <row r="38" spans="1:58">
      <c r="A38" t="s">
        <v>67</v>
      </c>
      <c r="B38" s="5" t="str">
        <f>VLOOKUP(A38,[1]编号!$C:$C,1,FALSE)</f>
        <v>S056-0013</v>
      </c>
      <c r="C38" s="5" t="e">
        <f>VLOOKUP(A38,[1]编号!$D:$D,1,FALSE)</f>
        <v>#N/A</v>
      </c>
      <c r="D38" s="5" t="str">
        <f>VLOOKUP(A38,[1]编号!$E:$E,1,FALSE)</f>
        <v>S056-0013</v>
      </c>
      <c r="E38" s="5" t="str">
        <f>VLOOKUP(A38,[1]编号!$F:$F,1,FALSE)</f>
        <v>S056-0013</v>
      </c>
      <c r="F38" s="5" t="e">
        <f>VLOOKUP(A38,[1]编号!$G:$G,1,FALSE)</f>
        <v>#N/A</v>
      </c>
      <c r="G38" s="5" t="str">
        <f>VLOOKUP(A38,[1]编号!$H:$H,1,FALSE)</f>
        <v>S056-0013</v>
      </c>
      <c r="H38" s="5" t="str">
        <f>VLOOKUP(A38,[1]编号!$I:$I,1,FALSE)</f>
        <v>S056-0013</v>
      </c>
      <c r="I38" s="5" t="e">
        <f>VLOOKUP(A38,[1]编号!$J:$J,1,FALSE)</f>
        <v>#N/A</v>
      </c>
      <c r="J38" s="5" t="str">
        <f>VLOOKUP(A38,[1]编号!$K:$K,1,FALSE)</f>
        <v>S056-0013</v>
      </c>
      <c r="K38" s="5" t="e">
        <f>VLOOKUP(A38,[1]编号!$P:$P,1,FALSE)</f>
        <v>#N/A</v>
      </c>
      <c r="L38" s="5" t="e">
        <f>VLOOKUP(A38,[1]编号!$R:$R,1,FALSE)</f>
        <v>#N/A</v>
      </c>
      <c r="M38" s="5" t="e">
        <f>VLOOKUP(A38,[3]编号分类!$A:$A,1,FALSE)</f>
        <v>#N/A</v>
      </c>
      <c r="N38" s="5" t="str">
        <f>VLOOKUP(B38,[3]编号分类!$B:$B,1,FALSE)</f>
        <v>S056-0013</v>
      </c>
      <c r="O38" s="5" t="e">
        <f>VLOOKUP(A38,[4]编号分类!$A:$A,1,FALSE)</f>
        <v>#N/A</v>
      </c>
      <c r="P38" s="5" t="e">
        <f>VLOOKUP(A38,[4]编号分类!$B:$B,1,FALSE)</f>
        <v>#N/A</v>
      </c>
      <c r="Q38" s="5" t="str">
        <f>VLOOKUP(A38,[4]编号分类!$C:$C,1,FALSE)</f>
        <v>S056-0013</v>
      </c>
      <c r="R38" s="5" t="e">
        <f>VLOOKUP(A38,[4]编号分类!$D:$D,1,FALSE)</f>
        <v>#N/A</v>
      </c>
      <c r="S38" t="s">
        <v>10910</v>
      </c>
      <c r="T38" t="s">
        <v>1094</v>
      </c>
      <c r="U38" t="s">
        <v>10899</v>
      </c>
      <c r="V38" t="s">
        <v>10931</v>
      </c>
      <c r="W38" t="s">
        <v>10931</v>
      </c>
      <c r="X38" t="s">
        <v>10933</v>
      </c>
      <c r="Y38" t="s">
        <v>400</v>
      </c>
      <c r="Z38" t="s">
        <v>400</v>
      </c>
      <c r="AV38" t="s">
        <v>10901</v>
      </c>
      <c r="AW38" t="s">
        <v>3494</v>
      </c>
      <c r="AX38" t="s">
        <v>10901</v>
      </c>
      <c r="AY38" t="s">
        <v>10902</v>
      </c>
      <c r="AZ38" t="s">
        <v>10934</v>
      </c>
      <c r="BF38" t="s">
        <v>1086</v>
      </c>
    </row>
    <row r="39" spans="1:18">
      <c r="A39" t="s">
        <v>78</v>
      </c>
      <c r="B39" s="5" t="str">
        <f>VLOOKUP(A39,[1]编号!$C:$C,1,FALSE)</f>
        <v>S057-0004</v>
      </c>
      <c r="C39" s="5" t="e">
        <f>VLOOKUP(A39,[1]编号!$D:$D,1,FALSE)</f>
        <v>#N/A</v>
      </c>
      <c r="D39" s="5" t="str">
        <f>VLOOKUP(A39,[1]编号!$E:$E,1,FALSE)</f>
        <v>S057-0004</v>
      </c>
      <c r="E39" s="5" t="e">
        <f>VLOOKUP(A39,[1]编号!$F:$F,1,FALSE)</f>
        <v>#N/A</v>
      </c>
      <c r="F39" s="5" t="e">
        <f>VLOOKUP(A39,[1]编号!$G:$G,1,FALSE)</f>
        <v>#N/A</v>
      </c>
      <c r="G39" s="5" t="e">
        <f>VLOOKUP(A39,[1]编号!$H:$H,1,FALSE)</f>
        <v>#N/A</v>
      </c>
      <c r="H39" s="5" t="e">
        <f>VLOOKUP(A39,[1]编号!$I:$I,1,FALSE)</f>
        <v>#N/A</v>
      </c>
      <c r="I39" s="5" t="e">
        <f>VLOOKUP(A39,[1]编号!$J:$J,1,FALSE)</f>
        <v>#N/A</v>
      </c>
      <c r="J39" s="5" t="str">
        <f>VLOOKUP(A39,[1]编号!$K:$K,1,FALSE)</f>
        <v>S057-0004</v>
      </c>
      <c r="K39" s="5" t="e">
        <f>VLOOKUP(A39,[1]编号!$P:$P,1,FALSE)</f>
        <v>#N/A</v>
      </c>
      <c r="L39" s="5" t="str">
        <f>VLOOKUP(A39,[1]编号!$R:$R,1,FALSE)</f>
        <v>S057-0004</v>
      </c>
      <c r="M39" s="5" t="str">
        <f>VLOOKUP(A39,[3]编号分类!$A:$A,1,FALSE)</f>
        <v>S057-0004</v>
      </c>
      <c r="N39" s="5" t="e">
        <f>VLOOKUP(B39,[3]编号分类!$B:$B,1,FALSE)</f>
        <v>#N/A</v>
      </c>
      <c r="O39" s="5" t="e">
        <f>VLOOKUP(A39,[4]编号分类!$A:$A,1,FALSE)</f>
        <v>#N/A</v>
      </c>
      <c r="P39" s="5" t="e">
        <f>VLOOKUP(A39,[4]编号分类!$B:$B,1,FALSE)</f>
        <v>#N/A</v>
      </c>
      <c r="Q39" s="5" t="str">
        <f>VLOOKUP(A39,[4]编号分类!$C:$C,1,FALSE)</f>
        <v>S057-0004</v>
      </c>
      <c r="R39" s="5" t="e">
        <f>VLOOKUP(A39,[4]编号分类!$D:$D,1,FALSE)</f>
        <v>#N/A</v>
      </c>
    </row>
    <row r="40" spans="1:47">
      <c r="A40" t="s">
        <v>83</v>
      </c>
      <c r="B40" s="5" t="str">
        <f>VLOOKUP(A40,[1]编号!$C:$C,1,FALSE)</f>
        <v>S063-0001</v>
      </c>
      <c r="C40" s="5" t="e">
        <f>VLOOKUP(A40,[1]编号!$D:$D,1,FALSE)</f>
        <v>#N/A</v>
      </c>
      <c r="D40" s="5" t="str">
        <f>VLOOKUP(A40,[1]编号!$E:$E,1,FALSE)</f>
        <v>S063-0001</v>
      </c>
      <c r="E40" s="5" t="str">
        <f>VLOOKUP(A40,[1]编号!$F:$F,1,FALSE)</f>
        <v>S063-0001</v>
      </c>
      <c r="F40" s="5" t="str">
        <f>VLOOKUP(A40,[1]编号!$G:$G,1,FALSE)</f>
        <v>S063-0001</v>
      </c>
      <c r="G40" s="5" t="e">
        <f>VLOOKUP(A40,[1]编号!$H:$H,1,FALSE)</f>
        <v>#N/A</v>
      </c>
      <c r="H40" s="5" t="e">
        <f>VLOOKUP(A40,[1]编号!$I:$I,1,FALSE)</f>
        <v>#N/A</v>
      </c>
      <c r="I40" s="5" t="e">
        <f>VLOOKUP(A40,[1]编号!$J:$J,1,FALSE)</f>
        <v>#N/A</v>
      </c>
      <c r="J40" s="5" t="str">
        <f>VLOOKUP(A40,[1]编号!$K:$K,1,FALSE)</f>
        <v>S063-0001</v>
      </c>
      <c r="K40" s="5" t="str">
        <f>VLOOKUP(A40,[1]编号!$P:$P,1,FALSE)</f>
        <v>S063-0001</v>
      </c>
      <c r="L40" s="5" t="e">
        <f>VLOOKUP(A40,[1]编号!$R:$R,1,FALSE)</f>
        <v>#N/A</v>
      </c>
      <c r="M40" s="5" t="str">
        <f>VLOOKUP(A40,[3]编号分类!$A:$A,1,FALSE)</f>
        <v>S063-0001</v>
      </c>
      <c r="N40" s="5" t="e">
        <f>VLOOKUP(B40,[3]编号分类!$B:$B,1,FALSE)</f>
        <v>#N/A</v>
      </c>
      <c r="O40" s="5" t="e">
        <f>VLOOKUP(A40,[4]编号分类!$A:$A,1,FALSE)</f>
        <v>#N/A</v>
      </c>
      <c r="P40" s="5" t="e">
        <f>VLOOKUP(A40,[4]编号分类!$B:$B,1,FALSE)</f>
        <v>#N/A</v>
      </c>
      <c r="Q40" s="5" t="str">
        <f>VLOOKUP(A40,[4]编号分类!$C:$C,1,FALSE)</f>
        <v>S063-0001</v>
      </c>
      <c r="R40" s="5" t="e">
        <f>VLOOKUP(A40,[4]编号分类!$D:$D,1,FALSE)</f>
        <v>#N/A</v>
      </c>
      <c r="S40" t="s">
        <v>10898</v>
      </c>
      <c r="T40" t="s">
        <v>1094</v>
      </c>
      <c r="U40" t="s">
        <v>10899</v>
      </c>
      <c r="V40" t="s">
        <v>10938</v>
      </c>
      <c r="W40" t="s">
        <v>10938</v>
      </c>
      <c r="X40" t="s">
        <v>10939</v>
      </c>
      <c r="Y40" t="s">
        <v>4777</v>
      </c>
      <c r="Z40" t="s">
        <v>400</v>
      </c>
      <c r="AA40" t="s">
        <v>10900</v>
      </c>
      <c r="AU40" t="s">
        <v>2103</v>
      </c>
    </row>
    <row r="41" spans="1:47">
      <c r="A41" t="s">
        <v>83</v>
      </c>
      <c r="B41" s="5" t="str">
        <f>VLOOKUP(A41,[1]编号!$C:$C,1,FALSE)</f>
        <v>S063-0001</v>
      </c>
      <c r="C41" s="5" t="e">
        <f>VLOOKUP(A41,[1]编号!$D:$D,1,FALSE)</f>
        <v>#N/A</v>
      </c>
      <c r="D41" s="5" t="str">
        <f>VLOOKUP(A41,[1]编号!$E:$E,1,FALSE)</f>
        <v>S063-0001</v>
      </c>
      <c r="E41" s="5" t="str">
        <f>VLOOKUP(A41,[1]编号!$F:$F,1,FALSE)</f>
        <v>S063-0001</v>
      </c>
      <c r="F41" s="5" t="str">
        <f>VLOOKUP(A41,[1]编号!$G:$G,1,FALSE)</f>
        <v>S063-0001</v>
      </c>
      <c r="G41" s="5" t="e">
        <f>VLOOKUP(A41,[1]编号!$H:$H,1,FALSE)</f>
        <v>#N/A</v>
      </c>
      <c r="H41" s="5" t="e">
        <f>VLOOKUP(A41,[1]编号!$I:$I,1,FALSE)</f>
        <v>#N/A</v>
      </c>
      <c r="I41" s="5" t="e">
        <f>VLOOKUP(A41,[1]编号!$J:$J,1,FALSE)</f>
        <v>#N/A</v>
      </c>
      <c r="J41" s="5" t="str">
        <f>VLOOKUP(A41,[1]编号!$K:$K,1,FALSE)</f>
        <v>S063-0001</v>
      </c>
      <c r="K41" s="5" t="str">
        <f>VLOOKUP(A41,[1]编号!$P:$P,1,FALSE)</f>
        <v>S063-0001</v>
      </c>
      <c r="L41" s="5" t="e">
        <f>VLOOKUP(A41,[1]编号!$R:$R,1,FALSE)</f>
        <v>#N/A</v>
      </c>
      <c r="M41" s="5" t="str">
        <f>VLOOKUP(A41,[3]编号分类!$A:$A,1,FALSE)</f>
        <v>S063-0001</v>
      </c>
      <c r="N41" s="5" t="e">
        <f>VLOOKUP(B41,[3]编号分类!$B:$B,1,FALSE)</f>
        <v>#N/A</v>
      </c>
      <c r="O41" s="5" t="e">
        <f>VLOOKUP(A41,[4]编号分类!$A:$A,1,FALSE)</f>
        <v>#N/A</v>
      </c>
      <c r="P41" s="5" t="e">
        <f>VLOOKUP(A41,[4]编号分类!$B:$B,1,FALSE)</f>
        <v>#N/A</v>
      </c>
      <c r="Q41" s="5" t="str">
        <f>VLOOKUP(A41,[4]编号分类!$C:$C,1,FALSE)</f>
        <v>S063-0001</v>
      </c>
      <c r="R41" s="5" t="e">
        <f>VLOOKUP(A41,[4]编号分类!$D:$D,1,FALSE)</f>
        <v>#N/A</v>
      </c>
      <c r="S41" t="s">
        <v>10910</v>
      </c>
      <c r="T41" t="s">
        <v>1094</v>
      </c>
      <c r="U41" t="s">
        <v>10899</v>
      </c>
      <c r="V41" t="s">
        <v>10938</v>
      </c>
      <c r="W41" t="s">
        <v>10938</v>
      </c>
      <c r="X41" t="s">
        <v>10939</v>
      </c>
      <c r="Y41" t="s">
        <v>4777</v>
      </c>
      <c r="Z41" t="s">
        <v>400</v>
      </c>
      <c r="AA41" t="s">
        <v>10900</v>
      </c>
      <c r="AU41" t="s">
        <v>2103</v>
      </c>
    </row>
    <row r="42" spans="1:47">
      <c r="A42" t="s">
        <v>83</v>
      </c>
      <c r="B42" s="5" t="str">
        <f>VLOOKUP(A42,[1]编号!$C:$C,1,FALSE)</f>
        <v>S063-0001</v>
      </c>
      <c r="C42" s="5" t="e">
        <f>VLOOKUP(A42,[1]编号!$D:$D,1,FALSE)</f>
        <v>#N/A</v>
      </c>
      <c r="D42" s="5" t="str">
        <f>VLOOKUP(A42,[1]编号!$E:$E,1,FALSE)</f>
        <v>S063-0001</v>
      </c>
      <c r="E42" s="5" t="str">
        <f>VLOOKUP(A42,[1]编号!$F:$F,1,FALSE)</f>
        <v>S063-0001</v>
      </c>
      <c r="F42" s="5" t="str">
        <f>VLOOKUP(A42,[1]编号!$G:$G,1,FALSE)</f>
        <v>S063-0001</v>
      </c>
      <c r="G42" s="5" t="e">
        <f>VLOOKUP(A42,[1]编号!$H:$H,1,FALSE)</f>
        <v>#N/A</v>
      </c>
      <c r="H42" s="5" t="e">
        <f>VLOOKUP(A42,[1]编号!$I:$I,1,FALSE)</f>
        <v>#N/A</v>
      </c>
      <c r="I42" s="5" t="e">
        <f>VLOOKUP(A42,[1]编号!$J:$J,1,FALSE)</f>
        <v>#N/A</v>
      </c>
      <c r="J42" s="5" t="str">
        <f>VLOOKUP(A42,[1]编号!$K:$K,1,FALSE)</f>
        <v>S063-0001</v>
      </c>
      <c r="K42" s="5" t="str">
        <f>VLOOKUP(A42,[1]编号!$P:$P,1,FALSE)</f>
        <v>S063-0001</v>
      </c>
      <c r="L42" s="5" t="e">
        <f>VLOOKUP(A42,[1]编号!$R:$R,1,FALSE)</f>
        <v>#N/A</v>
      </c>
      <c r="M42" s="5" t="str">
        <f>VLOOKUP(A42,[3]编号分类!$A:$A,1,FALSE)</f>
        <v>S063-0001</v>
      </c>
      <c r="N42" s="5" t="e">
        <f>VLOOKUP(B42,[3]编号分类!$B:$B,1,FALSE)</f>
        <v>#N/A</v>
      </c>
      <c r="O42" s="5" t="e">
        <f>VLOOKUP(A42,[4]编号分类!$A:$A,1,FALSE)</f>
        <v>#N/A</v>
      </c>
      <c r="P42" s="5" t="e">
        <f>VLOOKUP(A42,[4]编号分类!$B:$B,1,FALSE)</f>
        <v>#N/A</v>
      </c>
      <c r="Q42" s="5" t="str">
        <f>VLOOKUP(A42,[4]编号分类!$C:$C,1,FALSE)</f>
        <v>S063-0001</v>
      </c>
      <c r="R42" s="5" t="e">
        <f>VLOOKUP(A42,[4]编号分类!$D:$D,1,FALSE)</f>
        <v>#N/A</v>
      </c>
      <c r="S42" t="s">
        <v>10930</v>
      </c>
      <c r="T42" t="s">
        <v>1094</v>
      </c>
      <c r="U42" t="s">
        <v>10899</v>
      </c>
      <c r="V42" t="s">
        <v>10938</v>
      </c>
      <c r="W42" t="s">
        <v>10938</v>
      </c>
      <c r="X42" t="s">
        <v>10939</v>
      </c>
      <c r="Y42" t="s">
        <v>4777</v>
      </c>
      <c r="Z42" t="s">
        <v>400</v>
      </c>
      <c r="AA42" t="s">
        <v>10900</v>
      </c>
      <c r="AU42" t="s">
        <v>2103</v>
      </c>
    </row>
    <row r="43" spans="1:58">
      <c r="A43" t="s">
        <v>191</v>
      </c>
      <c r="B43" s="5" t="str">
        <f>VLOOKUP(A43,[1]编号!$C:$C,1,FALSE)</f>
        <v>S094-0002</v>
      </c>
      <c r="C43" s="5" t="e">
        <f>VLOOKUP(A43,[1]编号!$D:$D,1,FALSE)</f>
        <v>#N/A</v>
      </c>
      <c r="D43" s="5" t="str">
        <f>VLOOKUP(A43,[1]编号!$E:$E,1,FALSE)</f>
        <v>S094-0002</v>
      </c>
      <c r="E43" s="5" t="e">
        <f>VLOOKUP(A43,[1]编号!$F:$F,1,FALSE)</f>
        <v>#N/A</v>
      </c>
      <c r="F43" s="5" t="e">
        <f>VLOOKUP(A43,[1]编号!$G:$G,1,FALSE)</f>
        <v>#N/A</v>
      </c>
      <c r="G43" s="5" t="e">
        <f>VLOOKUP(A43,[1]编号!$H:$H,1,FALSE)</f>
        <v>#N/A</v>
      </c>
      <c r="H43" s="5" t="e">
        <f>VLOOKUP(A43,[1]编号!$I:$I,1,FALSE)</f>
        <v>#N/A</v>
      </c>
      <c r="I43" s="5" t="e">
        <f>VLOOKUP(A43,[1]编号!$J:$J,1,FALSE)</f>
        <v>#N/A</v>
      </c>
      <c r="J43" s="5" t="str">
        <f>VLOOKUP(A43,[1]编号!$K:$K,1,FALSE)</f>
        <v>S094-0002</v>
      </c>
      <c r="K43" s="5" t="e">
        <f>VLOOKUP(A43,[1]编号!$P:$P,1,FALSE)</f>
        <v>#N/A</v>
      </c>
      <c r="L43" s="5" t="e">
        <f>VLOOKUP(A43,[1]编号!$R:$R,1,FALSE)</f>
        <v>#N/A</v>
      </c>
      <c r="M43" s="5" t="str">
        <f>VLOOKUP(A43,[3]编号分类!$A:$A,1,FALSE)</f>
        <v>S094-0002</v>
      </c>
      <c r="N43" s="5" t="e">
        <f>VLOOKUP(B43,[3]编号分类!$B:$B,1,FALSE)</f>
        <v>#N/A</v>
      </c>
      <c r="O43" s="5" t="e">
        <f>VLOOKUP(A43,[4]编号分类!$A:$A,1,FALSE)</f>
        <v>#N/A</v>
      </c>
      <c r="P43" s="5" t="str">
        <f>VLOOKUP(A43,[4]编号分类!$B:$B,1,FALSE)</f>
        <v>S094-0002</v>
      </c>
      <c r="Q43" s="5" t="e">
        <f>VLOOKUP(A43,[4]编号分类!$C:$C,1,FALSE)</f>
        <v>#N/A</v>
      </c>
      <c r="R43" s="5" t="e">
        <f>VLOOKUP(A43,[4]编号分类!$D:$D,1,FALSE)</f>
        <v>#N/A</v>
      </c>
      <c r="S43" t="s">
        <v>10898</v>
      </c>
      <c r="T43" t="s">
        <v>1094</v>
      </c>
      <c r="U43" t="s">
        <v>10899</v>
      </c>
      <c r="V43" t="s">
        <v>4344</v>
      </c>
      <c r="W43" t="s">
        <v>4344</v>
      </c>
      <c r="Y43" t="s">
        <v>400</v>
      </c>
      <c r="Z43" t="s">
        <v>400</v>
      </c>
      <c r="AU43" t="s">
        <v>10940</v>
      </c>
      <c r="AV43" t="s">
        <v>10913</v>
      </c>
      <c r="BF43" t="s">
        <v>1086</v>
      </c>
    </row>
    <row r="44" spans="1:58">
      <c r="A44" t="s">
        <v>191</v>
      </c>
      <c r="B44" s="5" t="str">
        <f>VLOOKUP(A44,[1]编号!$C:$C,1,FALSE)</f>
        <v>S094-0002</v>
      </c>
      <c r="C44" s="5" t="e">
        <f>VLOOKUP(A44,[1]编号!$D:$D,1,FALSE)</f>
        <v>#N/A</v>
      </c>
      <c r="D44" s="5" t="str">
        <f>VLOOKUP(A44,[1]编号!$E:$E,1,FALSE)</f>
        <v>S094-0002</v>
      </c>
      <c r="E44" s="5" t="e">
        <f>VLOOKUP(A44,[1]编号!$F:$F,1,FALSE)</f>
        <v>#N/A</v>
      </c>
      <c r="F44" s="5" t="e">
        <f>VLOOKUP(A44,[1]编号!$G:$G,1,FALSE)</f>
        <v>#N/A</v>
      </c>
      <c r="G44" s="5" t="e">
        <f>VLOOKUP(A44,[1]编号!$H:$H,1,FALSE)</f>
        <v>#N/A</v>
      </c>
      <c r="H44" s="5" t="e">
        <f>VLOOKUP(A44,[1]编号!$I:$I,1,FALSE)</f>
        <v>#N/A</v>
      </c>
      <c r="I44" s="5" t="e">
        <f>VLOOKUP(A44,[1]编号!$J:$J,1,FALSE)</f>
        <v>#N/A</v>
      </c>
      <c r="J44" s="5" t="str">
        <f>VLOOKUP(A44,[1]编号!$K:$K,1,FALSE)</f>
        <v>S094-0002</v>
      </c>
      <c r="K44" s="5" t="e">
        <f>VLOOKUP(A44,[1]编号!$P:$P,1,FALSE)</f>
        <v>#N/A</v>
      </c>
      <c r="L44" s="5" t="e">
        <f>VLOOKUP(A44,[1]编号!$R:$R,1,FALSE)</f>
        <v>#N/A</v>
      </c>
      <c r="M44" s="5" t="str">
        <f>VLOOKUP(A44,[3]编号分类!$A:$A,1,FALSE)</f>
        <v>S094-0002</v>
      </c>
      <c r="N44" s="5" t="e">
        <f>VLOOKUP(B44,[3]编号分类!$B:$B,1,FALSE)</f>
        <v>#N/A</v>
      </c>
      <c r="O44" s="5" t="e">
        <f>VLOOKUP(A44,[4]编号分类!$A:$A,1,FALSE)</f>
        <v>#N/A</v>
      </c>
      <c r="P44" s="5" t="str">
        <f>VLOOKUP(A44,[4]编号分类!$B:$B,1,FALSE)</f>
        <v>S094-0002</v>
      </c>
      <c r="Q44" s="5" t="e">
        <f>VLOOKUP(A44,[4]编号分类!$C:$C,1,FALSE)</f>
        <v>#N/A</v>
      </c>
      <c r="R44" s="5" t="e">
        <f>VLOOKUP(A44,[4]编号分类!$D:$D,1,FALSE)</f>
        <v>#N/A</v>
      </c>
      <c r="S44" t="s">
        <v>10910</v>
      </c>
      <c r="T44" t="s">
        <v>1094</v>
      </c>
      <c r="U44" t="s">
        <v>10899</v>
      </c>
      <c r="V44" t="s">
        <v>10943</v>
      </c>
      <c r="W44" t="s">
        <v>10943</v>
      </c>
      <c r="Y44" t="s">
        <v>400</v>
      </c>
      <c r="Z44" t="s">
        <v>400</v>
      </c>
      <c r="AU44" t="s">
        <v>10942</v>
      </c>
      <c r="AV44" t="s">
        <v>10913</v>
      </c>
      <c r="BF44" t="s">
        <v>1086</v>
      </c>
    </row>
    <row r="45" spans="1:58">
      <c r="A45" t="s">
        <v>191</v>
      </c>
      <c r="B45" s="5" t="str">
        <f>VLOOKUP(A45,[1]编号!$C:$C,1,FALSE)</f>
        <v>S094-0002</v>
      </c>
      <c r="C45" s="5" t="e">
        <f>VLOOKUP(A45,[1]编号!$D:$D,1,FALSE)</f>
        <v>#N/A</v>
      </c>
      <c r="D45" s="5" t="str">
        <f>VLOOKUP(A45,[1]编号!$E:$E,1,FALSE)</f>
        <v>S094-0002</v>
      </c>
      <c r="E45" s="5" t="e">
        <f>VLOOKUP(A45,[1]编号!$F:$F,1,FALSE)</f>
        <v>#N/A</v>
      </c>
      <c r="F45" s="5" t="e">
        <f>VLOOKUP(A45,[1]编号!$G:$G,1,FALSE)</f>
        <v>#N/A</v>
      </c>
      <c r="G45" s="5" t="e">
        <f>VLOOKUP(A45,[1]编号!$H:$H,1,FALSE)</f>
        <v>#N/A</v>
      </c>
      <c r="H45" s="5" t="e">
        <f>VLOOKUP(A45,[1]编号!$I:$I,1,FALSE)</f>
        <v>#N/A</v>
      </c>
      <c r="I45" s="5" t="e">
        <f>VLOOKUP(A45,[1]编号!$J:$J,1,FALSE)</f>
        <v>#N/A</v>
      </c>
      <c r="J45" s="5" t="str">
        <f>VLOOKUP(A45,[1]编号!$K:$K,1,FALSE)</f>
        <v>S094-0002</v>
      </c>
      <c r="K45" s="5" t="e">
        <f>VLOOKUP(A45,[1]编号!$P:$P,1,FALSE)</f>
        <v>#N/A</v>
      </c>
      <c r="L45" s="5" t="e">
        <f>VLOOKUP(A45,[1]编号!$R:$R,1,FALSE)</f>
        <v>#N/A</v>
      </c>
      <c r="M45" s="5" t="str">
        <f>VLOOKUP(A45,[3]编号分类!$A:$A,1,FALSE)</f>
        <v>S094-0002</v>
      </c>
      <c r="N45" s="5" t="e">
        <f>VLOOKUP(B45,[3]编号分类!$B:$B,1,FALSE)</f>
        <v>#N/A</v>
      </c>
      <c r="O45" s="5" t="e">
        <f>VLOOKUP(A45,[4]编号分类!$A:$A,1,FALSE)</f>
        <v>#N/A</v>
      </c>
      <c r="P45" s="5" t="str">
        <f>VLOOKUP(A45,[4]编号分类!$B:$B,1,FALSE)</f>
        <v>S094-0002</v>
      </c>
      <c r="Q45" s="5" t="e">
        <f>VLOOKUP(A45,[4]编号分类!$C:$C,1,FALSE)</f>
        <v>#N/A</v>
      </c>
      <c r="R45" s="5" t="e">
        <f>VLOOKUP(A45,[4]编号分类!$D:$D,1,FALSE)</f>
        <v>#N/A</v>
      </c>
      <c r="S45" t="s">
        <v>10944</v>
      </c>
      <c r="T45" t="s">
        <v>1094</v>
      </c>
      <c r="U45" t="s">
        <v>10899</v>
      </c>
      <c r="V45" t="s">
        <v>4997</v>
      </c>
      <c r="W45" t="s">
        <v>4997</v>
      </c>
      <c r="Y45" t="s">
        <v>3123</v>
      </c>
      <c r="Z45" t="s">
        <v>3123</v>
      </c>
      <c r="AV45" t="s">
        <v>10913</v>
      </c>
      <c r="BF45" t="s">
        <v>1086</v>
      </c>
    </row>
    <row r="46" spans="1:58">
      <c r="A46" t="s">
        <v>191</v>
      </c>
      <c r="B46" s="5" t="str">
        <f>VLOOKUP(A46,[1]编号!$C:$C,1,FALSE)</f>
        <v>S094-0002</v>
      </c>
      <c r="C46" s="5" t="e">
        <f>VLOOKUP(A46,[1]编号!$D:$D,1,FALSE)</f>
        <v>#N/A</v>
      </c>
      <c r="D46" s="5" t="str">
        <f>VLOOKUP(A46,[1]编号!$E:$E,1,FALSE)</f>
        <v>S094-0002</v>
      </c>
      <c r="E46" s="5" t="e">
        <f>VLOOKUP(A46,[1]编号!$F:$F,1,FALSE)</f>
        <v>#N/A</v>
      </c>
      <c r="F46" s="5" t="e">
        <f>VLOOKUP(A46,[1]编号!$G:$G,1,FALSE)</f>
        <v>#N/A</v>
      </c>
      <c r="G46" s="5" t="e">
        <f>VLOOKUP(A46,[1]编号!$H:$H,1,FALSE)</f>
        <v>#N/A</v>
      </c>
      <c r="H46" s="5" t="e">
        <f>VLOOKUP(A46,[1]编号!$I:$I,1,FALSE)</f>
        <v>#N/A</v>
      </c>
      <c r="I46" s="5" t="e">
        <f>VLOOKUP(A46,[1]编号!$J:$J,1,FALSE)</f>
        <v>#N/A</v>
      </c>
      <c r="J46" s="5" t="str">
        <f>VLOOKUP(A46,[1]编号!$K:$K,1,FALSE)</f>
        <v>S094-0002</v>
      </c>
      <c r="K46" s="5" t="e">
        <f>VLOOKUP(A46,[1]编号!$P:$P,1,FALSE)</f>
        <v>#N/A</v>
      </c>
      <c r="L46" s="5" t="e">
        <f>VLOOKUP(A46,[1]编号!$R:$R,1,FALSE)</f>
        <v>#N/A</v>
      </c>
      <c r="M46" s="5" t="str">
        <f>VLOOKUP(A46,[3]编号分类!$A:$A,1,FALSE)</f>
        <v>S094-0002</v>
      </c>
      <c r="N46" s="5" t="e">
        <f>VLOOKUP(B46,[3]编号分类!$B:$B,1,FALSE)</f>
        <v>#N/A</v>
      </c>
      <c r="O46" s="5" t="e">
        <f>VLOOKUP(A46,[4]编号分类!$A:$A,1,FALSE)</f>
        <v>#N/A</v>
      </c>
      <c r="P46" s="5" t="str">
        <f>VLOOKUP(A46,[4]编号分类!$B:$B,1,FALSE)</f>
        <v>S094-0002</v>
      </c>
      <c r="Q46" s="5" t="e">
        <f>VLOOKUP(A46,[4]编号分类!$C:$C,1,FALSE)</f>
        <v>#N/A</v>
      </c>
      <c r="R46" s="5" t="e">
        <f>VLOOKUP(A46,[4]编号分类!$D:$D,1,FALSE)</f>
        <v>#N/A</v>
      </c>
      <c r="S46" t="s">
        <v>10898</v>
      </c>
      <c r="T46" t="s">
        <v>1094</v>
      </c>
      <c r="U46" t="s">
        <v>10899</v>
      </c>
      <c r="V46" t="s">
        <v>10941</v>
      </c>
      <c r="W46" t="s">
        <v>11016</v>
      </c>
      <c r="Y46" t="s">
        <v>400</v>
      </c>
      <c r="Z46" t="s">
        <v>400</v>
      </c>
      <c r="AU46" t="s">
        <v>10942</v>
      </c>
      <c r="AV46" t="s">
        <v>10913</v>
      </c>
      <c r="BF46" t="s">
        <v>1086</v>
      </c>
    </row>
    <row r="47" spans="1:58">
      <c r="A47" t="s">
        <v>193</v>
      </c>
      <c r="B47" s="5" t="e">
        <f>VLOOKUP(A47,[1]编号!$C:$C,1,FALSE)</f>
        <v>#N/A</v>
      </c>
      <c r="C47" s="5" t="e">
        <f>VLOOKUP(A47,[1]编号!$D:$D,1,FALSE)</f>
        <v>#N/A</v>
      </c>
      <c r="D47" s="5" t="str">
        <f>VLOOKUP(A47,[1]编号!$E:$E,1,FALSE)</f>
        <v>S094-0004</v>
      </c>
      <c r="E47" s="5" t="e">
        <f>VLOOKUP(A47,[1]编号!$F:$F,1,FALSE)</f>
        <v>#N/A</v>
      </c>
      <c r="F47" s="5" t="e">
        <f>VLOOKUP(A47,[1]编号!$G:$G,1,FALSE)</f>
        <v>#N/A</v>
      </c>
      <c r="G47" s="5" t="e">
        <f>VLOOKUP(A47,[1]编号!$H:$H,1,FALSE)</f>
        <v>#N/A</v>
      </c>
      <c r="H47" s="5" t="e">
        <f>VLOOKUP(A47,[1]编号!$I:$I,1,FALSE)</f>
        <v>#N/A</v>
      </c>
      <c r="I47" s="5" t="e">
        <f>VLOOKUP(A47,[1]编号!$J:$J,1,FALSE)</f>
        <v>#N/A</v>
      </c>
      <c r="J47" s="5" t="str">
        <f>VLOOKUP(A47,[1]编号!$K:$K,1,FALSE)</f>
        <v>S094-0004</v>
      </c>
      <c r="K47" s="5" t="str">
        <f>VLOOKUP(A47,[1]编号!$P:$P,1,FALSE)</f>
        <v>S094-0004</v>
      </c>
      <c r="L47" s="5" t="e">
        <f>VLOOKUP(A47,[1]编号!$R:$R,1,FALSE)</f>
        <v>#N/A</v>
      </c>
      <c r="M47" s="5" t="str">
        <f>VLOOKUP(A47,[3]编号分类!$A:$A,1,FALSE)</f>
        <v>S094-0004</v>
      </c>
      <c r="N47" s="5" t="e">
        <f>VLOOKUP(B47,[3]编号分类!$B:$B,1,FALSE)</f>
        <v>#N/A</v>
      </c>
      <c r="O47" s="5" t="e">
        <f>VLOOKUP(A47,[4]编号分类!$A:$A,1,FALSE)</f>
        <v>#N/A</v>
      </c>
      <c r="P47" s="5" t="str">
        <f>VLOOKUP(A47,[4]编号分类!$B:$B,1,FALSE)</f>
        <v>S094-0004</v>
      </c>
      <c r="Q47" s="5" t="e">
        <f>VLOOKUP(A47,[4]编号分类!$C:$C,1,FALSE)</f>
        <v>#N/A</v>
      </c>
      <c r="R47" s="5" t="e">
        <f>VLOOKUP(A47,[4]编号分类!$D:$D,1,FALSE)</f>
        <v>#N/A</v>
      </c>
      <c r="S47" t="s">
        <v>10926</v>
      </c>
      <c r="T47" t="s">
        <v>1094</v>
      </c>
      <c r="U47" t="s">
        <v>10899</v>
      </c>
      <c r="V47" t="s">
        <v>4438</v>
      </c>
      <c r="W47" t="s">
        <v>4438</v>
      </c>
      <c r="Y47" t="s">
        <v>2377</v>
      </c>
      <c r="Z47" t="s">
        <v>400</v>
      </c>
      <c r="AU47" t="s">
        <v>2103</v>
      </c>
      <c r="AV47" t="s">
        <v>10901</v>
      </c>
      <c r="AX47" t="s">
        <v>10913</v>
      </c>
      <c r="AY47" t="s">
        <v>10902</v>
      </c>
      <c r="AZ47" t="s">
        <v>10945</v>
      </c>
      <c r="BF47" t="s">
        <v>1086</v>
      </c>
    </row>
    <row r="48" spans="1:58">
      <c r="A48" t="s">
        <v>193</v>
      </c>
      <c r="B48" s="5" t="e">
        <f>VLOOKUP(A48,[1]编号!$C:$C,1,FALSE)</f>
        <v>#N/A</v>
      </c>
      <c r="C48" s="5" t="e">
        <f>VLOOKUP(A48,[1]编号!$D:$D,1,FALSE)</f>
        <v>#N/A</v>
      </c>
      <c r="D48" s="5" t="str">
        <f>VLOOKUP(A48,[1]编号!$E:$E,1,FALSE)</f>
        <v>S094-0004</v>
      </c>
      <c r="E48" s="5" t="e">
        <f>VLOOKUP(A48,[1]编号!$F:$F,1,FALSE)</f>
        <v>#N/A</v>
      </c>
      <c r="F48" s="5" t="e">
        <f>VLOOKUP(A48,[1]编号!$G:$G,1,FALSE)</f>
        <v>#N/A</v>
      </c>
      <c r="G48" s="5" t="e">
        <f>VLOOKUP(A48,[1]编号!$H:$H,1,FALSE)</f>
        <v>#N/A</v>
      </c>
      <c r="H48" s="5" t="e">
        <f>VLOOKUP(A48,[1]编号!$I:$I,1,FALSE)</f>
        <v>#N/A</v>
      </c>
      <c r="I48" s="5" t="e">
        <f>VLOOKUP(A48,[1]编号!$J:$J,1,FALSE)</f>
        <v>#N/A</v>
      </c>
      <c r="J48" s="5" t="str">
        <f>VLOOKUP(A48,[1]编号!$K:$K,1,FALSE)</f>
        <v>S094-0004</v>
      </c>
      <c r="K48" s="5" t="str">
        <f>VLOOKUP(A48,[1]编号!$P:$P,1,FALSE)</f>
        <v>S094-0004</v>
      </c>
      <c r="L48" s="5" t="e">
        <f>VLOOKUP(A48,[1]编号!$R:$R,1,FALSE)</f>
        <v>#N/A</v>
      </c>
      <c r="M48" s="5" t="str">
        <f>VLOOKUP(A48,[3]编号分类!$A:$A,1,FALSE)</f>
        <v>S094-0004</v>
      </c>
      <c r="N48" s="5" t="e">
        <f>VLOOKUP(B48,[3]编号分类!$B:$B,1,FALSE)</f>
        <v>#N/A</v>
      </c>
      <c r="O48" s="5" t="e">
        <f>VLOOKUP(A48,[4]编号分类!$A:$A,1,FALSE)</f>
        <v>#N/A</v>
      </c>
      <c r="P48" s="5" t="str">
        <f>VLOOKUP(A48,[4]编号分类!$B:$B,1,FALSE)</f>
        <v>S094-0004</v>
      </c>
      <c r="Q48" s="5" t="e">
        <f>VLOOKUP(A48,[4]编号分类!$C:$C,1,FALSE)</f>
        <v>#N/A</v>
      </c>
      <c r="R48" s="5" t="e">
        <f>VLOOKUP(A48,[4]编号分类!$D:$D,1,FALSE)</f>
        <v>#N/A</v>
      </c>
      <c r="S48" t="s">
        <v>10926</v>
      </c>
      <c r="T48" t="s">
        <v>1094</v>
      </c>
      <c r="U48" t="s">
        <v>10899</v>
      </c>
      <c r="V48" t="s">
        <v>4561</v>
      </c>
      <c r="W48" t="s">
        <v>4561</v>
      </c>
      <c r="Y48" t="s">
        <v>2377</v>
      </c>
      <c r="Z48" t="s">
        <v>400</v>
      </c>
      <c r="AU48" t="s">
        <v>2103</v>
      </c>
      <c r="AV48" t="s">
        <v>10901</v>
      </c>
      <c r="AX48" t="s">
        <v>10913</v>
      </c>
      <c r="AY48" t="s">
        <v>10902</v>
      </c>
      <c r="AZ48" t="s">
        <v>10946</v>
      </c>
      <c r="BF48" t="s">
        <v>1086</v>
      </c>
    </row>
    <row r="49" spans="1:52">
      <c r="A49" t="s">
        <v>194</v>
      </c>
      <c r="B49" s="5" t="str">
        <f>VLOOKUP(A49,[1]编号!$C:$C,1,FALSE)</f>
        <v>S094-0005</v>
      </c>
      <c r="C49" s="5" t="str">
        <f>VLOOKUP(A49,[1]编号!$D:$D,1,FALSE)</f>
        <v>S094-0005</v>
      </c>
      <c r="D49" s="5" t="str">
        <f>VLOOKUP(A49,[1]编号!$E:$E,1,FALSE)</f>
        <v>S094-0005</v>
      </c>
      <c r="E49" s="5" t="e">
        <f>VLOOKUP(A49,[1]编号!$F:$F,1,FALSE)</f>
        <v>#N/A</v>
      </c>
      <c r="F49" s="5" t="e">
        <f>VLOOKUP(A49,[1]编号!$G:$G,1,FALSE)</f>
        <v>#N/A</v>
      </c>
      <c r="G49" s="5" t="e">
        <f>VLOOKUP(A49,[1]编号!$H:$H,1,FALSE)</f>
        <v>#N/A</v>
      </c>
      <c r="H49" s="5" t="e">
        <f>VLOOKUP(A49,[1]编号!$I:$I,1,FALSE)</f>
        <v>#N/A</v>
      </c>
      <c r="I49" s="5" t="e">
        <f>VLOOKUP(A49,[1]编号!$J:$J,1,FALSE)</f>
        <v>#N/A</v>
      </c>
      <c r="J49" s="5" t="str">
        <f>VLOOKUP(A49,[1]编号!$K:$K,1,FALSE)</f>
        <v>S094-0005</v>
      </c>
      <c r="K49" s="5" t="e">
        <f>VLOOKUP(A49,[1]编号!$P:$P,1,FALSE)</f>
        <v>#N/A</v>
      </c>
      <c r="L49" s="5" t="str">
        <f>VLOOKUP(A49,[1]编号!$R:$R,1,FALSE)</f>
        <v>S094-0005</v>
      </c>
      <c r="M49" s="5" t="str">
        <f>VLOOKUP(A49,[3]编号分类!$A:$A,1,FALSE)</f>
        <v>S094-0005</v>
      </c>
      <c r="N49" s="5" t="e">
        <f>VLOOKUP(B49,[3]编号分类!$B:$B,1,FALSE)</f>
        <v>#N/A</v>
      </c>
      <c r="O49" s="5" t="e">
        <f>VLOOKUP(A49,[4]编号分类!$A:$A,1,FALSE)</f>
        <v>#N/A</v>
      </c>
      <c r="P49" s="5" t="e">
        <f>VLOOKUP(A49,[4]编号分类!$B:$B,1,FALSE)</f>
        <v>#N/A</v>
      </c>
      <c r="Q49" s="5" t="e">
        <f>VLOOKUP(A49,[4]编号分类!$C:$C,1,FALSE)</f>
        <v>#N/A</v>
      </c>
      <c r="R49" s="5" t="e">
        <f>VLOOKUP(A49,[4]编号分类!$D:$D,1,FALSE)</f>
        <v>#N/A</v>
      </c>
      <c r="S49" t="s">
        <v>10926</v>
      </c>
      <c r="T49" t="s">
        <v>1094</v>
      </c>
      <c r="U49" t="s">
        <v>10899</v>
      </c>
      <c r="V49" t="s">
        <v>10949</v>
      </c>
      <c r="W49" t="s">
        <v>11012</v>
      </c>
      <c r="X49" t="s">
        <v>10939</v>
      </c>
      <c r="Y49" t="s">
        <v>2239</v>
      </c>
      <c r="AB49" t="s">
        <v>2103</v>
      </c>
      <c r="AC49" t="s">
        <v>2103</v>
      </c>
      <c r="AD49" t="s">
        <v>2103</v>
      </c>
      <c r="AE49" t="s">
        <v>2103</v>
      </c>
      <c r="AF49" t="s">
        <v>2103</v>
      </c>
      <c r="AU49" t="s">
        <v>10942</v>
      </c>
      <c r="AY49" t="s">
        <v>10902</v>
      </c>
      <c r="AZ49" t="s">
        <v>4906</v>
      </c>
    </row>
    <row r="50" spans="1:52">
      <c r="A50" t="s">
        <v>194</v>
      </c>
      <c r="B50" s="5" t="str">
        <f>VLOOKUP(A50,[1]编号!$C:$C,1,FALSE)</f>
        <v>S094-0005</v>
      </c>
      <c r="C50" s="5" t="str">
        <f>VLOOKUP(A50,[1]编号!$D:$D,1,FALSE)</f>
        <v>S094-0005</v>
      </c>
      <c r="D50" s="5" t="str">
        <f>VLOOKUP(A50,[1]编号!$E:$E,1,FALSE)</f>
        <v>S094-0005</v>
      </c>
      <c r="E50" s="5" t="e">
        <f>VLOOKUP(A50,[1]编号!$F:$F,1,FALSE)</f>
        <v>#N/A</v>
      </c>
      <c r="F50" s="5" t="e">
        <f>VLOOKUP(A50,[1]编号!$G:$G,1,FALSE)</f>
        <v>#N/A</v>
      </c>
      <c r="G50" s="5" t="e">
        <f>VLOOKUP(A50,[1]编号!$H:$H,1,FALSE)</f>
        <v>#N/A</v>
      </c>
      <c r="H50" s="5" t="e">
        <f>VLOOKUP(A50,[1]编号!$I:$I,1,FALSE)</f>
        <v>#N/A</v>
      </c>
      <c r="I50" s="5" t="e">
        <f>VLOOKUP(A50,[1]编号!$J:$J,1,FALSE)</f>
        <v>#N/A</v>
      </c>
      <c r="J50" s="5" t="str">
        <f>VLOOKUP(A50,[1]编号!$K:$K,1,FALSE)</f>
        <v>S094-0005</v>
      </c>
      <c r="K50" s="5" t="e">
        <f>VLOOKUP(A50,[1]编号!$P:$P,1,FALSE)</f>
        <v>#N/A</v>
      </c>
      <c r="L50" s="5" t="str">
        <f>VLOOKUP(A50,[1]编号!$R:$R,1,FALSE)</f>
        <v>S094-0005</v>
      </c>
      <c r="M50" s="5" t="str">
        <f>VLOOKUP(A50,[3]编号分类!$A:$A,1,FALSE)</f>
        <v>S094-0005</v>
      </c>
      <c r="N50" s="5" t="e">
        <f>VLOOKUP(B50,[3]编号分类!$B:$B,1,FALSE)</f>
        <v>#N/A</v>
      </c>
      <c r="O50" s="5" t="e">
        <f>VLOOKUP(A50,[4]编号分类!$A:$A,1,FALSE)</f>
        <v>#N/A</v>
      </c>
      <c r="P50" s="5" t="e">
        <f>VLOOKUP(A50,[4]编号分类!$B:$B,1,FALSE)</f>
        <v>#N/A</v>
      </c>
      <c r="Q50" s="5" t="e">
        <f>VLOOKUP(A50,[4]编号分类!$C:$C,1,FALSE)</f>
        <v>#N/A</v>
      </c>
      <c r="R50" s="5" t="e">
        <f>VLOOKUP(A50,[4]编号分类!$D:$D,1,FALSE)</f>
        <v>#N/A</v>
      </c>
      <c r="S50" t="s">
        <v>10926</v>
      </c>
      <c r="T50" t="s">
        <v>1094</v>
      </c>
      <c r="U50" t="s">
        <v>10899</v>
      </c>
      <c r="V50" t="s">
        <v>10947</v>
      </c>
      <c r="W50" t="s">
        <v>10947</v>
      </c>
      <c r="Y50" t="s">
        <v>2239</v>
      </c>
      <c r="AB50" t="s">
        <v>2103</v>
      </c>
      <c r="AC50" t="s">
        <v>2103</v>
      </c>
      <c r="AE50" t="s">
        <v>2103</v>
      </c>
      <c r="AF50" t="s">
        <v>2103</v>
      </c>
      <c r="AH50" t="s">
        <v>10948</v>
      </c>
      <c r="AU50" t="s">
        <v>10942</v>
      </c>
      <c r="AV50" t="s">
        <v>10913</v>
      </c>
      <c r="AY50" t="s">
        <v>10902</v>
      </c>
      <c r="AZ50" t="s">
        <v>5259</v>
      </c>
    </row>
    <row r="51" spans="1:52">
      <c r="A51" t="s">
        <v>194</v>
      </c>
      <c r="B51" s="5" t="str">
        <f>VLOOKUP(A51,[1]编号!$C:$C,1,FALSE)</f>
        <v>S094-0005</v>
      </c>
      <c r="C51" s="5" t="str">
        <f>VLOOKUP(A51,[1]编号!$D:$D,1,FALSE)</f>
        <v>S094-0005</v>
      </c>
      <c r="D51" s="5" t="str">
        <f>VLOOKUP(A51,[1]编号!$E:$E,1,FALSE)</f>
        <v>S094-0005</v>
      </c>
      <c r="E51" s="5" t="e">
        <f>VLOOKUP(A51,[1]编号!$F:$F,1,FALSE)</f>
        <v>#N/A</v>
      </c>
      <c r="F51" s="5" t="e">
        <f>VLOOKUP(A51,[1]编号!$G:$G,1,FALSE)</f>
        <v>#N/A</v>
      </c>
      <c r="G51" s="5" t="e">
        <f>VLOOKUP(A51,[1]编号!$H:$H,1,FALSE)</f>
        <v>#N/A</v>
      </c>
      <c r="H51" s="5" t="e">
        <f>VLOOKUP(A51,[1]编号!$I:$I,1,FALSE)</f>
        <v>#N/A</v>
      </c>
      <c r="I51" s="5" t="e">
        <f>VLOOKUP(A51,[1]编号!$J:$J,1,FALSE)</f>
        <v>#N/A</v>
      </c>
      <c r="J51" s="5" t="str">
        <f>VLOOKUP(A51,[1]编号!$K:$K,1,FALSE)</f>
        <v>S094-0005</v>
      </c>
      <c r="K51" s="5" t="e">
        <f>VLOOKUP(A51,[1]编号!$P:$P,1,FALSE)</f>
        <v>#N/A</v>
      </c>
      <c r="L51" s="5" t="str">
        <f>VLOOKUP(A51,[1]编号!$R:$R,1,FALSE)</f>
        <v>S094-0005</v>
      </c>
      <c r="M51" s="5" t="str">
        <f>VLOOKUP(A51,[3]编号分类!$A:$A,1,FALSE)</f>
        <v>S094-0005</v>
      </c>
      <c r="N51" s="5" t="e">
        <f>VLOOKUP(B51,[3]编号分类!$B:$B,1,FALSE)</f>
        <v>#N/A</v>
      </c>
      <c r="O51" s="5" t="e">
        <f>VLOOKUP(A51,[4]编号分类!$A:$A,1,FALSE)</f>
        <v>#N/A</v>
      </c>
      <c r="P51" s="5" t="e">
        <f>VLOOKUP(A51,[4]编号分类!$B:$B,1,FALSE)</f>
        <v>#N/A</v>
      </c>
      <c r="Q51" s="5" t="e">
        <f>VLOOKUP(A51,[4]编号分类!$C:$C,1,FALSE)</f>
        <v>#N/A</v>
      </c>
      <c r="R51" s="5" t="e">
        <f>VLOOKUP(A51,[4]编号分类!$D:$D,1,FALSE)</f>
        <v>#N/A</v>
      </c>
      <c r="S51" t="s">
        <v>10898</v>
      </c>
      <c r="T51" t="s">
        <v>1094</v>
      </c>
      <c r="U51" t="s">
        <v>10899</v>
      </c>
      <c r="V51" t="s">
        <v>10950</v>
      </c>
      <c r="W51" t="s">
        <v>11017</v>
      </c>
      <c r="X51" t="s">
        <v>10939</v>
      </c>
      <c r="Y51" t="s">
        <v>2416</v>
      </c>
      <c r="AB51" t="s">
        <v>2103</v>
      </c>
      <c r="AC51" t="s">
        <v>2103</v>
      </c>
      <c r="AD51" t="s">
        <v>2103</v>
      </c>
      <c r="AF51" t="s">
        <v>2103</v>
      </c>
      <c r="AU51" t="s">
        <v>10951</v>
      </c>
      <c r="AV51" t="s">
        <v>10913</v>
      </c>
      <c r="AY51" t="s">
        <v>10902</v>
      </c>
      <c r="AZ51" t="s">
        <v>5259</v>
      </c>
    </row>
    <row r="52" spans="1:52">
      <c r="A52" t="s">
        <v>194</v>
      </c>
      <c r="B52" s="5" t="str">
        <f>VLOOKUP(A52,[1]编号!$C:$C,1,FALSE)</f>
        <v>S094-0005</v>
      </c>
      <c r="C52" s="5" t="str">
        <f>VLOOKUP(A52,[1]编号!$D:$D,1,FALSE)</f>
        <v>S094-0005</v>
      </c>
      <c r="D52" s="5" t="str">
        <f>VLOOKUP(A52,[1]编号!$E:$E,1,FALSE)</f>
        <v>S094-0005</v>
      </c>
      <c r="E52" s="5" t="e">
        <f>VLOOKUP(A52,[1]编号!$F:$F,1,FALSE)</f>
        <v>#N/A</v>
      </c>
      <c r="F52" s="5" t="e">
        <f>VLOOKUP(A52,[1]编号!$G:$G,1,FALSE)</f>
        <v>#N/A</v>
      </c>
      <c r="G52" s="5" t="e">
        <f>VLOOKUP(A52,[1]编号!$H:$H,1,FALSE)</f>
        <v>#N/A</v>
      </c>
      <c r="H52" s="5" t="e">
        <f>VLOOKUP(A52,[1]编号!$I:$I,1,FALSE)</f>
        <v>#N/A</v>
      </c>
      <c r="I52" s="5" t="e">
        <f>VLOOKUP(A52,[1]编号!$J:$J,1,FALSE)</f>
        <v>#N/A</v>
      </c>
      <c r="J52" s="5" t="str">
        <f>VLOOKUP(A52,[1]编号!$K:$K,1,FALSE)</f>
        <v>S094-0005</v>
      </c>
      <c r="K52" s="5" t="e">
        <f>VLOOKUP(A52,[1]编号!$P:$P,1,FALSE)</f>
        <v>#N/A</v>
      </c>
      <c r="L52" s="5" t="str">
        <f>VLOOKUP(A52,[1]编号!$R:$R,1,FALSE)</f>
        <v>S094-0005</v>
      </c>
      <c r="M52" s="5" t="str">
        <f>VLOOKUP(A52,[3]编号分类!$A:$A,1,FALSE)</f>
        <v>S094-0005</v>
      </c>
      <c r="N52" s="5" t="e">
        <f>VLOOKUP(B52,[3]编号分类!$B:$B,1,FALSE)</f>
        <v>#N/A</v>
      </c>
      <c r="O52" s="5" t="e">
        <f>VLOOKUP(A52,[4]编号分类!$A:$A,1,FALSE)</f>
        <v>#N/A</v>
      </c>
      <c r="P52" s="5" t="e">
        <f>VLOOKUP(A52,[4]编号分类!$B:$B,1,FALSE)</f>
        <v>#N/A</v>
      </c>
      <c r="Q52" s="5" t="e">
        <f>VLOOKUP(A52,[4]编号分类!$C:$C,1,FALSE)</f>
        <v>#N/A</v>
      </c>
      <c r="R52" s="5" t="e">
        <f>VLOOKUP(A52,[4]编号分类!$D:$D,1,FALSE)</f>
        <v>#N/A</v>
      </c>
      <c r="S52" t="s">
        <v>10910</v>
      </c>
      <c r="T52" t="s">
        <v>1094</v>
      </c>
      <c r="U52" t="s">
        <v>10899</v>
      </c>
      <c r="V52" t="s">
        <v>10950</v>
      </c>
      <c r="W52" t="s">
        <v>11017</v>
      </c>
      <c r="X52" t="s">
        <v>10939</v>
      </c>
      <c r="Y52" t="s">
        <v>2416</v>
      </c>
      <c r="AB52" t="s">
        <v>2103</v>
      </c>
      <c r="AC52" t="s">
        <v>2103</v>
      </c>
      <c r="AD52" t="s">
        <v>2103</v>
      </c>
      <c r="AF52" t="s">
        <v>2103</v>
      </c>
      <c r="AU52" t="s">
        <v>10951</v>
      </c>
      <c r="AV52" t="s">
        <v>10913</v>
      </c>
      <c r="AY52" t="s">
        <v>10902</v>
      </c>
      <c r="AZ52" t="s">
        <v>5259</v>
      </c>
    </row>
    <row r="53" spans="1:52">
      <c r="A53" t="s">
        <v>194</v>
      </c>
      <c r="B53" s="5" t="str">
        <f>VLOOKUP(A53,[1]编号!$C:$C,1,FALSE)</f>
        <v>S094-0005</v>
      </c>
      <c r="C53" s="5" t="str">
        <f>VLOOKUP(A53,[1]编号!$D:$D,1,FALSE)</f>
        <v>S094-0005</v>
      </c>
      <c r="D53" s="5" t="str">
        <f>VLOOKUP(A53,[1]编号!$E:$E,1,FALSE)</f>
        <v>S094-0005</v>
      </c>
      <c r="E53" s="5" t="e">
        <f>VLOOKUP(A53,[1]编号!$F:$F,1,FALSE)</f>
        <v>#N/A</v>
      </c>
      <c r="F53" s="5" t="e">
        <f>VLOOKUP(A53,[1]编号!$G:$G,1,FALSE)</f>
        <v>#N/A</v>
      </c>
      <c r="G53" s="5" t="e">
        <f>VLOOKUP(A53,[1]编号!$H:$H,1,FALSE)</f>
        <v>#N/A</v>
      </c>
      <c r="H53" s="5" t="e">
        <f>VLOOKUP(A53,[1]编号!$I:$I,1,FALSE)</f>
        <v>#N/A</v>
      </c>
      <c r="I53" s="5" t="e">
        <f>VLOOKUP(A53,[1]编号!$J:$J,1,FALSE)</f>
        <v>#N/A</v>
      </c>
      <c r="J53" s="5" t="str">
        <f>VLOOKUP(A53,[1]编号!$K:$K,1,FALSE)</f>
        <v>S094-0005</v>
      </c>
      <c r="K53" s="5" t="e">
        <f>VLOOKUP(A53,[1]编号!$P:$P,1,FALSE)</f>
        <v>#N/A</v>
      </c>
      <c r="L53" s="5" t="str">
        <f>VLOOKUP(A53,[1]编号!$R:$R,1,FALSE)</f>
        <v>S094-0005</v>
      </c>
      <c r="M53" s="5" t="str">
        <f>VLOOKUP(A53,[3]编号分类!$A:$A,1,FALSE)</f>
        <v>S094-0005</v>
      </c>
      <c r="N53" s="5" t="e">
        <f>VLOOKUP(B53,[3]编号分类!$B:$B,1,FALSE)</f>
        <v>#N/A</v>
      </c>
      <c r="O53" s="5" t="e">
        <f>VLOOKUP(A53,[4]编号分类!$A:$A,1,FALSE)</f>
        <v>#N/A</v>
      </c>
      <c r="P53" s="5" t="e">
        <f>VLOOKUP(A53,[4]编号分类!$B:$B,1,FALSE)</f>
        <v>#N/A</v>
      </c>
      <c r="Q53" s="5" t="e">
        <f>VLOOKUP(A53,[4]编号分类!$C:$C,1,FALSE)</f>
        <v>#N/A</v>
      </c>
      <c r="R53" s="5" t="e">
        <f>VLOOKUP(A53,[4]编号分类!$D:$D,1,FALSE)</f>
        <v>#N/A</v>
      </c>
      <c r="S53" t="s">
        <v>10930</v>
      </c>
      <c r="T53" t="s">
        <v>1094</v>
      </c>
      <c r="U53" t="s">
        <v>10899</v>
      </c>
      <c r="V53" t="s">
        <v>10950</v>
      </c>
      <c r="W53" t="s">
        <v>11017</v>
      </c>
      <c r="X53" t="s">
        <v>10939</v>
      </c>
      <c r="Y53" t="s">
        <v>2416</v>
      </c>
      <c r="AB53" t="s">
        <v>2103</v>
      </c>
      <c r="AC53" t="s">
        <v>2103</v>
      </c>
      <c r="AD53" t="s">
        <v>2103</v>
      </c>
      <c r="AF53" t="s">
        <v>2103</v>
      </c>
      <c r="AU53" t="s">
        <v>10951</v>
      </c>
      <c r="AV53" t="s">
        <v>10913</v>
      </c>
      <c r="AY53" t="s">
        <v>10902</v>
      </c>
      <c r="AZ53" t="s">
        <v>5259</v>
      </c>
    </row>
    <row r="54" spans="1:53">
      <c r="A54" t="s">
        <v>195</v>
      </c>
      <c r="B54" s="5" t="e">
        <f>VLOOKUP(A54,[1]编号!$C:$C,1,FALSE)</f>
        <v>#N/A</v>
      </c>
      <c r="C54" s="5" t="e">
        <f>VLOOKUP(A54,[1]编号!$D:$D,1,FALSE)</f>
        <v>#N/A</v>
      </c>
      <c r="D54" s="5" t="str">
        <f>VLOOKUP(A54,[1]编号!$E:$E,1,FALSE)</f>
        <v>S094-0006</v>
      </c>
      <c r="E54" s="5" t="str">
        <f>VLOOKUP(A54,[1]编号!$F:$F,1,FALSE)</f>
        <v>S094-0006</v>
      </c>
      <c r="F54" s="5" t="str">
        <f>VLOOKUP(A54,[1]编号!$G:$G,1,FALSE)</f>
        <v>S094-0006</v>
      </c>
      <c r="G54" s="5" t="e">
        <f>VLOOKUP(A54,[1]编号!$H:$H,1,FALSE)</f>
        <v>#N/A</v>
      </c>
      <c r="H54" s="5" t="str">
        <f>VLOOKUP(A54,[1]编号!$I:$I,1,FALSE)</f>
        <v>S094-0006</v>
      </c>
      <c r="I54" s="5" t="str">
        <f>VLOOKUP(A54,[1]编号!$J:$J,1,FALSE)</f>
        <v>S094-0006</v>
      </c>
      <c r="J54" s="5" t="str">
        <f>VLOOKUP(A54,[1]编号!$K:$K,1,FALSE)</f>
        <v>S094-0006</v>
      </c>
      <c r="K54" s="5" t="e">
        <f>VLOOKUP(A54,[1]编号!$P:$P,1,FALSE)</f>
        <v>#N/A</v>
      </c>
      <c r="L54" s="5" t="e">
        <f>VLOOKUP(A54,[1]编号!$R:$R,1,FALSE)</f>
        <v>#N/A</v>
      </c>
      <c r="M54" s="5" t="e">
        <f>VLOOKUP(A54,[3]编号分类!$A:$A,1,FALSE)</f>
        <v>#N/A</v>
      </c>
      <c r="N54" s="5" t="e">
        <f>VLOOKUP(B54,[3]编号分类!$B:$B,1,FALSE)</f>
        <v>#N/A</v>
      </c>
      <c r="O54" s="5" t="e">
        <f>VLOOKUP(A54,[4]编号分类!$A:$A,1,FALSE)</f>
        <v>#N/A</v>
      </c>
      <c r="P54" s="5" t="e">
        <f>VLOOKUP(A54,[4]编号分类!$B:$B,1,FALSE)</f>
        <v>#N/A</v>
      </c>
      <c r="Q54" s="5" t="str">
        <f>VLOOKUP(A54,[4]编号分类!$C:$C,1,FALSE)</f>
        <v>S094-0006</v>
      </c>
      <c r="R54" s="5" t="e">
        <f>VLOOKUP(A54,[4]编号分类!$D:$D,1,FALSE)</f>
        <v>#N/A</v>
      </c>
      <c r="S54" t="s">
        <v>10926</v>
      </c>
      <c r="T54" t="s">
        <v>1094</v>
      </c>
      <c r="U54" t="s">
        <v>10899</v>
      </c>
      <c r="V54" t="s">
        <v>4513</v>
      </c>
      <c r="W54" t="s">
        <v>4513</v>
      </c>
      <c r="X54" t="s">
        <v>10939</v>
      </c>
      <c r="Y54" t="s">
        <v>3123</v>
      </c>
      <c r="AB54" t="s">
        <v>2103</v>
      </c>
      <c r="AC54" t="s">
        <v>2103</v>
      </c>
      <c r="AD54" t="s">
        <v>2103</v>
      </c>
      <c r="AE54" t="s">
        <v>2103</v>
      </c>
      <c r="AF54" t="s">
        <v>2103</v>
      </c>
      <c r="BA54" t="s">
        <v>1086</v>
      </c>
    </row>
    <row r="55" spans="1:53">
      <c r="A55" t="s">
        <v>195</v>
      </c>
      <c r="B55" s="5" t="e">
        <f>VLOOKUP(A55,[1]编号!$C:$C,1,FALSE)</f>
        <v>#N/A</v>
      </c>
      <c r="C55" s="5" t="e">
        <f>VLOOKUP(A55,[1]编号!$D:$D,1,FALSE)</f>
        <v>#N/A</v>
      </c>
      <c r="D55" s="5" t="str">
        <f>VLOOKUP(A55,[1]编号!$E:$E,1,FALSE)</f>
        <v>S094-0006</v>
      </c>
      <c r="E55" s="5" t="str">
        <f>VLOOKUP(A55,[1]编号!$F:$F,1,FALSE)</f>
        <v>S094-0006</v>
      </c>
      <c r="F55" s="5" t="str">
        <f>VLOOKUP(A55,[1]编号!$G:$G,1,FALSE)</f>
        <v>S094-0006</v>
      </c>
      <c r="G55" s="5" t="e">
        <f>VLOOKUP(A55,[1]编号!$H:$H,1,FALSE)</f>
        <v>#N/A</v>
      </c>
      <c r="H55" s="5" t="str">
        <f>VLOOKUP(A55,[1]编号!$I:$I,1,FALSE)</f>
        <v>S094-0006</v>
      </c>
      <c r="I55" s="5" t="str">
        <f>VLOOKUP(A55,[1]编号!$J:$J,1,FALSE)</f>
        <v>S094-0006</v>
      </c>
      <c r="J55" s="5" t="str">
        <f>VLOOKUP(A55,[1]编号!$K:$K,1,FALSE)</f>
        <v>S094-0006</v>
      </c>
      <c r="K55" s="5" t="e">
        <f>VLOOKUP(A55,[1]编号!$P:$P,1,FALSE)</f>
        <v>#N/A</v>
      </c>
      <c r="L55" s="5" t="e">
        <f>VLOOKUP(A55,[1]编号!$R:$R,1,FALSE)</f>
        <v>#N/A</v>
      </c>
      <c r="M55" s="5" t="e">
        <f>VLOOKUP(A55,[3]编号分类!$A:$A,1,FALSE)</f>
        <v>#N/A</v>
      </c>
      <c r="N55" s="5" t="e">
        <f>VLOOKUP(B55,[3]编号分类!$B:$B,1,FALSE)</f>
        <v>#N/A</v>
      </c>
      <c r="O55" s="5" t="e">
        <f>VLOOKUP(A55,[4]编号分类!$A:$A,1,FALSE)</f>
        <v>#N/A</v>
      </c>
      <c r="P55" s="5" t="e">
        <f>VLOOKUP(A55,[4]编号分类!$B:$B,1,FALSE)</f>
        <v>#N/A</v>
      </c>
      <c r="Q55" s="5" t="str">
        <f>VLOOKUP(A55,[4]编号分类!$C:$C,1,FALSE)</f>
        <v>S094-0006</v>
      </c>
      <c r="R55" s="5" t="e">
        <f>VLOOKUP(A55,[4]编号分类!$D:$D,1,FALSE)</f>
        <v>#N/A</v>
      </c>
      <c r="S55" t="s">
        <v>10926</v>
      </c>
      <c r="T55" t="s">
        <v>1094</v>
      </c>
      <c r="U55" t="s">
        <v>10899</v>
      </c>
      <c r="V55" t="s">
        <v>4404</v>
      </c>
      <c r="W55" t="s">
        <v>4404</v>
      </c>
      <c r="X55" t="s">
        <v>10939</v>
      </c>
      <c r="Y55" t="s">
        <v>3123</v>
      </c>
      <c r="AA55" t="s">
        <v>10952</v>
      </c>
      <c r="AB55" t="s">
        <v>2103</v>
      </c>
      <c r="AC55" t="s">
        <v>2103</v>
      </c>
      <c r="AD55" t="s">
        <v>2103</v>
      </c>
      <c r="AE55" t="s">
        <v>2103</v>
      </c>
      <c r="AF55" t="s">
        <v>2103</v>
      </c>
      <c r="BA55" t="s">
        <v>1086</v>
      </c>
    </row>
    <row r="56" spans="1:53">
      <c r="A56" t="s">
        <v>196</v>
      </c>
      <c r="B56" s="5" t="e">
        <f>VLOOKUP(A56,[1]编号!$C:$C,1,FALSE)</f>
        <v>#N/A</v>
      </c>
      <c r="C56" s="5" t="e">
        <f>VLOOKUP(A56,[1]编号!$D:$D,1,FALSE)</f>
        <v>#N/A</v>
      </c>
      <c r="D56" s="5" t="str">
        <f>VLOOKUP(A56,[1]编号!$E:$E,1,FALSE)</f>
        <v>S094-0007</v>
      </c>
      <c r="E56" s="5" t="str">
        <f>VLOOKUP(A56,[1]编号!$F:$F,1,FALSE)</f>
        <v>S094-0007</v>
      </c>
      <c r="F56" s="5" t="e">
        <f>VLOOKUP(A56,[1]编号!$G:$G,1,FALSE)</f>
        <v>#N/A</v>
      </c>
      <c r="G56" s="5" t="str">
        <f>VLOOKUP(A56,[1]编号!$H:$H,1,FALSE)</f>
        <v>S094-0007</v>
      </c>
      <c r="H56" s="5" t="str">
        <f>VLOOKUP(A56,[1]编号!$I:$I,1,FALSE)</f>
        <v>S094-0007</v>
      </c>
      <c r="I56" s="5" t="str">
        <f>VLOOKUP(A56,[1]编号!$J:$J,1,FALSE)</f>
        <v>S094-0007</v>
      </c>
      <c r="J56" s="5" t="str">
        <f>VLOOKUP(A56,[1]编号!$K:$K,1,FALSE)</f>
        <v>S094-0007</v>
      </c>
      <c r="K56" s="5" t="e">
        <f>VLOOKUP(A56,[1]编号!$P:$P,1,FALSE)</f>
        <v>#N/A</v>
      </c>
      <c r="L56" s="5" t="str">
        <f>VLOOKUP(A56,[1]编号!$R:$R,1,FALSE)</f>
        <v>S094-0007</v>
      </c>
      <c r="M56" s="5" t="e">
        <f>VLOOKUP(A56,[3]编号分类!$A:$A,1,FALSE)</f>
        <v>#N/A</v>
      </c>
      <c r="N56" s="5" t="e">
        <f>VLOOKUP(B56,[3]编号分类!$B:$B,1,FALSE)</f>
        <v>#N/A</v>
      </c>
      <c r="O56" s="5" t="e">
        <f>VLOOKUP(A56,[4]编号分类!$A:$A,1,FALSE)</f>
        <v>#N/A</v>
      </c>
      <c r="P56" s="5" t="e">
        <f>VLOOKUP(A56,[4]编号分类!$B:$B,1,FALSE)</f>
        <v>#N/A</v>
      </c>
      <c r="Q56" s="5" t="str">
        <f>VLOOKUP(A56,[4]编号分类!$C:$C,1,FALSE)</f>
        <v>S094-0007</v>
      </c>
      <c r="R56" s="5" t="e">
        <f>VLOOKUP(A56,[4]编号分类!$D:$D,1,FALSE)</f>
        <v>#N/A</v>
      </c>
      <c r="S56" t="s">
        <v>10926</v>
      </c>
      <c r="T56" t="s">
        <v>1094</v>
      </c>
      <c r="U56" t="s">
        <v>10899</v>
      </c>
      <c r="V56" t="s">
        <v>4404</v>
      </c>
      <c r="W56" t="s">
        <v>4404</v>
      </c>
      <c r="X56" t="s">
        <v>10939</v>
      </c>
      <c r="Y56" t="s">
        <v>3123</v>
      </c>
      <c r="AB56" t="s">
        <v>2103</v>
      </c>
      <c r="AC56" t="s">
        <v>2103</v>
      </c>
      <c r="AD56" t="s">
        <v>2103</v>
      </c>
      <c r="AE56" t="s">
        <v>2103</v>
      </c>
      <c r="AU56" t="s">
        <v>2103</v>
      </c>
      <c r="AV56" t="s">
        <v>10913</v>
      </c>
      <c r="BA56" t="s">
        <v>1086</v>
      </c>
    </row>
    <row r="57" spans="1:58">
      <c r="A57" t="s">
        <v>247</v>
      </c>
      <c r="B57" s="5" t="str">
        <f>VLOOKUP(A57,[1]编号!$C:$C,1,FALSE)</f>
        <v>S142-0001</v>
      </c>
      <c r="C57" s="5" t="e">
        <f>VLOOKUP(A57,[1]编号!$D:$D,1,FALSE)</f>
        <v>#N/A</v>
      </c>
      <c r="D57" s="5" t="str">
        <f>VLOOKUP(A57,[1]编号!$E:$E,1,FALSE)</f>
        <v>S142-0001</v>
      </c>
      <c r="E57" s="5" t="e">
        <f>VLOOKUP(A57,[1]编号!$F:$F,1,FALSE)</f>
        <v>#N/A</v>
      </c>
      <c r="F57" s="5" t="str">
        <f>VLOOKUP(A57,[1]编号!$G:$G,1,FALSE)</f>
        <v>S142-0001</v>
      </c>
      <c r="G57" s="5" t="str">
        <f>VLOOKUP(A57,[1]编号!$H:$H,1,FALSE)</f>
        <v>S142-0001</v>
      </c>
      <c r="H57" s="5" t="e">
        <f>VLOOKUP(A57,[1]编号!$I:$I,1,FALSE)</f>
        <v>#N/A</v>
      </c>
      <c r="I57" s="5" t="e">
        <f>VLOOKUP(A57,[1]编号!$J:$J,1,FALSE)</f>
        <v>#N/A</v>
      </c>
      <c r="J57" s="5" t="str">
        <f>VLOOKUP(A57,[1]编号!$K:$K,1,FALSE)</f>
        <v>S142-0001</v>
      </c>
      <c r="K57" s="5" t="e">
        <f>VLOOKUP(A57,[1]编号!$P:$P,1,FALSE)</f>
        <v>#N/A</v>
      </c>
      <c r="L57" s="5" t="e">
        <f>VLOOKUP(A57,[1]编号!$R:$R,1,FALSE)</f>
        <v>#N/A</v>
      </c>
      <c r="M57" s="5" t="e">
        <f>VLOOKUP(A57,[3]编号分类!$A:$A,1,FALSE)</f>
        <v>#N/A</v>
      </c>
      <c r="N57" s="5" t="str">
        <f>VLOOKUP(B57,[3]编号分类!$B:$B,1,FALSE)</f>
        <v>S142-0001</v>
      </c>
      <c r="O57" s="5" t="e">
        <f>VLOOKUP(A57,[4]编号分类!$A:$A,1,FALSE)</f>
        <v>#N/A</v>
      </c>
      <c r="P57" s="5" t="e">
        <f>VLOOKUP(A57,[4]编号分类!$B:$B,1,FALSE)</f>
        <v>#N/A</v>
      </c>
      <c r="Q57" s="5" t="str">
        <f>VLOOKUP(A57,[4]编号分类!$C:$C,1,FALSE)</f>
        <v>S142-0001</v>
      </c>
      <c r="R57" s="5" t="e">
        <f>VLOOKUP(A57,[4]编号分类!$D:$D,1,FALSE)</f>
        <v>#N/A</v>
      </c>
      <c r="S57" t="s">
        <v>10930</v>
      </c>
      <c r="T57" t="s">
        <v>1094</v>
      </c>
      <c r="U57" t="s">
        <v>10899</v>
      </c>
      <c r="V57" t="s">
        <v>10956</v>
      </c>
      <c r="W57" t="s">
        <v>10956</v>
      </c>
      <c r="Y57" t="s">
        <v>2452</v>
      </c>
      <c r="Z57" t="s">
        <v>2362</v>
      </c>
      <c r="AU57" t="s">
        <v>10942</v>
      </c>
      <c r="AV57" t="s">
        <v>10913</v>
      </c>
      <c r="AW57" t="s">
        <v>10957</v>
      </c>
      <c r="AX57" t="s">
        <v>10913</v>
      </c>
      <c r="AY57" t="s">
        <v>1086</v>
      </c>
      <c r="BF57" t="s">
        <v>1086</v>
      </c>
    </row>
    <row r="58" spans="1:58">
      <c r="A58" t="s">
        <v>247</v>
      </c>
      <c r="B58" s="5" t="str">
        <f>VLOOKUP(A58,[1]编号!$C:$C,1,FALSE)</f>
        <v>S142-0001</v>
      </c>
      <c r="C58" s="5" t="e">
        <f>VLOOKUP(A58,[1]编号!$D:$D,1,FALSE)</f>
        <v>#N/A</v>
      </c>
      <c r="D58" s="5" t="str">
        <f>VLOOKUP(A58,[1]编号!$E:$E,1,FALSE)</f>
        <v>S142-0001</v>
      </c>
      <c r="E58" s="5" t="e">
        <f>VLOOKUP(A58,[1]编号!$F:$F,1,FALSE)</f>
        <v>#N/A</v>
      </c>
      <c r="F58" s="5" t="str">
        <f>VLOOKUP(A58,[1]编号!$G:$G,1,FALSE)</f>
        <v>S142-0001</v>
      </c>
      <c r="G58" s="5" t="str">
        <f>VLOOKUP(A58,[1]编号!$H:$H,1,FALSE)</f>
        <v>S142-0001</v>
      </c>
      <c r="H58" s="5" t="e">
        <f>VLOOKUP(A58,[1]编号!$I:$I,1,FALSE)</f>
        <v>#N/A</v>
      </c>
      <c r="I58" s="5" t="e">
        <f>VLOOKUP(A58,[1]编号!$J:$J,1,FALSE)</f>
        <v>#N/A</v>
      </c>
      <c r="J58" s="5" t="str">
        <f>VLOOKUP(A58,[1]编号!$K:$K,1,FALSE)</f>
        <v>S142-0001</v>
      </c>
      <c r="K58" s="5" t="e">
        <f>VLOOKUP(A58,[1]编号!$P:$P,1,FALSE)</f>
        <v>#N/A</v>
      </c>
      <c r="L58" s="5" t="e">
        <f>VLOOKUP(A58,[1]编号!$R:$R,1,FALSE)</f>
        <v>#N/A</v>
      </c>
      <c r="M58" s="5" t="e">
        <f>VLOOKUP(A58,[3]编号分类!$A:$A,1,FALSE)</f>
        <v>#N/A</v>
      </c>
      <c r="N58" s="5" t="str">
        <f>VLOOKUP(B58,[3]编号分类!$B:$B,1,FALSE)</f>
        <v>S142-0001</v>
      </c>
      <c r="O58" s="5" t="e">
        <f>VLOOKUP(A58,[4]编号分类!$A:$A,1,FALSE)</f>
        <v>#N/A</v>
      </c>
      <c r="P58" s="5" t="e">
        <f>VLOOKUP(A58,[4]编号分类!$B:$B,1,FALSE)</f>
        <v>#N/A</v>
      </c>
      <c r="Q58" s="5" t="str">
        <f>VLOOKUP(A58,[4]编号分类!$C:$C,1,FALSE)</f>
        <v>S142-0001</v>
      </c>
      <c r="R58" s="5" t="e">
        <f>VLOOKUP(A58,[4]编号分类!$D:$D,1,FALSE)</f>
        <v>#N/A</v>
      </c>
      <c r="S58" t="s">
        <v>11018</v>
      </c>
      <c r="T58" t="s">
        <v>1094</v>
      </c>
      <c r="U58" t="s">
        <v>10899</v>
      </c>
      <c r="V58" t="s">
        <v>10956</v>
      </c>
      <c r="W58" t="s">
        <v>10956</v>
      </c>
      <c r="Y58" t="s">
        <v>2452</v>
      </c>
      <c r="Z58" t="s">
        <v>2362</v>
      </c>
      <c r="AU58" t="s">
        <v>10942</v>
      </c>
      <c r="AV58" t="s">
        <v>10913</v>
      </c>
      <c r="AW58" t="s">
        <v>10957</v>
      </c>
      <c r="AX58" t="s">
        <v>10913</v>
      </c>
      <c r="AY58" t="s">
        <v>1086</v>
      </c>
      <c r="BF58" t="s">
        <v>1086</v>
      </c>
    </row>
    <row r="59" spans="1:58">
      <c r="A59" t="s">
        <v>247</v>
      </c>
      <c r="B59" s="5" t="str">
        <f>VLOOKUP(A59,[1]编号!$C:$C,1,FALSE)</f>
        <v>S142-0001</v>
      </c>
      <c r="C59" s="5" t="e">
        <f>VLOOKUP(A59,[1]编号!$D:$D,1,FALSE)</f>
        <v>#N/A</v>
      </c>
      <c r="D59" s="5" t="str">
        <f>VLOOKUP(A59,[1]编号!$E:$E,1,FALSE)</f>
        <v>S142-0001</v>
      </c>
      <c r="E59" s="5" t="e">
        <f>VLOOKUP(A59,[1]编号!$F:$F,1,FALSE)</f>
        <v>#N/A</v>
      </c>
      <c r="F59" s="5" t="str">
        <f>VLOOKUP(A59,[1]编号!$G:$G,1,FALSE)</f>
        <v>S142-0001</v>
      </c>
      <c r="G59" s="5" t="str">
        <f>VLOOKUP(A59,[1]编号!$H:$H,1,FALSE)</f>
        <v>S142-0001</v>
      </c>
      <c r="H59" s="5" t="e">
        <f>VLOOKUP(A59,[1]编号!$I:$I,1,FALSE)</f>
        <v>#N/A</v>
      </c>
      <c r="I59" s="5" t="e">
        <f>VLOOKUP(A59,[1]编号!$J:$J,1,FALSE)</f>
        <v>#N/A</v>
      </c>
      <c r="J59" s="5" t="str">
        <f>VLOOKUP(A59,[1]编号!$K:$K,1,FALSE)</f>
        <v>S142-0001</v>
      </c>
      <c r="K59" s="5" t="e">
        <f>VLOOKUP(A59,[1]编号!$P:$P,1,FALSE)</f>
        <v>#N/A</v>
      </c>
      <c r="L59" s="5" t="e">
        <f>VLOOKUP(A59,[1]编号!$R:$R,1,FALSE)</f>
        <v>#N/A</v>
      </c>
      <c r="M59" s="5" t="e">
        <f>VLOOKUP(A59,[3]编号分类!$A:$A,1,FALSE)</f>
        <v>#N/A</v>
      </c>
      <c r="N59" s="5" t="str">
        <f>VLOOKUP(B59,[3]编号分类!$B:$B,1,FALSE)</f>
        <v>S142-0001</v>
      </c>
      <c r="O59" s="5" t="e">
        <f>VLOOKUP(A59,[4]编号分类!$A:$A,1,FALSE)</f>
        <v>#N/A</v>
      </c>
      <c r="P59" s="5" t="e">
        <f>VLOOKUP(A59,[4]编号分类!$B:$B,1,FALSE)</f>
        <v>#N/A</v>
      </c>
      <c r="Q59" s="5" t="str">
        <f>VLOOKUP(A59,[4]编号分类!$C:$C,1,FALSE)</f>
        <v>S142-0001</v>
      </c>
      <c r="R59" s="5" t="e">
        <f>VLOOKUP(A59,[4]编号分类!$D:$D,1,FALSE)</f>
        <v>#N/A</v>
      </c>
      <c r="S59" t="s">
        <v>10928</v>
      </c>
      <c r="T59" t="s">
        <v>1094</v>
      </c>
      <c r="U59" t="s">
        <v>10899</v>
      </c>
      <c r="V59" t="s">
        <v>10956</v>
      </c>
      <c r="W59" t="s">
        <v>10956</v>
      </c>
      <c r="Y59" t="s">
        <v>2452</v>
      </c>
      <c r="Z59" t="s">
        <v>2362</v>
      </c>
      <c r="AU59" t="s">
        <v>10942</v>
      </c>
      <c r="AV59" t="s">
        <v>10913</v>
      </c>
      <c r="AW59" t="s">
        <v>10957</v>
      </c>
      <c r="AX59" t="s">
        <v>10913</v>
      </c>
      <c r="AY59" t="s">
        <v>1086</v>
      </c>
      <c r="BF59" t="s">
        <v>1086</v>
      </c>
    </row>
    <row r="60" spans="1:58">
      <c r="A60" t="s">
        <v>247</v>
      </c>
      <c r="B60" s="5" t="str">
        <f>VLOOKUP(A60,[1]编号!$C:$C,1,FALSE)</f>
        <v>S142-0001</v>
      </c>
      <c r="C60" s="5" t="e">
        <f>VLOOKUP(A60,[1]编号!$D:$D,1,FALSE)</f>
        <v>#N/A</v>
      </c>
      <c r="D60" s="5" t="str">
        <f>VLOOKUP(A60,[1]编号!$E:$E,1,FALSE)</f>
        <v>S142-0001</v>
      </c>
      <c r="E60" s="5" t="e">
        <f>VLOOKUP(A60,[1]编号!$F:$F,1,FALSE)</f>
        <v>#N/A</v>
      </c>
      <c r="F60" s="5" t="str">
        <f>VLOOKUP(A60,[1]编号!$G:$G,1,FALSE)</f>
        <v>S142-0001</v>
      </c>
      <c r="G60" s="5" t="str">
        <f>VLOOKUP(A60,[1]编号!$H:$H,1,FALSE)</f>
        <v>S142-0001</v>
      </c>
      <c r="H60" s="5" t="e">
        <f>VLOOKUP(A60,[1]编号!$I:$I,1,FALSE)</f>
        <v>#N/A</v>
      </c>
      <c r="I60" s="5" t="e">
        <f>VLOOKUP(A60,[1]编号!$J:$J,1,FALSE)</f>
        <v>#N/A</v>
      </c>
      <c r="J60" s="5" t="str">
        <f>VLOOKUP(A60,[1]编号!$K:$K,1,FALSE)</f>
        <v>S142-0001</v>
      </c>
      <c r="K60" s="5" t="e">
        <f>VLOOKUP(A60,[1]编号!$P:$P,1,FALSE)</f>
        <v>#N/A</v>
      </c>
      <c r="L60" s="5" t="e">
        <f>VLOOKUP(A60,[1]编号!$R:$R,1,FALSE)</f>
        <v>#N/A</v>
      </c>
      <c r="M60" s="5" t="e">
        <f>VLOOKUP(A60,[3]编号分类!$A:$A,1,FALSE)</f>
        <v>#N/A</v>
      </c>
      <c r="N60" s="5" t="str">
        <f>VLOOKUP(B60,[3]编号分类!$B:$B,1,FALSE)</f>
        <v>S142-0001</v>
      </c>
      <c r="O60" s="5" t="e">
        <f>VLOOKUP(A60,[4]编号分类!$A:$A,1,FALSE)</f>
        <v>#N/A</v>
      </c>
      <c r="P60" s="5" t="e">
        <f>VLOOKUP(A60,[4]编号分类!$B:$B,1,FALSE)</f>
        <v>#N/A</v>
      </c>
      <c r="Q60" s="5" t="str">
        <f>VLOOKUP(A60,[4]编号分类!$C:$C,1,FALSE)</f>
        <v>S142-0001</v>
      </c>
      <c r="R60" s="5" t="e">
        <f>VLOOKUP(A60,[4]编号分类!$D:$D,1,FALSE)</f>
        <v>#N/A</v>
      </c>
      <c r="S60" t="s">
        <v>10910</v>
      </c>
      <c r="T60" t="s">
        <v>1094</v>
      </c>
      <c r="U60" t="s">
        <v>10899</v>
      </c>
      <c r="V60" t="s">
        <v>10953</v>
      </c>
      <c r="W60" t="s">
        <v>10956</v>
      </c>
      <c r="Y60" t="s">
        <v>2344</v>
      </c>
      <c r="Z60" t="s">
        <v>400</v>
      </c>
      <c r="AU60" t="s">
        <v>2103</v>
      </c>
      <c r="AV60" t="s">
        <v>10913</v>
      </c>
      <c r="AW60" t="s">
        <v>4867</v>
      </c>
      <c r="AX60" t="s">
        <v>10913</v>
      </c>
      <c r="AY60" t="s">
        <v>1086</v>
      </c>
      <c r="BF60" t="s">
        <v>1086</v>
      </c>
    </row>
    <row r="61" spans="1:58">
      <c r="A61" t="s">
        <v>247</v>
      </c>
      <c r="B61" s="5" t="str">
        <f>VLOOKUP(A61,[1]编号!$C:$C,1,FALSE)</f>
        <v>S142-0001</v>
      </c>
      <c r="C61" s="5" t="e">
        <f>VLOOKUP(A61,[1]编号!$D:$D,1,FALSE)</f>
        <v>#N/A</v>
      </c>
      <c r="D61" s="5" t="str">
        <f>VLOOKUP(A61,[1]编号!$E:$E,1,FALSE)</f>
        <v>S142-0001</v>
      </c>
      <c r="E61" s="5" t="e">
        <f>VLOOKUP(A61,[1]编号!$F:$F,1,FALSE)</f>
        <v>#N/A</v>
      </c>
      <c r="F61" s="5" t="str">
        <f>VLOOKUP(A61,[1]编号!$G:$G,1,FALSE)</f>
        <v>S142-0001</v>
      </c>
      <c r="G61" s="5" t="str">
        <f>VLOOKUP(A61,[1]编号!$H:$H,1,FALSE)</f>
        <v>S142-0001</v>
      </c>
      <c r="H61" s="5" t="e">
        <f>VLOOKUP(A61,[1]编号!$I:$I,1,FALSE)</f>
        <v>#N/A</v>
      </c>
      <c r="I61" s="5" t="e">
        <f>VLOOKUP(A61,[1]编号!$J:$J,1,FALSE)</f>
        <v>#N/A</v>
      </c>
      <c r="J61" s="5" t="str">
        <f>VLOOKUP(A61,[1]编号!$K:$K,1,FALSE)</f>
        <v>S142-0001</v>
      </c>
      <c r="K61" s="5" t="e">
        <f>VLOOKUP(A61,[1]编号!$P:$P,1,FALSE)</f>
        <v>#N/A</v>
      </c>
      <c r="L61" s="5" t="e">
        <f>VLOOKUP(A61,[1]编号!$R:$R,1,FALSE)</f>
        <v>#N/A</v>
      </c>
      <c r="M61" s="5" t="e">
        <f>VLOOKUP(A61,[3]编号分类!$A:$A,1,FALSE)</f>
        <v>#N/A</v>
      </c>
      <c r="N61" s="5" t="str">
        <f>VLOOKUP(B61,[3]编号分类!$B:$B,1,FALSE)</f>
        <v>S142-0001</v>
      </c>
      <c r="O61" s="5" t="e">
        <f>VLOOKUP(A61,[4]编号分类!$A:$A,1,FALSE)</f>
        <v>#N/A</v>
      </c>
      <c r="P61" s="5" t="e">
        <f>VLOOKUP(A61,[4]编号分类!$B:$B,1,FALSE)</f>
        <v>#N/A</v>
      </c>
      <c r="Q61" s="5" t="str">
        <f>VLOOKUP(A61,[4]编号分类!$C:$C,1,FALSE)</f>
        <v>S142-0001</v>
      </c>
      <c r="R61" s="5" t="e">
        <f>VLOOKUP(A61,[4]编号分类!$D:$D,1,FALSE)</f>
        <v>#N/A</v>
      </c>
      <c r="S61" t="s">
        <v>10910</v>
      </c>
      <c r="T61" t="s">
        <v>1094</v>
      </c>
      <c r="U61" t="s">
        <v>10899</v>
      </c>
      <c r="V61" t="s">
        <v>10953</v>
      </c>
      <c r="W61" t="s">
        <v>11019</v>
      </c>
      <c r="Y61" t="s">
        <v>2344</v>
      </c>
      <c r="Z61" t="s">
        <v>400</v>
      </c>
      <c r="AU61" t="s">
        <v>2103</v>
      </c>
      <c r="AV61" t="s">
        <v>10913</v>
      </c>
      <c r="AW61" t="s">
        <v>4867</v>
      </c>
      <c r="AX61" t="s">
        <v>10913</v>
      </c>
      <c r="AY61" t="s">
        <v>1086</v>
      </c>
      <c r="BF61" t="s">
        <v>1086</v>
      </c>
    </row>
    <row r="62" spans="1:58">
      <c r="A62" t="s">
        <v>247</v>
      </c>
      <c r="B62" s="5" t="str">
        <f>VLOOKUP(A62,[1]编号!$C:$C,1,FALSE)</f>
        <v>S142-0001</v>
      </c>
      <c r="C62" s="5" t="e">
        <f>VLOOKUP(A62,[1]编号!$D:$D,1,FALSE)</f>
        <v>#N/A</v>
      </c>
      <c r="D62" s="5" t="str">
        <f>VLOOKUP(A62,[1]编号!$E:$E,1,FALSE)</f>
        <v>S142-0001</v>
      </c>
      <c r="E62" s="5" t="e">
        <f>VLOOKUP(A62,[1]编号!$F:$F,1,FALSE)</f>
        <v>#N/A</v>
      </c>
      <c r="F62" s="5" t="str">
        <f>VLOOKUP(A62,[1]编号!$G:$G,1,FALSE)</f>
        <v>S142-0001</v>
      </c>
      <c r="G62" s="5" t="str">
        <f>VLOOKUP(A62,[1]编号!$H:$H,1,FALSE)</f>
        <v>S142-0001</v>
      </c>
      <c r="H62" s="5" t="e">
        <f>VLOOKUP(A62,[1]编号!$I:$I,1,FALSE)</f>
        <v>#N/A</v>
      </c>
      <c r="I62" s="5" t="e">
        <f>VLOOKUP(A62,[1]编号!$J:$J,1,FALSE)</f>
        <v>#N/A</v>
      </c>
      <c r="J62" s="5" t="str">
        <f>VLOOKUP(A62,[1]编号!$K:$K,1,FALSE)</f>
        <v>S142-0001</v>
      </c>
      <c r="K62" s="5" t="e">
        <f>VLOOKUP(A62,[1]编号!$P:$P,1,FALSE)</f>
        <v>#N/A</v>
      </c>
      <c r="L62" s="5" t="e">
        <f>VLOOKUP(A62,[1]编号!$R:$R,1,FALSE)</f>
        <v>#N/A</v>
      </c>
      <c r="M62" s="5" t="e">
        <f>VLOOKUP(A62,[3]编号分类!$A:$A,1,FALSE)</f>
        <v>#N/A</v>
      </c>
      <c r="N62" s="5" t="str">
        <f>VLOOKUP(B62,[3]编号分类!$B:$B,1,FALSE)</f>
        <v>S142-0001</v>
      </c>
      <c r="O62" s="5" t="e">
        <f>VLOOKUP(A62,[4]编号分类!$A:$A,1,FALSE)</f>
        <v>#N/A</v>
      </c>
      <c r="P62" s="5" t="e">
        <f>VLOOKUP(A62,[4]编号分类!$B:$B,1,FALSE)</f>
        <v>#N/A</v>
      </c>
      <c r="Q62" s="5" t="str">
        <f>VLOOKUP(A62,[4]编号分类!$C:$C,1,FALSE)</f>
        <v>S142-0001</v>
      </c>
      <c r="R62" s="5" t="e">
        <f>VLOOKUP(A62,[4]编号分类!$D:$D,1,FALSE)</f>
        <v>#N/A</v>
      </c>
      <c r="S62" t="s">
        <v>10910</v>
      </c>
      <c r="T62" t="s">
        <v>1094</v>
      </c>
      <c r="U62" t="s">
        <v>10899</v>
      </c>
      <c r="V62" t="s">
        <v>10954</v>
      </c>
      <c r="W62" t="s">
        <v>10954</v>
      </c>
      <c r="Y62" t="s">
        <v>2369</v>
      </c>
      <c r="Z62" t="s">
        <v>400</v>
      </c>
      <c r="AU62" t="s">
        <v>10940</v>
      </c>
      <c r="AV62" t="s">
        <v>10913</v>
      </c>
      <c r="AW62" t="s">
        <v>4867</v>
      </c>
      <c r="AX62" t="s">
        <v>10913</v>
      </c>
      <c r="AY62" t="s">
        <v>10902</v>
      </c>
      <c r="AZ62" t="s">
        <v>9735</v>
      </c>
      <c r="BF62" t="s">
        <v>1086</v>
      </c>
    </row>
    <row r="63" spans="1:58">
      <c r="A63" t="s">
        <v>249</v>
      </c>
      <c r="B63" s="5" t="str">
        <f>VLOOKUP(A63,[1]编号!$C:$C,1,FALSE)</f>
        <v>S142-0003</v>
      </c>
      <c r="C63" s="5" t="e">
        <f>VLOOKUP(A63,[1]编号!$D:$D,1,FALSE)</f>
        <v>#N/A</v>
      </c>
      <c r="D63" s="5" t="str">
        <f>VLOOKUP(A63,[1]编号!$E:$E,1,FALSE)</f>
        <v>S142-0003</v>
      </c>
      <c r="E63" s="5" t="str">
        <f>VLOOKUP(A63,[1]编号!$F:$F,1,FALSE)</f>
        <v>S142-0003</v>
      </c>
      <c r="F63" s="5" t="e">
        <f>VLOOKUP(A63,[1]编号!$G:$G,1,FALSE)</f>
        <v>#N/A</v>
      </c>
      <c r="G63" s="5" t="str">
        <f>VLOOKUP(A63,[1]编号!$H:$H,1,FALSE)</f>
        <v>S142-0003</v>
      </c>
      <c r="H63" s="5" t="str">
        <f>VLOOKUP(A63,[1]编号!$I:$I,1,FALSE)</f>
        <v>S142-0003</v>
      </c>
      <c r="I63" s="5" t="str">
        <f>VLOOKUP(A63,[1]编号!$J:$J,1,FALSE)</f>
        <v>S142-0003</v>
      </c>
      <c r="J63" s="5" t="str">
        <f>VLOOKUP(A63,[1]编号!$K:$K,1,FALSE)</f>
        <v>S142-0003</v>
      </c>
      <c r="K63" s="5" t="e">
        <f>VLOOKUP(A63,[1]编号!$P:$P,1,FALSE)</f>
        <v>#N/A</v>
      </c>
      <c r="L63" s="5" t="e">
        <f>VLOOKUP(A63,[1]编号!$R:$R,1,FALSE)</f>
        <v>#N/A</v>
      </c>
      <c r="M63" s="5" t="str">
        <f>VLOOKUP(A63,[3]编号分类!$A:$A,1,FALSE)</f>
        <v>S142-0003</v>
      </c>
      <c r="N63" s="5" t="e">
        <f>VLOOKUP(B63,[3]编号分类!$B:$B,1,FALSE)</f>
        <v>#N/A</v>
      </c>
      <c r="O63" s="5" t="e">
        <f>VLOOKUP(A63,[4]编号分类!$A:$A,1,FALSE)</f>
        <v>#N/A</v>
      </c>
      <c r="P63" s="5" t="e">
        <f>VLOOKUP(A63,[4]编号分类!$B:$B,1,FALSE)</f>
        <v>#N/A</v>
      </c>
      <c r="Q63" s="5" t="str">
        <f>VLOOKUP(A63,[4]编号分类!$C:$C,1,FALSE)</f>
        <v>S142-0003</v>
      </c>
      <c r="R63" s="5" t="e">
        <f>VLOOKUP(A63,[4]编号分类!$D:$D,1,FALSE)</f>
        <v>#N/A</v>
      </c>
      <c r="S63" t="s">
        <v>10898</v>
      </c>
      <c r="T63" t="s">
        <v>1094</v>
      </c>
      <c r="U63" t="s">
        <v>10899</v>
      </c>
      <c r="V63" t="s">
        <v>10958</v>
      </c>
      <c r="W63" t="s">
        <v>10958</v>
      </c>
      <c r="Y63" t="s">
        <v>2369</v>
      </c>
      <c r="Z63" t="s">
        <v>400</v>
      </c>
      <c r="AU63" t="s">
        <v>2103</v>
      </c>
      <c r="AV63" t="s">
        <v>10913</v>
      </c>
      <c r="AW63" t="s">
        <v>3382</v>
      </c>
      <c r="AX63" t="s">
        <v>10913</v>
      </c>
      <c r="AY63" t="s">
        <v>10902</v>
      </c>
      <c r="AZ63" t="s">
        <v>4987</v>
      </c>
      <c r="BF63" t="s">
        <v>1086</v>
      </c>
    </row>
    <row r="64" spans="1:58">
      <c r="A64" t="s">
        <v>251</v>
      </c>
      <c r="B64" s="5" t="str">
        <f>VLOOKUP(A64,[1]编号!$C:$C,1,FALSE)</f>
        <v>S142-0005</v>
      </c>
      <c r="C64" s="5" t="e">
        <f>VLOOKUP(A64,[1]编号!$D:$D,1,FALSE)</f>
        <v>#N/A</v>
      </c>
      <c r="D64" s="5" t="str">
        <f>VLOOKUP(A64,[1]编号!$E:$E,1,FALSE)</f>
        <v>S142-0005</v>
      </c>
      <c r="E64" s="5" t="str">
        <f>VLOOKUP(A64,[1]编号!$F:$F,1,FALSE)</f>
        <v>S142-0005</v>
      </c>
      <c r="F64" s="5" t="e">
        <f>VLOOKUP(A64,[1]编号!$G:$G,1,FALSE)</f>
        <v>#N/A</v>
      </c>
      <c r="G64" s="5" t="str">
        <f>VLOOKUP(A64,[1]编号!$H:$H,1,FALSE)</f>
        <v>S142-0005</v>
      </c>
      <c r="H64" s="5" t="str">
        <f>VLOOKUP(A64,[1]编号!$I:$I,1,FALSE)</f>
        <v>S142-0005</v>
      </c>
      <c r="I64" s="5" t="str">
        <f>VLOOKUP(A64,[1]编号!$J:$J,1,FALSE)</f>
        <v>S142-0005</v>
      </c>
      <c r="J64" s="5" t="str">
        <f>VLOOKUP(A64,[1]编号!$K:$K,1,FALSE)</f>
        <v>S142-0005</v>
      </c>
      <c r="K64" s="5" t="e">
        <f>VLOOKUP(A64,[1]编号!$P:$P,1,FALSE)</f>
        <v>#N/A</v>
      </c>
      <c r="L64" s="5" t="e">
        <f>VLOOKUP(A64,[1]编号!$R:$R,1,FALSE)</f>
        <v>#N/A</v>
      </c>
      <c r="M64" s="5" t="str">
        <f>VLOOKUP(A64,[3]编号分类!$A:$A,1,FALSE)</f>
        <v>S142-0005</v>
      </c>
      <c r="N64" s="5" t="e">
        <f>VLOOKUP(B64,[3]编号分类!$B:$B,1,FALSE)</f>
        <v>#N/A</v>
      </c>
      <c r="O64" s="5" t="str">
        <f>VLOOKUP(A64,[4]编号分类!$A:$A,1,FALSE)</f>
        <v>S142-0005</v>
      </c>
      <c r="P64" s="5" t="e">
        <f>VLOOKUP(A64,[4]编号分类!$B:$B,1,FALSE)</f>
        <v>#N/A</v>
      </c>
      <c r="Q64" s="5" t="e">
        <f>VLOOKUP(A64,[4]编号分类!$C:$C,1,FALSE)</f>
        <v>#N/A</v>
      </c>
      <c r="R64" s="5" t="e">
        <f>VLOOKUP(A64,[4]编号分类!$D:$D,1,FALSE)</f>
        <v>#N/A</v>
      </c>
      <c r="S64" t="s">
        <v>10963</v>
      </c>
      <c r="T64" t="s">
        <v>1094</v>
      </c>
      <c r="U64" t="s">
        <v>10899</v>
      </c>
      <c r="V64" t="s">
        <v>10956</v>
      </c>
      <c r="W64" t="s">
        <v>10956</v>
      </c>
      <c r="Y64" t="s">
        <v>400</v>
      </c>
      <c r="Z64" t="s">
        <v>400</v>
      </c>
      <c r="AU64" t="s">
        <v>2103</v>
      </c>
      <c r="AV64" t="s">
        <v>10913</v>
      </c>
      <c r="AX64" t="s">
        <v>10913</v>
      </c>
      <c r="AY64" t="s">
        <v>1086</v>
      </c>
      <c r="BF64" t="s">
        <v>1086</v>
      </c>
    </row>
    <row r="65" spans="1:58">
      <c r="A65" t="s">
        <v>251</v>
      </c>
      <c r="B65" s="5" t="str">
        <f>VLOOKUP(A65,[1]编号!$C:$C,1,FALSE)</f>
        <v>S142-0005</v>
      </c>
      <c r="C65" s="5" t="e">
        <f>VLOOKUP(A65,[1]编号!$D:$D,1,FALSE)</f>
        <v>#N/A</v>
      </c>
      <c r="D65" s="5" t="str">
        <f>VLOOKUP(A65,[1]编号!$E:$E,1,FALSE)</f>
        <v>S142-0005</v>
      </c>
      <c r="E65" s="5" t="str">
        <f>VLOOKUP(A65,[1]编号!$F:$F,1,FALSE)</f>
        <v>S142-0005</v>
      </c>
      <c r="F65" s="5" t="e">
        <f>VLOOKUP(A65,[1]编号!$G:$G,1,FALSE)</f>
        <v>#N/A</v>
      </c>
      <c r="G65" s="5" t="str">
        <f>VLOOKUP(A65,[1]编号!$H:$H,1,FALSE)</f>
        <v>S142-0005</v>
      </c>
      <c r="H65" s="5" t="str">
        <f>VLOOKUP(A65,[1]编号!$I:$I,1,FALSE)</f>
        <v>S142-0005</v>
      </c>
      <c r="I65" s="5" t="str">
        <f>VLOOKUP(A65,[1]编号!$J:$J,1,FALSE)</f>
        <v>S142-0005</v>
      </c>
      <c r="J65" s="5" t="str">
        <f>VLOOKUP(A65,[1]编号!$K:$K,1,FALSE)</f>
        <v>S142-0005</v>
      </c>
      <c r="K65" s="5" t="e">
        <f>VLOOKUP(A65,[1]编号!$P:$P,1,FALSE)</f>
        <v>#N/A</v>
      </c>
      <c r="L65" s="5" t="e">
        <f>VLOOKUP(A65,[1]编号!$R:$R,1,FALSE)</f>
        <v>#N/A</v>
      </c>
      <c r="M65" s="5" t="str">
        <f>VLOOKUP(A65,[3]编号分类!$A:$A,1,FALSE)</f>
        <v>S142-0005</v>
      </c>
      <c r="N65" s="5" t="e">
        <f>VLOOKUP(B65,[3]编号分类!$B:$B,1,FALSE)</f>
        <v>#N/A</v>
      </c>
      <c r="O65" s="5" t="str">
        <f>VLOOKUP(A65,[4]编号分类!$A:$A,1,FALSE)</f>
        <v>S142-0005</v>
      </c>
      <c r="P65" s="5" t="e">
        <f>VLOOKUP(A65,[4]编号分类!$B:$B,1,FALSE)</f>
        <v>#N/A</v>
      </c>
      <c r="Q65" s="5" t="e">
        <f>VLOOKUP(A65,[4]编号分类!$C:$C,1,FALSE)</f>
        <v>#N/A</v>
      </c>
      <c r="R65" s="5" t="e">
        <f>VLOOKUP(A65,[4]编号分类!$D:$D,1,FALSE)</f>
        <v>#N/A</v>
      </c>
      <c r="S65" t="s">
        <v>10926</v>
      </c>
      <c r="T65" t="s">
        <v>1094</v>
      </c>
      <c r="U65" t="s">
        <v>10899</v>
      </c>
      <c r="V65" t="s">
        <v>10959</v>
      </c>
      <c r="W65" t="s">
        <v>11020</v>
      </c>
      <c r="Y65" t="s">
        <v>2283</v>
      </c>
      <c r="Z65" t="s">
        <v>400</v>
      </c>
      <c r="AU65" t="s">
        <v>2103</v>
      </c>
      <c r="AV65" t="s">
        <v>10913</v>
      </c>
      <c r="AX65" t="s">
        <v>10901</v>
      </c>
      <c r="AY65" t="s">
        <v>1086</v>
      </c>
      <c r="BF65" t="s">
        <v>1086</v>
      </c>
    </row>
    <row r="66" spans="1:58">
      <c r="A66" t="s">
        <v>251</v>
      </c>
      <c r="B66" s="5" t="str">
        <f>VLOOKUP(A66,[1]编号!$C:$C,1,FALSE)</f>
        <v>S142-0005</v>
      </c>
      <c r="C66" s="5" t="e">
        <f>VLOOKUP(A66,[1]编号!$D:$D,1,FALSE)</f>
        <v>#N/A</v>
      </c>
      <c r="D66" s="5" t="str">
        <f>VLOOKUP(A66,[1]编号!$E:$E,1,FALSE)</f>
        <v>S142-0005</v>
      </c>
      <c r="E66" s="5" t="str">
        <f>VLOOKUP(A66,[1]编号!$F:$F,1,FALSE)</f>
        <v>S142-0005</v>
      </c>
      <c r="F66" s="5" t="e">
        <f>VLOOKUP(A66,[1]编号!$G:$G,1,FALSE)</f>
        <v>#N/A</v>
      </c>
      <c r="G66" s="5" t="str">
        <f>VLOOKUP(A66,[1]编号!$H:$H,1,FALSE)</f>
        <v>S142-0005</v>
      </c>
      <c r="H66" s="5" t="str">
        <f>VLOOKUP(A66,[1]编号!$I:$I,1,FALSE)</f>
        <v>S142-0005</v>
      </c>
      <c r="I66" s="5" t="str">
        <f>VLOOKUP(A66,[1]编号!$J:$J,1,FALSE)</f>
        <v>S142-0005</v>
      </c>
      <c r="J66" s="5" t="str">
        <f>VLOOKUP(A66,[1]编号!$K:$K,1,FALSE)</f>
        <v>S142-0005</v>
      </c>
      <c r="K66" s="5" t="e">
        <f>VLOOKUP(A66,[1]编号!$P:$P,1,FALSE)</f>
        <v>#N/A</v>
      </c>
      <c r="L66" s="5" t="e">
        <f>VLOOKUP(A66,[1]编号!$R:$R,1,FALSE)</f>
        <v>#N/A</v>
      </c>
      <c r="M66" s="5" t="str">
        <f>VLOOKUP(A66,[3]编号分类!$A:$A,1,FALSE)</f>
        <v>S142-0005</v>
      </c>
      <c r="N66" s="5" t="e">
        <f>VLOOKUP(B66,[3]编号分类!$B:$B,1,FALSE)</f>
        <v>#N/A</v>
      </c>
      <c r="O66" s="5" t="str">
        <f>VLOOKUP(A66,[4]编号分类!$A:$A,1,FALSE)</f>
        <v>S142-0005</v>
      </c>
      <c r="P66" s="5" t="e">
        <f>VLOOKUP(A66,[4]编号分类!$B:$B,1,FALSE)</f>
        <v>#N/A</v>
      </c>
      <c r="Q66" s="5" t="e">
        <f>VLOOKUP(A66,[4]编号分类!$C:$C,1,FALSE)</f>
        <v>#N/A</v>
      </c>
      <c r="R66" s="5" t="e">
        <f>VLOOKUP(A66,[4]编号分类!$D:$D,1,FALSE)</f>
        <v>#N/A</v>
      </c>
      <c r="S66" t="s">
        <v>11018</v>
      </c>
      <c r="T66" t="s">
        <v>1094</v>
      </c>
      <c r="U66" t="s">
        <v>10899</v>
      </c>
      <c r="V66" t="s">
        <v>10962</v>
      </c>
      <c r="W66" t="s">
        <v>11021</v>
      </c>
      <c r="Y66" t="s">
        <v>400</v>
      </c>
      <c r="Z66" t="s">
        <v>400</v>
      </c>
      <c r="AU66" t="s">
        <v>2103</v>
      </c>
      <c r="AV66" t="s">
        <v>10906</v>
      </c>
      <c r="AX66" t="s">
        <v>10906</v>
      </c>
      <c r="AY66" t="s">
        <v>1086</v>
      </c>
      <c r="BF66" t="s">
        <v>1086</v>
      </c>
    </row>
    <row r="67" spans="1:58">
      <c r="A67" t="s">
        <v>251</v>
      </c>
      <c r="B67" s="5" t="str">
        <f>VLOOKUP(A67,[1]编号!$C:$C,1,FALSE)</f>
        <v>S142-0005</v>
      </c>
      <c r="C67" s="5" t="e">
        <f>VLOOKUP(A67,[1]编号!$D:$D,1,FALSE)</f>
        <v>#N/A</v>
      </c>
      <c r="D67" s="5" t="str">
        <f>VLOOKUP(A67,[1]编号!$E:$E,1,FALSE)</f>
        <v>S142-0005</v>
      </c>
      <c r="E67" s="5" t="str">
        <f>VLOOKUP(A67,[1]编号!$F:$F,1,FALSE)</f>
        <v>S142-0005</v>
      </c>
      <c r="F67" s="5" t="e">
        <f>VLOOKUP(A67,[1]编号!$G:$G,1,FALSE)</f>
        <v>#N/A</v>
      </c>
      <c r="G67" s="5" t="str">
        <f>VLOOKUP(A67,[1]编号!$H:$H,1,FALSE)</f>
        <v>S142-0005</v>
      </c>
      <c r="H67" s="5" t="str">
        <f>VLOOKUP(A67,[1]编号!$I:$I,1,FALSE)</f>
        <v>S142-0005</v>
      </c>
      <c r="I67" s="5" t="str">
        <f>VLOOKUP(A67,[1]编号!$J:$J,1,FALSE)</f>
        <v>S142-0005</v>
      </c>
      <c r="J67" s="5" t="str">
        <f>VLOOKUP(A67,[1]编号!$K:$K,1,FALSE)</f>
        <v>S142-0005</v>
      </c>
      <c r="K67" s="5" t="e">
        <f>VLOOKUP(A67,[1]编号!$P:$P,1,FALSE)</f>
        <v>#N/A</v>
      </c>
      <c r="L67" s="5" t="e">
        <f>VLOOKUP(A67,[1]编号!$R:$R,1,FALSE)</f>
        <v>#N/A</v>
      </c>
      <c r="M67" s="5" t="str">
        <f>VLOOKUP(A67,[3]编号分类!$A:$A,1,FALSE)</f>
        <v>S142-0005</v>
      </c>
      <c r="N67" s="5" t="e">
        <f>VLOOKUP(B67,[3]编号分类!$B:$B,1,FALSE)</f>
        <v>#N/A</v>
      </c>
      <c r="O67" s="5" t="str">
        <f>VLOOKUP(A67,[4]编号分类!$A:$A,1,FALSE)</f>
        <v>S142-0005</v>
      </c>
      <c r="P67" s="5" t="e">
        <f>VLOOKUP(A67,[4]编号分类!$B:$B,1,FALSE)</f>
        <v>#N/A</v>
      </c>
      <c r="Q67" s="5" t="e">
        <f>VLOOKUP(A67,[4]编号分类!$C:$C,1,FALSE)</f>
        <v>#N/A</v>
      </c>
      <c r="R67" s="5" t="e">
        <f>VLOOKUP(A67,[4]编号分类!$D:$D,1,FALSE)</f>
        <v>#N/A</v>
      </c>
      <c r="S67" t="s">
        <v>10928</v>
      </c>
      <c r="T67" t="s">
        <v>1094</v>
      </c>
      <c r="U67" t="s">
        <v>10899</v>
      </c>
      <c r="V67" t="s">
        <v>10962</v>
      </c>
      <c r="W67" t="s">
        <v>11021</v>
      </c>
      <c r="Y67" t="s">
        <v>400</v>
      </c>
      <c r="Z67" t="s">
        <v>400</v>
      </c>
      <c r="AU67" t="s">
        <v>2103</v>
      </c>
      <c r="AV67" t="s">
        <v>10906</v>
      </c>
      <c r="AX67" t="s">
        <v>10906</v>
      </c>
      <c r="AY67" t="s">
        <v>1086</v>
      </c>
      <c r="BF67" t="s">
        <v>1086</v>
      </c>
    </row>
    <row r="68" spans="1:58">
      <c r="A68" t="s">
        <v>251</v>
      </c>
      <c r="B68" s="5" t="str">
        <f>VLOOKUP(A68,[1]编号!$C:$C,1,FALSE)</f>
        <v>S142-0005</v>
      </c>
      <c r="C68" s="5" t="e">
        <f>VLOOKUP(A68,[1]编号!$D:$D,1,FALSE)</f>
        <v>#N/A</v>
      </c>
      <c r="D68" s="5" t="str">
        <f>VLOOKUP(A68,[1]编号!$E:$E,1,FALSE)</f>
        <v>S142-0005</v>
      </c>
      <c r="E68" s="5" t="str">
        <f>VLOOKUP(A68,[1]编号!$F:$F,1,FALSE)</f>
        <v>S142-0005</v>
      </c>
      <c r="F68" s="5" t="e">
        <f>VLOOKUP(A68,[1]编号!$G:$G,1,FALSE)</f>
        <v>#N/A</v>
      </c>
      <c r="G68" s="5" t="str">
        <f>VLOOKUP(A68,[1]编号!$H:$H,1,FALSE)</f>
        <v>S142-0005</v>
      </c>
      <c r="H68" s="5" t="str">
        <f>VLOOKUP(A68,[1]编号!$I:$I,1,FALSE)</f>
        <v>S142-0005</v>
      </c>
      <c r="I68" s="5" t="str">
        <f>VLOOKUP(A68,[1]编号!$J:$J,1,FALSE)</f>
        <v>S142-0005</v>
      </c>
      <c r="J68" s="5" t="str">
        <f>VLOOKUP(A68,[1]编号!$K:$K,1,FALSE)</f>
        <v>S142-0005</v>
      </c>
      <c r="K68" s="5" t="e">
        <f>VLOOKUP(A68,[1]编号!$P:$P,1,FALSE)</f>
        <v>#N/A</v>
      </c>
      <c r="L68" s="5" t="e">
        <f>VLOOKUP(A68,[1]编号!$R:$R,1,FALSE)</f>
        <v>#N/A</v>
      </c>
      <c r="M68" s="5" t="str">
        <f>VLOOKUP(A68,[3]编号分类!$A:$A,1,FALSE)</f>
        <v>S142-0005</v>
      </c>
      <c r="N68" s="5" t="e">
        <f>VLOOKUP(B68,[3]编号分类!$B:$B,1,FALSE)</f>
        <v>#N/A</v>
      </c>
      <c r="O68" s="5" t="str">
        <f>VLOOKUP(A68,[4]编号分类!$A:$A,1,FALSE)</f>
        <v>S142-0005</v>
      </c>
      <c r="P68" s="5" t="e">
        <f>VLOOKUP(A68,[4]编号分类!$B:$B,1,FALSE)</f>
        <v>#N/A</v>
      </c>
      <c r="Q68" s="5" t="e">
        <f>VLOOKUP(A68,[4]编号分类!$C:$C,1,FALSE)</f>
        <v>#N/A</v>
      </c>
      <c r="R68" s="5" t="e">
        <f>VLOOKUP(A68,[4]编号分类!$D:$D,1,FALSE)</f>
        <v>#N/A</v>
      </c>
      <c r="S68" t="s">
        <v>10918</v>
      </c>
      <c r="T68" t="s">
        <v>1094</v>
      </c>
      <c r="U68" t="s">
        <v>10899</v>
      </c>
      <c r="V68" t="s">
        <v>10962</v>
      </c>
      <c r="W68" t="s">
        <v>11021</v>
      </c>
      <c r="Y68" t="s">
        <v>400</v>
      </c>
      <c r="Z68" t="s">
        <v>400</v>
      </c>
      <c r="AU68" t="s">
        <v>2103</v>
      </c>
      <c r="AV68" t="s">
        <v>10906</v>
      </c>
      <c r="AX68" t="s">
        <v>10906</v>
      </c>
      <c r="AY68" t="s">
        <v>1086</v>
      </c>
      <c r="BF68" t="s">
        <v>1086</v>
      </c>
    </row>
    <row r="69" spans="1:58">
      <c r="A69" t="s">
        <v>251</v>
      </c>
      <c r="B69" s="5" t="str">
        <f>VLOOKUP(A69,[1]编号!$C:$C,1,FALSE)</f>
        <v>S142-0005</v>
      </c>
      <c r="C69" s="5" t="e">
        <f>VLOOKUP(A69,[1]编号!$D:$D,1,FALSE)</f>
        <v>#N/A</v>
      </c>
      <c r="D69" s="5" t="str">
        <f>VLOOKUP(A69,[1]编号!$E:$E,1,FALSE)</f>
        <v>S142-0005</v>
      </c>
      <c r="E69" s="5" t="str">
        <f>VLOOKUP(A69,[1]编号!$F:$F,1,FALSE)</f>
        <v>S142-0005</v>
      </c>
      <c r="F69" s="5" t="e">
        <f>VLOOKUP(A69,[1]编号!$G:$G,1,FALSE)</f>
        <v>#N/A</v>
      </c>
      <c r="G69" s="5" t="str">
        <f>VLOOKUP(A69,[1]编号!$H:$H,1,FALSE)</f>
        <v>S142-0005</v>
      </c>
      <c r="H69" s="5" t="str">
        <f>VLOOKUP(A69,[1]编号!$I:$I,1,FALSE)</f>
        <v>S142-0005</v>
      </c>
      <c r="I69" s="5" t="str">
        <f>VLOOKUP(A69,[1]编号!$J:$J,1,FALSE)</f>
        <v>S142-0005</v>
      </c>
      <c r="J69" s="5" t="str">
        <f>VLOOKUP(A69,[1]编号!$K:$K,1,FALSE)</f>
        <v>S142-0005</v>
      </c>
      <c r="K69" s="5" t="e">
        <f>VLOOKUP(A69,[1]编号!$P:$P,1,FALSE)</f>
        <v>#N/A</v>
      </c>
      <c r="L69" s="5" t="e">
        <f>VLOOKUP(A69,[1]编号!$R:$R,1,FALSE)</f>
        <v>#N/A</v>
      </c>
      <c r="M69" s="5" t="str">
        <f>VLOOKUP(A69,[3]编号分类!$A:$A,1,FALSE)</f>
        <v>S142-0005</v>
      </c>
      <c r="N69" s="5" t="e">
        <f>VLOOKUP(B69,[3]编号分类!$B:$B,1,FALSE)</f>
        <v>#N/A</v>
      </c>
      <c r="O69" s="5" t="str">
        <f>VLOOKUP(A69,[4]编号分类!$A:$A,1,FALSE)</f>
        <v>S142-0005</v>
      </c>
      <c r="P69" s="5" t="e">
        <f>VLOOKUP(A69,[4]编号分类!$B:$B,1,FALSE)</f>
        <v>#N/A</v>
      </c>
      <c r="Q69" s="5" t="e">
        <f>VLOOKUP(A69,[4]编号分类!$C:$C,1,FALSE)</f>
        <v>#N/A</v>
      </c>
      <c r="R69" s="5" t="e">
        <f>VLOOKUP(A69,[4]编号分类!$D:$D,1,FALSE)</f>
        <v>#N/A</v>
      </c>
      <c r="S69" t="s">
        <v>10944</v>
      </c>
      <c r="T69" t="s">
        <v>1094</v>
      </c>
      <c r="U69" t="s">
        <v>10899</v>
      </c>
      <c r="V69" t="s">
        <v>10962</v>
      </c>
      <c r="W69" t="s">
        <v>11021</v>
      </c>
      <c r="Y69" t="s">
        <v>400</v>
      </c>
      <c r="Z69" t="s">
        <v>400</v>
      </c>
      <c r="AU69" t="s">
        <v>2103</v>
      </c>
      <c r="AV69" t="s">
        <v>10906</v>
      </c>
      <c r="AX69" t="s">
        <v>10906</v>
      </c>
      <c r="AY69" t="s">
        <v>1086</v>
      </c>
      <c r="BF69" t="s">
        <v>1086</v>
      </c>
    </row>
    <row r="70" spans="1:58">
      <c r="A70" t="s">
        <v>251</v>
      </c>
      <c r="B70" s="5" t="str">
        <f>VLOOKUP(A70,[1]编号!$C:$C,1,FALSE)</f>
        <v>S142-0005</v>
      </c>
      <c r="C70" s="5" t="e">
        <f>VLOOKUP(A70,[1]编号!$D:$D,1,FALSE)</f>
        <v>#N/A</v>
      </c>
      <c r="D70" s="5" t="str">
        <f>VLOOKUP(A70,[1]编号!$E:$E,1,FALSE)</f>
        <v>S142-0005</v>
      </c>
      <c r="E70" s="5" t="str">
        <f>VLOOKUP(A70,[1]编号!$F:$F,1,FALSE)</f>
        <v>S142-0005</v>
      </c>
      <c r="F70" s="5" t="e">
        <f>VLOOKUP(A70,[1]编号!$G:$G,1,FALSE)</f>
        <v>#N/A</v>
      </c>
      <c r="G70" s="5" t="str">
        <f>VLOOKUP(A70,[1]编号!$H:$H,1,FALSE)</f>
        <v>S142-0005</v>
      </c>
      <c r="H70" s="5" t="str">
        <f>VLOOKUP(A70,[1]编号!$I:$I,1,FALSE)</f>
        <v>S142-0005</v>
      </c>
      <c r="I70" s="5" t="str">
        <f>VLOOKUP(A70,[1]编号!$J:$J,1,FALSE)</f>
        <v>S142-0005</v>
      </c>
      <c r="J70" s="5" t="str">
        <f>VLOOKUP(A70,[1]编号!$K:$K,1,FALSE)</f>
        <v>S142-0005</v>
      </c>
      <c r="K70" s="5" t="e">
        <f>VLOOKUP(A70,[1]编号!$P:$P,1,FALSE)</f>
        <v>#N/A</v>
      </c>
      <c r="L70" s="5" t="e">
        <f>VLOOKUP(A70,[1]编号!$R:$R,1,FALSE)</f>
        <v>#N/A</v>
      </c>
      <c r="M70" s="5" t="str">
        <f>VLOOKUP(A70,[3]编号分类!$A:$A,1,FALSE)</f>
        <v>S142-0005</v>
      </c>
      <c r="N70" s="5" t="e">
        <f>VLOOKUP(B70,[3]编号分类!$B:$B,1,FALSE)</f>
        <v>#N/A</v>
      </c>
      <c r="O70" s="5" t="str">
        <f>VLOOKUP(A70,[4]编号分类!$A:$A,1,FALSE)</f>
        <v>S142-0005</v>
      </c>
      <c r="P70" s="5" t="e">
        <f>VLOOKUP(A70,[4]编号分类!$B:$B,1,FALSE)</f>
        <v>#N/A</v>
      </c>
      <c r="Q70" s="5" t="e">
        <f>VLOOKUP(A70,[4]编号分类!$C:$C,1,FALSE)</f>
        <v>#N/A</v>
      </c>
      <c r="R70" s="5" t="e">
        <f>VLOOKUP(A70,[4]编号分类!$D:$D,1,FALSE)</f>
        <v>#N/A</v>
      </c>
      <c r="S70" t="s">
        <v>10930</v>
      </c>
      <c r="T70" t="s">
        <v>1094</v>
      </c>
      <c r="U70" t="s">
        <v>10899</v>
      </c>
      <c r="V70" t="s">
        <v>10960</v>
      </c>
      <c r="W70" t="s">
        <v>11021</v>
      </c>
      <c r="Y70" t="s">
        <v>3126</v>
      </c>
      <c r="Z70" t="s">
        <v>400</v>
      </c>
      <c r="AU70" t="s">
        <v>10942</v>
      </c>
      <c r="AV70" t="s">
        <v>10901</v>
      </c>
      <c r="AX70" t="s">
        <v>10901</v>
      </c>
      <c r="AY70" t="s">
        <v>1086</v>
      </c>
      <c r="BF70" t="s">
        <v>1086</v>
      </c>
    </row>
    <row r="71" spans="1:58">
      <c r="A71" t="s">
        <v>251</v>
      </c>
      <c r="B71" s="5" t="str">
        <f>VLOOKUP(A71,[1]编号!$C:$C,1,FALSE)</f>
        <v>S142-0005</v>
      </c>
      <c r="C71" s="5" t="e">
        <f>VLOOKUP(A71,[1]编号!$D:$D,1,FALSE)</f>
        <v>#N/A</v>
      </c>
      <c r="D71" s="5" t="str">
        <f>VLOOKUP(A71,[1]编号!$E:$E,1,FALSE)</f>
        <v>S142-0005</v>
      </c>
      <c r="E71" s="5" t="str">
        <f>VLOOKUP(A71,[1]编号!$F:$F,1,FALSE)</f>
        <v>S142-0005</v>
      </c>
      <c r="F71" s="5" t="e">
        <f>VLOOKUP(A71,[1]编号!$G:$G,1,FALSE)</f>
        <v>#N/A</v>
      </c>
      <c r="G71" s="5" t="str">
        <f>VLOOKUP(A71,[1]编号!$H:$H,1,FALSE)</f>
        <v>S142-0005</v>
      </c>
      <c r="H71" s="5" t="str">
        <f>VLOOKUP(A71,[1]编号!$I:$I,1,FALSE)</f>
        <v>S142-0005</v>
      </c>
      <c r="I71" s="5" t="str">
        <f>VLOOKUP(A71,[1]编号!$J:$J,1,FALSE)</f>
        <v>S142-0005</v>
      </c>
      <c r="J71" s="5" t="str">
        <f>VLOOKUP(A71,[1]编号!$K:$K,1,FALSE)</f>
        <v>S142-0005</v>
      </c>
      <c r="K71" s="5" t="e">
        <f>VLOOKUP(A71,[1]编号!$P:$P,1,FALSE)</f>
        <v>#N/A</v>
      </c>
      <c r="L71" s="5" t="e">
        <f>VLOOKUP(A71,[1]编号!$R:$R,1,FALSE)</f>
        <v>#N/A</v>
      </c>
      <c r="M71" s="5" t="str">
        <f>VLOOKUP(A71,[3]编号分类!$A:$A,1,FALSE)</f>
        <v>S142-0005</v>
      </c>
      <c r="N71" s="5" t="e">
        <f>VLOOKUP(B71,[3]编号分类!$B:$B,1,FALSE)</f>
        <v>#N/A</v>
      </c>
      <c r="O71" s="5" t="str">
        <f>VLOOKUP(A71,[4]编号分类!$A:$A,1,FALSE)</f>
        <v>S142-0005</v>
      </c>
      <c r="P71" s="5" t="e">
        <f>VLOOKUP(A71,[4]编号分类!$B:$B,1,FALSE)</f>
        <v>#N/A</v>
      </c>
      <c r="Q71" s="5" t="e">
        <f>VLOOKUP(A71,[4]编号分类!$C:$C,1,FALSE)</f>
        <v>#N/A</v>
      </c>
      <c r="R71" s="5" t="e">
        <f>VLOOKUP(A71,[4]编号分类!$D:$D,1,FALSE)</f>
        <v>#N/A</v>
      </c>
      <c r="S71" t="s">
        <v>10963</v>
      </c>
      <c r="T71" t="s">
        <v>1094</v>
      </c>
      <c r="U71" t="s">
        <v>10899</v>
      </c>
      <c r="V71" t="s">
        <v>10964</v>
      </c>
      <c r="W71" t="s">
        <v>11022</v>
      </c>
      <c r="Y71" t="s">
        <v>400</v>
      </c>
      <c r="Z71" t="s">
        <v>400</v>
      </c>
      <c r="AU71" t="s">
        <v>2103</v>
      </c>
      <c r="AV71" t="s">
        <v>10913</v>
      </c>
      <c r="AX71" t="s">
        <v>10913</v>
      </c>
      <c r="BF71" t="s">
        <v>1086</v>
      </c>
    </row>
    <row r="72" spans="1:58">
      <c r="A72" t="s">
        <v>251</v>
      </c>
      <c r="B72" s="5" t="str">
        <f>VLOOKUP(A72,[1]编号!$C:$C,1,FALSE)</f>
        <v>S142-0005</v>
      </c>
      <c r="C72" s="5" t="e">
        <f>VLOOKUP(A72,[1]编号!$D:$D,1,FALSE)</f>
        <v>#N/A</v>
      </c>
      <c r="D72" s="5" t="str">
        <f>VLOOKUP(A72,[1]编号!$E:$E,1,FALSE)</f>
        <v>S142-0005</v>
      </c>
      <c r="E72" s="5" t="str">
        <f>VLOOKUP(A72,[1]编号!$F:$F,1,FALSE)</f>
        <v>S142-0005</v>
      </c>
      <c r="F72" s="5" t="e">
        <f>VLOOKUP(A72,[1]编号!$G:$G,1,FALSE)</f>
        <v>#N/A</v>
      </c>
      <c r="G72" s="5" t="str">
        <f>VLOOKUP(A72,[1]编号!$H:$H,1,FALSE)</f>
        <v>S142-0005</v>
      </c>
      <c r="H72" s="5" t="str">
        <f>VLOOKUP(A72,[1]编号!$I:$I,1,FALSE)</f>
        <v>S142-0005</v>
      </c>
      <c r="I72" s="5" t="str">
        <f>VLOOKUP(A72,[1]编号!$J:$J,1,FALSE)</f>
        <v>S142-0005</v>
      </c>
      <c r="J72" s="5" t="str">
        <f>VLOOKUP(A72,[1]编号!$K:$K,1,FALSE)</f>
        <v>S142-0005</v>
      </c>
      <c r="K72" s="5" t="e">
        <f>VLOOKUP(A72,[1]编号!$P:$P,1,FALSE)</f>
        <v>#N/A</v>
      </c>
      <c r="L72" s="5" t="e">
        <f>VLOOKUP(A72,[1]编号!$R:$R,1,FALSE)</f>
        <v>#N/A</v>
      </c>
      <c r="M72" s="5" t="str">
        <f>VLOOKUP(A72,[3]编号分类!$A:$A,1,FALSE)</f>
        <v>S142-0005</v>
      </c>
      <c r="N72" s="5" t="e">
        <f>VLOOKUP(B72,[3]编号分类!$B:$B,1,FALSE)</f>
        <v>#N/A</v>
      </c>
      <c r="O72" s="5" t="str">
        <f>VLOOKUP(A72,[4]编号分类!$A:$A,1,FALSE)</f>
        <v>S142-0005</v>
      </c>
      <c r="P72" s="5" t="e">
        <f>VLOOKUP(A72,[4]编号分类!$B:$B,1,FALSE)</f>
        <v>#N/A</v>
      </c>
      <c r="Q72" s="5" t="e">
        <f>VLOOKUP(A72,[4]编号分类!$C:$C,1,FALSE)</f>
        <v>#N/A</v>
      </c>
      <c r="R72" s="5" t="e">
        <f>VLOOKUP(A72,[4]编号分类!$D:$D,1,FALSE)</f>
        <v>#N/A</v>
      </c>
      <c r="S72" t="s">
        <v>10963</v>
      </c>
      <c r="T72" t="s">
        <v>1094</v>
      </c>
      <c r="U72" t="s">
        <v>10899</v>
      </c>
      <c r="V72" t="s">
        <v>10964</v>
      </c>
      <c r="W72" t="s">
        <v>11023</v>
      </c>
      <c r="Y72" t="s">
        <v>400</v>
      </c>
      <c r="Z72" t="s">
        <v>400</v>
      </c>
      <c r="AU72" t="s">
        <v>2103</v>
      </c>
      <c r="AV72" t="s">
        <v>10913</v>
      </c>
      <c r="AX72" t="s">
        <v>10913</v>
      </c>
      <c r="BF72" t="s">
        <v>1086</v>
      </c>
    </row>
    <row r="73" spans="1:58">
      <c r="A73" t="s">
        <v>252</v>
      </c>
      <c r="B73" s="5" t="str">
        <f>VLOOKUP(A73,[1]编号!$C:$C,1,FALSE)</f>
        <v>S142-0006</v>
      </c>
      <c r="C73" s="5" t="e">
        <f>VLOOKUP(A73,[1]编号!$D:$D,1,FALSE)</f>
        <v>#N/A</v>
      </c>
      <c r="D73" s="5" t="str">
        <f>VLOOKUP(A73,[1]编号!$E:$E,1,FALSE)</f>
        <v>S142-0006</v>
      </c>
      <c r="E73" s="5" t="e">
        <f>VLOOKUP(A73,[1]编号!$F:$F,1,FALSE)</f>
        <v>#N/A</v>
      </c>
      <c r="F73" s="5" t="e">
        <f>VLOOKUP(A73,[1]编号!$G:$G,1,FALSE)</f>
        <v>#N/A</v>
      </c>
      <c r="G73" s="5" t="e">
        <f>VLOOKUP(A73,[1]编号!$H:$H,1,FALSE)</f>
        <v>#N/A</v>
      </c>
      <c r="H73" s="5" t="e">
        <f>VLOOKUP(A73,[1]编号!$I:$I,1,FALSE)</f>
        <v>#N/A</v>
      </c>
      <c r="I73" s="5" t="e">
        <f>VLOOKUP(A73,[1]编号!$J:$J,1,FALSE)</f>
        <v>#N/A</v>
      </c>
      <c r="J73" s="5" t="str">
        <f>VLOOKUP(A73,[1]编号!$K:$K,1,FALSE)</f>
        <v>S142-0006</v>
      </c>
      <c r="K73" s="5" t="e">
        <f>VLOOKUP(A73,[1]编号!$P:$P,1,FALSE)</f>
        <v>#N/A</v>
      </c>
      <c r="L73" s="5" t="e">
        <f>VLOOKUP(A73,[1]编号!$R:$R,1,FALSE)</f>
        <v>#N/A</v>
      </c>
      <c r="M73" s="5" t="e">
        <f>VLOOKUP(A73,[3]编号分类!$A:$A,1,FALSE)</f>
        <v>#N/A</v>
      </c>
      <c r="N73" s="5" t="str">
        <f>VLOOKUP(B73,[3]编号分类!$B:$B,1,FALSE)</f>
        <v>S142-0006</v>
      </c>
      <c r="O73" s="5" t="e">
        <f>VLOOKUP(A73,[4]编号分类!$A:$A,1,FALSE)</f>
        <v>#N/A</v>
      </c>
      <c r="P73" s="5" t="e">
        <f>VLOOKUP(A73,[4]编号分类!$B:$B,1,FALSE)</f>
        <v>#N/A</v>
      </c>
      <c r="Q73" s="5" t="str">
        <f>VLOOKUP(A73,[4]编号分类!$C:$C,1,FALSE)</f>
        <v>S142-0006</v>
      </c>
      <c r="R73" s="5" t="e">
        <f>VLOOKUP(A73,[4]编号分类!$D:$D,1,FALSE)</f>
        <v>#N/A</v>
      </c>
      <c r="S73" t="s">
        <v>10926</v>
      </c>
      <c r="T73" t="s">
        <v>1094</v>
      </c>
      <c r="U73" t="s">
        <v>10899</v>
      </c>
      <c r="V73" t="s">
        <v>4344</v>
      </c>
      <c r="W73" t="s">
        <v>4344</v>
      </c>
      <c r="Y73" t="s">
        <v>2362</v>
      </c>
      <c r="Z73" t="s">
        <v>2283</v>
      </c>
      <c r="AU73" t="s">
        <v>10940</v>
      </c>
      <c r="AV73" t="s">
        <v>10913</v>
      </c>
      <c r="AX73" t="s">
        <v>3369</v>
      </c>
      <c r="AY73" t="s">
        <v>10902</v>
      </c>
      <c r="AZ73" t="s">
        <v>10969</v>
      </c>
      <c r="BF73" t="s">
        <v>1086</v>
      </c>
    </row>
    <row r="74" spans="1:58">
      <c r="A74" t="s">
        <v>252</v>
      </c>
      <c r="B74" s="5" t="str">
        <f>VLOOKUP(A74,[1]编号!$C:$C,1,FALSE)</f>
        <v>S142-0006</v>
      </c>
      <c r="C74" s="5" t="e">
        <f>VLOOKUP(A74,[1]编号!$D:$D,1,FALSE)</f>
        <v>#N/A</v>
      </c>
      <c r="D74" s="5" t="str">
        <f>VLOOKUP(A74,[1]编号!$E:$E,1,FALSE)</f>
        <v>S142-0006</v>
      </c>
      <c r="E74" s="5" t="e">
        <f>VLOOKUP(A74,[1]编号!$F:$F,1,FALSE)</f>
        <v>#N/A</v>
      </c>
      <c r="F74" s="5" t="e">
        <f>VLOOKUP(A74,[1]编号!$G:$G,1,FALSE)</f>
        <v>#N/A</v>
      </c>
      <c r="G74" s="5" t="e">
        <f>VLOOKUP(A74,[1]编号!$H:$H,1,FALSE)</f>
        <v>#N/A</v>
      </c>
      <c r="H74" s="5" t="e">
        <f>VLOOKUP(A74,[1]编号!$I:$I,1,FALSE)</f>
        <v>#N/A</v>
      </c>
      <c r="I74" s="5" t="e">
        <f>VLOOKUP(A74,[1]编号!$J:$J,1,FALSE)</f>
        <v>#N/A</v>
      </c>
      <c r="J74" s="5" t="str">
        <f>VLOOKUP(A74,[1]编号!$K:$K,1,FALSE)</f>
        <v>S142-0006</v>
      </c>
      <c r="K74" s="5" t="e">
        <f>VLOOKUP(A74,[1]编号!$P:$P,1,FALSE)</f>
        <v>#N/A</v>
      </c>
      <c r="L74" s="5" t="e">
        <f>VLOOKUP(A74,[1]编号!$R:$R,1,FALSE)</f>
        <v>#N/A</v>
      </c>
      <c r="M74" s="5" t="e">
        <f>VLOOKUP(A74,[3]编号分类!$A:$A,1,FALSE)</f>
        <v>#N/A</v>
      </c>
      <c r="N74" s="5" t="str">
        <f>VLOOKUP(B74,[3]编号分类!$B:$B,1,FALSE)</f>
        <v>S142-0006</v>
      </c>
      <c r="O74" s="5" t="e">
        <f>VLOOKUP(A74,[4]编号分类!$A:$A,1,FALSE)</f>
        <v>#N/A</v>
      </c>
      <c r="P74" s="5" t="e">
        <f>VLOOKUP(A74,[4]编号分类!$B:$B,1,FALSE)</f>
        <v>#N/A</v>
      </c>
      <c r="Q74" s="5" t="str">
        <f>VLOOKUP(A74,[4]编号分类!$C:$C,1,FALSE)</f>
        <v>S142-0006</v>
      </c>
      <c r="R74" s="5" t="e">
        <f>VLOOKUP(A74,[4]编号分类!$D:$D,1,FALSE)</f>
        <v>#N/A</v>
      </c>
      <c r="S74" t="s">
        <v>10926</v>
      </c>
      <c r="T74" t="s">
        <v>1094</v>
      </c>
      <c r="U74" t="s">
        <v>10899</v>
      </c>
      <c r="V74" t="s">
        <v>10966</v>
      </c>
      <c r="W74" t="s">
        <v>10990</v>
      </c>
      <c r="Y74" t="s">
        <v>2362</v>
      </c>
      <c r="Z74" t="s">
        <v>2283</v>
      </c>
      <c r="AU74" t="s">
        <v>10940</v>
      </c>
      <c r="AV74" t="s">
        <v>10913</v>
      </c>
      <c r="AX74" t="s">
        <v>3369</v>
      </c>
      <c r="AY74" t="s">
        <v>1086</v>
      </c>
      <c r="BF74" t="s">
        <v>1086</v>
      </c>
    </row>
    <row r="75" spans="1:58">
      <c r="A75" t="s">
        <v>252</v>
      </c>
      <c r="B75" s="5" t="str">
        <f>VLOOKUP(A75,[1]编号!$C:$C,1,FALSE)</f>
        <v>S142-0006</v>
      </c>
      <c r="C75" s="5" t="e">
        <f>VLOOKUP(A75,[1]编号!$D:$D,1,FALSE)</f>
        <v>#N/A</v>
      </c>
      <c r="D75" s="5" t="str">
        <f>VLOOKUP(A75,[1]编号!$E:$E,1,FALSE)</f>
        <v>S142-0006</v>
      </c>
      <c r="E75" s="5" t="e">
        <f>VLOOKUP(A75,[1]编号!$F:$F,1,FALSE)</f>
        <v>#N/A</v>
      </c>
      <c r="F75" s="5" t="e">
        <f>VLOOKUP(A75,[1]编号!$G:$G,1,FALSE)</f>
        <v>#N/A</v>
      </c>
      <c r="G75" s="5" t="e">
        <f>VLOOKUP(A75,[1]编号!$H:$H,1,FALSE)</f>
        <v>#N/A</v>
      </c>
      <c r="H75" s="5" t="e">
        <f>VLOOKUP(A75,[1]编号!$I:$I,1,FALSE)</f>
        <v>#N/A</v>
      </c>
      <c r="I75" s="5" t="e">
        <f>VLOOKUP(A75,[1]编号!$J:$J,1,FALSE)</f>
        <v>#N/A</v>
      </c>
      <c r="J75" s="5" t="str">
        <f>VLOOKUP(A75,[1]编号!$K:$K,1,FALSE)</f>
        <v>S142-0006</v>
      </c>
      <c r="K75" s="5" t="e">
        <f>VLOOKUP(A75,[1]编号!$P:$P,1,FALSE)</f>
        <v>#N/A</v>
      </c>
      <c r="L75" s="5" t="e">
        <f>VLOOKUP(A75,[1]编号!$R:$R,1,FALSE)</f>
        <v>#N/A</v>
      </c>
      <c r="M75" s="5" t="e">
        <f>VLOOKUP(A75,[3]编号分类!$A:$A,1,FALSE)</f>
        <v>#N/A</v>
      </c>
      <c r="N75" s="5" t="str">
        <f>VLOOKUP(B75,[3]编号分类!$B:$B,1,FALSE)</f>
        <v>S142-0006</v>
      </c>
      <c r="O75" s="5" t="e">
        <f>VLOOKUP(A75,[4]编号分类!$A:$A,1,FALSE)</f>
        <v>#N/A</v>
      </c>
      <c r="P75" s="5" t="e">
        <f>VLOOKUP(A75,[4]编号分类!$B:$B,1,FALSE)</f>
        <v>#N/A</v>
      </c>
      <c r="Q75" s="5" t="str">
        <f>VLOOKUP(A75,[4]编号分类!$C:$C,1,FALSE)</f>
        <v>S142-0006</v>
      </c>
      <c r="R75" s="5" t="e">
        <f>VLOOKUP(A75,[4]编号分类!$D:$D,1,FALSE)</f>
        <v>#N/A</v>
      </c>
      <c r="S75" t="s">
        <v>10926</v>
      </c>
      <c r="T75" t="s">
        <v>1094</v>
      </c>
      <c r="U75" t="s">
        <v>10899</v>
      </c>
      <c r="V75" t="s">
        <v>10967</v>
      </c>
      <c r="W75" t="s">
        <v>10956</v>
      </c>
      <c r="Y75" t="s">
        <v>2362</v>
      </c>
      <c r="Z75" t="s">
        <v>2283</v>
      </c>
      <c r="AU75" t="s">
        <v>10940</v>
      </c>
      <c r="AV75" t="s">
        <v>10913</v>
      </c>
      <c r="AX75" t="s">
        <v>3369</v>
      </c>
      <c r="AY75" t="s">
        <v>10902</v>
      </c>
      <c r="AZ75" t="s">
        <v>10968</v>
      </c>
      <c r="BF75" t="s">
        <v>1086</v>
      </c>
    </row>
    <row r="76" spans="1:58">
      <c r="A76" t="s">
        <v>252</v>
      </c>
      <c r="B76" s="5" t="str">
        <f>VLOOKUP(A76,[1]编号!$C:$C,1,FALSE)</f>
        <v>S142-0006</v>
      </c>
      <c r="C76" s="5" t="e">
        <f>VLOOKUP(A76,[1]编号!$D:$D,1,FALSE)</f>
        <v>#N/A</v>
      </c>
      <c r="D76" s="5" t="str">
        <f>VLOOKUP(A76,[1]编号!$E:$E,1,FALSE)</f>
        <v>S142-0006</v>
      </c>
      <c r="E76" s="5" t="e">
        <f>VLOOKUP(A76,[1]编号!$F:$F,1,FALSE)</f>
        <v>#N/A</v>
      </c>
      <c r="F76" s="5" t="e">
        <f>VLOOKUP(A76,[1]编号!$G:$G,1,FALSE)</f>
        <v>#N/A</v>
      </c>
      <c r="G76" s="5" t="e">
        <f>VLOOKUP(A76,[1]编号!$H:$H,1,FALSE)</f>
        <v>#N/A</v>
      </c>
      <c r="H76" s="5" t="e">
        <f>VLOOKUP(A76,[1]编号!$I:$I,1,FALSE)</f>
        <v>#N/A</v>
      </c>
      <c r="I76" s="5" t="e">
        <f>VLOOKUP(A76,[1]编号!$J:$J,1,FALSE)</f>
        <v>#N/A</v>
      </c>
      <c r="J76" s="5" t="str">
        <f>VLOOKUP(A76,[1]编号!$K:$K,1,FALSE)</f>
        <v>S142-0006</v>
      </c>
      <c r="K76" s="5" t="e">
        <f>VLOOKUP(A76,[1]编号!$P:$P,1,FALSE)</f>
        <v>#N/A</v>
      </c>
      <c r="L76" s="5" t="e">
        <f>VLOOKUP(A76,[1]编号!$R:$R,1,FALSE)</f>
        <v>#N/A</v>
      </c>
      <c r="M76" s="5" t="e">
        <f>VLOOKUP(A76,[3]编号分类!$A:$A,1,FALSE)</f>
        <v>#N/A</v>
      </c>
      <c r="N76" s="5" t="str">
        <f>VLOOKUP(B76,[3]编号分类!$B:$B,1,FALSE)</f>
        <v>S142-0006</v>
      </c>
      <c r="O76" s="5" t="e">
        <f>VLOOKUP(A76,[4]编号分类!$A:$A,1,FALSE)</f>
        <v>#N/A</v>
      </c>
      <c r="P76" s="5" t="e">
        <f>VLOOKUP(A76,[4]编号分类!$B:$B,1,FALSE)</f>
        <v>#N/A</v>
      </c>
      <c r="Q76" s="5" t="str">
        <f>VLOOKUP(A76,[4]编号分类!$C:$C,1,FALSE)</f>
        <v>S142-0006</v>
      </c>
      <c r="R76" s="5" t="e">
        <f>VLOOKUP(A76,[4]编号分类!$D:$D,1,FALSE)</f>
        <v>#N/A</v>
      </c>
      <c r="S76" t="s">
        <v>10926</v>
      </c>
      <c r="T76" t="s">
        <v>1094</v>
      </c>
      <c r="U76" t="s">
        <v>10899</v>
      </c>
      <c r="V76" t="s">
        <v>10967</v>
      </c>
      <c r="W76" t="s">
        <v>11024</v>
      </c>
      <c r="Y76" t="s">
        <v>2362</v>
      </c>
      <c r="Z76" t="s">
        <v>2283</v>
      </c>
      <c r="AU76" t="s">
        <v>10940</v>
      </c>
      <c r="AV76" t="s">
        <v>10913</v>
      </c>
      <c r="AX76" t="s">
        <v>3369</v>
      </c>
      <c r="AY76" t="s">
        <v>10902</v>
      </c>
      <c r="AZ76" t="s">
        <v>10968</v>
      </c>
      <c r="BF76" t="s">
        <v>1086</v>
      </c>
    </row>
    <row r="77" spans="1:58">
      <c r="A77" t="s">
        <v>252</v>
      </c>
      <c r="B77" s="5" t="str">
        <f>VLOOKUP(A77,[1]编号!$C:$C,1,FALSE)</f>
        <v>S142-0006</v>
      </c>
      <c r="C77" s="5" t="e">
        <f>VLOOKUP(A77,[1]编号!$D:$D,1,FALSE)</f>
        <v>#N/A</v>
      </c>
      <c r="D77" s="5" t="str">
        <f>VLOOKUP(A77,[1]编号!$E:$E,1,FALSE)</f>
        <v>S142-0006</v>
      </c>
      <c r="E77" s="5" t="e">
        <f>VLOOKUP(A77,[1]编号!$F:$F,1,FALSE)</f>
        <v>#N/A</v>
      </c>
      <c r="F77" s="5" t="e">
        <f>VLOOKUP(A77,[1]编号!$G:$G,1,FALSE)</f>
        <v>#N/A</v>
      </c>
      <c r="G77" s="5" t="e">
        <f>VLOOKUP(A77,[1]编号!$H:$H,1,FALSE)</f>
        <v>#N/A</v>
      </c>
      <c r="H77" s="5" t="e">
        <f>VLOOKUP(A77,[1]编号!$I:$I,1,FALSE)</f>
        <v>#N/A</v>
      </c>
      <c r="I77" s="5" t="e">
        <f>VLOOKUP(A77,[1]编号!$J:$J,1,FALSE)</f>
        <v>#N/A</v>
      </c>
      <c r="J77" s="5" t="str">
        <f>VLOOKUP(A77,[1]编号!$K:$K,1,FALSE)</f>
        <v>S142-0006</v>
      </c>
      <c r="K77" s="5" t="e">
        <f>VLOOKUP(A77,[1]编号!$P:$P,1,FALSE)</f>
        <v>#N/A</v>
      </c>
      <c r="L77" s="5" t="e">
        <f>VLOOKUP(A77,[1]编号!$R:$R,1,FALSE)</f>
        <v>#N/A</v>
      </c>
      <c r="M77" s="5" t="e">
        <f>VLOOKUP(A77,[3]编号分类!$A:$A,1,FALSE)</f>
        <v>#N/A</v>
      </c>
      <c r="N77" s="5" t="str">
        <f>VLOOKUP(B77,[3]编号分类!$B:$B,1,FALSE)</f>
        <v>S142-0006</v>
      </c>
      <c r="O77" s="5" t="e">
        <f>VLOOKUP(A77,[4]编号分类!$A:$A,1,FALSE)</f>
        <v>#N/A</v>
      </c>
      <c r="P77" s="5" t="e">
        <f>VLOOKUP(A77,[4]编号分类!$B:$B,1,FALSE)</f>
        <v>#N/A</v>
      </c>
      <c r="Q77" s="5" t="str">
        <f>VLOOKUP(A77,[4]编号分类!$C:$C,1,FALSE)</f>
        <v>S142-0006</v>
      </c>
      <c r="R77" s="5" t="e">
        <f>VLOOKUP(A77,[4]编号分类!$D:$D,1,FALSE)</f>
        <v>#N/A</v>
      </c>
      <c r="S77" t="s">
        <v>10926</v>
      </c>
      <c r="T77" t="s">
        <v>1094</v>
      </c>
      <c r="U77" t="s">
        <v>10899</v>
      </c>
      <c r="V77" t="s">
        <v>10966</v>
      </c>
      <c r="W77" t="s">
        <v>4526</v>
      </c>
      <c r="Y77" t="s">
        <v>2362</v>
      </c>
      <c r="Z77" t="s">
        <v>2283</v>
      </c>
      <c r="AU77" t="s">
        <v>10940</v>
      </c>
      <c r="AV77" t="s">
        <v>10913</v>
      </c>
      <c r="AX77" t="s">
        <v>3369</v>
      </c>
      <c r="AY77" t="s">
        <v>1086</v>
      </c>
      <c r="BF77" t="s">
        <v>1086</v>
      </c>
    </row>
    <row r="78" spans="1:58">
      <c r="A78" t="s">
        <v>252</v>
      </c>
      <c r="B78" s="5" t="str">
        <f>VLOOKUP(A78,[1]编号!$C:$C,1,FALSE)</f>
        <v>S142-0006</v>
      </c>
      <c r="C78" s="5" t="e">
        <f>VLOOKUP(A78,[1]编号!$D:$D,1,FALSE)</f>
        <v>#N/A</v>
      </c>
      <c r="D78" s="5" t="str">
        <f>VLOOKUP(A78,[1]编号!$E:$E,1,FALSE)</f>
        <v>S142-0006</v>
      </c>
      <c r="E78" s="5" t="e">
        <f>VLOOKUP(A78,[1]编号!$F:$F,1,FALSE)</f>
        <v>#N/A</v>
      </c>
      <c r="F78" s="5" t="e">
        <f>VLOOKUP(A78,[1]编号!$G:$G,1,FALSE)</f>
        <v>#N/A</v>
      </c>
      <c r="G78" s="5" t="e">
        <f>VLOOKUP(A78,[1]编号!$H:$H,1,FALSE)</f>
        <v>#N/A</v>
      </c>
      <c r="H78" s="5" t="e">
        <f>VLOOKUP(A78,[1]编号!$I:$I,1,FALSE)</f>
        <v>#N/A</v>
      </c>
      <c r="I78" s="5" t="e">
        <f>VLOOKUP(A78,[1]编号!$J:$J,1,FALSE)</f>
        <v>#N/A</v>
      </c>
      <c r="J78" s="5" t="str">
        <f>VLOOKUP(A78,[1]编号!$K:$K,1,FALSE)</f>
        <v>S142-0006</v>
      </c>
      <c r="K78" s="5" t="e">
        <f>VLOOKUP(A78,[1]编号!$P:$P,1,FALSE)</f>
        <v>#N/A</v>
      </c>
      <c r="L78" s="5" t="e">
        <f>VLOOKUP(A78,[1]编号!$R:$R,1,FALSE)</f>
        <v>#N/A</v>
      </c>
      <c r="M78" s="5" t="e">
        <f>VLOOKUP(A78,[3]编号分类!$A:$A,1,FALSE)</f>
        <v>#N/A</v>
      </c>
      <c r="N78" s="5" t="str">
        <f>VLOOKUP(B78,[3]编号分类!$B:$B,1,FALSE)</f>
        <v>S142-0006</v>
      </c>
      <c r="O78" s="5" t="e">
        <f>VLOOKUP(A78,[4]编号分类!$A:$A,1,FALSE)</f>
        <v>#N/A</v>
      </c>
      <c r="P78" s="5" t="e">
        <f>VLOOKUP(A78,[4]编号分类!$B:$B,1,FALSE)</f>
        <v>#N/A</v>
      </c>
      <c r="Q78" s="5" t="str">
        <f>VLOOKUP(A78,[4]编号分类!$C:$C,1,FALSE)</f>
        <v>S142-0006</v>
      </c>
      <c r="R78" s="5" t="e">
        <f>VLOOKUP(A78,[4]编号分类!$D:$D,1,FALSE)</f>
        <v>#N/A</v>
      </c>
      <c r="S78" t="s">
        <v>10898</v>
      </c>
      <c r="T78" t="s">
        <v>1094</v>
      </c>
      <c r="U78" t="s">
        <v>10899</v>
      </c>
      <c r="V78" t="s">
        <v>10938</v>
      </c>
      <c r="W78" t="s">
        <v>10938</v>
      </c>
      <c r="Y78" t="s">
        <v>400</v>
      </c>
      <c r="Z78" t="s">
        <v>400</v>
      </c>
      <c r="AU78" t="s">
        <v>10940</v>
      </c>
      <c r="AV78" t="s">
        <v>10913</v>
      </c>
      <c r="AX78" t="s">
        <v>3369</v>
      </c>
      <c r="AY78" t="s">
        <v>10902</v>
      </c>
      <c r="AZ78" t="s">
        <v>10970</v>
      </c>
      <c r="BF78" t="s">
        <v>1086</v>
      </c>
    </row>
    <row r="79" spans="1:58">
      <c r="A79" t="s">
        <v>252</v>
      </c>
      <c r="B79" s="5" t="str">
        <f>VLOOKUP(A79,[1]编号!$C:$C,1,FALSE)</f>
        <v>S142-0006</v>
      </c>
      <c r="C79" s="5" t="e">
        <f>VLOOKUP(A79,[1]编号!$D:$D,1,FALSE)</f>
        <v>#N/A</v>
      </c>
      <c r="D79" s="5" t="str">
        <f>VLOOKUP(A79,[1]编号!$E:$E,1,FALSE)</f>
        <v>S142-0006</v>
      </c>
      <c r="E79" s="5" t="e">
        <f>VLOOKUP(A79,[1]编号!$F:$F,1,FALSE)</f>
        <v>#N/A</v>
      </c>
      <c r="F79" s="5" t="e">
        <f>VLOOKUP(A79,[1]编号!$G:$G,1,FALSE)</f>
        <v>#N/A</v>
      </c>
      <c r="G79" s="5" t="e">
        <f>VLOOKUP(A79,[1]编号!$H:$H,1,FALSE)</f>
        <v>#N/A</v>
      </c>
      <c r="H79" s="5" t="e">
        <f>VLOOKUP(A79,[1]编号!$I:$I,1,FALSE)</f>
        <v>#N/A</v>
      </c>
      <c r="I79" s="5" t="e">
        <f>VLOOKUP(A79,[1]编号!$J:$J,1,FALSE)</f>
        <v>#N/A</v>
      </c>
      <c r="J79" s="5" t="str">
        <f>VLOOKUP(A79,[1]编号!$K:$K,1,FALSE)</f>
        <v>S142-0006</v>
      </c>
      <c r="K79" s="5" t="e">
        <f>VLOOKUP(A79,[1]编号!$P:$P,1,FALSE)</f>
        <v>#N/A</v>
      </c>
      <c r="L79" s="5" t="e">
        <f>VLOOKUP(A79,[1]编号!$R:$R,1,FALSE)</f>
        <v>#N/A</v>
      </c>
      <c r="M79" s="5" t="e">
        <f>VLOOKUP(A79,[3]编号分类!$A:$A,1,FALSE)</f>
        <v>#N/A</v>
      </c>
      <c r="N79" s="5" t="str">
        <f>VLOOKUP(B79,[3]编号分类!$B:$B,1,FALSE)</f>
        <v>S142-0006</v>
      </c>
      <c r="O79" s="5" t="e">
        <f>VLOOKUP(A79,[4]编号分类!$A:$A,1,FALSE)</f>
        <v>#N/A</v>
      </c>
      <c r="P79" s="5" t="e">
        <f>VLOOKUP(A79,[4]编号分类!$B:$B,1,FALSE)</f>
        <v>#N/A</v>
      </c>
      <c r="Q79" s="5" t="str">
        <f>VLOOKUP(A79,[4]编号分类!$C:$C,1,FALSE)</f>
        <v>S142-0006</v>
      </c>
      <c r="R79" s="5" t="e">
        <f>VLOOKUP(A79,[4]编号分类!$D:$D,1,FALSE)</f>
        <v>#N/A</v>
      </c>
      <c r="S79" t="s">
        <v>10926</v>
      </c>
      <c r="T79" t="s">
        <v>1094</v>
      </c>
      <c r="U79" t="s">
        <v>10899</v>
      </c>
      <c r="V79" t="s">
        <v>10965</v>
      </c>
      <c r="W79" t="s">
        <v>11025</v>
      </c>
      <c r="Y79" t="s">
        <v>2362</v>
      </c>
      <c r="Z79" t="s">
        <v>2283</v>
      </c>
      <c r="AU79" t="s">
        <v>10940</v>
      </c>
      <c r="AV79" t="s">
        <v>10913</v>
      </c>
      <c r="AX79" t="s">
        <v>3369</v>
      </c>
      <c r="AY79" t="s">
        <v>10902</v>
      </c>
      <c r="AZ79" t="s">
        <v>5156</v>
      </c>
      <c r="BF79" t="s">
        <v>1086</v>
      </c>
    </row>
    <row r="80" spans="1:58">
      <c r="A80" t="s">
        <v>252</v>
      </c>
      <c r="B80" s="5" t="str">
        <f>VLOOKUP(A80,[1]编号!$C:$C,1,FALSE)</f>
        <v>S142-0006</v>
      </c>
      <c r="C80" s="5" t="e">
        <f>VLOOKUP(A80,[1]编号!$D:$D,1,FALSE)</f>
        <v>#N/A</v>
      </c>
      <c r="D80" s="5" t="str">
        <f>VLOOKUP(A80,[1]编号!$E:$E,1,FALSE)</f>
        <v>S142-0006</v>
      </c>
      <c r="E80" s="5" t="e">
        <f>VLOOKUP(A80,[1]编号!$F:$F,1,FALSE)</f>
        <v>#N/A</v>
      </c>
      <c r="F80" s="5" t="e">
        <f>VLOOKUP(A80,[1]编号!$G:$G,1,FALSE)</f>
        <v>#N/A</v>
      </c>
      <c r="G80" s="5" t="e">
        <f>VLOOKUP(A80,[1]编号!$H:$H,1,FALSE)</f>
        <v>#N/A</v>
      </c>
      <c r="H80" s="5" t="e">
        <f>VLOOKUP(A80,[1]编号!$I:$I,1,FALSE)</f>
        <v>#N/A</v>
      </c>
      <c r="I80" s="5" t="e">
        <f>VLOOKUP(A80,[1]编号!$J:$J,1,FALSE)</f>
        <v>#N/A</v>
      </c>
      <c r="J80" s="5" t="str">
        <f>VLOOKUP(A80,[1]编号!$K:$K,1,FALSE)</f>
        <v>S142-0006</v>
      </c>
      <c r="K80" s="5" t="e">
        <f>VLOOKUP(A80,[1]编号!$P:$P,1,FALSE)</f>
        <v>#N/A</v>
      </c>
      <c r="L80" s="5" t="e">
        <f>VLOOKUP(A80,[1]编号!$R:$R,1,FALSE)</f>
        <v>#N/A</v>
      </c>
      <c r="M80" s="5" t="e">
        <f>VLOOKUP(A80,[3]编号分类!$A:$A,1,FALSE)</f>
        <v>#N/A</v>
      </c>
      <c r="N80" s="5" t="str">
        <f>VLOOKUP(B80,[3]编号分类!$B:$B,1,FALSE)</f>
        <v>S142-0006</v>
      </c>
      <c r="O80" s="5" t="e">
        <f>VLOOKUP(A80,[4]编号分类!$A:$A,1,FALSE)</f>
        <v>#N/A</v>
      </c>
      <c r="P80" s="5" t="e">
        <f>VLOOKUP(A80,[4]编号分类!$B:$B,1,FALSE)</f>
        <v>#N/A</v>
      </c>
      <c r="Q80" s="5" t="str">
        <f>VLOOKUP(A80,[4]编号分类!$C:$C,1,FALSE)</f>
        <v>S142-0006</v>
      </c>
      <c r="R80" s="5" t="e">
        <f>VLOOKUP(A80,[4]编号分类!$D:$D,1,FALSE)</f>
        <v>#N/A</v>
      </c>
      <c r="S80" t="s">
        <v>10926</v>
      </c>
      <c r="T80" t="s">
        <v>1094</v>
      </c>
      <c r="U80" t="s">
        <v>10899</v>
      </c>
      <c r="V80" t="s">
        <v>10965</v>
      </c>
      <c r="W80" t="s">
        <v>11026</v>
      </c>
      <c r="Y80" t="s">
        <v>2362</v>
      </c>
      <c r="Z80" t="s">
        <v>2283</v>
      </c>
      <c r="AU80" t="s">
        <v>10940</v>
      </c>
      <c r="AV80" t="s">
        <v>10913</v>
      </c>
      <c r="AX80" t="s">
        <v>3369</v>
      </c>
      <c r="AY80" t="s">
        <v>10902</v>
      </c>
      <c r="AZ80" t="s">
        <v>5156</v>
      </c>
      <c r="BF80" t="s">
        <v>1086</v>
      </c>
    </row>
    <row r="81" spans="1:58">
      <c r="A81" t="s">
        <v>252</v>
      </c>
      <c r="B81" s="5" t="str">
        <f>VLOOKUP(A81,[1]编号!$C:$C,1,FALSE)</f>
        <v>S142-0006</v>
      </c>
      <c r="C81" s="5" t="e">
        <f>VLOOKUP(A81,[1]编号!$D:$D,1,FALSE)</f>
        <v>#N/A</v>
      </c>
      <c r="D81" s="5" t="str">
        <f>VLOOKUP(A81,[1]编号!$E:$E,1,FALSE)</f>
        <v>S142-0006</v>
      </c>
      <c r="E81" s="5" t="e">
        <f>VLOOKUP(A81,[1]编号!$F:$F,1,FALSE)</f>
        <v>#N/A</v>
      </c>
      <c r="F81" s="5" t="e">
        <f>VLOOKUP(A81,[1]编号!$G:$G,1,FALSE)</f>
        <v>#N/A</v>
      </c>
      <c r="G81" s="5" t="e">
        <f>VLOOKUP(A81,[1]编号!$H:$H,1,FALSE)</f>
        <v>#N/A</v>
      </c>
      <c r="H81" s="5" t="e">
        <f>VLOOKUP(A81,[1]编号!$I:$I,1,FALSE)</f>
        <v>#N/A</v>
      </c>
      <c r="I81" s="5" t="e">
        <f>VLOOKUP(A81,[1]编号!$J:$J,1,FALSE)</f>
        <v>#N/A</v>
      </c>
      <c r="J81" s="5" t="str">
        <f>VLOOKUP(A81,[1]编号!$K:$K,1,FALSE)</f>
        <v>S142-0006</v>
      </c>
      <c r="K81" s="5" t="e">
        <f>VLOOKUP(A81,[1]编号!$P:$P,1,FALSE)</f>
        <v>#N/A</v>
      </c>
      <c r="L81" s="5" t="e">
        <f>VLOOKUP(A81,[1]编号!$R:$R,1,FALSE)</f>
        <v>#N/A</v>
      </c>
      <c r="M81" s="5" t="e">
        <f>VLOOKUP(A81,[3]编号分类!$A:$A,1,FALSE)</f>
        <v>#N/A</v>
      </c>
      <c r="N81" s="5" t="str">
        <f>VLOOKUP(B81,[3]编号分类!$B:$B,1,FALSE)</f>
        <v>S142-0006</v>
      </c>
      <c r="O81" s="5" t="e">
        <f>VLOOKUP(A81,[4]编号分类!$A:$A,1,FALSE)</f>
        <v>#N/A</v>
      </c>
      <c r="P81" s="5" t="e">
        <f>VLOOKUP(A81,[4]编号分类!$B:$B,1,FALSE)</f>
        <v>#N/A</v>
      </c>
      <c r="Q81" s="5" t="str">
        <f>VLOOKUP(A81,[4]编号分类!$C:$C,1,FALSE)</f>
        <v>S142-0006</v>
      </c>
      <c r="R81" s="5" t="e">
        <f>VLOOKUP(A81,[4]编号分类!$D:$D,1,FALSE)</f>
        <v>#N/A</v>
      </c>
      <c r="S81" t="s">
        <v>10926</v>
      </c>
      <c r="T81" t="s">
        <v>1094</v>
      </c>
      <c r="U81" t="s">
        <v>10899</v>
      </c>
      <c r="V81" t="s">
        <v>10965</v>
      </c>
      <c r="W81" t="s">
        <v>11027</v>
      </c>
      <c r="Y81" t="s">
        <v>2362</v>
      </c>
      <c r="Z81" t="s">
        <v>2283</v>
      </c>
      <c r="AU81" t="s">
        <v>10940</v>
      </c>
      <c r="AV81" t="s">
        <v>10913</v>
      </c>
      <c r="AX81" t="s">
        <v>3369</v>
      </c>
      <c r="AY81" t="s">
        <v>10902</v>
      </c>
      <c r="AZ81" t="s">
        <v>5156</v>
      </c>
      <c r="BF81" t="s">
        <v>1086</v>
      </c>
    </row>
    <row r="82" spans="1:58">
      <c r="A82" t="s">
        <v>252</v>
      </c>
      <c r="B82" s="5" t="str">
        <f>VLOOKUP(A82,[1]编号!$C:$C,1,FALSE)</f>
        <v>S142-0006</v>
      </c>
      <c r="C82" s="5" t="e">
        <f>VLOOKUP(A82,[1]编号!$D:$D,1,FALSE)</f>
        <v>#N/A</v>
      </c>
      <c r="D82" s="5" t="str">
        <f>VLOOKUP(A82,[1]编号!$E:$E,1,FALSE)</f>
        <v>S142-0006</v>
      </c>
      <c r="E82" s="5" t="e">
        <f>VLOOKUP(A82,[1]编号!$F:$F,1,FALSE)</f>
        <v>#N/A</v>
      </c>
      <c r="F82" s="5" t="e">
        <f>VLOOKUP(A82,[1]编号!$G:$G,1,FALSE)</f>
        <v>#N/A</v>
      </c>
      <c r="G82" s="5" t="e">
        <f>VLOOKUP(A82,[1]编号!$H:$H,1,FALSE)</f>
        <v>#N/A</v>
      </c>
      <c r="H82" s="5" t="e">
        <f>VLOOKUP(A82,[1]编号!$I:$I,1,FALSE)</f>
        <v>#N/A</v>
      </c>
      <c r="I82" s="5" t="e">
        <f>VLOOKUP(A82,[1]编号!$J:$J,1,FALSE)</f>
        <v>#N/A</v>
      </c>
      <c r="J82" s="5" t="str">
        <f>VLOOKUP(A82,[1]编号!$K:$K,1,FALSE)</f>
        <v>S142-0006</v>
      </c>
      <c r="K82" s="5" t="e">
        <f>VLOOKUP(A82,[1]编号!$P:$P,1,FALSE)</f>
        <v>#N/A</v>
      </c>
      <c r="L82" s="5" t="e">
        <f>VLOOKUP(A82,[1]编号!$R:$R,1,FALSE)</f>
        <v>#N/A</v>
      </c>
      <c r="M82" s="5" t="e">
        <f>VLOOKUP(A82,[3]编号分类!$A:$A,1,FALSE)</f>
        <v>#N/A</v>
      </c>
      <c r="N82" s="5" t="str">
        <f>VLOOKUP(B82,[3]编号分类!$B:$B,1,FALSE)</f>
        <v>S142-0006</v>
      </c>
      <c r="O82" s="5" t="e">
        <f>VLOOKUP(A82,[4]编号分类!$A:$A,1,FALSE)</f>
        <v>#N/A</v>
      </c>
      <c r="P82" s="5" t="e">
        <f>VLOOKUP(A82,[4]编号分类!$B:$B,1,FALSE)</f>
        <v>#N/A</v>
      </c>
      <c r="Q82" s="5" t="str">
        <f>VLOOKUP(A82,[4]编号分类!$C:$C,1,FALSE)</f>
        <v>S142-0006</v>
      </c>
      <c r="R82" s="5" t="e">
        <f>VLOOKUP(A82,[4]编号分类!$D:$D,1,FALSE)</f>
        <v>#N/A</v>
      </c>
      <c r="S82" t="s">
        <v>10898</v>
      </c>
      <c r="T82" t="s">
        <v>1094</v>
      </c>
      <c r="U82" t="s">
        <v>10899</v>
      </c>
      <c r="V82" t="s">
        <v>10971</v>
      </c>
      <c r="W82" t="s">
        <v>11028</v>
      </c>
      <c r="Y82" t="s">
        <v>400</v>
      </c>
      <c r="Z82" t="s">
        <v>400</v>
      </c>
      <c r="AU82" t="s">
        <v>10942</v>
      </c>
      <c r="AV82" t="s">
        <v>10913</v>
      </c>
      <c r="AX82" t="s">
        <v>3369</v>
      </c>
      <c r="AY82" t="s">
        <v>10902</v>
      </c>
      <c r="AZ82" t="s">
        <v>10972</v>
      </c>
      <c r="BF82" t="s">
        <v>1086</v>
      </c>
    </row>
    <row r="83" spans="1:58">
      <c r="A83" t="s">
        <v>252</v>
      </c>
      <c r="B83" s="5" t="str">
        <f>VLOOKUP(A83,[1]编号!$C:$C,1,FALSE)</f>
        <v>S142-0006</v>
      </c>
      <c r="C83" s="5" t="e">
        <f>VLOOKUP(A83,[1]编号!$D:$D,1,FALSE)</f>
        <v>#N/A</v>
      </c>
      <c r="D83" s="5" t="str">
        <f>VLOOKUP(A83,[1]编号!$E:$E,1,FALSE)</f>
        <v>S142-0006</v>
      </c>
      <c r="E83" s="5" t="e">
        <f>VLOOKUP(A83,[1]编号!$F:$F,1,FALSE)</f>
        <v>#N/A</v>
      </c>
      <c r="F83" s="5" t="e">
        <f>VLOOKUP(A83,[1]编号!$G:$G,1,FALSE)</f>
        <v>#N/A</v>
      </c>
      <c r="G83" s="5" t="e">
        <f>VLOOKUP(A83,[1]编号!$H:$H,1,FALSE)</f>
        <v>#N/A</v>
      </c>
      <c r="H83" s="5" t="e">
        <f>VLOOKUP(A83,[1]编号!$I:$I,1,FALSE)</f>
        <v>#N/A</v>
      </c>
      <c r="I83" s="5" t="e">
        <f>VLOOKUP(A83,[1]编号!$J:$J,1,FALSE)</f>
        <v>#N/A</v>
      </c>
      <c r="J83" s="5" t="str">
        <f>VLOOKUP(A83,[1]编号!$K:$K,1,FALSE)</f>
        <v>S142-0006</v>
      </c>
      <c r="K83" s="5" t="e">
        <f>VLOOKUP(A83,[1]编号!$P:$P,1,FALSE)</f>
        <v>#N/A</v>
      </c>
      <c r="L83" s="5" t="e">
        <f>VLOOKUP(A83,[1]编号!$R:$R,1,FALSE)</f>
        <v>#N/A</v>
      </c>
      <c r="M83" s="5" t="e">
        <f>VLOOKUP(A83,[3]编号分类!$A:$A,1,FALSE)</f>
        <v>#N/A</v>
      </c>
      <c r="N83" s="5" t="str">
        <f>VLOOKUP(B83,[3]编号分类!$B:$B,1,FALSE)</f>
        <v>S142-0006</v>
      </c>
      <c r="O83" s="5" t="e">
        <f>VLOOKUP(A83,[4]编号分类!$A:$A,1,FALSE)</f>
        <v>#N/A</v>
      </c>
      <c r="P83" s="5" t="e">
        <f>VLOOKUP(A83,[4]编号分类!$B:$B,1,FALSE)</f>
        <v>#N/A</v>
      </c>
      <c r="Q83" s="5" t="str">
        <f>VLOOKUP(A83,[4]编号分类!$C:$C,1,FALSE)</f>
        <v>S142-0006</v>
      </c>
      <c r="R83" s="5" t="e">
        <f>VLOOKUP(A83,[4]编号分类!$D:$D,1,FALSE)</f>
        <v>#N/A</v>
      </c>
      <c r="S83" t="s">
        <v>10898</v>
      </c>
      <c r="T83" t="s">
        <v>1094</v>
      </c>
      <c r="U83" t="s">
        <v>10899</v>
      </c>
      <c r="V83" t="s">
        <v>10971</v>
      </c>
      <c r="W83" t="s">
        <v>10922</v>
      </c>
      <c r="Y83" t="s">
        <v>400</v>
      </c>
      <c r="Z83" t="s">
        <v>400</v>
      </c>
      <c r="AU83" t="s">
        <v>10942</v>
      </c>
      <c r="AV83" t="s">
        <v>10913</v>
      </c>
      <c r="AX83" t="s">
        <v>3369</v>
      </c>
      <c r="AY83" t="s">
        <v>10902</v>
      </c>
      <c r="AZ83" t="s">
        <v>10972</v>
      </c>
      <c r="BF83" t="s">
        <v>1086</v>
      </c>
    </row>
    <row r="84" spans="1:58">
      <c r="A84" t="s">
        <v>252</v>
      </c>
      <c r="B84" s="5" t="str">
        <f>VLOOKUP(A84,[1]编号!$C:$C,1,FALSE)</f>
        <v>S142-0006</v>
      </c>
      <c r="C84" s="5" t="e">
        <f>VLOOKUP(A84,[1]编号!$D:$D,1,FALSE)</f>
        <v>#N/A</v>
      </c>
      <c r="D84" s="5" t="str">
        <f>VLOOKUP(A84,[1]编号!$E:$E,1,FALSE)</f>
        <v>S142-0006</v>
      </c>
      <c r="E84" s="5" t="e">
        <f>VLOOKUP(A84,[1]编号!$F:$F,1,FALSE)</f>
        <v>#N/A</v>
      </c>
      <c r="F84" s="5" t="e">
        <f>VLOOKUP(A84,[1]编号!$G:$G,1,FALSE)</f>
        <v>#N/A</v>
      </c>
      <c r="G84" s="5" t="e">
        <f>VLOOKUP(A84,[1]编号!$H:$H,1,FALSE)</f>
        <v>#N/A</v>
      </c>
      <c r="H84" s="5" t="e">
        <f>VLOOKUP(A84,[1]编号!$I:$I,1,FALSE)</f>
        <v>#N/A</v>
      </c>
      <c r="I84" s="5" t="e">
        <f>VLOOKUP(A84,[1]编号!$J:$J,1,FALSE)</f>
        <v>#N/A</v>
      </c>
      <c r="J84" s="5" t="str">
        <f>VLOOKUP(A84,[1]编号!$K:$K,1,FALSE)</f>
        <v>S142-0006</v>
      </c>
      <c r="K84" s="5" t="e">
        <f>VLOOKUP(A84,[1]编号!$P:$P,1,FALSE)</f>
        <v>#N/A</v>
      </c>
      <c r="L84" s="5" t="e">
        <f>VLOOKUP(A84,[1]编号!$R:$R,1,FALSE)</f>
        <v>#N/A</v>
      </c>
      <c r="M84" s="5" t="e">
        <f>VLOOKUP(A84,[3]编号分类!$A:$A,1,FALSE)</f>
        <v>#N/A</v>
      </c>
      <c r="N84" s="5" t="str">
        <f>VLOOKUP(B84,[3]编号分类!$B:$B,1,FALSE)</f>
        <v>S142-0006</v>
      </c>
      <c r="O84" s="5" t="e">
        <f>VLOOKUP(A84,[4]编号分类!$A:$A,1,FALSE)</f>
        <v>#N/A</v>
      </c>
      <c r="P84" s="5" t="e">
        <f>VLOOKUP(A84,[4]编号分类!$B:$B,1,FALSE)</f>
        <v>#N/A</v>
      </c>
      <c r="Q84" s="5" t="str">
        <f>VLOOKUP(A84,[4]编号分类!$C:$C,1,FALSE)</f>
        <v>S142-0006</v>
      </c>
      <c r="R84" s="5" t="e">
        <f>VLOOKUP(A84,[4]编号分类!$D:$D,1,FALSE)</f>
        <v>#N/A</v>
      </c>
      <c r="S84" t="s">
        <v>10926</v>
      </c>
      <c r="T84" t="s">
        <v>1094</v>
      </c>
      <c r="U84" t="s">
        <v>10899</v>
      </c>
      <c r="V84" t="s">
        <v>10922</v>
      </c>
      <c r="W84" t="s">
        <v>10922</v>
      </c>
      <c r="Y84" t="s">
        <v>2362</v>
      </c>
      <c r="Z84" t="s">
        <v>2283</v>
      </c>
      <c r="AU84" t="s">
        <v>10940</v>
      </c>
      <c r="AV84" t="s">
        <v>10913</v>
      </c>
      <c r="AX84" t="s">
        <v>3369</v>
      </c>
      <c r="AY84" t="s">
        <v>10902</v>
      </c>
      <c r="AZ84" t="s">
        <v>4948</v>
      </c>
      <c r="BF84" t="s">
        <v>1086</v>
      </c>
    </row>
    <row r="85" spans="1:58">
      <c r="A85" t="s">
        <v>253</v>
      </c>
      <c r="B85" s="5" t="str">
        <f>VLOOKUP(A85,[1]编号!$C:$C,1,FALSE)</f>
        <v>S142-0007</v>
      </c>
      <c r="C85" s="5" t="e">
        <f>VLOOKUP(A85,[1]编号!$D:$D,1,FALSE)</f>
        <v>#N/A</v>
      </c>
      <c r="D85" s="5" t="str">
        <f>VLOOKUP(A85,[1]编号!$E:$E,1,FALSE)</f>
        <v>S142-0007</v>
      </c>
      <c r="E85" s="5" t="str">
        <f>VLOOKUP(A85,[1]编号!$F:$F,1,FALSE)</f>
        <v>S142-0007</v>
      </c>
      <c r="F85" s="5" t="e">
        <f>VLOOKUP(A85,[1]编号!$G:$G,1,FALSE)</f>
        <v>#N/A</v>
      </c>
      <c r="G85" s="5" t="str">
        <f>VLOOKUP(A85,[1]编号!$H:$H,1,FALSE)</f>
        <v>S142-0007</v>
      </c>
      <c r="H85" s="5" t="str">
        <f>VLOOKUP(A85,[1]编号!$I:$I,1,FALSE)</f>
        <v>S142-0007</v>
      </c>
      <c r="I85" s="5" t="str">
        <f>VLOOKUP(A85,[1]编号!$J:$J,1,FALSE)</f>
        <v>S142-0007</v>
      </c>
      <c r="J85" s="5" t="str">
        <f>VLOOKUP(A85,[1]编号!$K:$K,1,FALSE)</f>
        <v>S142-0007</v>
      </c>
      <c r="K85" s="5" t="e">
        <f>VLOOKUP(A85,[1]编号!$P:$P,1,FALSE)</f>
        <v>#N/A</v>
      </c>
      <c r="L85" s="5" t="e">
        <f>VLOOKUP(A85,[1]编号!$R:$R,1,FALSE)</f>
        <v>#N/A</v>
      </c>
      <c r="M85" s="5" t="e">
        <f>VLOOKUP(A85,[3]编号分类!$A:$A,1,FALSE)</f>
        <v>#N/A</v>
      </c>
      <c r="N85" s="5" t="str">
        <f>VLOOKUP(B85,[3]编号分类!$B:$B,1,FALSE)</f>
        <v>S142-0007</v>
      </c>
      <c r="O85" s="5" t="e">
        <f>VLOOKUP(A85,[4]编号分类!$A:$A,1,FALSE)</f>
        <v>#N/A</v>
      </c>
      <c r="P85" s="5" t="e">
        <f>VLOOKUP(A85,[4]编号分类!$B:$B,1,FALSE)</f>
        <v>#N/A</v>
      </c>
      <c r="Q85" s="5" t="e">
        <f>VLOOKUP(A85,[4]编号分类!$C:$C,1,FALSE)</f>
        <v>#N/A</v>
      </c>
      <c r="R85" s="5" t="e">
        <f>VLOOKUP(A85,[4]编号分类!$D:$D,1,FALSE)</f>
        <v>#N/A</v>
      </c>
      <c r="S85" t="s">
        <v>10926</v>
      </c>
      <c r="T85" t="s">
        <v>1094</v>
      </c>
      <c r="U85" t="s">
        <v>10899</v>
      </c>
      <c r="V85" t="s">
        <v>4382</v>
      </c>
      <c r="W85" t="s">
        <v>4381</v>
      </c>
      <c r="Y85" t="s">
        <v>400</v>
      </c>
      <c r="Z85" t="s">
        <v>400</v>
      </c>
      <c r="AU85" t="s">
        <v>2103</v>
      </c>
      <c r="AV85" t="s">
        <v>10913</v>
      </c>
      <c r="AX85" t="s">
        <v>10913</v>
      </c>
      <c r="AY85" t="s">
        <v>10902</v>
      </c>
      <c r="AZ85" t="s">
        <v>10973</v>
      </c>
      <c r="BF85" t="s">
        <v>1086</v>
      </c>
    </row>
    <row r="86" spans="1:58">
      <c r="A86" t="s">
        <v>253</v>
      </c>
      <c r="B86" s="5" t="str">
        <f>VLOOKUP(A86,[1]编号!$C:$C,1,FALSE)</f>
        <v>S142-0007</v>
      </c>
      <c r="C86" s="5" t="e">
        <f>VLOOKUP(A86,[1]编号!$D:$D,1,FALSE)</f>
        <v>#N/A</v>
      </c>
      <c r="D86" s="5" t="str">
        <f>VLOOKUP(A86,[1]编号!$E:$E,1,FALSE)</f>
        <v>S142-0007</v>
      </c>
      <c r="E86" s="5" t="str">
        <f>VLOOKUP(A86,[1]编号!$F:$F,1,FALSE)</f>
        <v>S142-0007</v>
      </c>
      <c r="F86" s="5" t="e">
        <f>VLOOKUP(A86,[1]编号!$G:$G,1,FALSE)</f>
        <v>#N/A</v>
      </c>
      <c r="G86" s="5" t="str">
        <f>VLOOKUP(A86,[1]编号!$H:$H,1,FALSE)</f>
        <v>S142-0007</v>
      </c>
      <c r="H86" s="5" t="str">
        <f>VLOOKUP(A86,[1]编号!$I:$I,1,FALSE)</f>
        <v>S142-0007</v>
      </c>
      <c r="I86" s="5" t="str">
        <f>VLOOKUP(A86,[1]编号!$J:$J,1,FALSE)</f>
        <v>S142-0007</v>
      </c>
      <c r="J86" s="5" t="str">
        <f>VLOOKUP(A86,[1]编号!$K:$K,1,FALSE)</f>
        <v>S142-0007</v>
      </c>
      <c r="K86" s="5" t="e">
        <f>VLOOKUP(A86,[1]编号!$P:$P,1,FALSE)</f>
        <v>#N/A</v>
      </c>
      <c r="L86" s="5" t="e">
        <f>VLOOKUP(A86,[1]编号!$R:$R,1,FALSE)</f>
        <v>#N/A</v>
      </c>
      <c r="M86" s="5" t="e">
        <f>VLOOKUP(A86,[3]编号分类!$A:$A,1,FALSE)</f>
        <v>#N/A</v>
      </c>
      <c r="N86" s="5" t="str">
        <f>VLOOKUP(B86,[3]编号分类!$B:$B,1,FALSE)</f>
        <v>S142-0007</v>
      </c>
      <c r="O86" s="5" t="e">
        <f>VLOOKUP(A86,[4]编号分类!$A:$A,1,FALSE)</f>
        <v>#N/A</v>
      </c>
      <c r="P86" s="5" t="e">
        <f>VLOOKUP(A86,[4]编号分类!$B:$B,1,FALSE)</f>
        <v>#N/A</v>
      </c>
      <c r="Q86" s="5" t="e">
        <f>VLOOKUP(A86,[4]编号分类!$C:$C,1,FALSE)</f>
        <v>#N/A</v>
      </c>
      <c r="R86" s="5" t="e">
        <f>VLOOKUP(A86,[4]编号分类!$D:$D,1,FALSE)</f>
        <v>#N/A</v>
      </c>
      <c r="S86" t="s">
        <v>10930</v>
      </c>
      <c r="T86" t="s">
        <v>1094</v>
      </c>
      <c r="U86" t="s">
        <v>10899</v>
      </c>
      <c r="V86" t="s">
        <v>4438</v>
      </c>
      <c r="W86" t="s">
        <v>4438</v>
      </c>
      <c r="Y86" t="s">
        <v>400</v>
      </c>
      <c r="Z86" t="s">
        <v>400</v>
      </c>
      <c r="AU86" t="s">
        <v>2103</v>
      </c>
      <c r="AV86" t="s">
        <v>10913</v>
      </c>
      <c r="AX86" t="s">
        <v>10901</v>
      </c>
      <c r="AY86" t="s">
        <v>1086</v>
      </c>
      <c r="BF86" t="s">
        <v>1086</v>
      </c>
    </row>
    <row r="87" spans="1:58">
      <c r="A87" t="s">
        <v>253</v>
      </c>
      <c r="B87" s="5" t="str">
        <f>VLOOKUP(A87,[1]编号!$C:$C,1,FALSE)</f>
        <v>S142-0007</v>
      </c>
      <c r="C87" s="5" t="e">
        <f>VLOOKUP(A87,[1]编号!$D:$D,1,FALSE)</f>
        <v>#N/A</v>
      </c>
      <c r="D87" s="5" t="str">
        <f>VLOOKUP(A87,[1]编号!$E:$E,1,FALSE)</f>
        <v>S142-0007</v>
      </c>
      <c r="E87" s="5" t="str">
        <f>VLOOKUP(A87,[1]编号!$F:$F,1,FALSE)</f>
        <v>S142-0007</v>
      </c>
      <c r="F87" s="5" t="e">
        <f>VLOOKUP(A87,[1]编号!$G:$G,1,FALSE)</f>
        <v>#N/A</v>
      </c>
      <c r="G87" s="5" t="str">
        <f>VLOOKUP(A87,[1]编号!$H:$H,1,FALSE)</f>
        <v>S142-0007</v>
      </c>
      <c r="H87" s="5" t="str">
        <f>VLOOKUP(A87,[1]编号!$I:$I,1,FALSE)</f>
        <v>S142-0007</v>
      </c>
      <c r="I87" s="5" t="str">
        <f>VLOOKUP(A87,[1]编号!$J:$J,1,FALSE)</f>
        <v>S142-0007</v>
      </c>
      <c r="J87" s="5" t="str">
        <f>VLOOKUP(A87,[1]编号!$K:$K,1,FALSE)</f>
        <v>S142-0007</v>
      </c>
      <c r="K87" s="5" t="e">
        <f>VLOOKUP(A87,[1]编号!$P:$P,1,FALSE)</f>
        <v>#N/A</v>
      </c>
      <c r="L87" s="5" t="e">
        <f>VLOOKUP(A87,[1]编号!$R:$R,1,FALSE)</f>
        <v>#N/A</v>
      </c>
      <c r="M87" s="5" t="e">
        <f>VLOOKUP(A87,[3]编号分类!$A:$A,1,FALSE)</f>
        <v>#N/A</v>
      </c>
      <c r="N87" s="5" t="str">
        <f>VLOOKUP(B87,[3]编号分类!$B:$B,1,FALSE)</f>
        <v>S142-0007</v>
      </c>
      <c r="O87" s="5" t="e">
        <f>VLOOKUP(A87,[4]编号分类!$A:$A,1,FALSE)</f>
        <v>#N/A</v>
      </c>
      <c r="P87" s="5" t="e">
        <f>VLOOKUP(A87,[4]编号分类!$B:$B,1,FALSE)</f>
        <v>#N/A</v>
      </c>
      <c r="Q87" s="5" t="e">
        <f>VLOOKUP(A87,[4]编号分类!$C:$C,1,FALSE)</f>
        <v>#N/A</v>
      </c>
      <c r="R87" s="5" t="e">
        <f>VLOOKUP(A87,[4]编号分类!$D:$D,1,FALSE)</f>
        <v>#N/A</v>
      </c>
      <c r="S87" t="s">
        <v>10926</v>
      </c>
      <c r="T87" t="s">
        <v>1094</v>
      </c>
      <c r="U87" t="s">
        <v>10899</v>
      </c>
      <c r="V87" t="s">
        <v>4382</v>
      </c>
      <c r="W87" t="s">
        <v>4383</v>
      </c>
      <c r="Y87" t="s">
        <v>400</v>
      </c>
      <c r="Z87" t="s">
        <v>400</v>
      </c>
      <c r="AU87" t="s">
        <v>2103</v>
      </c>
      <c r="AV87" t="s">
        <v>10913</v>
      </c>
      <c r="AX87" t="s">
        <v>10913</v>
      </c>
      <c r="AY87" t="s">
        <v>10902</v>
      </c>
      <c r="AZ87" t="s">
        <v>10973</v>
      </c>
      <c r="BF87" t="s">
        <v>1086</v>
      </c>
    </row>
    <row r="88" spans="1:58">
      <c r="A88" t="s">
        <v>255</v>
      </c>
      <c r="B88" s="5" t="e">
        <f>VLOOKUP(A88,[1]编号!$C:$C,1,FALSE)</f>
        <v>#N/A</v>
      </c>
      <c r="C88" s="5" t="e">
        <f>VLOOKUP(A88,[1]编号!$D:$D,1,FALSE)</f>
        <v>#N/A</v>
      </c>
      <c r="D88" s="5" t="str">
        <f>VLOOKUP(A88,[1]编号!$E:$E,1,FALSE)</f>
        <v>S142-0009</v>
      </c>
      <c r="E88" s="5" t="e">
        <f>VLOOKUP(A88,[1]编号!$F:$F,1,FALSE)</f>
        <v>#N/A</v>
      </c>
      <c r="F88" s="5" t="e">
        <f>VLOOKUP(A88,[1]编号!$G:$G,1,FALSE)</f>
        <v>#N/A</v>
      </c>
      <c r="G88" s="5" t="e">
        <f>VLOOKUP(A88,[1]编号!$H:$H,1,FALSE)</f>
        <v>#N/A</v>
      </c>
      <c r="H88" s="5" t="e">
        <f>VLOOKUP(A88,[1]编号!$I:$I,1,FALSE)</f>
        <v>#N/A</v>
      </c>
      <c r="I88" s="5" t="e">
        <f>VLOOKUP(A88,[1]编号!$J:$J,1,FALSE)</f>
        <v>#N/A</v>
      </c>
      <c r="J88" s="5" t="str">
        <f>VLOOKUP(A88,[1]编号!$K:$K,1,FALSE)</f>
        <v>S142-0009</v>
      </c>
      <c r="K88" s="5" t="e">
        <f>VLOOKUP(A88,[1]编号!$P:$P,1,FALSE)</f>
        <v>#N/A</v>
      </c>
      <c r="L88" s="5" t="e">
        <f>VLOOKUP(A88,[1]编号!$R:$R,1,FALSE)</f>
        <v>#N/A</v>
      </c>
      <c r="M88" s="5" t="e">
        <f>VLOOKUP(A88,[3]编号分类!$A:$A,1,FALSE)</f>
        <v>#N/A</v>
      </c>
      <c r="N88" s="5" t="e">
        <f>VLOOKUP(B88,[3]编号分类!$B:$B,1,FALSE)</f>
        <v>#N/A</v>
      </c>
      <c r="O88" s="5" t="e">
        <f>VLOOKUP(A88,[4]编号分类!$A:$A,1,FALSE)</f>
        <v>#N/A</v>
      </c>
      <c r="P88" s="5" t="str">
        <f>VLOOKUP(A88,[4]编号分类!$B:$B,1,FALSE)</f>
        <v>S142-0009</v>
      </c>
      <c r="Q88" s="5" t="e">
        <f>VLOOKUP(A88,[4]编号分类!$C:$C,1,FALSE)</f>
        <v>#N/A</v>
      </c>
      <c r="R88" s="5" t="e">
        <f>VLOOKUP(A88,[4]编号分类!$D:$D,1,FALSE)</f>
        <v>#N/A</v>
      </c>
      <c r="S88" t="s">
        <v>10930</v>
      </c>
      <c r="T88" t="s">
        <v>1094</v>
      </c>
      <c r="U88" t="s">
        <v>10899</v>
      </c>
      <c r="V88" t="s">
        <v>4382</v>
      </c>
      <c r="W88" t="s">
        <v>4381</v>
      </c>
      <c r="Y88" t="s">
        <v>3414</v>
      </c>
      <c r="Z88" t="s">
        <v>400</v>
      </c>
      <c r="AU88" t="s">
        <v>2103</v>
      </c>
      <c r="AV88" t="s">
        <v>10913</v>
      </c>
      <c r="AY88" t="s">
        <v>1086</v>
      </c>
      <c r="BF88" t="s">
        <v>1086</v>
      </c>
    </row>
    <row r="89" spans="1:58">
      <c r="A89" t="s">
        <v>255</v>
      </c>
      <c r="B89" s="5" t="e">
        <f>VLOOKUP(A89,[1]编号!$C:$C,1,FALSE)</f>
        <v>#N/A</v>
      </c>
      <c r="C89" s="5" t="e">
        <f>VLOOKUP(A89,[1]编号!$D:$D,1,FALSE)</f>
        <v>#N/A</v>
      </c>
      <c r="D89" s="5" t="str">
        <f>VLOOKUP(A89,[1]编号!$E:$E,1,FALSE)</f>
        <v>S142-0009</v>
      </c>
      <c r="E89" s="5" t="e">
        <f>VLOOKUP(A89,[1]编号!$F:$F,1,FALSE)</f>
        <v>#N/A</v>
      </c>
      <c r="F89" s="5" t="e">
        <f>VLOOKUP(A89,[1]编号!$G:$G,1,FALSE)</f>
        <v>#N/A</v>
      </c>
      <c r="G89" s="5" t="e">
        <f>VLOOKUP(A89,[1]编号!$H:$H,1,FALSE)</f>
        <v>#N/A</v>
      </c>
      <c r="H89" s="5" t="e">
        <f>VLOOKUP(A89,[1]编号!$I:$I,1,FALSE)</f>
        <v>#N/A</v>
      </c>
      <c r="I89" s="5" t="e">
        <f>VLOOKUP(A89,[1]编号!$J:$J,1,FALSE)</f>
        <v>#N/A</v>
      </c>
      <c r="J89" s="5" t="str">
        <f>VLOOKUP(A89,[1]编号!$K:$K,1,FALSE)</f>
        <v>S142-0009</v>
      </c>
      <c r="K89" s="5" t="e">
        <f>VLOOKUP(A89,[1]编号!$P:$P,1,FALSE)</f>
        <v>#N/A</v>
      </c>
      <c r="L89" s="5" t="e">
        <f>VLOOKUP(A89,[1]编号!$R:$R,1,FALSE)</f>
        <v>#N/A</v>
      </c>
      <c r="M89" s="5" t="e">
        <f>VLOOKUP(A89,[3]编号分类!$A:$A,1,FALSE)</f>
        <v>#N/A</v>
      </c>
      <c r="N89" s="5" t="e">
        <f>VLOOKUP(B89,[3]编号分类!$B:$B,1,FALSE)</f>
        <v>#N/A</v>
      </c>
      <c r="O89" s="5" t="e">
        <f>VLOOKUP(A89,[4]编号分类!$A:$A,1,FALSE)</f>
        <v>#N/A</v>
      </c>
      <c r="P89" s="5" t="str">
        <f>VLOOKUP(A89,[4]编号分类!$B:$B,1,FALSE)</f>
        <v>S142-0009</v>
      </c>
      <c r="Q89" s="5" t="e">
        <f>VLOOKUP(A89,[4]编号分类!$C:$C,1,FALSE)</f>
        <v>#N/A</v>
      </c>
      <c r="R89" s="5" t="e">
        <f>VLOOKUP(A89,[4]编号分类!$D:$D,1,FALSE)</f>
        <v>#N/A</v>
      </c>
      <c r="S89" t="s">
        <v>10930</v>
      </c>
      <c r="T89" t="s">
        <v>1094</v>
      </c>
      <c r="U89" t="s">
        <v>10899</v>
      </c>
      <c r="V89" t="s">
        <v>4382</v>
      </c>
      <c r="W89" t="s">
        <v>4383</v>
      </c>
      <c r="Y89" t="s">
        <v>3414</v>
      </c>
      <c r="Z89" t="s">
        <v>400</v>
      </c>
      <c r="AU89" t="s">
        <v>2103</v>
      </c>
      <c r="AV89" t="s">
        <v>10913</v>
      </c>
      <c r="AY89" t="s">
        <v>1086</v>
      </c>
      <c r="BF89" t="s">
        <v>1086</v>
      </c>
    </row>
    <row r="90" spans="1:58">
      <c r="A90" t="s">
        <v>255</v>
      </c>
      <c r="B90" s="5" t="e">
        <f>VLOOKUP(A90,[1]编号!$C:$C,1,FALSE)</f>
        <v>#N/A</v>
      </c>
      <c r="C90" s="5" t="e">
        <f>VLOOKUP(A90,[1]编号!$D:$D,1,FALSE)</f>
        <v>#N/A</v>
      </c>
      <c r="D90" s="5" t="str">
        <f>VLOOKUP(A90,[1]编号!$E:$E,1,FALSE)</f>
        <v>S142-0009</v>
      </c>
      <c r="E90" s="5" t="e">
        <f>VLOOKUP(A90,[1]编号!$F:$F,1,FALSE)</f>
        <v>#N/A</v>
      </c>
      <c r="F90" s="5" t="e">
        <f>VLOOKUP(A90,[1]编号!$G:$G,1,FALSE)</f>
        <v>#N/A</v>
      </c>
      <c r="G90" s="5" t="e">
        <f>VLOOKUP(A90,[1]编号!$H:$H,1,FALSE)</f>
        <v>#N/A</v>
      </c>
      <c r="H90" s="5" t="e">
        <f>VLOOKUP(A90,[1]编号!$I:$I,1,FALSE)</f>
        <v>#N/A</v>
      </c>
      <c r="I90" s="5" t="e">
        <f>VLOOKUP(A90,[1]编号!$J:$J,1,FALSE)</f>
        <v>#N/A</v>
      </c>
      <c r="J90" s="5" t="str">
        <f>VLOOKUP(A90,[1]编号!$K:$K,1,FALSE)</f>
        <v>S142-0009</v>
      </c>
      <c r="K90" s="5" t="e">
        <f>VLOOKUP(A90,[1]编号!$P:$P,1,FALSE)</f>
        <v>#N/A</v>
      </c>
      <c r="L90" s="5" t="e">
        <f>VLOOKUP(A90,[1]编号!$R:$R,1,FALSE)</f>
        <v>#N/A</v>
      </c>
      <c r="M90" s="5" t="e">
        <f>VLOOKUP(A90,[3]编号分类!$A:$A,1,FALSE)</f>
        <v>#N/A</v>
      </c>
      <c r="N90" s="5" t="e">
        <f>VLOOKUP(B90,[3]编号分类!$B:$B,1,FALSE)</f>
        <v>#N/A</v>
      </c>
      <c r="O90" s="5" t="e">
        <f>VLOOKUP(A90,[4]编号分类!$A:$A,1,FALSE)</f>
        <v>#N/A</v>
      </c>
      <c r="P90" s="5" t="str">
        <f>VLOOKUP(A90,[4]编号分类!$B:$B,1,FALSE)</f>
        <v>S142-0009</v>
      </c>
      <c r="Q90" s="5" t="e">
        <f>VLOOKUP(A90,[4]编号分类!$C:$C,1,FALSE)</f>
        <v>#N/A</v>
      </c>
      <c r="R90" s="5" t="e">
        <f>VLOOKUP(A90,[4]编号分类!$D:$D,1,FALSE)</f>
        <v>#N/A</v>
      </c>
      <c r="S90" t="s">
        <v>10926</v>
      </c>
      <c r="T90" t="s">
        <v>1094</v>
      </c>
      <c r="U90" t="s">
        <v>10899</v>
      </c>
      <c r="V90" t="s">
        <v>10975</v>
      </c>
      <c r="W90" t="s">
        <v>10975</v>
      </c>
      <c r="Y90" t="s">
        <v>2269</v>
      </c>
      <c r="Z90" t="s">
        <v>400</v>
      </c>
      <c r="AU90" t="s">
        <v>2103</v>
      </c>
      <c r="AV90" t="s">
        <v>10913</v>
      </c>
      <c r="AY90" t="s">
        <v>10902</v>
      </c>
      <c r="AZ90" t="s">
        <v>10976</v>
      </c>
      <c r="BF90" t="s">
        <v>1086</v>
      </c>
    </row>
    <row r="91" spans="1:58">
      <c r="A91" t="s">
        <v>255</v>
      </c>
      <c r="B91" s="5" t="e">
        <f>VLOOKUP(A91,[1]编号!$C:$C,1,FALSE)</f>
        <v>#N/A</v>
      </c>
      <c r="C91" s="5" t="e">
        <f>VLOOKUP(A91,[1]编号!$D:$D,1,FALSE)</f>
        <v>#N/A</v>
      </c>
      <c r="D91" s="5" t="str">
        <f>VLOOKUP(A91,[1]编号!$E:$E,1,FALSE)</f>
        <v>S142-0009</v>
      </c>
      <c r="E91" s="5" t="e">
        <f>VLOOKUP(A91,[1]编号!$F:$F,1,FALSE)</f>
        <v>#N/A</v>
      </c>
      <c r="F91" s="5" t="e">
        <f>VLOOKUP(A91,[1]编号!$G:$G,1,FALSE)</f>
        <v>#N/A</v>
      </c>
      <c r="G91" s="5" t="e">
        <f>VLOOKUP(A91,[1]编号!$H:$H,1,FALSE)</f>
        <v>#N/A</v>
      </c>
      <c r="H91" s="5" t="e">
        <f>VLOOKUP(A91,[1]编号!$I:$I,1,FALSE)</f>
        <v>#N/A</v>
      </c>
      <c r="I91" s="5" t="e">
        <f>VLOOKUP(A91,[1]编号!$J:$J,1,FALSE)</f>
        <v>#N/A</v>
      </c>
      <c r="J91" s="5" t="str">
        <f>VLOOKUP(A91,[1]编号!$K:$K,1,FALSE)</f>
        <v>S142-0009</v>
      </c>
      <c r="K91" s="5" t="e">
        <f>VLOOKUP(A91,[1]编号!$P:$P,1,FALSE)</f>
        <v>#N/A</v>
      </c>
      <c r="L91" s="5" t="e">
        <f>VLOOKUP(A91,[1]编号!$R:$R,1,FALSE)</f>
        <v>#N/A</v>
      </c>
      <c r="M91" s="5" t="e">
        <f>VLOOKUP(A91,[3]编号分类!$A:$A,1,FALSE)</f>
        <v>#N/A</v>
      </c>
      <c r="N91" s="5" t="e">
        <f>VLOOKUP(B91,[3]编号分类!$B:$B,1,FALSE)</f>
        <v>#N/A</v>
      </c>
      <c r="O91" s="5" t="e">
        <f>VLOOKUP(A91,[4]编号分类!$A:$A,1,FALSE)</f>
        <v>#N/A</v>
      </c>
      <c r="P91" s="5" t="str">
        <f>VLOOKUP(A91,[4]编号分类!$B:$B,1,FALSE)</f>
        <v>S142-0009</v>
      </c>
      <c r="Q91" s="5" t="e">
        <f>VLOOKUP(A91,[4]编号分类!$C:$C,1,FALSE)</f>
        <v>#N/A</v>
      </c>
      <c r="R91" s="5" t="e">
        <f>VLOOKUP(A91,[4]编号分类!$D:$D,1,FALSE)</f>
        <v>#N/A</v>
      </c>
      <c r="S91" t="s">
        <v>10910</v>
      </c>
      <c r="T91" t="s">
        <v>1094</v>
      </c>
      <c r="U91" t="s">
        <v>10899</v>
      </c>
      <c r="V91" t="s">
        <v>10975</v>
      </c>
      <c r="W91" t="s">
        <v>10975</v>
      </c>
      <c r="Y91" t="s">
        <v>2269</v>
      </c>
      <c r="Z91" t="s">
        <v>400</v>
      </c>
      <c r="AU91" t="s">
        <v>2103</v>
      </c>
      <c r="AV91" t="s">
        <v>10913</v>
      </c>
      <c r="AY91" t="s">
        <v>10902</v>
      </c>
      <c r="AZ91" t="s">
        <v>10976</v>
      </c>
      <c r="BF91" t="s">
        <v>1086</v>
      </c>
    </row>
    <row r="92" spans="1:58">
      <c r="A92" t="s">
        <v>255</v>
      </c>
      <c r="B92" s="5" t="e">
        <f>VLOOKUP(A92,[1]编号!$C:$C,1,FALSE)</f>
        <v>#N/A</v>
      </c>
      <c r="C92" s="5" t="e">
        <f>VLOOKUP(A92,[1]编号!$D:$D,1,FALSE)</f>
        <v>#N/A</v>
      </c>
      <c r="D92" s="5" t="str">
        <f>VLOOKUP(A92,[1]编号!$E:$E,1,FALSE)</f>
        <v>S142-0009</v>
      </c>
      <c r="E92" s="5" t="e">
        <f>VLOOKUP(A92,[1]编号!$F:$F,1,FALSE)</f>
        <v>#N/A</v>
      </c>
      <c r="F92" s="5" t="e">
        <f>VLOOKUP(A92,[1]编号!$G:$G,1,FALSE)</f>
        <v>#N/A</v>
      </c>
      <c r="G92" s="5" t="e">
        <f>VLOOKUP(A92,[1]编号!$H:$H,1,FALSE)</f>
        <v>#N/A</v>
      </c>
      <c r="H92" s="5" t="e">
        <f>VLOOKUP(A92,[1]编号!$I:$I,1,FALSE)</f>
        <v>#N/A</v>
      </c>
      <c r="I92" s="5" t="e">
        <f>VLOOKUP(A92,[1]编号!$J:$J,1,FALSE)</f>
        <v>#N/A</v>
      </c>
      <c r="J92" s="5" t="str">
        <f>VLOOKUP(A92,[1]编号!$K:$K,1,FALSE)</f>
        <v>S142-0009</v>
      </c>
      <c r="K92" s="5" t="e">
        <f>VLOOKUP(A92,[1]编号!$P:$P,1,FALSE)</f>
        <v>#N/A</v>
      </c>
      <c r="L92" s="5" t="e">
        <f>VLOOKUP(A92,[1]编号!$R:$R,1,FALSE)</f>
        <v>#N/A</v>
      </c>
      <c r="M92" s="5" t="e">
        <f>VLOOKUP(A92,[3]编号分类!$A:$A,1,FALSE)</f>
        <v>#N/A</v>
      </c>
      <c r="N92" s="5" t="e">
        <f>VLOOKUP(B92,[3]编号分类!$B:$B,1,FALSE)</f>
        <v>#N/A</v>
      </c>
      <c r="O92" s="5" t="e">
        <f>VLOOKUP(A92,[4]编号分类!$A:$A,1,FALSE)</f>
        <v>#N/A</v>
      </c>
      <c r="P92" s="5" t="str">
        <f>VLOOKUP(A92,[4]编号分类!$B:$B,1,FALSE)</f>
        <v>S142-0009</v>
      </c>
      <c r="Q92" s="5" t="e">
        <f>VLOOKUP(A92,[4]编号分类!$C:$C,1,FALSE)</f>
        <v>#N/A</v>
      </c>
      <c r="R92" s="5" t="e">
        <f>VLOOKUP(A92,[4]编号分类!$D:$D,1,FALSE)</f>
        <v>#N/A</v>
      </c>
      <c r="S92" t="s">
        <v>10930</v>
      </c>
      <c r="T92" t="s">
        <v>1094</v>
      </c>
      <c r="U92" t="s">
        <v>10899</v>
      </c>
      <c r="V92" t="s">
        <v>10975</v>
      </c>
      <c r="W92" t="s">
        <v>10975</v>
      </c>
      <c r="Y92" t="s">
        <v>2269</v>
      </c>
      <c r="Z92" t="s">
        <v>400</v>
      </c>
      <c r="AU92" t="s">
        <v>2103</v>
      </c>
      <c r="AV92" t="s">
        <v>10913</v>
      </c>
      <c r="AY92" t="s">
        <v>10902</v>
      </c>
      <c r="AZ92" t="s">
        <v>10976</v>
      </c>
      <c r="BF92" t="s">
        <v>1086</v>
      </c>
    </row>
    <row r="93" spans="1:58">
      <c r="A93" t="s">
        <v>256</v>
      </c>
      <c r="B93" s="5" t="str">
        <f>VLOOKUP(A93,[1]编号!$C:$C,1,FALSE)</f>
        <v>S142-0010</v>
      </c>
      <c r="C93" s="5" t="e">
        <f>VLOOKUP(A93,[1]编号!$D:$D,1,FALSE)</f>
        <v>#N/A</v>
      </c>
      <c r="D93" s="5" t="str">
        <f>VLOOKUP(A93,[1]编号!$E:$E,1,FALSE)</f>
        <v>S142-0010</v>
      </c>
      <c r="E93" s="5" t="e">
        <f>VLOOKUP(A93,[1]编号!$F:$F,1,FALSE)</f>
        <v>#N/A</v>
      </c>
      <c r="F93" s="5" t="e">
        <f>VLOOKUP(A93,[1]编号!$G:$G,1,FALSE)</f>
        <v>#N/A</v>
      </c>
      <c r="G93" s="5" t="e">
        <f>VLOOKUP(A93,[1]编号!$H:$H,1,FALSE)</f>
        <v>#N/A</v>
      </c>
      <c r="H93" s="5" t="e">
        <f>VLOOKUP(A93,[1]编号!$I:$I,1,FALSE)</f>
        <v>#N/A</v>
      </c>
      <c r="I93" s="5" t="e">
        <f>VLOOKUP(A93,[1]编号!$J:$J,1,FALSE)</f>
        <v>#N/A</v>
      </c>
      <c r="J93" s="5" t="str">
        <f>VLOOKUP(A93,[1]编号!$K:$K,1,FALSE)</f>
        <v>S142-0010</v>
      </c>
      <c r="K93" s="5" t="e">
        <f>VLOOKUP(A93,[1]编号!$P:$P,1,FALSE)</f>
        <v>#N/A</v>
      </c>
      <c r="L93" s="5" t="e">
        <f>VLOOKUP(A93,[1]编号!$R:$R,1,FALSE)</f>
        <v>#N/A</v>
      </c>
      <c r="M93" s="5" t="str">
        <f>VLOOKUP(A93,[3]编号分类!$A:$A,1,FALSE)</f>
        <v>S142-0010</v>
      </c>
      <c r="N93" s="5" t="e">
        <f>VLOOKUP(B93,[3]编号分类!$B:$B,1,FALSE)</f>
        <v>#N/A</v>
      </c>
      <c r="O93" s="5" t="e">
        <f>VLOOKUP(A93,[4]编号分类!$A:$A,1,FALSE)</f>
        <v>#N/A</v>
      </c>
      <c r="P93" s="5" t="e">
        <f>VLOOKUP(A93,[4]编号分类!$B:$B,1,FALSE)</f>
        <v>#N/A</v>
      </c>
      <c r="Q93" s="5" t="str">
        <f>VLOOKUP(A93,[4]编号分类!$C:$C,1,FALSE)</f>
        <v>S142-0010</v>
      </c>
      <c r="R93" s="5" t="e">
        <f>VLOOKUP(A93,[4]编号分类!$D:$D,1,FALSE)</f>
        <v>#N/A</v>
      </c>
      <c r="S93" t="s">
        <v>10898</v>
      </c>
      <c r="T93" t="s">
        <v>1094</v>
      </c>
      <c r="U93" t="s">
        <v>10899</v>
      </c>
      <c r="V93" t="s">
        <v>10977</v>
      </c>
      <c r="W93" t="s">
        <v>10977</v>
      </c>
      <c r="Y93" t="s">
        <v>400</v>
      </c>
      <c r="Z93" t="s">
        <v>400</v>
      </c>
      <c r="AV93" t="s">
        <v>10913</v>
      </c>
      <c r="AY93" t="s">
        <v>10902</v>
      </c>
      <c r="AZ93" t="s">
        <v>10978</v>
      </c>
      <c r="BF93" t="s">
        <v>1086</v>
      </c>
    </row>
    <row r="94" spans="1:58">
      <c r="A94" t="s">
        <v>258</v>
      </c>
      <c r="B94" s="5" t="e">
        <f>VLOOKUP(A94,[1]编号!$C:$C,1,FALSE)</f>
        <v>#N/A</v>
      </c>
      <c r="C94" s="5" t="e">
        <f>VLOOKUP(A94,[1]编号!$D:$D,1,FALSE)</f>
        <v>#N/A</v>
      </c>
      <c r="D94" s="5" t="str">
        <f>VLOOKUP(A94,[1]编号!$E:$E,1,FALSE)</f>
        <v>S142-0012</v>
      </c>
      <c r="E94" s="5" t="e">
        <f>VLOOKUP(A94,[1]编号!$F:$F,1,FALSE)</f>
        <v>#N/A</v>
      </c>
      <c r="F94" s="5" t="e">
        <f>VLOOKUP(A94,[1]编号!$G:$G,1,FALSE)</f>
        <v>#N/A</v>
      </c>
      <c r="G94" s="5" t="e">
        <f>VLOOKUP(A94,[1]编号!$H:$H,1,FALSE)</f>
        <v>#N/A</v>
      </c>
      <c r="H94" s="5" t="e">
        <f>VLOOKUP(A94,[1]编号!$I:$I,1,FALSE)</f>
        <v>#N/A</v>
      </c>
      <c r="I94" s="5" t="e">
        <f>VLOOKUP(A94,[1]编号!$J:$J,1,FALSE)</f>
        <v>#N/A</v>
      </c>
      <c r="J94" s="5" t="str">
        <f>VLOOKUP(A94,[1]编号!$K:$K,1,FALSE)</f>
        <v>S142-0012</v>
      </c>
      <c r="K94" s="5" t="str">
        <f>VLOOKUP(A94,[1]编号!$P:$P,1,FALSE)</f>
        <v>S142-0012</v>
      </c>
      <c r="L94" s="5" t="e">
        <f>VLOOKUP(A94,[1]编号!$R:$R,1,FALSE)</f>
        <v>#N/A</v>
      </c>
      <c r="M94" s="5" t="str">
        <f>VLOOKUP(A94,[3]编号分类!$A:$A,1,FALSE)</f>
        <v>S142-0012</v>
      </c>
      <c r="N94" s="5" t="e">
        <f>VLOOKUP(B94,[3]编号分类!$B:$B,1,FALSE)</f>
        <v>#N/A</v>
      </c>
      <c r="O94" s="5" t="e">
        <f>VLOOKUP(A94,[4]编号分类!$A:$A,1,FALSE)</f>
        <v>#N/A</v>
      </c>
      <c r="P94" s="5" t="e">
        <f>VLOOKUP(A94,[4]编号分类!$B:$B,1,FALSE)</f>
        <v>#N/A</v>
      </c>
      <c r="Q94" s="5" t="str">
        <f>VLOOKUP(A94,[4]编号分类!$C:$C,1,FALSE)</f>
        <v>S142-0012</v>
      </c>
      <c r="R94" s="5" t="e">
        <f>VLOOKUP(A94,[4]编号分类!$D:$D,1,FALSE)</f>
        <v>#N/A</v>
      </c>
      <c r="S94" t="s">
        <v>10898</v>
      </c>
      <c r="V94" t="s">
        <v>10988</v>
      </c>
      <c r="W94" t="s">
        <v>10988</v>
      </c>
      <c r="Y94" t="s">
        <v>2239</v>
      </c>
      <c r="AA94" t="s">
        <v>10986</v>
      </c>
      <c r="AW94" t="s">
        <v>10989</v>
      </c>
      <c r="BF94" t="s">
        <v>1086</v>
      </c>
    </row>
    <row r="95" spans="1:58">
      <c r="A95" t="s">
        <v>258</v>
      </c>
      <c r="B95" s="5" t="e">
        <f>VLOOKUP(A95,[1]编号!$C:$C,1,FALSE)</f>
        <v>#N/A</v>
      </c>
      <c r="C95" s="5" t="e">
        <f>VLOOKUP(A95,[1]编号!$D:$D,1,FALSE)</f>
        <v>#N/A</v>
      </c>
      <c r="D95" s="5" t="str">
        <f>VLOOKUP(A95,[1]编号!$E:$E,1,FALSE)</f>
        <v>S142-0012</v>
      </c>
      <c r="E95" s="5" t="e">
        <f>VLOOKUP(A95,[1]编号!$F:$F,1,FALSE)</f>
        <v>#N/A</v>
      </c>
      <c r="F95" s="5" t="e">
        <f>VLOOKUP(A95,[1]编号!$G:$G,1,FALSE)</f>
        <v>#N/A</v>
      </c>
      <c r="G95" s="5" t="e">
        <f>VLOOKUP(A95,[1]编号!$H:$H,1,FALSE)</f>
        <v>#N/A</v>
      </c>
      <c r="H95" s="5" t="e">
        <f>VLOOKUP(A95,[1]编号!$I:$I,1,FALSE)</f>
        <v>#N/A</v>
      </c>
      <c r="I95" s="5" t="e">
        <f>VLOOKUP(A95,[1]编号!$J:$J,1,FALSE)</f>
        <v>#N/A</v>
      </c>
      <c r="J95" s="5" t="str">
        <f>VLOOKUP(A95,[1]编号!$K:$K,1,FALSE)</f>
        <v>S142-0012</v>
      </c>
      <c r="K95" s="5" t="str">
        <f>VLOOKUP(A95,[1]编号!$P:$P,1,FALSE)</f>
        <v>S142-0012</v>
      </c>
      <c r="L95" s="5" t="e">
        <f>VLOOKUP(A95,[1]编号!$R:$R,1,FALSE)</f>
        <v>#N/A</v>
      </c>
      <c r="M95" s="5" t="str">
        <f>VLOOKUP(A95,[3]编号分类!$A:$A,1,FALSE)</f>
        <v>S142-0012</v>
      </c>
      <c r="N95" s="5" t="e">
        <f>VLOOKUP(B95,[3]编号分类!$B:$B,1,FALSE)</f>
        <v>#N/A</v>
      </c>
      <c r="O95" s="5" t="e">
        <f>VLOOKUP(A95,[4]编号分类!$A:$A,1,FALSE)</f>
        <v>#N/A</v>
      </c>
      <c r="P95" s="5" t="e">
        <f>VLOOKUP(A95,[4]编号分类!$B:$B,1,FALSE)</f>
        <v>#N/A</v>
      </c>
      <c r="Q95" s="5" t="str">
        <f>VLOOKUP(A95,[4]编号分类!$C:$C,1,FALSE)</f>
        <v>S142-0012</v>
      </c>
      <c r="R95" s="5" t="e">
        <f>VLOOKUP(A95,[4]编号分类!$D:$D,1,FALSE)</f>
        <v>#N/A</v>
      </c>
      <c r="S95" t="s">
        <v>10926</v>
      </c>
      <c r="V95" t="s">
        <v>10985</v>
      </c>
      <c r="W95" t="s">
        <v>10985</v>
      </c>
      <c r="Y95" t="s">
        <v>2263</v>
      </c>
      <c r="AA95" t="s">
        <v>10986</v>
      </c>
      <c r="AW95" t="s">
        <v>10987</v>
      </c>
      <c r="BF95" t="s">
        <v>1086</v>
      </c>
    </row>
    <row r="96" spans="1:58">
      <c r="A96" t="s">
        <v>258</v>
      </c>
      <c r="B96" s="5" t="e">
        <f>VLOOKUP(A96,[1]编号!$C:$C,1,FALSE)</f>
        <v>#N/A</v>
      </c>
      <c r="C96" s="5" t="e">
        <f>VLOOKUP(A96,[1]编号!$D:$D,1,FALSE)</f>
        <v>#N/A</v>
      </c>
      <c r="D96" s="5" t="str">
        <f>VLOOKUP(A96,[1]编号!$E:$E,1,FALSE)</f>
        <v>S142-0012</v>
      </c>
      <c r="E96" s="5" t="e">
        <f>VLOOKUP(A96,[1]编号!$F:$F,1,FALSE)</f>
        <v>#N/A</v>
      </c>
      <c r="F96" s="5" t="e">
        <f>VLOOKUP(A96,[1]编号!$G:$G,1,FALSE)</f>
        <v>#N/A</v>
      </c>
      <c r="G96" s="5" t="e">
        <f>VLOOKUP(A96,[1]编号!$H:$H,1,FALSE)</f>
        <v>#N/A</v>
      </c>
      <c r="H96" s="5" t="e">
        <f>VLOOKUP(A96,[1]编号!$I:$I,1,FALSE)</f>
        <v>#N/A</v>
      </c>
      <c r="I96" s="5" t="e">
        <f>VLOOKUP(A96,[1]编号!$J:$J,1,FALSE)</f>
        <v>#N/A</v>
      </c>
      <c r="J96" s="5" t="str">
        <f>VLOOKUP(A96,[1]编号!$K:$K,1,FALSE)</f>
        <v>S142-0012</v>
      </c>
      <c r="K96" s="5" t="str">
        <f>VLOOKUP(A96,[1]编号!$P:$P,1,FALSE)</f>
        <v>S142-0012</v>
      </c>
      <c r="L96" s="5" t="e">
        <f>VLOOKUP(A96,[1]编号!$R:$R,1,FALSE)</f>
        <v>#N/A</v>
      </c>
      <c r="M96" s="5" t="str">
        <f>VLOOKUP(A96,[3]编号分类!$A:$A,1,FALSE)</f>
        <v>S142-0012</v>
      </c>
      <c r="N96" s="5" t="e">
        <f>VLOOKUP(B96,[3]编号分类!$B:$B,1,FALSE)</f>
        <v>#N/A</v>
      </c>
      <c r="O96" s="5" t="e">
        <f>VLOOKUP(A96,[4]编号分类!$A:$A,1,FALSE)</f>
        <v>#N/A</v>
      </c>
      <c r="P96" s="5" t="e">
        <f>VLOOKUP(A96,[4]编号分类!$B:$B,1,FALSE)</f>
        <v>#N/A</v>
      </c>
      <c r="Q96" s="5" t="str">
        <f>VLOOKUP(A96,[4]编号分类!$C:$C,1,FALSE)</f>
        <v>S142-0012</v>
      </c>
      <c r="R96" s="5" t="e">
        <f>VLOOKUP(A96,[4]编号分类!$D:$D,1,FALSE)</f>
        <v>#N/A</v>
      </c>
      <c r="S96" t="s">
        <v>10898</v>
      </c>
      <c r="V96" t="s">
        <v>10985</v>
      </c>
      <c r="W96" t="s">
        <v>10985</v>
      </c>
      <c r="Y96" t="s">
        <v>2263</v>
      </c>
      <c r="AA96" t="s">
        <v>10986</v>
      </c>
      <c r="AW96" t="s">
        <v>10987</v>
      </c>
      <c r="BF96" t="s">
        <v>1086</v>
      </c>
    </row>
    <row r="97" spans="1:58">
      <c r="A97" t="s">
        <v>258</v>
      </c>
      <c r="B97" s="5" t="e">
        <f>VLOOKUP(A97,[1]编号!$C:$C,1,FALSE)</f>
        <v>#N/A</v>
      </c>
      <c r="C97" s="5" t="e">
        <f>VLOOKUP(A97,[1]编号!$D:$D,1,FALSE)</f>
        <v>#N/A</v>
      </c>
      <c r="D97" s="5" t="str">
        <f>VLOOKUP(A97,[1]编号!$E:$E,1,FALSE)</f>
        <v>S142-0012</v>
      </c>
      <c r="E97" s="5" t="e">
        <f>VLOOKUP(A97,[1]编号!$F:$F,1,FALSE)</f>
        <v>#N/A</v>
      </c>
      <c r="F97" s="5" t="e">
        <f>VLOOKUP(A97,[1]编号!$G:$G,1,FALSE)</f>
        <v>#N/A</v>
      </c>
      <c r="G97" s="5" t="e">
        <f>VLOOKUP(A97,[1]编号!$H:$H,1,FALSE)</f>
        <v>#N/A</v>
      </c>
      <c r="H97" s="5" t="e">
        <f>VLOOKUP(A97,[1]编号!$I:$I,1,FALSE)</f>
        <v>#N/A</v>
      </c>
      <c r="I97" s="5" t="e">
        <f>VLOOKUP(A97,[1]编号!$J:$J,1,FALSE)</f>
        <v>#N/A</v>
      </c>
      <c r="J97" s="5" t="str">
        <f>VLOOKUP(A97,[1]编号!$K:$K,1,FALSE)</f>
        <v>S142-0012</v>
      </c>
      <c r="K97" s="5" t="str">
        <f>VLOOKUP(A97,[1]编号!$P:$P,1,FALSE)</f>
        <v>S142-0012</v>
      </c>
      <c r="L97" s="5" t="e">
        <f>VLOOKUP(A97,[1]编号!$R:$R,1,FALSE)</f>
        <v>#N/A</v>
      </c>
      <c r="M97" s="5" t="str">
        <f>VLOOKUP(A97,[3]编号分类!$A:$A,1,FALSE)</f>
        <v>S142-0012</v>
      </c>
      <c r="N97" s="5" t="e">
        <f>VLOOKUP(B97,[3]编号分类!$B:$B,1,FALSE)</f>
        <v>#N/A</v>
      </c>
      <c r="O97" s="5" t="e">
        <f>VLOOKUP(A97,[4]编号分类!$A:$A,1,FALSE)</f>
        <v>#N/A</v>
      </c>
      <c r="P97" s="5" t="e">
        <f>VLOOKUP(A97,[4]编号分类!$B:$B,1,FALSE)</f>
        <v>#N/A</v>
      </c>
      <c r="Q97" s="5" t="str">
        <f>VLOOKUP(A97,[4]编号分类!$C:$C,1,FALSE)</f>
        <v>S142-0012</v>
      </c>
      <c r="R97" s="5" t="e">
        <f>VLOOKUP(A97,[4]编号分类!$D:$D,1,FALSE)</f>
        <v>#N/A</v>
      </c>
      <c r="S97" t="s">
        <v>10926</v>
      </c>
      <c r="T97" t="s">
        <v>1094</v>
      </c>
      <c r="U97" t="s">
        <v>10899</v>
      </c>
      <c r="V97" t="s">
        <v>10979</v>
      </c>
      <c r="W97" t="s">
        <v>10979</v>
      </c>
      <c r="X97" t="s">
        <v>10933</v>
      </c>
      <c r="Y97" t="s">
        <v>2376</v>
      </c>
      <c r="AA97" t="s">
        <v>10980</v>
      </c>
      <c r="AB97" t="s">
        <v>1086</v>
      </c>
      <c r="AC97" t="s">
        <v>1086</v>
      </c>
      <c r="AD97" t="s">
        <v>1086</v>
      </c>
      <c r="AE97" t="s">
        <v>1086</v>
      </c>
      <c r="AF97" t="s">
        <v>1086</v>
      </c>
      <c r="AU97" t="s">
        <v>10942</v>
      </c>
      <c r="AV97" t="s">
        <v>3369</v>
      </c>
      <c r="AY97" t="s">
        <v>10902</v>
      </c>
      <c r="AZ97" t="s">
        <v>10981</v>
      </c>
      <c r="BA97" t="s">
        <v>10982</v>
      </c>
      <c r="BB97" t="s">
        <v>2376</v>
      </c>
      <c r="BC97" t="s">
        <v>10983</v>
      </c>
      <c r="BF97" t="s">
        <v>1086</v>
      </c>
    </row>
    <row r="98" spans="1:58">
      <c r="A98" t="s">
        <v>258</v>
      </c>
      <c r="B98" s="5" t="e">
        <f>VLOOKUP(A98,[1]编号!$C:$C,1,FALSE)</f>
        <v>#N/A</v>
      </c>
      <c r="C98" s="5" t="e">
        <f>VLOOKUP(A98,[1]编号!$D:$D,1,FALSE)</f>
        <v>#N/A</v>
      </c>
      <c r="D98" s="5" t="str">
        <f>VLOOKUP(A98,[1]编号!$E:$E,1,FALSE)</f>
        <v>S142-0012</v>
      </c>
      <c r="E98" s="5" t="e">
        <f>VLOOKUP(A98,[1]编号!$F:$F,1,FALSE)</f>
        <v>#N/A</v>
      </c>
      <c r="F98" s="5" t="e">
        <f>VLOOKUP(A98,[1]编号!$G:$G,1,FALSE)</f>
        <v>#N/A</v>
      </c>
      <c r="G98" s="5" t="e">
        <f>VLOOKUP(A98,[1]编号!$H:$H,1,FALSE)</f>
        <v>#N/A</v>
      </c>
      <c r="H98" s="5" t="e">
        <f>VLOOKUP(A98,[1]编号!$I:$I,1,FALSE)</f>
        <v>#N/A</v>
      </c>
      <c r="I98" s="5" t="e">
        <f>VLOOKUP(A98,[1]编号!$J:$J,1,FALSE)</f>
        <v>#N/A</v>
      </c>
      <c r="J98" s="5" t="str">
        <f>VLOOKUP(A98,[1]编号!$K:$K,1,FALSE)</f>
        <v>S142-0012</v>
      </c>
      <c r="K98" s="5" t="str">
        <f>VLOOKUP(A98,[1]编号!$P:$P,1,FALSE)</f>
        <v>S142-0012</v>
      </c>
      <c r="L98" s="5" t="e">
        <f>VLOOKUP(A98,[1]编号!$R:$R,1,FALSE)</f>
        <v>#N/A</v>
      </c>
      <c r="M98" s="5" t="str">
        <f>VLOOKUP(A98,[3]编号分类!$A:$A,1,FALSE)</f>
        <v>S142-0012</v>
      </c>
      <c r="N98" s="5" t="e">
        <f>VLOOKUP(B98,[3]编号分类!$B:$B,1,FALSE)</f>
        <v>#N/A</v>
      </c>
      <c r="O98" s="5" t="e">
        <f>VLOOKUP(A98,[4]编号分类!$A:$A,1,FALSE)</f>
        <v>#N/A</v>
      </c>
      <c r="P98" s="5" t="e">
        <f>VLOOKUP(A98,[4]编号分类!$B:$B,1,FALSE)</f>
        <v>#N/A</v>
      </c>
      <c r="Q98" s="5" t="str">
        <f>VLOOKUP(A98,[4]编号分类!$C:$C,1,FALSE)</f>
        <v>S142-0012</v>
      </c>
      <c r="R98" s="5" t="e">
        <f>VLOOKUP(A98,[4]编号分类!$D:$D,1,FALSE)</f>
        <v>#N/A</v>
      </c>
      <c r="S98" t="s">
        <v>10926</v>
      </c>
      <c r="T98" t="s">
        <v>1094</v>
      </c>
      <c r="V98" t="s">
        <v>10984</v>
      </c>
      <c r="W98" t="s">
        <v>10984</v>
      </c>
      <c r="Y98" t="s">
        <v>2263</v>
      </c>
      <c r="AA98" t="s">
        <v>10980</v>
      </c>
      <c r="AB98" t="s">
        <v>1086</v>
      </c>
      <c r="AC98" t="s">
        <v>1086</v>
      </c>
      <c r="AD98" t="s">
        <v>1086</v>
      </c>
      <c r="AE98" t="s">
        <v>1086</v>
      </c>
      <c r="BA98" t="s">
        <v>10982</v>
      </c>
      <c r="BC98" t="s">
        <v>10983</v>
      </c>
      <c r="BF98" t="s">
        <v>1086</v>
      </c>
    </row>
    <row r="99" spans="1:51">
      <c r="A99" t="s">
        <v>304</v>
      </c>
      <c r="B99" s="5" t="str">
        <f>VLOOKUP(A99,[1]编号!$C:$C,1,FALSE)</f>
        <v>S157-0002</v>
      </c>
      <c r="C99" s="5" t="e">
        <f>VLOOKUP(A99,[1]编号!$D:$D,1,FALSE)</f>
        <v>#N/A</v>
      </c>
      <c r="D99" s="5" t="str">
        <f>VLOOKUP(A99,[1]编号!$E:$E,1,FALSE)</f>
        <v>S157-0002</v>
      </c>
      <c r="E99" s="5" t="e">
        <f>VLOOKUP(A99,[1]编号!$F:$F,1,FALSE)</f>
        <v>#N/A</v>
      </c>
      <c r="F99" s="5" t="str">
        <f>VLOOKUP(A99,[1]编号!$G:$G,1,FALSE)</f>
        <v>S157-0002</v>
      </c>
      <c r="G99" s="5" t="str">
        <f>VLOOKUP(A99,[1]编号!$H:$H,1,FALSE)</f>
        <v>S157-0002</v>
      </c>
      <c r="H99" s="5" t="e">
        <f>VLOOKUP(A99,[1]编号!$I:$I,1,FALSE)</f>
        <v>#N/A</v>
      </c>
      <c r="I99" s="5" t="e">
        <f>VLOOKUP(A99,[1]编号!$J:$J,1,FALSE)</f>
        <v>#N/A</v>
      </c>
      <c r="J99" s="5" t="str">
        <f>VLOOKUP(A99,[1]编号!$K:$K,1,FALSE)</f>
        <v>S157-0002</v>
      </c>
      <c r="K99" s="5" t="e">
        <f>VLOOKUP(A99,[1]编号!$P:$P,1,FALSE)</f>
        <v>#N/A</v>
      </c>
      <c r="L99" s="5" t="e">
        <f>VLOOKUP(A99,[1]编号!$R:$R,1,FALSE)</f>
        <v>#N/A</v>
      </c>
      <c r="M99" s="5" t="e">
        <f>VLOOKUP(A99,[3]编号分类!$A:$A,1,FALSE)</f>
        <v>#N/A</v>
      </c>
      <c r="N99" s="5" t="str">
        <f>VLOOKUP(B99,[3]编号分类!$B:$B,1,FALSE)</f>
        <v>S157-0002</v>
      </c>
      <c r="O99" s="5" t="e">
        <f>VLOOKUP(A99,[4]编号分类!$A:$A,1,FALSE)</f>
        <v>#N/A</v>
      </c>
      <c r="P99" s="5" t="str">
        <f>VLOOKUP(A99,[4]编号分类!$B:$B,1,FALSE)</f>
        <v>S157-0002</v>
      </c>
      <c r="Q99" s="5" t="e">
        <f>VLOOKUP(A99,[4]编号分类!$C:$C,1,FALSE)</f>
        <v>#N/A</v>
      </c>
      <c r="R99" s="5" t="e">
        <f>VLOOKUP(A99,[4]编号分类!$D:$D,1,FALSE)</f>
        <v>#N/A</v>
      </c>
      <c r="S99" t="s">
        <v>10926</v>
      </c>
      <c r="V99" t="s">
        <v>10990</v>
      </c>
      <c r="W99" t="s">
        <v>10990</v>
      </c>
      <c r="Y99" t="s">
        <v>4703</v>
      </c>
      <c r="AY99" t="s">
        <v>1086</v>
      </c>
    </row>
    <row r="100" spans="1:58">
      <c r="A100" t="s">
        <v>310</v>
      </c>
      <c r="B100" s="5" t="e">
        <f>VLOOKUP(A100,[1]编号!$C:$C,1,FALSE)</f>
        <v>#N/A</v>
      </c>
      <c r="C100" s="5" t="e">
        <f>VLOOKUP(A100,[1]编号!$D:$D,1,FALSE)</f>
        <v>#N/A</v>
      </c>
      <c r="D100" s="5" t="str">
        <f>VLOOKUP(A100,[1]编号!$E:$E,1,FALSE)</f>
        <v>S157-0008</v>
      </c>
      <c r="E100" s="5" t="str">
        <f>VLOOKUP(A100,[1]编号!$F:$F,1,FALSE)</f>
        <v>S157-0008</v>
      </c>
      <c r="F100" s="5" t="e">
        <f>VLOOKUP(A100,[1]编号!$G:$G,1,FALSE)</f>
        <v>#N/A</v>
      </c>
      <c r="G100" s="5" t="str">
        <f>VLOOKUP(A100,[1]编号!$H:$H,1,FALSE)</f>
        <v>S157-0008</v>
      </c>
      <c r="H100" s="5" t="e">
        <f>VLOOKUP(A100,[1]编号!$I:$I,1,FALSE)</f>
        <v>#N/A</v>
      </c>
      <c r="I100" s="5" t="e">
        <f>VLOOKUP(A100,[1]编号!$J:$J,1,FALSE)</f>
        <v>#N/A</v>
      </c>
      <c r="J100" s="5" t="str">
        <f>VLOOKUP(A100,[1]编号!$K:$K,1,FALSE)</f>
        <v>S157-0008</v>
      </c>
      <c r="K100" s="5" t="e">
        <f>VLOOKUP(A100,[1]编号!$P:$P,1,FALSE)</f>
        <v>#N/A</v>
      </c>
      <c r="L100" s="5" t="e">
        <f>VLOOKUP(A100,[1]编号!$R:$R,1,FALSE)</f>
        <v>#N/A</v>
      </c>
      <c r="M100" s="5" t="str">
        <f>VLOOKUP(A100,[3]编号分类!$A:$A,1,FALSE)</f>
        <v>S157-0008</v>
      </c>
      <c r="N100" s="5" t="e">
        <f>VLOOKUP(B100,[3]编号分类!$B:$B,1,FALSE)</f>
        <v>#N/A</v>
      </c>
      <c r="O100" s="5" t="e">
        <f>VLOOKUP(A100,[4]编号分类!$A:$A,1,FALSE)</f>
        <v>#N/A</v>
      </c>
      <c r="P100" s="5" t="e">
        <f>VLOOKUP(A100,[4]编号分类!$B:$B,1,FALSE)</f>
        <v>#N/A</v>
      </c>
      <c r="Q100" s="5" t="str">
        <f>VLOOKUP(A100,[4]编号分类!$C:$C,1,FALSE)</f>
        <v>S157-0008</v>
      </c>
      <c r="R100" s="5" t="e">
        <f>VLOOKUP(A100,[4]编号分类!$D:$D,1,FALSE)</f>
        <v>#N/A</v>
      </c>
      <c r="S100" t="s">
        <v>10926</v>
      </c>
      <c r="T100" t="s">
        <v>1094</v>
      </c>
      <c r="U100" t="s">
        <v>10899</v>
      </c>
      <c r="V100" t="s">
        <v>4412</v>
      </c>
      <c r="W100" t="s">
        <v>4412</v>
      </c>
      <c r="X100" t="s">
        <v>10939</v>
      </c>
      <c r="Y100" t="s">
        <v>2421</v>
      </c>
      <c r="Z100" t="s">
        <v>2421</v>
      </c>
      <c r="AA100" t="s">
        <v>10986</v>
      </c>
      <c r="AG100" t="s">
        <v>10991</v>
      </c>
      <c r="AH100" t="s">
        <v>10986</v>
      </c>
      <c r="AU100" t="s">
        <v>10940</v>
      </c>
      <c r="AV100" t="s">
        <v>10913</v>
      </c>
      <c r="AW100" t="s">
        <v>2180</v>
      </c>
      <c r="AX100" t="s">
        <v>10913</v>
      </c>
      <c r="AY100" t="s">
        <v>1086</v>
      </c>
      <c r="BA100" t="s">
        <v>1086</v>
      </c>
      <c r="BF100" t="s">
        <v>1086</v>
      </c>
    </row>
    <row r="101" spans="1:58">
      <c r="A101" t="s">
        <v>323</v>
      </c>
      <c r="B101" s="5" t="e">
        <f>VLOOKUP(A101,[1]编号!$C:$C,1,FALSE)</f>
        <v>#N/A</v>
      </c>
      <c r="C101" s="5" t="e">
        <f>VLOOKUP(A101,[1]编号!$D:$D,1,FALSE)</f>
        <v>#N/A</v>
      </c>
      <c r="D101" s="5" t="str">
        <f>VLOOKUP(A101,[1]编号!$E:$E,1,FALSE)</f>
        <v>S177-0001</v>
      </c>
      <c r="E101" s="5" t="str">
        <f>VLOOKUP(A101,[1]编号!$F:$F,1,FALSE)</f>
        <v>S177-0001</v>
      </c>
      <c r="F101" s="5" t="e">
        <f>VLOOKUP(A101,[1]编号!$G:$G,1,FALSE)</f>
        <v>#N/A</v>
      </c>
      <c r="G101" s="5" t="str">
        <f>VLOOKUP(A101,[1]编号!$H:$H,1,FALSE)</f>
        <v>S177-0001</v>
      </c>
      <c r="H101" s="5" t="e">
        <f>VLOOKUP(A101,[1]编号!$I:$I,1,FALSE)</f>
        <v>#N/A</v>
      </c>
      <c r="I101" s="5" t="e">
        <f>VLOOKUP(A101,[1]编号!$J:$J,1,FALSE)</f>
        <v>#N/A</v>
      </c>
      <c r="J101" s="5" t="str">
        <f>VLOOKUP(A101,[1]编号!$K:$K,1,FALSE)</f>
        <v>S177-0001</v>
      </c>
      <c r="K101" s="5" t="str">
        <f>VLOOKUP(A101,[1]编号!$P:$P,1,FALSE)</f>
        <v>S177-0001</v>
      </c>
      <c r="L101" s="5" t="e">
        <f>VLOOKUP(A101,[1]编号!$R:$R,1,FALSE)</f>
        <v>#N/A</v>
      </c>
      <c r="M101" s="5" t="str">
        <f>VLOOKUP(A101,[3]编号分类!$A:$A,1,FALSE)</f>
        <v>S177-0001</v>
      </c>
      <c r="N101" s="5" t="e">
        <f>VLOOKUP(B101,[3]编号分类!$B:$B,1,FALSE)</f>
        <v>#N/A</v>
      </c>
      <c r="O101" s="5" t="e">
        <f>VLOOKUP(A101,[4]编号分类!$A:$A,1,FALSE)</f>
        <v>#N/A</v>
      </c>
      <c r="P101" s="5" t="e">
        <f>VLOOKUP(A101,[4]编号分类!$B:$B,1,FALSE)</f>
        <v>#N/A</v>
      </c>
      <c r="Q101" s="5" t="e">
        <f>VLOOKUP(A101,[4]编号分类!$C:$C,1,FALSE)</f>
        <v>#N/A</v>
      </c>
      <c r="R101" s="5" t="e">
        <f>VLOOKUP(A101,[4]编号分类!$D:$D,1,FALSE)</f>
        <v>#N/A</v>
      </c>
      <c r="S101" t="s">
        <v>10930</v>
      </c>
      <c r="T101" t="s">
        <v>1094</v>
      </c>
      <c r="U101" t="s">
        <v>10899</v>
      </c>
      <c r="V101" t="s">
        <v>10992</v>
      </c>
      <c r="W101" t="s">
        <v>11029</v>
      </c>
      <c r="Y101" t="s">
        <v>2342</v>
      </c>
      <c r="Z101" t="s">
        <v>400</v>
      </c>
      <c r="AU101" t="s">
        <v>2103</v>
      </c>
      <c r="AV101" t="s">
        <v>10913</v>
      </c>
      <c r="AW101" t="s">
        <v>3039</v>
      </c>
      <c r="AX101" t="s">
        <v>10913</v>
      </c>
      <c r="AY101" t="s">
        <v>10902</v>
      </c>
      <c r="AZ101" t="s">
        <v>10993</v>
      </c>
      <c r="BF101" t="s">
        <v>1086</v>
      </c>
    </row>
    <row r="102" spans="1:58">
      <c r="A102" t="s">
        <v>331</v>
      </c>
      <c r="B102" s="5" t="e">
        <f>VLOOKUP(A102,[1]编号!$C:$C,1,FALSE)</f>
        <v>#N/A</v>
      </c>
      <c r="C102" s="5" t="e">
        <f>VLOOKUP(A102,[1]编号!$D:$D,1,FALSE)</f>
        <v>#N/A</v>
      </c>
      <c r="D102" s="5" t="str">
        <f>VLOOKUP(A102,[1]编号!$E:$E,1,FALSE)</f>
        <v>S182-0004</v>
      </c>
      <c r="E102" s="5" t="str">
        <f>VLOOKUP(A102,[1]编号!$F:$F,1,FALSE)</f>
        <v>S182-0004</v>
      </c>
      <c r="F102" s="5" t="e">
        <f>VLOOKUP(A102,[1]编号!$G:$G,1,FALSE)</f>
        <v>#N/A</v>
      </c>
      <c r="G102" s="5" t="str">
        <f>VLOOKUP(A102,[1]编号!$H:$H,1,FALSE)</f>
        <v>S182-0004</v>
      </c>
      <c r="H102" s="5" t="str">
        <f>VLOOKUP(A102,[1]编号!$I:$I,1,FALSE)</f>
        <v>S182-0004</v>
      </c>
      <c r="I102" s="5" t="e">
        <f>VLOOKUP(A102,[1]编号!$J:$J,1,FALSE)</f>
        <v>#N/A</v>
      </c>
      <c r="J102" s="5" t="str">
        <f>VLOOKUP(A102,[1]编号!$K:$K,1,FALSE)</f>
        <v>S182-0004</v>
      </c>
      <c r="K102" s="5" t="e">
        <f>VLOOKUP(A102,[1]编号!$P:$P,1,FALSE)</f>
        <v>#N/A</v>
      </c>
      <c r="L102" s="5" t="e">
        <f>VLOOKUP(A102,[1]编号!$R:$R,1,FALSE)</f>
        <v>#N/A</v>
      </c>
      <c r="M102" s="5" t="e">
        <f>VLOOKUP(A102,[3]编号分类!$A:$A,1,FALSE)</f>
        <v>#N/A</v>
      </c>
      <c r="N102" s="5" t="e">
        <f>VLOOKUP(B102,[3]编号分类!$B:$B,1,FALSE)</f>
        <v>#N/A</v>
      </c>
      <c r="O102" s="5" t="e">
        <f>VLOOKUP(A102,[4]编号分类!$A:$A,1,FALSE)</f>
        <v>#N/A</v>
      </c>
      <c r="P102" s="5" t="e">
        <f>VLOOKUP(A102,[4]编号分类!$B:$B,1,FALSE)</f>
        <v>#N/A</v>
      </c>
      <c r="Q102" s="5" t="str">
        <f>VLOOKUP(A102,[4]编号分类!$C:$C,1,FALSE)</f>
        <v>S182-0004</v>
      </c>
      <c r="R102" s="5" t="e">
        <f>VLOOKUP(A102,[4]编号分类!$D:$D,1,FALSE)</f>
        <v>#N/A</v>
      </c>
      <c r="S102" t="s">
        <v>10926</v>
      </c>
      <c r="V102" t="s">
        <v>10995</v>
      </c>
      <c r="W102" t="s">
        <v>4561</v>
      </c>
      <c r="Y102" t="s">
        <v>2958</v>
      </c>
      <c r="AU102" t="s">
        <v>2103</v>
      </c>
      <c r="AX102" t="s">
        <v>10901</v>
      </c>
      <c r="AY102" t="s">
        <v>10902</v>
      </c>
      <c r="AZ102" t="s">
        <v>10996</v>
      </c>
      <c r="BF102" t="s">
        <v>1086</v>
      </c>
    </row>
    <row r="103" spans="1:58">
      <c r="A103" t="s">
        <v>331</v>
      </c>
      <c r="B103" s="5" t="e">
        <f>VLOOKUP(A103,[1]编号!$C:$C,1,FALSE)</f>
        <v>#N/A</v>
      </c>
      <c r="C103" s="5" t="e">
        <f>VLOOKUP(A103,[1]编号!$D:$D,1,FALSE)</f>
        <v>#N/A</v>
      </c>
      <c r="D103" s="5" t="str">
        <f>VLOOKUP(A103,[1]编号!$E:$E,1,FALSE)</f>
        <v>S182-0004</v>
      </c>
      <c r="E103" s="5" t="str">
        <f>VLOOKUP(A103,[1]编号!$F:$F,1,FALSE)</f>
        <v>S182-0004</v>
      </c>
      <c r="F103" s="5" t="e">
        <f>VLOOKUP(A103,[1]编号!$G:$G,1,FALSE)</f>
        <v>#N/A</v>
      </c>
      <c r="G103" s="5" t="str">
        <f>VLOOKUP(A103,[1]编号!$H:$H,1,FALSE)</f>
        <v>S182-0004</v>
      </c>
      <c r="H103" s="5" t="str">
        <f>VLOOKUP(A103,[1]编号!$I:$I,1,FALSE)</f>
        <v>S182-0004</v>
      </c>
      <c r="I103" s="5" t="e">
        <f>VLOOKUP(A103,[1]编号!$J:$J,1,FALSE)</f>
        <v>#N/A</v>
      </c>
      <c r="J103" s="5" t="str">
        <f>VLOOKUP(A103,[1]编号!$K:$K,1,FALSE)</f>
        <v>S182-0004</v>
      </c>
      <c r="K103" s="5" t="e">
        <f>VLOOKUP(A103,[1]编号!$P:$P,1,FALSE)</f>
        <v>#N/A</v>
      </c>
      <c r="L103" s="5" t="e">
        <f>VLOOKUP(A103,[1]编号!$R:$R,1,FALSE)</f>
        <v>#N/A</v>
      </c>
      <c r="M103" s="5" t="e">
        <f>VLOOKUP(A103,[3]编号分类!$A:$A,1,FALSE)</f>
        <v>#N/A</v>
      </c>
      <c r="N103" s="5" t="e">
        <f>VLOOKUP(B103,[3]编号分类!$B:$B,1,FALSE)</f>
        <v>#N/A</v>
      </c>
      <c r="O103" s="5" t="e">
        <f>VLOOKUP(A103,[4]编号分类!$A:$A,1,FALSE)</f>
        <v>#N/A</v>
      </c>
      <c r="P103" s="5" t="e">
        <f>VLOOKUP(A103,[4]编号分类!$B:$B,1,FALSE)</f>
        <v>#N/A</v>
      </c>
      <c r="Q103" s="5" t="str">
        <f>VLOOKUP(A103,[4]编号分类!$C:$C,1,FALSE)</f>
        <v>S182-0004</v>
      </c>
      <c r="R103" s="5" t="e">
        <f>VLOOKUP(A103,[4]编号分类!$D:$D,1,FALSE)</f>
        <v>#N/A</v>
      </c>
      <c r="S103" t="s">
        <v>10898</v>
      </c>
      <c r="V103" t="s">
        <v>10995</v>
      </c>
      <c r="W103" t="s">
        <v>4561</v>
      </c>
      <c r="Y103" t="s">
        <v>2958</v>
      </c>
      <c r="AU103" t="s">
        <v>2103</v>
      </c>
      <c r="AX103" t="s">
        <v>10901</v>
      </c>
      <c r="AY103" t="s">
        <v>10902</v>
      </c>
      <c r="AZ103" t="s">
        <v>10996</v>
      </c>
      <c r="BF103" t="s">
        <v>1086</v>
      </c>
    </row>
    <row r="104" spans="1:58">
      <c r="A104" t="s">
        <v>331</v>
      </c>
      <c r="B104" s="5" t="e">
        <f>VLOOKUP(A104,[1]编号!$C:$C,1,FALSE)</f>
        <v>#N/A</v>
      </c>
      <c r="C104" s="5" t="e">
        <f>VLOOKUP(A104,[1]编号!$D:$D,1,FALSE)</f>
        <v>#N/A</v>
      </c>
      <c r="D104" s="5" t="str">
        <f>VLOOKUP(A104,[1]编号!$E:$E,1,FALSE)</f>
        <v>S182-0004</v>
      </c>
      <c r="E104" s="5" t="str">
        <f>VLOOKUP(A104,[1]编号!$F:$F,1,FALSE)</f>
        <v>S182-0004</v>
      </c>
      <c r="F104" s="5" t="e">
        <f>VLOOKUP(A104,[1]编号!$G:$G,1,FALSE)</f>
        <v>#N/A</v>
      </c>
      <c r="G104" s="5" t="str">
        <f>VLOOKUP(A104,[1]编号!$H:$H,1,FALSE)</f>
        <v>S182-0004</v>
      </c>
      <c r="H104" s="5" t="str">
        <f>VLOOKUP(A104,[1]编号!$I:$I,1,FALSE)</f>
        <v>S182-0004</v>
      </c>
      <c r="I104" s="5" t="e">
        <f>VLOOKUP(A104,[1]编号!$J:$J,1,FALSE)</f>
        <v>#N/A</v>
      </c>
      <c r="J104" s="5" t="str">
        <f>VLOOKUP(A104,[1]编号!$K:$K,1,FALSE)</f>
        <v>S182-0004</v>
      </c>
      <c r="K104" s="5" t="e">
        <f>VLOOKUP(A104,[1]编号!$P:$P,1,FALSE)</f>
        <v>#N/A</v>
      </c>
      <c r="L104" s="5" t="e">
        <f>VLOOKUP(A104,[1]编号!$R:$R,1,FALSE)</f>
        <v>#N/A</v>
      </c>
      <c r="M104" s="5" t="e">
        <f>VLOOKUP(A104,[3]编号分类!$A:$A,1,FALSE)</f>
        <v>#N/A</v>
      </c>
      <c r="N104" s="5" t="e">
        <f>VLOOKUP(B104,[3]编号分类!$B:$B,1,FALSE)</f>
        <v>#N/A</v>
      </c>
      <c r="O104" s="5" t="e">
        <f>VLOOKUP(A104,[4]编号分类!$A:$A,1,FALSE)</f>
        <v>#N/A</v>
      </c>
      <c r="P104" s="5" t="e">
        <f>VLOOKUP(A104,[4]编号分类!$B:$B,1,FALSE)</f>
        <v>#N/A</v>
      </c>
      <c r="Q104" s="5" t="str">
        <f>VLOOKUP(A104,[4]编号分类!$C:$C,1,FALSE)</f>
        <v>S182-0004</v>
      </c>
      <c r="R104" s="5" t="e">
        <f>VLOOKUP(A104,[4]编号分类!$D:$D,1,FALSE)</f>
        <v>#N/A</v>
      </c>
      <c r="S104" t="s">
        <v>10910</v>
      </c>
      <c r="V104" t="s">
        <v>10995</v>
      </c>
      <c r="W104" t="s">
        <v>4561</v>
      </c>
      <c r="Y104" t="s">
        <v>2958</v>
      </c>
      <c r="AU104" t="s">
        <v>2103</v>
      </c>
      <c r="AX104" t="s">
        <v>10901</v>
      </c>
      <c r="AY104" t="s">
        <v>10902</v>
      </c>
      <c r="AZ104" t="s">
        <v>10996</v>
      </c>
      <c r="BF104" t="s">
        <v>1086</v>
      </c>
    </row>
    <row r="105" spans="1:58">
      <c r="A105" t="s">
        <v>331</v>
      </c>
      <c r="B105" s="5" t="e">
        <f>VLOOKUP(A105,[1]编号!$C:$C,1,FALSE)</f>
        <v>#N/A</v>
      </c>
      <c r="C105" s="5" t="e">
        <f>VLOOKUP(A105,[1]编号!$D:$D,1,FALSE)</f>
        <v>#N/A</v>
      </c>
      <c r="D105" s="5" t="str">
        <f>VLOOKUP(A105,[1]编号!$E:$E,1,FALSE)</f>
        <v>S182-0004</v>
      </c>
      <c r="E105" s="5" t="str">
        <f>VLOOKUP(A105,[1]编号!$F:$F,1,FALSE)</f>
        <v>S182-0004</v>
      </c>
      <c r="F105" s="5" t="e">
        <f>VLOOKUP(A105,[1]编号!$G:$G,1,FALSE)</f>
        <v>#N/A</v>
      </c>
      <c r="G105" s="5" t="str">
        <f>VLOOKUP(A105,[1]编号!$H:$H,1,FALSE)</f>
        <v>S182-0004</v>
      </c>
      <c r="H105" s="5" t="str">
        <f>VLOOKUP(A105,[1]编号!$I:$I,1,FALSE)</f>
        <v>S182-0004</v>
      </c>
      <c r="I105" s="5" t="e">
        <f>VLOOKUP(A105,[1]编号!$J:$J,1,FALSE)</f>
        <v>#N/A</v>
      </c>
      <c r="J105" s="5" t="str">
        <f>VLOOKUP(A105,[1]编号!$K:$K,1,FALSE)</f>
        <v>S182-0004</v>
      </c>
      <c r="K105" s="5" t="e">
        <f>VLOOKUP(A105,[1]编号!$P:$P,1,FALSE)</f>
        <v>#N/A</v>
      </c>
      <c r="L105" s="5" t="e">
        <f>VLOOKUP(A105,[1]编号!$R:$R,1,FALSE)</f>
        <v>#N/A</v>
      </c>
      <c r="M105" s="5" t="e">
        <f>VLOOKUP(A105,[3]编号分类!$A:$A,1,FALSE)</f>
        <v>#N/A</v>
      </c>
      <c r="N105" s="5" t="e">
        <f>VLOOKUP(B105,[3]编号分类!$B:$B,1,FALSE)</f>
        <v>#N/A</v>
      </c>
      <c r="O105" s="5" t="e">
        <f>VLOOKUP(A105,[4]编号分类!$A:$A,1,FALSE)</f>
        <v>#N/A</v>
      </c>
      <c r="P105" s="5" t="e">
        <f>VLOOKUP(A105,[4]编号分类!$B:$B,1,FALSE)</f>
        <v>#N/A</v>
      </c>
      <c r="Q105" s="5" t="str">
        <f>VLOOKUP(A105,[4]编号分类!$C:$C,1,FALSE)</f>
        <v>S182-0004</v>
      </c>
      <c r="R105" s="5" t="e">
        <f>VLOOKUP(A105,[4]编号分类!$D:$D,1,FALSE)</f>
        <v>#N/A</v>
      </c>
      <c r="S105" t="s">
        <v>10930</v>
      </c>
      <c r="V105" t="s">
        <v>10995</v>
      </c>
      <c r="W105" t="s">
        <v>4561</v>
      </c>
      <c r="Y105" t="s">
        <v>2958</v>
      </c>
      <c r="AU105" t="s">
        <v>2103</v>
      </c>
      <c r="AX105" t="s">
        <v>10901</v>
      </c>
      <c r="AY105" t="s">
        <v>10902</v>
      </c>
      <c r="AZ105" t="s">
        <v>10996</v>
      </c>
      <c r="BF105" t="s">
        <v>1086</v>
      </c>
    </row>
    <row r="106" spans="1:18">
      <c r="A106" t="s">
        <v>334</v>
      </c>
      <c r="B106" s="5" t="e">
        <f>VLOOKUP(A106,[1]编号!$C:$C,1,FALSE)</f>
        <v>#N/A</v>
      </c>
      <c r="C106" s="5" t="e">
        <f>VLOOKUP(A106,[1]编号!$D:$D,1,FALSE)</f>
        <v>#N/A</v>
      </c>
      <c r="D106" s="5" t="str">
        <f>VLOOKUP(A106,[1]编号!$E:$E,1,FALSE)</f>
        <v>S182-0007</v>
      </c>
      <c r="E106" s="5" t="str">
        <f>VLOOKUP(A106,[1]编号!$F:$F,1,FALSE)</f>
        <v>S182-0007</v>
      </c>
      <c r="F106" s="5" t="str">
        <f>VLOOKUP(A106,[1]编号!$G:$G,1,FALSE)</f>
        <v>S182-0007</v>
      </c>
      <c r="G106" s="5" t="e">
        <f>VLOOKUP(A106,[1]编号!$H:$H,1,FALSE)</f>
        <v>#N/A</v>
      </c>
      <c r="H106" s="5" t="str">
        <f>VLOOKUP(A106,[1]编号!$I:$I,1,FALSE)</f>
        <v>S182-0007</v>
      </c>
      <c r="I106" s="5" t="e">
        <f>VLOOKUP(A106,[1]编号!$J:$J,1,FALSE)</f>
        <v>#N/A</v>
      </c>
      <c r="J106" s="5" t="str">
        <f>VLOOKUP(A106,[1]编号!$K:$K,1,FALSE)</f>
        <v>S182-0007</v>
      </c>
      <c r="K106" s="5" t="e">
        <f>VLOOKUP(A106,[1]编号!$P:$P,1,FALSE)</f>
        <v>#N/A</v>
      </c>
      <c r="L106" s="5" t="e">
        <f>VLOOKUP(A106,[1]编号!$R:$R,1,FALSE)</f>
        <v>#N/A</v>
      </c>
      <c r="M106" s="5" t="str">
        <f>VLOOKUP(A106,[3]编号分类!$A:$A,1,FALSE)</f>
        <v>S182-0007</v>
      </c>
      <c r="N106" s="5" t="e">
        <f>VLOOKUP(B106,[3]编号分类!$B:$B,1,FALSE)</f>
        <v>#N/A</v>
      </c>
      <c r="O106" s="5" t="e">
        <f>VLOOKUP(A106,[4]编号分类!$A:$A,1,FALSE)</f>
        <v>#N/A</v>
      </c>
      <c r="P106" s="5" t="e">
        <f>VLOOKUP(A106,[4]编号分类!$B:$B,1,FALSE)</f>
        <v>#N/A</v>
      </c>
      <c r="Q106" s="5" t="str">
        <f>VLOOKUP(A106,[4]编号分类!$C:$C,1,FALSE)</f>
        <v>S182-0007</v>
      </c>
      <c r="R106" s="5" t="e">
        <f>VLOOKUP(A106,[4]编号分类!$D:$D,1,FALSE)</f>
        <v>#N/A</v>
      </c>
    </row>
    <row r="107" spans="1:58">
      <c r="A107" t="s">
        <v>379</v>
      </c>
      <c r="B107" s="5" t="e">
        <f>VLOOKUP(A107,[1]编号!$C:$C,1,FALSE)</f>
        <v>#N/A</v>
      </c>
      <c r="C107" s="5" t="e">
        <f>VLOOKUP(A107,[1]编号!$D:$D,1,FALSE)</f>
        <v>#N/A</v>
      </c>
      <c r="D107" s="5" t="str">
        <f>VLOOKUP(A107,[1]编号!$E:$E,1,FALSE)</f>
        <v>S189-0001</v>
      </c>
      <c r="E107" s="5" t="str">
        <f>VLOOKUP(A107,[1]编号!$F:$F,1,FALSE)</f>
        <v>S189-0001</v>
      </c>
      <c r="F107" s="5" t="e">
        <f>VLOOKUP(A107,[1]编号!$G:$G,1,FALSE)</f>
        <v>#N/A</v>
      </c>
      <c r="G107" s="5" t="str">
        <f>VLOOKUP(A107,[1]编号!$H:$H,1,FALSE)</f>
        <v>S189-0001</v>
      </c>
      <c r="H107" s="5" t="str">
        <f>VLOOKUP(A107,[1]编号!$I:$I,1,FALSE)</f>
        <v>S189-0001</v>
      </c>
      <c r="I107" s="5" t="e">
        <f>VLOOKUP(A107,[1]编号!$J:$J,1,FALSE)</f>
        <v>#N/A</v>
      </c>
      <c r="J107" s="5" t="str">
        <f>VLOOKUP(A107,[1]编号!$K:$K,1,FALSE)</f>
        <v>S189-0001</v>
      </c>
      <c r="K107" s="5" t="str">
        <f>VLOOKUP(A107,[1]编号!$P:$P,1,FALSE)</f>
        <v>S189-0001</v>
      </c>
      <c r="L107" s="5" t="e">
        <f>VLOOKUP(A107,[1]编号!$R:$R,1,FALSE)</f>
        <v>#N/A</v>
      </c>
      <c r="M107" s="5" t="e">
        <f>VLOOKUP(A107,[3]编号分类!$A:$A,1,FALSE)</f>
        <v>#N/A</v>
      </c>
      <c r="N107" s="5" t="e">
        <f>VLOOKUP(B107,[3]编号分类!$B:$B,1,FALSE)</f>
        <v>#N/A</v>
      </c>
      <c r="O107" s="5" t="e">
        <f>VLOOKUP(A107,[4]编号分类!$A:$A,1,FALSE)</f>
        <v>#N/A</v>
      </c>
      <c r="P107" s="5" t="e">
        <f>VLOOKUP(A107,[4]编号分类!$B:$B,1,FALSE)</f>
        <v>#N/A</v>
      </c>
      <c r="Q107" s="5" t="str">
        <f>VLOOKUP(A107,[4]编号分类!$C:$C,1,FALSE)</f>
        <v>S189-0001</v>
      </c>
      <c r="R107" s="5" t="e">
        <f>VLOOKUP(A107,[4]编号分类!$D:$D,1,FALSE)</f>
        <v>#N/A</v>
      </c>
      <c r="S107" t="s">
        <v>10898</v>
      </c>
      <c r="T107" t="s">
        <v>1094</v>
      </c>
      <c r="U107" t="s">
        <v>10899</v>
      </c>
      <c r="V107" t="s">
        <v>10997</v>
      </c>
      <c r="W107" t="s">
        <v>10990</v>
      </c>
      <c r="X107" t="s">
        <v>10936</v>
      </c>
      <c r="Y107" t="s">
        <v>2151</v>
      </c>
      <c r="Z107" t="s">
        <v>400</v>
      </c>
      <c r="AU107" t="s">
        <v>2103</v>
      </c>
      <c r="AV107" t="s">
        <v>10913</v>
      </c>
      <c r="AW107" t="s">
        <v>3382</v>
      </c>
      <c r="AX107" t="s">
        <v>10913</v>
      </c>
      <c r="AY107" t="s">
        <v>1086</v>
      </c>
      <c r="BF107" t="s">
        <v>1086</v>
      </c>
    </row>
    <row r="108" spans="1:58">
      <c r="A108" t="s">
        <v>379</v>
      </c>
      <c r="B108" s="5" t="e">
        <f>VLOOKUP(A108,[1]编号!$C:$C,1,FALSE)</f>
        <v>#N/A</v>
      </c>
      <c r="C108" s="5" t="e">
        <f>VLOOKUP(A108,[1]编号!$D:$D,1,FALSE)</f>
        <v>#N/A</v>
      </c>
      <c r="D108" s="5" t="str">
        <f>VLOOKUP(A108,[1]编号!$E:$E,1,FALSE)</f>
        <v>S189-0001</v>
      </c>
      <c r="E108" s="5" t="str">
        <f>VLOOKUP(A108,[1]编号!$F:$F,1,FALSE)</f>
        <v>S189-0001</v>
      </c>
      <c r="F108" s="5" t="e">
        <f>VLOOKUP(A108,[1]编号!$G:$G,1,FALSE)</f>
        <v>#N/A</v>
      </c>
      <c r="G108" s="5" t="str">
        <f>VLOOKUP(A108,[1]编号!$H:$H,1,FALSE)</f>
        <v>S189-0001</v>
      </c>
      <c r="H108" s="5" t="str">
        <f>VLOOKUP(A108,[1]编号!$I:$I,1,FALSE)</f>
        <v>S189-0001</v>
      </c>
      <c r="I108" s="5" t="e">
        <f>VLOOKUP(A108,[1]编号!$J:$J,1,FALSE)</f>
        <v>#N/A</v>
      </c>
      <c r="J108" s="5" t="str">
        <f>VLOOKUP(A108,[1]编号!$K:$K,1,FALSE)</f>
        <v>S189-0001</v>
      </c>
      <c r="K108" s="5" t="str">
        <f>VLOOKUP(A108,[1]编号!$P:$P,1,FALSE)</f>
        <v>S189-0001</v>
      </c>
      <c r="L108" s="5" t="e">
        <f>VLOOKUP(A108,[1]编号!$R:$R,1,FALSE)</f>
        <v>#N/A</v>
      </c>
      <c r="M108" s="5" t="e">
        <f>VLOOKUP(A108,[3]编号分类!$A:$A,1,FALSE)</f>
        <v>#N/A</v>
      </c>
      <c r="N108" s="5" t="e">
        <f>VLOOKUP(B108,[3]编号分类!$B:$B,1,FALSE)</f>
        <v>#N/A</v>
      </c>
      <c r="O108" s="5" t="e">
        <f>VLOOKUP(A108,[4]编号分类!$A:$A,1,FALSE)</f>
        <v>#N/A</v>
      </c>
      <c r="P108" s="5" t="e">
        <f>VLOOKUP(A108,[4]编号分类!$B:$B,1,FALSE)</f>
        <v>#N/A</v>
      </c>
      <c r="Q108" s="5" t="str">
        <f>VLOOKUP(A108,[4]编号分类!$C:$C,1,FALSE)</f>
        <v>S189-0001</v>
      </c>
      <c r="R108" s="5" t="e">
        <f>VLOOKUP(A108,[4]编号分类!$D:$D,1,FALSE)</f>
        <v>#N/A</v>
      </c>
      <c r="S108" t="s">
        <v>10898</v>
      </c>
      <c r="T108" t="s">
        <v>1094</v>
      </c>
      <c r="U108" t="s">
        <v>10899</v>
      </c>
      <c r="V108" t="s">
        <v>10997</v>
      </c>
      <c r="W108" t="s">
        <v>11030</v>
      </c>
      <c r="X108" t="s">
        <v>10936</v>
      </c>
      <c r="Y108" t="s">
        <v>2151</v>
      </c>
      <c r="Z108" t="s">
        <v>400</v>
      </c>
      <c r="AU108" t="s">
        <v>2103</v>
      </c>
      <c r="AV108" t="s">
        <v>10913</v>
      </c>
      <c r="AW108" t="s">
        <v>3382</v>
      </c>
      <c r="AX108" t="s">
        <v>10913</v>
      </c>
      <c r="AY108" t="s">
        <v>1086</v>
      </c>
      <c r="BF108" t="s">
        <v>1086</v>
      </c>
    </row>
    <row r="109" spans="1:58">
      <c r="A109" t="s">
        <v>379</v>
      </c>
      <c r="B109" s="5" t="e">
        <f>VLOOKUP(A109,[1]编号!$C:$C,1,FALSE)</f>
        <v>#N/A</v>
      </c>
      <c r="C109" s="5" t="e">
        <f>VLOOKUP(A109,[1]编号!$D:$D,1,FALSE)</f>
        <v>#N/A</v>
      </c>
      <c r="D109" s="5" t="str">
        <f>VLOOKUP(A109,[1]编号!$E:$E,1,FALSE)</f>
        <v>S189-0001</v>
      </c>
      <c r="E109" s="5" t="str">
        <f>VLOOKUP(A109,[1]编号!$F:$F,1,FALSE)</f>
        <v>S189-0001</v>
      </c>
      <c r="F109" s="5" t="e">
        <f>VLOOKUP(A109,[1]编号!$G:$G,1,FALSE)</f>
        <v>#N/A</v>
      </c>
      <c r="G109" s="5" t="str">
        <f>VLOOKUP(A109,[1]编号!$H:$H,1,FALSE)</f>
        <v>S189-0001</v>
      </c>
      <c r="H109" s="5" t="str">
        <f>VLOOKUP(A109,[1]编号!$I:$I,1,FALSE)</f>
        <v>S189-0001</v>
      </c>
      <c r="I109" s="5" t="e">
        <f>VLOOKUP(A109,[1]编号!$J:$J,1,FALSE)</f>
        <v>#N/A</v>
      </c>
      <c r="J109" s="5" t="str">
        <f>VLOOKUP(A109,[1]编号!$K:$K,1,FALSE)</f>
        <v>S189-0001</v>
      </c>
      <c r="K109" s="5" t="str">
        <f>VLOOKUP(A109,[1]编号!$P:$P,1,FALSE)</f>
        <v>S189-0001</v>
      </c>
      <c r="L109" s="5" t="e">
        <f>VLOOKUP(A109,[1]编号!$R:$R,1,FALSE)</f>
        <v>#N/A</v>
      </c>
      <c r="M109" s="5" t="e">
        <f>VLOOKUP(A109,[3]编号分类!$A:$A,1,FALSE)</f>
        <v>#N/A</v>
      </c>
      <c r="N109" s="5" t="e">
        <f>VLOOKUP(B109,[3]编号分类!$B:$B,1,FALSE)</f>
        <v>#N/A</v>
      </c>
      <c r="O109" s="5" t="e">
        <f>VLOOKUP(A109,[4]编号分类!$A:$A,1,FALSE)</f>
        <v>#N/A</v>
      </c>
      <c r="P109" s="5" t="e">
        <f>VLOOKUP(A109,[4]编号分类!$B:$B,1,FALSE)</f>
        <v>#N/A</v>
      </c>
      <c r="Q109" s="5" t="str">
        <f>VLOOKUP(A109,[4]编号分类!$C:$C,1,FALSE)</f>
        <v>S189-0001</v>
      </c>
      <c r="R109" s="5" t="e">
        <f>VLOOKUP(A109,[4]编号分类!$D:$D,1,FALSE)</f>
        <v>#N/A</v>
      </c>
      <c r="S109" t="s">
        <v>10898</v>
      </c>
      <c r="T109" t="s">
        <v>1094</v>
      </c>
      <c r="U109" t="s">
        <v>10899</v>
      </c>
      <c r="V109" t="s">
        <v>10997</v>
      </c>
      <c r="W109" t="s">
        <v>11031</v>
      </c>
      <c r="X109" t="s">
        <v>10936</v>
      </c>
      <c r="Y109" t="s">
        <v>2151</v>
      </c>
      <c r="Z109" t="s">
        <v>400</v>
      </c>
      <c r="AU109" t="s">
        <v>2103</v>
      </c>
      <c r="AV109" t="s">
        <v>10913</v>
      </c>
      <c r="AW109" t="s">
        <v>3382</v>
      </c>
      <c r="AX109" t="s">
        <v>10913</v>
      </c>
      <c r="AY109" t="s">
        <v>1086</v>
      </c>
      <c r="BF109" t="s">
        <v>1086</v>
      </c>
    </row>
    <row r="110" spans="1:58">
      <c r="A110" t="s">
        <v>380</v>
      </c>
      <c r="B110" s="5" t="e">
        <f>VLOOKUP(A110,[1]编号!$C:$C,1,FALSE)</f>
        <v>#N/A</v>
      </c>
      <c r="C110" s="5" t="e">
        <f>VLOOKUP(A110,[1]编号!$D:$D,1,FALSE)</f>
        <v>#N/A</v>
      </c>
      <c r="D110" s="5" t="e">
        <f>VLOOKUP(A110,[1]编号!$E:$E,1,FALSE)</f>
        <v>#N/A</v>
      </c>
      <c r="E110" s="5" t="e">
        <f>VLOOKUP(A110,[1]编号!$F:$F,1,FALSE)</f>
        <v>#N/A</v>
      </c>
      <c r="F110" s="5" t="e">
        <f>VLOOKUP(A110,[1]编号!$G:$G,1,FALSE)</f>
        <v>#N/A</v>
      </c>
      <c r="G110" s="5" t="e">
        <f>VLOOKUP(A110,[1]编号!$H:$H,1,FALSE)</f>
        <v>#N/A</v>
      </c>
      <c r="H110" s="5" t="e">
        <f>VLOOKUP(A110,[1]编号!$I:$I,1,FALSE)</f>
        <v>#N/A</v>
      </c>
      <c r="I110" s="5" t="e">
        <f>VLOOKUP(A110,[1]编号!$J:$J,1,FALSE)</f>
        <v>#N/A</v>
      </c>
      <c r="J110" s="5" t="e">
        <f>VLOOKUP(A110,[1]编号!$K:$K,1,FALSE)</f>
        <v>#N/A</v>
      </c>
      <c r="K110" s="5" t="e">
        <f>VLOOKUP(A110,[1]编号!$P:$P,1,FALSE)</f>
        <v>#N/A</v>
      </c>
      <c r="L110" s="5" t="e">
        <f>VLOOKUP(A110,[1]编号!$R:$R,1,FALSE)</f>
        <v>#N/A</v>
      </c>
      <c r="M110" s="5" t="e">
        <f>VLOOKUP(A110,[3]编号分类!$A:$A,1,FALSE)</f>
        <v>#N/A</v>
      </c>
      <c r="N110" s="5" t="e">
        <f>VLOOKUP(B110,[3]编号分类!$B:$B,1,FALSE)</f>
        <v>#N/A</v>
      </c>
      <c r="O110" s="5" t="e">
        <f>VLOOKUP(A110,[4]编号分类!$A:$A,1,FALSE)</f>
        <v>#N/A</v>
      </c>
      <c r="P110" s="5" t="e">
        <f>VLOOKUP(A110,[4]编号分类!$B:$B,1,FALSE)</f>
        <v>#N/A</v>
      </c>
      <c r="Q110" s="5" t="e">
        <f>VLOOKUP(A110,[4]编号分类!$C:$C,1,FALSE)</f>
        <v>#N/A</v>
      </c>
      <c r="R110" s="5" t="e">
        <f>VLOOKUP(A110,[4]编号分类!$D:$D,1,FALSE)</f>
        <v>#N/A</v>
      </c>
      <c r="S110" t="s">
        <v>10926</v>
      </c>
      <c r="T110" t="s">
        <v>1094</v>
      </c>
      <c r="U110" t="s">
        <v>10899</v>
      </c>
      <c r="V110" t="s">
        <v>10999</v>
      </c>
      <c r="W110" t="s">
        <v>10999</v>
      </c>
      <c r="Y110" t="s">
        <v>2875</v>
      </c>
      <c r="Z110" t="s">
        <v>400</v>
      </c>
      <c r="AU110" t="s">
        <v>2103</v>
      </c>
      <c r="AV110" t="s">
        <v>10913</v>
      </c>
      <c r="AX110" t="s">
        <v>10913</v>
      </c>
      <c r="AY110" t="s">
        <v>1086</v>
      </c>
      <c r="BF110" t="s">
        <v>1086</v>
      </c>
    </row>
    <row r="111" spans="1:58">
      <c r="A111" t="s">
        <v>380</v>
      </c>
      <c r="B111" s="5" t="e">
        <f>VLOOKUP(A111,[1]编号!$C:$C,1,FALSE)</f>
        <v>#N/A</v>
      </c>
      <c r="C111" s="5" t="e">
        <f>VLOOKUP(A111,[1]编号!$D:$D,1,FALSE)</f>
        <v>#N/A</v>
      </c>
      <c r="D111" s="5" t="e">
        <f>VLOOKUP(A111,[1]编号!$E:$E,1,FALSE)</f>
        <v>#N/A</v>
      </c>
      <c r="E111" s="5" t="e">
        <f>VLOOKUP(A111,[1]编号!$F:$F,1,FALSE)</f>
        <v>#N/A</v>
      </c>
      <c r="F111" s="5" t="e">
        <f>VLOOKUP(A111,[1]编号!$G:$G,1,FALSE)</f>
        <v>#N/A</v>
      </c>
      <c r="G111" s="5" t="e">
        <f>VLOOKUP(A111,[1]编号!$H:$H,1,FALSE)</f>
        <v>#N/A</v>
      </c>
      <c r="H111" s="5" t="e">
        <f>VLOOKUP(A111,[1]编号!$I:$I,1,FALSE)</f>
        <v>#N/A</v>
      </c>
      <c r="I111" s="5" t="e">
        <f>VLOOKUP(A111,[1]编号!$J:$J,1,FALSE)</f>
        <v>#N/A</v>
      </c>
      <c r="J111" s="5" t="e">
        <f>VLOOKUP(A111,[1]编号!$K:$K,1,FALSE)</f>
        <v>#N/A</v>
      </c>
      <c r="K111" s="5" t="e">
        <f>VLOOKUP(A111,[1]编号!$P:$P,1,FALSE)</f>
        <v>#N/A</v>
      </c>
      <c r="L111" s="5" t="e">
        <f>VLOOKUP(A111,[1]编号!$R:$R,1,FALSE)</f>
        <v>#N/A</v>
      </c>
      <c r="M111" s="5" t="e">
        <f>VLOOKUP(A111,[3]编号分类!$A:$A,1,FALSE)</f>
        <v>#N/A</v>
      </c>
      <c r="N111" s="5" t="e">
        <f>VLOOKUP(B111,[3]编号分类!$B:$B,1,FALSE)</f>
        <v>#N/A</v>
      </c>
      <c r="O111" s="5" t="e">
        <f>VLOOKUP(A111,[4]编号分类!$A:$A,1,FALSE)</f>
        <v>#N/A</v>
      </c>
      <c r="P111" s="5" t="e">
        <f>VLOOKUP(A111,[4]编号分类!$B:$B,1,FALSE)</f>
        <v>#N/A</v>
      </c>
      <c r="Q111" s="5" t="e">
        <f>VLOOKUP(A111,[4]编号分类!$C:$C,1,FALSE)</f>
        <v>#N/A</v>
      </c>
      <c r="R111" s="5" t="e">
        <f>VLOOKUP(A111,[4]编号分类!$D:$D,1,FALSE)</f>
        <v>#N/A</v>
      </c>
      <c r="S111" t="s">
        <v>10898</v>
      </c>
      <c r="T111" t="s">
        <v>1094</v>
      </c>
      <c r="U111" t="s">
        <v>10899</v>
      </c>
      <c r="V111" t="s">
        <v>10999</v>
      </c>
      <c r="W111" t="s">
        <v>10999</v>
      </c>
      <c r="Y111" t="s">
        <v>2875</v>
      </c>
      <c r="Z111" t="s">
        <v>400</v>
      </c>
      <c r="AU111" t="s">
        <v>2103</v>
      </c>
      <c r="AV111" t="s">
        <v>10913</v>
      </c>
      <c r="AX111" t="s">
        <v>10913</v>
      </c>
      <c r="AY111" t="s">
        <v>1086</v>
      </c>
      <c r="BF111" t="s">
        <v>1086</v>
      </c>
    </row>
    <row r="112" spans="1:58">
      <c r="A112" t="s">
        <v>380</v>
      </c>
      <c r="B112" s="5" t="e">
        <f>VLOOKUP(A112,[1]编号!$C:$C,1,FALSE)</f>
        <v>#N/A</v>
      </c>
      <c r="C112" s="5" t="e">
        <f>VLOOKUP(A112,[1]编号!$D:$D,1,FALSE)</f>
        <v>#N/A</v>
      </c>
      <c r="D112" s="5" t="e">
        <f>VLOOKUP(A112,[1]编号!$E:$E,1,FALSE)</f>
        <v>#N/A</v>
      </c>
      <c r="E112" s="5" t="e">
        <f>VLOOKUP(A112,[1]编号!$F:$F,1,FALSE)</f>
        <v>#N/A</v>
      </c>
      <c r="F112" s="5" t="e">
        <f>VLOOKUP(A112,[1]编号!$G:$G,1,FALSE)</f>
        <v>#N/A</v>
      </c>
      <c r="G112" s="5" t="e">
        <f>VLOOKUP(A112,[1]编号!$H:$H,1,FALSE)</f>
        <v>#N/A</v>
      </c>
      <c r="H112" s="5" t="e">
        <f>VLOOKUP(A112,[1]编号!$I:$I,1,FALSE)</f>
        <v>#N/A</v>
      </c>
      <c r="I112" s="5" t="e">
        <f>VLOOKUP(A112,[1]编号!$J:$J,1,FALSE)</f>
        <v>#N/A</v>
      </c>
      <c r="J112" s="5" t="e">
        <f>VLOOKUP(A112,[1]编号!$K:$K,1,FALSE)</f>
        <v>#N/A</v>
      </c>
      <c r="K112" s="5" t="e">
        <f>VLOOKUP(A112,[1]编号!$P:$P,1,FALSE)</f>
        <v>#N/A</v>
      </c>
      <c r="L112" s="5" t="e">
        <f>VLOOKUP(A112,[1]编号!$R:$R,1,FALSE)</f>
        <v>#N/A</v>
      </c>
      <c r="M112" s="5" t="e">
        <f>VLOOKUP(A112,[3]编号分类!$A:$A,1,FALSE)</f>
        <v>#N/A</v>
      </c>
      <c r="N112" s="5" t="e">
        <f>VLOOKUP(B112,[3]编号分类!$B:$B,1,FALSE)</f>
        <v>#N/A</v>
      </c>
      <c r="O112" s="5" t="e">
        <f>VLOOKUP(A112,[4]编号分类!$A:$A,1,FALSE)</f>
        <v>#N/A</v>
      </c>
      <c r="P112" s="5" t="e">
        <f>VLOOKUP(A112,[4]编号分类!$B:$B,1,FALSE)</f>
        <v>#N/A</v>
      </c>
      <c r="Q112" s="5" t="e">
        <f>VLOOKUP(A112,[4]编号分类!$C:$C,1,FALSE)</f>
        <v>#N/A</v>
      </c>
      <c r="R112" s="5" t="e">
        <f>VLOOKUP(A112,[4]编号分类!$D:$D,1,FALSE)</f>
        <v>#N/A</v>
      </c>
      <c r="S112" t="s">
        <v>10910</v>
      </c>
      <c r="T112" t="s">
        <v>1094</v>
      </c>
      <c r="U112" t="s">
        <v>10899</v>
      </c>
      <c r="V112" t="s">
        <v>11000</v>
      </c>
      <c r="W112" t="s">
        <v>11000</v>
      </c>
      <c r="Y112" t="s">
        <v>1994</v>
      </c>
      <c r="Z112" t="s">
        <v>400</v>
      </c>
      <c r="AU112" t="s">
        <v>2103</v>
      </c>
      <c r="AV112" t="s">
        <v>10913</v>
      </c>
      <c r="AX112" t="s">
        <v>10913</v>
      </c>
      <c r="AY112" t="s">
        <v>1086</v>
      </c>
      <c r="BF112" t="s">
        <v>1086</v>
      </c>
    </row>
    <row r="113" spans="1:58">
      <c r="A113" t="s">
        <v>380</v>
      </c>
      <c r="B113" s="5" t="e">
        <f>VLOOKUP(A113,[1]编号!$C:$C,1,FALSE)</f>
        <v>#N/A</v>
      </c>
      <c r="C113" s="5" t="e">
        <f>VLOOKUP(A113,[1]编号!$D:$D,1,FALSE)</f>
        <v>#N/A</v>
      </c>
      <c r="D113" s="5" t="e">
        <f>VLOOKUP(A113,[1]编号!$E:$E,1,FALSE)</f>
        <v>#N/A</v>
      </c>
      <c r="E113" s="5" t="e">
        <f>VLOOKUP(A113,[1]编号!$F:$F,1,FALSE)</f>
        <v>#N/A</v>
      </c>
      <c r="F113" s="5" t="e">
        <f>VLOOKUP(A113,[1]编号!$G:$G,1,FALSE)</f>
        <v>#N/A</v>
      </c>
      <c r="G113" s="5" t="e">
        <f>VLOOKUP(A113,[1]编号!$H:$H,1,FALSE)</f>
        <v>#N/A</v>
      </c>
      <c r="H113" s="5" t="e">
        <f>VLOOKUP(A113,[1]编号!$I:$I,1,FALSE)</f>
        <v>#N/A</v>
      </c>
      <c r="I113" s="5" t="e">
        <f>VLOOKUP(A113,[1]编号!$J:$J,1,FALSE)</f>
        <v>#N/A</v>
      </c>
      <c r="J113" s="5" t="e">
        <f>VLOOKUP(A113,[1]编号!$K:$K,1,FALSE)</f>
        <v>#N/A</v>
      </c>
      <c r="K113" s="5" t="e">
        <f>VLOOKUP(A113,[1]编号!$P:$P,1,FALSE)</f>
        <v>#N/A</v>
      </c>
      <c r="L113" s="5" t="e">
        <f>VLOOKUP(A113,[1]编号!$R:$R,1,FALSE)</f>
        <v>#N/A</v>
      </c>
      <c r="M113" s="5" t="e">
        <f>VLOOKUP(A113,[3]编号分类!$A:$A,1,FALSE)</f>
        <v>#N/A</v>
      </c>
      <c r="N113" s="5" t="e">
        <f>VLOOKUP(B113,[3]编号分类!$B:$B,1,FALSE)</f>
        <v>#N/A</v>
      </c>
      <c r="O113" s="5" t="e">
        <f>VLOOKUP(A113,[4]编号分类!$A:$A,1,FALSE)</f>
        <v>#N/A</v>
      </c>
      <c r="P113" s="5" t="e">
        <f>VLOOKUP(A113,[4]编号分类!$B:$B,1,FALSE)</f>
        <v>#N/A</v>
      </c>
      <c r="Q113" s="5" t="e">
        <f>VLOOKUP(A113,[4]编号分类!$C:$C,1,FALSE)</f>
        <v>#N/A</v>
      </c>
      <c r="R113" s="5" t="e">
        <f>VLOOKUP(A113,[4]编号分类!$D:$D,1,FALSE)</f>
        <v>#N/A</v>
      </c>
      <c r="S113" t="s">
        <v>10926</v>
      </c>
      <c r="T113" t="s">
        <v>1094</v>
      </c>
      <c r="U113" t="s">
        <v>10899</v>
      </c>
      <c r="V113" t="s">
        <v>10998</v>
      </c>
      <c r="W113" t="s">
        <v>10998</v>
      </c>
      <c r="Y113" t="s">
        <v>2875</v>
      </c>
      <c r="Z113" t="s">
        <v>400</v>
      </c>
      <c r="AU113" t="s">
        <v>2103</v>
      </c>
      <c r="AV113" t="s">
        <v>10913</v>
      </c>
      <c r="AX113" t="s">
        <v>10913</v>
      </c>
      <c r="AY113" t="s">
        <v>1086</v>
      </c>
      <c r="BF113" t="s">
        <v>1086</v>
      </c>
    </row>
    <row r="114" spans="1:58">
      <c r="A114" t="s">
        <v>380</v>
      </c>
      <c r="B114" s="5" t="e">
        <f>VLOOKUP(A114,[1]编号!$C:$C,1,FALSE)</f>
        <v>#N/A</v>
      </c>
      <c r="C114" s="5" t="e">
        <f>VLOOKUP(A114,[1]编号!$D:$D,1,FALSE)</f>
        <v>#N/A</v>
      </c>
      <c r="D114" s="5" t="e">
        <f>VLOOKUP(A114,[1]编号!$E:$E,1,FALSE)</f>
        <v>#N/A</v>
      </c>
      <c r="E114" s="5" t="e">
        <f>VLOOKUP(A114,[1]编号!$F:$F,1,FALSE)</f>
        <v>#N/A</v>
      </c>
      <c r="F114" s="5" t="e">
        <f>VLOOKUP(A114,[1]编号!$G:$G,1,FALSE)</f>
        <v>#N/A</v>
      </c>
      <c r="G114" s="5" t="e">
        <f>VLOOKUP(A114,[1]编号!$H:$H,1,FALSE)</f>
        <v>#N/A</v>
      </c>
      <c r="H114" s="5" t="e">
        <f>VLOOKUP(A114,[1]编号!$I:$I,1,FALSE)</f>
        <v>#N/A</v>
      </c>
      <c r="I114" s="5" t="e">
        <f>VLOOKUP(A114,[1]编号!$J:$J,1,FALSE)</f>
        <v>#N/A</v>
      </c>
      <c r="J114" s="5" t="e">
        <f>VLOOKUP(A114,[1]编号!$K:$K,1,FALSE)</f>
        <v>#N/A</v>
      </c>
      <c r="K114" s="5" t="e">
        <f>VLOOKUP(A114,[1]编号!$P:$P,1,FALSE)</f>
        <v>#N/A</v>
      </c>
      <c r="L114" s="5" t="e">
        <f>VLOOKUP(A114,[1]编号!$R:$R,1,FALSE)</f>
        <v>#N/A</v>
      </c>
      <c r="M114" s="5" t="e">
        <f>VLOOKUP(A114,[3]编号分类!$A:$A,1,FALSE)</f>
        <v>#N/A</v>
      </c>
      <c r="N114" s="5" t="e">
        <f>VLOOKUP(B114,[3]编号分类!$B:$B,1,FALSE)</f>
        <v>#N/A</v>
      </c>
      <c r="O114" s="5" t="e">
        <f>VLOOKUP(A114,[4]编号分类!$A:$A,1,FALSE)</f>
        <v>#N/A</v>
      </c>
      <c r="P114" s="5" t="e">
        <f>VLOOKUP(A114,[4]编号分类!$B:$B,1,FALSE)</f>
        <v>#N/A</v>
      </c>
      <c r="Q114" s="5" t="e">
        <f>VLOOKUP(A114,[4]编号分类!$C:$C,1,FALSE)</f>
        <v>#N/A</v>
      </c>
      <c r="R114" s="5" t="e">
        <f>VLOOKUP(A114,[4]编号分类!$D:$D,1,FALSE)</f>
        <v>#N/A</v>
      </c>
      <c r="S114" t="s">
        <v>10898</v>
      </c>
      <c r="T114" t="s">
        <v>1094</v>
      </c>
      <c r="U114" t="s">
        <v>10899</v>
      </c>
      <c r="V114" t="s">
        <v>10998</v>
      </c>
      <c r="W114" t="s">
        <v>10998</v>
      </c>
      <c r="Y114" t="s">
        <v>2875</v>
      </c>
      <c r="Z114" t="s">
        <v>400</v>
      </c>
      <c r="AU114" t="s">
        <v>2103</v>
      </c>
      <c r="AV114" t="s">
        <v>10913</v>
      </c>
      <c r="AX114" t="s">
        <v>10913</v>
      </c>
      <c r="AY114" t="s">
        <v>1086</v>
      </c>
      <c r="BF114" t="s">
        <v>1086</v>
      </c>
    </row>
  </sheetData>
  <autoFilter ref="A1:BF114">
    <sortState ref="A1:BF114">
      <sortCondition ref="A1"/>
    </sortState>
    <extLst/>
  </autoFilter>
  <pageMargins left="0.7" right="0.7" top="0.75" bottom="0.75" header="0.3" footer="0.3"/>
  <pageSetup paperSize="9" orientation="portrait"/>
  <headerFooter/>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1"/>
  <dimension ref="A1:AX106"/>
  <sheetViews>
    <sheetView workbookViewId="0">
      <selection activeCell="T16" sqref="T16"/>
    </sheetView>
  </sheetViews>
  <sheetFormatPr defaultColWidth="9" defaultRowHeight="14.1"/>
  <cols>
    <col min="1" max="1" width="10.3873873873874" customWidth="1"/>
    <col min="2" max="9" width="9" hidden="1" customWidth="1"/>
    <col min="10" max="10" width="10.3873873873874" customWidth="1"/>
    <col min="11" max="11" width="20.5045045045045" customWidth="1"/>
    <col min="14" max="14" width="31.6306306306306" hidden="1" customWidth="1"/>
    <col min="15" max="15" width="31.6306306306306" customWidth="1"/>
  </cols>
  <sheetData>
    <row r="1" s="6" customFormat="1" ht="155.15" spans="1:50">
      <c r="A1" s="7" t="s">
        <v>0</v>
      </c>
      <c r="B1" s="7" t="s">
        <v>10818</v>
      </c>
      <c r="C1" s="7" t="s">
        <v>10819</v>
      </c>
      <c r="D1" s="7" t="s">
        <v>10820</v>
      </c>
      <c r="E1" s="7" t="s">
        <v>10821</v>
      </c>
      <c r="F1" s="7" t="s">
        <v>10822</v>
      </c>
      <c r="G1" s="7" t="s">
        <v>10823</v>
      </c>
      <c r="H1" s="7" t="s">
        <v>10824</v>
      </c>
      <c r="I1" s="7" t="s">
        <v>10825</v>
      </c>
      <c r="J1" s="7" t="s">
        <v>10826</v>
      </c>
      <c r="K1" s="8" t="s">
        <v>10859</v>
      </c>
      <c r="L1" s="7" t="s">
        <v>10860</v>
      </c>
      <c r="M1" s="7" t="s">
        <v>10861</v>
      </c>
      <c r="N1" s="8" t="s">
        <v>10862</v>
      </c>
      <c r="O1" s="8" t="s">
        <v>10862</v>
      </c>
      <c r="P1" s="7" t="s">
        <v>10863</v>
      </c>
      <c r="Q1" s="7" t="s">
        <v>10864</v>
      </c>
      <c r="R1" s="7" t="s">
        <v>10865</v>
      </c>
      <c r="S1" s="8" t="s">
        <v>10866</v>
      </c>
      <c r="T1" s="7" t="s">
        <v>10867</v>
      </c>
      <c r="U1" s="7" t="s">
        <v>10868</v>
      </c>
      <c r="V1" s="7" t="s">
        <v>10869</v>
      </c>
      <c r="W1" s="7" t="s">
        <v>10870</v>
      </c>
      <c r="X1" s="7" t="s">
        <v>10871</v>
      </c>
      <c r="Y1" s="7" t="s">
        <v>10872</v>
      </c>
      <c r="Z1" s="7" t="s">
        <v>10873</v>
      </c>
      <c r="AA1" s="7" t="s">
        <v>10874</v>
      </c>
      <c r="AB1" s="7" t="s">
        <v>10875</v>
      </c>
      <c r="AC1" s="7" t="s">
        <v>10876</v>
      </c>
      <c r="AD1" s="7" t="s">
        <v>10877</v>
      </c>
      <c r="AE1" s="7" t="s">
        <v>10878</v>
      </c>
      <c r="AF1" s="7" t="s">
        <v>10879</v>
      </c>
      <c r="AG1" s="7" t="s">
        <v>10880</v>
      </c>
      <c r="AH1" s="7" t="s">
        <v>10881</v>
      </c>
      <c r="AI1" s="7" t="s">
        <v>10882</v>
      </c>
      <c r="AJ1" s="7" t="s">
        <v>10883</v>
      </c>
      <c r="AK1" s="7" t="s">
        <v>10884</v>
      </c>
      <c r="AL1" s="7" t="s">
        <v>10885</v>
      </c>
      <c r="AM1" s="7" t="s">
        <v>10886</v>
      </c>
      <c r="AN1" s="7" t="s">
        <v>10887</v>
      </c>
      <c r="AO1" s="7" t="s">
        <v>10888</v>
      </c>
      <c r="AP1" s="7" t="s">
        <v>10889</v>
      </c>
      <c r="AQ1" s="7" t="s">
        <v>10890</v>
      </c>
      <c r="AR1" s="7" t="s">
        <v>10891</v>
      </c>
      <c r="AS1" s="7" t="s">
        <v>10892</v>
      </c>
      <c r="AT1" s="7" t="s">
        <v>10893</v>
      </c>
      <c r="AU1" s="7" t="s">
        <v>10894</v>
      </c>
      <c r="AV1" s="7" t="s">
        <v>10895</v>
      </c>
      <c r="AW1" s="7" t="s">
        <v>10896</v>
      </c>
      <c r="AX1" s="7" t="s">
        <v>10897</v>
      </c>
    </row>
    <row r="2" spans="1:50">
      <c r="A2" t="s">
        <v>13</v>
      </c>
      <c r="B2" s="5" t="str">
        <f>VLOOKUP(A2,[1]编号!$C:$C,1,FALSE)</f>
        <v>S005-0013</v>
      </c>
      <c r="C2" s="5" t="e">
        <f>VLOOKUP(A2,[1]编号!$D:$D,1,FALSE)</f>
        <v>#N/A</v>
      </c>
      <c r="D2" s="5" t="str">
        <f>VLOOKUP(A2,[1]编号!$E:$E,1,FALSE)</f>
        <v>S005-0013</v>
      </c>
      <c r="E2" s="5" t="e">
        <f>VLOOKUP(A2,[1]编号!$F:$F,1,FALSE)</f>
        <v>#N/A</v>
      </c>
      <c r="F2" s="5" t="str">
        <f>VLOOKUP(A2,[1]编号!$G:$G,1,FALSE)</f>
        <v>S005-0013</v>
      </c>
      <c r="G2" s="5" t="str">
        <f>VLOOKUP(A2,[1]编号!$H:$H,1,FALSE)</f>
        <v>S005-0013</v>
      </c>
      <c r="H2" s="5" t="e">
        <f>VLOOKUP(A2,[1]编号!$I:$I,1,FALSE)</f>
        <v>#N/A</v>
      </c>
      <c r="I2" s="5" t="e">
        <f>VLOOKUP(A2,[1]编号!$J:$J,1,FALSE)</f>
        <v>#N/A</v>
      </c>
      <c r="J2" s="5" t="str">
        <f>VLOOKUP(A2,[1]编号!$K:$K,1,FALSE)</f>
        <v>S005-0013</v>
      </c>
      <c r="K2" t="s">
        <v>10898</v>
      </c>
      <c r="L2" t="s">
        <v>1094</v>
      </c>
      <c r="M2" t="s">
        <v>10899</v>
      </c>
      <c r="N2" t="s">
        <v>4997</v>
      </c>
      <c r="O2" t="s">
        <v>4997</v>
      </c>
      <c r="Q2" t="s">
        <v>2703</v>
      </c>
      <c r="S2" t="s">
        <v>10900</v>
      </c>
      <c r="T2" t="s">
        <v>1094</v>
      </c>
      <c r="U2" t="s">
        <v>1094</v>
      </c>
      <c r="V2" t="s">
        <v>2103</v>
      </c>
      <c r="W2" t="s">
        <v>2103</v>
      </c>
      <c r="X2" t="s">
        <v>2103</v>
      </c>
      <c r="AM2" t="s">
        <v>2103</v>
      </c>
      <c r="AN2" t="s">
        <v>10901</v>
      </c>
      <c r="AQ2" t="s">
        <v>10902</v>
      </c>
      <c r="AR2" t="s">
        <v>10903</v>
      </c>
      <c r="AX2" t="s">
        <v>1094</v>
      </c>
    </row>
    <row r="3" spans="1:42">
      <c r="A3" s="10" t="s">
        <v>16</v>
      </c>
      <c r="B3" s="5" t="str">
        <f>VLOOKUP(A3,[1]编号!$C:$C,1,FALSE)</f>
        <v>S005-0017</v>
      </c>
      <c r="C3" s="5" t="e">
        <f>VLOOKUP(A3,[1]编号!$D:$D,1,FALSE)</f>
        <v>#N/A</v>
      </c>
      <c r="D3" s="5" t="str">
        <f>VLOOKUP(A3,[1]编号!$E:$E,1,FALSE)</f>
        <v>S005-0017</v>
      </c>
      <c r="E3" s="5" t="e">
        <f>VLOOKUP(A3,[1]编号!$F:$F,1,FALSE)</f>
        <v>#N/A</v>
      </c>
      <c r="F3" s="5" t="str">
        <f>VLOOKUP(A3,[1]编号!$G:$G,1,FALSE)</f>
        <v>S005-0017</v>
      </c>
      <c r="G3" s="5" t="str">
        <f>VLOOKUP(A3,[1]编号!$H:$H,1,FALSE)</f>
        <v>S005-0017</v>
      </c>
      <c r="H3" s="5" t="e">
        <f>VLOOKUP(A3,[1]编号!$I:$I,1,FALSE)</f>
        <v>#N/A</v>
      </c>
      <c r="I3" s="5" t="e">
        <f>VLOOKUP(A3,[1]编号!$J:$J,1,FALSE)</f>
        <v>#N/A</v>
      </c>
      <c r="J3" s="5" t="str">
        <f>VLOOKUP(A3,[1]编号!$K:$K,1,FALSE)</f>
        <v>S005-0017</v>
      </c>
      <c r="K3" t="s">
        <v>10926</v>
      </c>
      <c r="L3" t="s">
        <v>1094</v>
      </c>
      <c r="M3" t="s">
        <v>10899</v>
      </c>
      <c r="N3" t="s">
        <v>10905</v>
      </c>
      <c r="O3" t="s">
        <v>11032</v>
      </c>
      <c r="Q3" t="s">
        <v>2846</v>
      </c>
      <c r="S3" t="s">
        <v>10900</v>
      </c>
      <c r="T3" t="s">
        <v>2103</v>
      </c>
      <c r="U3" t="s">
        <v>2103</v>
      </c>
      <c r="V3" t="s">
        <v>2103</v>
      </c>
      <c r="W3" t="s">
        <v>2103</v>
      </c>
      <c r="AN3" t="s">
        <v>10906</v>
      </c>
      <c r="AP3" t="s">
        <v>4125</v>
      </c>
    </row>
    <row r="4" spans="1:42">
      <c r="A4" s="10" t="s">
        <v>16</v>
      </c>
      <c r="B4" s="5" t="str">
        <f>VLOOKUP(A4,[1]编号!$C:$C,1,FALSE)</f>
        <v>S005-0017</v>
      </c>
      <c r="C4" s="5" t="e">
        <f>VLOOKUP(A4,[1]编号!$D:$D,1,FALSE)</f>
        <v>#N/A</v>
      </c>
      <c r="D4" s="5" t="str">
        <f>VLOOKUP(A4,[1]编号!$E:$E,1,FALSE)</f>
        <v>S005-0017</v>
      </c>
      <c r="E4" s="5" t="e">
        <f>VLOOKUP(A4,[1]编号!$F:$F,1,FALSE)</f>
        <v>#N/A</v>
      </c>
      <c r="F4" s="5" t="str">
        <f>VLOOKUP(A4,[1]编号!$G:$G,1,FALSE)</f>
        <v>S005-0017</v>
      </c>
      <c r="G4" s="5" t="str">
        <f>VLOOKUP(A4,[1]编号!$H:$H,1,FALSE)</f>
        <v>S005-0017</v>
      </c>
      <c r="H4" s="5" t="e">
        <f>VLOOKUP(A4,[1]编号!$I:$I,1,FALSE)</f>
        <v>#N/A</v>
      </c>
      <c r="I4" s="5" t="e">
        <f>VLOOKUP(A4,[1]编号!$J:$J,1,FALSE)</f>
        <v>#N/A</v>
      </c>
      <c r="J4" s="5" t="str">
        <f>VLOOKUP(A4,[1]编号!$K:$K,1,FALSE)</f>
        <v>S005-0017</v>
      </c>
      <c r="K4" t="s">
        <v>10898</v>
      </c>
      <c r="L4" t="s">
        <v>1094</v>
      </c>
      <c r="M4" t="s">
        <v>10899</v>
      </c>
      <c r="N4" t="s">
        <v>10905</v>
      </c>
      <c r="O4" t="s">
        <v>11032</v>
      </c>
      <c r="Q4" t="s">
        <v>2846</v>
      </c>
      <c r="S4" t="s">
        <v>10900</v>
      </c>
      <c r="T4" t="s">
        <v>2103</v>
      </c>
      <c r="U4" t="s">
        <v>2103</v>
      </c>
      <c r="V4" t="s">
        <v>2103</v>
      </c>
      <c r="W4" t="s">
        <v>2103</v>
      </c>
      <c r="AN4" t="s">
        <v>10906</v>
      </c>
      <c r="AP4" t="s">
        <v>4125</v>
      </c>
    </row>
    <row r="5" spans="1:42">
      <c r="A5" t="s">
        <v>16</v>
      </c>
      <c r="B5" s="5" t="str">
        <f>VLOOKUP(A5,[1]编号!$C:$C,1,FALSE)</f>
        <v>S005-0017</v>
      </c>
      <c r="C5" s="5" t="e">
        <f>VLOOKUP(A5,[1]编号!$D:$D,1,FALSE)</f>
        <v>#N/A</v>
      </c>
      <c r="D5" s="5" t="str">
        <f>VLOOKUP(A5,[1]编号!$E:$E,1,FALSE)</f>
        <v>S005-0017</v>
      </c>
      <c r="E5" s="5" t="e">
        <f>VLOOKUP(A5,[1]编号!$F:$F,1,FALSE)</f>
        <v>#N/A</v>
      </c>
      <c r="F5" s="5" t="str">
        <f>VLOOKUP(A5,[1]编号!$G:$G,1,FALSE)</f>
        <v>S005-0017</v>
      </c>
      <c r="G5" s="5" t="str">
        <f>VLOOKUP(A5,[1]编号!$H:$H,1,FALSE)</f>
        <v>S005-0017</v>
      </c>
      <c r="H5" s="5" t="e">
        <f>VLOOKUP(A5,[1]编号!$I:$I,1,FALSE)</f>
        <v>#N/A</v>
      </c>
      <c r="I5" s="5" t="e">
        <f>VLOOKUP(A5,[1]编号!$J:$J,1,FALSE)</f>
        <v>#N/A</v>
      </c>
      <c r="J5" s="5" t="str">
        <f>VLOOKUP(A5,[1]编号!$K:$K,1,FALSE)</f>
        <v>S005-0017</v>
      </c>
      <c r="K5" t="s">
        <v>10926</v>
      </c>
      <c r="L5" t="s">
        <v>1094</v>
      </c>
      <c r="M5" t="s">
        <v>10899</v>
      </c>
      <c r="N5" t="s">
        <v>10905</v>
      </c>
      <c r="O5" t="s">
        <v>11009</v>
      </c>
      <c r="Q5" t="s">
        <v>2846</v>
      </c>
      <c r="S5" t="s">
        <v>10900</v>
      </c>
      <c r="T5" t="s">
        <v>2103</v>
      </c>
      <c r="U5" t="s">
        <v>2103</v>
      </c>
      <c r="V5" t="s">
        <v>2103</v>
      </c>
      <c r="W5" t="s">
        <v>2103</v>
      </c>
      <c r="AN5" t="s">
        <v>10906</v>
      </c>
      <c r="AP5" t="s">
        <v>4125</v>
      </c>
    </row>
    <row r="6" spans="1:42">
      <c r="A6" t="s">
        <v>16</v>
      </c>
      <c r="B6" s="5" t="str">
        <f>VLOOKUP(A6,[1]编号!$C:$C,1,FALSE)</f>
        <v>S005-0017</v>
      </c>
      <c r="C6" s="5" t="e">
        <f>VLOOKUP(A6,[1]编号!$D:$D,1,FALSE)</f>
        <v>#N/A</v>
      </c>
      <c r="D6" s="5" t="str">
        <f>VLOOKUP(A6,[1]编号!$E:$E,1,FALSE)</f>
        <v>S005-0017</v>
      </c>
      <c r="E6" s="5" t="e">
        <f>VLOOKUP(A6,[1]编号!$F:$F,1,FALSE)</f>
        <v>#N/A</v>
      </c>
      <c r="F6" s="5" t="str">
        <f>VLOOKUP(A6,[1]编号!$G:$G,1,FALSE)</f>
        <v>S005-0017</v>
      </c>
      <c r="G6" s="5" t="str">
        <f>VLOOKUP(A6,[1]编号!$H:$H,1,FALSE)</f>
        <v>S005-0017</v>
      </c>
      <c r="H6" s="5" t="e">
        <f>VLOOKUP(A6,[1]编号!$I:$I,1,FALSE)</f>
        <v>#N/A</v>
      </c>
      <c r="I6" s="5" t="e">
        <f>VLOOKUP(A6,[1]编号!$J:$J,1,FALSE)</f>
        <v>#N/A</v>
      </c>
      <c r="J6" s="5" t="str">
        <f>VLOOKUP(A6,[1]编号!$K:$K,1,FALSE)</f>
        <v>S005-0017</v>
      </c>
      <c r="K6" t="s">
        <v>10898</v>
      </c>
      <c r="L6" t="s">
        <v>1094</v>
      </c>
      <c r="M6" t="s">
        <v>10899</v>
      </c>
      <c r="N6" t="s">
        <v>10905</v>
      </c>
      <c r="O6" t="s">
        <v>11009</v>
      </c>
      <c r="Q6" t="s">
        <v>2846</v>
      </c>
      <c r="S6" t="s">
        <v>10900</v>
      </c>
      <c r="T6" t="s">
        <v>2103</v>
      </c>
      <c r="U6" t="s">
        <v>2103</v>
      </c>
      <c r="V6" t="s">
        <v>2103</v>
      </c>
      <c r="W6" t="s">
        <v>2103</v>
      </c>
      <c r="AN6" t="s">
        <v>10906</v>
      </c>
      <c r="AP6" t="s">
        <v>4125</v>
      </c>
    </row>
    <row r="7" spans="1:44">
      <c r="A7" t="s">
        <v>32</v>
      </c>
      <c r="B7" s="5" t="str">
        <f>VLOOKUP(A7,[1]编号!$C:$C,1,FALSE)</f>
        <v>S012-0001</v>
      </c>
      <c r="C7" s="5" t="str">
        <f>VLOOKUP(A7,[1]编号!$D:$D,1,FALSE)</f>
        <v>S012-0001</v>
      </c>
      <c r="D7" s="5" t="str">
        <f>VLOOKUP(A7,[1]编号!$E:$E,1,FALSE)</f>
        <v>S012-0001</v>
      </c>
      <c r="E7" s="5" t="e">
        <f>VLOOKUP(A7,[1]编号!$F:$F,1,FALSE)</f>
        <v>#N/A</v>
      </c>
      <c r="F7" s="5" t="str">
        <f>VLOOKUP(A7,[1]编号!$G:$G,1,FALSE)</f>
        <v>S012-0001</v>
      </c>
      <c r="G7" s="5" t="str">
        <f>VLOOKUP(A7,[1]编号!$H:$H,1,FALSE)</f>
        <v>S012-0001</v>
      </c>
      <c r="H7" s="5" t="e">
        <f>VLOOKUP(A7,[1]编号!$I:$I,1,FALSE)</f>
        <v>#N/A</v>
      </c>
      <c r="I7" s="5" t="e">
        <f>VLOOKUP(A7,[1]编号!$J:$J,1,FALSE)</f>
        <v>#N/A</v>
      </c>
      <c r="J7" s="5" t="str">
        <f>VLOOKUP(A7,[1]编号!$K:$K,1,FALSE)</f>
        <v>S012-0001</v>
      </c>
      <c r="K7" t="s">
        <v>10926</v>
      </c>
      <c r="N7" t="s">
        <v>10908</v>
      </c>
      <c r="O7" t="s">
        <v>11010</v>
      </c>
      <c r="Q7" t="s">
        <v>1440</v>
      </c>
      <c r="AR7" t="s">
        <v>10909</v>
      </c>
    </row>
    <row r="8" spans="1:44">
      <c r="A8" t="s">
        <v>32</v>
      </c>
      <c r="B8" s="5" t="str">
        <f>VLOOKUP(A8,[1]编号!$C:$C,1,FALSE)</f>
        <v>S012-0001</v>
      </c>
      <c r="C8" s="5" t="str">
        <f>VLOOKUP(A8,[1]编号!$D:$D,1,FALSE)</f>
        <v>S012-0001</v>
      </c>
      <c r="D8" s="5" t="str">
        <f>VLOOKUP(A8,[1]编号!$E:$E,1,FALSE)</f>
        <v>S012-0001</v>
      </c>
      <c r="E8" s="5" t="e">
        <f>VLOOKUP(A8,[1]编号!$F:$F,1,FALSE)</f>
        <v>#N/A</v>
      </c>
      <c r="F8" s="5" t="str">
        <f>VLOOKUP(A8,[1]编号!$G:$G,1,FALSE)</f>
        <v>S012-0001</v>
      </c>
      <c r="G8" s="5" t="str">
        <f>VLOOKUP(A8,[1]编号!$H:$H,1,FALSE)</f>
        <v>S012-0001</v>
      </c>
      <c r="H8" s="5" t="e">
        <f>VLOOKUP(A8,[1]编号!$I:$I,1,FALSE)</f>
        <v>#N/A</v>
      </c>
      <c r="I8" s="5" t="e">
        <f>VLOOKUP(A8,[1]编号!$J:$J,1,FALSE)</f>
        <v>#N/A</v>
      </c>
      <c r="J8" s="5" t="str">
        <f>VLOOKUP(A8,[1]编号!$K:$K,1,FALSE)</f>
        <v>S012-0001</v>
      </c>
      <c r="K8" t="s">
        <v>10898</v>
      </c>
      <c r="N8" t="s">
        <v>10908</v>
      </c>
      <c r="O8" t="s">
        <v>11010</v>
      </c>
      <c r="Q8" t="s">
        <v>1440</v>
      </c>
      <c r="AR8" t="s">
        <v>10909</v>
      </c>
    </row>
    <row r="9" spans="1:44">
      <c r="A9" t="s">
        <v>32</v>
      </c>
      <c r="B9" s="5" t="str">
        <f>VLOOKUP(A9,[1]编号!$C:$C,1,FALSE)</f>
        <v>S012-0001</v>
      </c>
      <c r="C9" s="5" t="str">
        <f>VLOOKUP(A9,[1]编号!$D:$D,1,FALSE)</f>
        <v>S012-0001</v>
      </c>
      <c r="D9" s="5" t="str">
        <f>VLOOKUP(A9,[1]编号!$E:$E,1,FALSE)</f>
        <v>S012-0001</v>
      </c>
      <c r="E9" s="5" t="e">
        <f>VLOOKUP(A9,[1]编号!$F:$F,1,FALSE)</f>
        <v>#N/A</v>
      </c>
      <c r="F9" s="5" t="str">
        <f>VLOOKUP(A9,[1]编号!$G:$G,1,FALSE)</f>
        <v>S012-0001</v>
      </c>
      <c r="G9" s="5" t="str">
        <f>VLOOKUP(A9,[1]编号!$H:$H,1,FALSE)</f>
        <v>S012-0001</v>
      </c>
      <c r="H9" s="5" t="e">
        <f>VLOOKUP(A9,[1]编号!$I:$I,1,FALSE)</f>
        <v>#N/A</v>
      </c>
      <c r="I9" s="5" t="e">
        <f>VLOOKUP(A9,[1]编号!$J:$J,1,FALSE)</f>
        <v>#N/A</v>
      </c>
      <c r="J9" s="5" t="str">
        <f>VLOOKUP(A9,[1]编号!$K:$K,1,FALSE)</f>
        <v>S012-0001</v>
      </c>
      <c r="K9" t="s">
        <v>10910</v>
      </c>
      <c r="N9" t="s">
        <v>10908</v>
      </c>
      <c r="O9" t="s">
        <v>11010</v>
      </c>
      <c r="Q9" t="s">
        <v>1440</v>
      </c>
      <c r="AR9" t="s">
        <v>10909</v>
      </c>
    </row>
    <row r="10" spans="1:17">
      <c r="A10" t="s">
        <v>32</v>
      </c>
      <c r="B10" s="5" t="str">
        <f>VLOOKUP(A10,[1]编号!$C:$C,1,FALSE)</f>
        <v>S012-0001</v>
      </c>
      <c r="C10" s="5" t="str">
        <f>VLOOKUP(A10,[1]编号!$D:$D,1,FALSE)</f>
        <v>S012-0001</v>
      </c>
      <c r="D10" s="5" t="str">
        <f>VLOOKUP(A10,[1]编号!$E:$E,1,FALSE)</f>
        <v>S012-0001</v>
      </c>
      <c r="E10" s="5" t="e">
        <f>VLOOKUP(A10,[1]编号!$F:$F,1,FALSE)</f>
        <v>#N/A</v>
      </c>
      <c r="F10" s="5" t="str">
        <f>VLOOKUP(A10,[1]编号!$G:$G,1,FALSE)</f>
        <v>S012-0001</v>
      </c>
      <c r="G10" s="5" t="str">
        <f>VLOOKUP(A10,[1]编号!$H:$H,1,FALSE)</f>
        <v>S012-0001</v>
      </c>
      <c r="H10" s="5" t="e">
        <f>VLOOKUP(A10,[1]编号!$I:$I,1,FALSE)</f>
        <v>#N/A</v>
      </c>
      <c r="I10" s="5" t="e">
        <f>VLOOKUP(A10,[1]编号!$J:$J,1,FALSE)</f>
        <v>#N/A</v>
      </c>
      <c r="J10" s="5" t="str">
        <f>VLOOKUP(A10,[1]编号!$K:$K,1,FALSE)</f>
        <v>S012-0001</v>
      </c>
      <c r="K10" t="s">
        <v>10926</v>
      </c>
      <c r="N10" t="s">
        <v>4505</v>
      </c>
      <c r="O10" t="s">
        <v>4501</v>
      </c>
      <c r="Q10" t="s">
        <v>1440</v>
      </c>
    </row>
    <row r="11" spans="1:17">
      <c r="A11" t="s">
        <v>32</v>
      </c>
      <c r="B11" s="5" t="str">
        <f>VLOOKUP(A11,[1]编号!$C:$C,1,FALSE)</f>
        <v>S012-0001</v>
      </c>
      <c r="C11" s="5" t="str">
        <f>VLOOKUP(A11,[1]编号!$D:$D,1,FALSE)</f>
        <v>S012-0001</v>
      </c>
      <c r="D11" s="5" t="str">
        <f>VLOOKUP(A11,[1]编号!$E:$E,1,FALSE)</f>
        <v>S012-0001</v>
      </c>
      <c r="E11" s="5" t="e">
        <f>VLOOKUP(A11,[1]编号!$F:$F,1,FALSE)</f>
        <v>#N/A</v>
      </c>
      <c r="F11" s="5" t="str">
        <f>VLOOKUP(A11,[1]编号!$G:$G,1,FALSE)</f>
        <v>S012-0001</v>
      </c>
      <c r="G11" s="5" t="str">
        <f>VLOOKUP(A11,[1]编号!$H:$H,1,FALSE)</f>
        <v>S012-0001</v>
      </c>
      <c r="H11" s="5" t="e">
        <f>VLOOKUP(A11,[1]编号!$I:$I,1,FALSE)</f>
        <v>#N/A</v>
      </c>
      <c r="I11" s="5" t="e">
        <f>VLOOKUP(A11,[1]编号!$J:$J,1,FALSE)</f>
        <v>#N/A</v>
      </c>
      <c r="J11" s="5" t="str">
        <f>VLOOKUP(A11,[1]编号!$K:$K,1,FALSE)</f>
        <v>S012-0001</v>
      </c>
      <c r="K11" t="s">
        <v>10898</v>
      </c>
      <c r="N11" t="s">
        <v>4505</v>
      </c>
      <c r="O11" t="s">
        <v>4501</v>
      </c>
      <c r="Q11" t="s">
        <v>1440</v>
      </c>
    </row>
    <row r="12" spans="1:17">
      <c r="A12" t="s">
        <v>32</v>
      </c>
      <c r="B12" s="5" t="str">
        <f>VLOOKUP(A12,[1]编号!$C:$C,1,FALSE)</f>
        <v>S012-0001</v>
      </c>
      <c r="C12" s="5" t="str">
        <f>VLOOKUP(A12,[1]编号!$D:$D,1,FALSE)</f>
        <v>S012-0001</v>
      </c>
      <c r="D12" s="5" t="str">
        <f>VLOOKUP(A12,[1]编号!$E:$E,1,FALSE)</f>
        <v>S012-0001</v>
      </c>
      <c r="E12" s="5" t="e">
        <f>VLOOKUP(A12,[1]编号!$F:$F,1,FALSE)</f>
        <v>#N/A</v>
      </c>
      <c r="F12" s="5" t="str">
        <f>VLOOKUP(A12,[1]编号!$G:$G,1,FALSE)</f>
        <v>S012-0001</v>
      </c>
      <c r="G12" s="5" t="str">
        <f>VLOOKUP(A12,[1]编号!$H:$H,1,FALSE)</f>
        <v>S012-0001</v>
      </c>
      <c r="H12" s="5" t="e">
        <f>VLOOKUP(A12,[1]编号!$I:$I,1,FALSE)</f>
        <v>#N/A</v>
      </c>
      <c r="I12" s="5" t="e">
        <f>VLOOKUP(A12,[1]编号!$J:$J,1,FALSE)</f>
        <v>#N/A</v>
      </c>
      <c r="J12" s="5" t="str">
        <f>VLOOKUP(A12,[1]编号!$K:$K,1,FALSE)</f>
        <v>S012-0001</v>
      </c>
      <c r="K12" t="s">
        <v>10910</v>
      </c>
      <c r="N12" t="s">
        <v>4505</v>
      </c>
      <c r="O12" t="s">
        <v>4501</v>
      </c>
      <c r="Q12" t="s">
        <v>1440</v>
      </c>
    </row>
    <row r="13" spans="1:17">
      <c r="A13" t="s">
        <v>32</v>
      </c>
      <c r="B13" s="5" t="str">
        <f>VLOOKUP(A13,[1]编号!$C:$C,1,FALSE)</f>
        <v>S012-0001</v>
      </c>
      <c r="C13" s="5" t="str">
        <f>VLOOKUP(A13,[1]编号!$D:$D,1,FALSE)</f>
        <v>S012-0001</v>
      </c>
      <c r="D13" s="5" t="str">
        <f>VLOOKUP(A13,[1]编号!$E:$E,1,FALSE)</f>
        <v>S012-0001</v>
      </c>
      <c r="E13" s="5" t="e">
        <f>VLOOKUP(A13,[1]编号!$F:$F,1,FALSE)</f>
        <v>#N/A</v>
      </c>
      <c r="F13" s="5" t="str">
        <f>VLOOKUP(A13,[1]编号!$G:$G,1,FALSE)</f>
        <v>S012-0001</v>
      </c>
      <c r="G13" s="5" t="str">
        <f>VLOOKUP(A13,[1]编号!$H:$H,1,FALSE)</f>
        <v>S012-0001</v>
      </c>
      <c r="H13" s="5" t="e">
        <f>VLOOKUP(A13,[1]编号!$I:$I,1,FALSE)</f>
        <v>#N/A</v>
      </c>
      <c r="I13" s="5" t="e">
        <f>VLOOKUP(A13,[1]编号!$J:$J,1,FALSE)</f>
        <v>#N/A</v>
      </c>
      <c r="J13" s="5" t="str">
        <f>VLOOKUP(A13,[1]编号!$K:$K,1,FALSE)</f>
        <v>S012-0001</v>
      </c>
      <c r="K13" t="s">
        <v>10910</v>
      </c>
      <c r="N13" t="s">
        <v>10911</v>
      </c>
      <c r="O13" t="s">
        <v>11011</v>
      </c>
      <c r="Q13" t="s">
        <v>2615</v>
      </c>
    </row>
    <row r="14" spans="1:18">
      <c r="A14" t="s">
        <v>33</v>
      </c>
      <c r="B14" s="5" t="str">
        <f>VLOOKUP(A14,[1]编号!$C:$C,1,FALSE)</f>
        <v>S013-0001</v>
      </c>
      <c r="C14" s="5" t="str">
        <f>VLOOKUP(A14,[1]编号!$D:$D,1,FALSE)</f>
        <v>S013-0001</v>
      </c>
      <c r="D14" s="5" t="str">
        <f>VLOOKUP(A14,[1]编号!$E:$E,1,FALSE)</f>
        <v>S013-0001</v>
      </c>
      <c r="E14" s="5" t="e">
        <f>VLOOKUP(A14,[1]编号!$F:$F,1,FALSE)</f>
        <v>#N/A</v>
      </c>
      <c r="F14" s="5" t="str">
        <f>VLOOKUP(A14,[1]编号!$G:$G,1,FALSE)</f>
        <v>S013-0001</v>
      </c>
      <c r="G14" s="5" t="str">
        <f>VLOOKUP(A14,[1]编号!$H:$H,1,FALSE)</f>
        <v>S013-0001</v>
      </c>
      <c r="H14" s="5" t="e">
        <f>VLOOKUP(A14,[1]编号!$I:$I,1,FALSE)</f>
        <v>#N/A</v>
      </c>
      <c r="I14" s="5" t="e">
        <f>VLOOKUP(A14,[1]编号!$J:$J,1,FALSE)</f>
        <v>#N/A</v>
      </c>
      <c r="J14" s="5" t="str">
        <f>VLOOKUP(A14,[1]编号!$K:$K,1,FALSE)</f>
        <v>S013-0001</v>
      </c>
      <c r="K14" t="s">
        <v>10918</v>
      </c>
      <c r="N14" t="s">
        <v>4344</v>
      </c>
      <c r="O14" t="s">
        <v>4344</v>
      </c>
      <c r="Q14" t="s">
        <v>2263</v>
      </c>
      <c r="R14" t="s">
        <v>3121</v>
      </c>
    </row>
    <row r="15" spans="1:17">
      <c r="A15" t="s">
        <v>33</v>
      </c>
      <c r="B15" s="5" t="str">
        <f>VLOOKUP(A15,[1]编号!$C:$C,1,FALSE)</f>
        <v>S013-0001</v>
      </c>
      <c r="C15" s="5" t="str">
        <f>VLOOKUP(A15,[1]编号!$D:$D,1,FALSE)</f>
        <v>S013-0001</v>
      </c>
      <c r="D15" s="5" t="str">
        <f>VLOOKUP(A15,[1]编号!$E:$E,1,FALSE)</f>
        <v>S013-0001</v>
      </c>
      <c r="E15" s="5" t="e">
        <f>VLOOKUP(A15,[1]编号!$F:$F,1,FALSE)</f>
        <v>#N/A</v>
      </c>
      <c r="F15" s="5" t="str">
        <f>VLOOKUP(A15,[1]编号!$G:$G,1,FALSE)</f>
        <v>S013-0001</v>
      </c>
      <c r="G15" s="5" t="str">
        <f>VLOOKUP(A15,[1]编号!$H:$H,1,FALSE)</f>
        <v>S013-0001</v>
      </c>
      <c r="H15" s="5" t="e">
        <f>VLOOKUP(A15,[1]编号!$I:$I,1,FALSE)</f>
        <v>#N/A</v>
      </c>
      <c r="I15" s="5" t="e">
        <f>VLOOKUP(A15,[1]编号!$J:$J,1,FALSE)</f>
        <v>#N/A</v>
      </c>
      <c r="J15" s="5" t="str">
        <f>VLOOKUP(A15,[1]编号!$K:$K,1,FALSE)</f>
        <v>S013-0001</v>
      </c>
      <c r="K15" t="s">
        <v>10926</v>
      </c>
      <c r="N15" t="s">
        <v>10915</v>
      </c>
      <c r="O15" t="s">
        <v>4438</v>
      </c>
      <c r="Q15" t="s">
        <v>3236</v>
      </c>
    </row>
    <row r="16" spans="1:17">
      <c r="A16" t="s">
        <v>33</v>
      </c>
      <c r="B16" s="5" t="str">
        <f>VLOOKUP(A16,[1]编号!$C:$C,1,FALSE)</f>
        <v>S013-0001</v>
      </c>
      <c r="C16" s="5" t="str">
        <f>VLOOKUP(A16,[1]编号!$D:$D,1,FALSE)</f>
        <v>S013-0001</v>
      </c>
      <c r="D16" s="5" t="str">
        <f>VLOOKUP(A16,[1]编号!$E:$E,1,FALSE)</f>
        <v>S013-0001</v>
      </c>
      <c r="E16" s="5" t="e">
        <f>VLOOKUP(A16,[1]编号!$F:$F,1,FALSE)</f>
        <v>#N/A</v>
      </c>
      <c r="F16" s="5" t="str">
        <f>VLOOKUP(A16,[1]编号!$G:$G,1,FALSE)</f>
        <v>S013-0001</v>
      </c>
      <c r="G16" s="5" t="str">
        <f>VLOOKUP(A16,[1]编号!$H:$H,1,FALSE)</f>
        <v>S013-0001</v>
      </c>
      <c r="H16" s="5" t="e">
        <f>VLOOKUP(A16,[1]编号!$I:$I,1,FALSE)</f>
        <v>#N/A</v>
      </c>
      <c r="I16" s="5" t="e">
        <f>VLOOKUP(A16,[1]编号!$J:$J,1,FALSE)</f>
        <v>#N/A</v>
      </c>
      <c r="J16" s="5" t="str">
        <f>VLOOKUP(A16,[1]编号!$K:$K,1,FALSE)</f>
        <v>S013-0001</v>
      </c>
      <c r="K16" t="s">
        <v>10898</v>
      </c>
      <c r="N16" t="s">
        <v>10915</v>
      </c>
      <c r="O16" t="s">
        <v>4438</v>
      </c>
      <c r="Q16" t="s">
        <v>3236</v>
      </c>
    </row>
    <row r="17" spans="1:17">
      <c r="A17" t="s">
        <v>33</v>
      </c>
      <c r="B17" s="5" t="str">
        <f>VLOOKUP(A17,[1]编号!$C:$C,1,FALSE)</f>
        <v>S013-0001</v>
      </c>
      <c r="C17" s="5" t="str">
        <f>VLOOKUP(A17,[1]编号!$D:$D,1,FALSE)</f>
        <v>S013-0001</v>
      </c>
      <c r="D17" s="5" t="str">
        <f>VLOOKUP(A17,[1]编号!$E:$E,1,FALSE)</f>
        <v>S013-0001</v>
      </c>
      <c r="E17" s="5" t="e">
        <f>VLOOKUP(A17,[1]编号!$F:$F,1,FALSE)</f>
        <v>#N/A</v>
      </c>
      <c r="F17" s="5" t="str">
        <f>VLOOKUP(A17,[1]编号!$G:$G,1,FALSE)</f>
        <v>S013-0001</v>
      </c>
      <c r="G17" s="5" t="str">
        <f>VLOOKUP(A17,[1]编号!$H:$H,1,FALSE)</f>
        <v>S013-0001</v>
      </c>
      <c r="H17" s="5" t="e">
        <f>VLOOKUP(A17,[1]编号!$I:$I,1,FALSE)</f>
        <v>#N/A</v>
      </c>
      <c r="I17" s="5" t="e">
        <f>VLOOKUP(A17,[1]编号!$J:$J,1,FALSE)</f>
        <v>#N/A</v>
      </c>
      <c r="J17" s="5" t="str">
        <f>VLOOKUP(A17,[1]编号!$K:$K,1,FALSE)</f>
        <v>S013-0001</v>
      </c>
      <c r="K17" t="s">
        <v>10910</v>
      </c>
      <c r="N17" t="s">
        <v>10915</v>
      </c>
      <c r="O17" t="s">
        <v>4438</v>
      </c>
      <c r="Q17" t="s">
        <v>3236</v>
      </c>
    </row>
    <row r="18" spans="1:50">
      <c r="A18" t="s">
        <v>33</v>
      </c>
      <c r="B18" s="5" t="str">
        <f>VLOOKUP(A18,[1]编号!$C:$C,1,FALSE)</f>
        <v>S013-0001</v>
      </c>
      <c r="C18" s="5" t="str">
        <f>VLOOKUP(A18,[1]编号!$D:$D,1,FALSE)</f>
        <v>S013-0001</v>
      </c>
      <c r="D18" s="5" t="str">
        <f>VLOOKUP(A18,[1]编号!$E:$E,1,FALSE)</f>
        <v>S013-0001</v>
      </c>
      <c r="E18" s="5" t="e">
        <f>VLOOKUP(A18,[1]编号!$F:$F,1,FALSE)</f>
        <v>#N/A</v>
      </c>
      <c r="F18" s="5" t="str">
        <f>VLOOKUP(A18,[1]编号!$G:$G,1,FALSE)</f>
        <v>S013-0001</v>
      </c>
      <c r="G18" s="5" t="str">
        <f>VLOOKUP(A18,[1]编号!$H:$H,1,FALSE)</f>
        <v>S013-0001</v>
      </c>
      <c r="H18" s="5" t="e">
        <f>VLOOKUP(A18,[1]编号!$I:$I,1,FALSE)</f>
        <v>#N/A</v>
      </c>
      <c r="I18" s="5" t="e">
        <f>VLOOKUP(A18,[1]编号!$J:$J,1,FALSE)</f>
        <v>#N/A</v>
      </c>
      <c r="J18" s="5" t="str">
        <f>VLOOKUP(A18,[1]编号!$K:$K,1,FALSE)</f>
        <v>S013-0001</v>
      </c>
      <c r="K18" t="s">
        <v>10928</v>
      </c>
      <c r="L18" t="s">
        <v>1094</v>
      </c>
      <c r="M18" t="s">
        <v>10899</v>
      </c>
      <c r="N18" t="s">
        <v>4383</v>
      </c>
      <c r="O18" t="s">
        <v>4383</v>
      </c>
      <c r="Q18" t="s">
        <v>2442</v>
      </c>
      <c r="R18" t="s">
        <v>400</v>
      </c>
      <c r="AM18" t="s">
        <v>2103</v>
      </c>
      <c r="AN18" t="s">
        <v>10913</v>
      </c>
      <c r="AO18" t="s">
        <v>3192</v>
      </c>
      <c r="AX18" t="s">
        <v>1086</v>
      </c>
    </row>
    <row r="19" spans="1:50">
      <c r="A19" t="s">
        <v>33</v>
      </c>
      <c r="B19" s="5" t="str">
        <f>VLOOKUP(A19,[1]编号!$C:$C,1,FALSE)</f>
        <v>S013-0001</v>
      </c>
      <c r="C19" s="5" t="str">
        <f>VLOOKUP(A19,[1]编号!$D:$D,1,FALSE)</f>
        <v>S013-0001</v>
      </c>
      <c r="D19" s="5" t="str">
        <f>VLOOKUP(A19,[1]编号!$E:$E,1,FALSE)</f>
        <v>S013-0001</v>
      </c>
      <c r="E19" s="5" t="e">
        <f>VLOOKUP(A19,[1]编号!$F:$F,1,FALSE)</f>
        <v>#N/A</v>
      </c>
      <c r="F19" s="5" t="str">
        <f>VLOOKUP(A19,[1]编号!$G:$G,1,FALSE)</f>
        <v>S013-0001</v>
      </c>
      <c r="G19" s="5" t="str">
        <f>VLOOKUP(A19,[1]编号!$H:$H,1,FALSE)</f>
        <v>S013-0001</v>
      </c>
      <c r="H19" s="5" t="e">
        <f>VLOOKUP(A19,[1]编号!$I:$I,1,FALSE)</f>
        <v>#N/A</v>
      </c>
      <c r="I19" s="5" t="e">
        <f>VLOOKUP(A19,[1]编号!$J:$J,1,FALSE)</f>
        <v>#N/A</v>
      </c>
      <c r="J19" s="5" t="str">
        <f>VLOOKUP(A19,[1]编号!$K:$K,1,FALSE)</f>
        <v>S013-0001</v>
      </c>
      <c r="K19" t="s">
        <v>10918</v>
      </c>
      <c r="L19" t="s">
        <v>1094</v>
      </c>
      <c r="M19" t="s">
        <v>10899</v>
      </c>
      <c r="N19" t="s">
        <v>4383</v>
      </c>
      <c r="O19" t="s">
        <v>4383</v>
      </c>
      <c r="Q19" t="s">
        <v>2442</v>
      </c>
      <c r="R19" t="s">
        <v>400</v>
      </c>
      <c r="AM19" t="s">
        <v>2103</v>
      </c>
      <c r="AN19" t="s">
        <v>10913</v>
      </c>
      <c r="AO19" t="s">
        <v>3192</v>
      </c>
      <c r="AX19" t="s">
        <v>1086</v>
      </c>
    </row>
    <row r="20" spans="1:50">
      <c r="A20" t="s">
        <v>33</v>
      </c>
      <c r="B20" s="5" t="str">
        <f>VLOOKUP(A20,[1]编号!$C:$C,1,FALSE)</f>
        <v>S013-0001</v>
      </c>
      <c r="C20" s="5" t="str">
        <f>VLOOKUP(A20,[1]编号!$D:$D,1,FALSE)</f>
        <v>S013-0001</v>
      </c>
      <c r="D20" s="5" t="str">
        <f>VLOOKUP(A20,[1]编号!$E:$E,1,FALSE)</f>
        <v>S013-0001</v>
      </c>
      <c r="E20" s="5" t="e">
        <f>VLOOKUP(A20,[1]编号!$F:$F,1,FALSE)</f>
        <v>#N/A</v>
      </c>
      <c r="F20" s="5" t="str">
        <f>VLOOKUP(A20,[1]编号!$G:$G,1,FALSE)</f>
        <v>S013-0001</v>
      </c>
      <c r="G20" s="5" t="str">
        <f>VLOOKUP(A20,[1]编号!$H:$H,1,FALSE)</f>
        <v>S013-0001</v>
      </c>
      <c r="H20" s="5" t="e">
        <f>VLOOKUP(A20,[1]编号!$I:$I,1,FALSE)</f>
        <v>#N/A</v>
      </c>
      <c r="I20" s="5" t="e">
        <f>VLOOKUP(A20,[1]编号!$J:$J,1,FALSE)</f>
        <v>#N/A</v>
      </c>
      <c r="J20" s="5" t="str">
        <f>VLOOKUP(A20,[1]编号!$K:$K,1,FALSE)</f>
        <v>S013-0001</v>
      </c>
      <c r="K20" t="s">
        <v>10944</v>
      </c>
      <c r="L20" t="s">
        <v>1094</v>
      </c>
      <c r="M20" t="s">
        <v>10899</v>
      </c>
      <c r="N20" t="s">
        <v>4383</v>
      </c>
      <c r="O20" t="s">
        <v>4383</v>
      </c>
      <c r="Q20" t="s">
        <v>2442</v>
      </c>
      <c r="R20" t="s">
        <v>400</v>
      </c>
      <c r="AM20" t="s">
        <v>2103</v>
      </c>
      <c r="AN20" t="s">
        <v>10913</v>
      </c>
      <c r="AO20" t="s">
        <v>3192</v>
      </c>
      <c r="AX20" t="s">
        <v>1086</v>
      </c>
    </row>
    <row r="21" spans="1:17">
      <c r="A21" t="s">
        <v>33</v>
      </c>
      <c r="B21" s="5" t="str">
        <f>VLOOKUP(A21,[1]编号!$C:$C,1,FALSE)</f>
        <v>S013-0001</v>
      </c>
      <c r="C21" s="5" t="str">
        <f>VLOOKUP(A21,[1]编号!$D:$D,1,FALSE)</f>
        <v>S013-0001</v>
      </c>
      <c r="D21" s="5" t="str">
        <f>VLOOKUP(A21,[1]编号!$E:$E,1,FALSE)</f>
        <v>S013-0001</v>
      </c>
      <c r="E21" s="5" t="e">
        <f>VLOOKUP(A21,[1]编号!$F:$F,1,FALSE)</f>
        <v>#N/A</v>
      </c>
      <c r="F21" s="5" t="str">
        <f>VLOOKUP(A21,[1]编号!$G:$G,1,FALSE)</f>
        <v>S013-0001</v>
      </c>
      <c r="G21" s="5" t="str">
        <f>VLOOKUP(A21,[1]编号!$H:$H,1,FALSE)</f>
        <v>S013-0001</v>
      </c>
      <c r="H21" s="5" t="e">
        <f>VLOOKUP(A21,[1]编号!$I:$I,1,FALSE)</f>
        <v>#N/A</v>
      </c>
      <c r="I21" s="5" t="e">
        <f>VLOOKUP(A21,[1]编号!$J:$J,1,FALSE)</f>
        <v>#N/A</v>
      </c>
      <c r="J21" s="5" t="str">
        <f>VLOOKUP(A21,[1]编号!$K:$K,1,FALSE)</f>
        <v>S013-0001</v>
      </c>
      <c r="K21" t="s">
        <v>10926</v>
      </c>
      <c r="N21" t="s">
        <v>10914</v>
      </c>
      <c r="O21" t="s">
        <v>11010</v>
      </c>
      <c r="Q21" t="s">
        <v>3236</v>
      </c>
    </row>
    <row r="22" spans="1:17">
      <c r="A22" t="s">
        <v>33</v>
      </c>
      <c r="B22" s="5" t="str">
        <f>VLOOKUP(A22,[1]编号!$C:$C,1,FALSE)</f>
        <v>S013-0001</v>
      </c>
      <c r="C22" s="5" t="str">
        <f>VLOOKUP(A22,[1]编号!$D:$D,1,FALSE)</f>
        <v>S013-0001</v>
      </c>
      <c r="D22" s="5" t="str">
        <f>VLOOKUP(A22,[1]编号!$E:$E,1,FALSE)</f>
        <v>S013-0001</v>
      </c>
      <c r="E22" s="5" t="e">
        <f>VLOOKUP(A22,[1]编号!$F:$F,1,FALSE)</f>
        <v>#N/A</v>
      </c>
      <c r="F22" s="5" t="str">
        <f>VLOOKUP(A22,[1]编号!$G:$G,1,FALSE)</f>
        <v>S013-0001</v>
      </c>
      <c r="G22" s="5" t="str">
        <f>VLOOKUP(A22,[1]编号!$H:$H,1,FALSE)</f>
        <v>S013-0001</v>
      </c>
      <c r="H22" s="5" t="e">
        <f>VLOOKUP(A22,[1]编号!$I:$I,1,FALSE)</f>
        <v>#N/A</v>
      </c>
      <c r="I22" s="5" t="e">
        <f>VLOOKUP(A22,[1]编号!$J:$J,1,FALSE)</f>
        <v>#N/A</v>
      </c>
      <c r="J22" s="5" t="str">
        <f>VLOOKUP(A22,[1]编号!$K:$K,1,FALSE)</f>
        <v>S013-0001</v>
      </c>
      <c r="K22" t="s">
        <v>10898</v>
      </c>
      <c r="N22" t="s">
        <v>10914</v>
      </c>
      <c r="O22" t="s">
        <v>11010</v>
      </c>
      <c r="Q22" t="s">
        <v>3236</v>
      </c>
    </row>
    <row r="23" spans="1:17">
      <c r="A23" t="s">
        <v>33</v>
      </c>
      <c r="B23" s="5" t="str">
        <f>VLOOKUP(A23,[1]编号!$C:$C,1,FALSE)</f>
        <v>S013-0001</v>
      </c>
      <c r="C23" s="5" t="str">
        <f>VLOOKUP(A23,[1]编号!$D:$D,1,FALSE)</f>
        <v>S013-0001</v>
      </c>
      <c r="D23" s="5" t="str">
        <f>VLOOKUP(A23,[1]编号!$E:$E,1,FALSE)</f>
        <v>S013-0001</v>
      </c>
      <c r="E23" s="5" t="e">
        <f>VLOOKUP(A23,[1]编号!$F:$F,1,FALSE)</f>
        <v>#N/A</v>
      </c>
      <c r="F23" s="5" t="str">
        <f>VLOOKUP(A23,[1]编号!$G:$G,1,FALSE)</f>
        <v>S013-0001</v>
      </c>
      <c r="G23" s="5" t="str">
        <f>VLOOKUP(A23,[1]编号!$H:$H,1,FALSE)</f>
        <v>S013-0001</v>
      </c>
      <c r="H23" s="5" t="e">
        <f>VLOOKUP(A23,[1]编号!$I:$I,1,FALSE)</f>
        <v>#N/A</v>
      </c>
      <c r="I23" s="5" t="e">
        <f>VLOOKUP(A23,[1]编号!$J:$J,1,FALSE)</f>
        <v>#N/A</v>
      </c>
      <c r="J23" s="5" t="str">
        <f>VLOOKUP(A23,[1]编号!$K:$K,1,FALSE)</f>
        <v>S013-0001</v>
      </c>
      <c r="K23" t="s">
        <v>10910</v>
      </c>
      <c r="N23" t="s">
        <v>10914</v>
      </c>
      <c r="O23" t="s">
        <v>11010</v>
      </c>
      <c r="Q23" t="s">
        <v>3236</v>
      </c>
    </row>
    <row r="24" spans="1:44">
      <c r="A24" t="s">
        <v>33</v>
      </c>
      <c r="B24" s="5" t="str">
        <f>VLOOKUP(A24,[1]编号!$C:$C,1,FALSE)</f>
        <v>S013-0001</v>
      </c>
      <c r="C24" s="5" t="str">
        <f>VLOOKUP(A24,[1]编号!$D:$D,1,FALSE)</f>
        <v>S013-0001</v>
      </c>
      <c r="D24" s="5" t="str">
        <f>VLOOKUP(A24,[1]编号!$E:$E,1,FALSE)</f>
        <v>S013-0001</v>
      </c>
      <c r="E24" s="5" t="e">
        <f>VLOOKUP(A24,[1]编号!$F:$F,1,FALSE)</f>
        <v>#N/A</v>
      </c>
      <c r="F24" s="5" t="str">
        <f>VLOOKUP(A24,[1]编号!$G:$G,1,FALSE)</f>
        <v>S013-0001</v>
      </c>
      <c r="G24" s="5" t="str">
        <f>VLOOKUP(A24,[1]编号!$H:$H,1,FALSE)</f>
        <v>S013-0001</v>
      </c>
      <c r="H24" s="5" t="e">
        <f>VLOOKUP(A24,[1]编号!$I:$I,1,FALSE)</f>
        <v>#N/A</v>
      </c>
      <c r="I24" s="5" t="e">
        <f>VLOOKUP(A24,[1]编号!$J:$J,1,FALSE)</f>
        <v>#N/A</v>
      </c>
      <c r="J24" s="5" t="str">
        <f>VLOOKUP(A24,[1]编号!$K:$K,1,FALSE)</f>
        <v>S013-0001</v>
      </c>
      <c r="K24" t="s">
        <v>10898</v>
      </c>
      <c r="N24" t="s">
        <v>10916</v>
      </c>
      <c r="O24" t="s">
        <v>10916</v>
      </c>
      <c r="AR24" t="s">
        <v>10917</v>
      </c>
    </row>
    <row r="25" spans="1:44">
      <c r="A25" t="s">
        <v>38</v>
      </c>
      <c r="B25" s="5" t="str">
        <f>VLOOKUP(A25,[1]编号!$C:$C,1,FALSE)</f>
        <v>S016-0005</v>
      </c>
      <c r="C25" s="5" t="str">
        <f>VLOOKUP(A25,[1]编号!$D:$D,1,FALSE)</f>
        <v>S016-0005</v>
      </c>
      <c r="D25" s="5" t="str">
        <f>VLOOKUP(A25,[1]编号!$E:$E,1,FALSE)</f>
        <v>S016-0005</v>
      </c>
      <c r="E25" s="5" t="str">
        <f>VLOOKUP(A25,[1]编号!$F:$F,1,FALSE)</f>
        <v>S016-0005</v>
      </c>
      <c r="F25" s="5" t="e">
        <f>VLOOKUP(A25,[1]编号!$G:$G,1,FALSE)</f>
        <v>#N/A</v>
      </c>
      <c r="G25" s="5" t="str">
        <f>VLOOKUP(A25,[1]编号!$H:$H,1,FALSE)</f>
        <v>S016-0005</v>
      </c>
      <c r="H25" s="5" t="str">
        <f>VLOOKUP(A25,[1]编号!$I:$I,1,FALSE)</f>
        <v>S016-0005</v>
      </c>
      <c r="I25" s="5" t="str">
        <f>VLOOKUP(A25,[1]编号!$J:$J,1,FALSE)</f>
        <v>S016-0005</v>
      </c>
      <c r="J25" s="5" t="str">
        <f>VLOOKUP(A25,[1]编号!$K:$K,1,FALSE)</f>
        <v>S016-0005</v>
      </c>
      <c r="K25" t="s">
        <v>10910</v>
      </c>
      <c r="L25" t="s">
        <v>1094</v>
      </c>
      <c r="M25" t="s">
        <v>10899</v>
      </c>
      <c r="N25" t="s">
        <v>10924</v>
      </c>
      <c r="O25" t="s">
        <v>11012</v>
      </c>
      <c r="Q25" t="s">
        <v>4788</v>
      </c>
      <c r="R25" t="s">
        <v>400</v>
      </c>
      <c r="AM25" t="s">
        <v>2103</v>
      </c>
      <c r="AP25" t="s">
        <v>10913</v>
      </c>
      <c r="AQ25" t="s">
        <v>10902</v>
      </c>
      <c r="AR25" t="s">
        <v>10925</v>
      </c>
    </row>
    <row r="26" spans="1:43">
      <c r="A26" t="s">
        <v>38</v>
      </c>
      <c r="B26" s="5" t="str">
        <f>VLOOKUP(A26,[1]编号!$C:$C,1,FALSE)</f>
        <v>S016-0005</v>
      </c>
      <c r="C26" s="5" t="str">
        <f>VLOOKUP(A26,[1]编号!$D:$D,1,FALSE)</f>
        <v>S016-0005</v>
      </c>
      <c r="D26" s="5" t="str">
        <f>VLOOKUP(A26,[1]编号!$E:$E,1,FALSE)</f>
        <v>S016-0005</v>
      </c>
      <c r="E26" s="5" t="str">
        <f>VLOOKUP(A26,[1]编号!$F:$F,1,FALSE)</f>
        <v>S016-0005</v>
      </c>
      <c r="F26" s="5" t="e">
        <f>VLOOKUP(A26,[1]编号!$G:$G,1,FALSE)</f>
        <v>#N/A</v>
      </c>
      <c r="G26" s="5" t="str">
        <f>VLOOKUP(A26,[1]编号!$H:$H,1,FALSE)</f>
        <v>S016-0005</v>
      </c>
      <c r="H26" s="5" t="str">
        <f>VLOOKUP(A26,[1]编号!$I:$I,1,FALSE)</f>
        <v>S016-0005</v>
      </c>
      <c r="I26" s="5" t="str">
        <f>VLOOKUP(A26,[1]编号!$J:$J,1,FALSE)</f>
        <v>S016-0005</v>
      </c>
      <c r="J26" s="5" t="str">
        <f>VLOOKUP(A26,[1]编号!$K:$K,1,FALSE)</f>
        <v>S016-0005</v>
      </c>
      <c r="K26" t="s">
        <v>10910</v>
      </c>
      <c r="L26" t="s">
        <v>1094</v>
      </c>
      <c r="M26" t="s">
        <v>10899</v>
      </c>
      <c r="N26" t="s">
        <v>10920</v>
      </c>
      <c r="O26" t="s">
        <v>10990</v>
      </c>
      <c r="Q26" t="s">
        <v>400</v>
      </c>
      <c r="R26" t="s">
        <v>400</v>
      </c>
      <c r="AM26" t="s">
        <v>2103</v>
      </c>
      <c r="AN26" t="s">
        <v>10913</v>
      </c>
      <c r="AP26" t="s">
        <v>10913</v>
      </c>
      <c r="AQ26" t="s">
        <v>1086</v>
      </c>
    </row>
    <row r="27" spans="1:43">
      <c r="A27" t="s">
        <v>38</v>
      </c>
      <c r="B27" s="5" t="str">
        <f>VLOOKUP(A27,[1]编号!$C:$C,1,FALSE)</f>
        <v>S016-0005</v>
      </c>
      <c r="C27" s="5" t="str">
        <f>VLOOKUP(A27,[1]编号!$D:$D,1,FALSE)</f>
        <v>S016-0005</v>
      </c>
      <c r="D27" s="5" t="str">
        <f>VLOOKUP(A27,[1]编号!$E:$E,1,FALSE)</f>
        <v>S016-0005</v>
      </c>
      <c r="E27" s="5" t="str">
        <f>VLOOKUP(A27,[1]编号!$F:$F,1,FALSE)</f>
        <v>S016-0005</v>
      </c>
      <c r="F27" s="5" t="e">
        <f>VLOOKUP(A27,[1]编号!$G:$G,1,FALSE)</f>
        <v>#N/A</v>
      </c>
      <c r="G27" s="5" t="str">
        <f>VLOOKUP(A27,[1]编号!$H:$H,1,FALSE)</f>
        <v>S016-0005</v>
      </c>
      <c r="H27" s="5" t="str">
        <f>VLOOKUP(A27,[1]编号!$I:$I,1,FALSE)</f>
        <v>S016-0005</v>
      </c>
      <c r="I27" s="5" t="str">
        <f>VLOOKUP(A27,[1]编号!$J:$J,1,FALSE)</f>
        <v>S016-0005</v>
      </c>
      <c r="J27" s="5" t="str">
        <f>VLOOKUP(A27,[1]编号!$K:$K,1,FALSE)</f>
        <v>S016-0005</v>
      </c>
      <c r="K27" t="s">
        <v>10930</v>
      </c>
      <c r="L27" t="s">
        <v>1094</v>
      </c>
      <c r="M27" t="s">
        <v>10899</v>
      </c>
      <c r="N27" t="s">
        <v>10920</v>
      </c>
      <c r="O27" t="s">
        <v>10990</v>
      </c>
      <c r="Q27" t="s">
        <v>400</v>
      </c>
      <c r="R27" t="s">
        <v>400</v>
      </c>
      <c r="AM27" t="s">
        <v>2103</v>
      </c>
      <c r="AN27" t="s">
        <v>10913</v>
      </c>
      <c r="AP27" t="s">
        <v>10913</v>
      </c>
      <c r="AQ27" t="s">
        <v>1086</v>
      </c>
    </row>
    <row r="28" spans="1:44">
      <c r="A28" t="s">
        <v>38</v>
      </c>
      <c r="B28" s="5" t="str">
        <f>VLOOKUP(A28,[1]编号!$C:$C,1,FALSE)</f>
        <v>S016-0005</v>
      </c>
      <c r="C28" s="5" t="str">
        <f>VLOOKUP(A28,[1]编号!$D:$D,1,FALSE)</f>
        <v>S016-0005</v>
      </c>
      <c r="D28" s="5" t="str">
        <f>VLOOKUP(A28,[1]编号!$E:$E,1,FALSE)</f>
        <v>S016-0005</v>
      </c>
      <c r="E28" s="5" t="str">
        <f>VLOOKUP(A28,[1]编号!$F:$F,1,FALSE)</f>
        <v>S016-0005</v>
      </c>
      <c r="F28" s="5" t="e">
        <f>VLOOKUP(A28,[1]编号!$G:$G,1,FALSE)</f>
        <v>#N/A</v>
      </c>
      <c r="G28" s="5" t="str">
        <f>VLOOKUP(A28,[1]编号!$H:$H,1,FALSE)</f>
        <v>S016-0005</v>
      </c>
      <c r="H28" s="5" t="str">
        <f>VLOOKUP(A28,[1]编号!$I:$I,1,FALSE)</f>
        <v>S016-0005</v>
      </c>
      <c r="I28" s="5" t="str">
        <f>VLOOKUP(A28,[1]编号!$J:$J,1,FALSE)</f>
        <v>S016-0005</v>
      </c>
      <c r="J28" s="5" t="str">
        <f>VLOOKUP(A28,[1]编号!$K:$K,1,FALSE)</f>
        <v>S016-0005</v>
      </c>
      <c r="K28" t="s">
        <v>10926</v>
      </c>
      <c r="L28" t="s">
        <v>1094</v>
      </c>
      <c r="M28" t="s">
        <v>10899</v>
      </c>
      <c r="N28" t="s">
        <v>10922</v>
      </c>
      <c r="O28" t="s">
        <v>10922</v>
      </c>
      <c r="Q28" t="s">
        <v>400</v>
      </c>
      <c r="R28" t="s">
        <v>400</v>
      </c>
      <c r="AM28" t="s">
        <v>2103</v>
      </c>
      <c r="AN28" t="s">
        <v>10913</v>
      </c>
      <c r="AP28" t="s">
        <v>10913</v>
      </c>
      <c r="AQ28" t="s">
        <v>10902</v>
      </c>
      <c r="AR28" t="s">
        <v>10923</v>
      </c>
    </row>
    <row r="29" spans="1:44">
      <c r="A29" t="s">
        <v>38</v>
      </c>
      <c r="B29" s="5" t="str">
        <f>VLOOKUP(A29,[1]编号!$C:$C,1,FALSE)</f>
        <v>S016-0005</v>
      </c>
      <c r="C29" s="5" t="str">
        <f>VLOOKUP(A29,[1]编号!$D:$D,1,FALSE)</f>
        <v>S016-0005</v>
      </c>
      <c r="D29" s="5" t="str">
        <f>VLOOKUP(A29,[1]编号!$E:$E,1,FALSE)</f>
        <v>S016-0005</v>
      </c>
      <c r="E29" s="5" t="str">
        <f>VLOOKUP(A29,[1]编号!$F:$F,1,FALSE)</f>
        <v>S016-0005</v>
      </c>
      <c r="F29" s="5" t="e">
        <f>VLOOKUP(A29,[1]编号!$G:$G,1,FALSE)</f>
        <v>#N/A</v>
      </c>
      <c r="G29" s="5" t="str">
        <f>VLOOKUP(A29,[1]编号!$H:$H,1,FALSE)</f>
        <v>S016-0005</v>
      </c>
      <c r="H29" s="5" t="str">
        <f>VLOOKUP(A29,[1]编号!$I:$I,1,FALSE)</f>
        <v>S016-0005</v>
      </c>
      <c r="I29" s="5" t="str">
        <f>VLOOKUP(A29,[1]编号!$J:$J,1,FALSE)</f>
        <v>S016-0005</v>
      </c>
      <c r="J29" s="5" t="str">
        <f>VLOOKUP(A29,[1]编号!$K:$K,1,FALSE)</f>
        <v>S016-0005</v>
      </c>
      <c r="K29" t="s">
        <v>10930</v>
      </c>
      <c r="L29" t="s">
        <v>1094</v>
      </c>
      <c r="M29" t="s">
        <v>10899</v>
      </c>
      <c r="N29" t="s">
        <v>10922</v>
      </c>
      <c r="O29" t="s">
        <v>10922</v>
      </c>
      <c r="Q29" t="s">
        <v>400</v>
      </c>
      <c r="R29" t="s">
        <v>400</v>
      </c>
      <c r="AM29" t="s">
        <v>2103</v>
      </c>
      <c r="AN29" t="s">
        <v>10913</v>
      </c>
      <c r="AP29" t="s">
        <v>10913</v>
      </c>
      <c r="AQ29" t="s">
        <v>10902</v>
      </c>
      <c r="AR29" t="s">
        <v>10923</v>
      </c>
    </row>
    <row r="30" spans="1:50">
      <c r="A30" t="s">
        <v>57</v>
      </c>
      <c r="B30" s="5" t="e">
        <f>VLOOKUP(A30,[1]编号!$C:$C,1,FALSE)</f>
        <v>#N/A</v>
      </c>
      <c r="C30" s="5" t="e">
        <f>VLOOKUP(A30,[1]编号!$D:$D,1,FALSE)</f>
        <v>#N/A</v>
      </c>
      <c r="D30" s="5" t="str">
        <f>VLOOKUP(A30,[1]编号!$E:$E,1,FALSE)</f>
        <v>S056-0003</v>
      </c>
      <c r="E30" s="5" t="e">
        <f>VLOOKUP(A30,[1]编号!$F:$F,1,FALSE)</f>
        <v>#N/A</v>
      </c>
      <c r="F30" s="5" t="e">
        <f>VLOOKUP(A30,[1]编号!$G:$G,1,FALSE)</f>
        <v>#N/A</v>
      </c>
      <c r="G30" s="5" t="e">
        <f>VLOOKUP(A30,[1]编号!$H:$H,1,FALSE)</f>
        <v>#N/A</v>
      </c>
      <c r="H30" s="5" t="e">
        <f>VLOOKUP(A30,[1]编号!$I:$I,1,FALSE)</f>
        <v>#N/A</v>
      </c>
      <c r="I30" s="5" t="e">
        <f>VLOOKUP(A30,[1]编号!$J:$J,1,FALSE)</f>
        <v>#N/A</v>
      </c>
      <c r="J30" s="5" t="str">
        <f>VLOOKUP(A30,[1]编号!$K:$K,1,FALSE)</f>
        <v>S056-0003</v>
      </c>
      <c r="K30" t="s">
        <v>10926</v>
      </c>
      <c r="L30" t="s">
        <v>1094</v>
      </c>
      <c r="M30" t="s">
        <v>10899</v>
      </c>
      <c r="N30" t="s">
        <v>10927</v>
      </c>
      <c r="O30" t="s">
        <v>10938</v>
      </c>
      <c r="Q30" t="s">
        <v>3414</v>
      </c>
      <c r="R30" t="s">
        <v>400</v>
      </c>
      <c r="AM30" t="s">
        <v>2103</v>
      </c>
      <c r="AN30" t="s">
        <v>10913</v>
      </c>
      <c r="AQ30" t="s">
        <v>1086</v>
      </c>
      <c r="AX30" t="s">
        <v>1086</v>
      </c>
    </row>
    <row r="31" spans="1:18">
      <c r="A31" t="s">
        <v>60</v>
      </c>
      <c r="B31" s="5" t="str">
        <f>VLOOKUP(A31,[1]编号!$C:$C,1,FALSE)</f>
        <v>S056-0006</v>
      </c>
      <c r="C31" s="5" t="str">
        <f>VLOOKUP(A31,[1]编号!$D:$D,1,FALSE)</f>
        <v>S056-0006</v>
      </c>
      <c r="D31" s="5" t="str">
        <f>VLOOKUP(A31,[1]编号!$E:$E,1,FALSE)</f>
        <v>S056-0006</v>
      </c>
      <c r="E31" s="5" t="str">
        <f>VLOOKUP(A31,[1]编号!$F:$F,1,FALSE)</f>
        <v>S056-0006</v>
      </c>
      <c r="F31" s="5" t="e">
        <f>VLOOKUP(A31,[1]编号!$G:$G,1,FALSE)</f>
        <v>#N/A</v>
      </c>
      <c r="G31" s="5" t="str">
        <f>VLOOKUP(A31,[1]编号!$H:$H,1,FALSE)</f>
        <v>S056-0006</v>
      </c>
      <c r="H31" s="5" t="str">
        <f>VLOOKUP(A31,[1]编号!$I:$I,1,FALSE)</f>
        <v>S056-0006</v>
      </c>
      <c r="I31" s="5" t="str">
        <f>VLOOKUP(A31,[1]编号!$J:$J,1,FALSE)</f>
        <v>S056-0006</v>
      </c>
      <c r="J31" s="5" t="str">
        <f>VLOOKUP(A31,[1]编号!$K:$K,1,FALSE)</f>
        <v>S056-0006</v>
      </c>
      <c r="K31" t="s">
        <v>10928</v>
      </c>
      <c r="L31" t="s">
        <v>1094</v>
      </c>
      <c r="M31" t="s">
        <v>10899</v>
      </c>
      <c r="N31" t="s">
        <v>10929</v>
      </c>
      <c r="O31" s="9" t="s">
        <v>11013</v>
      </c>
      <c r="Q31" t="s">
        <v>2398</v>
      </c>
      <c r="R31" t="s">
        <v>400</v>
      </c>
    </row>
    <row r="32" spans="1:18">
      <c r="A32" t="s">
        <v>60</v>
      </c>
      <c r="B32" s="5" t="str">
        <f>VLOOKUP(A32,[1]编号!$C:$C,1,FALSE)</f>
        <v>S056-0006</v>
      </c>
      <c r="C32" s="5" t="str">
        <f>VLOOKUP(A32,[1]编号!$D:$D,1,FALSE)</f>
        <v>S056-0006</v>
      </c>
      <c r="D32" s="5" t="str">
        <f>VLOOKUP(A32,[1]编号!$E:$E,1,FALSE)</f>
        <v>S056-0006</v>
      </c>
      <c r="E32" s="5" t="str">
        <f>VLOOKUP(A32,[1]编号!$F:$F,1,FALSE)</f>
        <v>S056-0006</v>
      </c>
      <c r="F32" s="5" t="e">
        <f>VLOOKUP(A32,[1]编号!$G:$G,1,FALSE)</f>
        <v>#N/A</v>
      </c>
      <c r="G32" s="5" t="str">
        <f>VLOOKUP(A32,[1]编号!$H:$H,1,FALSE)</f>
        <v>S056-0006</v>
      </c>
      <c r="H32" s="5" t="str">
        <f>VLOOKUP(A32,[1]编号!$I:$I,1,FALSE)</f>
        <v>S056-0006</v>
      </c>
      <c r="I32" s="5" t="str">
        <f>VLOOKUP(A32,[1]编号!$J:$J,1,FALSE)</f>
        <v>S056-0006</v>
      </c>
      <c r="J32" s="5" t="str">
        <f>VLOOKUP(A32,[1]编号!$K:$K,1,FALSE)</f>
        <v>S056-0006</v>
      </c>
      <c r="K32" t="s">
        <v>10928</v>
      </c>
      <c r="L32" t="s">
        <v>1094</v>
      </c>
      <c r="M32" t="s">
        <v>10899</v>
      </c>
      <c r="N32" t="s">
        <v>8607</v>
      </c>
      <c r="O32" t="s">
        <v>8607</v>
      </c>
      <c r="Q32" t="s">
        <v>2398</v>
      </c>
      <c r="R32" t="s">
        <v>400</v>
      </c>
    </row>
    <row r="33" spans="1:50">
      <c r="A33" s="10" t="s">
        <v>66</v>
      </c>
      <c r="B33" s="5" t="str">
        <f>VLOOKUP(A33,[1]编号!$C:$C,1,FALSE)</f>
        <v>S056-0012</v>
      </c>
      <c r="C33" s="5" t="e">
        <f>VLOOKUP(A33,[1]编号!$D:$D,1,FALSE)</f>
        <v>#N/A</v>
      </c>
      <c r="D33" s="5" t="str">
        <f>VLOOKUP(A33,[1]编号!$E:$E,1,FALSE)</f>
        <v>S056-0012</v>
      </c>
      <c r="E33" s="5" t="str">
        <f>VLOOKUP(A33,[1]编号!$F:$F,1,FALSE)</f>
        <v>S056-0012</v>
      </c>
      <c r="F33" s="5" t="e">
        <f>VLOOKUP(A33,[1]编号!$G:$G,1,FALSE)</f>
        <v>#N/A</v>
      </c>
      <c r="G33" s="5" t="str">
        <f>VLOOKUP(A33,[1]编号!$H:$H,1,FALSE)</f>
        <v>S056-0012</v>
      </c>
      <c r="H33" s="5" t="str">
        <f>VLOOKUP(A33,[1]编号!$I:$I,1,FALSE)</f>
        <v>S056-0012</v>
      </c>
      <c r="I33" s="5" t="str">
        <f>VLOOKUP(A33,[1]编号!$J:$J,1,FALSE)</f>
        <v>S056-0012</v>
      </c>
      <c r="J33" s="5" t="str">
        <f>VLOOKUP(A33,[1]编号!$K:$K,1,FALSE)</f>
        <v>S056-0012</v>
      </c>
      <c r="K33" t="s">
        <v>10930</v>
      </c>
      <c r="L33" t="s">
        <v>1094</v>
      </c>
      <c r="M33" t="s">
        <v>10899</v>
      </c>
      <c r="N33" t="s">
        <v>10931</v>
      </c>
      <c r="O33" t="s">
        <v>10938</v>
      </c>
      <c r="AX33" t="s">
        <v>1086</v>
      </c>
    </row>
    <row r="34" spans="1:50">
      <c r="A34" t="s">
        <v>66</v>
      </c>
      <c r="B34" s="5" t="str">
        <f>VLOOKUP(A34,[1]编号!$C:$C,1,FALSE)</f>
        <v>S056-0012</v>
      </c>
      <c r="C34" s="5" t="e">
        <f>VLOOKUP(A34,[1]编号!$D:$D,1,FALSE)</f>
        <v>#N/A</v>
      </c>
      <c r="D34" s="5" t="str">
        <f>VLOOKUP(A34,[1]编号!$E:$E,1,FALSE)</f>
        <v>S056-0012</v>
      </c>
      <c r="E34" s="5" t="str">
        <f>VLOOKUP(A34,[1]编号!$F:$F,1,FALSE)</f>
        <v>S056-0012</v>
      </c>
      <c r="F34" s="5" t="e">
        <f>VLOOKUP(A34,[1]编号!$G:$G,1,FALSE)</f>
        <v>#N/A</v>
      </c>
      <c r="G34" s="5" t="str">
        <f>VLOOKUP(A34,[1]编号!$H:$H,1,FALSE)</f>
        <v>S056-0012</v>
      </c>
      <c r="H34" s="5" t="str">
        <f>VLOOKUP(A34,[1]编号!$I:$I,1,FALSE)</f>
        <v>S056-0012</v>
      </c>
      <c r="I34" s="5" t="str">
        <f>VLOOKUP(A34,[1]编号!$J:$J,1,FALSE)</f>
        <v>S056-0012</v>
      </c>
      <c r="J34" s="5" t="str">
        <f>VLOOKUP(A34,[1]编号!$K:$K,1,FALSE)</f>
        <v>S056-0012</v>
      </c>
      <c r="K34" t="s">
        <v>10930</v>
      </c>
      <c r="L34" t="s">
        <v>1094</v>
      </c>
      <c r="M34" t="s">
        <v>10899</v>
      </c>
      <c r="N34" t="s">
        <v>10932</v>
      </c>
      <c r="O34" t="s">
        <v>11014</v>
      </c>
      <c r="AX34" t="s">
        <v>1086</v>
      </c>
    </row>
    <row r="35" spans="1:50">
      <c r="A35" t="s">
        <v>66</v>
      </c>
      <c r="B35" s="5" t="str">
        <f>VLOOKUP(A35,[1]编号!$C:$C,1,FALSE)</f>
        <v>S056-0012</v>
      </c>
      <c r="C35" s="5" t="e">
        <f>VLOOKUP(A35,[1]编号!$D:$D,1,FALSE)</f>
        <v>#N/A</v>
      </c>
      <c r="D35" s="5" t="str">
        <f>VLOOKUP(A35,[1]编号!$E:$E,1,FALSE)</f>
        <v>S056-0012</v>
      </c>
      <c r="E35" s="5" t="str">
        <f>VLOOKUP(A35,[1]编号!$F:$F,1,FALSE)</f>
        <v>S056-0012</v>
      </c>
      <c r="F35" s="5" t="e">
        <f>VLOOKUP(A35,[1]编号!$G:$G,1,FALSE)</f>
        <v>#N/A</v>
      </c>
      <c r="G35" s="5" t="str">
        <f>VLOOKUP(A35,[1]编号!$H:$H,1,FALSE)</f>
        <v>S056-0012</v>
      </c>
      <c r="H35" s="5" t="str">
        <f>VLOOKUP(A35,[1]编号!$I:$I,1,FALSE)</f>
        <v>S056-0012</v>
      </c>
      <c r="I35" s="5" t="str">
        <f>VLOOKUP(A35,[1]编号!$J:$J,1,FALSE)</f>
        <v>S056-0012</v>
      </c>
      <c r="J35" s="5" t="str">
        <f>VLOOKUP(A35,[1]编号!$K:$K,1,FALSE)</f>
        <v>S056-0012</v>
      </c>
      <c r="K35" t="s">
        <v>10930</v>
      </c>
      <c r="L35" t="s">
        <v>1094</v>
      </c>
      <c r="M35" t="s">
        <v>10899</v>
      </c>
      <c r="N35" t="s">
        <v>10932</v>
      </c>
      <c r="O35" t="s">
        <v>11015</v>
      </c>
      <c r="AX35" t="s">
        <v>1086</v>
      </c>
    </row>
    <row r="36" spans="1:50">
      <c r="A36" t="s">
        <v>67</v>
      </c>
      <c r="B36" s="5" t="str">
        <f>VLOOKUP(A36,[1]编号!$C:$C,1,FALSE)</f>
        <v>S056-0013</v>
      </c>
      <c r="C36" s="5" t="e">
        <f>VLOOKUP(A36,[1]编号!$D:$D,1,FALSE)</f>
        <v>#N/A</v>
      </c>
      <c r="D36" s="5" t="str">
        <f>VLOOKUP(A36,[1]编号!$E:$E,1,FALSE)</f>
        <v>S056-0013</v>
      </c>
      <c r="E36" s="5" t="str">
        <f>VLOOKUP(A36,[1]编号!$F:$F,1,FALSE)</f>
        <v>S056-0013</v>
      </c>
      <c r="F36" s="5" t="e">
        <f>VLOOKUP(A36,[1]编号!$G:$G,1,FALSE)</f>
        <v>#N/A</v>
      </c>
      <c r="G36" s="5" t="str">
        <f>VLOOKUP(A36,[1]编号!$H:$H,1,FALSE)</f>
        <v>S056-0013</v>
      </c>
      <c r="H36" s="5" t="str">
        <f>VLOOKUP(A36,[1]编号!$I:$I,1,FALSE)</f>
        <v>S056-0013</v>
      </c>
      <c r="I36" s="5" t="e">
        <f>VLOOKUP(A36,[1]编号!$J:$J,1,FALSE)</f>
        <v>#N/A</v>
      </c>
      <c r="J36" s="5" t="str">
        <f>VLOOKUP(A36,[1]编号!$K:$K,1,FALSE)</f>
        <v>S056-0013</v>
      </c>
      <c r="K36" t="s">
        <v>10910</v>
      </c>
      <c r="N36" t="s">
        <v>10935</v>
      </c>
      <c r="O36" t="s">
        <v>10935</v>
      </c>
      <c r="P36" t="s">
        <v>10936</v>
      </c>
      <c r="Q36" t="s">
        <v>400</v>
      </c>
      <c r="R36" t="s">
        <v>400</v>
      </c>
      <c r="AN36" t="s">
        <v>10901</v>
      </c>
      <c r="AO36" t="s">
        <v>3494</v>
      </c>
      <c r="AP36" t="s">
        <v>10901</v>
      </c>
      <c r="AQ36" t="s">
        <v>10902</v>
      </c>
      <c r="AR36" t="s">
        <v>10934</v>
      </c>
      <c r="AX36" t="s">
        <v>1086</v>
      </c>
    </row>
    <row r="37" spans="1:50">
      <c r="A37" s="10" t="s">
        <v>67</v>
      </c>
      <c r="B37" s="5" t="str">
        <f>VLOOKUP(A37,[1]编号!$C:$C,1,FALSE)</f>
        <v>S056-0013</v>
      </c>
      <c r="C37" s="5" t="e">
        <f>VLOOKUP(A37,[1]编号!$D:$D,1,FALSE)</f>
        <v>#N/A</v>
      </c>
      <c r="D37" s="5" t="str">
        <f>VLOOKUP(A37,[1]编号!$E:$E,1,FALSE)</f>
        <v>S056-0013</v>
      </c>
      <c r="E37" s="5" t="str">
        <f>VLOOKUP(A37,[1]编号!$F:$F,1,FALSE)</f>
        <v>S056-0013</v>
      </c>
      <c r="F37" s="5" t="e">
        <f>VLOOKUP(A37,[1]编号!$G:$G,1,FALSE)</f>
        <v>#N/A</v>
      </c>
      <c r="G37" s="5" t="str">
        <f>VLOOKUP(A37,[1]编号!$H:$H,1,FALSE)</f>
        <v>S056-0013</v>
      </c>
      <c r="H37" s="5" t="str">
        <f>VLOOKUP(A37,[1]编号!$I:$I,1,FALSE)</f>
        <v>S056-0013</v>
      </c>
      <c r="I37" s="5" t="e">
        <f>VLOOKUP(A37,[1]编号!$J:$J,1,FALSE)</f>
        <v>#N/A</v>
      </c>
      <c r="J37" s="5" t="str">
        <f>VLOOKUP(A37,[1]编号!$K:$K,1,FALSE)</f>
        <v>S056-0013</v>
      </c>
      <c r="K37" t="s">
        <v>10910</v>
      </c>
      <c r="L37" t="s">
        <v>1094</v>
      </c>
      <c r="M37" t="s">
        <v>10899</v>
      </c>
      <c r="N37" t="s">
        <v>10931</v>
      </c>
      <c r="O37" t="s">
        <v>10938</v>
      </c>
      <c r="P37" t="s">
        <v>10933</v>
      </c>
      <c r="Q37" t="s">
        <v>400</v>
      </c>
      <c r="R37" t="s">
        <v>400</v>
      </c>
      <c r="AN37" t="s">
        <v>10901</v>
      </c>
      <c r="AO37" t="s">
        <v>3494</v>
      </c>
      <c r="AP37" t="s">
        <v>10901</v>
      </c>
      <c r="AQ37" t="s">
        <v>10902</v>
      </c>
      <c r="AR37" t="s">
        <v>10934</v>
      </c>
      <c r="AX37" t="s">
        <v>1086</v>
      </c>
    </row>
    <row r="38" spans="1:39">
      <c r="A38" t="s">
        <v>83</v>
      </c>
      <c r="B38" s="5" t="str">
        <f>VLOOKUP(A38,[1]编号!$C:$C,1,FALSE)</f>
        <v>S063-0001</v>
      </c>
      <c r="C38" s="5" t="e">
        <f>VLOOKUP(A38,[1]编号!$D:$D,1,FALSE)</f>
        <v>#N/A</v>
      </c>
      <c r="D38" s="5" t="str">
        <f>VLOOKUP(A38,[1]编号!$E:$E,1,FALSE)</f>
        <v>S063-0001</v>
      </c>
      <c r="E38" s="5" t="str">
        <f>VLOOKUP(A38,[1]编号!$F:$F,1,FALSE)</f>
        <v>S063-0001</v>
      </c>
      <c r="F38" s="5" t="str">
        <f>VLOOKUP(A38,[1]编号!$G:$G,1,FALSE)</f>
        <v>S063-0001</v>
      </c>
      <c r="G38" s="5" t="e">
        <f>VLOOKUP(A38,[1]编号!$H:$H,1,FALSE)</f>
        <v>#N/A</v>
      </c>
      <c r="H38" s="5" t="e">
        <f>VLOOKUP(A38,[1]编号!$I:$I,1,FALSE)</f>
        <v>#N/A</v>
      </c>
      <c r="I38" s="5" t="e">
        <f>VLOOKUP(A38,[1]编号!$J:$J,1,FALSE)</f>
        <v>#N/A</v>
      </c>
      <c r="J38" s="5" t="str">
        <f>VLOOKUP(A38,[1]编号!$K:$K,1,FALSE)</f>
        <v>S063-0001</v>
      </c>
      <c r="K38" t="s">
        <v>10898</v>
      </c>
      <c r="L38" t="s">
        <v>1094</v>
      </c>
      <c r="M38" t="s">
        <v>10899</v>
      </c>
      <c r="N38" t="s">
        <v>10938</v>
      </c>
      <c r="O38" t="s">
        <v>10938</v>
      </c>
      <c r="P38" t="s">
        <v>10939</v>
      </c>
      <c r="Q38" t="s">
        <v>4777</v>
      </c>
      <c r="R38" t="s">
        <v>400</v>
      </c>
      <c r="S38" t="s">
        <v>10900</v>
      </c>
      <c r="AM38" t="s">
        <v>2103</v>
      </c>
    </row>
    <row r="39" spans="1:39">
      <c r="A39" t="s">
        <v>83</v>
      </c>
      <c r="B39" s="5" t="str">
        <f>VLOOKUP(A39,[1]编号!$C:$C,1,FALSE)</f>
        <v>S063-0001</v>
      </c>
      <c r="C39" s="5" t="e">
        <f>VLOOKUP(A39,[1]编号!$D:$D,1,FALSE)</f>
        <v>#N/A</v>
      </c>
      <c r="D39" s="5" t="str">
        <f>VLOOKUP(A39,[1]编号!$E:$E,1,FALSE)</f>
        <v>S063-0001</v>
      </c>
      <c r="E39" s="5" t="str">
        <f>VLOOKUP(A39,[1]编号!$F:$F,1,FALSE)</f>
        <v>S063-0001</v>
      </c>
      <c r="F39" s="5" t="str">
        <f>VLOOKUP(A39,[1]编号!$G:$G,1,FALSE)</f>
        <v>S063-0001</v>
      </c>
      <c r="G39" s="5" t="e">
        <f>VLOOKUP(A39,[1]编号!$H:$H,1,FALSE)</f>
        <v>#N/A</v>
      </c>
      <c r="H39" s="5" t="e">
        <f>VLOOKUP(A39,[1]编号!$I:$I,1,FALSE)</f>
        <v>#N/A</v>
      </c>
      <c r="I39" s="5" t="e">
        <f>VLOOKUP(A39,[1]编号!$J:$J,1,FALSE)</f>
        <v>#N/A</v>
      </c>
      <c r="J39" s="5" t="str">
        <f>VLOOKUP(A39,[1]编号!$K:$K,1,FALSE)</f>
        <v>S063-0001</v>
      </c>
      <c r="K39" t="s">
        <v>10910</v>
      </c>
      <c r="L39" t="s">
        <v>1094</v>
      </c>
      <c r="M39" t="s">
        <v>10899</v>
      </c>
      <c r="N39" t="s">
        <v>10938</v>
      </c>
      <c r="O39" t="s">
        <v>10938</v>
      </c>
      <c r="P39" t="s">
        <v>10939</v>
      </c>
      <c r="Q39" t="s">
        <v>4777</v>
      </c>
      <c r="R39" t="s">
        <v>400</v>
      </c>
      <c r="S39" t="s">
        <v>10900</v>
      </c>
      <c r="AM39" t="s">
        <v>2103</v>
      </c>
    </row>
    <row r="40" spans="1:39">
      <c r="A40" t="s">
        <v>83</v>
      </c>
      <c r="B40" s="5" t="str">
        <f>VLOOKUP(A40,[1]编号!$C:$C,1,FALSE)</f>
        <v>S063-0001</v>
      </c>
      <c r="C40" s="5" t="e">
        <f>VLOOKUP(A40,[1]编号!$D:$D,1,FALSE)</f>
        <v>#N/A</v>
      </c>
      <c r="D40" s="5" t="str">
        <f>VLOOKUP(A40,[1]编号!$E:$E,1,FALSE)</f>
        <v>S063-0001</v>
      </c>
      <c r="E40" s="5" t="str">
        <f>VLOOKUP(A40,[1]编号!$F:$F,1,FALSE)</f>
        <v>S063-0001</v>
      </c>
      <c r="F40" s="5" t="str">
        <f>VLOOKUP(A40,[1]编号!$G:$G,1,FALSE)</f>
        <v>S063-0001</v>
      </c>
      <c r="G40" s="5" t="e">
        <f>VLOOKUP(A40,[1]编号!$H:$H,1,FALSE)</f>
        <v>#N/A</v>
      </c>
      <c r="H40" s="5" t="e">
        <f>VLOOKUP(A40,[1]编号!$I:$I,1,FALSE)</f>
        <v>#N/A</v>
      </c>
      <c r="I40" s="5" t="e">
        <f>VLOOKUP(A40,[1]编号!$J:$J,1,FALSE)</f>
        <v>#N/A</v>
      </c>
      <c r="J40" s="5" t="str">
        <f>VLOOKUP(A40,[1]编号!$K:$K,1,FALSE)</f>
        <v>S063-0001</v>
      </c>
      <c r="K40" t="s">
        <v>10930</v>
      </c>
      <c r="L40" t="s">
        <v>1094</v>
      </c>
      <c r="M40" t="s">
        <v>10899</v>
      </c>
      <c r="N40" t="s">
        <v>10938</v>
      </c>
      <c r="O40" t="s">
        <v>10938</v>
      </c>
      <c r="P40" t="s">
        <v>10939</v>
      </c>
      <c r="Q40" t="s">
        <v>4777</v>
      </c>
      <c r="R40" t="s">
        <v>400</v>
      </c>
      <c r="S40" t="s">
        <v>10900</v>
      </c>
      <c r="AM40" t="s">
        <v>2103</v>
      </c>
    </row>
    <row r="41" spans="1:50">
      <c r="A41" t="s">
        <v>191</v>
      </c>
      <c r="B41" s="5" t="str">
        <f>VLOOKUP(A41,[1]编号!$C:$C,1,FALSE)</f>
        <v>S094-0002</v>
      </c>
      <c r="C41" s="5" t="e">
        <f>VLOOKUP(A41,[1]编号!$D:$D,1,FALSE)</f>
        <v>#N/A</v>
      </c>
      <c r="D41" s="5" t="str">
        <f>VLOOKUP(A41,[1]编号!$E:$E,1,FALSE)</f>
        <v>S094-0002</v>
      </c>
      <c r="E41" s="5" t="e">
        <f>VLOOKUP(A41,[1]编号!$F:$F,1,FALSE)</f>
        <v>#N/A</v>
      </c>
      <c r="F41" s="5" t="e">
        <f>VLOOKUP(A41,[1]编号!$G:$G,1,FALSE)</f>
        <v>#N/A</v>
      </c>
      <c r="G41" s="5" t="e">
        <f>VLOOKUP(A41,[1]编号!$H:$H,1,FALSE)</f>
        <v>#N/A</v>
      </c>
      <c r="H41" s="5" t="e">
        <f>VLOOKUP(A41,[1]编号!$I:$I,1,FALSE)</f>
        <v>#N/A</v>
      </c>
      <c r="I41" s="5" t="e">
        <f>VLOOKUP(A41,[1]编号!$J:$J,1,FALSE)</f>
        <v>#N/A</v>
      </c>
      <c r="J41" s="5" t="str">
        <f>VLOOKUP(A41,[1]编号!$K:$K,1,FALSE)</f>
        <v>S094-0002</v>
      </c>
      <c r="K41" t="s">
        <v>10898</v>
      </c>
      <c r="L41" t="s">
        <v>1094</v>
      </c>
      <c r="M41" t="s">
        <v>10899</v>
      </c>
      <c r="N41" t="s">
        <v>4344</v>
      </c>
      <c r="O41" t="s">
        <v>4344</v>
      </c>
      <c r="Q41" t="s">
        <v>400</v>
      </c>
      <c r="R41" t="s">
        <v>400</v>
      </c>
      <c r="AM41" t="s">
        <v>10940</v>
      </c>
      <c r="AN41" t="s">
        <v>10913</v>
      </c>
      <c r="AX41" t="s">
        <v>1086</v>
      </c>
    </row>
    <row r="42" spans="1:50">
      <c r="A42" t="s">
        <v>191</v>
      </c>
      <c r="B42" s="5" t="str">
        <f>VLOOKUP(A42,[1]编号!$C:$C,1,FALSE)</f>
        <v>S094-0002</v>
      </c>
      <c r="C42" s="5" t="e">
        <f>VLOOKUP(A42,[1]编号!$D:$D,1,FALSE)</f>
        <v>#N/A</v>
      </c>
      <c r="D42" s="5" t="str">
        <f>VLOOKUP(A42,[1]编号!$E:$E,1,FALSE)</f>
        <v>S094-0002</v>
      </c>
      <c r="E42" s="5" t="e">
        <f>VLOOKUP(A42,[1]编号!$F:$F,1,FALSE)</f>
        <v>#N/A</v>
      </c>
      <c r="F42" s="5" t="e">
        <f>VLOOKUP(A42,[1]编号!$G:$G,1,FALSE)</f>
        <v>#N/A</v>
      </c>
      <c r="G42" s="5" t="e">
        <f>VLOOKUP(A42,[1]编号!$H:$H,1,FALSE)</f>
        <v>#N/A</v>
      </c>
      <c r="H42" s="5" t="e">
        <f>VLOOKUP(A42,[1]编号!$I:$I,1,FALSE)</f>
        <v>#N/A</v>
      </c>
      <c r="I42" s="5" t="e">
        <f>VLOOKUP(A42,[1]编号!$J:$J,1,FALSE)</f>
        <v>#N/A</v>
      </c>
      <c r="J42" s="5" t="str">
        <f>VLOOKUP(A42,[1]编号!$K:$K,1,FALSE)</f>
        <v>S094-0002</v>
      </c>
      <c r="K42" t="s">
        <v>10910</v>
      </c>
      <c r="L42" t="s">
        <v>1094</v>
      </c>
      <c r="M42" t="s">
        <v>10899</v>
      </c>
      <c r="N42" t="s">
        <v>10943</v>
      </c>
      <c r="O42" t="s">
        <v>10943</v>
      </c>
      <c r="Q42" t="s">
        <v>400</v>
      </c>
      <c r="R42" t="s">
        <v>400</v>
      </c>
      <c r="AM42" t="s">
        <v>10942</v>
      </c>
      <c r="AN42" t="s">
        <v>10913</v>
      </c>
      <c r="AX42" t="s">
        <v>1086</v>
      </c>
    </row>
    <row r="43" spans="1:50">
      <c r="A43" t="s">
        <v>191</v>
      </c>
      <c r="B43" s="5" t="str">
        <f>VLOOKUP(A43,[1]编号!$C:$C,1,FALSE)</f>
        <v>S094-0002</v>
      </c>
      <c r="C43" s="5" t="e">
        <f>VLOOKUP(A43,[1]编号!$D:$D,1,FALSE)</f>
        <v>#N/A</v>
      </c>
      <c r="D43" s="5" t="str">
        <f>VLOOKUP(A43,[1]编号!$E:$E,1,FALSE)</f>
        <v>S094-0002</v>
      </c>
      <c r="E43" s="5" t="e">
        <f>VLOOKUP(A43,[1]编号!$F:$F,1,FALSE)</f>
        <v>#N/A</v>
      </c>
      <c r="F43" s="5" t="e">
        <f>VLOOKUP(A43,[1]编号!$G:$G,1,FALSE)</f>
        <v>#N/A</v>
      </c>
      <c r="G43" s="5" t="e">
        <f>VLOOKUP(A43,[1]编号!$H:$H,1,FALSE)</f>
        <v>#N/A</v>
      </c>
      <c r="H43" s="5" t="e">
        <f>VLOOKUP(A43,[1]编号!$I:$I,1,FALSE)</f>
        <v>#N/A</v>
      </c>
      <c r="I43" s="5" t="e">
        <f>VLOOKUP(A43,[1]编号!$J:$J,1,FALSE)</f>
        <v>#N/A</v>
      </c>
      <c r="J43" s="5" t="str">
        <f>VLOOKUP(A43,[1]编号!$K:$K,1,FALSE)</f>
        <v>S094-0002</v>
      </c>
      <c r="K43" t="s">
        <v>10944</v>
      </c>
      <c r="L43" t="s">
        <v>1094</v>
      </c>
      <c r="M43" t="s">
        <v>10899</v>
      </c>
      <c r="N43" t="s">
        <v>4997</v>
      </c>
      <c r="O43" t="s">
        <v>4997</v>
      </c>
      <c r="Q43" t="s">
        <v>3123</v>
      </c>
      <c r="R43" t="s">
        <v>3123</v>
      </c>
      <c r="AN43" t="s">
        <v>10913</v>
      </c>
      <c r="AX43" t="s">
        <v>1086</v>
      </c>
    </row>
    <row r="44" spans="1:50">
      <c r="A44" t="s">
        <v>191</v>
      </c>
      <c r="B44" s="5" t="str">
        <f>VLOOKUP(A44,[1]编号!$C:$C,1,FALSE)</f>
        <v>S094-0002</v>
      </c>
      <c r="C44" s="5" t="e">
        <f>VLOOKUP(A44,[1]编号!$D:$D,1,FALSE)</f>
        <v>#N/A</v>
      </c>
      <c r="D44" s="5" t="str">
        <f>VLOOKUP(A44,[1]编号!$E:$E,1,FALSE)</f>
        <v>S094-0002</v>
      </c>
      <c r="E44" s="5" t="e">
        <f>VLOOKUP(A44,[1]编号!$F:$F,1,FALSE)</f>
        <v>#N/A</v>
      </c>
      <c r="F44" s="5" t="e">
        <f>VLOOKUP(A44,[1]编号!$G:$G,1,FALSE)</f>
        <v>#N/A</v>
      </c>
      <c r="G44" s="5" t="e">
        <f>VLOOKUP(A44,[1]编号!$H:$H,1,FALSE)</f>
        <v>#N/A</v>
      </c>
      <c r="H44" s="5" t="e">
        <f>VLOOKUP(A44,[1]编号!$I:$I,1,FALSE)</f>
        <v>#N/A</v>
      </c>
      <c r="I44" s="5" t="e">
        <f>VLOOKUP(A44,[1]编号!$J:$J,1,FALSE)</f>
        <v>#N/A</v>
      </c>
      <c r="J44" s="5" t="str">
        <f>VLOOKUP(A44,[1]编号!$K:$K,1,FALSE)</f>
        <v>S094-0002</v>
      </c>
      <c r="K44" t="s">
        <v>10898</v>
      </c>
      <c r="L44" t="s">
        <v>1094</v>
      </c>
      <c r="M44" t="s">
        <v>10899</v>
      </c>
      <c r="N44" t="s">
        <v>10941</v>
      </c>
      <c r="O44" t="s">
        <v>11016</v>
      </c>
      <c r="Q44" t="s">
        <v>400</v>
      </c>
      <c r="R44" t="s">
        <v>400</v>
      </c>
      <c r="AM44" t="s">
        <v>10942</v>
      </c>
      <c r="AN44" t="s">
        <v>10913</v>
      </c>
      <c r="AX44" t="s">
        <v>1086</v>
      </c>
    </row>
    <row r="45" spans="1:50">
      <c r="A45" t="s">
        <v>193</v>
      </c>
      <c r="B45" s="5" t="e">
        <f>VLOOKUP(A45,[1]编号!$C:$C,1,FALSE)</f>
        <v>#N/A</v>
      </c>
      <c r="C45" s="5" t="e">
        <f>VLOOKUP(A45,[1]编号!$D:$D,1,FALSE)</f>
        <v>#N/A</v>
      </c>
      <c r="D45" s="5" t="str">
        <f>VLOOKUP(A45,[1]编号!$E:$E,1,FALSE)</f>
        <v>S094-0004</v>
      </c>
      <c r="E45" s="5" t="e">
        <f>VLOOKUP(A45,[1]编号!$F:$F,1,FALSE)</f>
        <v>#N/A</v>
      </c>
      <c r="F45" s="5" t="e">
        <f>VLOOKUP(A45,[1]编号!$G:$G,1,FALSE)</f>
        <v>#N/A</v>
      </c>
      <c r="G45" s="5" t="e">
        <f>VLOOKUP(A45,[1]编号!$H:$H,1,FALSE)</f>
        <v>#N/A</v>
      </c>
      <c r="H45" s="5" t="e">
        <f>VLOOKUP(A45,[1]编号!$I:$I,1,FALSE)</f>
        <v>#N/A</v>
      </c>
      <c r="I45" s="5" t="e">
        <f>VLOOKUP(A45,[1]编号!$J:$J,1,FALSE)</f>
        <v>#N/A</v>
      </c>
      <c r="J45" s="5" t="str">
        <f>VLOOKUP(A45,[1]编号!$K:$K,1,FALSE)</f>
        <v>S094-0004</v>
      </c>
      <c r="K45" t="s">
        <v>10926</v>
      </c>
      <c r="L45" t="s">
        <v>1094</v>
      </c>
      <c r="M45" t="s">
        <v>10899</v>
      </c>
      <c r="N45" t="s">
        <v>4438</v>
      </c>
      <c r="O45" t="s">
        <v>4438</v>
      </c>
      <c r="Q45" t="s">
        <v>2377</v>
      </c>
      <c r="R45" t="s">
        <v>400</v>
      </c>
      <c r="AM45" t="s">
        <v>2103</v>
      </c>
      <c r="AN45" t="s">
        <v>10901</v>
      </c>
      <c r="AP45" t="s">
        <v>10913</v>
      </c>
      <c r="AQ45" t="s">
        <v>10902</v>
      </c>
      <c r="AR45" t="s">
        <v>10945</v>
      </c>
      <c r="AX45" t="s">
        <v>1086</v>
      </c>
    </row>
    <row r="46" spans="1:50">
      <c r="A46" t="s">
        <v>193</v>
      </c>
      <c r="B46" s="5" t="e">
        <f>VLOOKUP(A46,[1]编号!$C:$C,1,FALSE)</f>
        <v>#N/A</v>
      </c>
      <c r="C46" s="5" t="e">
        <f>VLOOKUP(A46,[1]编号!$D:$D,1,FALSE)</f>
        <v>#N/A</v>
      </c>
      <c r="D46" s="5" t="str">
        <f>VLOOKUP(A46,[1]编号!$E:$E,1,FALSE)</f>
        <v>S094-0004</v>
      </c>
      <c r="E46" s="5" t="e">
        <f>VLOOKUP(A46,[1]编号!$F:$F,1,FALSE)</f>
        <v>#N/A</v>
      </c>
      <c r="F46" s="5" t="e">
        <f>VLOOKUP(A46,[1]编号!$G:$G,1,FALSE)</f>
        <v>#N/A</v>
      </c>
      <c r="G46" s="5" t="e">
        <f>VLOOKUP(A46,[1]编号!$H:$H,1,FALSE)</f>
        <v>#N/A</v>
      </c>
      <c r="H46" s="5" t="e">
        <f>VLOOKUP(A46,[1]编号!$I:$I,1,FALSE)</f>
        <v>#N/A</v>
      </c>
      <c r="I46" s="5" t="e">
        <f>VLOOKUP(A46,[1]编号!$J:$J,1,FALSE)</f>
        <v>#N/A</v>
      </c>
      <c r="J46" s="5" t="str">
        <f>VLOOKUP(A46,[1]编号!$K:$K,1,FALSE)</f>
        <v>S094-0004</v>
      </c>
      <c r="K46" t="s">
        <v>10926</v>
      </c>
      <c r="L46" t="s">
        <v>1094</v>
      </c>
      <c r="M46" t="s">
        <v>10899</v>
      </c>
      <c r="N46" t="s">
        <v>4561</v>
      </c>
      <c r="O46" t="s">
        <v>4561</v>
      </c>
      <c r="Q46" t="s">
        <v>2377</v>
      </c>
      <c r="R46" t="s">
        <v>400</v>
      </c>
      <c r="AM46" t="s">
        <v>2103</v>
      </c>
      <c r="AN46" t="s">
        <v>10901</v>
      </c>
      <c r="AP46" t="s">
        <v>10913</v>
      </c>
      <c r="AQ46" t="s">
        <v>10902</v>
      </c>
      <c r="AR46" t="s">
        <v>10946</v>
      </c>
      <c r="AX46" t="s">
        <v>1086</v>
      </c>
    </row>
    <row r="47" spans="1:44">
      <c r="A47" t="s">
        <v>194</v>
      </c>
      <c r="B47" s="5" t="str">
        <f>VLOOKUP(A47,[1]编号!$C:$C,1,FALSE)</f>
        <v>S094-0005</v>
      </c>
      <c r="C47" s="5" t="str">
        <f>VLOOKUP(A47,[1]编号!$D:$D,1,FALSE)</f>
        <v>S094-0005</v>
      </c>
      <c r="D47" s="5" t="str">
        <f>VLOOKUP(A47,[1]编号!$E:$E,1,FALSE)</f>
        <v>S094-0005</v>
      </c>
      <c r="E47" s="5" t="e">
        <f>VLOOKUP(A47,[1]编号!$F:$F,1,FALSE)</f>
        <v>#N/A</v>
      </c>
      <c r="F47" s="5" t="e">
        <f>VLOOKUP(A47,[1]编号!$G:$G,1,FALSE)</f>
        <v>#N/A</v>
      </c>
      <c r="G47" s="5" t="e">
        <f>VLOOKUP(A47,[1]编号!$H:$H,1,FALSE)</f>
        <v>#N/A</v>
      </c>
      <c r="H47" s="5" t="e">
        <f>VLOOKUP(A47,[1]编号!$I:$I,1,FALSE)</f>
        <v>#N/A</v>
      </c>
      <c r="I47" s="5" t="e">
        <f>VLOOKUP(A47,[1]编号!$J:$J,1,FALSE)</f>
        <v>#N/A</v>
      </c>
      <c r="J47" s="5" t="str">
        <f>VLOOKUP(A47,[1]编号!$K:$K,1,FALSE)</f>
        <v>S094-0005</v>
      </c>
      <c r="K47" t="s">
        <v>10926</v>
      </c>
      <c r="L47" t="s">
        <v>1094</v>
      </c>
      <c r="M47" t="s">
        <v>10899</v>
      </c>
      <c r="N47" t="s">
        <v>10949</v>
      </c>
      <c r="O47" t="s">
        <v>11012</v>
      </c>
      <c r="P47" t="s">
        <v>10939</v>
      </c>
      <c r="Q47" t="s">
        <v>2239</v>
      </c>
      <c r="T47" t="s">
        <v>2103</v>
      </c>
      <c r="U47" t="s">
        <v>2103</v>
      </c>
      <c r="V47" t="s">
        <v>2103</v>
      </c>
      <c r="W47" t="s">
        <v>2103</v>
      </c>
      <c r="X47" t="s">
        <v>2103</v>
      </c>
      <c r="AM47" t="s">
        <v>10942</v>
      </c>
      <c r="AQ47" t="s">
        <v>10902</v>
      </c>
      <c r="AR47" t="s">
        <v>4906</v>
      </c>
    </row>
    <row r="48" spans="1:44">
      <c r="A48" t="s">
        <v>194</v>
      </c>
      <c r="B48" s="5" t="str">
        <f>VLOOKUP(A48,[1]编号!$C:$C,1,FALSE)</f>
        <v>S094-0005</v>
      </c>
      <c r="C48" s="5" t="str">
        <f>VLOOKUP(A48,[1]编号!$D:$D,1,FALSE)</f>
        <v>S094-0005</v>
      </c>
      <c r="D48" s="5" t="str">
        <f>VLOOKUP(A48,[1]编号!$E:$E,1,FALSE)</f>
        <v>S094-0005</v>
      </c>
      <c r="E48" s="5" t="e">
        <f>VLOOKUP(A48,[1]编号!$F:$F,1,FALSE)</f>
        <v>#N/A</v>
      </c>
      <c r="F48" s="5" t="e">
        <f>VLOOKUP(A48,[1]编号!$G:$G,1,FALSE)</f>
        <v>#N/A</v>
      </c>
      <c r="G48" s="5" t="e">
        <f>VLOOKUP(A48,[1]编号!$H:$H,1,FALSE)</f>
        <v>#N/A</v>
      </c>
      <c r="H48" s="5" t="e">
        <f>VLOOKUP(A48,[1]编号!$I:$I,1,FALSE)</f>
        <v>#N/A</v>
      </c>
      <c r="I48" s="5" t="e">
        <f>VLOOKUP(A48,[1]编号!$J:$J,1,FALSE)</f>
        <v>#N/A</v>
      </c>
      <c r="J48" s="5" t="str">
        <f>VLOOKUP(A48,[1]编号!$K:$K,1,FALSE)</f>
        <v>S094-0005</v>
      </c>
      <c r="K48" t="s">
        <v>10926</v>
      </c>
      <c r="L48" t="s">
        <v>1094</v>
      </c>
      <c r="M48" t="s">
        <v>10899</v>
      </c>
      <c r="N48" t="s">
        <v>10947</v>
      </c>
      <c r="O48" t="s">
        <v>10947</v>
      </c>
      <c r="Q48" t="s">
        <v>2239</v>
      </c>
      <c r="T48" t="s">
        <v>2103</v>
      </c>
      <c r="U48" t="s">
        <v>2103</v>
      </c>
      <c r="W48" t="s">
        <v>2103</v>
      </c>
      <c r="X48" t="s">
        <v>2103</v>
      </c>
      <c r="Z48" t="s">
        <v>10948</v>
      </c>
      <c r="AM48" t="s">
        <v>10942</v>
      </c>
      <c r="AN48" t="s">
        <v>10913</v>
      </c>
      <c r="AQ48" t="s">
        <v>10902</v>
      </c>
      <c r="AR48" t="s">
        <v>5259</v>
      </c>
    </row>
    <row r="49" spans="1:44">
      <c r="A49" t="s">
        <v>194</v>
      </c>
      <c r="B49" s="5" t="str">
        <f>VLOOKUP(A49,[1]编号!$C:$C,1,FALSE)</f>
        <v>S094-0005</v>
      </c>
      <c r="C49" s="5" t="str">
        <f>VLOOKUP(A49,[1]编号!$D:$D,1,FALSE)</f>
        <v>S094-0005</v>
      </c>
      <c r="D49" s="5" t="str">
        <f>VLOOKUP(A49,[1]编号!$E:$E,1,FALSE)</f>
        <v>S094-0005</v>
      </c>
      <c r="E49" s="5" t="e">
        <f>VLOOKUP(A49,[1]编号!$F:$F,1,FALSE)</f>
        <v>#N/A</v>
      </c>
      <c r="F49" s="5" t="e">
        <f>VLOOKUP(A49,[1]编号!$G:$G,1,FALSE)</f>
        <v>#N/A</v>
      </c>
      <c r="G49" s="5" t="e">
        <f>VLOOKUP(A49,[1]编号!$H:$H,1,FALSE)</f>
        <v>#N/A</v>
      </c>
      <c r="H49" s="5" t="e">
        <f>VLOOKUP(A49,[1]编号!$I:$I,1,FALSE)</f>
        <v>#N/A</v>
      </c>
      <c r="I49" s="5" t="e">
        <f>VLOOKUP(A49,[1]编号!$J:$J,1,FALSE)</f>
        <v>#N/A</v>
      </c>
      <c r="J49" s="5" t="str">
        <f>VLOOKUP(A49,[1]编号!$K:$K,1,FALSE)</f>
        <v>S094-0005</v>
      </c>
      <c r="K49" t="s">
        <v>10898</v>
      </c>
      <c r="L49" t="s">
        <v>1094</v>
      </c>
      <c r="M49" t="s">
        <v>10899</v>
      </c>
      <c r="N49" t="s">
        <v>10950</v>
      </c>
      <c r="O49" t="s">
        <v>11017</v>
      </c>
      <c r="P49" t="s">
        <v>10939</v>
      </c>
      <c r="Q49" t="s">
        <v>2416</v>
      </c>
      <c r="T49" t="s">
        <v>2103</v>
      </c>
      <c r="U49" t="s">
        <v>2103</v>
      </c>
      <c r="V49" t="s">
        <v>2103</v>
      </c>
      <c r="X49" t="s">
        <v>2103</v>
      </c>
      <c r="AM49" t="s">
        <v>10951</v>
      </c>
      <c r="AN49" t="s">
        <v>10913</v>
      </c>
      <c r="AQ49" t="s">
        <v>10902</v>
      </c>
      <c r="AR49" t="s">
        <v>5259</v>
      </c>
    </row>
    <row r="50" spans="1:44">
      <c r="A50" t="s">
        <v>194</v>
      </c>
      <c r="B50" s="5" t="str">
        <f>VLOOKUP(A50,[1]编号!$C:$C,1,FALSE)</f>
        <v>S094-0005</v>
      </c>
      <c r="C50" s="5" t="str">
        <f>VLOOKUP(A50,[1]编号!$D:$D,1,FALSE)</f>
        <v>S094-0005</v>
      </c>
      <c r="D50" s="5" t="str">
        <f>VLOOKUP(A50,[1]编号!$E:$E,1,FALSE)</f>
        <v>S094-0005</v>
      </c>
      <c r="E50" s="5" t="e">
        <f>VLOOKUP(A50,[1]编号!$F:$F,1,FALSE)</f>
        <v>#N/A</v>
      </c>
      <c r="F50" s="5" t="e">
        <f>VLOOKUP(A50,[1]编号!$G:$G,1,FALSE)</f>
        <v>#N/A</v>
      </c>
      <c r="G50" s="5" t="e">
        <f>VLOOKUP(A50,[1]编号!$H:$H,1,FALSE)</f>
        <v>#N/A</v>
      </c>
      <c r="H50" s="5" t="e">
        <f>VLOOKUP(A50,[1]编号!$I:$I,1,FALSE)</f>
        <v>#N/A</v>
      </c>
      <c r="I50" s="5" t="e">
        <f>VLOOKUP(A50,[1]编号!$J:$J,1,FALSE)</f>
        <v>#N/A</v>
      </c>
      <c r="J50" s="5" t="str">
        <f>VLOOKUP(A50,[1]编号!$K:$K,1,FALSE)</f>
        <v>S094-0005</v>
      </c>
      <c r="K50" t="s">
        <v>10910</v>
      </c>
      <c r="L50" t="s">
        <v>1094</v>
      </c>
      <c r="M50" t="s">
        <v>10899</v>
      </c>
      <c r="N50" t="s">
        <v>10950</v>
      </c>
      <c r="O50" t="s">
        <v>11017</v>
      </c>
      <c r="P50" t="s">
        <v>10939</v>
      </c>
      <c r="Q50" t="s">
        <v>2416</v>
      </c>
      <c r="T50" t="s">
        <v>2103</v>
      </c>
      <c r="U50" t="s">
        <v>2103</v>
      </c>
      <c r="V50" t="s">
        <v>2103</v>
      </c>
      <c r="X50" t="s">
        <v>2103</v>
      </c>
      <c r="AM50" t="s">
        <v>10951</v>
      </c>
      <c r="AN50" t="s">
        <v>10913</v>
      </c>
      <c r="AQ50" t="s">
        <v>10902</v>
      </c>
      <c r="AR50" t="s">
        <v>5259</v>
      </c>
    </row>
    <row r="51" spans="1:44">
      <c r="A51" t="s">
        <v>194</v>
      </c>
      <c r="B51" s="5" t="str">
        <f>VLOOKUP(A51,[1]编号!$C:$C,1,FALSE)</f>
        <v>S094-0005</v>
      </c>
      <c r="C51" s="5" t="str">
        <f>VLOOKUP(A51,[1]编号!$D:$D,1,FALSE)</f>
        <v>S094-0005</v>
      </c>
      <c r="D51" s="5" t="str">
        <f>VLOOKUP(A51,[1]编号!$E:$E,1,FALSE)</f>
        <v>S094-0005</v>
      </c>
      <c r="E51" s="5" t="e">
        <f>VLOOKUP(A51,[1]编号!$F:$F,1,FALSE)</f>
        <v>#N/A</v>
      </c>
      <c r="F51" s="5" t="e">
        <f>VLOOKUP(A51,[1]编号!$G:$G,1,FALSE)</f>
        <v>#N/A</v>
      </c>
      <c r="G51" s="5" t="e">
        <f>VLOOKUP(A51,[1]编号!$H:$H,1,FALSE)</f>
        <v>#N/A</v>
      </c>
      <c r="H51" s="5" t="e">
        <f>VLOOKUP(A51,[1]编号!$I:$I,1,FALSE)</f>
        <v>#N/A</v>
      </c>
      <c r="I51" s="5" t="e">
        <f>VLOOKUP(A51,[1]编号!$J:$J,1,FALSE)</f>
        <v>#N/A</v>
      </c>
      <c r="J51" s="5" t="str">
        <f>VLOOKUP(A51,[1]编号!$K:$K,1,FALSE)</f>
        <v>S094-0005</v>
      </c>
      <c r="K51" t="s">
        <v>10930</v>
      </c>
      <c r="L51" t="s">
        <v>1094</v>
      </c>
      <c r="M51" t="s">
        <v>10899</v>
      </c>
      <c r="N51" t="s">
        <v>10950</v>
      </c>
      <c r="O51" t="s">
        <v>11017</v>
      </c>
      <c r="P51" t="s">
        <v>10939</v>
      </c>
      <c r="Q51" t="s">
        <v>2416</v>
      </c>
      <c r="T51" t="s">
        <v>2103</v>
      </c>
      <c r="U51" t="s">
        <v>2103</v>
      </c>
      <c r="V51" t="s">
        <v>2103</v>
      </c>
      <c r="X51" t="s">
        <v>2103</v>
      </c>
      <c r="AM51" t="s">
        <v>10951</v>
      </c>
      <c r="AN51" t="s">
        <v>10913</v>
      </c>
      <c r="AQ51" t="s">
        <v>10902</v>
      </c>
      <c r="AR51" t="s">
        <v>5259</v>
      </c>
    </row>
    <row r="52" spans="1:45">
      <c r="A52" t="s">
        <v>195</v>
      </c>
      <c r="B52" s="5" t="e">
        <f>VLOOKUP(A52,[1]编号!$C:$C,1,FALSE)</f>
        <v>#N/A</v>
      </c>
      <c r="C52" s="5" t="e">
        <f>VLOOKUP(A52,[1]编号!$D:$D,1,FALSE)</f>
        <v>#N/A</v>
      </c>
      <c r="D52" s="5" t="str">
        <f>VLOOKUP(A52,[1]编号!$E:$E,1,FALSE)</f>
        <v>S094-0006</v>
      </c>
      <c r="E52" s="5" t="str">
        <f>VLOOKUP(A52,[1]编号!$F:$F,1,FALSE)</f>
        <v>S094-0006</v>
      </c>
      <c r="F52" s="5" t="str">
        <f>VLOOKUP(A52,[1]编号!$G:$G,1,FALSE)</f>
        <v>S094-0006</v>
      </c>
      <c r="G52" s="5" t="e">
        <f>VLOOKUP(A52,[1]编号!$H:$H,1,FALSE)</f>
        <v>#N/A</v>
      </c>
      <c r="H52" s="5" t="str">
        <f>VLOOKUP(A52,[1]编号!$I:$I,1,FALSE)</f>
        <v>S094-0006</v>
      </c>
      <c r="I52" s="5" t="str">
        <f>VLOOKUP(A52,[1]编号!$J:$J,1,FALSE)</f>
        <v>S094-0006</v>
      </c>
      <c r="J52" s="5" t="str">
        <f>VLOOKUP(A52,[1]编号!$K:$K,1,FALSE)</f>
        <v>S094-0006</v>
      </c>
      <c r="K52" t="s">
        <v>10926</v>
      </c>
      <c r="L52" t="s">
        <v>1094</v>
      </c>
      <c r="M52" t="s">
        <v>10899</v>
      </c>
      <c r="N52" t="s">
        <v>4513</v>
      </c>
      <c r="O52" t="s">
        <v>4513</v>
      </c>
      <c r="P52" t="s">
        <v>10939</v>
      </c>
      <c r="Q52" t="s">
        <v>3123</v>
      </c>
      <c r="T52" t="s">
        <v>2103</v>
      </c>
      <c r="U52" t="s">
        <v>2103</v>
      </c>
      <c r="V52" t="s">
        <v>2103</v>
      </c>
      <c r="W52" t="s">
        <v>2103</v>
      </c>
      <c r="X52" t="s">
        <v>2103</v>
      </c>
      <c r="AS52" t="s">
        <v>1086</v>
      </c>
    </row>
    <row r="53" spans="1:45">
      <c r="A53" t="s">
        <v>195</v>
      </c>
      <c r="B53" s="5" t="e">
        <f>VLOOKUP(A53,[1]编号!$C:$C,1,FALSE)</f>
        <v>#N/A</v>
      </c>
      <c r="C53" s="5" t="e">
        <f>VLOOKUP(A53,[1]编号!$D:$D,1,FALSE)</f>
        <v>#N/A</v>
      </c>
      <c r="D53" s="5" t="str">
        <f>VLOOKUP(A53,[1]编号!$E:$E,1,FALSE)</f>
        <v>S094-0006</v>
      </c>
      <c r="E53" s="5" t="str">
        <f>VLOOKUP(A53,[1]编号!$F:$F,1,FALSE)</f>
        <v>S094-0006</v>
      </c>
      <c r="F53" s="5" t="str">
        <f>VLOOKUP(A53,[1]编号!$G:$G,1,FALSE)</f>
        <v>S094-0006</v>
      </c>
      <c r="G53" s="5" t="e">
        <f>VLOOKUP(A53,[1]编号!$H:$H,1,FALSE)</f>
        <v>#N/A</v>
      </c>
      <c r="H53" s="5" t="str">
        <f>VLOOKUP(A53,[1]编号!$I:$I,1,FALSE)</f>
        <v>S094-0006</v>
      </c>
      <c r="I53" s="5" t="str">
        <f>VLOOKUP(A53,[1]编号!$J:$J,1,FALSE)</f>
        <v>S094-0006</v>
      </c>
      <c r="J53" s="5" t="str">
        <f>VLOOKUP(A53,[1]编号!$K:$K,1,FALSE)</f>
        <v>S094-0006</v>
      </c>
      <c r="K53" t="s">
        <v>10926</v>
      </c>
      <c r="L53" t="s">
        <v>1094</v>
      </c>
      <c r="M53" t="s">
        <v>10899</v>
      </c>
      <c r="N53" t="s">
        <v>4404</v>
      </c>
      <c r="O53" t="s">
        <v>4404</v>
      </c>
      <c r="P53" t="s">
        <v>10939</v>
      </c>
      <c r="Q53" t="s">
        <v>3123</v>
      </c>
      <c r="S53" t="s">
        <v>10952</v>
      </c>
      <c r="T53" t="s">
        <v>2103</v>
      </c>
      <c r="U53" t="s">
        <v>2103</v>
      </c>
      <c r="V53" t="s">
        <v>2103</v>
      </c>
      <c r="W53" t="s">
        <v>2103</v>
      </c>
      <c r="X53" t="s">
        <v>2103</v>
      </c>
      <c r="AS53" t="s">
        <v>1086</v>
      </c>
    </row>
    <row r="54" spans="1:45">
      <c r="A54" t="s">
        <v>196</v>
      </c>
      <c r="B54" s="5" t="e">
        <f>VLOOKUP(A54,[1]编号!$C:$C,1,FALSE)</f>
        <v>#N/A</v>
      </c>
      <c r="C54" s="5" t="e">
        <f>VLOOKUP(A54,[1]编号!$D:$D,1,FALSE)</f>
        <v>#N/A</v>
      </c>
      <c r="D54" s="5" t="str">
        <f>VLOOKUP(A54,[1]编号!$E:$E,1,FALSE)</f>
        <v>S094-0007</v>
      </c>
      <c r="E54" s="5" t="str">
        <f>VLOOKUP(A54,[1]编号!$F:$F,1,FALSE)</f>
        <v>S094-0007</v>
      </c>
      <c r="F54" s="5" t="e">
        <f>VLOOKUP(A54,[1]编号!$G:$G,1,FALSE)</f>
        <v>#N/A</v>
      </c>
      <c r="G54" s="5" t="str">
        <f>VLOOKUP(A54,[1]编号!$H:$H,1,FALSE)</f>
        <v>S094-0007</v>
      </c>
      <c r="H54" s="5" t="str">
        <f>VLOOKUP(A54,[1]编号!$I:$I,1,FALSE)</f>
        <v>S094-0007</v>
      </c>
      <c r="I54" s="5" t="str">
        <f>VLOOKUP(A54,[1]编号!$J:$J,1,FALSE)</f>
        <v>S094-0007</v>
      </c>
      <c r="J54" s="5" t="str">
        <f>VLOOKUP(A54,[1]编号!$K:$K,1,FALSE)</f>
        <v>S094-0007</v>
      </c>
      <c r="K54" t="s">
        <v>10926</v>
      </c>
      <c r="L54" t="s">
        <v>1094</v>
      </c>
      <c r="M54" t="s">
        <v>10899</v>
      </c>
      <c r="N54" t="s">
        <v>4404</v>
      </c>
      <c r="O54" t="s">
        <v>4404</v>
      </c>
      <c r="P54" t="s">
        <v>10939</v>
      </c>
      <c r="Q54" t="s">
        <v>3123</v>
      </c>
      <c r="T54" t="s">
        <v>2103</v>
      </c>
      <c r="U54" t="s">
        <v>2103</v>
      </c>
      <c r="V54" t="s">
        <v>2103</v>
      </c>
      <c r="W54" t="s">
        <v>2103</v>
      </c>
      <c r="AM54" t="s">
        <v>2103</v>
      </c>
      <c r="AN54" t="s">
        <v>10913</v>
      </c>
      <c r="AS54" t="s">
        <v>1086</v>
      </c>
    </row>
    <row r="55" spans="1:50">
      <c r="A55" t="s">
        <v>247</v>
      </c>
      <c r="B55" s="5" t="str">
        <f>VLOOKUP(A55,[1]编号!$C:$C,1,FALSE)</f>
        <v>S142-0001</v>
      </c>
      <c r="C55" s="5" t="e">
        <f>VLOOKUP(A55,[1]编号!$D:$D,1,FALSE)</f>
        <v>#N/A</v>
      </c>
      <c r="D55" s="5" t="str">
        <f>VLOOKUP(A55,[1]编号!$E:$E,1,FALSE)</f>
        <v>S142-0001</v>
      </c>
      <c r="E55" s="5" t="e">
        <f>VLOOKUP(A55,[1]编号!$F:$F,1,FALSE)</f>
        <v>#N/A</v>
      </c>
      <c r="F55" s="5" t="str">
        <f>VLOOKUP(A55,[1]编号!$G:$G,1,FALSE)</f>
        <v>S142-0001</v>
      </c>
      <c r="G55" s="5" t="str">
        <f>VLOOKUP(A55,[1]编号!$H:$H,1,FALSE)</f>
        <v>S142-0001</v>
      </c>
      <c r="H55" s="5" t="e">
        <f>VLOOKUP(A55,[1]编号!$I:$I,1,FALSE)</f>
        <v>#N/A</v>
      </c>
      <c r="I55" s="5" t="e">
        <f>VLOOKUP(A55,[1]编号!$J:$J,1,FALSE)</f>
        <v>#N/A</v>
      </c>
      <c r="J55" s="5" t="str">
        <f>VLOOKUP(A55,[1]编号!$K:$K,1,FALSE)</f>
        <v>S142-0001</v>
      </c>
      <c r="K55" t="s">
        <v>10930</v>
      </c>
      <c r="L55" t="s">
        <v>1094</v>
      </c>
      <c r="M55" t="s">
        <v>10899</v>
      </c>
      <c r="N55" t="s">
        <v>10956</v>
      </c>
      <c r="O55" t="s">
        <v>10956</v>
      </c>
      <c r="Q55" t="s">
        <v>2452</v>
      </c>
      <c r="R55" t="s">
        <v>2362</v>
      </c>
      <c r="AM55" t="s">
        <v>10942</v>
      </c>
      <c r="AN55" t="s">
        <v>10913</v>
      </c>
      <c r="AO55" t="s">
        <v>10957</v>
      </c>
      <c r="AP55" t="s">
        <v>10913</v>
      </c>
      <c r="AQ55" t="s">
        <v>1086</v>
      </c>
      <c r="AX55" t="s">
        <v>1086</v>
      </c>
    </row>
    <row r="56" spans="1:50">
      <c r="A56" t="s">
        <v>247</v>
      </c>
      <c r="B56" s="5" t="str">
        <f>VLOOKUP(A56,[1]编号!$C:$C,1,FALSE)</f>
        <v>S142-0001</v>
      </c>
      <c r="C56" s="5" t="e">
        <f>VLOOKUP(A56,[1]编号!$D:$D,1,FALSE)</f>
        <v>#N/A</v>
      </c>
      <c r="D56" s="5" t="str">
        <f>VLOOKUP(A56,[1]编号!$E:$E,1,FALSE)</f>
        <v>S142-0001</v>
      </c>
      <c r="E56" s="5" t="e">
        <f>VLOOKUP(A56,[1]编号!$F:$F,1,FALSE)</f>
        <v>#N/A</v>
      </c>
      <c r="F56" s="5" t="str">
        <f>VLOOKUP(A56,[1]编号!$G:$G,1,FALSE)</f>
        <v>S142-0001</v>
      </c>
      <c r="G56" s="5" t="str">
        <f>VLOOKUP(A56,[1]编号!$H:$H,1,FALSE)</f>
        <v>S142-0001</v>
      </c>
      <c r="H56" s="5" t="e">
        <f>VLOOKUP(A56,[1]编号!$I:$I,1,FALSE)</f>
        <v>#N/A</v>
      </c>
      <c r="I56" s="5" t="e">
        <f>VLOOKUP(A56,[1]编号!$J:$J,1,FALSE)</f>
        <v>#N/A</v>
      </c>
      <c r="J56" s="5" t="str">
        <f>VLOOKUP(A56,[1]编号!$K:$K,1,FALSE)</f>
        <v>S142-0001</v>
      </c>
      <c r="K56" t="s">
        <v>11018</v>
      </c>
      <c r="L56" t="s">
        <v>1094</v>
      </c>
      <c r="M56" t="s">
        <v>10899</v>
      </c>
      <c r="N56" t="s">
        <v>10956</v>
      </c>
      <c r="O56" t="s">
        <v>10956</v>
      </c>
      <c r="Q56" t="s">
        <v>2452</v>
      </c>
      <c r="R56" t="s">
        <v>2362</v>
      </c>
      <c r="AM56" t="s">
        <v>10942</v>
      </c>
      <c r="AN56" t="s">
        <v>10913</v>
      </c>
      <c r="AO56" t="s">
        <v>10957</v>
      </c>
      <c r="AP56" t="s">
        <v>10913</v>
      </c>
      <c r="AQ56" t="s">
        <v>1086</v>
      </c>
      <c r="AX56" t="s">
        <v>1086</v>
      </c>
    </row>
    <row r="57" spans="1:50">
      <c r="A57" t="s">
        <v>247</v>
      </c>
      <c r="B57" s="5" t="str">
        <f>VLOOKUP(A57,[1]编号!$C:$C,1,FALSE)</f>
        <v>S142-0001</v>
      </c>
      <c r="C57" s="5" t="e">
        <f>VLOOKUP(A57,[1]编号!$D:$D,1,FALSE)</f>
        <v>#N/A</v>
      </c>
      <c r="D57" s="5" t="str">
        <f>VLOOKUP(A57,[1]编号!$E:$E,1,FALSE)</f>
        <v>S142-0001</v>
      </c>
      <c r="E57" s="5" t="e">
        <f>VLOOKUP(A57,[1]编号!$F:$F,1,FALSE)</f>
        <v>#N/A</v>
      </c>
      <c r="F57" s="5" t="str">
        <f>VLOOKUP(A57,[1]编号!$G:$G,1,FALSE)</f>
        <v>S142-0001</v>
      </c>
      <c r="G57" s="5" t="str">
        <f>VLOOKUP(A57,[1]编号!$H:$H,1,FALSE)</f>
        <v>S142-0001</v>
      </c>
      <c r="H57" s="5" t="e">
        <f>VLOOKUP(A57,[1]编号!$I:$I,1,FALSE)</f>
        <v>#N/A</v>
      </c>
      <c r="I57" s="5" t="e">
        <f>VLOOKUP(A57,[1]编号!$J:$J,1,FALSE)</f>
        <v>#N/A</v>
      </c>
      <c r="J57" s="5" t="str">
        <f>VLOOKUP(A57,[1]编号!$K:$K,1,FALSE)</f>
        <v>S142-0001</v>
      </c>
      <c r="K57" t="s">
        <v>10928</v>
      </c>
      <c r="L57" t="s">
        <v>1094</v>
      </c>
      <c r="M57" t="s">
        <v>10899</v>
      </c>
      <c r="N57" t="s">
        <v>10956</v>
      </c>
      <c r="O57" t="s">
        <v>10956</v>
      </c>
      <c r="Q57" t="s">
        <v>2452</v>
      </c>
      <c r="R57" t="s">
        <v>2362</v>
      </c>
      <c r="AM57" t="s">
        <v>10942</v>
      </c>
      <c r="AN57" t="s">
        <v>10913</v>
      </c>
      <c r="AO57" t="s">
        <v>10957</v>
      </c>
      <c r="AP57" t="s">
        <v>10913</v>
      </c>
      <c r="AQ57" t="s">
        <v>1086</v>
      </c>
      <c r="AX57" t="s">
        <v>1086</v>
      </c>
    </row>
    <row r="58" spans="1:50">
      <c r="A58" t="s">
        <v>247</v>
      </c>
      <c r="B58" s="5" t="str">
        <f>VLOOKUP(A58,[1]编号!$C:$C,1,FALSE)</f>
        <v>S142-0001</v>
      </c>
      <c r="C58" s="5" t="e">
        <f>VLOOKUP(A58,[1]编号!$D:$D,1,FALSE)</f>
        <v>#N/A</v>
      </c>
      <c r="D58" s="5" t="str">
        <f>VLOOKUP(A58,[1]编号!$E:$E,1,FALSE)</f>
        <v>S142-0001</v>
      </c>
      <c r="E58" s="5" t="e">
        <f>VLOOKUP(A58,[1]编号!$F:$F,1,FALSE)</f>
        <v>#N/A</v>
      </c>
      <c r="F58" s="5" t="str">
        <f>VLOOKUP(A58,[1]编号!$G:$G,1,FALSE)</f>
        <v>S142-0001</v>
      </c>
      <c r="G58" s="5" t="str">
        <f>VLOOKUP(A58,[1]编号!$H:$H,1,FALSE)</f>
        <v>S142-0001</v>
      </c>
      <c r="H58" s="5" t="e">
        <f>VLOOKUP(A58,[1]编号!$I:$I,1,FALSE)</f>
        <v>#N/A</v>
      </c>
      <c r="I58" s="5" t="e">
        <f>VLOOKUP(A58,[1]编号!$J:$J,1,FALSE)</f>
        <v>#N/A</v>
      </c>
      <c r="J58" s="5" t="str">
        <f>VLOOKUP(A58,[1]编号!$K:$K,1,FALSE)</f>
        <v>S142-0001</v>
      </c>
      <c r="K58" t="s">
        <v>10910</v>
      </c>
      <c r="L58" t="s">
        <v>1094</v>
      </c>
      <c r="M58" t="s">
        <v>10899</v>
      </c>
      <c r="N58" t="s">
        <v>10953</v>
      </c>
      <c r="O58" t="s">
        <v>10956</v>
      </c>
      <c r="Q58" t="s">
        <v>2344</v>
      </c>
      <c r="R58" t="s">
        <v>400</v>
      </c>
      <c r="AM58" t="s">
        <v>2103</v>
      </c>
      <c r="AN58" t="s">
        <v>10913</v>
      </c>
      <c r="AO58" t="s">
        <v>4867</v>
      </c>
      <c r="AP58" t="s">
        <v>10913</v>
      </c>
      <c r="AQ58" t="s">
        <v>1086</v>
      </c>
      <c r="AX58" t="s">
        <v>1086</v>
      </c>
    </row>
    <row r="59" spans="1:50">
      <c r="A59" t="s">
        <v>247</v>
      </c>
      <c r="B59" s="5" t="str">
        <f>VLOOKUP(A59,[1]编号!$C:$C,1,FALSE)</f>
        <v>S142-0001</v>
      </c>
      <c r="C59" s="5" t="e">
        <f>VLOOKUP(A59,[1]编号!$D:$D,1,FALSE)</f>
        <v>#N/A</v>
      </c>
      <c r="D59" s="5" t="str">
        <f>VLOOKUP(A59,[1]编号!$E:$E,1,FALSE)</f>
        <v>S142-0001</v>
      </c>
      <c r="E59" s="5" t="e">
        <f>VLOOKUP(A59,[1]编号!$F:$F,1,FALSE)</f>
        <v>#N/A</v>
      </c>
      <c r="F59" s="5" t="str">
        <f>VLOOKUP(A59,[1]编号!$G:$G,1,FALSE)</f>
        <v>S142-0001</v>
      </c>
      <c r="G59" s="5" t="str">
        <f>VLOOKUP(A59,[1]编号!$H:$H,1,FALSE)</f>
        <v>S142-0001</v>
      </c>
      <c r="H59" s="5" t="e">
        <f>VLOOKUP(A59,[1]编号!$I:$I,1,FALSE)</f>
        <v>#N/A</v>
      </c>
      <c r="I59" s="5" t="e">
        <f>VLOOKUP(A59,[1]编号!$J:$J,1,FALSE)</f>
        <v>#N/A</v>
      </c>
      <c r="J59" s="5" t="str">
        <f>VLOOKUP(A59,[1]编号!$K:$K,1,FALSE)</f>
        <v>S142-0001</v>
      </c>
      <c r="K59" t="s">
        <v>10910</v>
      </c>
      <c r="L59" t="s">
        <v>1094</v>
      </c>
      <c r="M59" t="s">
        <v>10899</v>
      </c>
      <c r="N59" t="s">
        <v>10953</v>
      </c>
      <c r="O59" t="s">
        <v>11019</v>
      </c>
      <c r="Q59" t="s">
        <v>2344</v>
      </c>
      <c r="R59" t="s">
        <v>400</v>
      </c>
      <c r="AM59" t="s">
        <v>2103</v>
      </c>
      <c r="AN59" t="s">
        <v>10913</v>
      </c>
      <c r="AO59" t="s">
        <v>4867</v>
      </c>
      <c r="AP59" t="s">
        <v>10913</v>
      </c>
      <c r="AQ59" t="s">
        <v>1086</v>
      </c>
      <c r="AX59" t="s">
        <v>1086</v>
      </c>
    </row>
    <row r="60" spans="1:50">
      <c r="A60" t="s">
        <v>247</v>
      </c>
      <c r="B60" s="5" t="str">
        <f>VLOOKUP(A60,[1]编号!$C:$C,1,FALSE)</f>
        <v>S142-0001</v>
      </c>
      <c r="C60" s="5" t="e">
        <f>VLOOKUP(A60,[1]编号!$D:$D,1,FALSE)</f>
        <v>#N/A</v>
      </c>
      <c r="D60" s="5" t="str">
        <f>VLOOKUP(A60,[1]编号!$E:$E,1,FALSE)</f>
        <v>S142-0001</v>
      </c>
      <c r="E60" s="5" t="e">
        <f>VLOOKUP(A60,[1]编号!$F:$F,1,FALSE)</f>
        <v>#N/A</v>
      </c>
      <c r="F60" s="5" t="str">
        <f>VLOOKUP(A60,[1]编号!$G:$G,1,FALSE)</f>
        <v>S142-0001</v>
      </c>
      <c r="G60" s="5" t="str">
        <f>VLOOKUP(A60,[1]编号!$H:$H,1,FALSE)</f>
        <v>S142-0001</v>
      </c>
      <c r="H60" s="5" t="e">
        <f>VLOOKUP(A60,[1]编号!$I:$I,1,FALSE)</f>
        <v>#N/A</v>
      </c>
      <c r="I60" s="5" t="e">
        <f>VLOOKUP(A60,[1]编号!$J:$J,1,FALSE)</f>
        <v>#N/A</v>
      </c>
      <c r="J60" s="5" t="str">
        <f>VLOOKUP(A60,[1]编号!$K:$K,1,FALSE)</f>
        <v>S142-0001</v>
      </c>
      <c r="K60" t="s">
        <v>10910</v>
      </c>
      <c r="L60" t="s">
        <v>1094</v>
      </c>
      <c r="M60" t="s">
        <v>10899</v>
      </c>
      <c r="N60" t="s">
        <v>10954</v>
      </c>
      <c r="O60" t="s">
        <v>10954</v>
      </c>
      <c r="Q60" t="s">
        <v>2369</v>
      </c>
      <c r="R60" t="s">
        <v>400</v>
      </c>
      <c r="AM60" t="s">
        <v>10940</v>
      </c>
      <c r="AN60" t="s">
        <v>10913</v>
      </c>
      <c r="AO60" t="s">
        <v>4867</v>
      </c>
      <c r="AP60" t="s">
        <v>10913</v>
      </c>
      <c r="AQ60" t="s">
        <v>10902</v>
      </c>
      <c r="AR60" t="s">
        <v>9735</v>
      </c>
      <c r="AX60" t="s">
        <v>1086</v>
      </c>
    </row>
    <row r="61" spans="1:50">
      <c r="A61" t="s">
        <v>249</v>
      </c>
      <c r="B61" s="5" t="str">
        <f>VLOOKUP(A61,[1]编号!$C:$C,1,FALSE)</f>
        <v>S142-0003</v>
      </c>
      <c r="C61" s="5" t="e">
        <f>VLOOKUP(A61,[1]编号!$D:$D,1,FALSE)</f>
        <v>#N/A</v>
      </c>
      <c r="D61" s="5" t="str">
        <f>VLOOKUP(A61,[1]编号!$E:$E,1,FALSE)</f>
        <v>S142-0003</v>
      </c>
      <c r="E61" s="5" t="str">
        <f>VLOOKUP(A61,[1]编号!$F:$F,1,FALSE)</f>
        <v>S142-0003</v>
      </c>
      <c r="F61" s="5" t="e">
        <f>VLOOKUP(A61,[1]编号!$G:$G,1,FALSE)</f>
        <v>#N/A</v>
      </c>
      <c r="G61" s="5" t="str">
        <f>VLOOKUP(A61,[1]编号!$H:$H,1,FALSE)</f>
        <v>S142-0003</v>
      </c>
      <c r="H61" s="5" t="str">
        <f>VLOOKUP(A61,[1]编号!$I:$I,1,FALSE)</f>
        <v>S142-0003</v>
      </c>
      <c r="I61" s="5" t="str">
        <f>VLOOKUP(A61,[1]编号!$J:$J,1,FALSE)</f>
        <v>S142-0003</v>
      </c>
      <c r="J61" s="5" t="str">
        <f>VLOOKUP(A61,[1]编号!$K:$K,1,FALSE)</f>
        <v>S142-0003</v>
      </c>
      <c r="K61" t="s">
        <v>10898</v>
      </c>
      <c r="L61" t="s">
        <v>1094</v>
      </c>
      <c r="M61" t="s">
        <v>10899</v>
      </c>
      <c r="N61" t="s">
        <v>10958</v>
      </c>
      <c r="O61" t="s">
        <v>10958</v>
      </c>
      <c r="Q61" t="s">
        <v>2369</v>
      </c>
      <c r="R61" t="s">
        <v>400</v>
      </c>
      <c r="AM61" t="s">
        <v>2103</v>
      </c>
      <c r="AN61" t="s">
        <v>10913</v>
      </c>
      <c r="AO61" t="s">
        <v>3382</v>
      </c>
      <c r="AP61" t="s">
        <v>10913</v>
      </c>
      <c r="AQ61" t="s">
        <v>10902</v>
      </c>
      <c r="AR61" t="s">
        <v>4987</v>
      </c>
      <c r="AX61" t="s">
        <v>1086</v>
      </c>
    </row>
    <row r="62" spans="1:50">
      <c r="A62" t="s">
        <v>251</v>
      </c>
      <c r="B62" s="5" t="str">
        <f>VLOOKUP(A62,[1]编号!$C:$C,1,FALSE)</f>
        <v>S142-0005</v>
      </c>
      <c r="C62" s="5" t="e">
        <f>VLOOKUP(A62,[1]编号!$D:$D,1,FALSE)</f>
        <v>#N/A</v>
      </c>
      <c r="D62" s="5" t="str">
        <f>VLOOKUP(A62,[1]编号!$E:$E,1,FALSE)</f>
        <v>S142-0005</v>
      </c>
      <c r="E62" s="5" t="str">
        <f>VLOOKUP(A62,[1]编号!$F:$F,1,FALSE)</f>
        <v>S142-0005</v>
      </c>
      <c r="F62" s="5" t="e">
        <f>VLOOKUP(A62,[1]编号!$G:$G,1,FALSE)</f>
        <v>#N/A</v>
      </c>
      <c r="G62" s="5" t="str">
        <f>VLOOKUP(A62,[1]编号!$H:$H,1,FALSE)</f>
        <v>S142-0005</v>
      </c>
      <c r="H62" s="5" t="str">
        <f>VLOOKUP(A62,[1]编号!$I:$I,1,FALSE)</f>
        <v>S142-0005</v>
      </c>
      <c r="I62" s="5" t="str">
        <f>VLOOKUP(A62,[1]编号!$J:$J,1,FALSE)</f>
        <v>S142-0005</v>
      </c>
      <c r="J62" s="5" t="str">
        <f>VLOOKUP(A62,[1]编号!$K:$K,1,FALSE)</f>
        <v>S142-0005</v>
      </c>
      <c r="K62" t="s">
        <v>10963</v>
      </c>
      <c r="L62" t="s">
        <v>1094</v>
      </c>
      <c r="M62" t="s">
        <v>10899</v>
      </c>
      <c r="N62" t="s">
        <v>10956</v>
      </c>
      <c r="O62" t="s">
        <v>10956</v>
      </c>
      <c r="Q62" t="s">
        <v>400</v>
      </c>
      <c r="R62" t="s">
        <v>400</v>
      </c>
      <c r="AM62" t="s">
        <v>2103</v>
      </c>
      <c r="AN62" t="s">
        <v>10913</v>
      </c>
      <c r="AP62" t="s">
        <v>10913</v>
      </c>
      <c r="AQ62" t="s">
        <v>1086</v>
      </c>
      <c r="AX62" t="s">
        <v>1086</v>
      </c>
    </row>
    <row r="63" spans="1:50">
      <c r="A63" t="s">
        <v>251</v>
      </c>
      <c r="B63" s="5" t="str">
        <f>VLOOKUP(A63,[1]编号!$C:$C,1,FALSE)</f>
        <v>S142-0005</v>
      </c>
      <c r="C63" s="5" t="e">
        <f>VLOOKUP(A63,[1]编号!$D:$D,1,FALSE)</f>
        <v>#N/A</v>
      </c>
      <c r="D63" s="5" t="str">
        <f>VLOOKUP(A63,[1]编号!$E:$E,1,FALSE)</f>
        <v>S142-0005</v>
      </c>
      <c r="E63" s="5" t="str">
        <f>VLOOKUP(A63,[1]编号!$F:$F,1,FALSE)</f>
        <v>S142-0005</v>
      </c>
      <c r="F63" s="5" t="e">
        <f>VLOOKUP(A63,[1]编号!$G:$G,1,FALSE)</f>
        <v>#N/A</v>
      </c>
      <c r="G63" s="5" t="str">
        <f>VLOOKUP(A63,[1]编号!$H:$H,1,FALSE)</f>
        <v>S142-0005</v>
      </c>
      <c r="H63" s="5" t="str">
        <f>VLOOKUP(A63,[1]编号!$I:$I,1,FALSE)</f>
        <v>S142-0005</v>
      </c>
      <c r="I63" s="5" t="str">
        <f>VLOOKUP(A63,[1]编号!$J:$J,1,FALSE)</f>
        <v>S142-0005</v>
      </c>
      <c r="J63" s="5" t="str">
        <f>VLOOKUP(A63,[1]编号!$K:$K,1,FALSE)</f>
        <v>S142-0005</v>
      </c>
      <c r="K63" t="s">
        <v>10926</v>
      </c>
      <c r="L63" t="s">
        <v>1094</v>
      </c>
      <c r="M63" t="s">
        <v>10899</v>
      </c>
      <c r="N63" t="s">
        <v>10959</v>
      </c>
      <c r="O63" t="s">
        <v>11020</v>
      </c>
      <c r="Q63" t="s">
        <v>2283</v>
      </c>
      <c r="R63" t="s">
        <v>400</v>
      </c>
      <c r="AM63" t="s">
        <v>2103</v>
      </c>
      <c r="AN63" t="s">
        <v>10913</v>
      </c>
      <c r="AP63" t="s">
        <v>10901</v>
      </c>
      <c r="AQ63" t="s">
        <v>1086</v>
      </c>
      <c r="AX63" t="s">
        <v>1086</v>
      </c>
    </row>
    <row r="64" spans="1:50">
      <c r="A64" t="s">
        <v>251</v>
      </c>
      <c r="B64" s="5" t="str">
        <f>VLOOKUP(A64,[1]编号!$C:$C,1,FALSE)</f>
        <v>S142-0005</v>
      </c>
      <c r="C64" s="5" t="e">
        <f>VLOOKUP(A64,[1]编号!$D:$D,1,FALSE)</f>
        <v>#N/A</v>
      </c>
      <c r="D64" s="5" t="str">
        <f>VLOOKUP(A64,[1]编号!$E:$E,1,FALSE)</f>
        <v>S142-0005</v>
      </c>
      <c r="E64" s="5" t="str">
        <f>VLOOKUP(A64,[1]编号!$F:$F,1,FALSE)</f>
        <v>S142-0005</v>
      </c>
      <c r="F64" s="5" t="e">
        <f>VLOOKUP(A64,[1]编号!$G:$G,1,FALSE)</f>
        <v>#N/A</v>
      </c>
      <c r="G64" s="5" t="str">
        <f>VLOOKUP(A64,[1]编号!$H:$H,1,FALSE)</f>
        <v>S142-0005</v>
      </c>
      <c r="H64" s="5" t="str">
        <f>VLOOKUP(A64,[1]编号!$I:$I,1,FALSE)</f>
        <v>S142-0005</v>
      </c>
      <c r="I64" s="5" t="str">
        <f>VLOOKUP(A64,[1]编号!$J:$J,1,FALSE)</f>
        <v>S142-0005</v>
      </c>
      <c r="J64" s="5" t="str">
        <f>VLOOKUP(A64,[1]编号!$K:$K,1,FALSE)</f>
        <v>S142-0005</v>
      </c>
      <c r="K64" t="s">
        <v>11018</v>
      </c>
      <c r="L64" t="s">
        <v>1094</v>
      </c>
      <c r="M64" t="s">
        <v>10899</v>
      </c>
      <c r="N64" t="s">
        <v>10962</v>
      </c>
      <c r="O64" t="s">
        <v>11021</v>
      </c>
      <c r="Q64" t="s">
        <v>400</v>
      </c>
      <c r="R64" t="s">
        <v>400</v>
      </c>
      <c r="AM64" t="s">
        <v>2103</v>
      </c>
      <c r="AN64" t="s">
        <v>10906</v>
      </c>
      <c r="AP64" t="s">
        <v>10906</v>
      </c>
      <c r="AQ64" t="s">
        <v>1086</v>
      </c>
      <c r="AX64" t="s">
        <v>1086</v>
      </c>
    </row>
    <row r="65" spans="1:50">
      <c r="A65" t="s">
        <v>251</v>
      </c>
      <c r="B65" s="5" t="str">
        <f>VLOOKUP(A65,[1]编号!$C:$C,1,FALSE)</f>
        <v>S142-0005</v>
      </c>
      <c r="C65" s="5" t="e">
        <f>VLOOKUP(A65,[1]编号!$D:$D,1,FALSE)</f>
        <v>#N/A</v>
      </c>
      <c r="D65" s="5" t="str">
        <f>VLOOKUP(A65,[1]编号!$E:$E,1,FALSE)</f>
        <v>S142-0005</v>
      </c>
      <c r="E65" s="5" t="str">
        <f>VLOOKUP(A65,[1]编号!$F:$F,1,FALSE)</f>
        <v>S142-0005</v>
      </c>
      <c r="F65" s="5" t="e">
        <f>VLOOKUP(A65,[1]编号!$G:$G,1,FALSE)</f>
        <v>#N/A</v>
      </c>
      <c r="G65" s="5" t="str">
        <f>VLOOKUP(A65,[1]编号!$H:$H,1,FALSE)</f>
        <v>S142-0005</v>
      </c>
      <c r="H65" s="5" t="str">
        <f>VLOOKUP(A65,[1]编号!$I:$I,1,FALSE)</f>
        <v>S142-0005</v>
      </c>
      <c r="I65" s="5" t="str">
        <f>VLOOKUP(A65,[1]编号!$J:$J,1,FALSE)</f>
        <v>S142-0005</v>
      </c>
      <c r="J65" s="5" t="str">
        <f>VLOOKUP(A65,[1]编号!$K:$K,1,FALSE)</f>
        <v>S142-0005</v>
      </c>
      <c r="K65" t="s">
        <v>10928</v>
      </c>
      <c r="L65" t="s">
        <v>1094</v>
      </c>
      <c r="M65" t="s">
        <v>10899</v>
      </c>
      <c r="N65" t="s">
        <v>10962</v>
      </c>
      <c r="O65" t="s">
        <v>11021</v>
      </c>
      <c r="Q65" t="s">
        <v>400</v>
      </c>
      <c r="R65" t="s">
        <v>400</v>
      </c>
      <c r="AM65" t="s">
        <v>2103</v>
      </c>
      <c r="AN65" t="s">
        <v>10906</v>
      </c>
      <c r="AP65" t="s">
        <v>10906</v>
      </c>
      <c r="AQ65" t="s">
        <v>1086</v>
      </c>
      <c r="AX65" t="s">
        <v>1086</v>
      </c>
    </row>
    <row r="66" spans="1:50">
      <c r="A66" t="s">
        <v>251</v>
      </c>
      <c r="B66" s="5" t="str">
        <f>VLOOKUP(A66,[1]编号!$C:$C,1,FALSE)</f>
        <v>S142-0005</v>
      </c>
      <c r="C66" s="5" t="e">
        <f>VLOOKUP(A66,[1]编号!$D:$D,1,FALSE)</f>
        <v>#N/A</v>
      </c>
      <c r="D66" s="5" t="str">
        <f>VLOOKUP(A66,[1]编号!$E:$E,1,FALSE)</f>
        <v>S142-0005</v>
      </c>
      <c r="E66" s="5" t="str">
        <f>VLOOKUP(A66,[1]编号!$F:$F,1,FALSE)</f>
        <v>S142-0005</v>
      </c>
      <c r="F66" s="5" t="e">
        <f>VLOOKUP(A66,[1]编号!$G:$G,1,FALSE)</f>
        <v>#N/A</v>
      </c>
      <c r="G66" s="5" t="str">
        <f>VLOOKUP(A66,[1]编号!$H:$H,1,FALSE)</f>
        <v>S142-0005</v>
      </c>
      <c r="H66" s="5" t="str">
        <f>VLOOKUP(A66,[1]编号!$I:$I,1,FALSE)</f>
        <v>S142-0005</v>
      </c>
      <c r="I66" s="5" t="str">
        <f>VLOOKUP(A66,[1]编号!$J:$J,1,FALSE)</f>
        <v>S142-0005</v>
      </c>
      <c r="J66" s="5" t="str">
        <f>VLOOKUP(A66,[1]编号!$K:$K,1,FALSE)</f>
        <v>S142-0005</v>
      </c>
      <c r="K66" t="s">
        <v>10918</v>
      </c>
      <c r="L66" t="s">
        <v>1094</v>
      </c>
      <c r="M66" t="s">
        <v>10899</v>
      </c>
      <c r="N66" t="s">
        <v>10962</v>
      </c>
      <c r="O66" t="s">
        <v>11021</v>
      </c>
      <c r="Q66" t="s">
        <v>400</v>
      </c>
      <c r="R66" t="s">
        <v>400</v>
      </c>
      <c r="AM66" t="s">
        <v>2103</v>
      </c>
      <c r="AN66" t="s">
        <v>10906</v>
      </c>
      <c r="AP66" t="s">
        <v>10906</v>
      </c>
      <c r="AQ66" t="s">
        <v>1086</v>
      </c>
      <c r="AX66" t="s">
        <v>1086</v>
      </c>
    </row>
    <row r="67" spans="1:50">
      <c r="A67" t="s">
        <v>251</v>
      </c>
      <c r="B67" s="5" t="str">
        <f>VLOOKUP(A67,[1]编号!$C:$C,1,FALSE)</f>
        <v>S142-0005</v>
      </c>
      <c r="C67" s="5" t="e">
        <f>VLOOKUP(A67,[1]编号!$D:$D,1,FALSE)</f>
        <v>#N/A</v>
      </c>
      <c r="D67" s="5" t="str">
        <f>VLOOKUP(A67,[1]编号!$E:$E,1,FALSE)</f>
        <v>S142-0005</v>
      </c>
      <c r="E67" s="5" t="str">
        <f>VLOOKUP(A67,[1]编号!$F:$F,1,FALSE)</f>
        <v>S142-0005</v>
      </c>
      <c r="F67" s="5" t="e">
        <f>VLOOKUP(A67,[1]编号!$G:$G,1,FALSE)</f>
        <v>#N/A</v>
      </c>
      <c r="G67" s="5" t="str">
        <f>VLOOKUP(A67,[1]编号!$H:$H,1,FALSE)</f>
        <v>S142-0005</v>
      </c>
      <c r="H67" s="5" t="str">
        <f>VLOOKUP(A67,[1]编号!$I:$I,1,FALSE)</f>
        <v>S142-0005</v>
      </c>
      <c r="I67" s="5" t="str">
        <f>VLOOKUP(A67,[1]编号!$J:$J,1,FALSE)</f>
        <v>S142-0005</v>
      </c>
      <c r="J67" s="5" t="str">
        <f>VLOOKUP(A67,[1]编号!$K:$K,1,FALSE)</f>
        <v>S142-0005</v>
      </c>
      <c r="K67" t="s">
        <v>10944</v>
      </c>
      <c r="L67" t="s">
        <v>1094</v>
      </c>
      <c r="M67" t="s">
        <v>10899</v>
      </c>
      <c r="N67" t="s">
        <v>10962</v>
      </c>
      <c r="O67" t="s">
        <v>11021</v>
      </c>
      <c r="Q67" t="s">
        <v>400</v>
      </c>
      <c r="R67" t="s">
        <v>400</v>
      </c>
      <c r="AM67" t="s">
        <v>2103</v>
      </c>
      <c r="AN67" t="s">
        <v>10906</v>
      </c>
      <c r="AP67" t="s">
        <v>10906</v>
      </c>
      <c r="AQ67" t="s">
        <v>1086</v>
      </c>
      <c r="AX67" t="s">
        <v>1086</v>
      </c>
    </row>
    <row r="68" spans="1:50">
      <c r="A68" t="s">
        <v>251</v>
      </c>
      <c r="B68" s="5" t="str">
        <f>VLOOKUP(A68,[1]编号!$C:$C,1,FALSE)</f>
        <v>S142-0005</v>
      </c>
      <c r="C68" s="5" t="e">
        <f>VLOOKUP(A68,[1]编号!$D:$D,1,FALSE)</f>
        <v>#N/A</v>
      </c>
      <c r="D68" s="5" t="str">
        <f>VLOOKUP(A68,[1]编号!$E:$E,1,FALSE)</f>
        <v>S142-0005</v>
      </c>
      <c r="E68" s="5" t="str">
        <f>VLOOKUP(A68,[1]编号!$F:$F,1,FALSE)</f>
        <v>S142-0005</v>
      </c>
      <c r="F68" s="5" t="e">
        <f>VLOOKUP(A68,[1]编号!$G:$G,1,FALSE)</f>
        <v>#N/A</v>
      </c>
      <c r="G68" s="5" t="str">
        <f>VLOOKUP(A68,[1]编号!$H:$H,1,FALSE)</f>
        <v>S142-0005</v>
      </c>
      <c r="H68" s="5" t="str">
        <f>VLOOKUP(A68,[1]编号!$I:$I,1,FALSE)</f>
        <v>S142-0005</v>
      </c>
      <c r="I68" s="5" t="str">
        <f>VLOOKUP(A68,[1]编号!$J:$J,1,FALSE)</f>
        <v>S142-0005</v>
      </c>
      <c r="J68" s="5" t="str">
        <f>VLOOKUP(A68,[1]编号!$K:$K,1,FALSE)</f>
        <v>S142-0005</v>
      </c>
      <c r="K68" t="s">
        <v>10930</v>
      </c>
      <c r="L68" t="s">
        <v>1094</v>
      </c>
      <c r="M68" t="s">
        <v>10899</v>
      </c>
      <c r="N68" t="s">
        <v>10960</v>
      </c>
      <c r="O68" t="s">
        <v>11021</v>
      </c>
      <c r="Q68" t="s">
        <v>3126</v>
      </c>
      <c r="R68" t="s">
        <v>400</v>
      </c>
      <c r="AM68" t="s">
        <v>10942</v>
      </c>
      <c r="AN68" t="s">
        <v>10901</v>
      </c>
      <c r="AP68" t="s">
        <v>10901</v>
      </c>
      <c r="AQ68" t="s">
        <v>1086</v>
      </c>
      <c r="AX68" t="s">
        <v>1086</v>
      </c>
    </row>
    <row r="69" spans="1:50">
      <c r="A69" t="s">
        <v>251</v>
      </c>
      <c r="B69" s="5" t="str">
        <f>VLOOKUP(A69,[1]编号!$C:$C,1,FALSE)</f>
        <v>S142-0005</v>
      </c>
      <c r="C69" s="5" t="e">
        <f>VLOOKUP(A69,[1]编号!$D:$D,1,FALSE)</f>
        <v>#N/A</v>
      </c>
      <c r="D69" s="5" t="str">
        <f>VLOOKUP(A69,[1]编号!$E:$E,1,FALSE)</f>
        <v>S142-0005</v>
      </c>
      <c r="E69" s="5" t="str">
        <f>VLOOKUP(A69,[1]编号!$F:$F,1,FALSE)</f>
        <v>S142-0005</v>
      </c>
      <c r="F69" s="5" t="e">
        <f>VLOOKUP(A69,[1]编号!$G:$G,1,FALSE)</f>
        <v>#N/A</v>
      </c>
      <c r="G69" s="5" t="str">
        <f>VLOOKUP(A69,[1]编号!$H:$H,1,FALSE)</f>
        <v>S142-0005</v>
      </c>
      <c r="H69" s="5" t="str">
        <f>VLOOKUP(A69,[1]编号!$I:$I,1,FALSE)</f>
        <v>S142-0005</v>
      </c>
      <c r="I69" s="5" t="str">
        <f>VLOOKUP(A69,[1]编号!$J:$J,1,FALSE)</f>
        <v>S142-0005</v>
      </c>
      <c r="J69" s="5" t="str">
        <f>VLOOKUP(A69,[1]编号!$K:$K,1,FALSE)</f>
        <v>S142-0005</v>
      </c>
      <c r="K69" t="s">
        <v>10963</v>
      </c>
      <c r="L69" t="s">
        <v>1094</v>
      </c>
      <c r="M69" t="s">
        <v>10899</v>
      </c>
      <c r="N69" t="s">
        <v>10964</v>
      </c>
      <c r="O69" t="s">
        <v>11022</v>
      </c>
      <c r="Q69" t="s">
        <v>400</v>
      </c>
      <c r="R69" t="s">
        <v>400</v>
      </c>
      <c r="AM69" t="s">
        <v>2103</v>
      </c>
      <c r="AN69" t="s">
        <v>10913</v>
      </c>
      <c r="AP69" t="s">
        <v>10913</v>
      </c>
      <c r="AX69" t="s">
        <v>1086</v>
      </c>
    </row>
    <row r="70" spans="1:50">
      <c r="A70" t="s">
        <v>251</v>
      </c>
      <c r="B70" s="5" t="str">
        <f>VLOOKUP(A70,[1]编号!$C:$C,1,FALSE)</f>
        <v>S142-0005</v>
      </c>
      <c r="C70" s="5" t="e">
        <f>VLOOKUP(A70,[1]编号!$D:$D,1,FALSE)</f>
        <v>#N/A</v>
      </c>
      <c r="D70" s="5" t="str">
        <f>VLOOKUP(A70,[1]编号!$E:$E,1,FALSE)</f>
        <v>S142-0005</v>
      </c>
      <c r="E70" s="5" t="str">
        <f>VLOOKUP(A70,[1]编号!$F:$F,1,FALSE)</f>
        <v>S142-0005</v>
      </c>
      <c r="F70" s="5" t="e">
        <f>VLOOKUP(A70,[1]编号!$G:$G,1,FALSE)</f>
        <v>#N/A</v>
      </c>
      <c r="G70" s="5" t="str">
        <f>VLOOKUP(A70,[1]编号!$H:$H,1,FALSE)</f>
        <v>S142-0005</v>
      </c>
      <c r="H70" s="5" t="str">
        <f>VLOOKUP(A70,[1]编号!$I:$I,1,FALSE)</f>
        <v>S142-0005</v>
      </c>
      <c r="I70" s="5" t="str">
        <f>VLOOKUP(A70,[1]编号!$J:$J,1,FALSE)</f>
        <v>S142-0005</v>
      </c>
      <c r="J70" s="5" t="str">
        <f>VLOOKUP(A70,[1]编号!$K:$K,1,FALSE)</f>
        <v>S142-0005</v>
      </c>
      <c r="K70" t="s">
        <v>10963</v>
      </c>
      <c r="L70" t="s">
        <v>1094</v>
      </c>
      <c r="M70" t="s">
        <v>10899</v>
      </c>
      <c r="N70" t="s">
        <v>10964</v>
      </c>
      <c r="O70" t="s">
        <v>11023</v>
      </c>
      <c r="Q70" t="s">
        <v>400</v>
      </c>
      <c r="R70" t="s">
        <v>400</v>
      </c>
      <c r="AM70" t="s">
        <v>2103</v>
      </c>
      <c r="AN70" t="s">
        <v>10913</v>
      </c>
      <c r="AP70" t="s">
        <v>10913</v>
      </c>
      <c r="AX70" t="s">
        <v>1086</v>
      </c>
    </row>
    <row r="71" spans="1:50">
      <c r="A71" t="s">
        <v>252</v>
      </c>
      <c r="B71" s="5" t="str">
        <f>VLOOKUP(A71,[1]编号!$C:$C,1,FALSE)</f>
        <v>S142-0006</v>
      </c>
      <c r="C71" s="5" t="e">
        <f>VLOOKUP(A71,[1]编号!$D:$D,1,FALSE)</f>
        <v>#N/A</v>
      </c>
      <c r="D71" s="5" t="str">
        <f>VLOOKUP(A71,[1]编号!$E:$E,1,FALSE)</f>
        <v>S142-0006</v>
      </c>
      <c r="E71" s="5" t="e">
        <f>VLOOKUP(A71,[1]编号!$F:$F,1,FALSE)</f>
        <v>#N/A</v>
      </c>
      <c r="F71" s="5" t="e">
        <f>VLOOKUP(A71,[1]编号!$G:$G,1,FALSE)</f>
        <v>#N/A</v>
      </c>
      <c r="G71" s="5" t="e">
        <f>VLOOKUP(A71,[1]编号!$H:$H,1,FALSE)</f>
        <v>#N/A</v>
      </c>
      <c r="H71" s="5" t="e">
        <f>VLOOKUP(A71,[1]编号!$I:$I,1,FALSE)</f>
        <v>#N/A</v>
      </c>
      <c r="I71" s="5" t="e">
        <f>VLOOKUP(A71,[1]编号!$J:$J,1,FALSE)</f>
        <v>#N/A</v>
      </c>
      <c r="J71" s="5" t="str">
        <f>VLOOKUP(A71,[1]编号!$K:$K,1,FALSE)</f>
        <v>S142-0006</v>
      </c>
      <c r="K71" t="s">
        <v>10926</v>
      </c>
      <c r="L71" t="s">
        <v>1094</v>
      </c>
      <c r="M71" t="s">
        <v>10899</v>
      </c>
      <c r="N71" t="s">
        <v>4344</v>
      </c>
      <c r="O71" t="s">
        <v>4344</v>
      </c>
      <c r="Q71" t="s">
        <v>2362</v>
      </c>
      <c r="R71" t="s">
        <v>2283</v>
      </c>
      <c r="AM71" t="s">
        <v>10940</v>
      </c>
      <c r="AN71" t="s">
        <v>10913</v>
      </c>
      <c r="AP71" t="s">
        <v>3369</v>
      </c>
      <c r="AQ71" t="s">
        <v>10902</v>
      </c>
      <c r="AR71" t="s">
        <v>10969</v>
      </c>
      <c r="AX71" t="s">
        <v>1086</v>
      </c>
    </row>
    <row r="72" spans="1:50">
      <c r="A72" t="s">
        <v>252</v>
      </c>
      <c r="B72" s="5" t="str">
        <f>VLOOKUP(A72,[1]编号!$C:$C,1,FALSE)</f>
        <v>S142-0006</v>
      </c>
      <c r="C72" s="5" t="e">
        <f>VLOOKUP(A72,[1]编号!$D:$D,1,FALSE)</f>
        <v>#N/A</v>
      </c>
      <c r="D72" s="5" t="str">
        <f>VLOOKUP(A72,[1]编号!$E:$E,1,FALSE)</f>
        <v>S142-0006</v>
      </c>
      <c r="E72" s="5" t="e">
        <f>VLOOKUP(A72,[1]编号!$F:$F,1,FALSE)</f>
        <v>#N/A</v>
      </c>
      <c r="F72" s="5" t="e">
        <f>VLOOKUP(A72,[1]编号!$G:$G,1,FALSE)</f>
        <v>#N/A</v>
      </c>
      <c r="G72" s="5" t="e">
        <f>VLOOKUP(A72,[1]编号!$H:$H,1,FALSE)</f>
        <v>#N/A</v>
      </c>
      <c r="H72" s="5" t="e">
        <f>VLOOKUP(A72,[1]编号!$I:$I,1,FALSE)</f>
        <v>#N/A</v>
      </c>
      <c r="I72" s="5" t="e">
        <f>VLOOKUP(A72,[1]编号!$J:$J,1,FALSE)</f>
        <v>#N/A</v>
      </c>
      <c r="J72" s="5" t="str">
        <f>VLOOKUP(A72,[1]编号!$K:$K,1,FALSE)</f>
        <v>S142-0006</v>
      </c>
      <c r="K72" t="s">
        <v>10926</v>
      </c>
      <c r="L72" t="s">
        <v>1094</v>
      </c>
      <c r="M72" t="s">
        <v>10899</v>
      </c>
      <c r="N72" t="s">
        <v>10966</v>
      </c>
      <c r="O72" t="s">
        <v>10990</v>
      </c>
      <c r="Q72" t="s">
        <v>2362</v>
      </c>
      <c r="R72" t="s">
        <v>2283</v>
      </c>
      <c r="AM72" t="s">
        <v>10940</v>
      </c>
      <c r="AN72" t="s">
        <v>10913</v>
      </c>
      <c r="AP72" t="s">
        <v>3369</v>
      </c>
      <c r="AQ72" t="s">
        <v>1086</v>
      </c>
      <c r="AX72" t="s">
        <v>1086</v>
      </c>
    </row>
    <row r="73" spans="1:50">
      <c r="A73" t="s">
        <v>252</v>
      </c>
      <c r="B73" s="5" t="str">
        <f>VLOOKUP(A73,[1]编号!$C:$C,1,FALSE)</f>
        <v>S142-0006</v>
      </c>
      <c r="C73" s="5" t="e">
        <f>VLOOKUP(A73,[1]编号!$D:$D,1,FALSE)</f>
        <v>#N/A</v>
      </c>
      <c r="D73" s="5" t="str">
        <f>VLOOKUP(A73,[1]编号!$E:$E,1,FALSE)</f>
        <v>S142-0006</v>
      </c>
      <c r="E73" s="5" t="e">
        <f>VLOOKUP(A73,[1]编号!$F:$F,1,FALSE)</f>
        <v>#N/A</v>
      </c>
      <c r="F73" s="5" t="e">
        <f>VLOOKUP(A73,[1]编号!$G:$G,1,FALSE)</f>
        <v>#N/A</v>
      </c>
      <c r="G73" s="5" t="e">
        <f>VLOOKUP(A73,[1]编号!$H:$H,1,FALSE)</f>
        <v>#N/A</v>
      </c>
      <c r="H73" s="5" t="e">
        <f>VLOOKUP(A73,[1]编号!$I:$I,1,FALSE)</f>
        <v>#N/A</v>
      </c>
      <c r="I73" s="5" t="e">
        <f>VLOOKUP(A73,[1]编号!$J:$J,1,FALSE)</f>
        <v>#N/A</v>
      </c>
      <c r="J73" s="5" t="str">
        <f>VLOOKUP(A73,[1]编号!$K:$K,1,FALSE)</f>
        <v>S142-0006</v>
      </c>
      <c r="K73" t="s">
        <v>10926</v>
      </c>
      <c r="L73" t="s">
        <v>1094</v>
      </c>
      <c r="M73" t="s">
        <v>10899</v>
      </c>
      <c r="N73" t="s">
        <v>10967</v>
      </c>
      <c r="O73" t="s">
        <v>10956</v>
      </c>
      <c r="Q73" t="s">
        <v>2362</v>
      </c>
      <c r="R73" t="s">
        <v>2283</v>
      </c>
      <c r="AM73" t="s">
        <v>10940</v>
      </c>
      <c r="AN73" t="s">
        <v>10913</v>
      </c>
      <c r="AP73" t="s">
        <v>3369</v>
      </c>
      <c r="AQ73" t="s">
        <v>10902</v>
      </c>
      <c r="AR73" t="s">
        <v>10968</v>
      </c>
      <c r="AX73" t="s">
        <v>1086</v>
      </c>
    </row>
    <row r="74" spans="1:50">
      <c r="A74" t="s">
        <v>252</v>
      </c>
      <c r="B74" s="5" t="str">
        <f>VLOOKUP(A74,[1]编号!$C:$C,1,FALSE)</f>
        <v>S142-0006</v>
      </c>
      <c r="C74" s="5" t="e">
        <f>VLOOKUP(A74,[1]编号!$D:$D,1,FALSE)</f>
        <v>#N/A</v>
      </c>
      <c r="D74" s="5" t="str">
        <f>VLOOKUP(A74,[1]编号!$E:$E,1,FALSE)</f>
        <v>S142-0006</v>
      </c>
      <c r="E74" s="5" t="e">
        <f>VLOOKUP(A74,[1]编号!$F:$F,1,FALSE)</f>
        <v>#N/A</v>
      </c>
      <c r="F74" s="5" t="e">
        <f>VLOOKUP(A74,[1]编号!$G:$G,1,FALSE)</f>
        <v>#N/A</v>
      </c>
      <c r="G74" s="5" t="e">
        <f>VLOOKUP(A74,[1]编号!$H:$H,1,FALSE)</f>
        <v>#N/A</v>
      </c>
      <c r="H74" s="5" t="e">
        <f>VLOOKUP(A74,[1]编号!$I:$I,1,FALSE)</f>
        <v>#N/A</v>
      </c>
      <c r="I74" s="5" t="e">
        <f>VLOOKUP(A74,[1]编号!$J:$J,1,FALSE)</f>
        <v>#N/A</v>
      </c>
      <c r="J74" s="5" t="str">
        <f>VLOOKUP(A74,[1]编号!$K:$K,1,FALSE)</f>
        <v>S142-0006</v>
      </c>
      <c r="K74" t="s">
        <v>10926</v>
      </c>
      <c r="L74" t="s">
        <v>1094</v>
      </c>
      <c r="M74" t="s">
        <v>10899</v>
      </c>
      <c r="N74" t="s">
        <v>10967</v>
      </c>
      <c r="O74" t="s">
        <v>11024</v>
      </c>
      <c r="Q74" t="s">
        <v>2362</v>
      </c>
      <c r="R74" t="s">
        <v>2283</v>
      </c>
      <c r="AM74" t="s">
        <v>10940</v>
      </c>
      <c r="AN74" t="s">
        <v>10913</v>
      </c>
      <c r="AP74" t="s">
        <v>3369</v>
      </c>
      <c r="AQ74" t="s">
        <v>10902</v>
      </c>
      <c r="AR74" t="s">
        <v>10968</v>
      </c>
      <c r="AX74" t="s">
        <v>1086</v>
      </c>
    </row>
    <row r="75" spans="1:50">
      <c r="A75" t="s">
        <v>252</v>
      </c>
      <c r="B75" s="5" t="str">
        <f>VLOOKUP(A75,[1]编号!$C:$C,1,FALSE)</f>
        <v>S142-0006</v>
      </c>
      <c r="C75" s="5" t="e">
        <f>VLOOKUP(A75,[1]编号!$D:$D,1,FALSE)</f>
        <v>#N/A</v>
      </c>
      <c r="D75" s="5" t="str">
        <f>VLOOKUP(A75,[1]编号!$E:$E,1,FALSE)</f>
        <v>S142-0006</v>
      </c>
      <c r="E75" s="5" t="e">
        <f>VLOOKUP(A75,[1]编号!$F:$F,1,FALSE)</f>
        <v>#N/A</v>
      </c>
      <c r="F75" s="5" t="e">
        <f>VLOOKUP(A75,[1]编号!$G:$G,1,FALSE)</f>
        <v>#N/A</v>
      </c>
      <c r="G75" s="5" t="e">
        <f>VLOOKUP(A75,[1]编号!$H:$H,1,FALSE)</f>
        <v>#N/A</v>
      </c>
      <c r="H75" s="5" t="e">
        <f>VLOOKUP(A75,[1]编号!$I:$I,1,FALSE)</f>
        <v>#N/A</v>
      </c>
      <c r="I75" s="5" t="e">
        <f>VLOOKUP(A75,[1]编号!$J:$J,1,FALSE)</f>
        <v>#N/A</v>
      </c>
      <c r="J75" s="5" t="str">
        <f>VLOOKUP(A75,[1]编号!$K:$K,1,FALSE)</f>
        <v>S142-0006</v>
      </c>
      <c r="K75" t="s">
        <v>10926</v>
      </c>
      <c r="L75" t="s">
        <v>1094</v>
      </c>
      <c r="M75" t="s">
        <v>10899</v>
      </c>
      <c r="N75" t="s">
        <v>10966</v>
      </c>
      <c r="O75" t="s">
        <v>4526</v>
      </c>
      <c r="Q75" t="s">
        <v>2362</v>
      </c>
      <c r="R75" t="s">
        <v>2283</v>
      </c>
      <c r="AM75" t="s">
        <v>10940</v>
      </c>
      <c r="AN75" t="s">
        <v>10913</v>
      </c>
      <c r="AP75" t="s">
        <v>3369</v>
      </c>
      <c r="AQ75" t="s">
        <v>1086</v>
      </c>
      <c r="AX75" t="s">
        <v>1086</v>
      </c>
    </row>
    <row r="76" spans="1:50">
      <c r="A76" t="s">
        <v>252</v>
      </c>
      <c r="B76" s="5" t="str">
        <f>VLOOKUP(A76,[1]编号!$C:$C,1,FALSE)</f>
        <v>S142-0006</v>
      </c>
      <c r="C76" s="5" t="e">
        <f>VLOOKUP(A76,[1]编号!$D:$D,1,FALSE)</f>
        <v>#N/A</v>
      </c>
      <c r="D76" s="5" t="str">
        <f>VLOOKUP(A76,[1]编号!$E:$E,1,FALSE)</f>
        <v>S142-0006</v>
      </c>
      <c r="E76" s="5" t="e">
        <f>VLOOKUP(A76,[1]编号!$F:$F,1,FALSE)</f>
        <v>#N/A</v>
      </c>
      <c r="F76" s="5" t="e">
        <f>VLOOKUP(A76,[1]编号!$G:$G,1,FALSE)</f>
        <v>#N/A</v>
      </c>
      <c r="G76" s="5" t="e">
        <f>VLOOKUP(A76,[1]编号!$H:$H,1,FALSE)</f>
        <v>#N/A</v>
      </c>
      <c r="H76" s="5" t="e">
        <f>VLOOKUP(A76,[1]编号!$I:$I,1,FALSE)</f>
        <v>#N/A</v>
      </c>
      <c r="I76" s="5" t="e">
        <f>VLOOKUP(A76,[1]编号!$J:$J,1,FALSE)</f>
        <v>#N/A</v>
      </c>
      <c r="J76" s="5" t="str">
        <f>VLOOKUP(A76,[1]编号!$K:$K,1,FALSE)</f>
        <v>S142-0006</v>
      </c>
      <c r="K76" t="s">
        <v>10898</v>
      </c>
      <c r="L76" t="s">
        <v>1094</v>
      </c>
      <c r="M76" t="s">
        <v>10899</v>
      </c>
      <c r="N76" t="s">
        <v>10938</v>
      </c>
      <c r="O76" t="s">
        <v>10938</v>
      </c>
      <c r="Q76" t="s">
        <v>400</v>
      </c>
      <c r="R76" t="s">
        <v>400</v>
      </c>
      <c r="AM76" t="s">
        <v>10940</v>
      </c>
      <c r="AN76" t="s">
        <v>10913</v>
      </c>
      <c r="AP76" t="s">
        <v>3369</v>
      </c>
      <c r="AQ76" t="s">
        <v>10902</v>
      </c>
      <c r="AR76" t="s">
        <v>10970</v>
      </c>
      <c r="AX76" t="s">
        <v>1086</v>
      </c>
    </row>
    <row r="77" spans="1:50">
      <c r="A77" s="10" t="s">
        <v>252</v>
      </c>
      <c r="B77" s="5" t="str">
        <f>VLOOKUP(A77,[1]编号!$C:$C,1,FALSE)</f>
        <v>S142-0006</v>
      </c>
      <c r="C77" s="5" t="e">
        <f>VLOOKUP(A77,[1]编号!$D:$D,1,FALSE)</f>
        <v>#N/A</v>
      </c>
      <c r="D77" s="5" t="str">
        <f>VLOOKUP(A77,[1]编号!$E:$E,1,FALSE)</f>
        <v>S142-0006</v>
      </c>
      <c r="E77" s="5" t="e">
        <f>VLOOKUP(A77,[1]编号!$F:$F,1,FALSE)</f>
        <v>#N/A</v>
      </c>
      <c r="F77" s="5" t="e">
        <f>VLOOKUP(A77,[1]编号!$G:$G,1,FALSE)</f>
        <v>#N/A</v>
      </c>
      <c r="G77" s="5" t="e">
        <f>VLOOKUP(A77,[1]编号!$H:$H,1,FALSE)</f>
        <v>#N/A</v>
      </c>
      <c r="H77" s="5" t="e">
        <f>VLOOKUP(A77,[1]编号!$I:$I,1,FALSE)</f>
        <v>#N/A</v>
      </c>
      <c r="I77" s="5" t="e">
        <f>VLOOKUP(A77,[1]编号!$J:$J,1,FALSE)</f>
        <v>#N/A</v>
      </c>
      <c r="J77" s="5" t="str">
        <f>VLOOKUP(A77,[1]编号!$K:$K,1,FALSE)</f>
        <v>S142-0006</v>
      </c>
      <c r="K77" t="s">
        <v>10926</v>
      </c>
      <c r="L77" t="s">
        <v>1094</v>
      </c>
      <c r="M77" t="s">
        <v>10899</v>
      </c>
      <c r="N77" t="s">
        <v>10965</v>
      </c>
      <c r="O77" t="s">
        <v>11033</v>
      </c>
      <c r="Q77" t="s">
        <v>2362</v>
      </c>
      <c r="R77" t="s">
        <v>2283</v>
      </c>
      <c r="AM77" t="s">
        <v>10940</v>
      </c>
      <c r="AN77" t="s">
        <v>10913</v>
      </c>
      <c r="AP77" t="s">
        <v>3369</v>
      </c>
      <c r="AQ77" t="s">
        <v>10902</v>
      </c>
      <c r="AR77" t="s">
        <v>5156</v>
      </c>
      <c r="AX77" t="s">
        <v>1086</v>
      </c>
    </row>
    <row r="78" spans="1:50">
      <c r="A78" t="s">
        <v>252</v>
      </c>
      <c r="B78" s="5" t="str">
        <f>VLOOKUP(A78,[1]编号!$C:$C,1,FALSE)</f>
        <v>S142-0006</v>
      </c>
      <c r="C78" s="5" t="e">
        <f>VLOOKUP(A78,[1]编号!$D:$D,1,FALSE)</f>
        <v>#N/A</v>
      </c>
      <c r="D78" s="5" t="str">
        <f>VLOOKUP(A78,[1]编号!$E:$E,1,FALSE)</f>
        <v>S142-0006</v>
      </c>
      <c r="E78" s="5" t="e">
        <f>VLOOKUP(A78,[1]编号!$F:$F,1,FALSE)</f>
        <v>#N/A</v>
      </c>
      <c r="F78" s="5" t="e">
        <f>VLOOKUP(A78,[1]编号!$G:$G,1,FALSE)</f>
        <v>#N/A</v>
      </c>
      <c r="G78" s="5" t="e">
        <f>VLOOKUP(A78,[1]编号!$H:$H,1,FALSE)</f>
        <v>#N/A</v>
      </c>
      <c r="H78" s="5" t="e">
        <f>VLOOKUP(A78,[1]编号!$I:$I,1,FALSE)</f>
        <v>#N/A</v>
      </c>
      <c r="I78" s="5" t="e">
        <f>VLOOKUP(A78,[1]编号!$J:$J,1,FALSE)</f>
        <v>#N/A</v>
      </c>
      <c r="J78" s="5" t="str">
        <f>VLOOKUP(A78,[1]编号!$K:$K,1,FALSE)</f>
        <v>S142-0006</v>
      </c>
      <c r="K78" t="s">
        <v>10926</v>
      </c>
      <c r="L78" t="s">
        <v>1094</v>
      </c>
      <c r="M78" t="s">
        <v>10899</v>
      </c>
      <c r="N78" t="s">
        <v>10965</v>
      </c>
      <c r="O78" t="s">
        <v>11026</v>
      </c>
      <c r="Q78" t="s">
        <v>2362</v>
      </c>
      <c r="R78" t="s">
        <v>2283</v>
      </c>
      <c r="AM78" t="s">
        <v>10940</v>
      </c>
      <c r="AN78" t="s">
        <v>10913</v>
      </c>
      <c r="AP78" t="s">
        <v>3369</v>
      </c>
      <c r="AQ78" t="s">
        <v>10902</v>
      </c>
      <c r="AR78" t="s">
        <v>5156</v>
      </c>
      <c r="AX78" t="s">
        <v>1086</v>
      </c>
    </row>
    <row r="79" spans="1:50">
      <c r="A79" t="s">
        <v>252</v>
      </c>
      <c r="B79" s="5" t="str">
        <f>VLOOKUP(A79,[1]编号!$C:$C,1,FALSE)</f>
        <v>S142-0006</v>
      </c>
      <c r="C79" s="5" t="e">
        <f>VLOOKUP(A79,[1]编号!$D:$D,1,FALSE)</f>
        <v>#N/A</v>
      </c>
      <c r="D79" s="5" t="str">
        <f>VLOOKUP(A79,[1]编号!$E:$E,1,FALSE)</f>
        <v>S142-0006</v>
      </c>
      <c r="E79" s="5" t="e">
        <f>VLOOKUP(A79,[1]编号!$F:$F,1,FALSE)</f>
        <v>#N/A</v>
      </c>
      <c r="F79" s="5" t="e">
        <f>VLOOKUP(A79,[1]编号!$G:$G,1,FALSE)</f>
        <v>#N/A</v>
      </c>
      <c r="G79" s="5" t="e">
        <f>VLOOKUP(A79,[1]编号!$H:$H,1,FALSE)</f>
        <v>#N/A</v>
      </c>
      <c r="H79" s="5" t="e">
        <f>VLOOKUP(A79,[1]编号!$I:$I,1,FALSE)</f>
        <v>#N/A</v>
      </c>
      <c r="I79" s="5" t="e">
        <f>VLOOKUP(A79,[1]编号!$J:$J,1,FALSE)</f>
        <v>#N/A</v>
      </c>
      <c r="J79" s="5" t="str">
        <f>VLOOKUP(A79,[1]编号!$K:$K,1,FALSE)</f>
        <v>S142-0006</v>
      </c>
      <c r="K79" t="s">
        <v>10926</v>
      </c>
      <c r="L79" t="s">
        <v>1094</v>
      </c>
      <c r="M79" t="s">
        <v>10899</v>
      </c>
      <c r="N79" t="s">
        <v>10965</v>
      </c>
      <c r="O79" t="s">
        <v>11027</v>
      </c>
      <c r="Q79" t="s">
        <v>2362</v>
      </c>
      <c r="R79" t="s">
        <v>2283</v>
      </c>
      <c r="AM79" t="s">
        <v>10940</v>
      </c>
      <c r="AN79" t="s">
        <v>10913</v>
      </c>
      <c r="AP79" t="s">
        <v>3369</v>
      </c>
      <c r="AQ79" t="s">
        <v>10902</v>
      </c>
      <c r="AR79" t="s">
        <v>5156</v>
      </c>
      <c r="AX79" t="s">
        <v>1086</v>
      </c>
    </row>
    <row r="80" spans="1:50">
      <c r="A80" t="s">
        <v>252</v>
      </c>
      <c r="B80" s="5" t="str">
        <f>VLOOKUP(A80,[1]编号!$C:$C,1,FALSE)</f>
        <v>S142-0006</v>
      </c>
      <c r="C80" s="5" t="e">
        <f>VLOOKUP(A80,[1]编号!$D:$D,1,FALSE)</f>
        <v>#N/A</v>
      </c>
      <c r="D80" s="5" t="str">
        <f>VLOOKUP(A80,[1]编号!$E:$E,1,FALSE)</f>
        <v>S142-0006</v>
      </c>
      <c r="E80" s="5" t="e">
        <f>VLOOKUP(A80,[1]编号!$F:$F,1,FALSE)</f>
        <v>#N/A</v>
      </c>
      <c r="F80" s="5" t="e">
        <f>VLOOKUP(A80,[1]编号!$G:$G,1,FALSE)</f>
        <v>#N/A</v>
      </c>
      <c r="G80" s="5" t="e">
        <f>VLOOKUP(A80,[1]编号!$H:$H,1,FALSE)</f>
        <v>#N/A</v>
      </c>
      <c r="H80" s="5" t="e">
        <f>VLOOKUP(A80,[1]编号!$I:$I,1,FALSE)</f>
        <v>#N/A</v>
      </c>
      <c r="I80" s="5" t="e">
        <f>VLOOKUP(A80,[1]编号!$J:$J,1,FALSE)</f>
        <v>#N/A</v>
      </c>
      <c r="J80" s="5" t="str">
        <f>VLOOKUP(A80,[1]编号!$K:$K,1,FALSE)</f>
        <v>S142-0006</v>
      </c>
      <c r="K80" t="s">
        <v>10898</v>
      </c>
      <c r="L80" t="s">
        <v>1094</v>
      </c>
      <c r="M80" t="s">
        <v>10899</v>
      </c>
      <c r="N80" t="s">
        <v>10971</v>
      </c>
      <c r="O80" t="s">
        <v>11028</v>
      </c>
      <c r="Q80" t="s">
        <v>400</v>
      </c>
      <c r="R80" t="s">
        <v>400</v>
      </c>
      <c r="AM80" t="s">
        <v>10942</v>
      </c>
      <c r="AN80" t="s">
        <v>10913</v>
      </c>
      <c r="AP80" t="s">
        <v>3369</v>
      </c>
      <c r="AQ80" t="s">
        <v>10902</v>
      </c>
      <c r="AR80" t="s">
        <v>10972</v>
      </c>
      <c r="AX80" t="s">
        <v>1086</v>
      </c>
    </row>
    <row r="81" spans="1:50">
      <c r="A81" t="s">
        <v>252</v>
      </c>
      <c r="B81" s="5" t="str">
        <f>VLOOKUP(A81,[1]编号!$C:$C,1,FALSE)</f>
        <v>S142-0006</v>
      </c>
      <c r="C81" s="5" t="e">
        <f>VLOOKUP(A81,[1]编号!$D:$D,1,FALSE)</f>
        <v>#N/A</v>
      </c>
      <c r="D81" s="5" t="str">
        <f>VLOOKUP(A81,[1]编号!$E:$E,1,FALSE)</f>
        <v>S142-0006</v>
      </c>
      <c r="E81" s="5" t="e">
        <f>VLOOKUP(A81,[1]编号!$F:$F,1,FALSE)</f>
        <v>#N/A</v>
      </c>
      <c r="F81" s="5" t="e">
        <f>VLOOKUP(A81,[1]编号!$G:$G,1,FALSE)</f>
        <v>#N/A</v>
      </c>
      <c r="G81" s="5" t="e">
        <f>VLOOKUP(A81,[1]编号!$H:$H,1,FALSE)</f>
        <v>#N/A</v>
      </c>
      <c r="H81" s="5" t="e">
        <f>VLOOKUP(A81,[1]编号!$I:$I,1,FALSE)</f>
        <v>#N/A</v>
      </c>
      <c r="I81" s="5" t="e">
        <f>VLOOKUP(A81,[1]编号!$J:$J,1,FALSE)</f>
        <v>#N/A</v>
      </c>
      <c r="J81" s="5" t="str">
        <f>VLOOKUP(A81,[1]编号!$K:$K,1,FALSE)</f>
        <v>S142-0006</v>
      </c>
      <c r="K81" t="s">
        <v>10898</v>
      </c>
      <c r="L81" t="s">
        <v>1094</v>
      </c>
      <c r="M81" t="s">
        <v>10899</v>
      </c>
      <c r="N81" t="s">
        <v>10971</v>
      </c>
      <c r="O81" t="s">
        <v>10922</v>
      </c>
      <c r="Q81" t="s">
        <v>400</v>
      </c>
      <c r="R81" t="s">
        <v>400</v>
      </c>
      <c r="AM81" t="s">
        <v>10942</v>
      </c>
      <c r="AN81" t="s">
        <v>10913</v>
      </c>
      <c r="AP81" t="s">
        <v>3369</v>
      </c>
      <c r="AQ81" t="s">
        <v>10902</v>
      </c>
      <c r="AR81" t="s">
        <v>10972</v>
      </c>
      <c r="AX81" t="s">
        <v>1086</v>
      </c>
    </row>
    <row r="82" spans="1:50">
      <c r="A82" t="s">
        <v>252</v>
      </c>
      <c r="B82" s="5" t="str">
        <f>VLOOKUP(A82,[1]编号!$C:$C,1,FALSE)</f>
        <v>S142-0006</v>
      </c>
      <c r="C82" s="5" t="e">
        <f>VLOOKUP(A82,[1]编号!$D:$D,1,FALSE)</f>
        <v>#N/A</v>
      </c>
      <c r="D82" s="5" t="str">
        <f>VLOOKUP(A82,[1]编号!$E:$E,1,FALSE)</f>
        <v>S142-0006</v>
      </c>
      <c r="E82" s="5" t="e">
        <f>VLOOKUP(A82,[1]编号!$F:$F,1,FALSE)</f>
        <v>#N/A</v>
      </c>
      <c r="F82" s="5" t="e">
        <f>VLOOKUP(A82,[1]编号!$G:$G,1,FALSE)</f>
        <v>#N/A</v>
      </c>
      <c r="G82" s="5" t="e">
        <f>VLOOKUP(A82,[1]编号!$H:$H,1,FALSE)</f>
        <v>#N/A</v>
      </c>
      <c r="H82" s="5" t="e">
        <f>VLOOKUP(A82,[1]编号!$I:$I,1,FALSE)</f>
        <v>#N/A</v>
      </c>
      <c r="I82" s="5" t="e">
        <f>VLOOKUP(A82,[1]编号!$J:$J,1,FALSE)</f>
        <v>#N/A</v>
      </c>
      <c r="J82" s="5" t="str">
        <f>VLOOKUP(A82,[1]编号!$K:$K,1,FALSE)</f>
        <v>S142-0006</v>
      </c>
      <c r="K82" t="s">
        <v>10926</v>
      </c>
      <c r="L82" t="s">
        <v>1094</v>
      </c>
      <c r="M82" t="s">
        <v>10899</v>
      </c>
      <c r="N82" t="s">
        <v>10922</v>
      </c>
      <c r="O82" t="s">
        <v>10922</v>
      </c>
      <c r="Q82" t="s">
        <v>2362</v>
      </c>
      <c r="R82" t="s">
        <v>2283</v>
      </c>
      <c r="AM82" t="s">
        <v>10940</v>
      </c>
      <c r="AN82" t="s">
        <v>10913</v>
      </c>
      <c r="AP82" t="s">
        <v>3369</v>
      </c>
      <c r="AQ82" t="s">
        <v>10902</v>
      </c>
      <c r="AR82" t="s">
        <v>4948</v>
      </c>
      <c r="AX82" t="s">
        <v>1086</v>
      </c>
    </row>
    <row r="83" spans="1:50">
      <c r="A83" t="s">
        <v>253</v>
      </c>
      <c r="B83" s="5" t="str">
        <f>VLOOKUP(A83,[1]编号!$C:$C,1,FALSE)</f>
        <v>S142-0007</v>
      </c>
      <c r="C83" s="5" t="e">
        <f>VLOOKUP(A83,[1]编号!$D:$D,1,FALSE)</f>
        <v>#N/A</v>
      </c>
      <c r="D83" s="5" t="str">
        <f>VLOOKUP(A83,[1]编号!$E:$E,1,FALSE)</f>
        <v>S142-0007</v>
      </c>
      <c r="E83" s="5" t="str">
        <f>VLOOKUP(A83,[1]编号!$F:$F,1,FALSE)</f>
        <v>S142-0007</v>
      </c>
      <c r="F83" s="5" t="e">
        <f>VLOOKUP(A83,[1]编号!$G:$G,1,FALSE)</f>
        <v>#N/A</v>
      </c>
      <c r="G83" s="5" t="str">
        <f>VLOOKUP(A83,[1]编号!$H:$H,1,FALSE)</f>
        <v>S142-0007</v>
      </c>
      <c r="H83" s="5" t="str">
        <f>VLOOKUP(A83,[1]编号!$I:$I,1,FALSE)</f>
        <v>S142-0007</v>
      </c>
      <c r="I83" s="5" t="str">
        <f>VLOOKUP(A83,[1]编号!$J:$J,1,FALSE)</f>
        <v>S142-0007</v>
      </c>
      <c r="J83" s="5" t="str">
        <f>VLOOKUP(A83,[1]编号!$K:$K,1,FALSE)</f>
        <v>S142-0007</v>
      </c>
      <c r="K83" t="s">
        <v>10926</v>
      </c>
      <c r="L83" t="s">
        <v>1094</v>
      </c>
      <c r="M83" t="s">
        <v>10899</v>
      </c>
      <c r="N83" t="s">
        <v>4382</v>
      </c>
      <c r="O83" t="s">
        <v>4381</v>
      </c>
      <c r="Q83" t="s">
        <v>400</v>
      </c>
      <c r="R83" t="s">
        <v>400</v>
      </c>
      <c r="AM83" t="s">
        <v>2103</v>
      </c>
      <c r="AN83" t="s">
        <v>10913</v>
      </c>
      <c r="AP83" t="s">
        <v>10913</v>
      </c>
      <c r="AQ83" t="s">
        <v>10902</v>
      </c>
      <c r="AR83" t="s">
        <v>10973</v>
      </c>
      <c r="AX83" t="s">
        <v>1086</v>
      </c>
    </row>
    <row r="84" spans="1:50">
      <c r="A84" t="s">
        <v>253</v>
      </c>
      <c r="B84" s="5" t="str">
        <f>VLOOKUP(A84,[1]编号!$C:$C,1,FALSE)</f>
        <v>S142-0007</v>
      </c>
      <c r="C84" s="5" t="e">
        <f>VLOOKUP(A84,[1]编号!$D:$D,1,FALSE)</f>
        <v>#N/A</v>
      </c>
      <c r="D84" s="5" t="str">
        <f>VLOOKUP(A84,[1]编号!$E:$E,1,FALSE)</f>
        <v>S142-0007</v>
      </c>
      <c r="E84" s="5" t="str">
        <f>VLOOKUP(A84,[1]编号!$F:$F,1,FALSE)</f>
        <v>S142-0007</v>
      </c>
      <c r="F84" s="5" t="e">
        <f>VLOOKUP(A84,[1]编号!$G:$G,1,FALSE)</f>
        <v>#N/A</v>
      </c>
      <c r="G84" s="5" t="str">
        <f>VLOOKUP(A84,[1]编号!$H:$H,1,FALSE)</f>
        <v>S142-0007</v>
      </c>
      <c r="H84" s="5" t="str">
        <f>VLOOKUP(A84,[1]编号!$I:$I,1,FALSE)</f>
        <v>S142-0007</v>
      </c>
      <c r="I84" s="5" t="str">
        <f>VLOOKUP(A84,[1]编号!$J:$J,1,FALSE)</f>
        <v>S142-0007</v>
      </c>
      <c r="J84" s="5" t="str">
        <f>VLOOKUP(A84,[1]编号!$K:$K,1,FALSE)</f>
        <v>S142-0007</v>
      </c>
      <c r="K84" t="s">
        <v>10930</v>
      </c>
      <c r="L84" t="s">
        <v>1094</v>
      </c>
      <c r="M84" t="s">
        <v>10899</v>
      </c>
      <c r="N84" t="s">
        <v>4438</v>
      </c>
      <c r="O84" t="s">
        <v>4438</v>
      </c>
      <c r="Q84" t="s">
        <v>400</v>
      </c>
      <c r="R84" t="s">
        <v>400</v>
      </c>
      <c r="AM84" t="s">
        <v>2103</v>
      </c>
      <c r="AN84" t="s">
        <v>10913</v>
      </c>
      <c r="AP84" t="s">
        <v>10901</v>
      </c>
      <c r="AQ84" t="s">
        <v>1086</v>
      </c>
      <c r="AX84" t="s">
        <v>1086</v>
      </c>
    </row>
    <row r="85" spans="1:50">
      <c r="A85" t="s">
        <v>253</v>
      </c>
      <c r="B85" s="5" t="str">
        <f>VLOOKUP(A85,[1]编号!$C:$C,1,FALSE)</f>
        <v>S142-0007</v>
      </c>
      <c r="C85" s="5" t="e">
        <f>VLOOKUP(A85,[1]编号!$D:$D,1,FALSE)</f>
        <v>#N/A</v>
      </c>
      <c r="D85" s="5" t="str">
        <f>VLOOKUP(A85,[1]编号!$E:$E,1,FALSE)</f>
        <v>S142-0007</v>
      </c>
      <c r="E85" s="5" t="str">
        <f>VLOOKUP(A85,[1]编号!$F:$F,1,FALSE)</f>
        <v>S142-0007</v>
      </c>
      <c r="F85" s="5" t="e">
        <f>VLOOKUP(A85,[1]编号!$G:$G,1,FALSE)</f>
        <v>#N/A</v>
      </c>
      <c r="G85" s="5" t="str">
        <f>VLOOKUP(A85,[1]编号!$H:$H,1,FALSE)</f>
        <v>S142-0007</v>
      </c>
      <c r="H85" s="5" t="str">
        <f>VLOOKUP(A85,[1]编号!$I:$I,1,FALSE)</f>
        <v>S142-0007</v>
      </c>
      <c r="I85" s="5" t="str">
        <f>VLOOKUP(A85,[1]编号!$J:$J,1,FALSE)</f>
        <v>S142-0007</v>
      </c>
      <c r="J85" s="5" t="str">
        <f>VLOOKUP(A85,[1]编号!$K:$K,1,FALSE)</f>
        <v>S142-0007</v>
      </c>
      <c r="K85" t="s">
        <v>10926</v>
      </c>
      <c r="L85" t="s">
        <v>1094</v>
      </c>
      <c r="M85" t="s">
        <v>10899</v>
      </c>
      <c r="N85" t="s">
        <v>4382</v>
      </c>
      <c r="O85" t="s">
        <v>4383</v>
      </c>
      <c r="Q85" t="s">
        <v>400</v>
      </c>
      <c r="R85" t="s">
        <v>400</v>
      </c>
      <c r="AM85" t="s">
        <v>2103</v>
      </c>
      <c r="AN85" t="s">
        <v>10913</v>
      </c>
      <c r="AP85" t="s">
        <v>10913</v>
      </c>
      <c r="AQ85" t="s">
        <v>10902</v>
      </c>
      <c r="AR85" t="s">
        <v>10973</v>
      </c>
      <c r="AX85" t="s">
        <v>1086</v>
      </c>
    </row>
    <row r="86" spans="1:50">
      <c r="A86" t="s">
        <v>255</v>
      </c>
      <c r="B86" s="5" t="e">
        <f>VLOOKUP(A86,[1]编号!$C:$C,1,FALSE)</f>
        <v>#N/A</v>
      </c>
      <c r="C86" s="5" t="e">
        <f>VLOOKUP(A86,[1]编号!$D:$D,1,FALSE)</f>
        <v>#N/A</v>
      </c>
      <c r="D86" s="5" t="str">
        <f>VLOOKUP(A86,[1]编号!$E:$E,1,FALSE)</f>
        <v>S142-0009</v>
      </c>
      <c r="E86" s="5" t="e">
        <f>VLOOKUP(A86,[1]编号!$F:$F,1,FALSE)</f>
        <v>#N/A</v>
      </c>
      <c r="F86" s="5" t="e">
        <f>VLOOKUP(A86,[1]编号!$G:$G,1,FALSE)</f>
        <v>#N/A</v>
      </c>
      <c r="G86" s="5" t="e">
        <f>VLOOKUP(A86,[1]编号!$H:$H,1,FALSE)</f>
        <v>#N/A</v>
      </c>
      <c r="H86" s="5" t="e">
        <f>VLOOKUP(A86,[1]编号!$I:$I,1,FALSE)</f>
        <v>#N/A</v>
      </c>
      <c r="I86" s="5" t="e">
        <f>VLOOKUP(A86,[1]编号!$J:$J,1,FALSE)</f>
        <v>#N/A</v>
      </c>
      <c r="J86" s="5" t="str">
        <f>VLOOKUP(A86,[1]编号!$K:$K,1,FALSE)</f>
        <v>S142-0009</v>
      </c>
      <c r="K86" t="s">
        <v>10930</v>
      </c>
      <c r="L86" t="s">
        <v>1094</v>
      </c>
      <c r="M86" t="s">
        <v>10899</v>
      </c>
      <c r="N86" t="s">
        <v>4382</v>
      </c>
      <c r="O86" t="s">
        <v>4381</v>
      </c>
      <c r="Q86" t="s">
        <v>3414</v>
      </c>
      <c r="R86" t="s">
        <v>400</v>
      </c>
      <c r="AM86" t="s">
        <v>2103</v>
      </c>
      <c r="AN86" t="s">
        <v>10913</v>
      </c>
      <c r="AQ86" t="s">
        <v>1086</v>
      </c>
      <c r="AX86" t="s">
        <v>1086</v>
      </c>
    </row>
    <row r="87" spans="1:50">
      <c r="A87" t="s">
        <v>255</v>
      </c>
      <c r="B87" s="5" t="e">
        <f>VLOOKUP(A87,[1]编号!$C:$C,1,FALSE)</f>
        <v>#N/A</v>
      </c>
      <c r="C87" s="5" t="e">
        <f>VLOOKUP(A87,[1]编号!$D:$D,1,FALSE)</f>
        <v>#N/A</v>
      </c>
      <c r="D87" s="5" t="str">
        <f>VLOOKUP(A87,[1]编号!$E:$E,1,FALSE)</f>
        <v>S142-0009</v>
      </c>
      <c r="E87" s="5" t="e">
        <f>VLOOKUP(A87,[1]编号!$F:$F,1,FALSE)</f>
        <v>#N/A</v>
      </c>
      <c r="F87" s="5" t="e">
        <f>VLOOKUP(A87,[1]编号!$G:$G,1,FALSE)</f>
        <v>#N/A</v>
      </c>
      <c r="G87" s="5" t="e">
        <f>VLOOKUP(A87,[1]编号!$H:$H,1,FALSE)</f>
        <v>#N/A</v>
      </c>
      <c r="H87" s="5" t="e">
        <f>VLOOKUP(A87,[1]编号!$I:$I,1,FALSE)</f>
        <v>#N/A</v>
      </c>
      <c r="I87" s="5" t="e">
        <f>VLOOKUP(A87,[1]编号!$J:$J,1,FALSE)</f>
        <v>#N/A</v>
      </c>
      <c r="J87" s="5" t="str">
        <f>VLOOKUP(A87,[1]编号!$K:$K,1,FALSE)</f>
        <v>S142-0009</v>
      </c>
      <c r="K87" t="s">
        <v>10930</v>
      </c>
      <c r="L87" t="s">
        <v>1094</v>
      </c>
      <c r="M87" t="s">
        <v>10899</v>
      </c>
      <c r="N87" t="s">
        <v>4382</v>
      </c>
      <c r="O87" t="s">
        <v>4383</v>
      </c>
      <c r="Q87" t="s">
        <v>3414</v>
      </c>
      <c r="R87" t="s">
        <v>400</v>
      </c>
      <c r="AM87" t="s">
        <v>2103</v>
      </c>
      <c r="AN87" t="s">
        <v>10913</v>
      </c>
      <c r="AQ87" t="s">
        <v>1086</v>
      </c>
      <c r="AX87" t="s">
        <v>1086</v>
      </c>
    </row>
    <row r="88" spans="1:50">
      <c r="A88" t="s">
        <v>255</v>
      </c>
      <c r="B88" s="5" t="e">
        <f>VLOOKUP(A88,[1]编号!$C:$C,1,FALSE)</f>
        <v>#N/A</v>
      </c>
      <c r="C88" s="5" t="e">
        <f>VLOOKUP(A88,[1]编号!$D:$D,1,FALSE)</f>
        <v>#N/A</v>
      </c>
      <c r="D88" s="5" t="str">
        <f>VLOOKUP(A88,[1]编号!$E:$E,1,FALSE)</f>
        <v>S142-0009</v>
      </c>
      <c r="E88" s="5" t="e">
        <f>VLOOKUP(A88,[1]编号!$F:$F,1,FALSE)</f>
        <v>#N/A</v>
      </c>
      <c r="F88" s="5" t="e">
        <f>VLOOKUP(A88,[1]编号!$G:$G,1,FALSE)</f>
        <v>#N/A</v>
      </c>
      <c r="G88" s="5" t="e">
        <f>VLOOKUP(A88,[1]编号!$H:$H,1,FALSE)</f>
        <v>#N/A</v>
      </c>
      <c r="H88" s="5" t="e">
        <f>VLOOKUP(A88,[1]编号!$I:$I,1,FALSE)</f>
        <v>#N/A</v>
      </c>
      <c r="I88" s="5" t="e">
        <f>VLOOKUP(A88,[1]编号!$J:$J,1,FALSE)</f>
        <v>#N/A</v>
      </c>
      <c r="J88" s="5" t="str">
        <f>VLOOKUP(A88,[1]编号!$K:$K,1,FALSE)</f>
        <v>S142-0009</v>
      </c>
      <c r="K88" t="s">
        <v>10926</v>
      </c>
      <c r="L88" t="s">
        <v>1094</v>
      </c>
      <c r="M88" t="s">
        <v>10899</v>
      </c>
      <c r="N88" t="s">
        <v>10975</v>
      </c>
      <c r="O88" t="s">
        <v>10975</v>
      </c>
      <c r="Q88" t="s">
        <v>2269</v>
      </c>
      <c r="R88" t="s">
        <v>400</v>
      </c>
      <c r="AM88" t="s">
        <v>2103</v>
      </c>
      <c r="AN88" t="s">
        <v>10913</v>
      </c>
      <c r="AQ88" t="s">
        <v>10902</v>
      </c>
      <c r="AR88" t="s">
        <v>10976</v>
      </c>
      <c r="AX88" t="s">
        <v>1086</v>
      </c>
    </row>
    <row r="89" spans="1:50">
      <c r="A89" t="s">
        <v>255</v>
      </c>
      <c r="B89" s="5" t="e">
        <f>VLOOKUP(A89,[1]编号!$C:$C,1,FALSE)</f>
        <v>#N/A</v>
      </c>
      <c r="C89" s="5" t="e">
        <f>VLOOKUP(A89,[1]编号!$D:$D,1,FALSE)</f>
        <v>#N/A</v>
      </c>
      <c r="D89" s="5" t="str">
        <f>VLOOKUP(A89,[1]编号!$E:$E,1,FALSE)</f>
        <v>S142-0009</v>
      </c>
      <c r="E89" s="5" t="e">
        <f>VLOOKUP(A89,[1]编号!$F:$F,1,FALSE)</f>
        <v>#N/A</v>
      </c>
      <c r="F89" s="5" t="e">
        <f>VLOOKUP(A89,[1]编号!$G:$G,1,FALSE)</f>
        <v>#N/A</v>
      </c>
      <c r="G89" s="5" t="e">
        <f>VLOOKUP(A89,[1]编号!$H:$H,1,FALSE)</f>
        <v>#N/A</v>
      </c>
      <c r="H89" s="5" t="e">
        <f>VLOOKUP(A89,[1]编号!$I:$I,1,FALSE)</f>
        <v>#N/A</v>
      </c>
      <c r="I89" s="5" t="e">
        <f>VLOOKUP(A89,[1]编号!$J:$J,1,FALSE)</f>
        <v>#N/A</v>
      </c>
      <c r="J89" s="5" t="str">
        <f>VLOOKUP(A89,[1]编号!$K:$K,1,FALSE)</f>
        <v>S142-0009</v>
      </c>
      <c r="K89" t="s">
        <v>10910</v>
      </c>
      <c r="L89" t="s">
        <v>1094</v>
      </c>
      <c r="M89" t="s">
        <v>10899</v>
      </c>
      <c r="N89" t="s">
        <v>10975</v>
      </c>
      <c r="O89" t="s">
        <v>10975</v>
      </c>
      <c r="Q89" t="s">
        <v>2269</v>
      </c>
      <c r="R89" t="s">
        <v>400</v>
      </c>
      <c r="AM89" t="s">
        <v>2103</v>
      </c>
      <c r="AN89" t="s">
        <v>10913</v>
      </c>
      <c r="AQ89" t="s">
        <v>10902</v>
      </c>
      <c r="AR89" t="s">
        <v>10976</v>
      </c>
      <c r="AX89" t="s">
        <v>1086</v>
      </c>
    </row>
    <row r="90" spans="1:50">
      <c r="A90" t="s">
        <v>255</v>
      </c>
      <c r="B90" s="5" t="e">
        <f>VLOOKUP(A90,[1]编号!$C:$C,1,FALSE)</f>
        <v>#N/A</v>
      </c>
      <c r="C90" s="5" t="e">
        <f>VLOOKUP(A90,[1]编号!$D:$D,1,FALSE)</f>
        <v>#N/A</v>
      </c>
      <c r="D90" s="5" t="str">
        <f>VLOOKUP(A90,[1]编号!$E:$E,1,FALSE)</f>
        <v>S142-0009</v>
      </c>
      <c r="E90" s="5" t="e">
        <f>VLOOKUP(A90,[1]编号!$F:$F,1,FALSE)</f>
        <v>#N/A</v>
      </c>
      <c r="F90" s="5" t="e">
        <f>VLOOKUP(A90,[1]编号!$G:$G,1,FALSE)</f>
        <v>#N/A</v>
      </c>
      <c r="G90" s="5" t="e">
        <f>VLOOKUP(A90,[1]编号!$H:$H,1,FALSE)</f>
        <v>#N/A</v>
      </c>
      <c r="H90" s="5" t="e">
        <f>VLOOKUP(A90,[1]编号!$I:$I,1,FALSE)</f>
        <v>#N/A</v>
      </c>
      <c r="I90" s="5" t="e">
        <f>VLOOKUP(A90,[1]编号!$J:$J,1,FALSE)</f>
        <v>#N/A</v>
      </c>
      <c r="J90" s="5" t="str">
        <f>VLOOKUP(A90,[1]编号!$K:$K,1,FALSE)</f>
        <v>S142-0009</v>
      </c>
      <c r="K90" t="s">
        <v>10930</v>
      </c>
      <c r="L90" t="s">
        <v>1094</v>
      </c>
      <c r="M90" t="s">
        <v>10899</v>
      </c>
      <c r="N90" t="s">
        <v>10975</v>
      </c>
      <c r="O90" t="s">
        <v>10975</v>
      </c>
      <c r="Q90" t="s">
        <v>2269</v>
      </c>
      <c r="R90" t="s">
        <v>400</v>
      </c>
      <c r="AM90" t="s">
        <v>2103</v>
      </c>
      <c r="AN90" t="s">
        <v>10913</v>
      </c>
      <c r="AQ90" t="s">
        <v>10902</v>
      </c>
      <c r="AR90" t="s">
        <v>10976</v>
      </c>
      <c r="AX90" t="s">
        <v>1086</v>
      </c>
    </row>
    <row r="91" spans="1:50">
      <c r="A91" t="s">
        <v>256</v>
      </c>
      <c r="B91" s="5" t="str">
        <f>VLOOKUP(A91,[1]编号!$C:$C,1,FALSE)</f>
        <v>S142-0010</v>
      </c>
      <c r="C91" s="5" t="e">
        <f>VLOOKUP(A91,[1]编号!$D:$D,1,FALSE)</f>
        <v>#N/A</v>
      </c>
      <c r="D91" s="5" t="str">
        <f>VLOOKUP(A91,[1]编号!$E:$E,1,FALSE)</f>
        <v>S142-0010</v>
      </c>
      <c r="E91" s="5" t="e">
        <f>VLOOKUP(A91,[1]编号!$F:$F,1,FALSE)</f>
        <v>#N/A</v>
      </c>
      <c r="F91" s="5" t="e">
        <f>VLOOKUP(A91,[1]编号!$G:$G,1,FALSE)</f>
        <v>#N/A</v>
      </c>
      <c r="G91" s="5" t="e">
        <f>VLOOKUP(A91,[1]编号!$H:$H,1,FALSE)</f>
        <v>#N/A</v>
      </c>
      <c r="H91" s="5" t="e">
        <f>VLOOKUP(A91,[1]编号!$I:$I,1,FALSE)</f>
        <v>#N/A</v>
      </c>
      <c r="I91" s="5" t="e">
        <f>VLOOKUP(A91,[1]编号!$J:$J,1,FALSE)</f>
        <v>#N/A</v>
      </c>
      <c r="J91" s="5" t="str">
        <f>VLOOKUP(A91,[1]编号!$K:$K,1,FALSE)</f>
        <v>S142-0010</v>
      </c>
      <c r="K91" t="s">
        <v>10898</v>
      </c>
      <c r="L91" t="s">
        <v>1094</v>
      </c>
      <c r="M91" t="s">
        <v>10899</v>
      </c>
      <c r="N91" t="s">
        <v>10977</v>
      </c>
      <c r="O91" t="s">
        <v>10977</v>
      </c>
      <c r="Q91" t="s">
        <v>400</v>
      </c>
      <c r="R91" t="s">
        <v>400</v>
      </c>
      <c r="AN91" t="s">
        <v>10913</v>
      </c>
      <c r="AQ91" t="s">
        <v>10902</v>
      </c>
      <c r="AR91" t="s">
        <v>10978</v>
      </c>
      <c r="AX91" t="s">
        <v>1086</v>
      </c>
    </row>
    <row r="92" spans="1:50">
      <c r="A92" t="s">
        <v>258</v>
      </c>
      <c r="B92" s="5" t="e">
        <f>VLOOKUP(A92,[1]编号!$C:$C,1,FALSE)</f>
        <v>#N/A</v>
      </c>
      <c r="C92" s="5" t="e">
        <f>VLOOKUP(A92,[1]编号!$D:$D,1,FALSE)</f>
        <v>#N/A</v>
      </c>
      <c r="D92" s="5" t="str">
        <f>VLOOKUP(A92,[1]编号!$E:$E,1,FALSE)</f>
        <v>S142-0012</v>
      </c>
      <c r="E92" s="5" t="e">
        <f>VLOOKUP(A92,[1]编号!$F:$F,1,FALSE)</f>
        <v>#N/A</v>
      </c>
      <c r="F92" s="5" t="e">
        <f>VLOOKUP(A92,[1]编号!$G:$G,1,FALSE)</f>
        <v>#N/A</v>
      </c>
      <c r="G92" s="5" t="e">
        <f>VLOOKUP(A92,[1]编号!$H:$H,1,FALSE)</f>
        <v>#N/A</v>
      </c>
      <c r="H92" s="5" t="e">
        <f>VLOOKUP(A92,[1]编号!$I:$I,1,FALSE)</f>
        <v>#N/A</v>
      </c>
      <c r="I92" s="5" t="e">
        <f>VLOOKUP(A92,[1]编号!$J:$J,1,FALSE)</f>
        <v>#N/A</v>
      </c>
      <c r="J92" s="5" t="str">
        <f>VLOOKUP(A92,[1]编号!$K:$K,1,FALSE)</f>
        <v>S142-0012</v>
      </c>
      <c r="K92" t="s">
        <v>10898</v>
      </c>
      <c r="N92" t="s">
        <v>10988</v>
      </c>
      <c r="O92" t="s">
        <v>10988</v>
      </c>
      <c r="Q92" t="s">
        <v>2239</v>
      </c>
      <c r="S92" t="s">
        <v>10986</v>
      </c>
      <c r="AO92" t="s">
        <v>10989</v>
      </c>
      <c r="AX92" t="s">
        <v>1086</v>
      </c>
    </row>
    <row r="93" spans="1:50">
      <c r="A93" t="s">
        <v>258</v>
      </c>
      <c r="B93" s="5" t="e">
        <f>VLOOKUP(A93,[1]编号!$C:$C,1,FALSE)</f>
        <v>#N/A</v>
      </c>
      <c r="C93" s="5" t="e">
        <f>VLOOKUP(A93,[1]编号!$D:$D,1,FALSE)</f>
        <v>#N/A</v>
      </c>
      <c r="D93" s="5" t="str">
        <f>VLOOKUP(A93,[1]编号!$E:$E,1,FALSE)</f>
        <v>S142-0012</v>
      </c>
      <c r="E93" s="5" t="e">
        <f>VLOOKUP(A93,[1]编号!$F:$F,1,FALSE)</f>
        <v>#N/A</v>
      </c>
      <c r="F93" s="5" t="e">
        <f>VLOOKUP(A93,[1]编号!$G:$G,1,FALSE)</f>
        <v>#N/A</v>
      </c>
      <c r="G93" s="5" t="e">
        <f>VLOOKUP(A93,[1]编号!$H:$H,1,FALSE)</f>
        <v>#N/A</v>
      </c>
      <c r="H93" s="5" t="e">
        <f>VLOOKUP(A93,[1]编号!$I:$I,1,FALSE)</f>
        <v>#N/A</v>
      </c>
      <c r="I93" s="5" t="e">
        <f>VLOOKUP(A93,[1]编号!$J:$J,1,FALSE)</f>
        <v>#N/A</v>
      </c>
      <c r="J93" s="5" t="str">
        <f>VLOOKUP(A93,[1]编号!$K:$K,1,FALSE)</f>
        <v>S142-0012</v>
      </c>
      <c r="K93" t="s">
        <v>10926</v>
      </c>
      <c r="N93" t="s">
        <v>10985</v>
      </c>
      <c r="O93" t="s">
        <v>10985</v>
      </c>
      <c r="Q93" t="s">
        <v>2263</v>
      </c>
      <c r="S93" t="s">
        <v>10986</v>
      </c>
      <c r="AO93" t="s">
        <v>10987</v>
      </c>
      <c r="AX93" t="s">
        <v>1086</v>
      </c>
    </row>
    <row r="94" spans="1:50">
      <c r="A94" t="s">
        <v>258</v>
      </c>
      <c r="B94" s="5" t="e">
        <f>VLOOKUP(A94,[1]编号!$C:$C,1,FALSE)</f>
        <v>#N/A</v>
      </c>
      <c r="C94" s="5" t="e">
        <f>VLOOKUP(A94,[1]编号!$D:$D,1,FALSE)</f>
        <v>#N/A</v>
      </c>
      <c r="D94" s="5" t="str">
        <f>VLOOKUP(A94,[1]编号!$E:$E,1,FALSE)</f>
        <v>S142-0012</v>
      </c>
      <c r="E94" s="5" t="e">
        <f>VLOOKUP(A94,[1]编号!$F:$F,1,FALSE)</f>
        <v>#N/A</v>
      </c>
      <c r="F94" s="5" t="e">
        <f>VLOOKUP(A94,[1]编号!$G:$G,1,FALSE)</f>
        <v>#N/A</v>
      </c>
      <c r="G94" s="5" t="e">
        <f>VLOOKUP(A94,[1]编号!$H:$H,1,FALSE)</f>
        <v>#N/A</v>
      </c>
      <c r="H94" s="5" t="e">
        <f>VLOOKUP(A94,[1]编号!$I:$I,1,FALSE)</f>
        <v>#N/A</v>
      </c>
      <c r="I94" s="5" t="e">
        <f>VLOOKUP(A94,[1]编号!$J:$J,1,FALSE)</f>
        <v>#N/A</v>
      </c>
      <c r="J94" s="5" t="str">
        <f>VLOOKUP(A94,[1]编号!$K:$K,1,FALSE)</f>
        <v>S142-0012</v>
      </c>
      <c r="K94" t="s">
        <v>10898</v>
      </c>
      <c r="N94" t="s">
        <v>10985</v>
      </c>
      <c r="O94" t="s">
        <v>10985</v>
      </c>
      <c r="Q94" t="s">
        <v>2263</v>
      </c>
      <c r="S94" t="s">
        <v>10986</v>
      </c>
      <c r="AO94" t="s">
        <v>10987</v>
      </c>
      <c r="AX94" t="s">
        <v>1086</v>
      </c>
    </row>
    <row r="95" spans="1:50">
      <c r="A95" t="s">
        <v>258</v>
      </c>
      <c r="B95" s="5" t="e">
        <f>VLOOKUP(A95,[1]编号!$C:$C,1,FALSE)</f>
        <v>#N/A</v>
      </c>
      <c r="C95" s="5" t="e">
        <f>VLOOKUP(A95,[1]编号!$D:$D,1,FALSE)</f>
        <v>#N/A</v>
      </c>
      <c r="D95" s="5" t="str">
        <f>VLOOKUP(A95,[1]编号!$E:$E,1,FALSE)</f>
        <v>S142-0012</v>
      </c>
      <c r="E95" s="5" t="e">
        <f>VLOOKUP(A95,[1]编号!$F:$F,1,FALSE)</f>
        <v>#N/A</v>
      </c>
      <c r="F95" s="5" t="e">
        <f>VLOOKUP(A95,[1]编号!$G:$G,1,FALSE)</f>
        <v>#N/A</v>
      </c>
      <c r="G95" s="5" t="e">
        <f>VLOOKUP(A95,[1]编号!$H:$H,1,FALSE)</f>
        <v>#N/A</v>
      </c>
      <c r="H95" s="5" t="e">
        <f>VLOOKUP(A95,[1]编号!$I:$I,1,FALSE)</f>
        <v>#N/A</v>
      </c>
      <c r="I95" s="5" t="e">
        <f>VLOOKUP(A95,[1]编号!$J:$J,1,FALSE)</f>
        <v>#N/A</v>
      </c>
      <c r="J95" s="5" t="str">
        <f>VLOOKUP(A95,[1]编号!$K:$K,1,FALSE)</f>
        <v>S142-0012</v>
      </c>
      <c r="K95" t="s">
        <v>10926</v>
      </c>
      <c r="L95" t="s">
        <v>1094</v>
      </c>
      <c r="M95" t="s">
        <v>10899</v>
      </c>
      <c r="N95" t="s">
        <v>10979</v>
      </c>
      <c r="O95" t="s">
        <v>10979</v>
      </c>
      <c r="P95" t="s">
        <v>10933</v>
      </c>
      <c r="Q95" t="s">
        <v>2376</v>
      </c>
      <c r="S95" t="s">
        <v>10980</v>
      </c>
      <c r="T95" t="s">
        <v>1086</v>
      </c>
      <c r="U95" t="s">
        <v>1086</v>
      </c>
      <c r="V95" t="s">
        <v>1086</v>
      </c>
      <c r="W95" t="s">
        <v>1086</v>
      </c>
      <c r="X95" t="s">
        <v>1086</v>
      </c>
      <c r="AM95" t="s">
        <v>10942</v>
      </c>
      <c r="AN95" t="s">
        <v>3369</v>
      </c>
      <c r="AQ95" t="s">
        <v>10902</v>
      </c>
      <c r="AR95" t="s">
        <v>10981</v>
      </c>
      <c r="AS95" t="s">
        <v>10982</v>
      </c>
      <c r="AT95" t="s">
        <v>2376</v>
      </c>
      <c r="AU95" t="s">
        <v>10983</v>
      </c>
      <c r="AX95" t="s">
        <v>1086</v>
      </c>
    </row>
    <row r="96" spans="1:50">
      <c r="A96" t="s">
        <v>258</v>
      </c>
      <c r="B96" s="5" t="e">
        <f>VLOOKUP(A96,[1]编号!$C:$C,1,FALSE)</f>
        <v>#N/A</v>
      </c>
      <c r="C96" s="5" t="e">
        <f>VLOOKUP(A96,[1]编号!$D:$D,1,FALSE)</f>
        <v>#N/A</v>
      </c>
      <c r="D96" s="5" t="str">
        <f>VLOOKUP(A96,[1]编号!$E:$E,1,FALSE)</f>
        <v>S142-0012</v>
      </c>
      <c r="E96" s="5" t="e">
        <f>VLOOKUP(A96,[1]编号!$F:$F,1,FALSE)</f>
        <v>#N/A</v>
      </c>
      <c r="F96" s="5" t="e">
        <f>VLOOKUP(A96,[1]编号!$G:$G,1,FALSE)</f>
        <v>#N/A</v>
      </c>
      <c r="G96" s="5" t="e">
        <f>VLOOKUP(A96,[1]编号!$H:$H,1,FALSE)</f>
        <v>#N/A</v>
      </c>
      <c r="H96" s="5" t="e">
        <f>VLOOKUP(A96,[1]编号!$I:$I,1,FALSE)</f>
        <v>#N/A</v>
      </c>
      <c r="I96" s="5" t="e">
        <f>VLOOKUP(A96,[1]编号!$J:$J,1,FALSE)</f>
        <v>#N/A</v>
      </c>
      <c r="J96" s="5" t="str">
        <f>VLOOKUP(A96,[1]编号!$K:$K,1,FALSE)</f>
        <v>S142-0012</v>
      </c>
      <c r="K96" t="s">
        <v>10926</v>
      </c>
      <c r="L96" t="s">
        <v>1094</v>
      </c>
      <c r="N96" t="s">
        <v>10984</v>
      </c>
      <c r="O96" t="s">
        <v>10984</v>
      </c>
      <c r="Q96" t="s">
        <v>2263</v>
      </c>
      <c r="S96" t="s">
        <v>10980</v>
      </c>
      <c r="T96" t="s">
        <v>1086</v>
      </c>
      <c r="U96" t="s">
        <v>1086</v>
      </c>
      <c r="V96" t="s">
        <v>1086</v>
      </c>
      <c r="W96" t="s">
        <v>1086</v>
      </c>
      <c r="AS96" t="s">
        <v>10982</v>
      </c>
      <c r="AU96" t="s">
        <v>10983</v>
      </c>
      <c r="AX96" t="s">
        <v>1086</v>
      </c>
    </row>
    <row r="97" spans="1:43">
      <c r="A97" t="s">
        <v>304</v>
      </c>
      <c r="B97" s="5" t="str">
        <f>VLOOKUP(A97,[1]编号!$C:$C,1,FALSE)</f>
        <v>S157-0002</v>
      </c>
      <c r="C97" s="5" t="e">
        <f>VLOOKUP(A97,[1]编号!$D:$D,1,FALSE)</f>
        <v>#N/A</v>
      </c>
      <c r="D97" s="5" t="str">
        <f>VLOOKUP(A97,[1]编号!$E:$E,1,FALSE)</f>
        <v>S157-0002</v>
      </c>
      <c r="E97" s="5" t="e">
        <f>VLOOKUP(A97,[1]编号!$F:$F,1,FALSE)</f>
        <v>#N/A</v>
      </c>
      <c r="F97" s="5" t="str">
        <f>VLOOKUP(A97,[1]编号!$G:$G,1,FALSE)</f>
        <v>S157-0002</v>
      </c>
      <c r="G97" s="5" t="str">
        <f>VLOOKUP(A97,[1]编号!$H:$H,1,FALSE)</f>
        <v>S157-0002</v>
      </c>
      <c r="H97" s="5" t="e">
        <f>VLOOKUP(A97,[1]编号!$I:$I,1,FALSE)</f>
        <v>#N/A</v>
      </c>
      <c r="I97" s="5" t="e">
        <f>VLOOKUP(A97,[1]编号!$J:$J,1,FALSE)</f>
        <v>#N/A</v>
      </c>
      <c r="J97" s="5" t="str">
        <f>VLOOKUP(A97,[1]编号!$K:$K,1,FALSE)</f>
        <v>S157-0002</v>
      </c>
      <c r="K97" t="s">
        <v>10926</v>
      </c>
      <c r="N97" t="s">
        <v>10990</v>
      </c>
      <c r="O97" t="s">
        <v>10990</v>
      </c>
      <c r="Q97" t="s">
        <v>4703</v>
      </c>
      <c r="AQ97" t="s">
        <v>1086</v>
      </c>
    </row>
    <row r="98" spans="1:50">
      <c r="A98" t="s">
        <v>310</v>
      </c>
      <c r="B98" s="5" t="e">
        <f>VLOOKUP(A98,[1]编号!$C:$C,1,FALSE)</f>
        <v>#N/A</v>
      </c>
      <c r="C98" s="5" t="e">
        <f>VLOOKUP(A98,[1]编号!$D:$D,1,FALSE)</f>
        <v>#N/A</v>
      </c>
      <c r="D98" s="5" t="str">
        <f>VLOOKUP(A98,[1]编号!$E:$E,1,FALSE)</f>
        <v>S157-0008</v>
      </c>
      <c r="E98" s="5" t="str">
        <f>VLOOKUP(A98,[1]编号!$F:$F,1,FALSE)</f>
        <v>S157-0008</v>
      </c>
      <c r="F98" s="5" t="e">
        <f>VLOOKUP(A98,[1]编号!$G:$G,1,FALSE)</f>
        <v>#N/A</v>
      </c>
      <c r="G98" s="5" t="str">
        <f>VLOOKUP(A98,[1]编号!$H:$H,1,FALSE)</f>
        <v>S157-0008</v>
      </c>
      <c r="H98" s="5" t="e">
        <f>VLOOKUP(A98,[1]编号!$I:$I,1,FALSE)</f>
        <v>#N/A</v>
      </c>
      <c r="I98" s="5" t="e">
        <f>VLOOKUP(A98,[1]编号!$J:$J,1,FALSE)</f>
        <v>#N/A</v>
      </c>
      <c r="J98" s="5" t="str">
        <f>VLOOKUP(A98,[1]编号!$K:$K,1,FALSE)</f>
        <v>S157-0008</v>
      </c>
      <c r="K98" t="s">
        <v>10926</v>
      </c>
      <c r="L98" t="s">
        <v>1094</v>
      </c>
      <c r="M98" t="s">
        <v>10899</v>
      </c>
      <c r="N98" t="s">
        <v>4412</v>
      </c>
      <c r="O98" t="s">
        <v>4412</v>
      </c>
      <c r="P98" t="s">
        <v>10939</v>
      </c>
      <c r="Q98" t="s">
        <v>2421</v>
      </c>
      <c r="R98" t="s">
        <v>2421</v>
      </c>
      <c r="S98" t="s">
        <v>10986</v>
      </c>
      <c r="Y98" t="s">
        <v>10991</v>
      </c>
      <c r="Z98" t="s">
        <v>10986</v>
      </c>
      <c r="AM98" t="s">
        <v>10940</v>
      </c>
      <c r="AN98" t="s">
        <v>10913</v>
      </c>
      <c r="AO98" t="s">
        <v>2180</v>
      </c>
      <c r="AP98" t="s">
        <v>10913</v>
      </c>
      <c r="AQ98" t="s">
        <v>1086</v>
      </c>
      <c r="AS98" t="s">
        <v>1086</v>
      </c>
      <c r="AX98" t="s">
        <v>1086</v>
      </c>
    </row>
    <row r="99" spans="1:50">
      <c r="A99" s="10" t="s">
        <v>323</v>
      </c>
      <c r="B99" s="5" t="e">
        <f>VLOOKUP(A99,[1]编号!$C:$C,1,FALSE)</f>
        <v>#N/A</v>
      </c>
      <c r="C99" s="5" t="e">
        <f>VLOOKUP(A99,[1]编号!$D:$D,1,FALSE)</f>
        <v>#N/A</v>
      </c>
      <c r="D99" s="5" t="str">
        <f>VLOOKUP(A99,[1]编号!$E:$E,1,FALSE)</f>
        <v>S177-0001</v>
      </c>
      <c r="E99" s="5" t="str">
        <f>VLOOKUP(A99,[1]编号!$F:$F,1,FALSE)</f>
        <v>S177-0001</v>
      </c>
      <c r="F99" s="5" t="e">
        <f>VLOOKUP(A99,[1]编号!$G:$G,1,FALSE)</f>
        <v>#N/A</v>
      </c>
      <c r="G99" s="5" t="str">
        <f>VLOOKUP(A99,[1]编号!$H:$H,1,FALSE)</f>
        <v>S177-0001</v>
      </c>
      <c r="H99" s="5" t="e">
        <f>VLOOKUP(A99,[1]编号!$I:$I,1,FALSE)</f>
        <v>#N/A</v>
      </c>
      <c r="I99" s="5" t="e">
        <f>VLOOKUP(A99,[1]编号!$J:$J,1,FALSE)</f>
        <v>#N/A</v>
      </c>
      <c r="J99" s="5" t="str">
        <f>VLOOKUP(A99,[1]编号!$K:$K,1,FALSE)</f>
        <v>S177-0001</v>
      </c>
      <c r="K99" t="s">
        <v>10930</v>
      </c>
      <c r="L99" t="s">
        <v>1094</v>
      </c>
      <c r="M99" t="s">
        <v>10899</v>
      </c>
      <c r="N99" t="s">
        <v>10992</v>
      </c>
      <c r="O99" t="s">
        <v>10938</v>
      </c>
      <c r="Q99" t="s">
        <v>2342</v>
      </c>
      <c r="R99" t="s">
        <v>400</v>
      </c>
      <c r="AM99" t="s">
        <v>2103</v>
      </c>
      <c r="AN99" t="s">
        <v>10913</v>
      </c>
      <c r="AO99" t="s">
        <v>3039</v>
      </c>
      <c r="AP99" t="s">
        <v>10913</v>
      </c>
      <c r="AQ99" t="s">
        <v>10902</v>
      </c>
      <c r="AR99" t="s">
        <v>10993</v>
      </c>
      <c r="AX99" t="s">
        <v>1086</v>
      </c>
    </row>
    <row r="100" spans="1:50">
      <c r="A100" t="s">
        <v>331</v>
      </c>
      <c r="B100" s="5" t="e">
        <f>VLOOKUP(A100,[1]编号!$C:$C,1,FALSE)</f>
        <v>#N/A</v>
      </c>
      <c r="C100" s="5" t="e">
        <f>VLOOKUP(A100,[1]编号!$D:$D,1,FALSE)</f>
        <v>#N/A</v>
      </c>
      <c r="D100" s="5" t="str">
        <f>VLOOKUP(A100,[1]编号!$E:$E,1,FALSE)</f>
        <v>S182-0004</v>
      </c>
      <c r="E100" s="5" t="str">
        <f>VLOOKUP(A100,[1]编号!$F:$F,1,FALSE)</f>
        <v>S182-0004</v>
      </c>
      <c r="F100" s="5" t="e">
        <f>VLOOKUP(A100,[1]编号!$G:$G,1,FALSE)</f>
        <v>#N/A</v>
      </c>
      <c r="G100" s="5" t="str">
        <f>VLOOKUP(A100,[1]编号!$H:$H,1,FALSE)</f>
        <v>S182-0004</v>
      </c>
      <c r="H100" s="5" t="str">
        <f>VLOOKUP(A100,[1]编号!$I:$I,1,FALSE)</f>
        <v>S182-0004</v>
      </c>
      <c r="I100" s="5" t="e">
        <f>VLOOKUP(A100,[1]编号!$J:$J,1,FALSE)</f>
        <v>#N/A</v>
      </c>
      <c r="J100" s="5" t="str">
        <f>VLOOKUP(A100,[1]编号!$K:$K,1,FALSE)</f>
        <v>S182-0004</v>
      </c>
      <c r="K100" t="s">
        <v>10926</v>
      </c>
      <c r="N100" t="s">
        <v>10995</v>
      </c>
      <c r="O100" t="s">
        <v>4561</v>
      </c>
      <c r="Q100" t="s">
        <v>2958</v>
      </c>
      <c r="AM100" t="s">
        <v>2103</v>
      </c>
      <c r="AP100" t="s">
        <v>10901</v>
      </c>
      <c r="AQ100" t="s">
        <v>10902</v>
      </c>
      <c r="AR100" t="s">
        <v>10996</v>
      </c>
      <c r="AX100" t="s">
        <v>1086</v>
      </c>
    </row>
    <row r="101" spans="1:50">
      <c r="A101" t="s">
        <v>331</v>
      </c>
      <c r="B101" s="5" t="e">
        <f>VLOOKUP(A101,[1]编号!$C:$C,1,FALSE)</f>
        <v>#N/A</v>
      </c>
      <c r="C101" s="5" t="e">
        <f>VLOOKUP(A101,[1]编号!$D:$D,1,FALSE)</f>
        <v>#N/A</v>
      </c>
      <c r="D101" s="5" t="str">
        <f>VLOOKUP(A101,[1]编号!$E:$E,1,FALSE)</f>
        <v>S182-0004</v>
      </c>
      <c r="E101" s="5" t="str">
        <f>VLOOKUP(A101,[1]编号!$F:$F,1,FALSE)</f>
        <v>S182-0004</v>
      </c>
      <c r="F101" s="5" t="e">
        <f>VLOOKUP(A101,[1]编号!$G:$G,1,FALSE)</f>
        <v>#N/A</v>
      </c>
      <c r="G101" s="5" t="str">
        <f>VLOOKUP(A101,[1]编号!$H:$H,1,FALSE)</f>
        <v>S182-0004</v>
      </c>
      <c r="H101" s="5" t="str">
        <f>VLOOKUP(A101,[1]编号!$I:$I,1,FALSE)</f>
        <v>S182-0004</v>
      </c>
      <c r="I101" s="5" t="e">
        <f>VLOOKUP(A101,[1]编号!$J:$J,1,FALSE)</f>
        <v>#N/A</v>
      </c>
      <c r="J101" s="5" t="str">
        <f>VLOOKUP(A101,[1]编号!$K:$K,1,FALSE)</f>
        <v>S182-0004</v>
      </c>
      <c r="K101" t="s">
        <v>10898</v>
      </c>
      <c r="N101" t="s">
        <v>10995</v>
      </c>
      <c r="O101" t="s">
        <v>4561</v>
      </c>
      <c r="Q101" t="s">
        <v>2958</v>
      </c>
      <c r="AM101" t="s">
        <v>2103</v>
      </c>
      <c r="AP101" t="s">
        <v>10901</v>
      </c>
      <c r="AQ101" t="s">
        <v>10902</v>
      </c>
      <c r="AR101" t="s">
        <v>10996</v>
      </c>
      <c r="AX101" t="s">
        <v>1086</v>
      </c>
    </row>
    <row r="102" spans="1:50">
      <c r="A102" t="s">
        <v>331</v>
      </c>
      <c r="B102" s="5" t="e">
        <f>VLOOKUP(A102,[1]编号!$C:$C,1,FALSE)</f>
        <v>#N/A</v>
      </c>
      <c r="C102" s="5" t="e">
        <f>VLOOKUP(A102,[1]编号!$D:$D,1,FALSE)</f>
        <v>#N/A</v>
      </c>
      <c r="D102" s="5" t="str">
        <f>VLOOKUP(A102,[1]编号!$E:$E,1,FALSE)</f>
        <v>S182-0004</v>
      </c>
      <c r="E102" s="5" t="str">
        <f>VLOOKUP(A102,[1]编号!$F:$F,1,FALSE)</f>
        <v>S182-0004</v>
      </c>
      <c r="F102" s="5" t="e">
        <f>VLOOKUP(A102,[1]编号!$G:$G,1,FALSE)</f>
        <v>#N/A</v>
      </c>
      <c r="G102" s="5" t="str">
        <f>VLOOKUP(A102,[1]编号!$H:$H,1,FALSE)</f>
        <v>S182-0004</v>
      </c>
      <c r="H102" s="5" t="str">
        <f>VLOOKUP(A102,[1]编号!$I:$I,1,FALSE)</f>
        <v>S182-0004</v>
      </c>
      <c r="I102" s="5" t="e">
        <f>VLOOKUP(A102,[1]编号!$J:$J,1,FALSE)</f>
        <v>#N/A</v>
      </c>
      <c r="J102" s="5" t="str">
        <f>VLOOKUP(A102,[1]编号!$K:$K,1,FALSE)</f>
        <v>S182-0004</v>
      </c>
      <c r="K102" t="s">
        <v>10910</v>
      </c>
      <c r="N102" t="s">
        <v>10995</v>
      </c>
      <c r="O102" t="s">
        <v>4561</v>
      </c>
      <c r="Q102" t="s">
        <v>2958</v>
      </c>
      <c r="AM102" t="s">
        <v>2103</v>
      </c>
      <c r="AP102" t="s">
        <v>10901</v>
      </c>
      <c r="AQ102" t="s">
        <v>10902</v>
      </c>
      <c r="AR102" t="s">
        <v>10996</v>
      </c>
      <c r="AX102" t="s">
        <v>1086</v>
      </c>
    </row>
    <row r="103" spans="1:50">
      <c r="A103" t="s">
        <v>331</v>
      </c>
      <c r="B103" s="5" t="e">
        <f>VLOOKUP(A103,[1]编号!$C:$C,1,FALSE)</f>
        <v>#N/A</v>
      </c>
      <c r="C103" s="5" t="e">
        <f>VLOOKUP(A103,[1]编号!$D:$D,1,FALSE)</f>
        <v>#N/A</v>
      </c>
      <c r="D103" s="5" t="str">
        <f>VLOOKUP(A103,[1]编号!$E:$E,1,FALSE)</f>
        <v>S182-0004</v>
      </c>
      <c r="E103" s="5" t="str">
        <f>VLOOKUP(A103,[1]编号!$F:$F,1,FALSE)</f>
        <v>S182-0004</v>
      </c>
      <c r="F103" s="5" t="e">
        <f>VLOOKUP(A103,[1]编号!$G:$G,1,FALSE)</f>
        <v>#N/A</v>
      </c>
      <c r="G103" s="5" t="str">
        <f>VLOOKUP(A103,[1]编号!$H:$H,1,FALSE)</f>
        <v>S182-0004</v>
      </c>
      <c r="H103" s="5" t="str">
        <f>VLOOKUP(A103,[1]编号!$I:$I,1,FALSE)</f>
        <v>S182-0004</v>
      </c>
      <c r="I103" s="5" t="e">
        <f>VLOOKUP(A103,[1]编号!$J:$J,1,FALSE)</f>
        <v>#N/A</v>
      </c>
      <c r="J103" s="5" t="str">
        <f>VLOOKUP(A103,[1]编号!$K:$K,1,FALSE)</f>
        <v>S182-0004</v>
      </c>
      <c r="K103" t="s">
        <v>10930</v>
      </c>
      <c r="N103" t="s">
        <v>10995</v>
      </c>
      <c r="O103" t="s">
        <v>4561</v>
      </c>
      <c r="Q103" t="s">
        <v>2958</v>
      </c>
      <c r="AM103" t="s">
        <v>2103</v>
      </c>
      <c r="AP103" t="s">
        <v>10901</v>
      </c>
      <c r="AQ103" t="s">
        <v>10902</v>
      </c>
      <c r="AR103" t="s">
        <v>10996</v>
      </c>
      <c r="AX103" t="s">
        <v>1086</v>
      </c>
    </row>
    <row r="104" spans="1:50">
      <c r="A104" t="s">
        <v>379</v>
      </c>
      <c r="B104" s="5" t="e">
        <f>VLOOKUP(A104,[1]编号!$C:$C,1,FALSE)</f>
        <v>#N/A</v>
      </c>
      <c r="C104" s="5" t="e">
        <f>VLOOKUP(A104,[1]编号!$D:$D,1,FALSE)</f>
        <v>#N/A</v>
      </c>
      <c r="D104" s="5" t="str">
        <f>VLOOKUP(A104,[1]编号!$E:$E,1,FALSE)</f>
        <v>S189-0001</v>
      </c>
      <c r="E104" s="5" t="str">
        <f>VLOOKUP(A104,[1]编号!$F:$F,1,FALSE)</f>
        <v>S189-0001</v>
      </c>
      <c r="F104" s="5" t="e">
        <f>VLOOKUP(A104,[1]编号!$G:$G,1,FALSE)</f>
        <v>#N/A</v>
      </c>
      <c r="G104" s="5" t="str">
        <f>VLOOKUP(A104,[1]编号!$H:$H,1,FALSE)</f>
        <v>S189-0001</v>
      </c>
      <c r="H104" s="5" t="str">
        <f>VLOOKUP(A104,[1]编号!$I:$I,1,FALSE)</f>
        <v>S189-0001</v>
      </c>
      <c r="I104" s="5" t="e">
        <f>VLOOKUP(A104,[1]编号!$J:$J,1,FALSE)</f>
        <v>#N/A</v>
      </c>
      <c r="J104" s="5" t="str">
        <f>VLOOKUP(A104,[1]编号!$K:$K,1,FALSE)</f>
        <v>S189-0001</v>
      </c>
      <c r="K104" t="s">
        <v>10898</v>
      </c>
      <c r="L104" t="s">
        <v>1094</v>
      </c>
      <c r="M104" t="s">
        <v>10899</v>
      </c>
      <c r="N104" t="s">
        <v>10997</v>
      </c>
      <c r="O104" t="s">
        <v>10990</v>
      </c>
      <c r="P104" t="s">
        <v>10936</v>
      </c>
      <c r="Q104" t="s">
        <v>2151</v>
      </c>
      <c r="R104" t="s">
        <v>400</v>
      </c>
      <c r="AM104" t="s">
        <v>2103</v>
      </c>
      <c r="AN104" t="s">
        <v>10913</v>
      </c>
      <c r="AO104" t="s">
        <v>3382</v>
      </c>
      <c r="AP104" t="s">
        <v>10913</v>
      </c>
      <c r="AQ104" t="s">
        <v>1086</v>
      </c>
      <c r="AX104" t="s">
        <v>1086</v>
      </c>
    </row>
    <row r="105" spans="1:50">
      <c r="A105" t="s">
        <v>379</v>
      </c>
      <c r="B105" s="5" t="e">
        <f>VLOOKUP(A105,[1]编号!$C:$C,1,FALSE)</f>
        <v>#N/A</v>
      </c>
      <c r="C105" s="5" t="e">
        <f>VLOOKUP(A105,[1]编号!$D:$D,1,FALSE)</f>
        <v>#N/A</v>
      </c>
      <c r="D105" s="5" t="str">
        <f>VLOOKUP(A105,[1]编号!$E:$E,1,FALSE)</f>
        <v>S189-0001</v>
      </c>
      <c r="E105" s="5" t="str">
        <f>VLOOKUP(A105,[1]编号!$F:$F,1,FALSE)</f>
        <v>S189-0001</v>
      </c>
      <c r="F105" s="5" t="e">
        <f>VLOOKUP(A105,[1]编号!$G:$G,1,FALSE)</f>
        <v>#N/A</v>
      </c>
      <c r="G105" s="5" t="str">
        <f>VLOOKUP(A105,[1]编号!$H:$H,1,FALSE)</f>
        <v>S189-0001</v>
      </c>
      <c r="H105" s="5" t="str">
        <f>VLOOKUP(A105,[1]编号!$I:$I,1,FALSE)</f>
        <v>S189-0001</v>
      </c>
      <c r="I105" s="5" t="e">
        <f>VLOOKUP(A105,[1]编号!$J:$J,1,FALSE)</f>
        <v>#N/A</v>
      </c>
      <c r="J105" s="5" t="str">
        <f>VLOOKUP(A105,[1]编号!$K:$K,1,FALSE)</f>
        <v>S189-0001</v>
      </c>
      <c r="K105" t="s">
        <v>10898</v>
      </c>
      <c r="L105" t="s">
        <v>1094</v>
      </c>
      <c r="M105" t="s">
        <v>10899</v>
      </c>
      <c r="N105" t="s">
        <v>10997</v>
      </c>
      <c r="O105" t="s">
        <v>11030</v>
      </c>
      <c r="P105" t="s">
        <v>10936</v>
      </c>
      <c r="Q105" t="s">
        <v>2151</v>
      </c>
      <c r="R105" t="s">
        <v>400</v>
      </c>
      <c r="AM105" t="s">
        <v>2103</v>
      </c>
      <c r="AN105" t="s">
        <v>10913</v>
      </c>
      <c r="AO105" t="s">
        <v>3382</v>
      </c>
      <c r="AP105" t="s">
        <v>10913</v>
      </c>
      <c r="AQ105" t="s">
        <v>1086</v>
      </c>
      <c r="AX105" t="s">
        <v>1086</v>
      </c>
    </row>
    <row r="106" spans="1:50">
      <c r="A106" t="s">
        <v>379</v>
      </c>
      <c r="B106" s="5" t="e">
        <f>VLOOKUP(A106,[1]编号!$C:$C,1,FALSE)</f>
        <v>#N/A</v>
      </c>
      <c r="C106" s="5" t="e">
        <f>VLOOKUP(A106,[1]编号!$D:$D,1,FALSE)</f>
        <v>#N/A</v>
      </c>
      <c r="D106" s="5" t="str">
        <f>VLOOKUP(A106,[1]编号!$E:$E,1,FALSE)</f>
        <v>S189-0001</v>
      </c>
      <c r="E106" s="5" t="str">
        <f>VLOOKUP(A106,[1]编号!$F:$F,1,FALSE)</f>
        <v>S189-0001</v>
      </c>
      <c r="F106" s="5" t="e">
        <f>VLOOKUP(A106,[1]编号!$G:$G,1,FALSE)</f>
        <v>#N/A</v>
      </c>
      <c r="G106" s="5" t="str">
        <f>VLOOKUP(A106,[1]编号!$H:$H,1,FALSE)</f>
        <v>S189-0001</v>
      </c>
      <c r="H106" s="5" t="str">
        <f>VLOOKUP(A106,[1]编号!$I:$I,1,FALSE)</f>
        <v>S189-0001</v>
      </c>
      <c r="I106" s="5" t="e">
        <f>VLOOKUP(A106,[1]编号!$J:$J,1,FALSE)</f>
        <v>#N/A</v>
      </c>
      <c r="J106" s="5" t="str">
        <f>VLOOKUP(A106,[1]编号!$K:$K,1,FALSE)</f>
        <v>S189-0001</v>
      </c>
      <c r="K106" t="s">
        <v>10898</v>
      </c>
      <c r="L106" t="s">
        <v>1094</v>
      </c>
      <c r="M106" t="s">
        <v>10899</v>
      </c>
      <c r="N106" t="s">
        <v>10997</v>
      </c>
      <c r="O106" t="s">
        <v>11031</v>
      </c>
      <c r="P106" t="s">
        <v>10936</v>
      </c>
      <c r="Q106" t="s">
        <v>2151</v>
      </c>
      <c r="R106" t="s">
        <v>400</v>
      </c>
      <c r="AM106" t="s">
        <v>2103</v>
      </c>
      <c r="AN106" t="s">
        <v>10913</v>
      </c>
      <c r="AO106" t="s">
        <v>3382</v>
      </c>
      <c r="AP106" t="s">
        <v>10913</v>
      </c>
      <c r="AQ106" t="s">
        <v>1086</v>
      </c>
      <c r="AX106" t="s">
        <v>1086</v>
      </c>
    </row>
  </sheetData>
  <autoFilter ref="A1:AX106">
    <sortState ref="A1:AX106">
      <sortCondition ref="A1:A114"/>
    </sortState>
    <extLst/>
  </autoFilter>
  <pageMargins left="0.7" right="0.7" top="0.75" bottom="0.75" header="0.3" footer="0.3"/>
  <pageSetup paperSize="9" orientation="portrait"/>
  <headerFooter/>
</worksheet>
</file>

<file path=xl/worksheets/sheet1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52"/>
  <dimension ref="A1:AX27"/>
  <sheetViews>
    <sheetView workbookViewId="0">
      <selection activeCell="K8" sqref="K8"/>
    </sheetView>
  </sheetViews>
  <sheetFormatPr defaultColWidth="9" defaultRowHeight="14.1"/>
  <cols>
    <col min="1" max="1" width="10.3873873873874" customWidth="1"/>
    <col min="2" max="8" width="9" hidden="1" customWidth="1"/>
    <col min="10" max="10" width="10.3873873873874" customWidth="1"/>
    <col min="11" max="11" width="20.5045045045045" customWidth="1"/>
    <col min="14" max="14" width="31.6306306306306" hidden="1" customWidth="1"/>
    <col min="15" max="15" width="31.6306306306306" customWidth="1"/>
  </cols>
  <sheetData>
    <row r="1" s="6" customFormat="1" ht="155.15" spans="1:50">
      <c r="A1" s="7" t="s">
        <v>0</v>
      </c>
      <c r="B1" s="7" t="s">
        <v>10818</v>
      </c>
      <c r="C1" s="7" t="s">
        <v>10819</v>
      </c>
      <c r="D1" s="7" t="s">
        <v>10820</v>
      </c>
      <c r="E1" s="7" t="s">
        <v>10821</v>
      </c>
      <c r="F1" s="7" t="s">
        <v>10822</v>
      </c>
      <c r="G1" s="7" t="s">
        <v>10823</v>
      </c>
      <c r="H1" s="7" t="s">
        <v>10824</v>
      </c>
      <c r="I1" s="7" t="s">
        <v>10825</v>
      </c>
      <c r="J1" s="7" t="s">
        <v>10826</v>
      </c>
      <c r="K1" s="8" t="s">
        <v>10859</v>
      </c>
      <c r="L1" s="7" t="s">
        <v>10860</v>
      </c>
      <c r="M1" s="7" t="s">
        <v>10861</v>
      </c>
      <c r="N1" s="8" t="s">
        <v>10862</v>
      </c>
      <c r="O1" s="8" t="s">
        <v>10862</v>
      </c>
      <c r="P1" s="7" t="s">
        <v>10863</v>
      </c>
      <c r="Q1" s="7" t="s">
        <v>10864</v>
      </c>
      <c r="R1" s="7" t="s">
        <v>10865</v>
      </c>
      <c r="S1" s="8" t="s">
        <v>10866</v>
      </c>
      <c r="T1" s="7" t="s">
        <v>10867</v>
      </c>
      <c r="U1" s="7" t="s">
        <v>10868</v>
      </c>
      <c r="V1" s="7" t="s">
        <v>10869</v>
      </c>
      <c r="W1" s="7" t="s">
        <v>10870</v>
      </c>
      <c r="X1" s="7" t="s">
        <v>10871</v>
      </c>
      <c r="Y1" s="7" t="s">
        <v>10872</v>
      </c>
      <c r="Z1" s="7" t="s">
        <v>10873</v>
      </c>
      <c r="AA1" s="7" t="s">
        <v>10874</v>
      </c>
      <c r="AB1" s="7" t="s">
        <v>10875</v>
      </c>
      <c r="AC1" s="7" t="s">
        <v>10876</v>
      </c>
      <c r="AD1" s="7" t="s">
        <v>10877</v>
      </c>
      <c r="AE1" s="7" t="s">
        <v>10878</v>
      </c>
      <c r="AF1" s="7" t="s">
        <v>10879</v>
      </c>
      <c r="AG1" s="7" t="s">
        <v>10880</v>
      </c>
      <c r="AH1" s="7" t="s">
        <v>10881</v>
      </c>
      <c r="AI1" s="7" t="s">
        <v>10882</v>
      </c>
      <c r="AJ1" s="7" t="s">
        <v>10883</v>
      </c>
      <c r="AK1" s="7" t="s">
        <v>10884</v>
      </c>
      <c r="AL1" s="7" t="s">
        <v>10885</v>
      </c>
      <c r="AM1" s="7" t="s">
        <v>10886</v>
      </c>
      <c r="AN1" s="7" t="s">
        <v>10887</v>
      </c>
      <c r="AO1" s="7" t="s">
        <v>10888</v>
      </c>
      <c r="AP1" s="7" t="s">
        <v>10889</v>
      </c>
      <c r="AQ1" s="7" t="s">
        <v>10890</v>
      </c>
      <c r="AR1" s="7" t="s">
        <v>10891</v>
      </c>
      <c r="AS1" s="7" t="s">
        <v>10892</v>
      </c>
      <c r="AT1" s="7" t="s">
        <v>10893</v>
      </c>
      <c r="AU1" s="7" t="s">
        <v>10894</v>
      </c>
      <c r="AV1" s="7" t="s">
        <v>10895</v>
      </c>
      <c r="AW1" s="7" t="s">
        <v>10896</v>
      </c>
      <c r="AX1" s="7" t="s">
        <v>10897</v>
      </c>
    </row>
    <row r="2" hidden="1" spans="1:44">
      <c r="A2" t="s">
        <v>38</v>
      </c>
      <c r="B2" s="5" t="str">
        <f>VLOOKUP(A2,[1]编号!$C:$C,1,FALSE)</f>
        <v>S016-0005</v>
      </c>
      <c r="C2" s="5" t="str">
        <f>VLOOKUP(A2,[1]编号!$D:$D,1,FALSE)</f>
        <v>S016-0005</v>
      </c>
      <c r="D2" s="5" t="str">
        <f>VLOOKUP(A2,[1]编号!$E:$E,1,FALSE)</f>
        <v>S016-0005</v>
      </c>
      <c r="E2" s="5" t="str">
        <f>VLOOKUP(A2,[1]编号!$F:$F,1,FALSE)</f>
        <v>S016-0005</v>
      </c>
      <c r="F2" s="5" t="e">
        <f>VLOOKUP(A2,[1]编号!$G:$G,1,FALSE)</f>
        <v>#N/A</v>
      </c>
      <c r="G2" s="5" t="str">
        <f>VLOOKUP(A2,[1]编号!$H:$H,1,FALSE)</f>
        <v>S016-0005</v>
      </c>
      <c r="H2" s="5" t="str">
        <f>VLOOKUP(A2,[1]编号!$I:$I,1,FALSE)</f>
        <v>S016-0005</v>
      </c>
      <c r="I2" s="5" t="str">
        <f>VLOOKUP(A2,[1]编号!$J:$J,1,FALSE)</f>
        <v>S016-0005</v>
      </c>
      <c r="J2" s="5" t="str">
        <f>VLOOKUP(A2,[1]编号!$K:$K,1,FALSE)</f>
        <v>S016-0005</v>
      </c>
      <c r="K2" t="s">
        <v>10910</v>
      </c>
      <c r="L2" t="s">
        <v>1094</v>
      </c>
      <c r="M2" t="s">
        <v>10899</v>
      </c>
      <c r="N2" t="s">
        <v>10924</v>
      </c>
      <c r="O2" t="s">
        <v>11012</v>
      </c>
      <c r="Q2" t="s">
        <v>4788</v>
      </c>
      <c r="R2" t="s">
        <v>400</v>
      </c>
      <c r="AM2" t="s">
        <v>2103</v>
      </c>
      <c r="AP2" t="s">
        <v>10913</v>
      </c>
      <c r="AQ2" t="s">
        <v>10902</v>
      </c>
      <c r="AR2" t="s">
        <v>10925</v>
      </c>
    </row>
    <row r="3" hidden="1" spans="1:43">
      <c r="A3" t="s">
        <v>38</v>
      </c>
      <c r="B3" s="5" t="str">
        <f>VLOOKUP(A3,[1]编号!$C:$C,1,FALSE)</f>
        <v>S016-0005</v>
      </c>
      <c r="C3" s="5" t="str">
        <f>VLOOKUP(A3,[1]编号!$D:$D,1,FALSE)</f>
        <v>S016-0005</v>
      </c>
      <c r="D3" s="5" t="str">
        <f>VLOOKUP(A3,[1]编号!$E:$E,1,FALSE)</f>
        <v>S016-0005</v>
      </c>
      <c r="E3" s="5" t="str">
        <f>VLOOKUP(A3,[1]编号!$F:$F,1,FALSE)</f>
        <v>S016-0005</v>
      </c>
      <c r="F3" s="5" t="e">
        <f>VLOOKUP(A3,[1]编号!$G:$G,1,FALSE)</f>
        <v>#N/A</v>
      </c>
      <c r="G3" s="5" t="str">
        <f>VLOOKUP(A3,[1]编号!$H:$H,1,FALSE)</f>
        <v>S016-0005</v>
      </c>
      <c r="H3" s="5" t="str">
        <f>VLOOKUP(A3,[1]编号!$I:$I,1,FALSE)</f>
        <v>S016-0005</v>
      </c>
      <c r="I3" s="5" t="str">
        <f>VLOOKUP(A3,[1]编号!$J:$J,1,FALSE)</f>
        <v>S016-0005</v>
      </c>
      <c r="J3" s="5" t="str">
        <f>VLOOKUP(A3,[1]编号!$K:$K,1,FALSE)</f>
        <v>S016-0005</v>
      </c>
      <c r="K3" t="s">
        <v>10910</v>
      </c>
      <c r="L3" t="s">
        <v>1094</v>
      </c>
      <c r="M3" t="s">
        <v>10899</v>
      </c>
      <c r="N3" t="s">
        <v>10920</v>
      </c>
      <c r="O3" t="s">
        <v>10990</v>
      </c>
      <c r="Q3" t="s">
        <v>400</v>
      </c>
      <c r="R3" t="s">
        <v>400</v>
      </c>
      <c r="AM3" t="s">
        <v>2103</v>
      </c>
      <c r="AN3" t="s">
        <v>10913</v>
      </c>
      <c r="AP3" t="s">
        <v>10913</v>
      </c>
      <c r="AQ3" t="s">
        <v>1086</v>
      </c>
    </row>
    <row r="4" hidden="1" spans="1:43">
      <c r="A4" t="s">
        <v>38</v>
      </c>
      <c r="B4" s="5" t="str">
        <f>VLOOKUP(A4,[1]编号!$C:$C,1,FALSE)</f>
        <v>S016-0005</v>
      </c>
      <c r="C4" s="5" t="str">
        <f>VLOOKUP(A4,[1]编号!$D:$D,1,FALSE)</f>
        <v>S016-0005</v>
      </c>
      <c r="D4" s="5" t="str">
        <f>VLOOKUP(A4,[1]编号!$E:$E,1,FALSE)</f>
        <v>S016-0005</v>
      </c>
      <c r="E4" s="5" t="str">
        <f>VLOOKUP(A4,[1]编号!$F:$F,1,FALSE)</f>
        <v>S016-0005</v>
      </c>
      <c r="F4" s="5" t="e">
        <f>VLOOKUP(A4,[1]编号!$G:$G,1,FALSE)</f>
        <v>#N/A</v>
      </c>
      <c r="G4" s="5" t="str">
        <f>VLOOKUP(A4,[1]编号!$H:$H,1,FALSE)</f>
        <v>S016-0005</v>
      </c>
      <c r="H4" s="5" t="str">
        <f>VLOOKUP(A4,[1]编号!$I:$I,1,FALSE)</f>
        <v>S016-0005</v>
      </c>
      <c r="I4" s="5" t="str">
        <f>VLOOKUP(A4,[1]编号!$J:$J,1,FALSE)</f>
        <v>S016-0005</v>
      </c>
      <c r="J4" s="5" t="str">
        <f>VLOOKUP(A4,[1]编号!$K:$K,1,FALSE)</f>
        <v>S016-0005</v>
      </c>
      <c r="K4" t="s">
        <v>10930</v>
      </c>
      <c r="L4" t="s">
        <v>1094</v>
      </c>
      <c r="M4" t="s">
        <v>10899</v>
      </c>
      <c r="N4" t="s">
        <v>10920</v>
      </c>
      <c r="O4" t="s">
        <v>10990</v>
      </c>
      <c r="Q4" t="s">
        <v>400</v>
      </c>
      <c r="R4" t="s">
        <v>400</v>
      </c>
      <c r="AM4" t="s">
        <v>2103</v>
      </c>
      <c r="AN4" t="s">
        <v>10913</v>
      </c>
      <c r="AP4" t="s">
        <v>10913</v>
      </c>
      <c r="AQ4" t="s">
        <v>1086</v>
      </c>
    </row>
    <row r="5" hidden="1" spans="1:44">
      <c r="A5" t="s">
        <v>38</v>
      </c>
      <c r="B5" s="5" t="str">
        <f>VLOOKUP(A5,[1]编号!$C:$C,1,FALSE)</f>
        <v>S016-0005</v>
      </c>
      <c r="C5" s="5" t="str">
        <f>VLOOKUP(A5,[1]编号!$D:$D,1,FALSE)</f>
        <v>S016-0005</v>
      </c>
      <c r="D5" s="5" t="str">
        <f>VLOOKUP(A5,[1]编号!$E:$E,1,FALSE)</f>
        <v>S016-0005</v>
      </c>
      <c r="E5" s="5" t="str">
        <f>VLOOKUP(A5,[1]编号!$F:$F,1,FALSE)</f>
        <v>S016-0005</v>
      </c>
      <c r="F5" s="5" t="e">
        <f>VLOOKUP(A5,[1]编号!$G:$G,1,FALSE)</f>
        <v>#N/A</v>
      </c>
      <c r="G5" s="5" t="str">
        <f>VLOOKUP(A5,[1]编号!$H:$H,1,FALSE)</f>
        <v>S016-0005</v>
      </c>
      <c r="H5" s="5" t="str">
        <f>VLOOKUP(A5,[1]编号!$I:$I,1,FALSE)</f>
        <v>S016-0005</v>
      </c>
      <c r="I5" s="5" t="str">
        <f>VLOOKUP(A5,[1]编号!$J:$J,1,FALSE)</f>
        <v>S016-0005</v>
      </c>
      <c r="J5" s="5" t="str">
        <f>VLOOKUP(A5,[1]编号!$K:$K,1,FALSE)</f>
        <v>S016-0005</v>
      </c>
      <c r="K5" t="s">
        <v>10926</v>
      </c>
      <c r="L5" t="s">
        <v>1094</v>
      </c>
      <c r="M5" t="s">
        <v>10899</v>
      </c>
      <c r="N5" t="s">
        <v>10922</v>
      </c>
      <c r="O5" t="s">
        <v>10922</v>
      </c>
      <c r="Q5" t="s">
        <v>400</v>
      </c>
      <c r="R5" t="s">
        <v>400</v>
      </c>
      <c r="AM5" t="s">
        <v>2103</v>
      </c>
      <c r="AN5" t="s">
        <v>10913</v>
      </c>
      <c r="AP5" t="s">
        <v>10913</v>
      </c>
      <c r="AQ5" t="s">
        <v>10902</v>
      </c>
      <c r="AR5" t="s">
        <v>10923</v>
      </c>
    </row>
    <row r="6" hidden="1" spans="1:44">
      <c r="A6" t="s">
        <v>38</v>
      </c>
      <c r="B6" s="5" t="str">
        <f>VLOOKUP(A6,[1]编号!$C:$C,1,FALSE)</f>
        <v>S016-0005</v>
      </c>
      <c r="C6" s="5" t="str">
        <f>VLOOKUP(A6,[1]编号!$D:$D,1,FALSE)</f>
        <v>S016-0005</v>
      </c>
      <c r="D6" s="5" t="str">
        <f>VLOOKUP(A6,[1]编号!$E:$E,1,FALSE)</f>
        <v>S016-0005</v>
      </c>
      <c r="E6" s="5" t="str">
        <f>VLOOKUP(A6,[1]编号!$F:$F,1,FALSE)</f>
        <v>S016-0005</v>
      </c>
      <c r="F6" s="5" t="e">
        <f>VLOOKUP(A6,[1]编号!$G:$G,1,FALSE)</f>
        <v>#N/A</v>
      </c>
      <c r="G6" s="5" t="str">
        <f>VLOOKUP(A6,[1]编号!$H:$H,1,FALSE)</f>
        <v>S016-0005</v>
      </c>
      <c r="H6" s="5" t="str">
        <f>VLOOKUP(A6,[1]编号!$I:$I,1,FALSE)</f>
        <v>S016-0005</v>
      </c>
      <c r="I6" s="5" t="str">
        <f>VLOOKUP(A6,[1]编号!$J:$J,1,FALSE)</f>
        <v>S016-0005</v>
      </c>
      <c r="J6" s="5" t="str">
        <f>VLOOKUP(A6,[1]编号!$K:$K,1,FALSE)</f>
        <v>S016-0005</v>
      </c>
      <c r="K6" t="s">
        <v>10930</v>
      </c>
      <c r="L6" t="s">
        <v>1094</v>
      </c>
      <c r="M6" t="s">
        <v>10899</v>
      </c>
      <c r="N6" t="s">
        <v>10922</v>
      </c>
      <c r="O6" t="s">
        <v>10922</v>
      </c>
      <c r="Q6" t="s">
        <v>400</v>
      </c>
      <c r="R6" t="s">
        <v>400</v>
      </c>
      <c r="AM6" t="s">
        <v>2103</v>
      </c>
      <c r="AN6" t="s">
        <v>10913</v>
      </c>
      <c r="AP6" t="s">
        <v>10913</v>
      </c>
      <c r="AQ6" t="s">
        <v>10902</v>
      </c>
      <c r="AR6" t="s">
        <v>10923</v>
      </c>
    </row>
    <row r="7" hidden="1" spans="1:18">
      <c r="A7" t="s">
        <v>60</v>
      </c>
      <c r="B7" s="5" t="str">
        <f>VLOOKUP(A7,[1]编号!$C:$C,1,FALSE)</f>
        <v>S056-0006</v>
      </c>
      <c r="C7" s="5" t="str">
        <f>VLOOKUP(A7,[1]编号!$D:$D,1,FALSE)</f>
        <v>S056-0006</v>
      </c>
      <c r="D7" s="5" t="str">
        <f>VLOOKUP(A7,[1]编号!$E:$E,1,FALSE)</f>
        <v>S056-0006</v>
      </c>
      <c r="E7" s="5" t="str">
        <f>VLOOKUP(A7,[1]编号!$F:$F,1,FALSE)</f>
        <v>S056-0006</v>
      </c>
      <c r="F7" s="5" t="e">
        <f>VLOOKUP(A7,[1]编号!$G:$G,1,FALSE)</f>
        <v>#N/A</v>
      </c>
      <c r="G7" s="5" t="str">
        <f>VLOOKUP(A7,[1]编号!$H:$H,1,FALSE)</f>
        <v>S056-0006</v>
      </c>
      <c r="H7" s="5" t="str">
        <f>VLOOKUP(A7,[1]编号!$I:$I,1,FALSE)</f>
        <v>S056-0006</v>
      </c>
      <c r="I7" s="5" t="str">
        <f>VLOOKUP(A7,[1]编号!$J:$J,1,FALSE)</f>
        <v>S056-0006</v>
      </c>
      <c r="J7" s="5" t="str">
        <f>VLOOKUP(A7,[1]编号!$K:$K,1,FALSE)</f>
        <v>S056-0006</v>
      </c>
      <c r="K7" t="s">
        <v>10928</v>
      </c>
      <c r="L7" t="s">
        <v>1094</v>
      </c>
      <c r="M7" t="s">
        <v>10899</v>
      </c>
      <c r="N7" t="s">
        <v>10929</v>
      </c>
      <c r="O7" s="9" t="s">
        <v>11013</v>
      </c>
      <c r="Q7" t="s">
        <v>2398</v>
      </c>
      <c r="R7" t="s">
        <v>400</v>
      </c>
    </row>
    <row r="8" hidden="1" spans="1:18">
      <c r="A8" t="s">
        <v>60</v>
      </c>
      <c r="B8" s="5" t="str">
        <f>VLOOKUP(A8,[1]编号!$C:$C,1,FALSE)</f>
        <v>S056-0006</v>
      </c>
      <c r="C8" s="5" t="str">
        <f>VLOOKUP(A8,[1]编号!$D:$D,1,FALSE)</f>
        <v>S056-0006</v>
      </c>
      <c r="D8" s="5" t="str">
        <f>VLOOKUP(A8,[1]编号!$E:$E,1,FALSE)</f>
        <v>S056-0006</v>
      </c>
      <c r="E8" s="5" t="str">
        <f>VLOOKUP(A8,[1]编号!$F:$F,1,FALSE)</f>
        <v>S056-0006</v>
      </c>
      <c r="F8" s="5" t="e">
        <f>VLOOKUP(A8,[1]编号!$G:$G,1,FALSE)</f>
        <v>#N/A</v>
      </c>
      <c r="G8" s="5" t="str">
        <f>VLOOKUP(A8,[1]编号!$H:$H,1,FALSE)</f>
        <v>S056-0006</v>
      </c>
      <c r="H8" s="5" t="str">
        <f>VLOOKUP(A8,[1]编号!$I:$I,1,FALSE)</f>
        <v>S056-0006</v>
      </c>
      <c r="I8" s="5" t="str">
        <f>VLOOKUP(A8,[1]编号!$J:$J,1,FALSE)</f>
        <v>S056-0006</v>
      </c>
      <c r="J8" s="5" t="str">
        <f>VLOOKUP(A8,[1]编号!$K:$K,1,FALSE)</f>
        <v>S056-0006</v>
      </c>
      <c r="K8" t="s">
        <v>10928</v>
      </c>
      <c r="L8" t="s">
        <v>1094</v>
      </c>
      <c r="M8" t="s">
        <v>10899</v>
      </c>
      <c r="N8" t="s">
        <v>8607</v>
      </c>
      <c r="O8" t="s">
        <v>8607</v>
      </c>
      <c r="Q8" t="s">
        <v>2398</v>
      </c>
      <c r="R8" t="s">
        <v>400</v>
      </c>
    </row>
    <row r="9" hidden="1" spans="1:50">
      <c r="A9" t="s">
        <v>66</v>
      </c>
      <c r="B9" s="5" t="str">
        <f>VLOOKUP(A9,[1]编号!$C:$C,1,FALSE)</f>
        <v>S056-0012</v>
      </c>
      <c r="C9" s="5" t="e">
        <f>VLOOKUP(A9,[1]编号!$D:$D,1,FALSE)</f>
        <v>#N/A</v>
      </c>
      <c r="D9" s="5" t="str">
        <f>VLOOKUP(A9,[1]编号!$E:$E,1,FALSE)</f>
        <v>S056-0012</v>
      </c>
      <c r="E9" s="5" t="str">
        <f>VLOOKUP(A9,[1]编号!$F:$F,1,FALSE)</f>
        <v>S056-0012</v>
      </c>
      <c r="F9" s="5" t="e">
        <f>VLOOKUP(A9,[1]编号!$G:$G,1,FALSE)</f>
        <v>#N/A</v>
      </c>
      <c r="G9" s="5" t="str">
        <f>VLOOKUP(A9,[1]编号!$H:$H,1,FALSE)</f>
        <v>S056-0012</v>
      </c>
      <c r="H9" s="5" t="str">
        <f>VLOOKUP(A9,[1]编号!$I:$I,1,FALSE)</f>
        <v>S056-0012</v>
      </c>
      <c r="I9" s="5" t="str">
        <f>VLOOKUP(A9,[1]编号!$J:$J,1,FALSE)</f>
        <v>S056-0012</v>
      </c>
      <c r="J9" s="5" t="str">
        <f>VLOOKUP(A9,[1]编号!$K:$K,1,FALSE)</f>
        <v>S056-0012</v>
      </c>
      <c r="K9" t="s">
        <v>10930</v>
      </c>
      <c r="L9" t="s">
        <v>1094</v>
      </c>
      <c r="M9" t="s">
        <v>10899</v>
      </c>
      <c r="N9" t="s">
        <v>10931</v>
      </c>
      <c r="O9" t="s">
        <v>10931</v>
      </c>
      <c r="AX9" t="s">
        <v>1086</v>
      </c>
    </row>
    <row r="10" hidden="1" spans="1:50">
      <c r="A10" t="s">
        <v>66</v>
      </c>
      <c r="B10" s="5" t="str">
        <f>VLOOKUP(A10,[1]编号!$C:$C,1,FALSE)</f>
        <v>S056-0012</v>
      </c>
      <c r="C10" s="5" t="e">
        <f>VLOOKUP(A10,[1]编号!$D:$D,1,FALSE)</f>
        <v>#N/A</v>
      </c>
      <c r="D10" s="5" t="str">
        <f>VLOOKUP(A10,[1]编号!$E:$E,1,FALSE)</f>
        <v>S056-0012</v>
      </c>
      <c r="E10" s="5" t="str">
        <f>VLOOKUP(A10,[1]编号!$F:$F,1,FALSE)</f>
        <v>S056-0012</v>
      </c>
      <c r="F10" s="5" t="e">
        <f>VLOOKUP(A10,[1]编号!$G:$G,1,FALSE)</f>
        <v>#N/A</v>
      </c>
      <c r="G10" s="5" t="str">
        <f>VLOOKUP(A10,[1]编号!$H:$H,1,FALSE)</f>
        <v>S056-0012</v>
      </c>
      <c r="H10" s="5" t="str">
        <f>VLOOKUP(A10,[1]编号!$I:$I,1,FALSE)</f>
        <v>S056-0012</v>
      </c>
      <c r="I10" s="5" t="str">
        <f>VLOOKUP(A10,[1]编号!$J:$J,1,FALSE)</f>
        <v>S056-0012</v>
      </c>
      <c r="J10" s="5" t="str">
        <f>VLOOKUP(A10,[1]编号!$K:$K,1,FALSE)</f>
        <v>S056-0012</v>
      </c>
      <c r="K10" t="s">
        <v>10930</v>
      </c>
      <c r="L10" t="s">
        <v>1094</v>
      </c>
      <c r="M10" t="s">
        <v>10899</v>
      </c>
      <c r="N10" t="s">
        <v>10932</v>
      </c>
      <c r="O10" t="s">
        <v>11014</v>
      </c>
      <c r="AX10" t="s">
        <v>1086</v>
      </c>
    </row>
    <row r="11" hidden="1" spans="1:50">
      <c r="A11" t="s">
        <v>66</v>
      </c>
      <c r="B11" s="5" t="str">
        <f>VLOOKUP(A11,[1]编号!$C:$C,1,FALSE)</f>
        <v>S056-0012</v>
      </c>
      <c r="C11" s="5" t="e">
        <f>VLOOKUP(A11,[1]编号!$D:$D,1,FALSE)</f>
        <v>#N/A</v>
      </c>
      <c r="D11" s="5" t="str">
        <f>VLOOKUP(A11,[1]编号!$E:$E,1,FALSE)</f>
        <v>S056-0012</v>
      </c>
      <c r="E11" s="5" t="str">
        <f>VLOOKUP(A11,[1]编号!$F:$F,1,FALSE)</f>
        <v>S056-0012</v>
      </c>
      <c r="F11" s="5" t="e">
        <f>VLOOKUP(A11,[1]编号!$G:$G,1,FALSE)</f>
        <v>#N/A</v>
      </c>
      <c r="G11" s="5" t="str">
        <f>VLOOKUP(A11,[1]编号!$H:$H,1,FALSE)</f>
        <v>S056-0012</v>
      </c>
      <c r="H11" s="5" t="str">
        <f>VLOOKUP(A11,[1]编号!$I:$I,1,FALSE)</f>
        <v>S056-0012</v>
      </c>
      <c r="I11" s="5" t="str">
        <f>VLOOKUP(A11,[1]编号!$J:$J,1,FALSE)</f>
        <v>S056-0012</v>
      </c>
      <c r="J11" s="5" t="str">
        <f>VLOOKUP(A11,[1]编号!$K:$K,1,FALSE)</f>
        <v>S056-0012</v>
      </c>
      <c r="K11" t="s">
        <v>10930</v>
      </c>
      <c r="L11" t="s">
        <v>1094</v>
      </c>
      <c r="M11" t="s">
        <v>10899</v>
      </c>
      <c r="N11" t="s">
        <v>10932</v>
      </c>
      <c r="O11" t="s">
        <v>11015</v>
      </c>
      <c r="AX11" t="s">
        <v>1086</v>
      </c>
    </row>
    <row r="12" hidden="1" spans="1:45">
      <c r="A12" t="s">
        <v>195</v>
      </c>
      <c r="B12" s="5" t="e">
        <f>VLOOKUP(A12,[1]编号!$C:$C,1,FALSE)</f>
        <v>#N/A</v>
      </c>
      <c r="C12" s="5" t="e">
        <f>VLOOKUP(A12,[1]编号!$D:$D,1,FALSE)</f>
        <v>#N/A</v>
      </c>
      <c r="D12" s="5" t="str">
        <f>VLOOKUP(A12,[1]编号!$E:$E,1,FALSE)</f>
        <v>S094-0006</v>
      </c>
      <c r="E12" s="5" t="str">
        <f>VLOOKUP(A12,[1]编号!$F:$F,1,FALSE)</f>
        <v>S094-0006</v>
      </c>
      <c r="F12" s="5" t="str">
        <f>VLOOKUP(A12,[1]编号!$G:$G,1,FALSE)</f>
        <v>S094-0006</v>
      </c>
      <c r="G12" s="5" t="e">
        <f>VLOOKUP(A12,[1]编号!$H:$H,1,FALSE)</f>
        <v>#N/A</v>
      </c>
      <c r="H12" s="5" t="str">
        <f>VLOOKUP(A12,[1]编号!$I:$I,1,FALSE)</f>
        <v>S094-0006</v>
      </c>
      <c r="I12" s="5" t="str">
        <f>VLOOKUP(A12,[1]编号!$J:$J,1,FALSE)</f>
        <v>S094-0006</v>
      </c>
      <c r="J12" s="5" t="str">
        <f>VLOOKUP(A12,[1]编号!$K:$K,1,FALSE)</f>
        <v>S094-0006</v>
      </c>
      <c r="K12" t="s">
        <v>10926</v>
      </c>
      <c r="L12" t="s">
        <v>1094</v>
      </c>
      <c r="M12" t="s">
        <v>10899</v>
      </c>
      <c r="N12" t="s">
        <v>4513</v>
      </c>
      <c r="O12" t="s">
        <v>4513</v>
      </c>
      <c r="P12" t="s">
        <v>10939</v>
      </c>
      <c r="Q12" t="s">
        <v>3123</v>
      </c>
      <c r="T12" t="s">
        <v>2103</v>
      </c>
      <c r="U12" t="s">
        <v>2103</v>
      </c>
      <c r="V12" t="s">
        <v>2103</v>
      </c>
      <c r="W12" t="s">
        <v>2103</v>
      </c>
      <c r="X12" t="s">
        <v>2103</v>
      </c>
      <c r="AS12" t="s">
        <v>1086</v>
      </c>
    </row>
    <row r="13" hidden="1" spans="1:45">
      <c r="A13" t="s">
        <v>195</v>
      </c>
      <c r="B13" s="5" t="e">
        <f>VLOOKUP(A13,[1]编号!$C:$C,1,FALSE)</f>
        <v>#N/A</v>
      </c>
      <c r="C13" s="5" t="e">
        <f>VLOOKUP(A13,[1]编号!$D:$D,1,FALSE)</f>
        <v>#N/A</v>
      </c>
      <c r="D13" s="5" t="str">
        <f>VLOOKUP(A13,[1]编号!$E:$E,1,FALSE)</f>
        <v>S094-0006</v>
      </c>
      <c r="E13" s="5" t="str">
        <f>VLOOKUP(A13,[1]编号!$F:$F,1,FALSE)</f>
        <v>S094-0006</v>
      </c>
      <c r="F13" s="5" t="str">
        <f>VLOOKUP(A13,[1]编号!$G:$G,1,FALSE)</f>
        <v>S094-0006</v>
      </c>
      <c r="G13" s="5" t="e">
        <f>VLOOKUP(A13,[1]编号!$H:$H,1,FALSE)</f>
        <v>#N/A</v>
      </c>
      <c r="H13" s="5" t="str">
        <f>VLOOKUP(A13,[1]编号!$I:$I,1,FALSE)</f>
        <v>S094-0006</v>
      </c>
      <c r="I13" s="5" t="str">
        <f>VLOOKUP(A13,[1]编号!$J:$J,1,FALSE)</f>
        <v>S094-0006</v>
      </c>
      <c r="J13" s="5" t="str">
        <f>VLOOKUP(A13,[1]编号!$K:$K,1,FALSE)</f>
        <v>S094-0006</v>
      </c>
      <c r="K13" t="s">
        <v>10926</v>
      </c>
      <c r="L13" t="s">
        <v>1094</v>
      </c>
      <c r="M13" t="s">
        <v>10899</v>
      </c>
      <c r="N13" t="s">
        <v>4404</v>
      </c>
      <c r="O13" t="s">
        <v>4404</v>
      </c>
      <c r="P13" t="s">
        <v>10939</v>
      </c>
      <c r="Q13" t="s">
        <v>3123</v>
      </c>
      <c r="S13" t="s">
        <v>10952</v>
      </c>
      <c r="T13" t="s">
        <v>2103</v>
      </c>
      <c r="U13" t="s">
        <v>2103</v>
      </c>
      <c r="V13" t="s">
        <v>2103</v>
      </c>
      <c r="W13" t="s">
        <v>2103</v>
      </c>
      <c r="X13" t="s">
        <v>2103</v>
      </c>
      <c r="AS13" t="s">
        <v>1086</v>
      </c>
    </row>
    <row r="14" hidden="1" spans="1:45">
      <c r="A14" t="s">
        <v>196</v>
      </c>
      <c r="B14" s="5" t="e">
        <f>VLOOKUP(A14,[1]编号!$C:$C,1,FALSE)</f>
        <v>#N/A</v>
      </c>
      <c r="C14" s="5" t="e">
        <f>VLOOKUP(A14,[1]编号!$D:$D,1,FALSE)</f>
        <v>#N/A</v>
      </c>
      <c r="D14" s="5" t="str">
        <f>VLOOKUP(A14,[1]编号!$E:$E,1,FALSE)</f>
        <v>S094-0007</v>
      </c>
      <c r="E14" s="5" t="str">
        <f>VLOOKUP(A14,[1]编号!$F:$F,1,FALSE)</f>
        <v>S094-0007</v>
      </c>
      <c r="F14" s="5" t="e">
        <f>VLOOKUP(A14,[1]编号!$G:$G,1,FALSE)</f>
        <v>#N/A</v>
      </c>
      <c r="G14" s="5" t="str">
        <f>VLOOKUP(A14,[1]编号!$H:$H,1,FALSE)</f>
        <v>S094-0007</v>
      </c>
      <c r="H14" s="5" t="str">
        <f>VLOOKUP(A14,[1]编号!$I:$I,1,FALSE)</f>
        <v>S094-0007</v>
      </c>
      <c r="I14" s="5" t="str">
        <f>VLOOKUP(A14,[1]编号!$J:$J,1,FALSE)</f>
        <v>S094-0007</v>
      </c>
      <c r="J14" s="5" t="str">
        <f>VLOOKUP(A14,[1]编号!$K:$K,1,FALSE)</f>
        <v>S094-0007</v>
      </c>
      <c r="K14" t="s">
        <v>10926</v>
      </c>
      <c r="L14" t="s">
        <v>1094</v>
      </c>
      <c r="M14" t="s">
        <v>10899</v>
      </c>
      <c r="N14" t="s">
        <v>4404</v>
      </c>
      <c r="O14" t="s">
        <v>4404</v>
      </c>
      <c r="P14" t="s">
        <v>10939</v>
      </c>
      <c r="Q14" t="s">
        <v>3123</v>
      </c>
      <c r="T14" t="s">
        <v>2103</v>
      </c>
      <c r="U14" t="s">
        <v>2103</v>
      </c>
      <c r="V14" t="s">
        <v>2103</v>
      </c>
      <c r="W14" t="s">
        <v>2103</v>
      </c>
      <c r="AM14" t="s">
        <v>2103</v>
      </c>
      <c r="AN14" t="s">
        <v>10913</v>
      </c>
      <c r="AS14" t="s">
        <v>1086</v>
      </c>
    </row>
    <row r="15" hidden="1" spans="1:50">
      <c r="A15" t="s">
        <v>249</v>
      </c>
      <c r="B15" s="5" t="str">
        <f>VLOOKUP(A15,[1]编号!$C:$C,1,FALSE)</f>
        <v>S142-0003</v>
      </c>
      <c r="C15" s="5" t="e">
        <f>VLOOKUP(A15,[1]编号!$D:$D,1,FALSE)</f>
        <v>#N/A</v>
      </c>
      <c r="D15" s="5" t="str">
        <f>VLOOKUP(A15,[1]编号!$E:$E,1,FALSE)</f>
        <v>S142-0003</v>
      </c>
      <c r="E15" s="5" t="str">
        <f>VLOOKUP(A15,[1]编号!$F:$F,1,FALSE)</f>
        <v>S142-0003</v>
      </c>
      <c r="F15" s="5" t="e">
        <f>VLOOKUP(A15,[1]编号!$G:$G,1,FALSE)</f>
        <v>#N/A</v>
      </c>
      <c r="G15" s="5" t="str">
        <f>VLOOKUP(A15,[1]编号!$H:$H,1,FALSE)</f>
        <v>S142-0003</v>
      </c>
      <c r="H15" s="5" t="str">
        <f>VLOOKUP(A15,[1]编号!$I:$I,1,FALSE)</f>
        <v>S142-0003</v>
      </c>
      <c r="I15" s="5" t="str">
        <f>VLOOKUP(A15,[1]编号!$J:$J,1,FALSE)</f>
        <v>S142-0003</v>
      </c>
      <c r="J15" s="5" t="str">
        <f>VLOOKUP(A15,[1]编号!$K:$K,1,FALSE)</f>
        <v>S142-0003</v>
      </c>
      <c r="K15" t="s">
        <v>10898</v>
      </c>
      <c r="L15" t="s">
        <v>1094</v>
      </c>
      <c r="M15" t="s">
        <v>10899</v>
      </c>
      <c r="N15" t="s">
        <v>10958</v>
      </c>
      <c r="O15" t="s">
        <v>10958</v>
      </c>
      <c r="Q15" t="s">
        <v>2369</v>
      </c>
      <c r="R15" t="s">
        <v>400</v>
      </c>
      <c r="AM15" t="s">
        <v>2103</v>
      </c>
      <c r="AN15" t="s">
        <v>10913</v>
      </c>
      <c r="AO15" t="s">
        <v>3382</v>
      </c>
      <c r="AP15" t="s">
        <v>10913</v>
      </c>
      <c r="AQ15" t="s">
        <v>10902</v>
      </c>
      <c r="AR15" t="s">
        <v>4987</v>
      </c>
      <c r="AX15" t="s">
        <v>1086</v>
      </c>
    </row>
    <row r="16" spans="1:50">
      <c r="A16" t="s">
        <v>251</v>
      </c>
      <c r="B16" s="5" t="str">
        <f>VLOOKUP(A16,[1]编号!$C:$C,1,FALSE)</f>
        <v>S142-0005</v>
      </c>
      <c r="C16" s="5" t="e">
        <f>VLOOKUP(A16,[1]编号!$D:$D,1,FALSE)</f>
        <v>#N/A</v>
      </c>
      <c r="D16" s="5" t="str">
        <f>VLOOKUP(A16,[1]编号!$E:$E,1,FALSE)</f>
        <v>S142-0005</v>
      </c>
      <c r="E16" s="5" t="str">
        <f>VLOOKUP(A16,[1]编号!$F:$F,1,FALSE)</f>
        <v>S142-0005</v>
      </c>
      <c r="F16" s="5" t="e">
        <f>VLOOKUP(A16,[1]编号!$G:$G,1,FALSE)</f>
        <v>#N/A</v>
      </c>
      <c r="G16" s="5" t="str">
        <f>VLOOKUP(A16,[1]编号!$H:$H,1,FALSE)</f>
        <v>S142-0005</v>
      </c>
      <c r="H16" s="5" t="str">
        <f>VLOOKUP(A16,[1]编号!$I:$I,1,FALSE)</f>
        <v>S142-0005</v>
      </c>
      <c r="I16" s="5" t="str">
        <f>VLOOKUP(A16,[1]编号!$J:$J,1,FALSE)</f>
        <v>S142-0005</v>
      </c>
      <c r="J16" s="5" t="str">
        <f>VLOOKUP(A16,[1]编号!$K:$K,1,FALSE)</f>
        <v>S142-0005</v>
      </c>
      <c r="K16" t="s">
        <v>10963</v>
      </c>
      <c r="L16" t="s">
        <v>1094</v>
      </c>
      <c r="M16" t="s">
        <v>10899</v>
      </c>
      <c r="N16" t="s">
        <v>10956</v>
      </c>
      <c r="O16" t="s">
        <v>10956</v>
      </c>
      <c r="Q16" t="s">
        <v>400</v>
      </c>
      <c r="R16" t="s">
        <v>400</v>
      </c>
      <c r="AM16" t="s">
        <v>2103</v>
      </c>
      <c r="AN16" t="s">
        <v>10913</v>
      </c>
      <c r="AP16" t="s">
        <v>10913</v>
      </c>
      <c r="AQ16" t="s">
        <v>1086</v>
      </c>
      <c r="AX16" t="s">
        <v>1086</v>
      </c>
    </row>
    <row r="17" hidden="1" spans="1:50">
      <c r="A17" t="s">
        <v>251</v>
      </c>
      <c r="B17" s="5" t="str">
        <f>VLOOKUP(A17,[1]编号!$C:$C,1,FALSE)</f>
        <v>S142-0005</v>
      </c>
      <c r="C17" s="5" t="e">
        <f>VLOOKUP(A17,[1]编号!$D:$D,1,FALSE)</f>
        <v>#N/A</v>
      </c>
      <c r="D17" s="5" t="str">
        <f>VLOOKUP(A17,[1]编号!$E:$E,1,FALSE)</f>
        <v>S142-0005</v>
      </c>
      <c r="E17" s="5" t="str">
        <f>VLOOKUP(A17,[1]编号!$F:$F,1,FALSE)</f>
        <v>S142-0005</v>
      </c>
      <c r="F17" s="5" t="e">
        <f>VLOOKUP(A17,[1]编号!$G:$G,1,FALSE)</f>
        <v>#N/A</v>
      </c>
      <c r="G17" s="5" t="str">
        <f>VLOOKUP(A17,[1]编号!$H:$H,1,FALSE)</f>
        <v>S142-0005</v>
      </c>
      <c r="H17" s="5" t="str">
        <f>VLOOKUP(A17,[1]编号!$I:$I,1,FALSE)</f>
        <v>S142-0005</v>
      </c>
      <c r="I17" s="5" t="str">
        <f>VLOOKUP(A17,[1]编号!$J:$J,1,FALSE)</f>
        <v>S142-0005</v>
      </c>
      <c r="J17" s="5" t="str">
        <f>VLOOKUP(A17,[1]编号!$K:$K,1,FALSE)</f>
        <v>S142-0005</v>
      </c>
      <c r="K17" t="s">
        <v>10926</v>
      </c>
      <c r="L17" t="s">
        <v>1094</v>
      </c>
      <c r="M17" t="s">
        <v>10899</v>
      </c>
      <c r="N17" t="s">
        <v>10959</v>
      </c>
      <c r="O17" t="s">
        <v>11020</v>
      </c>
      <c r="Q17" t="s">
        <v>2283</v>
      </c>
      <c r="R17" t="s">
        <v>400</v>
      </c>
      <c r="AM17" t="s">
        <v>2103</v>
      </c>
      <c r="AN17" t="s">
        <v>10913</v>
      </c>
      <c r="AP17" t="s">
        <v>10901</v>
      </c>
      <c r="AQ17" t="s">
        <v>1086</v>
      </c>
      <c r="AX17" t="s">
        <v>1086</v>
      </c>
    </row>
    <row r="18" hidden="1" spans="1:50">
      <c r="A18" t="s">
        <v>251</v>
      </c>
      <c r="B18" s="5" t="str">
        <f>VLOOKUP(A18,[1]编号!$C:$C,1,FALSE)</f>
        <v>S142-0005</v>
      </c>
      <c r="C18" s="5" t="e">
        <f>VLOOKUP(A18,[1]编号!$D:$D,1,FALSE)</f>
        <v>#N/A</v>
      </c>
      <c r="D18" s="5" t="str">
        <f>VLOOKUP(A18,[1]编号!$E:$E,1,FALSE)</f>
        <v>S142-0005</v>
      </c>
      <c r="E18" s="5" t="str">
        <f>VLOOKUP(A18,[1]编号!$F:$F,1,FALSE)</f>
        <v>S142-0005</v>
      </c>
      <c r="F18" s="5" t="e">
        <f>VLOOKUP(A18,[1]编号!$G:$G,1,FALSE)</f>
        <v>#N/A</v>
      </c>
      <c r="G18" s="5" t="str">
        <f>VLOOKUP(A18,[1]编号!$H:$H,1,FALSE)</f>
        <v>S142-0005</v>
      </c>
      <c r="H18" s="5" t="str">
        <f>VLOOKUP(A18,[1]编号!$I:$I,1,FALSE)</f>
        <v>S142-0005</v>
      </c>
      <c r="I18" s="5" t="str">
        <f>VLOOKUP(A18,[1]编号!$J:$J,1,FALSE)</f>
        <v>S142-0005</v>
      </c>
      <c r="J18" s="5" t="str">
        <f>VLOOKUP(A18,[1]编号!$K:$K,1,FALSE)</f>
        <v>S142-0005</v>
      </c>
      <c r="K18" t="s">
        <v>11018</v>
      </c>
      <c r="L18" t="s">
        <v>1094</v>
      </c>
      <c r="M18" t="s">
        <v>10899</v>
      </c>
      <c r="N18" t="s">
        <v>10962</v>
      </c>
      <c r="O18" t="s">
        <v>11021</v>
      </c>
      <c r="Q18" t="s">
        <v>400</v>
      </c>
      <c r="R18" t="s">
        <v>400</v>
      </c>
      <c r="AM18" t="s">
        <v>2103</v>
      </c>
      <c r="AN18" t="s">
        <v>10906</v>
      </c>
      <c r="AP18" t="s">
        <v>10906</v>
      </c>
      <c r="AQ18" t="s">
        <v>1086</v>
      </c>
      <c r="AX18" t="s">
        <v>1086</v>
      </c>
    </row>
    <row r="19" hidden="1" spans="1:50">
      <c r="A19" t="s">
        <v>251</v>
      </c>
      <c r="B19" s="5" t="str">
        <f>VLOOKUP(A19,[1]编号!$C:$C,1,FALSE)</f>
        <v>S142-0005</v>
      </c>
      <c r="C19" s="5" t="e">
        <f>VLOOKUP(A19,[1]编号!$D:$D,1,FALSE)</f>
        <v>#N/A</v>
      </c>
      <c r="D19" s="5" t="str">
        <f>VLOOKUP(A19,[1]编号!$E:$E,1,FALSE)</f>
        <v>S142-0005</v>
      </c>
      <c r="E19" s="5" t="str">
        <f>VLOOKUP(A19,[1]编号!$F:$F,1,FALSE)</f>
        <v>S142-0005</v>
      </c>
      <c r="F19" s="5" t="e">
        <f>VLOOKUP(A19,[1]编号!$G:$G,1,FALSE)</f>
        <v>#N/A</v>
      </c>
      <c r="G19" s="5" t="str">
        <f>VLOOKUP(A19,[1]编号!$H:$H,1,FALSE)</f>
        <v>S142-0005</v>
      </c>
      <c r="H19" s="5" t="str">
        <f>VLOOKUP(A19,[1]编号!$I:$I,1,FALSE)</f>
        <v>S142-0005</v>
      </c>
      <c r="I19" s="5" t="str">
        <f>VLOOKUP(A19,[1]编号!$J:$J,1,FALSE)</f>
        <v>S142-0005</v>
      </c>
      <c r="J19" s="5" t="str">
        <f>VLOOKUP(A19,[1]编号!$K:$K,1,FALSE)</f>
        <v>S142-0005</v>
      </c>
      <c r="K19" t="s">
        <v>10928</v>
      </c>
      <c r="L19" t="s">
        <v>1094</v>
      </c>
      <c r="M19" t="s">
        <v>10899</v>
      </c>
      <c r="N19" t="s">
        <v>10962</v>
      </c>
      <c r="O19" t="s">
        <v>11021</v>
      </c>
      <c r="Q19" t="s">
        <v>400</v>
      </c>
      <c r="R19" t="s">
        <v>400</v>
      </c>
      <c r="AM19" t="s">
        <v>2103</v>
      </c>
      <c r="AN19" t="s">
        <v>10906</v>
      </c>
      <c r="AP19" t="s">
        <v>10906</v>
      </c>
      <c r="AQ19" t="s">
        <v>1086</v>
      </c>
      <c r="AX19" t="s">
        <v>1086</v>
      </c>
    </row>
    <row r="20" hidden="1" spans="1:50">
      <c r="A20" t="s">
        <v>251</v>
      </c>
      <c r="B20" s="5" t="str">
        <f>VLOOKUP(A20,[1]编号!$C:$C,1,FALSE)</f>
        <v>S142-0005</v>
      </c>
      <c r="C20" s="5" t="e">
        <f>VLOOKUP(A20,[1]编号!$D:$D,1,FALSE)</f>
        <v>#N/A</v>
      </c>
      <c r="D20" s="5" t="str">
        <f>VLOOKUP(A20,[1]编号!$E:$E,1,FALSE)</f>
        <v>S142-0005</v>
      </c>
      <c r="E20" s="5" t="str">
        <f>VLOOKUP(A20,[1]编号!$F:$F,1,FALSE)</f>
        <v>S142-0005</v>
      </c>
      <c r="F20" s="5" t="e">
        <f>VLOOKUP(A20,[1]编号!$G:$G,1,FALSE)</f>
        <v>#N/A</v>
      </c>
      <c r="G20" s="5" t="str">
        <f>VLOOKUP(A20,[1]编号!$H:$H,1,FALSE)</f>
        <v>S142-0005</v>
      </c>
      <c r="H20" s="5" t="str">
        <f>VLOOKUP(A20,[1]编号!$I:$I,1,FALSE)</f>
        <v>S142-0005</v>
      </c>
      <c r="I20" s="5" t="str">
        <f>VLOOKUP(A20,[1]编号!$J:$J,1,FALSE)</f>
        <v>S142-0005</v>
      </c>
      <c r="J20" s="5" t="str">
        <f>VLOOKUP(A20,[1]编号!$K:$K,1,FALSE)</f>
        <v>S142-0005</v>
      </c>
      <c r="K20" t="s">
        <v>10918</v>
      </c>
      <c r="L20" t="s">
        <v>1094</v>
      </c>
      <c r="M20" t="s">
        <v>10899</v>
      </c>
      <c r="N20" t="s">
        <v>10962</v>
      </c>
      <c r="O20" t="s">
        <v>11021</v>
      </c>
      <c r="Q20" t="s">
        <v>400</v>
      </c>
      <c r="R20" t="s">
        <v>400</v>
      </c>
      <c r="AM20" t="s">
        <v>2103</v>
      </c>
      <c r="AN20" t="s">
        <v>10906</v>
      </c>
      <c r="AP20" t="s">
        <v>10906</v>
      </c>
      <c r="AQ20" t="s">
        <v>1086</v>
      </c>
      <c r="AX20" t="s">
        <v>1086</v>
      </c>
    </row>
    <row r="21" hidden="1" spans="1:50">
      <c r="A21" t="s">
        <v>251</v>
      </c>
      <c r="B21" s="5" t="str">
        <f>VLOOKUP(A21,[1]编号!$C:$C,1,FALSE)</f>
        <v>S142-0005</v>
      </c>
      <c r="C21" s="5" t="e">
        <f>VLOOKUP(A21,[1]编号!$D:$D,1,FALSE)</f>
        <v>#N/A</v>
      </c>
      <c r="D21" s="5" t="str">
        <f>VLOOKUP(A21,[1]编号!$E:$E,1,FALSE)</f>
        <v>S142-0005</v>
      </c>
      <c r="E21" s="5" t="str">
        <f>VLOOKUP(A21,[1]编号!$F:$F,1,FALSE)</f>
        <v>S142-0005</v>
      </c>
      <c r="F21" s="5" t="e">
        <f>VLOOKUP(A21,[1]编号!$G:$G,1,FALSE)</f>
        <v>#N/A</v>
      </c>
      <c r="G21" s="5" t="str">
        <f>VLOOKUP(A21,[1]编号!$H:$H,1,FALSE)</f>
        <v>S142-0005</v>
      </c>
      <c r="H21" s="5" t="str">
        <f>VLOOKUP(A21,[1]编号!$I:$I,1,FALSE)</f>
        <v>S142-0005</v>
      </c>
      <c r="I21" s="5" t="str">
        <f>VLOOKUP(A21,[1]编号!$J:$J,1,FALSE)</f>
        <v>S142-0005</v>
      </c>
      <c r="J21" s="5" t="str">
        <f>VLOOKUP(A21,[1]编号!$K:$K,1,FALSE)</f>
        <v>S142-0005</v>
      </c>
      <c r="K21" t="s">
        <v>10944</v>
      </c>
      <c r="L21" t="s">
        <v>1094</v>
      </c>
      <c r="M21" t="s">
        <v>10899</v>
      </c>
      <c r="N21" t="s">
        <v>10962</v>
      </c>
      <c r="O21" t="s">
        <v>11021</v>
      </c>
      <c r="Q21" t="s">
        <v>400</v>
      </c>
      <c r="R21" t="s">
        <v>400</v>
      </c>
      <c r="AM21" t="s">
        <v>2103</v>
      </c>
      <c r="AN21" t="s">
        <v>10906</v>
      </c>
      <c r="AP21" t="s">
        <v>10906</v>
      </c>
      <c r="AQ21" t="s">
        <v>1086</v>
      </c>
      <c r="AX21" t="s">
        <v>1086</v>
      </c>
    </row>
    <row r="22" hidden="1" spans="1:50">
      <c r="A22" t="s">
        <v>251</v>
      </c>
      <c r="B22" s="5" t="str">
        <f>VLOOKUP(A22,[1]编号!$C:$C,1,FALSE)</f>
        <v>S142-0005</v>
      </c>
      <c r="C22" s="5" t="e">
        <f>VLOOKUP(A22,[1]编号!$D:$D,1,FALSE)</f>
        <v>#N/A</v>
      </c>
      <c r="D22" s="5" t="str">
        <f>VLOOKUP(A22,[1]编号!$E:$E,1,FALSE)</f>
        <v>S142-0005</v>
      </c>
      <c r="E22" s="5" t="str">
        <f>VLOOKUP(A22,[1]编号!$F:$F,1,FALSE)</f>
        <v>S142-0005</v>
      </c>
      <c r="F22" s="5" t="e">
        <f>VLOOKUP(A22,[1]编号!$G:$G,1,FALSE)</f>
        <v>#N/A</v>
      </c>
      <c r="G22" s="5" t="str">
        <f>VLOOKUP(A22,[1]编号!$H:$H,1,FALSE)</f>
        <v>S142-0005</v>
      </c>
      <c r="H22" s="5" t="str">
        <f>VLOOKUP(A22,[1]编号!$I:$I,1,FALSE)</f>
        <v>S142-0005</v>
      </c>
      <c r="I22" s="5" t="str">
        <f>VLOOKUP(A22,[1]编号!$J:$J,1,FALSE)</f>
        <v>S142-0005</v>
      </c>
      <c r="J22" s="5" t="str">
        <f>VLOOKUP(A22,[1]编号!$K:$K,1,FALSE)</f>
        <v>S142-0005</v>
      </c>
      <c r="K22" t="s">
        <v>10930</v>
      </c>
      <c r="L22" t="s">
        <v>1094</v>
      </c>
      <c r="M22" t="s">
        <v>10899</v>
      </c>
      <c r="N22" t="s">
        <v>10960</v>
      </c>
      <c r="O22" t="s">
        <v>11021</v>
      </c>
      <c r="Q22" t="s">
        <v>3126</v>
      </c>
      <c r="R22" t="s">
        <v>400</v>
      </c>
      <c r="AM22" t="s">
        <v>10942</v>
      </c>
      <c r="AN22" t="s">
        <v>10901</v>
      </c>
      <c r="AP22" t="s">
        <v>10901</v>
      </c>
      <c r="AQ22" t="s">
        <v>1086</v>
      </c>
      <c r="AX22" t="s">
        <v>1086</v>
      </c>
    </row>
    <row r="23" spans="1:50">
      <c r="A23" t="s">
        <v>251</v>
      </c>
      <c r="B23" s="5" t="str">
        <f>VLOOKUP(A23,[1]编号!$C:$C,1,FALSE)</f>
        <v>S142-0005</v>
      </c>
      <c r="C23" s="5" t="e">
        <f>VLOOKUP(A23,[1]编号!$D:$D,1,FALSE)</f>
        <v>#N/A</v>
      </c>
      <c r="D23" s="5" t="str">
        <f>VLOOKUP(A23,[1]编号!$E:$E,1,FALSE)</f>
        <v>S142-0005</v>
      </c>
      <c r="E23" s="5" t="str">
        <f>VLOOKUP(A23,[1]编号!$F:$F,1,FALSE)</f>
        <v>S142-0005</v>
      </c>
      <c r="F23" s="5" t="e">
        <f>VLOOKUP(A23,[1]编号!$G:$G,1,FALSE)</f>
        <v>#N/A</v>
      </c>
      <c r="G23" s="5" t="str">
        <f>VLOOKUP(A23,[1]编号!$H:$H,1,FALSE)</f>
        <v>S142-0005</v>
      </c>
      <c r="H23" s="5" t="str">
        <f>VLOOKUP(A23,[1]编号!$I:$I,1,FALSE)</f>
        <v>S142-0005</v>
      </c>
      <c r="I23" s="5" t="str">
        <f>VLOOKUP(A23,[1]编号!$J:$J,1,FALSE)</f>
        <v>S142-0005</v>
      </c>
      <c r="J23" s="5" t="str">
        <f>VLOOKUP(A23,[1]编号!$K:$K,1,FALSE)</f>
        <v>S142-0005</v>
      </c>
      <c r="K23" t="s">
        <v>10963</v>
      </c>
      <c r="L23" t="s">
        <v>1094</v>
      </c>
      <c r="M23" t="s">
        <v>10899</v>
      </c>
      <c r="N23" t="s">
        <v>10964</v>
      </c>
      <c r="O23" t="s">
        <v>11022</v>
      </c>
      <c r="Q23" t="s">
        <v>400</v>
      </c>
      <c r="R23" t="s">
        <v>400</v>
      </c>
      <c r="AM23" t="s">
        <v>2103</v>
      </c>
      <c r="AN23" t="s">
        <v>10913</v>
      </c>
      <c r="AP23" t="s">
        <v>10913</v>
      </c>
      <c r="AX23" t="s">
        <v>1086</v>
      </c>
    </row>
    <row r="24" spans="1:50">
      <c r="A24" t="s">
        <v>251</v>
      </c>
      <c r="B24" s="5" t="str">
        <f>VLOOKUP(A24,[1]编号!$C:$C,1,FALSE)</f>
        <v>S142-0005</v>
      </c>
      <c r="C24" s="5" t="e">
        <f>VLOOKUP(A24,[1]编号!$D:$D,1,FALSE)</f>
        <v>#N/A</v>
      </c>
      <c r="D24" s="5" t="str">
        <f>VLOOKUP(A24,[1]编号!$E:$E,1,FALSE)</f>
        <v>S142-0005</v>
      </c>
      <c r="E24" s="5" t="str">
        <f>VLOOKUP(A24,[1]编号!$F:$F,1,FALSE)</f>
        <v>S142-0005</v>
      </c>
      <c r="F24" s="5" t="e">
        <f>VLOOKUP(A24,[1]编号!$G:$G,1,FALSE)</f>
        <v>#N/A</v>
      </c>
      <c r="G24" s="5" t="str">
        <f>VLOOKUP(A24,[1]编号!$H:$H,1,FALSE)</f>
        <v>S142-0005</v>
      </c>
      <c r="H24" s="5" t="str">
        <f>VLOOKUP(A24,[1]编号!$I:$I,1,FALSE)</f>
        <v>S142-0005</v>
      </c>
      <c r="I24" s="5" t="str">
        <f>VLOOKUP(A24,[1]编号!$J:$J,1,FALSE)</f>
        <v>S142-0005</v>
      </c>
      <c r="J24" s="5" t="str">
        <f>VLOOKUP(A24,[1]编号!$K:$K,1,FALSE)</f>
        <v>S142-0005</v>
      </c>
      <c r="K24" t="s">
        <v>10963</v>
      </c>
      <c r="L24" t="s">
        <v>1094</v>
      </c>
      <c r="M24" t="s">
        <v>10899</v>
      </c>
      <c r="N24" t="s">
        <v>10964</v>
      </c>
      <c r="O24" t="s">
        <v>11023</v>
      </c>
      <c r="Q24" t="s">
        <v>400</v>
      </c>
      <c r="R24" t="s">
        <v>400</v>
      </c>
      <c r="AM24" t="s">
        <v>2103</v>
      </c>
      <c r="AN24" t="s">
        <v>10913</v>
      </c>
      <c r="AP24" t="s">
        <v>10913</v>
      </c>
      <c r="AX24" t="s">
        <v>1086</v>
      </c>
    </row>
    <row r="25" hidden="1" spans="1:50">
      <c r="A25" t="s">
        <v>253</v>
      </c>
      <c r="B25" s="5" t="str">
        <f>VLOOKUP(A25,[1]编号!$C:$C,1,FALSE)</f>
        <v>S142-0007</v>
      </c>
      <c r="C25" s="5" t="e">
        <f>VLOOKUP(A25,[1]编号!$D:$D,1,FALSE)</f>
        <v>#N/A</v>
      </c>
      <c r="D25" s="5" t="str">
        <f>VLOOKUP(A25,[1]编号!$E:$E,1,FALSE)</f>
        <v>S142-0007</v>
      </c>
      <c r="E25" s="5" t="str">
        <f>VLOOKUP(A25,[1]编号!$F:$F,1,FALSE)</f>
        <v>S142-0007</v>
      </c>
      <c r="F25" s="5" t="e">
        <f>VLOOKUP(A25,[1]编号!$G:$G,1,FALSE)</f>
        <v>#N/A</v>
      </c>
      <c r="G25" s="5" t="str">
        <f>VLOOKUP(A25,[1]编号!$H:$H,1,FALSE)</f>
        <v>S142-0007</v>
      </c>
      <c r="H25" s="5" t="str">
        <f>VLOOKUP(A25,[1]编号!$I:$I,1,FALSE)</f>
        <v>S142-0007</v>
      </c>
      <c r="I25" s="5" t="str">
        <f>VLOOKUP(A25,[1]编号!$J:$J,1,FALSE)</f>
        <v>S142-0007</v>
      </c>
      <c r="J25" s="5" t="str">
        <f>VLOOKUP(A25,[1]编号!$K:$K,1,FALSE)</f>
        <v>S142-0007</v>
      </c>
      <c r="K25" t="s">
        <v>10926</v>
      </c>
      <c r="L25" t="s">
        <v>1094</v>
      </c>
      <c r="M25" t="s">
        <v>10899</v>
      </c>
      <c r="N25" t="s">
        <v>4382</v>
      </c>
      <c r="O25" t="s">
        <v>4381</v>
      </c>
      <c r="Q25" t="s">
        <v>400</v>
      </c>
      <c r="R25" t="s">
        <v>400</v>
      </c>
      <c r="AM25" t="s">
        <v>2103</v>
      </c>
      <c r="AN25" t="s">
        <v>10913</v>
      </c>
      <c r="AP25" t="s">
        <v>10913</v>
      </c>
      <c r="AQ25" t="s">
        <v>10902</v>
      </c>
      <c r="AR25" t="s">
        <v>10973</v>
      </c>
      <c r="AX25" t="s">
        <v>1086</v>
      </c>
    </row>
    <row r="26" hidden="1" spans="1:50">
      <c r="A26" t="s">
        <v>253</v>
      </c>
      <c r="B26" s="5" t="str">
        <f>VLOOKUP(A26,[1]编号!$C:$C,1,FALSE)</f>
        <v>S142-0007</v>
      </c>
      <c r="C26" s="5" t="e">
        <f>VLOOKUP(A26,[1]编号!$D:$D,1,FALSE)</f>
        <v>#N/A</v>
      </c>
      <c r="D26" s="5" t="str">
        <f>VLOOKUP(A26,[1]编号!$E:$E,1,FALSE)</f>
        <v>S142-0007</v>
      </c>
      <c r="E26" s="5" t="str">
        <f>VLOOKUP(A26,[1]编号!$F:$F,1,FALSE)</f>
        <v>S142-0007</v>
      </c>
      <c r="F26" s="5" t="e">
        <f>VLOOKUP(A26,[1]编号!$G:$G,1,FALSE)</f>
        <v>#N/A</v>
      </c>
      <c r="G26" s="5" t="str">
        <f>VLOOKUP(A26,[1]编号!$H:$H,1,FALSE)</f>
        <v>S142-0007</v>
      </c>
      <c r="H26" s="5" t="str">
        <f>VLOOKUP(A26,[1]编号!$I:$I,1,FALSE)</f>
        <v>S142-0007</v>
      </c>
      <c r="I26" s="5" t="str">
        <f>VLOOKUP(A26,[1]编号!$J:$J,1,FALSE)</f>
        <v>S142-0007</v>
      </c>
      <c r="J26" s="5" t="str">
        <f>VLOOKUP(A26,[1]编号!$K:$K,1,FALSE)</f>
        <v>S142-0007</v>
      </c>
      <c r="K26" t="s">
        <v>10930</v>
      </c>
      <c r="L26" t="s">
        <v>1094</v>
      </c>
      <c r="M26" t="s">
        <v>10899</v>
      </c>
      <c r="N26" t="s">
        <v>4438</v>
      </c>
      <c r="O26" t="s">
        <v>4438</v>
      </c>
      <c r="Q26" t="s">
        <v>400</v>
      </c>
      <c r="R26" t="s">
        <v>400</v>
      </c>
      <c r="AM26" t="s">
        <v>2103</v>
      </c>
      <c r="AN26" t="s">
        <v>10913</v>
      </c>
      <c r="AP26" t="s">
        <v>10901</v>
      </c>
      <c r="AQ26" t="s">
        <v>1086</v>
      </c>
      <c r="AX26" t="s">
        <v>1086</v>
      </c>
    </row>
    <row r="27" hidden="1" spans="1:50">
      <c r="A27" t="s">
        <v>253</v>
      </c>
      <c r="B27" s="5" t="str">
        <f>VLOOKUP(A27,[1]编号!$C:$C,1,FALSE)</f>
        <v>S142-0007</v>
      </c>
      <c r="C27" s="5" t="e">
        <f>VLOOKUP(A27,[1]编号!$D:$D,1,FALSE)</f>
        <v>#N/A</v>
      </c>
      <c r="D27" s="5" t="str">
        <f>VLOOKUP(A27,[1]编号!$E:$E,1,FALSE)</f>
        <v>S142-0007</v>
      </c>
      <c r="E27" s="5" t="str">
        <f>VLOOKUP(A27,[1]编号!$F:$F,1,FALSE)</f>
        <v>S142-0007</v>
      </c>
      <c r="F27" s="5" t="e">
        <f>VLOOKUP(A27,[1]编号!$G:$G,1,FALSE)</f>
        <v>#N/A</v>
      </c>
      <c r="G27" s="5" t="str">
        <f>VLOOKUP(A27,[1]编号!$H:$H,1,FALSE)</f>
        <v>S142-0007</v>
      </c>
      <c r="H27" s="5" t="str">
        <f>VLOOKUP(A27,[1]编号!$I:$I,1,FALSE)</f>
        <v>S142-0007</v>
      </c>
      <c r="I27" s="5" t="str">
        <f>VLOOKUP(A27,[1]编号!$J:$J,1,FALSE)</f>
        <v>S142-0007</v>
      </c>
      <c r="J27" s="5" t="str">
        <f>VLOOKUP(A27,[1]编号!$K:$K,1,FALSE)</f>
        <v>S142-0007</v>
      </c>
      <c r="K27" t="s">
        <v>10926</v>
      </c>
      <c r="L27" t="s">
        <v>1094</v>
      </c>
      <c r="M27" t="s">
        <v>10899</v>
      </c>
      <c r="N27" t="s">
        <v>4382</v>
      </c>
      <c r="O27" t="s">
        <v>4383</v>
      </c>
      <c r="Q27" t="s">
        <v>400</v>
      </c>
      <c r="R27" t="s">
        <v>400</v>
      </c>
      <c r="AM27" t="s">
        <v>2103</v>
      </c>
      <c r="AN27" t="s">
        <v>10913</v>
      </c>
      <c r="AP27" t="s">
        <v>10913</v>
      </c>
      <c r="AQ27" t="s">
        <v>10902</v>
      </c>
      <c r="AR27" t="s">
        <v>10973</v>
      </c>
      <c r="AX27" t="s">
        <v>1086</v>
      </c>
    </row>
  </sheetData>
  <autoFilter ref="A1:AX27">
    <filterColumn colId="10">
      <customFilters>
        <customFilter operator="equal" val="['第9个治疗周期']"/>
      </customFilters>
    </filterColumn>
    <extLst/>
  </autoFilter>
  <pageMargins left="0.7" right="0.7" top="0.75" bottom="0.75" header="0.3" footer="0.3"/>
  <pageSetup paperSize="9" orientation="portrait"/>
  <headerFooter/>
</worksheet>
</file>

<file path=xl/worksheets/sheet1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53"/>
  <dimension ref="A1:AX37"/>
  <sheetViews>
    <sheetView workbookViewId="0">
      <selection activeCell="M49" sqref="M49"/>
    </sheetView>
  </sheetViews>
  <sheetFormatPr defaultColWidth="9" defaultRowHeight="14.1"/>
  <cols>
    <col min="1" max="1" width="10.3873873873874" customWidth="1"/>
    <col min="2" max="7" width="9" hidden="1" customWidth="1"/>
    <col min="9" max="9" width="9" hidden="1" customWidth="1"/>
    <col min="10" max="10" width="10.3873873873874" hidden="1" customWidth="1"/>
    <col min="11" max="11" width="20.5045045045045" customWidth="1"/>
    <col min="14" max="14" width="31.6306306306306" hidden="1" customWidth="1"/>
    <col min="15" max="15" width="31.6306306306306" customWidth="1"/>
  </cols>
  <sheetData>
    <row r="1" s="6" customFormat="1" ht="155.15" spans="1:50">
      <c r="A1" s="7" t="s">
        <v>0</v>
      </c>
      <c r="B1" s="7" t="s">
        <v>10818</v>
      </c>
      <c r="C1" s="7" t="s">
        <v>10819</v>
      </c>
      <c r="D1" s="7" t="s">
        <v>10820</v>
      </c>
      <c r="E1" s="7" t="s">
        <v>10821</v>
      </c>
      <c r="F1" s="7" t="s">
        <v>10822</v>
      </c>
      <c r="G1" s="7" t="s">
        <v>10823</v>
      </c>
      <c r="H1" s="7" t="s">
        <v>10824</v>
      </c>
      <c r="I1" s="7" t="s">
        <v>10825</v>
      </c>
      <c r="J1" s="7" t="s">
        <v>10826</v>
      </c>
      <c r="K1" s="8" t="s">
        <v>10859</v>
      </c>
      <c r="L1" s="7" t="s">
        <v>10860</v>
      </c>
      <c r="M1" s="7" t="s">
        <v>10861</v>
      </c>
      <c r="N1" s="8" t="s">
        <v>10862</v>
      </c>
      <c r="O1" s="8" t="s">
        <v>10862</v>
      </c>
      <c r="P1" s="7" t="s">
        <v>10863</v>
      </c>
      <c r="Q1" s="7" t="s">
        <v>10864</v>
      </c>
      <c r="R1" s="7" t="s">
        <v>10865</v>
      </c>
      <c r="S1" s="8" t="s">
        <v>10866</v>
      </c>
      <c r="T1" s="7" t="s">
        <v>10867</v>
      </c>
      <c r="U1" s="7" t="s">
        <v>10868</v>
      </c>
      <c r="V1" s="7" t="s">
        <v>10869</v>
      </c>
      <c r="W1" s="7" t="s">
        <v>10870</v>
      </c>
      <c r="X1" s="7" t="s">
        <v>10871</v>
      </c>
      <c r="Y1" s="7" t="s">
        <v>10872</v>
      </c>
      <c r="Z1" s="7" t="s">
        <v>10873</v>
      </c>
      <c r="AA1" s="7" t="s">
        <v>10874</v>
      </c>
      <c r="AB1" s="7" t="s">
        <v>10875</v>
      </c>
      <c r="AC1" s="7" t="s">
        <v>10876</v>
      </c>
      <c r="AD1" s="7" t="s">
        <v>10877</v>
      </c>
      <c r="AE1" s="7" t="s">
        <v>10878</v>
      </c>
      <c r="AF1" s="7" t="s">
        <v>10879</v>
      </c>
      <c r="AG1" s="7" t="s">
        <v>10880</v>
      </c>
      <c r="AH1" s="7" t="s">
        <v>10881</v>
      </c>
      <c r="AI1" s="7" t="s">
        <v>10882</v>
      </c>
      <c r="AJ1" s="7" t="s">
        <v>10883</v>
      </c>
      <c r="AK1" s="7" t="s">
        <v>10884</v>
      </c>
      <c r="AL1" s="7" t="s">
        <v>10885</v>
      </c>
      <c r="AM1" s="7" t="s">
        <v>10886</v>
      </c>
      <c r="AN1" s="7" t="s">
        <v>10887</v>
      </c>
      <c r="AO1" s="7" t="s">
        <v>10888</v>
      </c>
      <c r="AP1" s="7" t="s">
        <v>10889</v>
      </c>
      <c r="AQ1" s="7" t="s">
        <v>10890</v>
      </c>
      <c r="AR1" s="7" t="s">
        <v>10891</v>
      </c>
      <c r="AS1" s="7" t="s">
        <v>10892</v>
      </c>
      <c r="AT1" s="7" t="s">
        <v>10893</v>
      </c>
      <c r="AU1" s="7" t="s">
        <v>10894</v>
      </c>
      <c r="AV1" s="7" t="s">
        <v>10895</v>
      </c>
      <c r="AW1" s="7" t="s">
        <v>10896</v>
      </c>
      <c r="AX1" s="7" t="s">
        <v>10897</v>
      </c>
    </row>
    <row r="2" hidden="1" spans="1:44">
      <c r="A2" t="s">
        <v>38</v>
      </c>
      <c r="B2" s="5" t="str">
        <f>VLOOKUP(A2,[1]编号!$C:$C,1,FALSE)</f>
        <v>S016-0005</v>
      </c>
      <c r="C2" s="5" t="str">
        <f>VLOOKUP(A2,[1]编号!$D:$D,1,FALSE)</f>
        <v>S016-0005</v>
      </c>
      <c r="D2" s="5" t="str">
        <f>VLOOKUP(A2,[1]编号!$E:$E,1,FALSE)</f>
        <v>S016-0005</v>
      </c>
      <c r="E2" s="5" t="str">
        <f>VLOOKUP(A2,[1]编号!$F:$F,1,FALSE)</f>
        <v>S016-0005</v>
      </c>
      <c r="F2" s="5" t="e">
        <f>VLOOKUP(A2,[1]编号!$G:$G,1,FALSE)</f>
        <v>#N/A</v>
      </c>
      <c r="G2" s="5" t="str">
        <f>VLOOKUP(A2,[1]编号!$H:$H,1,FALSE)</f>
        <v>S016-0005</v>
      </c>
      <c r="H2" s="5" t="str">
        <f>VLOOKUP(A2,[1]编号!$I:$I,1,FALSE)</f>
        <v>S016-0005</v>
      </c>
      <c r="I2" s="5" t="str">
        <f>VLOOKUP(A2,[1]编号!$J:$J,1,FALSE)</f>
        <v>S016-0005</v>
      </c>
      <c r="J2" s="5" t="str">
        <f>VLOOKUP(A2,[1]编号!$K:$K,1,FALSE)</f>
        <v>S016-0005</v>
      </c>
      <c r="K2" t="s">
        <v>10910</v>
      </c>
      <c r="L2" t="s">
        <v>1094</v>
      </c>
      <c r="M2" t="s">
        <v>10899</v>
      </c>
      <c r="N2" t="s">
        <v>10924</v>
      </c>
      <c r="O2" t="s">
        <v>11012</v>
      </c>
      <c r="Q2" t="s">
        <v>4788</v>
      </c>
      <c r="R2" t="s">
        <v>400</v>
      </c>
      <c r="AM2" t="s">
        <v>2103</v>
      </c>
      <c r="AP2" t="s">
        <v>10913</v>
      </c>
      <c r="AQ2" t="s">
        <v>10902</v>
      </c>
      <c r="AR2" t="s">
        <v>10925</v>
      </c>
    </row>
    <row r="3" hidden="1" spans="1:43">
      <c r="A3" t="s">
        <v>38</v>
      </c>
      <c r="B3" s="5" t="str">
        <f>VLOOKUP(A3,[1]编号!$C:$C,1,FALSE)</f>
        <v>S016-0005</v>
      </c>
      <c r="C3" s="5" t="str">
        <f>VLOOKUP(A3,[1]编号!$D:$D,1,FALSE)</f>
        <v>S016-0005</v>
      </c>
      <c r="D3" s="5" t="str">
        <f>VLOOKUP(A3,[1]编号!$E:$E,1,FALSE)</f>
        <v>S016-0005</v>
      </c>
      <c r="E3" s="5" t="str">
        <f>VLOOKUP(A3,[1]编号!$F:$F,1,FALSE)</f>
        <v>S016-0005</v>
      </c>
      <c r="F3" s="5" t="e">
        <f>VLOOKUP(A3,[1]编号!$G:$G,1,FALSE)</f>
        <v>#N/A</v>
      </c>
      <c r="G3" s="5" t="str">
        <f>VLOOKUP(A3,[1]编号!$H:$H,1,FALSE)</f>
        <v>S016-0005</v>
      </c>
      <c r="H3" s="5" t="str">
        <f>VLOOKUP(A3,[1]编号!$I:$I,1,FALSE)</f>
        <v>S016-0005</v>
      </c>
      <c r="I3" s="5" t="str">
        <f>VLOOKUP(A3,[1]编号!$J:$J,1,FALSE)</f>
        <v>S016-0005</v>
      </c>
      <c r="J3" s="5" t="str">
        <f>VLOOKUP(A3,[1]编号!$K:$K,1,FALSE)</f>
        <v>S016-0005</v>
      </c>
      <c r="K3" t="s">
        <v>10910</v>
      </c>
      <c r="L3" t="s">
        <v>1094</v>
      </c>
      <c r="M3" t="s">
        <v>10899</v>
      </c>
      <c r="N3" t="s">
        <v>10920</v>
      </c>
      <c r="O3" t="s">
        <v>10990</v>
      </c>
      <c r="Q3" t="s">
        <v>400</v>
      </c>
      <c r="R3" t="s">
        <v>400</v>
      </c>
      <c r="AM3" t="s">
        <v>2103</v>
      </c>
      <c r="AN3" t="s">
        <v>10913</v>
      </c>
      <c r="AP3" t="s">
        <v>10913</v>
      </c>
      <c r="AQ3" t="s">
        <v>1086</v>
      </c>
    </row>
    <row r="4" hidden="1" spans="1:43">
      <c r="A4" t="s">
        <v>38</v>
      </c>
      <c r="B4" s="5" t="str">
        <f>VLOOKUP(A4,[1]编号!$C:$C,1,FALSE)</f>
        <v>S016-0005</v>
      </c>
      <c r="C4" s="5" t="str">
        <f>VLOOKUP(A4,[1]编号!$D:$D,1,FALSE)</f>
        <v>S016-0005</v>
      </c>
      <c r="D4" s="5" t="str">
        <f>VLOOKUP(A4,[1]编号!$E:$E,1,FALSE)</f>
        <v>S016-0005</v>
      </c>
      <c r="E4" s="5" t="str">
        <f>VLOOKUP(A4,[1]编号!$F:$F,1,FALSE)</f>
        <v>S016-0005</v>
      </c>
      <c r="F4" s="5" t="e">
        <f>VLOOKUP(A4,[1]编号!$G:$G,1,FALSE)</f>
        <v>#N/A</v>
      </c>
      <c r="G4" s="5" t="str">
        <f>VLOOKUP(A4,[1]编号!$H:$H,1,FALSE)</f>
        <v>S016-0005</v>
      </c>
      <c r="H4" s="5" t="str">
        <f>VLOOKUP(A4,[1]编号!$I:$I,1,FALSE)</f>
        <v>S016-0005</v>
      </c>
      <c r="I4" s="5" t="str">
        <f>VLOOKUP(A4,[1]编号!$J:$J,1,FALSE)</f>
        <v>S016-0005</v>
      </c>
      <c r="J4" s="5" t="str">
        <f>VLOOKUP(A4,[1]编号!$K:$K,1,FALSE)</f>
        <v>S016-0005</v>
      </c>
      <c r="K4" t="s">
        <v>10930</v>
      </c>
      <c r="L4" t="s">
        <v>1094</v>
      </c>
      <c r="M4" t="s">
        <v>10899</v>
      </c>
      <c r="N4" t="s">
        <v>10920</v>
      </c>
      <c r="O4" t="s">
        <v>10990</v>
      </c>
      <c r="Q4" t="s">
        <v>400</v>
      </c>
      <c r="R4" t="s">
        <v>400</v>
      </c>
      <c r="AM4" t="s">
        <v>2103</v>
      </c>
      <c r="AN4" t="s">
        <v>10913</v>
      </c>
      <c r="AP4" t="s">
        <v>10913</v>
      </c>
      <c r="AQ4" t="s">
        <v>1086</v>
      </c>
    </row>
    <row r="5" hidden="1" spans="1:44">
      <c r="A5" t="s">
        <v>38</v>
      </c>
      <c r="B5" s="5" t="str">
        <f>VLOOKUP(A5,[1]编号!$C:$C,1,FALSE)</f>
        <v>S016-0005</v>
      </c>
      <c r="C5" s="5" t="str">
        <f>VLOOKUP(A5,[1]编号!$D:$D,1,FALSE)</f>
        <v>S016-0005</v>
      </c>
      <c r="D5" s="5" t="str">
        <f>VLOOKUP(A5,[1]编号!$E:$E,1,FALSE)</f>
        <v>S016-0005</v>
      </c>
      <c r="E5" s="5" t="str">
        <f>VLOOKUP(A5,[1]编号!$F:$F,1,FALSE)</f>
        <v>S016-0005</v>
      </c>
      <c r="F5" s="5" t="e">
        <f>VLOOKUP(A5,[1]编号!$G:$G,1,FALSE)</f>
        <v>#N/A</v>
      </c>
      <c r="G5" s="5" t="str">
        <f>VLOOKUP(A5,[1]编号!$H:$H,1,FALSE)</f>
        <v>S016-0005</v>
      </c>
      <c r="H5" s="5" t="str">
        <f>VLOOKUP(A5,[1]编号!$I:$I,1,FALSE)</f>
        <v>S016-0005</v>
      </c>
      <c r="I5" s="5" t="str">
        <f>VLOOKUP(A5,[1]编号!$J:$J,1,FALSE)</f>
        <v>S016-0005</v>
      </c>
      <c r="J5" s="5" t="str">
        <f>VLOOKUP(A5,[1]编号!$K:$K,1,FALSE)</f>
        <v>S016-0005</v>
      </c>
      <c r="K5" t="s">
        <v>10926</v>
      </c>
      <c r="L5" t="s">
        <v>1094</v>
      </c>
      <c r="M5" t="s">
        <v>10899</v>
      </c>
      <c r="N5" t="s">
        <v>10922</v>
      </c>
      <c r="O5" t="s">
        <v>10922</v>
      </c>
      <c r="Q5" t="s">
        <v>400</v>
      </c>
      <c r="R5" t="s">
        <v>400</v>
      </c>
      <c r="AM5" t="s">
        <v>2103</v>
      </c>
      <c r="AN5" t="s">
        <v>10913</v>
      </c>
      <c r="AP5" t="s">
        <v>10913</v>
      </c>
      <c r="AQ5" t="s">
        <v>10902</v>
      </c>
      <c r="AR5" t="s">
        <v>10923</v>
      </c>
    </row>
    <row r="6" hidden="1" spans="1:44">
      <c r="A6" t="s">
        <v>38</v>
      </c>
      <c r="B6" s="5" t="str">
        <f>VLOOKUP(A6,[1]编号!$C:$C,1,FALSE)</f>
        <v>S016-0005</v>
      </c>
      <c r="C6" s="5" t="str">
        <f>VLOOKUP(A6,[1]编号!$D:$D,1,FALSE)</f>
        <v>S016-0005</v>
      </c>
      <c r="D6" s="5" t="str">
        <f>VLOOKUP(A6,[1]编号!$E:$E,1,FALSE)</f>
        <v>S016-0005</v>
      </c>
      <c r="E6" s="5" t="str">
        <f>VLOOKUP(A6,[1]编号!$F:$F,1,FALSE)</f>
        <v>S016-0005</v>
      </c>
      <c r="F6" s="5" t="e">
        <f>VLOOKUP(A6,[1]编号!$G:$G,1,FALSE)</f>
        <v>#N/A</v>
      </c>
      <c r="G6" s="5" t="str">
        <f>VLOOKUP(A6,[1]编号!$H:$H,1,FALSE)</f>
        <v>S016-0005</v>
      </c>
      <c r="H6" s="5" t="str">
        <f>VLOOKUP(A6,[1]编号!$I:$I,1,FALSE)</f>
        <v>S016-0005</v>
      </c>
      <c r="I6" s="5" t="str">
        <f>VLOOKUP(A6,[1]编号!$J:$J,1,FALSE)</f>
        <v>S016-0005</v>
      </c>
      <c r="J6" s="5" t="str">
        <f>VLOOKUP(A6,[1]编号!$K:$K,1,FALSE)</f>
        <v>S016-0005</v>
      </c>
      <c r="K6" t="s">
        <v>10930</v>
      </c>
      <c r="L6" t="s">
        <v>1094</v>
      </c>
      <c r="M6" t="s">
        <v>10899</v>
      </c>
      <c r="N6" t="s">
        <v>10922</v>
      </c>
      <c r="O6" t="s">
        <v>10922</v>
      </c>
      <c r="Q6" t="s">
        <v>400</v>
      </c>
      <c r="R6" t="s">
        <v>400</v>
      </c>
      <c r="AM6" t="s">
        <v>2103</v>
      </c>
      <c r="AN6" t="s">
        <v>10913</v>
      </c>
      <c r="AP6" t="s">
        <v>10913</v>
      </c>
      <c r="AQ6" t="s">
        <v>10902</v>
      </c>
      <c r="AR6" t="s">
        <v>10923</v>
      </c>
    </row>
    <row r="7" hidden="1" spans="1:18">
      <c r="A7" t="s">
        <v>60</v>
      </c>
      <c r="B7" s="5" t="str">
        <f>VLOOKUP(A7,[1]编号!$C:$C,1,FALSE)</f>
        <v>S056-0006</v>
      </c>
      <c r="C7" s="5" t="str">
        <f>VLOOKUP(A7,[1]编号!$D:$D,1,FALSE)</f>
        <v>S056-0006</v>
      </c>
      <c r="D7" s="5" t="str">
        <f>VLOOKUP(A7,[1]编号!$E:$E,1,FALSE)</f>
        <v>S056-0006</v>
      </c>
      <c r="E7" s="5" t="str">
        <f>VLOOKUP(A7,[1]编号!$F:$F,1,FALSE)</f>
        <v>S056-0006</v>
      </c>
      <c r="F7" s="5" t="e">
        <f>VLOOKUP(A7,[1]编号!$G:$G,1,FALSE)</f>
        <v>#N/A</v>
      </c>
      <c r="G7" s="5" t="str">
        <f>VLOOKUP(A7,[1]编号!$H:$H,1,FALSE)</f>
        <v>S056-0006</v>
      </c>
      <c r="H7" s="5" t="str">
        <f>VLOOKUP(A7,[1]编号!$I:$I,1,FALSE)</f>
        <v>S056-0006</v>
      </c>
      <c r="I7" s="5" t="str">
        <f>VLOOKUP(A7,[1]编号!$J:$J,1,FALSE)</f>
        <v>S056-0006</v>
      </c>
      <c r="J7" s="5" t="str">
        <f>VLOOKUP(A7,[1]编号!$K:$K,1,FALSE)</f>
        <v>S056-0006</v>
      </c>
      <c r="K7" t="s">
        <v>10928</v>
      </c>
      <c r="L7" t="s">
        <v>1094</v>
      </c>
      <c r="M7" t="s">
        <v>10899</v>
      </c>
      <c r="N7" t="s">
        <v>10929</v>
      </c>
      <c r="O7" s="9" t="s">
        <v>11013</v>
      </c>
      <c r="Q7" t="s">
        <v>2398</v>
      </c>
      <c r="R7" t="s">
        <v>400</v>
      </c>
    </row>
    <row r="8" hidden="1" spans="1:18">
      <c r="A8" t="s">
        <v>60</v>
      </c>
      <c r="B8" s="5" t="str">
        <f>VLOOKUP(A8,[1]编号!$C:$C,1,FALSE)</f>
        <v>S056-0006</v>
      </c>
      <c r="C8" s="5" t="str">
        <f>VLOOKUP(A8,[1]编号!$D:$D,1,FALSE)</f>
        <v>S056-0006</v>
      </c>
      <c r="D8" s="5" t="str">
        <f>VLOOKUP(A8,[1]编号!$E:$E,1,FALSE)</f>
        <v>S056-0006</v>
      </c>
      <c r="E8" s="5" t="str">
        <f>VLOOKUP(A8,[1]编号!$F:$F,1,FALSE)</f>
        <v>S056-0006</v>
      </c>
      <c r="F8" s="5" t="e">
        <f>VLOOKUP(A8,[1]编号!$G:$G,1,FALSE)</f>
        <v>#N/A</v>
      </c>
      <c r="G8" s="5" t="str">
        <f>VLOOKUP(A8,[1]编号!$H:$H,1,FALSE)</f>
        <v>S056-0006</v>
      </c>
      <c r="H8" s="5" t="str">
        <f>VLOOKUP(A8,[1]编号!$I:$I,1,FALSE)</f>
        <v>S056-0006</v>
      </c>
      <c r="I8" s="5" t="str">
        <f>VLOOKUP(A8,[1]编号!$J:$J,1,FALSE)</f>
        <v>S056-0006</v>
      </c>
      <c r="J8" s="5" t="str">
        <f>VLOOKUP(A8,[1]编号!$K:$K,1,FALSE)</f>
        <v>S056-0006</v>
      </c>
      <c r="K8" t="s">
        <v>10928</v>
      </c>
      <c r="L8" t="s">
        <v>1094</v>
      </c>
      <c r="M8" t="s">
        <v>10899</v>
      </c>
      <c r="N8" t="s">
        <v>8607</v>
      </c>
      <c r="O8" t="s">
        <v>8607</v>
      </c>
      <c r="Q8" t="s">
        <v>2398</v>
      </c>
      <c r="R8" t="s">
        <v>400</v>
      </c>
    </row>
    <row r="9" hidden="1" spans="1:50">
      <c r="A9" t="s">
        <v>66</v>
      </c>
      <c r="B9" s="5" t="str">
        <f>VLOOKUP(A9,[1]编号!$C:$C,1,FALSE)</f>
        <v>S056-0012</v>
      </c>
      <c r="C9" s="5" t="e">
        <f>VLOOKUP(A9,[1]编号!$D:$D,1,FALSE)</f>
        <v>#N/A</v>
      </c>
      <c r="D9" s="5" t="str">
        <f>VLOOKUP(A9,[1]编号!$E:$E,1,FALSE)</f>
        <v>S056-0012</v>
      </c>
      <c r="E9" s="5" t="str">
        <f>VLOOKUP(A9,[1]编号!$F:$F,1,FALSE)</f>
        <v>S056-0012</v>
      </c>
      <c r="F9" s="5" t="e">
        <f>VLOOKUP(A9,[1]编号!$G:$G,1,FALSE)</f>
        <v>#N/A</v>
      </c>
      <c r="G9" s="5" t="str">
        <f>VLOOKUP(A9,[1]编号!$H:$H,1,FALSE)</f>
        <v>S056-0012</v>
      </c>
      <c r="H9" s="5" t="str">
        <f>VLOOKUP(A9,[1]编号!$I:$I,1,FALSE)</f>
        <v>S056-0012</v>
      </c>
      <c r="I9" s="5" t="str">
        <f>VLOOKUP(A9,[1]编号!$J:$J,1,FALSE)</f>
        <v>S056-0012</v>
      </c>
      <c r="J9" s="5" t="str">
        <f>VLOOKUP(A9,[1]编号!$K:$K,1,FALSE)</f>
        <v>S056-0012</v>
      </c>
      <c r="K9" t="s">
        <v>10930</v>
      </c>
      <c r="L9" t="s">
        <v>1094</v>
      </c>
      <c r="M9" t="s">
        <v>10899</v>
      </c>
      <c r="N9" t="s">
        <v>10931</v>
      </c>
      <c r="O9" t="s">
        <v>10931</v>
      </c>
      <c r="AX9" t="s">
        <v>1086</v>
      </c>
    </row>
    <row r="10" hidden="1" spans="1:50">
      <c r="A10" t="s">
        <v>66</v>
      </c>
      <c r="B10" s="5" t="str">
        <f>VLOOKUP(A10,[1]编号!$C:$C,1,FALSE)</f>
        <v>S056-0012</v>
      </c>
      <c r="C10" s="5" t="e">
        <f>VLOOKUP(A10,[1]编号!$D:$D,1,FALSE)</f>
        <v>#N/A</v>
      </c>
      <c r="D10" s="5" t="str">
        <f>VLOOKUP(A10,[1]编号!$E:$E,1,FALSE)</f>
        <v>S056-0012</v>
      </c>
      <c r="E10" s="5" t="str">
        <f>VLOOKUP(A10,[1]编号!$F:$F,1,FALSE)</f>
        <v>S056-0012</v>
      </c>
      <c r="F10" s="5" t="e">
        <f>VLOOKUP(A10,[1]编号!$G:$G,1,FALSE)</f>
        <v>#N/A</v>
      </c>
      <c r="G10" s="5" t="str">
        <f>VLOOKUP(A10,[1]编号!$H:$H,1,FALSE)</f>
        <v>S056-0012</v>
      </c>
      <c r="H10" s="5" t="str">
        <f>VLOOKUP(A10,[1]编号!$I:$I,1,FALSE)</f>
        <v>S056-0012</v>
      </c>
      <c r="I10" s="5" t="str">
        <f>VLOOKUP(A10,[1]编号!$J:$J,1,FALSE)</f>
        <v>S056-0012</v>
      </c>
      <c r="J10" s="5" t="str">
        <f>VLOOKUP(A10,[1]编号!$K:$K,1,FALSE)</f>
        <v>S056-0012</v>
      </c>
      <c r="K10" t="s">
        <v>10930</v>
      </c>
      <c r="L10" t="s">
        <v>1094</v>
      </c>
      <c r="M10" t="s">
        <v>10899</v>
      </c>
      <c r="N10" t="s">
        <v>10932</v>
      </c>
      <c r="O10" t="s">
        <v>11014</v>
      </c>
      <c r="AX10" t="s">
        <v>1086</v>
      </c>
    </row>
    <row r="11" hidden="1" spans="1:50">
      <c r="A11" t="s">
        <v>66</v>
      </c>
      <c r="B11" s="5" t="str">
        <f>VLOOKUP(A11,[1]编号!$C:$C,1,FALSE)</f>
        <v>S056-0012</v>
      </c>
      <c r="C11" s="5" t="e">
        <f>VLOOKUP(A11,[1]编号!$D:$D,1,FALSE)</f>
        <v>#N/A</v>
      </c>
      <c r="D11" s="5" t="str">
        <f>VLOOKUP(A11,[1]编号!$E:$E,1,FALSE)</f>
        <v>S056-0012</v>
      </c>
      <c r="E11" s="5" t="str">
        <f>VLOOKUP(A11,[1]编号!$F:$F,1,FALSE)</f>
        <v>S056-0012</v>
      </c>
      <c r="F11" s="5" t="e">
        <f>VLOOKUP(A11,[1]编号!$G:$G,1,FALSE)</f>
        <v>#N/A</v>
      </c>
      <c r="G11" s="5" t="str">
        <f>VLOOKUP(A11,[1]编号!$H:$H,1,FALSE)</f>
        <v>S056-0012</v>
      </c>
      <c r="H11" s="5" t="str">
        <f>VLOOKUP(A11,[1]编号!$I:$I,1,FALSE)</f>
        <v>S056-0012</v>
      </c>
      <c r="I11" s="5" t="str">
        <f>VLOOKUP(A11,[1]编号!$J:$J,1,FALSE)</f>
        <v>S056-0012</v>
      </c>
      <c r="J11" s="5" t="str">
        <f>VLOOKUP(A11,[1]编号!$K:$K,1,FALSE)</f>
        <v>S056-0012</v>
      </c>
      <c r="K11" t="s">
        <v>10930</v>
      </c>
      <c r="L11" t="s">
        <v>1094</v>
      </c>
      <c r="M11" t="s">
        <v>10899</v>
      </c>
      <c r="N11" t="s">
        <v>10932</v>
      </c>
      <c r="O11" t="s">
        <v>11015</v>
      </c>
      <c r="AX11" t="s">
        <v>1086</v>
      </c>
    </row>
    <row r="12" hidden="1" spans="1:50">
      <c r="A12" t="s">
        <v>67</v>
      </c>
      <c r="B12" s="5" t="str">
        <f>VLOOKUP(A12,[1]编号!$C:$C,1,FALSE)</f>
        <v>S056-0013</v>
      </c>
      <c r="C12" s="5" t="e">
        <f>VLOOKUP(A12,[1]编号!$D:$D,1,FALSE)</f>
        <v>#N/A</v>
      </c>
      <c r="D12" s="5" t="str">
        <f>VLOOKUP(A12,[1]编号!$E:$E,1,FALSE)</f>
        <v>S056-0013</v>
      </c>
      <c r="E12" s="5" t="str">
        <f>VLOOKUP(A12,[1]编号!$F:$F,1,FALSE)</f>
        <v>S056-0013</v>
      </c>
      <c r="F12" s="5" t="e">
        <f>VLOOKUP(A12,[1]编号!$G:$G,1,FALSE)</f>
        <v>#N/A</v>
      </c>
      <c r="G12" s="5" t="str">
        <f>VLOOKUP(A12,[1]编号!$H:$H,1,FALSE)</f>
        <v>S056-0013</v>
      </c>
      <c r="H12" s="5" t="str">
        <f>VLOOKUP(A12,[1]编号!$I:$I,1,FALSE)</f>
        <v>S056-0013</v>
      </c>
      <c r="I12" s="5" t="e">
        <f>VLOOKUP(A12,[1]编号!$J:$J,1,FALSE)</f>
        <v>#N/A</v>
      </c>
      <c r="J12" s="5" t="str">
        <f>VLOOKUP(A12,[1]编号!$K:$K,1,FALSE)</f>
        <v>S056-0013</v>
      </c>
      <c r="K12" t="s">
        <v>10910</v>
      </c>
      <c r="N12" t="s">
        <v>10935</v>
      </c>
      <c r="O12" t="s">
        <v>10935</v>
      </c>
      <c r="P12" t="s">
        <v>10936</v>
      </c>
      <c r="Q12" t="s">
        <v>400</v>
      </c>
      <c r="R12" t="s">
        <v>400</v>
      </c>
      <c r="AN12" t="s">
        <v>10901</v>
      </c>
      <c r="AO12" t="s">
        <v>3494</v>
      </c>
      <c r="AP12" t="s">
        <v>10901</v>
      </c>
      <c r="AQ12" t="s">
        <v>10902</v>
      </c>
      <c r="AR12" t="s">
        <v>10934</v>
      </c>
      <c r="AX12" t="s">
        <v>1086</v>
      </c>
    </row>
    <row r="13" hidden="1" spans="1:50">
      <c r="A13" t="s">
        <v>67</v>
      </c>
      <c r="B13" s="5" t="str">
        <f>VLOOKUP(A13,[1]编号!$C:$C,1,FALSE)</f>
        <v>S056-0013</v>
      </c>
      <c r="C13" s="5" t="e">
        <f>VLOOKUP(A13,[1]编号!$D:$D,1,FALSE)</f>
        <v>#N/A</v>
      </c>
      <c r="D13" s="5" t="str">
        <f>VLOOKUP(A13,[1]编号!$E:$E,1,FALSE)</f>
        <v>S056-0013</v>
      </c>
      <c r="E13" s="5" t="str">
        <f>VLOOKUP(A13,[1]编号!$F:$F,1,FALSE)</f>
        <v>S056-0013</v>
      </c>
      <c r="F13" s="5" t="e">
        <f>VLOOKUP(A13,[1]编号!$G:$G,1,FALSE)</f>
        <v>#N/A</v>
      </c>
      <c r="G13" s="5" t="str">
        <f>VLOOKUP(A13,[1]编号!$H:$H,1,FALSE)</f>
        <v>S056-0013</v>
      </c>
      <c r="H13" s="5" t="str">
        <f>VLOOKUP(A13,[1]编号!$I:$I,1,FALSE)</f>
        <v>S056-0013</v>
      </c>
      <c r="I13" s="5" t="e">
        <f>VLOOKUP(A13,[1]编号!$J:$J,1,FALSE)</f>
        <v>#N/A</v>
      </c>
      <c r="J13" s="5" t="str">
        <f>VLOOKUP(A13,[1]编号!$K:$K,1,FALSE)</f>
        <v>S056-0013</v>
      </c>
      <c r="K13" t="s">
        <v>10910</v>
      </c>
      <c r="L13" t="s">
        <v>1094</v>
      </c>
      <c r="M13" t="s">
        <v>10899</v>
      </c>
      <c r="N13" t="s">
        <v>10931</v>
      </c>
      <c r="O13" t="s">
        <v>10931</v>
      </c>
      <c r="P13" t="s">
        <v>10933</v>
      </c>
      <c r="Q13" t="s">
        <v>400</v>
      </c>
      <c r="R13" t="s">
        <v>400</v>
      </c>
      <c r="AN13" t="s">
        <v>10901</v>
      </c>
      <c r="AO13" t="s">
        <v>3494</v>
      </c>
      <c r="AP13" t="s">
        <v>10901</v>
      </c>
      <c r="AQ13" t="s">
        <v>10902</v>
      </c>
      <c r="AR13" t="s">
        <v>10934</v>
      </c>
      <c r="AX13" t="s">
        <v>1086</v>
      </c>
    </row>
    <row r="14" hidden="1" spans="1:45">
      <c r="A14" t="s">
        <v>195</v>
      </c>
      <c r="B14" s="5" t="e">
        <f>VLOOKUP(A14,[1]编号!$C:$C,1,FALSE)</f>
        <v>#N/A</v>
      </c>
      <c r="C14" s="5" t="e">
        <f>VLOOKUP(A14,[1]编号!$D:$D,1,FALSE)</f>
        <v>#N/A</v>
      </c>
      <c r="D14" s="5" t="str">
        <f>VLOOKUP(A14,[1]编号!$E:$E,1,FALSE)</f>
        <v>S094-0006</v>
      </c>
      <c r="E14" s="5" t="str">
        <f>VLOOKUP(A14,[1]编号!$F:$F,1,FALSE)</f>
        <v>S094-0006</v>
      </c>
      <c r="F14" s="5" t="str">
        <f>VLOOKUP(A14,[1]编号!$G:$G,1,FALSE)</f>
        <v>S094-0006</v>
      </c>
      <c r="G14" s="5" t="e">
        <f>VLOOKUP(A14,[1]编号!$H:$H,1,FALSE)</f>
        <v>#N/A</v>
      </c>
      <c r="H14" s="5" t="str">
        <f>VLOOKUP(A14,[1]编号!$I:$I,1,FALSE)</f>
        <v>S094-0006</v>
      </c>
      <c r="I14" s="5" t="str">
        <f>VLOOKUP(A14,[1]编号!$J:$J,1,FALSE)</f>
        <v>S094-0006</v>
      </c>
      <c r="J14" s="5" t="str">
        <f>VLOOKUP(A14,[1]编号!$K:$K,1,FALSE)</f>
        <v>S094-0006</v>
      </c>
      <c r="K14" t="s">
        <v>10926</v>
      </c>
      <c r="L14" t="s">
        <v>1094</v>
      </c>
      <c r="M14" t="s">
        <v>10899</v>
      </c>
      <c r="N14" t="s">
        <v>4513</v>
      </c>
      <c r="O14" t="s">
        <v>4513</v>
      </c>
      <c r="P14" t="s">
        <v>10939</v>
      </c>
      <c r="Q14" t="s">
        <v>3123</v>
      </c>
      <c r="T14" t="s">
        <v>2103</v>
      </c>
      <c r="U14" t="s">
        <v>2103</v>
      </c>
      <c r="V14" t="s">
        <v>2103</v>
      </c>
      <c r="W14" t="s">
        <v>2103</v>
      </c>
      <c r="X14" t="s">
        <v>2103</v>
      </c>
      <c r="AS14" t="s">
        <v>1086</v>
      </c>
    </row>
    <row r="15" hidden="1" spans="1:45">
      <c r="A15" t="s">
        <v>195</v>
      </c>
      <c r="B15" s="5" t="e">
        <f>VLOOKUP(A15,[1]编号!$C:$C,1,FALSE)</f>
        <v>#N/A</v>
      </c>
      <c r="C15" s="5" t="e">
        <f>VLOOKUP(A15,[1]编号!$D:$D,1,FALSE)</f>
        <v>#N/A</v>
      </c>
      <c r="D15" s="5" t="str">
        <f>VLOOKUP(A15,[1]编号!$E:$E,1,FALSE)</f>
        <v>S094-0006</v>
      </c>
      <c r="E15" s="5" t="str">
        <f>VLOOKUP(A15,[1]编号!$F:$F,1,FALSE)</f>
        <v>S094-0006</v>
      </c>
      <c r="F15" s="5" t="str">
        <f>VLOOKUP(A15,[1]编号!$G:$G,1,FALSE)</f>
        <v>S094-0006</v>
      </c>
      <c r="G15" s="5" t="e">
        <f>VLOOKUP(A15,[1]编号!$H:$H,1,FALSE)</f>
        <v>#N/A</v>
      </c>
      <c r="H15" s="5" t="str">
        <f>VLOOKUP(A15,[1]编号!$I:$I,1,FALSE)</f>
        <v>S094-0006</v>
      </c>
      <c r="I15" s="5" t="str">
        <f>VLOOKUP(A15,[1]编号!$J:$J,1,FALSE)</f>
        <v>S094-0006</v>
      </c>
      <c r="J15" s="5" t="str">
        <f>VLOOKUP(A15,[1]编号!$K:$K,1,FALSE)</f>
        <v>S094-0006</v>
      </c>
      <c r="K15" t="s">
        <v>10926</v>
      </c>
      <c r="L15" t="s">
        <v>1094</v>
      </c>
      <c r="M15" t="s">
        <v>10899</v>
      </c>
      <c r="N15" t="s">
        <v>4404</v>
      </c>
      <c r="O15" t="s">
        <v>4404</v>
      </c>
      <c r="P15" t="s">
        <v>10939</v>
      </c>
      <c r="Q15" t="s">
        <v>3123</v>
      </c>
      <c r="S15" t="s">
        <v>10952</v>
      </c>
      <c r="T15" t="s">
        <v>2103</v>
      </c>
      <c r="U15" t="s">
        <v>2103</v>
      </c>
      <c r="V15" t="s">
        <v>2103</v>
      </c>
      <c r="W15" t="s">
        <v>2103</v>
      </c>
      <c r="X15" t="s">
        <v>2103</v>
      </c>
      <c r="AS15" t="s">
        <v>1086</v>
      </c>
    </row>
    <row r="16" hidden="1" spans="1:45">
      <c r="A16" t="s">
        <v>196</v>
      </c>
      <c r="B16" s="5" t="e">
        <f>VLOOKUP(A16,[1]编号!$C:$C,1,FALSE)</f>
        <v>#N/A</v>
      </c>
      <c r="C16" s="5" t="e">
        <f>VLOOKUP(A16,[1]编号!$D:$D,1,FALSE)</f>
        <v>#N/A</v>
      </c>
      <c r="D16" s="5" t="str">
        <f>VLOOKUP(A16,[1]编号!$E:$E,1,FALSE)</f>
        <v>S094-0007</v>
      </c>
      <c r="E16" s="5" t="str">
        <f>VLOOKUP(A16,[1]编号!$F:$F,1,FALSE)</f>
        <v>S094-0007</v>
      </c>
      <c r="F16" s="5" t="e">
        <f>VLOOKUP(A16,[1]编号!$G:$G,1,FALSE)</f>
        <v>#N/A</v>
      </c>
      <c r="G16" s="5" t="str">
        <f>VLOOKUP(A16,[1]编号!$H:$H,1,FALSE)</f>
        <v>S094-0007</v>
      </c>
      <c r="H16" s="5" t="str">
        <f>VLOOKUP(A16,[1]编号!$I:$I,1,FALSE)</f>
        <v>S094-0007</v>
      </c>
      <c r="I16" s="5" t="str">
        <f>VLOOKUP(A16,[1]编号!$J:$J,1,FALSE)</f>
        <v>S094-0007</v>
      </c>
      <c r="J16" s="5" t="str">
        <f>VLOOKUP(A16,[1]编号!$K:$K,1,FALSE)</f>
        <v>S094-0007</v>
      </c>
      <c r="K16" t="s">
        <v>10926</v>
      </c>
      <c r="L16" t="s">
        <v>1094</v>
      </c>
      <c r="M16" t="s">
        <v>10899</v>
      </c>
      <c r="N16" t="s">
        <v>4404</v>
      </c>
      <c r="O16" t="s">
        <v>4404</v>
      </c>
      <c r="P16" t="s">
        <v>10939</v>
      </c>
      <c r="Q16" t="s">
        <v>3123</v>
      </c>
      <c r="T16" t="s">
        <v>2103</v>
      </c>
      <c r="U16" t="s">
        <v>2103</v>
      </c>
      <c r="V16" t="s">
        <v>2103</v>
      </c>
      <c r="W16" t="s">
        <v>2103</v>
      </c>
      <c r="AM16" t="s">
        <v>2103</v>
      </c>
      <c r="AN16" t="s">
        <v>10913</v>
      </c>
      <c r="AS16" t="s">
        <v>1086</v>
      </c>
    </row>
    <row r="17" hidden="1" spans="1:50">
      <c r="A17" t="s">
        <v>249</v>
      </c>
      <c r="B17" s="5" t="str">
        <f>VLOOKUP(A17,[1]编号!$C:$C,1,FALSE)</f>
        <v>S142-0003</v>
      </c>
      <c r="C17" s="5" t="e">
        <f>VLOOKUP(A17,[1]编号!$D:$D,1,FALSE)</f>
        <v>#N/A</v>
      </c>
      <c r="D17" s="5" t="str">
        <f>VLOOKUP(A17,[1]编号!$E:$E,1,FALSE)</f>
        <v>S142-0003</v>
      </c>
      <c r="E17" s="5" t="str">
        <f>VLOOKUP(A17,[1]编号!$F:$F,1,FALSE)</f>
        <v>S142-0003</v>
      </c>
      <c r="F17" s="5" t="e">
        <f>VLOOKUP(A17,[1]编号!$G:$G,1,FALSE)</f>
        <v>#N/A</v>
      </c>
      <c r="G17" s="5" t="str">
        <f>VLOOKUP(A17,[1]编号!$H:$H,1,FALSE)</f>
        <v>S142-0003</v>
      </c>
      <c r="H17" s="5" t="str">
        <f>VLOOKUP(A17,[1]编号!$I:$I,1,FALSE)</f>
        <v>S142-0003</v>
      </c>
      <c r="I17" s="5" t="str">
        <f>VLOOKUP(A17,[1]编号!$J:$J,1,FALSE)</f>
        <v>S142-0003</v>
      </c>
      <c r="J17" s="5" t="str">
        <f>VLOOKUP(A17,[1]编号!$K:$K,1,FALSE)</f>
        <v>S142-0003</v>
      </c>
      <c r="K17" t="s">
        <v>10898</v>
      </c>
      <c r="L17" t="s">
        <v>1094</v>
      </c>
      <c r="M17" t="s">
        <v>10899</v>
      </c>
      <c r="N17" t="s">
        <v>10958</v>
      </c>
      <c r="O17" t="s">
        <v>10958</v>
      </c>
      <c r="Q17" t="s">
        <v>2369</v>
      </c>
      <c r="R17" t="s">
        <v>400</v>
      </c>
      <c r="AM17" t="s">
        <v>2103</v>
      </c>
      <c r="AN17" t="s">
        <v>10913</v>
      </c>
      <c r="AO17" t="s">
        <v>3382</v>
      </c>
      <c r="AP17" t="s">
        <v>10913</v>
      </c>
      <c r="AQ17" t="s">
        <v>10902</v>
      </c>
      <c r="AR17" t="s">
        <v>4987</v>
      </c>
      <c r="AX17" t="s">
        <v>1086</v>
      </c>
    </row>
    <row r="18" spans="1:50">
      <c r="A18" t="s">
        <v>251</v>
      </c>
      <c r="B18" s="5" t="str">
        <f>VLOOKUP(A18,[1]编号!$C:$C,1,FALSE)</f>
        <v>S142-0005</v>
      </c>
      <c r="C18" s="5" t="e">
        <f>VLOOKUP(A18,[1]编号!$D:$D,1,FALSE)</f>
        <v>#N/A</v>
      </c>
      <c r="D18" s="5" t="str">
        <f>VLOOKUP(A18,[1]编号!$E:$E,1,FALSE)</f>
        <v>S142-0005</v>
      </c>
      <c r="E18" s="5" t="str">
        <f>VLOOKUP(A18,[1]编号!$F:$F,1,FALSE)</f>
        <v>S142-0005</v>
      </c>
      <c r="F18" s="5" t="e">
        <f>VLOOKUP(A18,[1]编号!$G:$G,1,FALSE)</f>
        <v>#N/A</v>
      </c>
      <c r="G18" s="5" t="str">
        <f>VLOOKUP(A18,[1]编号!$H:$H,1,FALSE)</f>
        <v>S142-0005</v>
      </c>
      <c r="H18" s="5" t="str">
        <f>VLOOKUP(A18,[1]编号!$I:$I,1,FALSE)</f>
        <v>S142-0005</v>
      </c>
      <c r="I18" s="5" t="str">
        <f>VLOOKUP(A18,[1]编号!$J:$J,1,FALSE)</f>
        <v>S142-0005</v>
      </c>
      <c r="J18" s="5" t="str">
        <f>VLOOKUP(A18,[1]编号!$K:$K,1,FALSE)</f>
        <v>S142-0005</v>
      </c>
      <c r="K18" t="s">
        <v>10963</v>
      </c>
      <c r="L18" t="s">
        <v>1094</v>
      </c>
      <c r="M18" t="s">
        <v>10899</v>
      </c>
      <c r="N18" t="s">
        <v>10956</v>
      </c>
      <c r="O18" t="s">
        <v>10956</v>
      </c>
      <c r="Q18" t="s">
        <v>400</v>
      </c>
      <c r="R18" t="s">
        <v>400</v>
      </c>
      <c r="AM18" t="s">
        <v>2103</v>
      </c>
      <c r="AN18" t="s">
        <v>10913</v>
      </c>
      <c r="AP18" t="s">
        <v>10913</v>
      </c>
      <c r="AQ18" t="s">
        <v>1086</v>
      </c>
      <c r="AX18" t="s">
        <v>1086</v>
      </c>
    </row>
    <row r="19" hidden="1" spans="1:50">
      <c r="A19" t="s">
        <v>251</v>
      </c>
      <c r="B19" s="5" t="str">
        <f>VLOOKUP(A19,[1]编号!$C:$C,1,FALSE)</f>
        <v>S142-0005</v>
      </c>
      <c r="C19" s="5" t="e">
        <f>VLOOKUP(A19,[1]编号!$D:$D,1,FALSE)</f>
        <v>#N/A</v>
      </c>
      <c r="D19" s="5" t="str">
        <f>VLOOKUP(A19,[1]编号!$E:$E,1,FALSE)</f>
        <v>S142-0005</v>
      </c>
      <c r="E19" s="5" t="str">
        <f>VLOOKUP(A19,[1]编号!$F:$F,1,FALSE)</f>
        <v>S142-0005</v>
      </c>
      <c r="F19" s="5" t="e">
        <f>VLOOKUP(A19,[1]编号!$G:$G,1,FALSE)</f>
        <v>#N/A</v>
      </c>
      <c r="G19" s="5" t="str">
        <f>VLOOKUP(A19,[1]编号!$H:$H,1,FALSE)</f>
        <v>S142-0005</v>
      </c>
      <c r="H19" s="5" t="str">
        <f>VLOOKUP(A19,[1]编号!$I:$I,1,FALSE)</f>
        <v>S142-0005</v>
      </c>
      <c r="I19" s="5" t="str">
        <f>VLOOKUP(A19,[1]编号!$J:$J,1,FALSE)</f>
        <v>S142-0005</v>
      </c>
      <c r="J19" s="5" t="str">
        <f>VLOOKUP(A19,[1]编号!$K:$K,1,FALSE)</f>
        <v>S142-0005</v>
      </c>
      <c r="K19" t="s">
        <v>10926</v>
      </c>
      <c r="L19" t="s">
        <v>1094</v>
      </c>
      <c r="M19" t="s">
        <v>10899</v>
      </c>
      <c r="N19" t="s">
        <v>10959</v>
      </c>
      <c r="O19" t="s">
        <v>11020</v>
      </c>
      <c r="Q19" t="s">
        <v>2283</v>
      </c>
      <c r="R19" t="s">
        <v>400</v>
      </c>
      <c r="AM19" t="s">
        <v>2103</v>
      </c>
      <c r="AN19" t="s">
        <v>10913</v>
      </c>
      <c r="AP19" t="s">
        <v>10901</v>
      </c>
      <c r="AQ19" t="s">
        <v>1086</v>
      </c>
      <c r="AX19" t="s">
        <v>1086</v>
      </c>
    </row>
    <row r="20" hidden="1" spans="1:50">
      <c r="A20" t="s">
        <v>251</v>
      </c>
      <c r="B20" s="5" t="str">
        <f>VLOOKUP(A20,[1]编号!$C:$C,1,FALSE)</f>
        <v>S142-0005</v>
      </c>
      <c r="C20" s="5" t="e">
        <f>VLOOKUP(A20,[1]编号!$D:$D,1,FALSE)</f>
        <v>#N/A</v>
      </c>
      <c r="D20" s="5" t="str">
        <f>VLOOKUP(A20,[1]编号!$E:$E,1,FALSE)</f>
        <v>S142-0005</v>
      </c>
      <c r="E20" s="5" t="str">
        <f>VLOOKUP(A20,[1]编号!$F:$F,1,FALSE)</f>
        <v>S142-0005</v>
      </c>
      <c r="F20" s="5" t="e">
        <f>VLOOKUP(A20,[1]编号!$G:$G,1,FALSE)</f>
        <v>#N/A</v>
      </c>
      <c r="G20" s="5" t="str">
        <f>VLOOKUP(A20,[1]编号!$H:$H,1,FALSE)</f>
        <v>S142-0005</v>
      </c>
      <c r="H20" s="5" t="str">
        <f>VLOOKUP(A20,[1]编号!$I:$I,1,FALSE)</f>
        <v>S142-0005</v>
      </c>
      <c r="I20" s="5" t="str">
        <f>VLOOKUP(A20,[1]编号!$J:$J,1,FALSE)</f>
        <v>S142-0005</v>
      </c>
      <c r="J20" s="5" t="str">
        <f>VLOOKUP(A20,[1]编号!$K:$K,1,FALSE)</f>
        <v>S142-0005</v>
      </c>
      <c r="K20" t="s">
        <v>11018</v>
      </c>
      <c r="L20" t="s">
        <v>1094</v>
      </c>
      <c r="M20" t="s">
        <v>10899</v>
      </c>
      <c r="N20" t="s">
        <v>10962</v>
      </c>
      <c r="O20" t="s">
        <v>11021</v>
      </c>
      <c r="Q20" t="s">
        <v>400</v>
      </c>
      <c r="R20" t="s">
        <v>400</v>
      </c>
      <c r="AM20" t="s">
        <v>2103</v>
      </c>
      <c r="AN20" t="s">
        <v>10906</v>
      </c>
      <c r="AP20" t="s">
        <v>10906</v>
      </c>
      <c r="AQ20" t="s">
        <v>1086</v>
      </c>
      <c r="AX20" t="s">
        <v>1086</v>
      </c>
    </row>
    <row r="21" hidden="1" spans="1:50">
      <c r="A21" t="s">
        <v>251</v>
      </c>
      <c r="B21" s="5" t="str">
        <f>VLOOKUP(A21,[1]编号!$C:$C,1,FALSE)</f>
        <v>S142-0005</v>
      </c>
      <c r="C21" s="5" t="e">
        <f>VLOOKUP(A21,[1]编号!$D:$D,1,FALSE)</f>
        <v>#N/A</v>
      </c>
      <c r="D21" s="5" t="str">
        <f>VLOOKUP(A21,[1]编号!$E:$E,1,FALSE)</f>
        <v>S142-0005</v>
      </c>
      <c r="E21" s="5" t="str">
        <f>VLOOKUP(A21,[1]编号!$F:$F,1,FALSE)</f>
        <v>S142-0005</v>
      </c>
      <c r="F21" s="5" t="e">
        <f>VLOOKUP(A21,[1]编号!$G:$G,1,FALSE)</f>
        <v>#N/A</v>
      </c>
      <c r="G21" s="5" t="str">
        <f>VLOOKUP(A21,[1]编号!$H:$H,1,FALSE)</f>
        <v>S142-0005</v>
      </c>
      <c r="H21" s="5" t="str">
        <f>VLOOKUP(A21,[1]编号!$I:$I,1,FALSE)</f>
        <v>S142-0005</v>
      </c>
      <c r="I21" s="5" t="str">
        <f>VLOOKUP(A21,[1]编号!$J:$J,1,FALSE)</f>
        <v>S142-0005</v>
      </c>
      <c r="J21" s="5" t="str">
        <f>VLOOKUP(A21,[1]编号!$K:$K,1,FALSE)</f>
        <v>S142-0005</v>
      </c>
      <c r="K21" t="s">
        <v>10928</v>
      </c>
      <c r="L21" t="s">
        <v>1094</v>
      </c>
      <c r="M21" t="s">
        <v>10899</v>
      </c>
      <c r="N21" t="s">
        <v>10962</v>
      </c>
      <c r="O21" t="s">
        <v>11021</v>
      </c>
      <c r="Q21" t="s">
        <v>400</v>
      </c>
      <c r="R21" t="s">
        <v>400</v>
      </c>
      <c r="AM21" t="s">
        <v>2103</v>
      </c>
      <c r="AN21" t="s">
        <v>10906</v>
      </c>
      <c r="AP21" t="s">
        <v>10906</v>
      </c>
      <c r="AQ21" t="s">
        <v>1086</v>
      </c>
      <c r="AX21" t="s">
        <v>1086</v>
      </c>
    </row>
    <row r="22" hidden="1" spans="1:50">
      <c r="A22" t="s">
        <v>251</v>
      </c>
      <c r="B22" s="5" t="str">
        <f>VLOOKUP(A22,[1]编号!$C:$C,1,FALSE)</f>
        <v>S142-0005</v>
      </c>
      <c r="C22" s="5" t="e">
        <f>VLOOKUP(A22,[1]编号!$D:$D,1,FALSE)</f>
        <v>#N/A</v>
      </c>
      <c r="D22" s="5" t="str">
        <f>VLOOKUP(A22,[1]编号!$E:$E,1,FALSE)</f>
        <v>S142-0005</v>
      </c>
      <c r="E22" s="5" t="str">
        <f>VLOOKUP(A22,[1]编号!$F:$F,1,FALSE)</f>
        <v>S142-0005</v>
      </c>
      <c r="F22" s="5" t="e">
        <f>VLOOKUP(A22,[1]编号!$G:$G,1,FALSE)</f>
        <v>#N/A</v>
      </c>
      <c r="G22" s="5" t="str">
        <f>VLOOKUP(A22,[1]编号!$H:$H,1,FALSE)</f>
        <v>S142-0005</v>
      </c>
      <c r="H22" s="5" t="str">
        <f>VLOOKUP(A22,[1]编号!$I:$I,1,FALSE)</f>
        <v>S142-0005</v>
      </c>
      <c r="I22" s="5" t="str">
        <f>VLOOKUP(A22,[1]编号!$J:$J,1,FALSE)</f>
        <v>S142-0005</v>
      </c>
      <c r="J22" s="5" t="str">
        <f>VLOOKUP(A22,[1]编号!$K:$K,1,FALSE)</f>
        <v>S142-0005</v>
      </c>
      <c r="K22" t="s">
        <v>10918</v>
      </c>
      <c r="L22" t="s">
        <v>1094</v>
      </c>
      <c r="M22" t="s">
        <v>10899</v>
      </c>
      <c r="N22" t="s">
        <v>10962</v>
      </c>
      <c r="O22" t="s">
        <v>11021</v>
      </c>
      <c r="Q22" t="s">
        <v>400</v>
      </c>
      <c r="R22" t="s">
        <v>400</v>
      </c>
      <c r="AM22" t="s">
        <v>2103</v>
      </c>
      <c r="AN22" t="s">
        <v>10906</v>
      </c>
      <c r="AP22" t="s">
        <v>10906</v>
      </c>
      <c r="AQ22" t="s">
        <v>1086</v>
      </c>
      <c r="AX22" t="s">
        <v>1086</v>
      </c>
    </row>
    <row r="23" hidden="1" spans="1:50">
      <c r="A23" t="s">
        <v>251</v>
      </c>
      <c r="B23" s="5" t="str">
        <f>VLOOKUP(A23,[1]编号!$C:$C,1,FALSE)</f>
        <v>S142-0005</v>
      </c>
      <c r="C23" s="5" t="e">
        <f>VLOOKUP(A23,[1]编号!$D:$D,1,FALSE)</f>
        <v>#N/A</v>
      </c>
      <c r="D23" s="5" t="str">
        <f>VLOOKUP(A23,[1]编号!$E:$E,1,FALSE)</f>
        <v>S142-0005</v>
      </c>
      <c r="E23" s="5" t="str">
        <f>VLOOKUP(A23,[1]编号!$F:$F,1,FALSE)</f>
        <v>S142-0005</v>
      </c>
      <c r="F23" s="5" t="e">
        <f>VLOOKUP(A23,[1]编号!$G:$G,1,FALSE)</f>
        <v>#N/A</v>
      </c>
      <c r="G23" s="5" t="str">
        <f>VLOOKUP(A23,[1]编号!$H:$H,1,FALSE)</f>
        <v>S142-0005</v>
      </c>
      <c r="H23" s="5" t="str">
        <f>VLOOKUP(A23,[1]编号!$I:$I,1,FALSE)</f>
        <v>S142-0005</v>
      </c>
      <c r="I23" s="5" t="str">
        <f>VLOOKUP(A23,[1]编号!$J:$J,1,FALSE)</f>
        <v>S142-0005</v>
      </c>
      <c r="J23" s="5" t="str">
        <f>VLOOKUP(A23,[1]编号!$K:$K,1,FALSE)</f>
        <v>S142-0005</v>
      </c>
      <c r="K23" t="s">
        <v>10944</v>
      </c>
      <c r="L23" t="s">
        <v>1094</v>
      </c>
      <c r="M23" t="s">
        <v>10899</v>
      </c>
      <c r="N23" t="s">
        <v>10962</v>
      </c>
      <c r="O23" t="s">
        <v>11021</v>
      </c>
      <c r="Q23" t="s">
        <v>400</v>
      </c>
      <c r="R23" t="s">
        <v>400</v>
      </c>
      <c r="AM23" t="s">
        <v>2103</v>
      </c>
      <c r="AN23" t="s">
        <v>10906</v>
      </c>
      <c r="AP23" t="s">
        <v>10906</v>
      </c>
      <c r="AQ23" t="s">
        <v>1086</v>
      </c>
      <c r="AX23" t="s">
        <v>1086</v>
      </c>
    </row>
    <row r="24" hidden="1" spans="1:50">
      <c r="A24" t="s">
        <v>251</v>
      </c>
      <c r="B24" s="5" t="str">
        <f>VLOOKUP(A24,[1]编号!$C:$C,1,FALSE)</f>
        <v>S142-0005</v>
      </c>
      <c r="C24" s="5" t="e">
        <f>VLOOKUP(A24,[1]编号!$D:$D,1,FALSE)</f>
        <v>#N/A</v>
      </c>
      <c r="D24" s="5" t="str">
        <f>VLOOKUP(A24,[1]编号!$E:$E,1,FALSE)</f>
        <v>S142-0005</v>
      </c>
      <c r="E24" s="5" t="str">
        <f>VLOOKUP(A24,[1]编号!$F:$F,1,FALSE)</f>
        <v>S142-0005</v>
      </c>
      <c r="F24" s="5" t="e">
        <f>VLOOKUP(A24,[1]编号!$G:$G,1,FALSE)</f>
        <v>#N/A</v>
      </c>
      <c r="G24" s="5" t="str">
        <f>VLOOKUP(A24,[1]编号!$H:$H,1,FALSE)</f>
        <v>S142-0005</v>
      </c>
      <c r="H24" s="5" t="str">
        <f>VLOOKUP(A24,[1]编号!$I:$I,1,FALSE)</f>
        <v>S142-0005</v>
      </c>
      <c r="I24" s="5" t="str">
        <f>VLOOKUP(A24,[1]编号!$J:$J,1,FALSE)</f>
        <v>S142-0005</v>
      </c>
      <c r="J24" s="5" t="str">
        <f>VLOOKUP(A24,[1]编号!$K:$K,1,FALSE)</f>
        <v>S142-0005</v>
      </c>
      <c r="K24" t="s">
        <v>10930</v>
      </c>
      <c r="L24" t="s">
        <v>1094</v>
      </c>
      <c r="M24" t="s">
        <v>10899</v>
      </c>
      <c r="N24" t="s">
        <v>10960</v>
      </c>
      <c r="O24" t="s">
        <v>11021</v>
      </c>
      <c r="Q24" t="s">
        <v>3126</v>
      </c>
      <c r="R24" t="s">
        <v>400</v>
      </c>
      <c r="AM24" t="s">
        <v>10942</v>
      </c>
      <c r="AN24" t="s">
        <v>10901</v>
      </c>
      <c r="AP24" t="s">
        <v>10901</v>
      </c>
      <c r="AQ24" t="s">
        <v>1086</v>
      </c>
      <c r="AX24" t="s">
        <v>1086</v>
      </c>
    </row>
    <row r="25" spans="1:50">
      <c r="A25" t="s">
        <v>251</v>
      </c>
      <c r="B25" s="5" t="str">
        <f>VLOOKUP(A25,[1]编号!$C:$C,1,FALSE)</f>
        <v>S142-0005</v>
      </c>
      <c r="C25" s="5" t="e">
        <f>VLOOKUP(A25,[1]编号!$D:$D,1,FALSE)</f>
        <v>#N/A</v>
      </c>
      <c r="D25" s="5" t="str">
        <f>VLOOKUP(A25,[1]编号!$E:$E,1,FALSE)</f>
        <v>S142-0005</v>
      </c>
      <c r="E25" s="5" t="str">
        <f>VLOOKUP(A25,[1]编号!$F:$F,1,FALSE)</f>
        <v>S142-0005</v>
      </c>
      <c r="F25" s="5" t="e">
        <f>VLOOKUP(A25,[1]编号!$G:$G,1,FALSE)</f>
        <v>#N/A</v>
      </c>
      <c r="G25" s="5" t="str">
        <f>VLOOKUP(A25,[1]编号!$H:$H,1,FALSE)</f>
        <v>S142-0005</v>
      </c>
      <c r="H25" s="5" t="str">
        <f>VLOOKUP(A25,[1]编号!$I:$I,1,FALSE)</f>
        <v>S142-0005</v>
      </c>
      <c r="I25" s="5" t="str">
        <f>VLOOKUP(A25,[1]编号!$J:$J,1,FALSE)</f>
        <v>S142-0005</v>
      </c>
      <c r="J25" s="5" t="str">
        <f>VLOOKUP(A25,[1]编号!$K:$K,1,FALSE)</f>
        <v>S142-0005</v>
      </c>
      <c r="K25" t="s">
        <v>10963</v>
      </c>
      <c r="L25" t="s">
        <v>1094</v>
      </c>
      <c r="M25" t="s">
        <v>10899</v>
      </c>
      <c r="N25" t="s">
        <v>10964</v>
      </c>
      <c r="O25" t="s">
        <v>11022</v>
      </c>
      <c r="Q25" t="s">
        <v>400</v>
      </c>
      <c r="R25" t="s">
        <v>400</v>
      </c>
      <c r="AM25" t="s">
        <v>2103</v>
      </c>
      <c r="AN25" t="s">
        <v>10913</v>
      </c>
      <c r="AP25" t="s">
        <v>10913</v>
      </c>
      <c r="AX25" t="s">
        <v>1086</v>
      </c>
    </row>
    <row r="26" spans="1:50">
      <c r="A26" t="s">
        <v>251</v>
      </c>
      <c r="B26" s="5" t="str">
        <f>VLOOKUP(A26,[1]编号!$C:$C,1,FALSE)</f>
        <v>S142-0005</v>
      </c>
      <c r="C26" s="5" t="e">
        <f>VLOOKUP(A26,[1]编号!$D:$D,1,FALSE)</f>
        <v>#N/A</v>
      </c>
      <c r="D26" s="5" t="str">
        <f>VLOOKUP(A26,[1]编号!$E:$E,1,FALSE)</f>
        <v>S142-0005</v>
      </c>
      <c r="E26" s="5" t="str">
        <f>VLOOKUP(A26,[1]编号!$F:$F,1,FALSE)</f>
        <v>S142-0005</v>
      </c>
      <c r="F26" s="5" t="e">
        <f>VLOOKUP(A26,[1]编号!$G:$G,1,FALSE)</f>
        <v>#N/A</v>
      </c>
      <c r="G26" s="5" t="str">
        <f>VLOOKUP(A26,[1]编号!$H:$H,1,FALSE)</f>
        <v>S142-0005</v>
      </c>
      <c r="H26" s="5" t="str">
        <f>VLOOKUP(A26,[1]编号!$I:$I,1,FALSE)</f>
        <v>S142-0005</v>
      </c>
      <c r="I26" s="5" t="str">
        <f>VLOOKUP(A26,[1]编号!$J:$J,1,FALSE)</f>
        <v>S142-0005</v>
      </c>
      <c r="J26" s="5" t="str">
        <f>VLOOKUP(A26,[1]编号!$K:$K,1,FALSE)</f>
        <v>S142-0005</v>
      </c>
      <c r="K26" t="s">
        <v>10963</v>
      </c>
      <c r="L26" t="s">
        <v>1094</v>
      </c>
      <c r="M26" t="s">
        <v>10899</v>
      </c>
      <c r="N26" t="s">
        <v>10964</v>
      </c>
      <c r="O26" t="s">
        <v>11023</v>
      </c>
      <c r="Q26" t="s">
        <v>400</v>
      </c>
      <c r="R26" t="s">
        <v>400</v>
      </c>
      <c r="AM26" t="s">
        <v>2103</v>
      </c>
      <c r="AN26" t="s">
        <v>10913</v>
      </c>
      <c r="AP26" t="s">
        <v>10913</v>
      </c>
      <c r="AX26" t="s">
        <v>1086</v>
      </c>
    </row>
    <row r="27" hidden="1" spans="1:50">
      <c r="A27" t="s">
        <v>253</v>
      </c>
      <c r="B27" s="5" t="str">
        <f>VLOOKUP(A27,[1]编号!$C:$C,1,FALSE)</f>
        <v>S142-0007</v>
      </c>
      <c r="C27" s="5" t="e">
        <f>VLOOKUP(A27,[1]编号!$D:$D,1,FALSE)</f>
        <v>#N/A</v>
      </c>
      <c r="D27" s="5" t="str">
        <f>VLOOKUP(A27,[1]编号!$E:$E,1,FALSE)</f>
        <v>S142-0007</v>
      </c>
      <c r="E27" s="5" t="str">
        <f>VLOOKUP(A27,[1]编号!$F:$F,1,FALSE)</f>
        <v>S142-0007</v>
      </c>
      <c r="F27" s="5" t="e">
        <f>VLOOKUP(A27,[1]编号!$G:$G,1,FALSE)</f>
        <v>#N/A</v>
      </c>
      <c r="G27" s="5" t="str">
        <f>VLOOKUP(A27,[1]编号!$H:$H,1,FALSE)</f>
        <v>S142-0007</v>
      </c>
      <c r="H27" s="5" t="str">
        <f>VLOOKUP(A27,[1]编号!$I:$I,1,FALSE)</f>
        <v>S142-0007</v>
      </c>
      <c r="I27" s="5" t="str">
        <f>VLOOKUP(A27,[1]编号!$J:$J,1,FALSE)</f>
        <v>S142-0007</v>
      </c>
      <c r="J27" s="5" t="str">
        <f>VLOOKUP(A27,[1]编号!$K:$K,1,FALSE)</f>
        <v>S142-0007</v>
      </c>
      <c r="K27" t="s">
        <v>10926</v>
      </c>
      <c r="L27" t="s">
        <v>1094</v>
      </c>
      <c r="M27" t="s">
        <v>10899</v>
      </c>
      <c r="N27" t="s">
        <v>4382</v>
      </c>
      <c r="O27" t="s">
        <v>4381</v>
      </c>
      <c r="Q27" t="s">
        <v>400</v>
      </c>
      <c r="R27" t="s">
        <v>400</v>
      </c>
      <c r="AM27" t="s">
        <v>2103</v>
      </c>
      <c r="AN27" t="s">
        <v>10913</v>
      </c>
      <c r="AP27" t="s">
        <v>10913</v>
      </c>
      <c r="AQ27" t="s">
        <v>10902</v>
      </c>
      <c r="AR27" t="s">
        <v>10973</v>
      </c>
      <c r="AX27" t="s">
        <v>1086</v>
      </c>
    </row>
    <row r="28" hidden="1" spans="1:50">
      <c r="A28" t="s">
        <v>253</v>
      </c>
      <c r="B28" s="5" t="str">
        <f>VLOOKUP(A28,[1]编号!$C:$C,1,FALSE)</f>
        <v>S142-0007</v>
      </c>
      <c r="C28" s="5" t="e">
        <f>VLOOKUP(A28,[1]编号!$D:$D,1,FALSE)</f>
        <v>#N/A</v>
      </c>
      <c r="D28" s="5" t="str">
        <f>VLOOKUP(A28,[1]编号!$E:$E,1,FALSE)</f>
        <v>S142-0007</v>
      </c>
      <c r="E28" s="5" t="str">
        <f>VLOOKUP(A28,[1]编号!$F:$F,1,FALSE)</f>
        <v>S142-0007</v>
      </c>
      <c r="F28" s="5" t="e">
        <f>VLOOKUP(A28,[1]编号!$G:$G,1,FALSE)</f>
        <v>#N/A</v>
      </c>
      <c r="G28" s="5" t="str">
        <f>VLOOKUP(A28,[1]编号!$H:$H,1,FALSE)</f>
        <v>S142-0007</v>
      </c>
      <c r="H28" s="5" t="str">
        <f>VLOOKUP(A28,[1]编号!$I:$I,1,FALSE)</f>
        <v>S142-0007</v>
      </c>
      <c r="I28" s="5" t="str">
        <f>VLOOKUP(A28,[1]编号!$J:$J,1,FALSE)</f>
        <v>S142-0007</v>
      </c>
      <c r="J28" s="5" t="str">
        <f>VLOOKUP(A28,[1]编号!$K:$K,1,FALSE)</f>
        <v>S142-0007</v>
      </c>
      <c r="K28" t="s">
        <v>10930</v>
      </c>
      <c r="L28" t="s">
        <v>1094</v>
      </c>
      <c r="M28" t="s">
        <v>10899</v>
      </c>
      <c r="N28" t="s">
        <v>4438</v>
      </c>
      <c r="O28" t="s">
        <v>4438</v>
      </c>
      <c r="Q28" t="s">
        <v>400</v>
      </c>
      <c r="R28" t="s">
        <v>400</v>
      </c>
      <c r="AM28" t="s">
        <v>2103</v>
      </c>
      <c r="AN28" t="s">
        <v>10913</v>
      </c>
      <c r="AP28" t="s">
        <v>10901</v>
      </c>
      <c r="AQ28" t="s">
        <v>1086</v>
      </c>
      <c r="AX28" t="s">
        <v>1086</v>
      </c>
    </row>
    <row r="29" hidden="1" spans="1:50">
      <c r="A29" t="s">
        <v>253</v>
      </c>
      <c r="B29" s="5" t="str">
        <f>VLOOKUP(A29,[1]编号!$C:$C,1,FALSE)</f>
        <v>S142-0007</v>
      </c>
      <c r="C29" s="5" t="e">
        <f>VLOOKUP(A29,[1]编号!$D:$D,1,FALSE)</f>
        <v>#N/A</v>
      </c>
      <c r="D29" s="5" t="str">
        <f>VLOOKUP(A29,[1]编号!$E:$E,1,FALSE)</f>
        <v>S142-0007</v>
      </c>
      <c r="E29" s="5" t="str">
        <f>VLOOKUP(A29,[1]编号!$F:$F,1,FALSE)</f>
        <v>S142-0007</v>
      </c>
      <c r="F29" s="5" t="e">
        <f>VLOOKUP(A29,[1]编号!$G:$G,1,FALSE)</f>
        <v>#N/A</v>
      </c>
      <c r="G29" s="5" t="str">
        <f>VLOOKUP(A29,[1]编号!$H:$H,1,FALSE)</f>
        <v>S142-0007</v>
      </c>
      <c r="H29" s="5" t="str">
        <f>VLOOKUP(A29,[1]编号!$I:$I,1,FALSE)</f>
        <v>S142-0007</v>
      </c>
      <c r="I29" s="5" t="str">
        <f>VLOOKUP(A29,[1]编号!$J:$J,1,FALSE)</f>
        <v>S142-0007</v>
      </c>
      <c r="J29" s="5" t="str">
        <f>VLOOKUP(A29,[1]编号!$K:$K,1,FALSE)</f>
        <v>S142-0007</v>
      </c>
      <c r="K29" t="s">
        <v>10926</v>
      </c>
      <c r="L29" t="s">
        <v>1094</v>
      </c>
      <c r="M29" t="s">
        <v>10899</v>
      </c>
      <c r="N29" t="s">
        <v>4382</v>
      </c>
      <c r="O29" t="s">
        <v>4383</v>
      </c>
      <c r="Q29" t="s">
        <v>400</v>
      </c>
      <c r="R29" t="s">
        <v>400</v>
      </c>
      <c r="AM29" t="s">
        <v>2103</v>
      </c>
      <c r="AN29" t="s">
        <v>10913</v>
      </c>
      <c r="AP29" t="s">
        <v>10913</v>
      </c>
      <c r="AQ29" t="s">
        <v>10902</v>
      </c>
      <c r="AR29" t="s">
        <v>10973</v>
      </c>
      <c r="AX29" t="s">
        <v>1086</v>
      </c>
    </row>
    <row r="30" hidden="1" spans="1:50">
      <c r="A30" t="s">
        <v>331</v>
      </c>
      <c r="B30" s="5" t="e">
        <f>VLOOKUP(A30,[1]编号!$C:$C,1,FALSE)</f>
        <v>#N/A</v>
      </c>
      <c r="C30" s="5" t="e">
        <f>VLOOKUP(A30,[1]编号!$D:$D,1,FALSE)</f>
        <v>#N/A</v>
      </c>
      <c r="D30" s="5" t="str">
        <f>VLOOKUP(A30,[1]编号!$E:$E,1,FALSE)</f>
        <v>S182-0004</v>
      </c>
      <c r="E30" s="5" t="str">
        <f>VLOOKUP(A30,[1]编号!$F:$F,1,FALSE)</f>
        <v>S182-0004</v>
      </c>
      <c r="F30" s="5" t="e">
        <f>VLOOKUP(A30,[1]编号!$G:$G,1,FALSE)</f>
        <v>#N/A</v>
      </c>
      <c r="G30" s="5" t="str">
        <f>VLOOKUP(A30,[1]编号!$H:$H,1,FALSE)</f>
        <v>S182-0004</v>
      </c>
      <c r="H30" s="5" t="str">
        <f>VLOOKUP(A30,[1]编号!$I:$I,1,FALSE)</f>
        <v>S182-0004</v>
      </c>
      <c r="I30" s="5" t="e">
        <f>VLOOKUP(A30,[1]编号!$J:$J,1,FALSE)</f>
        <v>#N/A</v>
      </c>
      <c r="J30" s="5" t="str">
        <f>VLOOKUP(A30,[1]编号!$K:$K,1,FALSE)</f>
        <v>S182-0004</v>
      </c>
      <c r="K30" t="s">
        <v>10926</v>
      </c>
      <c r="N30" t="s">
        <v>10995</v>
      </c>
      <c r="O30" t="s">
        <v>4561</v>
      </c>
      <c r="Q30" t="s">
        <v>2958</v>
      </c>
      <c r="AM30" t="s">
        <v>2103</v>
      </c>
      <c r="AP30" t="s">
        <v>10901</v>
      </c>
      <c r="AQ30" t="s">
        <v>10902</v>
      </c>
      <c r="AR30" t="s">
        <v>10996</v>
      </c>
      <c r="AX30" t="s">
        <v>1086</v>
      </c>
    </row>
    <row r="31" hidden="1" spans="1:50">
      <c r="A31" t="s">
        <v>331</v>
      </c>
      <c r="B31" s="5" t="e">
        <f>VLOOKUP(A31,[1]编号!$C:$C,1,FALSE)</f>
        <v>#N/A</v>
      </c>
      <c r="C31" s="5" t="e">
        <f>VLOOKUP(A31,[1]编号!$D:$D,1,FALSE)</f>
        <v>#N/A</v>
      </c>
      <c r="D31" s="5" t="str">
        <f>VLOOKUP(A31,[1]编号!$E:$E,1,FALSE)</f>
        <v>S182-0004</v>
      </c>
      <c r="E31" s="5" t="str">
        <f>VLOOKUP(A31,[1]编号!$F:$F,1,FALSE)</f>
        <v>S182-0004</v>
      </c>
      <c r="F31" s="5" t="e">
        <f>VLOOKUP(A31,[1]编号!$G:$G,1,FALSE)</f>
        <v>#N/A</v>
      </c>
      <c r="G31" s="5" t="str">
        <f>VLOOKUP(A31,[1]编号!$H:$H,1,FALSE)</f>
        <v>S182-0004</v>
      </c>
      <c r="H31" s="5" t="str">
        <f>VLOOKUP(A31,[1]编号!$I:$I,1,FALSE)</f>
        <v>S182-0004</v>
      </c>
      <c r="I31" s="5" t="e">
        <f>VLOOKUP(A31,[1]编号!$J:$J,1,FALSE)</f>
        <v>#N/A</v>
      </c>
      <c r="J31" s="5" t="str">
        <f>VLOOKUP(A31,[1]编号!$K:$K,1,FALSE)</f>
        <v>S182-0004</v>
      </c>
      <c r="K31" t="s">
        <v>10898</v>
      </c>
      <c r="N31" t="s">
        <v>10995</v>
      </c>
      <c r="O31" t="s">
        <v>4561</v>
      </c>
      <c r="Q31" t="s">
        <v>2958</v>
      </c>
      <c r="AM31" t="s">
        <v>2103</v>
      </c>
      <c r="AP31" t="s">
        <v>10901</v>
      </c>
      <c r="AQ31" t="s">
        <v>10902</v>
      </c>
      <c r="AR31" t="s">
        <v>10996</v>
      </c>
      <c r="AX31" t="s">
        <v>1086</v>
      </c>
    </row>
    <row r="32" hidden="1" spans="1:50">
      <c r="A32" t="s">
        <v>331</v>
      </c>
      <c r="B32" s="5" t="e">
        <f>VLOOKUP(A32,[1]编号!$C:$C,1,FALSE)</f>
        <v>#N/A</v>
      </c>
      <c r="C32" s="5" t="e">
        <f>VLOOKUP(A32,[1]编号!$D:$D,1,FALSE)</f>
        <v>#N/A</v>
      </c>
      <c r="D32" s="5" t="str">
        <f>VLOOKUP(A32,[1]编号!$E:$E,1,FALSE)</f>
        <v>S182-0004</v>
      </c>
      <c r="E32" s="5" t="str">
        <f>VLOOKUP(A32,[1]编号!$F:$F,1,FALSE)</f>
        <v>S182-0004</v>
      </c>
      <c r="F32" s="5" t="e">
        <f>VLOOKUP(A32,[1]编号!$G:$G,1,FALSE)</f>
        <v>#N/A</v>
      </c>
      <c r="G32" s="5" t="str">
        <f>VLOOKUP(A32,[1]编号!$H:$H,1,FALSE)</f>
        <v>S182-0004</v>
      </c>
      <c r="H32" s="5" t="str">
        <f>VLOOKUP(A32,[1]编号!$I:$I,1,FALSE)</f>
        <v>S182-0004</v>
      </c>
      <c r="I32" s="5" t="e">
        <f>VLOOKUP(A32,[1]编号!$J:$J,1,FALSE)</f>
        <v>#N/A</v>
      </c>
      <c r="J32" s="5" t="str">
        <f>VLOOKUP(A32,[1]编号!$K:$K,1,FALSE)</f>
        <v>S182-0004</v>
      </c>
      <c r="K32" t="s">
        <v>10910</v>
      </c>
      <c r="N32" t="s">
        <v>10995</v>
      </c>
      <c r="O32" t="s">
        <v>4561</v>
      </c>
      <c r="Q32" t="s">
        <v>2958</v>
      </c>
      <c r="AM32" t="s">
        <v>2103</v>
      </c>
      <c r="AP32" t="s">
        <v>10901</v>
      </c>
      <c r="AQ32" t="s">
        <v>10902</v>
      </c>
      <c r="AR32" t="s">
        <v>10996</v>
      </c>
      <c r="AX32" t="s">
        <v>1086</v>
      </c>
    </row>
    <row r="33" hidden="1" spans="1:50">
      <c r="A33" t="s">
        <v>331</v>
      </c>
      <c r="B33" s="5" t="e">
        <f>VLOOKUP(A33,[1]编号!$C:$C,1,FALSE)</f>
        <v>#N/A</v>
      </c>
      <c r="C33" s="5" t="e">
        <f>VLOOKUP(A33,[1]编号!$D:$D,1,FALSE)</f>
        <v>#N/A</v>
      </c>
      <c r="D33" s="5" t="str">
        <f>VLOOKUP(A33,[1]编号!$E:$E,1,FALSE)</f>
        <v>S182-0004</v>
      </c>
      <c r="E33" s="5" t="str">
        <f>VLOOKUP(A33,[1]编号!$F:$F,1,FALSE)</f>
        <v>S182-0004</v>
      </c>
      <c r="F33" s="5" t="e">
        <f>VLOOKUP(A33,[1]编号!$G:$G,1,FALSE)</f>
        <v>#N/A</v>
      </c>
      <c r="G33" s="5" t="str">
        <f>VLOOKUP(A33,[1]编号!$H:$H,1,FALSE)</f>
        <v>S182-0004</v>
      </c>
      <c r="H33" s="5" t="str">
        <f>VLOOKUP(A33,[1]编号!$I:$I,1,FALSE)</f>
        <v>S182-0004</v>
      </c>
      <c r="I33" s="5" t="e">
        <f>VLOOKUP(A33,[1]编号!$J:$J,1,FALSE)</f>
        <v>#N/A</v>
      </c>
      <c r="J33" s="5" t="str">
        <f>VLOOKUP(A33,[1]编号!$K:$K,1,FALSE)</f>
        <v>S182-0004</v>
      </c>
      <c r="K33" t="s">
        <v>10930</v>
      </c>
      <c r="N33" t="s">
        <v>10995</v>
      </c>
      <c r="O33" t="s">
        <v>4561</v>
      </c>
      <c r="Q33" t="s">
        <v>2958</v>
      </c>
      <c r="AM33" t="s">
        <v>2103</v>
      </c>
      <c r="AP33" t="s">
        <v>10901</v>
      </c>
      <c r="AQ33" t="s">
        <v>10902</v>
      </c>
      <c r="AR33" t="s">
        <v>10996</v>
      </c>
      <c r="AX33" t="s">
        <v>1086</v>
      </c>
    </row>
    <row r="34" hidden="1" spans="1:10">
      <c r="A34" t="s">
        <v>334</v>
      </c>
      <c r="B34" s="5" t="e">
        <f>VLOOKUP(A34,[1]编号!$C:$C,1,FALSE)</f>
        <v>#N/A</v>
      </c>
      <c r="C34" s="5" t="e">
        <f>VLOOKUP(A34,[1]编号!$D:$D,1,FALSE)</f>
        <v>#N/A</v>
      </c>
      <c r="D34" s="5" t="str">
        <f>VLOOKUP(A34,[1]编号!$E:$E,1,FALSE)</f>
        <v>S182-0007</v>
      </c>
      <c r="E34" s="5" t="str">
        <f>VLOOKUP(A34,[1]编号!$F:$F,1,FALSE)</f>
        <v>S182-0007</v>
      </c>
      <c r="F34" s="5" t="str">
        <f>VLOOKUP(A34,[1]编号!$G:$G,1,FALSE)</f>
        <v>S182-0007</v>
      </c>
      <c r="G34" s="5" t="e">
        <f>VLOOKUP(A34,[1]编号!$H:$H,1,FALSE)</f>
        <v>#N/A</v>
      </c>
      <c r="H34" s="5" t="str">
        <f>VLOOKUP(A34,[1]编号!$I:$I,1,FALSE)</f>
        <v>S182-0007</v>
      </c>
      <c r="I34" s="5" t="e">
        <f>VLOOKUP(A34,[1]编号!$J:$J,1,FALSE)</f>
        <v>#N/A</v>
      </c>
      <c r="J34" s="5" t="str">
        <f>VLOOKUP(A34,[1]编号!$K:$K,1,FALSE)</f>
        <v>S182-0007</v>
      </c>
    </row>
    <row r="35" hidden="1" spans="1:50">
      <c r="A35" t="s">
        <v>379</v>
      </c>
      <c r="B35" s="5" t="e">
        <f>VLOOKUP(A35,[1]编号!$C:$C,1,FALSE)</f>
        <v>#N/A</v>
      </c>
      <c r="C35" s="5" t="e">
        <f>VLOOKUP(A35,[1]编号!$D:$D,1,FALSE)</f>
        <v>#N/A</v>
      </c>
      <c r="D35" s="5" t="str">
        <f>VLOOKUP(A35,[1]编号!$E:$E,1,FALSE)</f>
        <v>S189-0001</v>
      </c>
      <c r="E35" s="5" t="str">
        <f>VLOOKUP(A35,[1]编号!$F:$F,1,FALSE)</f>
        <v>S189-0001</v>
      </c>
      <c r="F35" s="5" t="e">
        <f>VLOOKUP(A35,[1]编号!$G:$G,1,FALSE)</f>
        <v>#N/A</v>
      </c>
      <c r="G35" s="5" t="str">
        <f>VLOOKUP(A35,[1]编号!$H:$H,1,FALSE)</f>
        <v>S189-0001</v>
      </c>
      <c r="H35" s="5" t="str">
        <f>VLOOKUP(A35,[1]编号!$I:$I,1,FALSE)</f>
        <v>S189-0001</v>
      </c>
      <c r="I35" s="5" t="e">
        <f>VLOOKUP(A35,[1]编号!$J:$J,1,FALSE)</f>
        <v>#N/A</v>
      </c>
      <c r="J35" s="5" t="str">
        <f>VLOOKUP(A35,[1]编号!$K:$K,1,FALSE)</f>
        <v>S189-0001</v>
      </c>
      <c r="K35" t="s">
        <v>10898</v>
      </c>
      <c r="L35" t="s">
        <v>1094</v>
      </c>
      <c r="M35" t="s">
        <v>10899</v>
      </c>
      <c r="N35" t="s">
        <v>10997</v>
      </c>
      <c r="O35" t="s">
        <v>10990</v>
      </c>
      <c r="P35" t="s">
        <v>10936</v>
      </c>
      <c r="Q35" t="s">
        <v>2151</v>
      </c>
      <c r="R35" t="s">
        <v>400</v>
      </c>
      <c r="AM35" t="s">
        <v>2103</v>
      </c>
      <c r="AN35" t="s">
        <v>10913</v>
      </c>
      <c r="AO35" t="s">
        <v>3382</v>
      </c>
      <c r="AP35" t="s">
        <v>10913</v>
      </c>
      <c r="AQ35" t="s">
        <v>1086</v>
      </c>
      <c r="AX35" t="s">
        <v>1086</v>
      </c>
    </row>
    <row r="36" hidden="1" spans="1:50">
      <c r="A36" t="s">
        <v>379</v>
      </c>
      <c r="B36" s="5" t="e">
        <f>VLOOKUP(A36,[1]编号!$C:$C,1,FALSE)</f>
        <v>#N/A</v>
      </c>
      <c r="C36" s="5" t="e">
        <f>VLOOKUP(A36,[1]编号!$D:$D,1,FALSE)</f>
        <v>#N/A</v>
      </c>
      <c r="D36" s="5" t="str">
        <f>VLOOKUP(A36,[1]编号!$E:$E,1,FALSE)</f>
        <v>S189-0001</v>
      </c>
      <c r="E36" s="5" t="str">
        <f>VLOOKUP(A36,[1]编号!$F:$F,1,FALSE)</f>
        <v>S189-0001</v>
      </c>
      <c r="F36" s="5" t="e">
        <f>VLOOKUP(A36,[1]编号!$G:$G,1,FALSE)</f>
        <v>#N/A</v>
      </c>
      <c r="G36" s="5" t="str">
        <f>VLOOKUP(A36,[1]编号!$H:$H,1,FALSE)</f>
        <v>S189-0001</v>
      </c>
      <c r="H36" s="5" t="str">
        <f>VLOOKUP(A36,[1]编号!$I:$I,1,FALSE)</f>
        <v>S189-0001</v>
      </c>
      <c r="I36" s="5" t="e">
        <f>VLOOKUP(A36,[1]编号!$J:$J,1,FALSE)</f>
        <v>#N/A</v>
      </c>
      <c r="J36" s="5" t="str">
        <f>VLOOKUP(A36,[1]编号!$K:$K,1,FALSE)</f>
        <v>S189-0001</v>
      </c>
      <c r="K36" t="s">
        <v>10898</v>
      </c>
      <c r="L36" t="s">
        <v>1094</v>
      </c>
      <c r="M36" t="s">
        <v>10899</v>
      </c>
      <c r="N36" t="s">
        <v>10997</v>
      </c>
      <c r="O36" t="s">
        <v>11030</v>
      </c>
      <c r="P36" t="s">
        <v>10936</v>
      </c>
      <c r="Q36" t="s">
        <v>2151</v>
      </c>
      <c r="R36" t="s">
        <v>400</v>
      </c>
      <c r="AM36" t="s">
        <v>2103</v>
      </c>
      <c r="AN36" t="s">
        <v>10913</v>
      </c>
      <c r="AO36" t="s">
        <v>3382</v>
      </c>
      <c r="AP36" t="s">
        <v>10913</v>
      </c>
      <c r="AQ36" t="s">
        <v>1086</v>
      </c>
      <c r="AX36" t="s">
        <v>1086</v>
      </c>
    </row>
    <row r="37" hidden="1" spans="1:50">
      <c r="A37" t="s">
        <v>379</v>
      </c>
      <c r="B37" s="5" t="e">
        <f>VLOOKUP(A37,[1]编号!$C:$C,1,FALSE)</f>
        <v>#N/A</v>
      </c>
      <c r="C37" s="5" t="e">
        <f>VLOOKUP(A37,[1]编号!$D:$D,1,FALSE)</f>
        <v>#N/A</v>
      </c>
      <c r="D37" s="5" t="str">
        <f>VLOOKUP(A37,[1]编号!$E:$E,1,FALSE)</f>
        <v>S189-0001</v>
      </c>
      <c r="E37" s="5" t="str">
        <f>VLOOKUP(A37,[1]编号!$F:$F,1,FALSE)</f>
        <v>S189-0001</v>
      </c>
      <c r="F37" s="5" t="e">
        <f>VLOOKUP(A37,[1]编号!$G:$G,1,FALSE)</f>
        <v>#N/A</v>
      </c>
      <c r="G37" s="5" t="str">
        <f>VLOOKUP(A37,[1]编号!$H:$H,1,FALSE)</f>
        <v>S189-0001</v>
      </c>
      <c r="H37" s="5" t="str">
        <f>VLOOKUP(A37,[1]编号!$I:$I,1,FALSE)</f>
        <v>S189-0001</v>
      </c>
      <c r="I37" s="5" t="e">
        <f>VLOOKUP(A37,[1]编号!$J:$J,1,FALSE)</f>
        <v>#N/A</v>
      </c>
      <c r="J37" s="5" t="str">
        <f>VLOOKUP(A37,[1]编号!$K:$K,1,FALSE)</f>
        <v>S189-0001</v>
      </c>
      <c r="K37" t="s">
        <v>10898</v>
      </c>
      <c r="L37" t="s">
        <v>1094</v>
      </c>
      <c r="M37" t="s">
        <v>10899</v>
      </c>
      <c r="N37" t="s">
        <v>10997</v>
      </c>
      <c r="O37" t="s">
        <v>11031</v>
      </c>
      <c r="P37" t="s">
        <v>10936</v>
      </c>
      <c r="Q37" t="s">
        <v>2151</v>
      </c>
      <c r="R37" t="s">
        <v>400</v>
      </c>
      <c r="AM37" t="s">
        <v>2103</v>
      </c>
      <c r="AN37" t="s">
        <v>10913</v>
      </c>
      <c r="AO37" t="s">
        <v>3382</v>
      </c>
      <c r="AP37" t="s">
        <v>10913</v>
      </c>
      <c r="AQ37" t="s">
        <v>1086</v>
      </c>
      <c r="AX37" t="s">
        <v>1086</v>
      </c>
    </row>
  </sheetData>
  <autoFilter ref="A1:AX37">
    <filterColumn colId="10">
      <customFilters>
        <customFilter operator="equal" val="['第9个治疗周期']"/>
      </customFilters>
    </filterColumn>
    <sortState ref="A1:AX37">
      <sortCondition ref="A1:A114"/>
    </sortState>
    <extLst/>
  </autoFilter>
  <pageMargins left="0.7" right="0.7" top="0.75" bottom="0.75" header="0.3" footer="0.3"/>
  <pageSetup paperSize="9" orientation="portrait"/>
  <headerFooter/>
</worksheet>
</file>

<file path=xl/worksheets/sheet1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4"/>
  <dimension ref="A1:AY50"/>
  <sheetViews>
    <sheetView workbookViewId="0">
      <selection activeCell="O13" sqref="O13"/>
    </sheetView>
  </sheetViews>
  <sheetFormatPr defaultColWidth="9" defaultRowHeight="14.1"/>
  <cols>
    <col min="1" max="1" width="10.3873873873874" customWidth="1"/>
    <col min="2" max="6" width="9" hidden="1" customWidth="1"/>
    <col min="8" max="9" width="9" hidden="1" customWidth="1"/>
    <col min="10" max="10" width="10.3873873873874" hidden="1" customWidth="1"/>
    <col min="11" max="11" width="10.3873873873874" customWidth="1"/>
    <col min="12" max="12" width="20.5045045045045" customWidth="1"/>
    <col min="15" max="15" width="31.6306306306306" customWidth="1"/>
    <col min="16" max="16" width="13.6306306306306" customWidth="1"/>
  </cols>
  <sheetData>
    <row r="1" s="6" customFormat="1" ht="155.15" spans="1:51">
      <c r="A1" s="7" t="s">
        <v>0</v>
      </c>
      <c r="B1" s="7" t="s">
        <v>10818</v>
      </c>
      <c r="C1" s="7" t="s">
        <v>10819</v>
      </c>
      <c r="D1" s="7" t="s">
        <v>10820</v>
      </c>
      <c r="E1" s="7" t="s">
        <v>10821</v>
      </c>
      <c r="F1" s="7" t="s">
        <v>10822</v>
      </c>
      <c r="G1" s="7" t="s">
        <v>10823</v>
      </c>
      <c r="H1" s="7" t="s">
        <v>10824</v>
      </c>
      <c r="I1" s="7" t="s">
        <v>10825</v>
      </c>
      <c r="J1" s="7" t="s">
        <v>10826</v>
      </c>
      <c r="K1" s="7" t="s">
        <v>2094</v>
      </c>
      <c r="L1" s="8" t="s">
        <v>10859</v>
      </c>
      <c r="M1" s="7" t="s">
        <v>10860</v>
      </c>
      <c r="N1" s="7" t="s">
        <v>10861</v>
      </c>
      <c r="O1" s="8" t="s">
        <v>10862</v>
      </c>
      <c r="P1" s="8" t="s">
        <v>10862</v>
      </c>
      <c r="Q1" s="7" t="s">
        <v>10863</v>
      </c>
      <c r="R1" s="7" t="s">
        <v>10864</v>
      </c>
      <c r="S1" s="7" t="s">
        <v>10865</v>
      </c>
      <c r="T1" s="8" t="s">
        <v>10866</v>
      </c>
      <c r="U1" s="7" t="s">
        <v>10867</v>
      </c>
      <c r="V1" s="7" t="s">
        <v>10868</v>
      </c>
      <c r="W1" s="7" t="s">
        <v>10869</v>
      </c>
      <c r="X1" s="7" t="s">
        <v>10870</v>
      </c>
      <c r="Y1" s="7" t="s">
        <v>10871</v>
      </c>
      <c r="Z1" s="7" t="s">
        <v>10872</v>
      </c>
      <c r="AA1" s="7" t="s">
        <v>10873</v>
      </c>
      <c r="AB1" s="7" t="s">
        <v>10874</v>
      </c>
      <c r="AC1" s="7" t="s">
        <v>10875</v>
      </c>
      <c r="AD1" s="7" t="s">
        <v>10876</v>
      </c>
      <c r="AE1" s="7" t="s">
        <v>10877</v>
      </c>
      <c r="AF1" s="7" t="s">
        <v>10878</v>
      </c>
      <c r="AG1" s="7" t="s">
        <v>10879</v>
      </c>
      <c r="AH1" s="7" t="s">
        <v>10880</v>
      </c>
      <c r="AI1" s="7" t="s">
        <v>10881</v>
      </c>
      <c r="AJ1" s="7" t="s">
        <v>10882</v>
      </c>
      <c r="AK1" s="7" t="s">
        <v>10883</v>
      </c>
      <c r="AL1" s="7" t="s">
        <v>10884</v>
      </c>
      <c r="AM1" s="7" t="s">
        <v>10885</v>
      </c>
      <c r="AN1" s="7" t="s">
        <v>10886</v>
      </c>
      <c r="AO1" s="7" t="s">
        <v>10887</v>
      </c>
      <c r="AP1" s="7" t="s">
        <v>10888</v>
      </c>
      <c r="AQ1" s="7" t="s">
        <v>10889</v>
      </c>
      <c r="AR1" s="7" t="s">
        <v>10890</v>
      </c>
      <c r="AS1" s="7" t="s">
        <v>10891</v>
      </c>
      <c r="AT1" s="7" t="s">
        <v>10892</v>
      </c>
      <c r="AU1" s="7" t="s">
        <v>10893</v>
      </c>
      <c r="AV1" s="7" t="s">
        <v>10894</v>
      </c>
      <c r="AW1" s="7" t="s">
        <v>10895</v>
      </c>
      <c r="AX1" s="7" t="s">
        <v>10896</v>
      </c>
      <c r="AY1" s="7" t="s">
        <v>10897</v>
      </c>
    </row>
    <row r="2" spans="1:51">
      <c r="A2" t="s">
        <v>13</v>
      </c>
      <c r="B2" s="5" t="str">
        <f>VLOOKUP(A2,[1]编号!$C:$C,1,FALSE)</f>
        <v>S005-0013</v>
      </c>
      <c r="C2" s="5" t="e">
        <f>VLOOKUP(A2,[1]编号!$D:$D,1,FALSE)</f>
        <v>#N/A</v>
      </c>
      <c r="D2" s="5" t="str">
        <f>VLOOKUP(A2,[1]编号!$E:$E,1,FALSE)</f>
        <v>S005-0013</v>
      </c>
      <c r="E2" s="5" t="e">
        <f>VLOOKUP(A2,[1]编号!$F:$F,1,FALSE)</f>
        <v>#N/A</v>
      </c>
      <c r="F2" s="5" t="str">
        <f>VLOOKUP(A2,[1]编号!$G:$G,1,FALSE)</f>
        <v>S005-0013</v>
      </c>
      <c r="G2" s="5" t="str">
        <f>VLOOKUP(A2,[1]编号!$H:$H,1,FALSE)</f>
        <v>S005-0013</v>
      </c>
      <c r="H2" s="5" t="e">
        <f>VLOOKUP(A2,[1]编号!$I:$I,1,FALSE)</f>
        <v>#N/A</v>
      </c>
      <c r="I2" s="5" t="e">
        <f>VLOOKUP(A2,[1]编号!$J:$J,1,FALSE)</f>
        <v>#N/A</v>
      </c>
      <c r="J2" s="5" t="str">
        <f>VLOOKUP(A2,[1]编号!$K:$K,1,FALSE)</f>
        <v>S005-0013</v>
      </c>
      <c r="K2" s="5" t="str">
        <f>VLOOKUP(G2,[2]Sheet1!$A:$B,2,FALSE)</f>
        <v>靶向</v>
      </c>
      <c r="L2" t="s">
        <v>10898</v>
      </c>
      <c r="M2" t="s">
        <v>1094</v>
      </c>
      <c r="N2" t="s">
        <v>10899</v>
      </c>
      <c r="O2" t="s">
        <v>4997</v>
      </c>
      <c r="P2" t="s">
        <v>4997</v>
      </c>
      <c r="R2" t="s">
        <v>2703</v>
      </c>
      <c r="T2" t="s">
        <v>10900</v>
      </c>
      <c r="U2" t="s">
        <v>1094</v>
      </c>
      <c r="V2" t="s">
        <v>1094</v>
      </c>
      <c r="W2" t="s">
        <v>2103</v>
      </c>
      <c r="X2" t="s">
        <v>2103</v>
      </c>
      <c r="Y2" t="s">
        <v>2103</v>
      </c>
      <c r="AN2" t="s">
        <v>2103</v>
      </c>
      <c r="AO2" t="s">
        <v>10901</v>
      </c>
      <c r="AR2" t="s">
        <v>10902</v>
      </c>
      <c r="AS2" t="s">
        <v>10903</v>
      </c>
      <c r="AY2" t="s">
        <v>1094</v>
      </c>
    </row>
    <row r="3" spans="1:51">
      <c r="A3" t="s">
        <v>66</v>
      </c>
      <c r="B3" s="5" t="str">
        <f>VLOOKUP(A3,[1]编号!$C:$C,1,FALSE)</f>
        <v>S056-0012</v>
      </c>
      <c r="C3" s="5" t="e">
        <f>VLOOKUP(A3,[1]编号!$D:$D,1,FALSE)</f>
        <v>#N/A</v>
      </c>
      <c r="D3" s="5" t="str">
        <f>VLOOKUP(A3,[1]编号!$E:$E,1,FALSE)</f>
        <v>S056-0012</v>
      </c>
      <c r="E3" s="5" t="str">
        <f>VLOOKUP(A3,[1]编号!$F:$F,1,FALSE)</f>
        <v>S056-0012</v>
      </c>
      <c r="F3" s="5" t="e">
        <f>VLOOKUP(A3,[1]编号!$G:$G,1,FALSE)</f>
        <v>#N/A</v>
      </c>
      <c r="G3" s="5" t="str">
        <f>VLOOKUP(A3,[1]编号!$H:$H,1,FALSE)</f>
        <v>S056-0012</v>
      </c>
      <c r="H3" s="5" t="str">
        <f>VLOOKUP(A3,[1]编号!$I:$I,1,FALSE)</f>
        <v>S056-0012</v>
      </c>
      <c r="I3" s="5" t="str">
        <f>VLOOKUP(A3,[1]编号!$J:$J,1,FALSE)</f>
        <v>S056-0012</v>
      </c>
      <c r="J3" s="5" t="str">
        <f>VLOOKUP(A3,[1]编号!$K:$K,1,FALSE)</f>
        <v>S056-0012</v>
      </c>
      <c r="K3" s="5" t="str">
        <f>VLOOKUP(G3,[2]Sheet1!$A:$B,2,FALSE)</f>
        <v>化疗</v>
      </c>
      <c r="L3" t="s">
        <v>10930</v>
      </c>
      <c r="M3" t="s">
        <v>1094</v>
      </c>
      <c r="N3" t="s">
        <v>10899</v>
      </c>
      <c r="O3" t="s">
        <v>10931</v>
      </c>
      <c r="P3" t="s">
        <v>10938</v>
      </c>
      <c r="AY3" t="s">
        <v>1086</v>
      </c>
    </row>
    <row r="4" spans="1:43">
      <c r="A4" t="s">
        <v>16</v>
      </c>
      <c r="B4" s="5" t="str">
        <f>VLOOKUP(A4,[1]编号!$C:$C,1,FALSE)</f>
        <v>S005-0017</v>
      </c>
      <c r="C4" s="5" t="e">
        <f>VLOOKUP(A4,[1]编号!$D:$D,1,FALSE)</f>
        <v>#N/A</v>
      </c>
      <c r="D4" s="5" t="str">
        <f>VLOOKUP(A4,[1]编号!$E:$E,1,FALSE)</f>
        <v>S005-0017</v>
      </c>
      <c r="E4" s="5" t="e">
        <f>VLOOKUP(A4,[1]编号!$F:$F,1,FALSE)</f>
        <v>#N/A</v>
      </c>
      <c r="F4" s="5" t="str">
        <f>VLOOKUP(A4,[1]编号!$G:$G,1,FALSE)</f>
        <v>S005-0017</v>
      </c>
      <c r="G4" s="5" t="str">
        <f>VLOOKUP(A4,[1]编号!$H:$H,1,FALSE)</f>
        <v>S005-0017</v>
      </c>
      <c r="H4" s="5" t="e">
        <f>VLOOKUP(A4,[1]编号!$I:$I,1,FALSE)</f>
        <v>#N/A</v>
      </c>
      <c r="I4" s="5" t="e">
        <f>VLOOKUP(A4,[1]编号!$J:$J,1,FALSE)</f>
        <v>#N/A</v>
      </c>
      <c r="J4" s="5" t="str">
        <f>VLOOKUP(A4,[1]编号!$K:$K,1,FALSE)</f>
        <v>S005-0017</v>
      </c>
      <c r="K4" s="5" t="str">
        <f>VLOOKUP(G4,[2]Sheet1!$A:$B,2,FALSE)</f>
        <v>靶向</v>
      </c>
      <c r="L4" t="s">
        <v>10926</v>
      </c>
      <c r="M4" t="s">
        <v>1094</v>
      </c>
      <c r="N4" t="s">
        <v>10899</v>
      </c>
      <c r="O4" t="s">
        <v>10905</v>
      </c>
      <c r="P4" t="s">
        <v>11009</v>
      </c>
      <c r="R4" t="s">
        <v>2846</v>
      </c>
      <c r="T4" t="s">
        <v>10900</v>
      </c>
      <c r="U4" t="s">
        <v>2103</v>
      </c>
      <c r="V4" t="s">
        <v>2103</v>
      </c>
      <c r="W4" t="s">
        <v>2103</v>
      </c>
      <c r="X4" t="s">
        <v>2103</v>
      </c>
      <c r="AO4" t="s">
        <v>10906</v>
      </c>
      <c r="AQ4" t="s">
        <v>4125</v>
      </c>
    </row>
    <row r="5" spans="1:43">
      <c r="A5" t="s">
        <v>16</v>
      </c>
      <c r="B5" s="5" t="str">
        <f>VLOOKUP(A5,[1]编号!$C:$C,1,FALSE)</f>
        <v>S005-0017</v>
      </c>
      <c r="C5" s="5" t="e">
        <f>VLOOKUP(A5,[1]编号!$D:$D,1,FALSE)</f>
        <v>#N/A</v>
      </c>
      <c r="D5" s="5" t="str">
        <f>VLOOKUP(A5,[1]编号!$E:$E,1,FALSE)</f>
        <v>S005-0017</v>
      </c>
      <c r="E5" s="5" t="e">
        <f>VLOOKUP(A5,[1]编号!$F:$F,1,FALSE)</f>
        <v>#N/A</v>
      </c>
      <c r="F5" s="5" t="str">
        <f>VLOOKUP(A5,[1]编号!$G:$G,1,FALSE)</f>
        <v>S005-0017</v>
      </c>
      <c r="G5" s="5" t="str">
        <f>VLOOKUP(A5,[1]编号!$H:$H,1,FALSE)</f>
        <v>S005-0017</v>
      </c>
      <c r="H5" s="5" t="e">
        <f>VLOOKUP(A5,[1]编号!$I:$I,1,FALSE)</f>
        <v>#N/A</v>
      </c>
      <c r="I5" s="5" t="e">
        <f>VLOOKUP(A5,[1]编号!$J:$J,1,FALSE)</f>
        <v>#N/A</v>
      </c>
      <c r="J5" s="5" t="str">
        <f>VLOOKUP(A5,[1]编号!$K:$K,1,FALSE)</f>
        <v>S005-0017</v>
      </c>
      <c r="K5" s="5" t="str">
        <f>VLOOKUP(G5,[2]Sheet1!$A:$B,2,FALSE)</f>
        <v>靶向</v>
      </c>
      <c r="L5" t="s">
        <v>10926</v>
      </c>
      <c r="M5" t="s">
        <v>1094</v>
      </c>
      <c r="N5" t="s">
        <v>10899</v>
      </c>
      <c r="O5" t="s">
        <v>10905</v>
      </c>
      <c r="P5" t="s">
        <v>11032</v>
      </c>
      <c r="R5" t="s">
        <v>2846</v>
      </c>
      <c r="T5" t="s">
        <v>10900</v>
      </c>
      <c r="U5" t="s">
        <v>2103</v>
      </c>
      <c r="V5" t="s">
        <v>2103</v>
      </c>
      <c r="W5" t="s">
        <v>2103</v>
      </c>
      <c r="X5" t="s">
        <v>2103</v>
      </c>
      <c r="AO5" t="s">
        <v>10906</v>
      </c>
      <c r="AQ5" t="s">
        <v>4125</v>
      </c>
    </row>
    <row r="6" spans="1:45">
      <c r="A6" t="s">
        <v>32</v>
      </c>
      <c r="B6" s="5" t="str">
        <f>VLOOKUP(A6,[1]编号!$C:$C,1,FALSE)</f>
        <v>S012-0001</v>
      </c>
      <c r="C6" s="5" t="str">
        <f>VLOOKUP(A6,[1]编号!$D:$D,1,FALSE)</f>
        <v>S012-0001</v>
      </c>
      <c r="D6" s="5" t="str">
        <f>VLOOKUP(A6,[1]编号!$E:$E,1,FALSE)</f>
        <v>S012-0001</v>
      </c>
      <c r="E6" s="5" t="e">
        <f>VLOOKUP(A6,[1]编号!$F:$F,1,FALSE)</f>
        <v>#N/A</v>
      </c>
      <c r="F6" s="5" t="str">
        <f>VLOOKUP(A6,[1]编号!$G:$G,1,FALSE)</f>
        <v>S012-0001</v>
      </c>
      <c r="G6" s="5" t="str">
        <f>VLOOKUP(A6,[1]编号!$H:$H,1,FALSE)</f>
        <v>S012-0001</v>
      </c>
      <c r="H6" s="5" t="e">
        <f>VLOOKUP(A6,[1]编号!$I:$I,1,FALSE)</f>
        <v>#N/A</v>
      </c>
      <c r="I6" s="5" t="e">
        <f>VLOOKUP(A6,[1]编号!$J:$J,1,FALSE)</f>
        <v>#N/A</v>
      </c>
      <c r="J6" s="5" t="str">
        <f>VLOOKUP(A6,[1]编号!$K:$K,1,FALSE)</f>
        <v>S012-0001</v>
      </c>
      <c r="K6" s="5" t="str">
        <f>VLOOKUP(G6,[2]Sheet1!$A:$B,2,FALSE)</f>
        <v>靶向</v>
      </c>
      <c r="L6" t="s">
        <v>10926</v>
      </c>
      <c r="O6" t="s">
        <v>10908</v>
      </c>
      <c r="P6" t="s">
        <v>11010</v>
      </c>
      <c r="R6" t="s">
        <v>1440</v>
      </c>
      <c r="AS6" t="s">
        <v>10909</v>
      </c>
    </row>
    <row r="7" spans="1:18">
      <c r="A7" t="s">
        <v>32</v>
      </c>
      <c r="B7" s="5" t="str">
        <f>VLOOKUP(A7,[1]编号!$C:$C,1,FALSE)</f>
        <v>S012-0001</v>
      </c>
      <c r="C7" s="5" t="str">
        <f>VLOOKUP(A7,[1]编号!$D:$D,1,FALSE)</f>
        <v>S012-0001</v>
      </c>
      <c r="D7" s="5" t="str">
        <f>VLOOKUP(A7,[1]编号!$E:$E,1,FALSE)</f>
        <v>S012-0001</v>
      </c>
      <c r="E7" s="5" t="e">
        <f>VLOOKUP(A7,[1]编号!$F:$F,1,FALSE)</f>
        <v>#N/A</v>
      </c>
      <c r="F7" s="5" t="str">
        <f>VLOOKUP(A7,[1]编号!$G:$G,1,FALSE)</f>
        <v>S012-0001</v>
      </c>
      <c r="G7" s="5" t="str">
        <f>VLOOKUP(A7,[1]编号!$H:$H,1,FALSE)</f>
        <v>S012-0001</v>
      </c>
      <c r="H7" s="5" t="e">
        <f>VLOOKUP(A7,[1]编号!$I:$I,1,FALSE)</f>
        <v>#N/A</v>
      </c>
      <c r="I7" s="5" t="e">
        <f>VLOOKUP(A7,[1]编号!$J:$J,1,FALSE)</f>
        <v>#N/A</v>
      </c>
      <c r="J7" s="5" t="str">
        <f>VLOOKUP(A7,[1]编号!$K:$K,1,FALSE)</f>
        <v>S012-0001</v>
      </c>
      <c r="K7" s="5" t="str">
        <f>VLOOKUP(G7,[2]Sheet1!$A:$B,2,FALSE)</f>
        <v>靶向</v>
      </c>
      <c r="L7" t="s">
        <v>10926</v>
      </c>
      <c r="O7" t="s">
        <v>4505</v>
      </c>
      <c r="P7" t="s">
        <v>4501</v>
      </c>
      <c r="R7" t="s">
        <v>1440</v>
      </c>
    </row>
    <row r="8" spans="1:45">
      <c r="A8" t="s">
        <v>32</v>
      </c>
      <c r="B8" s="5" t="str">
        <f>VLOOKUP(A8,[1]编号!$C:$C,1,FALSE)</f>
        <v>S012-0001</v>
      </c>
      <c r="C8" s="5" t="str">
        <f>VLOOKUP(A8,[1]编号!$D:$D,1,FALSE)</f>
        <v>S012-0001</v>
      </c>
      <c r="D8" s="5" t="str">
        <f>VLOOKUP(A8,[1]编号!$E:$E,1,FALSE)</f>
        <v>S012-0001</v>
      </c>
      <c r="E8" s="5" t="e">
        <f>VLOOKUP(A8,[1]编号!$F:$F,1,FALSE)</f>
        <v>#N/A</v>
      </c>
      <c r="F8" s="5" t="str">
        <f>VLOOKUP(A8,[1]编号!$G:$G,1,FALSE)</f>
        <v>S012-0001</v>
      </c>
      <c r="G8" s="5" t="str">
        <f>VLOOKUP(A8,[1]编号!$H:$H,1,FALSE)</f>
        <v>S012-0001</v>
      </c>
      <c r="H8" s="5" t="e">
        <f>VLOOKUP(A8,[1]编号!$I:$I,1,FALSE)</f>
        <v>#N/A</v>
      </c>
      <c r="I8" s="5" t="e">
        <f>VLOOKUP(A8,[1]编号!$J:$J,1,FALSE)</f>
        <v>#N/A</v>
      </c>
      <c r="J8" s="5" t="str">
        <f>VLOOKUP(A8,[1]编号!$K:$K,1,FALSE)</f>
        <v>S012-0001</v>
      </c>
      <c r="K8" s="5" t="str">
        <f>VLOOKUP(G8,[2]Sheet1!$A:$B,2,FALSE)</f>
        <v>靶向</v>
      </c>
      <c r="L8" t="s">
        <v>10898</v>
      </c>
      <c r="O8" t="s">
        <v>10908</v>
      </c>
      <c r="P8" t="s">
        <v>11010</v>
      </c>
      <c r="R8" t="s">
        <v>1440</v>
      </c>
      <c r="AS8" t="s">
        <v>10909</v>
      </c>
    </row>
    <row r="9" spans="1:18">
      <c r="A9" t="s">
        <v>32</v>
      </c>
      <c r="B9" s="5" t="str">
        <f>VLOOKUP(A9,[1]编号!$C:$C,1,FALSE)</f>
        <v>S012-0001</v>
      </c>
      <c r="C9" s="5" t="str">
        <f>VLOOKUP(A9,[1]编号!$D:$D,1,FALSE)</f>
        <v>S012-0001</v>
      </c>
      <c r="D9" s="5" t="str">
        <f>VLOOKUP(A9,[1]编号!$E:$E,1,FALSE)</f>
        <v>S012-0001</v>
      </c>
      <c r="E9" s="5" t="e">
        <f>VLOOKUP(A9,[1]编号!$F:$F,1,FALSE)</f>
        <v>#N/A</v>
      </c>
      <c r="F9" s="5" t="str">
        <f>VLOOKUP(A9,[1]编号!$G:$G,1,FALSE)</f>
        <v>S012-0001</v>
      </c>
      <c r="G9" s="5" t="str">
        <f>VLOOKUP(A9,[1]编号!$H:$H,1,FALSE)</f>
        <v>S012-0001</v>
      </c>
      <c r="H9" s="5" t="e">
        <f>VLOOKUP(A9,[1]编号!$I:$I,1,FALSE)</f>
        <v>#N/A</v>
      </c>
      <c r="I9" s="5" t="e">
        <f>VLOOKUP(A9,[1]编号!$J:$J,1,FALSE)</f>
        <v>#N/A</v>
      </c>
      <c r="J9" s="5" t="str">
        <f>VLOOKUP(A9,[1]编号!$K:$K,1,FALSE)</f>
        <v>S012-0001</v>
      </c>
      <c r="K9" s="5" t="str">
        <f>VLOOKUP(G9,[2]Sheet1!$A:$B,2,FALSE)</f>
        <v>靶向</v>
      </c>
      <c r="L9" t="s">
        <v>10898</v>
      </c>
      <c r="O9" t="s">
        <v>4505</v>
      </c>
      <c r="P9" t="s">
        <v>4501</v>
      </c>
      <c r="R9" t="s">
        <v>1440</v>
      </c>
    </row>
    <row r="10" spans="1:45">
      <c r="A10" t="s">
        <v>32</v>
      </c>
      <c r="B10" s="5" t="str">
        <f>VLOOKUP(A10,[1]编号!$C:$C,1,FALSE)</f>
        <v>S012-0001</v>
      </c>
      <c r="C10" s="5" t="str">
        <f>VLOOKUP(A10,[1]编号!$D:$D,1,FALSE)</f>
        <v>S012-0001</v>
      </c>
      <c r="D10" s="5" t="str">
        <f>VLOOKUP(A10,[1]编号!$E:$E,1,FALSE)</f>
        <v>S012-0001</v>
      </c>
      <c r="E10" s="5" t="e">
        <f>VLOOKUP(A10,[1]编号!$F:$F,1,FALSE)</f>
        <v>#N/A</v>
      </c>
      <c r="F10" s="5" t="str">
        <f>VLOOKUP(A10,[1]编号!$G:$G,1,FALSE)</f>
        <v>S012-0001</v>
      </c>
      <c r="G10" s="5" t="str">
        <f>VLOOKUP(A10,[1]编号!$H:$H,1,FALSE)</f>
        <v>S012-0001</v>
      </c>
      <c r="H10" s="5" t="e">
        <f>VLOOKUP(A10,[1]编号!$I:$I,1,FALSE)</f>
        <v>#N/A</v>
      </c>
      <c r="I10" s="5" t="e">
        <f>VLOOKUP(A10,[1]编号!$J:$J,1,FALSE)</f>
        <v>#N/A</v>
      </c>
      <c r="J10" s="5" t="str">
        <f>VLOOKUP(A10,[1]编号!$K:$K,1,FALSE)</f>
        <v>S012-0001</v>
      </c>
      <c r="K10" s="5" t="str">
        <f>VLOOKUP(G10,[2]Sheet1!$A:$B,2,FALSE)</f>
        <v>靶向</v>
      </c>
      <c r="L10" t="s">
        <v>10910</v>
      </c>
      <c r="O10" t="s">
        <v>10908</v>
      </c>
      <c r="P10" t="s">
        <v>11010</v>
      </c>
      <c r="R10" t="s">
        <v>1440</v>
      </c>
      <c r="AS10" t="s">
        <v>10909</v>
      </c>
    </row>
    <row r="11" spans="1:18">
      <c r="A11" t="s">
        <v>32</v>
      </c>
      <c r="B11" s="5" t="str">
        <f>VLOOKUP(A11,[1]编号!$C:$C,1,FALSE)</f>
        <v>S012-0001</v>
      </c>
      <c r="C11" s="5" t="str">
        <f>VLOOKUP(A11,[1]编号!$D:$D,1,FALSE)</f>
        <v>S012-0001</v>
      </c>
      <c r="D11" s="5" t="str">
        <f>VLOOKUP(A11,[1]编号!$E:$E,1,FALSE)</f>
        <v>S012-0001</v>
      </c>
      <c r="E11" s="5" t="e">
        <f>VLOOKUP(A11,[1]编号!$F:$F,1,FALSE)</f>
        <v>#N/A</v>
      </c>
      <c r="F11" s="5" t="str">
        <f>VLOOKUP(A11,[1]编号!$G:$G,1,FALSE)</f>
        <v>S012-0001</v>
      </c>
      <c r="G11" s="5" t="str">
        <f>VLOOKUP(A11,[1]编号!$H:$H,1,FALSE)</f>
        <v>S012-0001</v>
      </c>
      <c r="H11" s="5" t="e">
        <f>VLOOKUP(A11,[1]编号!$I:$I,1,FALSE)</f>
        <v>#N/A</v>
      </c>
      <c r="I11" s="5" t="e">
        <f>VLOOKUP(A11,[1]编号!$J:$J,1,FALSE)</f>
        <v>#N/A</v>
      </c>
      <c r="J11" s="5" t="str">
        <f>VLOOKUP(A11,[1]编号!$K:$K,1,FALSE)</f>
        <v>S012-0001</v>
      </c>
      <c r="K11" s="5" t="str">
        <f>VLOOKUP(G11,[2]Sheet1!$A:$B,2,FALSE)</f>
        <v>靶向</v>
      </c>
      <c r="L11" t="s">
        <v>10910</v>
      </c>
      <c r="O11" t="s">
        <v>4505</v>
      </c>
      <c r="P11" t="s">
        <v>4501</v>
      </c>
      <c r="R11" t="s">
        <v>1440</v>
      </c>
    </row>
    <row r="12" spans="1:18">
      <c r="A12" t="s">
        <v>32</v>
      </c>
      <c r="B12" s="5" t="str">
        <f>VLOOKUP(A12,[1]编号!$C:$C,1,FALSE)</f>
        <v>S012-0001</v>
      </c>
      <c r="C12" s="5" t="str">
        <f>VLOOKUP(A12,[1]编号!$D:$D,1,FALSE)</f>
        <v>S012-0001</v>
      </c>
      <c r="D12" s="5" t="str">
        <f>VLOOKUP(A12,[1]编号!$E:$E,1,FALSE)</f>
        <v>S012-0001</v>
      </c>
      <c r="E12" s="5" t="e">
        <f>VLOOKUP(A12,[1]编号!$F:$F,1,FALSE)</f>
        <v>#N/A</v>
      </c>
      <c r="F12" s="5" t="str">
        <f>VLOOKUP(A12,[1]编号!$G:$G,1,FALSE)</f>
        <v>S012-0001</v>
      </c>
      <c r="G12" s="5" t="str">
        <f>VLOOKUP(A12,[1]编号!$H:$H,1,FALSE)</f>
        <v>S012-0001</v>
      </c>
      <c r="H12" s="5" t="e">
        <f>VLOOKUP(A12,[1]编号!$I:$I,1,FALSE)</f>
        <v>#N/A</v>
      </c>
      <c r="I12" s="5" t="e">
        <f>VLOOKUP(A12,[1]编号!$J:$J,1,FALSE)</f>
        <v>#N/A</v>
      </c>
      <c r="J12" s="5" t="str">
        <f>VLOOKUP(A12,[1]编号!$K:$K,1,FALSE)</f>
        <v>S012-0001</v>
      </c>
      <c r="K12" s="5" t="str">
        <f>VLOOKUP(G12,[2]Sheet1!$A:$B,2,FALSE)</f>
        <v>靶向</v>
      </c>
      <c r="L12" t="s">
        <v>10910</v>
      </c>
      <c r="O12" t="s">
        <v>10911</v>
      </c>
      <c r="P12" t="s">
        <v>11011</v>
      </c>
      <c r="R12" t="s">
        <v>2615</v>
      </c>
    </row>
    <row r="13" spans="1:18">
      <c r="A13" t="s">
        <v>33</v>
      </c>
      <c r="B13" s="5" t="str">
        <f>VLOOKUP(A13,[1]编号!$C:$C,1,FALSE)</f>
        <v>S013-0001</v>
      </c>
      <c r="C13" s="5" t="str">
        <f>VLOOKUP(A13,[1]编号!$D:$D,1,FALSE)</f>
        <v>S013-0001</v>
      </c>
      <c r="D13" s="5" t="str">
        <f>VLOOKUP(A13,[1]编号!$E:$E,1,FALSE)</f>
        <v>S013-0001</v>
      </c>
      <c r="E13" s="5" t="e">
        <f>VLOOKUP(A13,[1]编号!$F:$F,1,FALSE)</f>
        <v>#N/A</v>
      </c>
      <c r="F13" s="5" t="str">
        <f>VLOOKUP(A13,[1]编号!$G:$G,1,FALSE)</f>
        <v>S013-0001</v>
      </c>
      <c r="G13" s="5" t="str">
        <f>VLOOKUP(A13,[1]编号!$H:$H,1,FALSE)</f>
        <v>S013-0001</v>
      </c>
      <c r="H13" s="5" t="e">
        <f>VLOOKUP(A13,[1]编号!$I:$I,1,FALSE)</f>
        <v>#N/A</v>
      </c>
      <c r="I13" s="5" t="e">
        <f>VLOOKUP(A13,[1]编号!$J:$J,1,FALSE)</f>
        <v>#N/A</v>
      </c>
      <c r="J13" s="5" t="str">
        <f>VLOOKUP(A13,[1]编号!$K:$K,1,FALSE)</f>
        <v>S013-0001</v>
      </c>
      <c r="K13" s="5" t="str">
        <f>VLOOKUP(G13,[2]Sheet1!$A:$B,2,FALSE)</f>
        <v>靶向</v>
      </c>
      <c r="L13" t="s">
        <v>10926</v>
      </c>
      <c r="O13" t="s">
        <v>10915</v>
      </c>
      <c r="P13" t="s">
        <v>4438</v>
      </c>
      <c r="R13" t="s">
        <v>3236</v>
      </c>
    </row>
    <row r="14" spans="1:18">
      <c r="A14" t="s">
        <v>33</v>
      </c>
      <c r="B14" s="5" t="str">
        <f>VLOOKUP(A14,[1]编号!$C:$C,1,FALSE)</f>
        <v>S013-0001</v>
      </c>
      <c r="C14" s="5" t="str">
        <f>VLOOKUP(A14,[1]编号!$D:$D,1,FALSE)</f>
        <v>S013-0001</v>
      </c>
      <c r="D14" s="5" t="str">
        <f>VLOOKUP(A14,[1]编号!$E:$E,1,FALSE)</f>
        <v>S013-0001</v>
      </c>
      <c r="E14" s="5" t="e">
        <f>VLOOKUP(A14,[1]编号!$F:$F,1,FALSE)</f>
        <v>#N/A</v>
      </c>
      <c r="F14" s="5" t="str">
        <f>VLOOKUP(A14,[1]编号!$G:$G,1,FALSE)</f>
        <v>S013-0001</v>
      </c>
      <c r="G14" s="5" t="str">
        <f>VLOOKUP(A14,[1]编号!$H:$H,1,FALSE)</f>
        <v>S013-0001</v>
      </c>
      <c r="H14" s="5" t="e">
        <f>VLOOKUP(A14,[1]编号!$I:$I,1,FALSE)</f>
        <v>#N/A</v>
      </c>
      <c r="I14" s="5" t="e">
        <f>VLOOKUP(A14,[1]编号!$J:$J,1,FALSE)</f>
        <v>#N/A</v>
      </c>
      <c r="J14" s="5" t="str">
        <f>VLOOKUP(A14,[1]编号!$K:$K,1,FALSE)</f>
        <v>S013-0001</v>
      </c>
      <c r="K14" s="5" t="str">
        <f>VLOOKUP(G14,[2]Sheet1!$A:$B,2,FALSE)</f>
        <v>靶向</v>
      </c>
      <c r="L14" t="s">
        <v>10926</v>
      </c>
      <c r="O14" t="s">
        <v>10914</v>
      </c>
      <c r="P14" t="s">
        <v>11010</v>
      </c>
      <c r="R14" t="s">
        <v>3236</v>
      </c>
    </row>
    <row r="15" spans="1:18">
      <c r="A15" t="s">
        <v>33</v>
      </c>
      <c r="B15" s="5" t="str">
        <f>VLOOKUP(A15,[1]编号!$C:$C,1,FALSE)</f>
        <v>S013-0001</v>
      </c>
      <c r="C15" s="5" t="str">
        <f>VLOOKUP(A15,[1]编号!$D:$D,1,FALSE)</f>
        <v>S013-0001</v>
      </c>
      <c r="D15" s="5" t="str">
        <f>VLOOKUP(A15,[1]编号!$E:$E,1,FALSE)</f>
        <v>S013-0001</v>
      </c>
      <c r="E15" s="5" t="e">
        <f>VLOOKUP(A15,[1]编号!$F:$F,1,FALSE)</f>
        <v>#N/A</v>
      </c>
      <c r="F15" s="5" t="str">
        <f>VLOOKUP(A15,[1]编号!$G:$G,1,FALSE)</f>
        <v>S013-0001</v>
      </c>
      <c r="G15" s="5" t="str">
        <f>VLOOKUP(A15,[1]编号!$H:$H,1,FALSE)</f>
        <v>S013-0001</v>
      </c>
      <c r="H15" s="5" t="e">
        <f>VLOOKUP(A15,[1]编号!$I:$I,1,FALSE)</f>
        <v>#N/A</v>
      </c>
      <c r="I15" s="5" t="e">
        <f>VLOOKUP(A15,[1]编号!$J:$J,1,FALSE)</f>
        <v>#N/A</v>
      </c>
      <c r="J15" s="5" t="str">
        <f>VLOOKUP(A15,[1]编号!$K:$K,1,FALSE)</f>
        <v>S013-0001</v>
      </c>
      <c r="K15" s="5" t="str">
        <f>VLOOKUP(G15,[2]Sheet1!$A:$B,2,FALSE)</f>
        <v>靶向</v>
      </c>
      <c r="L15" t="s">
        <v>10898</v>
      </c>
      <c r="O15" t="s">
        <v>10915</v>
      </c>
      <c r="P15" t="s">
        <v>4438</v>
      </c>
      <c r="R15" t="s">
        <v>3236</v>
      </c>
    </row>
    <row r="16" spans="1:18">
      <c r="A16" t="s">
        <v>33</v>
      </c>
      <c r="B16" s="5" t="str">
        <f>VLOOKUP(A16,[1]编号!$C:$C,1,FALSE)</f>
        <v>S013-0001</v>
      </c>
      <c r="C16" s="5" t="str">
        <f>VLOOKUP(A16,[1]编号!$D:$D,1,FALSE)</f>
        <v>S013-0001</v>
      </c>
      <c r="D16" s="5" t="str">
        <f>VLOOKUP(A16,[1]编号!$E:$E,1,FALSE)</f>
        <v>S013-0001</v>
      </c>
      <c r="E16" s="5" t="e">
        <f>VLOOKUP(A16,[1]编号!$F:$F,1,FALSE)</f>
        <v>#N/A</v>
      </c>
      <c r="F16" s="5" t="str">
        <f>VLOOKUP(A16,[1]编号!$G:$G,1,FALSE)</f>
        <v>S013-0001</v>
      </c>
      <c r="G16" s="5" t="str">
        <f>VLOOKUP(A16,[1]编号!$H:$H,1,FALSE)</f>
        <v>S013-0001</v>
      </c>
      <c r="H16" s="5" t="e">
        <f>VLOOKUP(A16,[1]编号!$I:$I,1,FALSE)</f>
        <v>#N/A</v>
      </c>
      <c r="I16" s="5" t="e">
        <f>VLOOKUP(A16,[1]编号!$J:$J,1,FALSE)</f>
        <v>#N/A</v>
      </c>
      <c r="J16" s="5" t="str">
        <f>VLOOKUP(A16,[1]编号!$K:$K,1,FALSE)</f>
        <v>S013-0001</v>
      </c>
      <c r="K16" s="5" t="str">
        <f>VLOOKUP(G16,[2]Sheet1!$A:$B,2,FALSE)</f>
        <v>靶向</v>
      </c>
      <c r="L16" t="s">
        <v>10898</v>
      </c>
      <c r="O16" t="s">
        <v>10914</v>
      </c>
      <c r="P16" t="s">
        <v>11010</v>
      </c>
      <c r="R16" t="s">
        <v>3236</v>
      </c>
    </row>
    <row r="17" spans="1:45">
      <c r="A17" t="s">
        <v>33</v>
      </c>
      <c r="B17" s="5" t="str">
        <f>VLOOKUP(A17,[1]编号!$C:$C,1,FALSE)</f>
        <v>S013-0001</v>
      </c>
      <c r="C17" s="5" t="str">
        <f>VLOOKUP(A17,[1]编号!$D:$D,1,FALSE)</f>
        <v>S013-0001</v>
      </c>
      <c r="D17" s="5" t="str">
        <f>VLOOKUP(A17,[1]编号!$E:$E,1,FALSE)</f>
        <v>S013-0001</v>
      </c>
      <c r="E17" s="5" t="e">
        <f>VLOOKUP(A17,[1]编号!$F:$F,1,FALSE)</f>
        <v>#N/A</v>
      </c>
      <c r="F17" s="5" t="str">
        <f>VLOOKUP(A17,[1]编号!$G:$G,1,FALSE)</f>
        <v>S013-0001</v>
      </c>
      <c r="G17" s="5" t="str">
        <f>VLOOKUP(A17,[1]编号!$H:$H,1,FALSE)</f>
        <v>S013-0001</v>
      </c>
      <c r="H17" s="5" t="e">
        <f>VLOOKUP(A17,[1]编号!$I:$I,1,FALSE)</f>
        <v>#N/A</v>
      </c>
      <c r="I17" s="5" t="e">
        <f>VLOOKUP(A17,[1]编号!$J:$J,1,FALSE)</f>
        <v>#N/A</v>
      </c>
      <c r="J17" s="5" t="str">
        <f>VLOOKUP(A17,[1]编号!$K:$K,1,FALSE)</f>
        <v>S013-0001</v>
      </c>
      <c r="K17" s="5" t="str">
        <f>VLOOKUP(G17,[2]Sheet1!$A:$B,2,FALSE)</f>
        <v>靶向</v>
      </c>
      <c r="L17" t="s">
        <v>10898</v>
      </c>
      <c r="O17" t="s">
        <v>10916</v>
      </c>
      <c r="P17" t="s">
        <v>10916</v>
      </c>
      <c r="AS17" t="s">
        <v>10917</v>
      </c>
    </row>
    <row r="18" spans="1:18">
      <c r="A18" t="s">
        <v>33</v>
      </c>
      <c r="B18" s="5" t="str">
        <f>VLOOKUP(A18,[1]编号!$C:$C,1,FALSE)</f>
        <v>S013-0001</v>
      </c>
      <c r="C18" s="5" t="str">
        <f>VLOOKUP(A18,[1]编号!$D:$D,1,FALSE)</f>
        <v>S013-0001</v>
      </c>
      <c r="D18" s="5" t="str">
        <f>VLOOKUP(A18,[1]编号!$E:$E,1,FALSE)</f>
        <v>S013-0001</v>
      </c>
      <c r="E18" s="5" t="e">
        <f>VLOOKUP(A18,[1]编号!$F:$F,1,FALSE)</f>
        <v>#N/A</v>
      </c>
      <c r="F18" s="5" t="str">
        <f>VLOOKUP(A18,[1]编号!$G:$G,1,FALSE)</f>
        <v>S013-0001</v>
      </c>
      <c r="G18" s="5" t="str">
        <f>VLOOKUP(A18,[1]编号!$H:$H,1,FALSE)</f>
        <v>S013-0001</v>
      </c>
      <c r="H18" s="5" t="e">
        <f>VLOOKUP(A18,[1]编号!$I:$I,1,FALSE)</f>
        <v>#N/A</v>
      </c>
      <c r="I18" s="5" t="e">
        <f>VLOOKUP(A18,[1]编号!$J:$J,1,FALSE)</f>
        <v>#N/A</v>
      </c>
      <c r="J18" s="5" t="str">
        <f>VLOOKUP(A18,[1]编号!$K:$K,1,FALSE)</f>
        <v>S013-0001</v>
      </c>
      <c r="K18" s="5" t="str">
        <f>VLOOKUP(G18,[2]Sheet1!$A:$B,2,FALSE)</f>
        <v>靶向</v>
      </c>
      <c r="L18" t="s">
        <v>10910</v>
      </c>
      <c r="O18" t="s">
        <v>10915</v>
      </c>
      <c r="P18" t="s">
        <v>4438</v>
      </c>
      <c r="R18" t="s">
        <v>3236</v>
      </c>
    </row>
    <row r="19" spans="1:18">
      <c r="A19" t="s">
        <v>33</v>
      </c>
      <c r="B19" s="5" t="str">
        <f>VLOOKUP(A19,[1]编号!$C:$C,1,FALSE)</f>
        <v>S013-0001</v>
      </c>
      <c r="C19" s="5" t="str">
        <f>VLOOKUP(A19,[1]编号!$D:$D,1,FALSE)</f>
        <v>S013-0001</v>
      </c>
      <c r="D19" s="5" t="str">
        <f>VLOOKUP(A19,[1]编号!$E:$E,1,FALSE)</f>
        <v>S013-0001</v>
      </c>
      <c r="E19" s="5" t="e">
        <f>VLOOKUP(A19,[1]编号!$F:$F,1,FALSE)</f>
        <v>#N/A</v>
      </c>
      <c r="F19" s="5" t="str">
        <f>VLOOKUP(A19,[1]编号!$G:$G,1,FALSE)</f>
        <v>S013-0001</v>
      </c>
      <c r="G19" s="5" t="str">
        <f>VLOOKUP(A19,[1]编号!$H:$H,1,FALSE)</f>
        <v>S013-0001</v>
      </c>
      <c r="H19" s="5" t="e">
        <f>VLOOKUP(A19,[1]编号!$I:$I,1,FALSE)</f>
        <v>#N/A</v>
      </c>
      <c r="I19" s="5" t="e">
        <f>VLOOKUP(A19,[1]编号!$J:$J,1,FALSE)</f>
        <v>#N/A</v>
      </c>
      <c r="J19" s="5" t="str">
        <f>VLOOKUP(A19,[1]编号!$K:$K,1,FALSE)</f>
        <v>S013-0001</v>
      </c>
      <c r="K19" s="5" t="str">
        <f>VLOOKUP(G19,[2]Sheet1!$A:$B,2,FALSE)</f>
        <v>靶向</v>
      </c>
      <c r="L19" t="s">
        <v>10910</v>
      </c>
      <c r="O19" t="s">
        <v>10914</v>
      </c>
      <c r="P19" t="s">
        <v>11010</v>
      </c>
      <c r="R19" t="s">
        <v>3236</v>
      </c>
    </row>
    <row r="20" spans="1:51">
      <c r="A20" t="s">
        <v>33</v>
      </c>
      <c r="B20" s="5" t="str">
        <f>VLOOKUP(A20,[1]编号!$C:$C,1,FALSE)</f>
        <v>S013-0001</v>
      </c>
      <c r="C20" s="5" t="str">
        <f>VLOOKUP(A20,[1]编号!$D:$D,1,FALSE)</f>
        <v>S013-0001</v>
      </c>
      <c r="D20" s="5" t="str">
        <f>VLOOKUP(A20,[1]编号!$E:$E,1,FALSE)</f>
        <v>S013-0001</v>
      </c>
      <c r="E20" s="5" t="e">
        <f>VLOOKUP(A20,[1]编号!$F:$F,1,FALSE)</f>
        <v>#N/A</v>
      </c>
      <c r="F20" s="5" t="str">
        <f>VLOOKUP(A20,[1]编号!$G:$G,1,FALSE)</f>
        <v>S013-0001</v>
      </c>
      <c r="G20" s="5" t="str">
        <f>VLOOKUP(A20,[1]编号!$H:$H,1,FALSE)</f>
        <v>S013-0001</v>
      </c>
      <c r="H20" s="5" t="e">
        <f>VLOOKUP(A20,[1]编号!$I:$I,1,FALSE)</f>
        <v>#N/A</v>
      </c>
      <c r="I20" s="5" t="e">
        <f>VLOOKUP(A20,[1]编号!$J:$J,1,FALSE)</f>
        <v>#N/A</v>
      </c>
      <c r="J20" s="5" t="str">
        <f>VLOOKUP(A20,[1]编号!$K:$K,1,FALSE)</f>
        <v>S013-0001</v>
      </c>
      <c r="K20" s="5" t="str">
        <f>VLOOKUP(G20,[2]Sheet1!$A:$B,2,FALSE)</f>
        <v>靶向</v>
      </c>
      <c r="L20" t="s">
        <v>10928</v>
      </c>
      <c r="M20" t="s">
        <v>1094</v>
      </c>
      <c r="N20" t="s">
        <v>10899</v>
      </c>
      <c r="O20" t="s">
        <v>4383</v>
      </c>
      <c r="P20" t="s">
        <v>4383</v>
      </c>
      <c r="R20" t="s">
        <v>2442</v>
      </c>
      <c r="S20" t="s">
        <v>400</v>
      </c>
      <c r="AN20" t="s">
        <v>2103</v>
      </c>
      <c r="AO20" t="s">
        <v>10913</v>
      </c>
      <c r="AP20" t="s">
        <v>3192</v>
      </c>
      <c r="AY20" t="s">
        <v>1086</v>
      </c>
    </row>
    <row r="21" spans="1:19">
      <c r="A21" t="s">
        <v>33</v>
      </c>
      <c r="B21" s="5" t="str">
        <f>VLOOKUP(A21,[1]编号!$C:$C,1,FALSE)</f>
        <v>S013-0001</v>
      </c>
      <c r="C21" s="5" t="str">
        <f>VLOOKUP(A21,[1]编号!$D:$D,1,FALSE)</f>
        <v>S013-0001</v>
      </c>
      <c r="D21" s="5" t="str">
        <f>VLOOKUP(A21,[1]编号!$E:$E,1,FALSE)</f>
        <v>S013-0001</v>
      </c>
      <c r="E21" s="5" t="e">
        <f>VLOOKUP(A21,[1]编号!$F:$F,1,FALSE)</f>
        <v>#N/A</v>
      </c>
      <c r="F21" s="5" t="str">
        <f>VLOOKUP(A21,[1]编号!$G:$G,1,FALSE)</f>
        <v>S013-0001</v>
      </c>
      <c r="G21" s="5" t="str">
        <f>VLOOKUP(A21,[1]编号!$H:$H,1,FALSE)</f>
        <v>S013-0001</v>
      </c>
      <c r="H21" s="5" t="e">
        <f>VLOOKUP(A21,[1]编号!$I:$I,1,FALSE)</f>
        <v>#N/A</v>
      </c>
      <c r="I21" s="5" t="e">
        <f>VLOOKUP(A21,[1]编号!$J:$J,1,FALSE)</f>
        <v>#N/A</v>
      </c>
      <c r="J21" s="5" t="str">
        <f>VLOOKUP(A21,[1]编号!$K:$K,1,FALSE)</f>
        <v>S013-0001</v>
      </c>
      <c r="K21" s="5" t="str">
        <f>VLOOKUP(G21,[2]Sheet1!$A:$B,2,FALSE)</f>
        <v>靶向</v>
      </c>
      <c r="L21" t="s">
        <v>10918</v>
      </c>
      <c r="O21" t="s">
        <v>4344</v>
      </c>
      <c r="P21" t="s">
        <v>4344</v>
      </c>
      <c r="R21" t="s">
        <v>2263</v>
      </c>
      <c r="S21" t="s">
        <v>3121</v>
      </c>
    </row>
    <row r="22" spans="1:51">
      <c r="A22" t="s">
        <v>33</v>
      </c>
      <c r="B22" s="5" t="str">
        <f>VLOOKUP(A22,[1]编号!$C:$C,1,FALSE)</f>
        <v>S013-0001</v>
      </c>
      <c r="C22" s="5" t="str">
        <f>VLOOKUP(A22,[1]编号!$D:$D,1,FALSE)</f>
        <v>S013-0001</v>
      </c>
      <c r="D22" s="5" t="str">
        <f>VLOOKUP(A22,[1]编号!$E:$E,1,FALSE)</f>
        <v>S013-0001</v>
      </c>
      <c r="E22" s="5" t="e">
        <f>VLOOKUP(A22,[1]编号!$F:$F,1,FALSE)</f>
        <v>#N/A</v>
      </c>
      <c r="F22" s="5" t="str">
        <f>VLOOKUP(A22,[1]编号!$G:$G,1,FALSE)</f>
        <v>S013-0001</v>
      </c>
      <c r="G22" s="5" t="str">
        <f>VLOOKUP(A22,[1]编号!$H:$H,1,FALSE)</f>
        <v>S013-0001</v>
      </c>
      <c r="H22" s="5" t="e">
        <f>VLOOKUP(A22,[1]编号!$I:$I,1,FALSE)</f>
        <v>#N/A</v>
      </c>
      <c r="I22" s="5" t="e">
        <f>VLOOKUP(A22,[1]编号!$J:$J,1,FALSE)</f>
        <v>#N/A</v>
      </c>
      <c r="J22" s="5" t="str">
        <f>VLOOKUP(A22,[1]编号!$K:$K,1,FALSE)</f>
        <v>S013-0001</v>
      </c>
      <c r="K22" s="5" t="str">
        <f>VLOOKUP(G22,[2]Sheet1!$A:$B,2,FALSE)</f>
        <v>靶向</v>
      </c>
      <c r="L22" t="s">
        <v>10918</v>
      </c>
      <c r="M22" t="s">
        <v>1094</v>
      </c>
      <c r="N22" t="s">
        <v>10899</v>
      </c>
      <c r="O22" t="s">
        <v>4383</v>
      </c>
      <c r="P22" t="s">
        <v>4383</v>
      </c>
      <c r="R22" t="s">
        <v>2442</v>
      </c>
      <c r="S22" t="s">
        <v>400</v>
      </c>
      <c r="AN22" t="s">
        <v>2103</v>
      </c>
      <c r="AO22" t="s">
        <v>10913</v>
      </c>
      <c r="AP22" t="s">
        <v>3192</v>
      </c>
      <c r="AY22" t="s">
        <v>1086</v>
      </c>
    </row>
    <row r="23" spans="1:51">
      <c r="A23" t="s">
        <v>33</v>
      </c>
      <c r="B23" s="5" t="str">
        <f>VLOOKUP(A23,[1]编号!$C:$C,1,FALSE)</f>
        <v>S013-0001</v>
      </c>
      <c r="C23" s="5" t="str">
        <f>VLOOKUP(A23,[1]编号!$D:$D,1,FALSE)</f>
        <v>S013-0001</v>
      </c>
      <c r="D23" s="5" t="str">
        <f>VLOOKUP(A23,[1]编号!$E:$E,1,FALSE)</f>
        <v>S013-0001</v>
      </c>
      <c r="E23" s="5" t="e">
        <f>VLOOKUP(A23,[1]编号!$F:$F,1,FALSE)</f>
        <v>#N/A</v>
      </c>
      <c r="F23" s="5" t="str">
        <f>VLOOKUP(A23,[1]编号!$G:$G,1,FALSE)</f>
        <v>S013-0001</v>
      </c>
      <c r="G23" s="5" t="str">
        <f>VLOOKUP(A23,[1]编号!$H:$H,1,FALSE)</f>
        <v>S013-0001</v>
      </c>
      <c r="H23" s="5" t="e">
        <f>VLOOKUP(A23,[1]编号!$I:$I,1,FALSE)</f>
        <v>#N/A</v>
      </c>
      <c r="I23" s="5" t="e">
        <f>VLOOKUP(A23,[1]编号!$J:$J,1,FALSE)</f>
        <v>#N/A</v>
      </c>
      <c r="J23" s="5" t="str">
        <f>VLOOKUP(A23,[1]编号!$K:$K,1,FALSE)</f>
        <v>S013-0001</v>
      </c>
      <c r="K23" s="5" t="str">
        <f>VLOOKUP(G23,[2]Sheet1!$A:$B,2,FALSE)</f>
        <v>靶向</v>
      </c>
      <c r="L23" t="s">
        <v>10944</v>
      </c>
      <c r="M23" t="s">
        <v>1094</v>
      </c>
      <c r="N23" t="s">
        <v>10899</v>
      </c>
      <c r="O23" t="s">
        <v>4383</v>
      </c>
      <c r="P23" t="s">
        <v>4383</v>
      </c>
      <c r="R23" t="s">
        <v>2442</v>
      </c>
      <c r="S23" t="s">
        <v>400</v>
      </c>
      <c r="AN23" t="s">
        <v>2103</v>
      </c>
      <c r="AO23" t="s">
        <v>10913</v>
      </c>
      <c r="AP23" t="s">
        <v>3192</v>
      </c>
      <c r="AY23" t="s">
        <v>1086</v>
      </c>
    </row>
    <row r="24" spans="1:19">
      <c r="A24" t="s">
        <v>60</v>
      </c>
      <c r="B24" s="5" t="str">
        <f>VLOOKUP(A24,[1]编号!$C:$C,1,FALSE)</f>
        <v>S056-0006</v>
      </c>
      <c r="C24" s="5" t="str">
        <f>VLOOKUP(A24,[1]编号!$D:$D,1,FALSE)</f>
        <v>S056-0006</v>
      </c>
      <c r="D24" s="5" t="str">
        <f>VLOOKUP(A24,[1]编号!$E:$E,1,FALSE)</f>
        <v>S056-0006</v>
      </c>
      <c r="E24" s="5" t="str">
        <f>VLOOKUP(A24,[1]编号!$F:$F,1,FALSE)</f>
        <v>S056-0006</v>
      </c>
      <c r="F24" s="5" t="e">
        <f>VLOOKUP(A24,[1]编号!$G:$G,1,FALSE)</f>
        <v>#N/A</v>
      </c>
      <c r="G24" s="5" t="str">
        <f>VLOOKUP(A24,[1]编号!$H:$H,1,FALSE)</f>
        <v>S056-0006</v>
      </c>
      <c r="H24" s="5" t="str">
        <f>VLOOKUP(A24,[1]编号!$I:$I,1,FALSE)</f>
        <v>S056-0006</v>
      </c>
      <c r="I24" s="5" t="str">
        <f>VLOOKUP(A24,[1]编号!$J:$J,1,FALSE)</f>
        <v>S056-0006</v>
      </c>
      <c r="J24" s="5" t="str">
        <f>VLOOKUP(A24,[1]编号!$K:$K,1,FALSE)</f>
        <v>S056-0006</v>
      </c>
      <c r="K24" s="5" t="str">
        <f>VLOOKUP(G24,[2]Sheet1!$A:$B,2,FALSE)</f>
        <v>化疗</v>
      </c>
      <c r="L24" t="s">
        <v>10928</v>
      </c>
      <c r="M24" t="s">
        <v>1094</v>
      </c>
      <c r="N24" t="s">
        <v>10899</v>
      </c>
      <c r="O24" t="s">
        <v>10929</v>
      </c>
      <c r="P24" s="9" t="s">
        <v>11013</v>
      </c>
      <c r="R24" t="s">
        <v>2398</v>
      </c>
      <c r="S24" t="s">
        <v>400</v>
      </c>
    </row>
    <row r="25" spans="1:19">
      <c r="A25" t="s">
        <v>60</v>
      </c>
      <c r="B25" s="5" t="str">
        <f>VLOOKUP(A25,[1]编号!$C:$C,1,FALSE)</f>
        <v>S056-0006</v>
      </c>
      <c r="C25" s="5" t="str">
        <f>VLOOKUP(A25,[1]编号!$D:$D,1,FALSE)</f>
        <v>S056-0006</v>
      </c>
      <c r="D25" s="5" t="str">
        <f>VLOOKUP(A25,[1]编号!$E:$E,1,FALSE)</f>
        <v>S056-0006</v>
      </c>
      <c r="E25" s="5" t="str">
        <f>VLOOKUP(A25,[1]编号!$F:$F,1,FALSE)</f>
        <v>S056-0006</v>
      </c>
      <c r="F25" s="5" t="e">
        <f>VLOOKUP(A25,[1]编号!$G:$G,1,FALSE)</f>
        <v>#N/A</v>
      </c>
      <c r="G25" s="5" t="str">
        <f>VLOOKUP(A25,[1]编号!$H:$H,1,FALSE)</f>
        <v>S056-0006</v>
      </c>
      <c r="H25" s="5" t="str">
        <f>VLOOKUP(A25,[1]编号!$I:$I,1,FALSE)</f>
        <v>S056-0006</v>
      </c>
      <c r="I25" s="5" t="str">
        <f>VLOOKUP(A25,[1]编号!$J:$J,1,FALSE)</f>
        <v>S056-0006</v>
      </c>
      <c r="J25" s="5" t="str">
        <f>VLOOKUP(A25,[1]编号!$K:$K,1,FALSE)</f>
        <v>S056-0006</v>
      </c>
      <c r="K25" s="5" t="str">
        <f>VLOOKUP(G25,[2]Sheet1!$A:$B,2,FALSE)</f>
        <v>化疗</v>
      </c>
      <c r="L25" t="s">
        <v>10928</v>
      </c>
      <c r="M25" t="s">
        <v>1094</v>
      </c>
      <c r="N25" t="s">
        <v>10899</v>
      </c>
      <c r="O25" t="s">
        <v>8607</v>
      </c>
      <c r="P25" t="s">
        <v>8607</v>
      </c>
      <c r="R25" t="s">
        <v>2398</v>
      </c>
      <c r="S25" t="s">
        <v>400</v>
      </c>
    </row>
    <row r="26" spans="1:51">
      <c r="A26" t="s">
        <v>323</v>
      </c>
      <c r="B26" s="5" t="e">
        <f>VLOOKUP(A26,[1]编号!$C:$C,1,FALSE)</f>
        <v>#N/A</v>
      </c>
      <c r="C26" s="5" t="e">
        <f>VLOOKUP(A26,[1]编号!$D:$D,1,FALSE)</f>
        <v>#N/A</v>
      </c>
      <c r="D26" s="5" t="str">
        <f>VLOOKUP(A26,[1]编号!$E:$E,1,FALSE)</f>
        <v>S177-0001</v>
      </c>
      <c r="E26" s="5" t="str">
        <f>VLOOKUP(A26,[1]编号!$F:$F,1,FALSE)</f>
        <v>S177-0001</v>
      </c>
      <c r="F26" s="5" t="e">
        <f>VLOOKUP(A26,[1]编号!$G:$G,1,FALSE)</f>
        <v>#N/A</v>
      </c>
      <c r="G26" s="5" t="str">
        <f>VLOOKUP(A26,[1]编号!$H:$H,1,FALSE)</f>
        <v>S177-0001</v>
      </c>
      <c r="H26" s="5" t="e">
        <f>VLOOKUP(A26,[1]编号!$I:$I,1,FALSE)</f>
        <v>#N/A</v>
      </c>
      <c r="I26" s="5" t="e">
        <f>VLOOKUP(A26,[1]编号!$J:$J,1,FALSE)</f>
        <v>#N/A</v>
      </c>
      <c r="J26" s="5" t="str">
        <f>VLOOKUP(A26,[1]编号!$K:$K,1,FALSE)</f>
        <v>S177-0001</v>
      </c>
      <c r="K26" s="5" t="str">
        <f>VLOOKUP(G26,[2]Sheet1!$A:$B,2,FALSE)</f>
        <v>化疗</v>
      </c>
      <c r="L26" t="s">
        <v>10930</v>
      </c>
      <c r="M26" t="s">
        <v>1094</v>
      </c>
      <c r="N26" t="s">
        <v>10899</v>
      </c>
      <c r="O26" t="s">
        <v>10992</v>
      </c>
      <c r="P26" t="s">
        <v>10938</v>
      </c>
      <c r="R26" t="s">
        <v>2342</v>
      </c>
      <c r="S26" t="s">
        <v>400</v>
      </c>
      <c r="AN26" t="s">
        <v>2103</v>
      </c>
      <c r="AO26" t="s">
        <v>10913</v>
      </c>
      <c r="AP26" t="s">
        <v>3039</v>
      </c>
      <c r="AQ26" t="s">
        <v>10913</v>
      </c>
      <c r="AR26" t="s">
        <v>10902</v>
      </c>
      <c r="AS26" t="s">
        <v>10993</v>
      </c>
      <c r="AY26" t="s">
        <v>1086</v>
      </c>
    </row>
    <row r="27" spans="1:51">
      <c r="A27" t="s">
        <v>66</v>
      </c>
      <c r="B27" s="5" t="str">
        <f>VLOOKUP(A27,[1]编号!$C:$C,1,FALSE)</f>
        <v>S056-0012</v>
      </c>
      <c r="C27" s="5" t="e">
        <f>VLOOKUP(A27,[1]编号!$D:$D,1,FALSE)</f>
        <v>#N/A</v>
      </c>
      <c r="D27" s="5" t="str">
        <f>VLOOKUP(A27,[1]编号!$E:$E,1,FALSE)</f>
        <v>S056-0012</v>
      </c>
      <c r="E27" s="5" t="str">
        <f>VLOOKUP(A27,[1]编号!$F:$F,1,FALSE)</f>
        <v>S056-0012</v>
      </c>
      <c r="F27" s="5" t="e">
        <f>VLOOKUP(A27,[1]编号!$G:$G,1,FALSE)</f>
        <v>#N/A</v>
      </c>
      <c r="G27" s="5" t="str">
        <f>VLOOKUP(A27,[1]编号!$H:$H,1,FALSE)</f>
        <v>S056-0012</v>
      </c>
      <c r="H27" s="5" t="str">
        <f>VLOOKUP(A27,[1]编号!$I:$I,1,FALSE)</f>
        <v>S056-0012</v>
      </c>
      <c r="I27" s="5" t="str">
        <f>VLOOKUP(A27,[1]编号!$J:$J,1,FALSE)</f>
        <v>S056-0012</v>
      </c>
      <c r="J27" s="5" t="str">
        <f>VLOOKUP(A27,[1]编号!$K:$K,1,FALSE)</f>
        <v>S056-0012</v>
      </c>
      <c r="K27" s="5" t="str">
        <f>VLOOKUP(G27,[2]Sheet1!$A:$B,2,FALSE)</f>
        <v>化疗</v>
      </c>
      <c r="L27" t="s">
        <v>10930</v>
      </c>
      <c r="M27" t="s">
        <v>1094</v>
      </c>
      <c r="N27" t="s">
        <v>10899</v>
      </c>
      <c r="O27" t="s">
        <v>10932</v>
      </c>
      <c r="P27" t="s">
        <v>11034</v>
      </c>
      <c r="AY27" t="s">
        <v>1086</v>
      </c>
    </row>
    <row r="28" spans="1:51">
      <c r="A28" t="s">
        <v>66</v>
      </c>
      <c r="B28" s="5" t="str">
        <f>VLOOKUP(A28,[1]编号!$C:$C,1,FALSE)</f>
        <v>S056-0012</v>
      </c>
      <c r="C28" s="5" t="e">
        <f>VLOOKUP(A28,[1]编号!$D:$D,1,FALSE)</f>
        <v>#N/A</v>
      </c>
      <c r="D28" s="5" t="str">
        <f>VLOOKUP(A28,[1]编号!$E:$E,1,FALSE)</f>
        <v>S056-0012</v>
      </c>
      <c r="E28" s="5" t="str">
        <f>VLOOKUP(A28,[1]编号!$F:$F,1,FALSE)</f>
        <v>S056-0012</v>
      </c>
      <c r="F28" s="5" t="e">
        <f>VLOOKUP(A28,[1]编号!$G:$G,1,FALSE)</f>
        <v>#N/A</v>
      </c>
      <c r="G28" s="5" t="str">
        <f>VLOOKUP(A28,[1]编号!$H:$H,1,FALSE)</f>
        <v>S056-0012</v>
      </c>
      <c r="H28" s="5" t="str">
        <f>VLOOKUP(A28,[1]编号!$I:$I,1,FALSE)</f>
        <v>S056-0012</v>
      </c>
      <c r="I28" s="5" t="str">
        <f>VLOOKUP(A28,[1]编号!$J:$J,1,FALSE)</f>
        <v>S056-0012</v>
      </c>
      <c r="J28" s="5" t="str">
        <f>VLOOKUP(A28,[1]编号!$K:$K,1,FALSE)</f>
        <v>S056-0012</v>
      </c>
      <c r="K28" s="5" t="str">
        <f>VLOOKUP(G28,[2]Sheet1!$A:$B,2,FALSE)</f>
        <v>化疗</v>
      </c>
      <c r="L28" t="s">
        <v>10930</v>
      </c>
      <c r="M28" t="s">
        <v>1094</v>
      </c>
      <c r="N28" t="s">
        <v>10899</v>
      </c>
      <c r="O28" t="s">
        <v>10932</v>
      </c>
      <c r="P28" t="s">
        <v>11015</v>
      </c>
      <c r="AY28" t="s">
        <v>1086</v>
      </c>
    </row>
    <row r="29" spans="1:46">
      <c r="A29" t="s">
        <v>196</v>
      </c>
      <c r="B29" s="5" t="e">
        <f>VLOOKUP(A29,[1]编号!$C:$C,1,FALSE)</f>
        <v>#N/A</v>
      </c>
      <c r="C29" s="5" t="e">
        <f>VLOOKUP(A29,[1]编号!$D:$D,1,FALSE)</f>
        <v>#N/A</v>
      </c>
      <c r="D29" s="5" t="str">
        <f>VLOOKUP(A29,[1]编号!$E:$E,1,FALSE)</f>
        <v>S094-0007</v>
      </c>
      <c r="E29" s="5" t="str">
        <f>VLOOKUP(A29,[1]编号!$F:$F,1,FALSE)</f>
        <v>S094-0007</v>
      </c>
      <c r="F29" s="5" t="e">
        <f>VLOOKUP(A29,[1]编号!$G:$G,1,FALSE)</f>
        <v>#N/A</v>
      </c>
      <c r="G29" s="5" t="str">
        <f>VLOOKUP(A29,[1]编号!$H:$H,1,FALSE)</f>
        <v>S094-0007</v>
      </c>
      <c r="H29" s="5" t="str">
        <f>VLOOKUP(A29,[1]编号!$I:$I,1,FALSE)</f>
        <v>S094-0007</v>
      </c>
      <c r="I29" s="5" t="str">
        <f>VLOOKUP(A29,[1]编号!$J:$J,1,FALSE)</f>
        <v>S094-0007</v>
      </c>
      <c r="J29" s="5" t="str">
        <f>VLOOKUP(A29,[1]编号!$K:$K,1,FALSE)</f>
        <v>S094-0007</v>
      </c>
      <c r="K29" s="5" t="str">
        <f>VLOOKUP(G29,[2]Sheet1!$A:$B,2,FALSE)</f>
        <v>化疗</v>
      </c>
      <c r="L29" t="s">
        <v>10926</v>
      </c>
      <c r="M29" t="s">
        <v>1094</v>
      </c>
      <c r="N29" t="s">
        <v>10899</v>
      </c>
      <c r="O29" t="s">
        <v>4404</v>
      </c>
      <c r="P29" t="s">
        <v>4404</v>
      </c>
      <c r="Q29" t="s">
        <v>10939</v>
      </c>
      <c r="R29" t="s">
        <v>3123</v>
      </c>
      <c r="U29" t="s">
        <v>2103</v>
      </c>
      <c r="V29" t="s">
        <v>2103</v>
      </c>
      <c r="W29" t="s">
        <v>2103</v>
      </c>
      <c r="X29" t="s">
        <v>2103</v>
      </c>
      <c r="AN29" t="s">
        <v>2103</v>
      </c>
      <c r="AO29" t="s">
        <v>10913</v>
      </c>
      <c r="AT29" t="s">
        <v>1086</v>
      </c>
    </row>
    <row r="30" spans="1:51">
      <c r="A30" t="s">
        <v>247</v>
      </c>
      <c r="B30" s="5" t="str">
        <f>VLOOKUP(A30,[1]编号!$C:$C,1,FALSE)</f>
        <v>S142-0001</v>
      </c>
      <c r="C30" s="5" t="e">
        <f>VLOOKUP(A30,[1]编号!$D:$D,1,FALSE)</f>
        <v>#N/A</v>
      </c>
      <c r="D30" s="5" t="str">
        <f>VLOOKUP(A30,[1]编号!$E:$E,1,FALSE)</f>
        <v>S142-0001</v>
      </c>
      <c r="E30" s="5" t="e">
        <f>VLOOKUP(A30,[1]编号!$F:$F,1,FALSE)</f>
        <v>#N/A</v>
      </c>
      <c r="F30" s="5" t="str">
        <f>VLOOKUP(A30,[1]编号!$G:$G,1,FALSE)</f>
        <v>S142-0001</v>
      </c>
      <c r="G30" s="5" t="str">
        <f>VLOOKUP(A30,[1]编号!$H:$H,1,FALSE)</f>
        <v>S142-0001</v>
      </c>
      <c r="H30" s="5" t="e">
        <f>VLOOKUP(A30,[1]编号!$I:$I,1,FALSE)</f>
        <v>#N/A</v>
      </c>
      <c r="I30" s="5" t="e">
        <f>VLOOKUP(A30,[1]编号!$J:$J,1,FALSE)</f>
        <v>#N/A</v>
      </c>
      <c r="J30" s="5" t="str">
        <f>VLOOKUP(A30,[1]编号!$K:$K,1,FALSE)</f>
        <v>S142-0001</v>
      </c>
      <c r="K30" s="5" t="str">
        <f>VLOOKUP(G30,[2]Sheet1!$A:$B,2,FALSE)</f>
        <v>靶向</v>
      </c>
      <c r="L30" t="s">
        <v>10910</v>
      </c>
      <c r="M30" t="s">
        <v>1094</v>
      </c>
      <c r="N30" t="s">
        <v>10899</v>
      </c>
      <c r="O30" t="s">
        <v>10953</v>
      </c>
      <c r="P30" t="s">
        <v>10956</v>
      </c>
      <c r="R30" t="s">
        <v>2344</v>
      </c>
      <c r="S30" t="s">
        <v>400</v>
      </c>
      <c r="AN30" t="s">
        <v>2103</v>
      </c>
      <c r="AO30" t="s">
        <v>10913</v>
      </c>
      <c r="AP30" t="s">
        <v>4867</v>
      </c>
      <c r="AQ30" t="s">
        <v>10913</v>
      </c>
      <c r="AR30" t="s">
        <v>1086</v>
      </c>
      <c r="AY30" t="s">
        <v>1086</v>
      </c>
    </row>
    <row r="31" spans="1:51">
      <c r="A31" t="s">
        <v>247</v>
      </c>
      <c r="B31" s="5" t="str">
        <f>VLOOKUP(A31,[1]编号!$C:$C,1,FALSE)</f>
        <v>S142-0001</v>
      </c>
      <c r="C31" s="5" t="e">
        <f>VLOOKUP(A31,[1]编号!$D:$D,1,FALSE)</f>
        <v>#N/A</v>
      </c>
      <c r="D31" s="5" t="str">
        <f>VLOOKUP(A31,[1]编号!$E:$E,1,FALSE)</f>
        <v>S142-0001</v>
      </c>
      <c r="E31" s="5" t="e">
        <f>VLOOKUP(A31,[1]编号!$F:$F,1,FALSE)</f>
        <v>#N/A</v>
      </c>
      <c r="F31" s="5" t="str">
        <f>VLOOKUP(A31,[1]编号!$G:$G,1,FALSE)</f>
        <v>S142-0001</v>
      </c>
      <c r="G31" s="5" t="str">
        <f>VLOOKUP(A31,[1]编号!$H:$H,1,FALSE)</f>
        <v>S142-0001</v>
      </c>
      <c r="H31" s="5" t="e">
        <f>VLOOKUP(A31,[1]编号!$I:$I,1,FALSE)</f>
        <v>#N/A</v>
      </c>
      <c r="I31" s="5" t="e">
        <f>VLOOKUP(A31,[1]编号!$J:$J,1,FALSE)</f>
        <v>#N/A</v>
      </c>
      <c r="J31" s="5" t="str">
        <f>VLOOKUP(A31,[1]编号!$K:$K,1,FALSE)</f>
        <v>S142-0001</v>
      </c>
      <c r="K31" s="5" t="str">
        <f>VLOOKUP(G31,[2]Sheet1!$A:$B,2,FALSE)</f>
        <v>靶向</v>
      </c>
      <c r="L31" t="s">
        <v>10910</v>
      </c>
      <c r="M31" t="s">
        <v>1094</v>
      </c>
      <c r="N31" t="s">
        <v>10899</v>
      </c>
      <c r="O31" t="s">
        <v>10953</v>
      </c>
      <c r="P31" t="s">
        <v>11019</v>
      </c>
      <c r="R31" t="s">
        <v>2344</v>
      </c>
      <c r="S31" t="s">
        <v>400</v>
      </c>
      <c r="AN31" t="s">
        <v>2103</v>
      </c>
      <c r="AO31" t="s">
        <v>10913</v>
      </c>
      <c r="AP31" t="s">
        <v>4867</v>
      </c>
      <c r="AQ31" t="s">
        <v>10913</v>
      </c>
      <c r="AR31" t="s">
        <v>1086</v>
      </c>
      <c r="AY31" t="s">
        <v>1086</v>
      </c>
    </row>
    <row r="32" spans="1:51">
      <c r="A32" t="s">
        <v>247</v>
      </c>
      <c r="B32" s="5" t="str">
        <f>VLOOKUP(A32,[1]编号!$C:$C,1,FALSE)</f>
        <v>S142-0001</v>
      </c>
      <c r="C32" s="5" t="e">
        <f>VLOOKUP(A32,[1]编号!$D:$D,1,FALSE)</f>
        <v>#N/A</v>
      </c>
      <c r="D32" s="5" t="str">
        <f>VLOOKUP(A32,[1]编号!$E:$E,1,FALSE)</f>
        <v>S142-0001</v>
      </c>
      <c r="E32" s="5" t="e">
        <f>VLOOKUP(A32,[1]编号!$F:$F,1,FALSE)</f>
        <v>#N/A</v>
      </c>
      <c r="F32" s="5" t="str">
        <f>VLOOKUP(A32,[1]编号!$G:$G,1,FALSE)</f>
        <v>S142-0001</v>
      </c>
      <c r="G32" s="5" t="str">
        <f>VLOOKUP(A32,[1]编号!$H:$H,1,FALSE)</f>
        <v>S142-0001</v>
      </c>
      <c r="H32" s="5" t="e">
        <f>VLOOKUP(A32,[1]编号!$I:$I,1,FALSE)</f>
        <v>#N/A</v>
      </c>
      <c r="I32" s="5" t="e">
        <f>VLOOKUP(A32,[1]编号!$J:$J,1,FALSE)</f>
        <v>#N/A</v>
      </c>
      <c r="J32" s="5" t="str">
        <f>VLOOKUP(A32,[1]编号!$K:$K,1,FALSE)</f>
        <v>S142-0001</v>
      </c>
      <c r="K32" s="5" t="str">
        <f>VLOOKUP(G32,[2]Sheet1!$A:$B,2,FALSE)</f>
        <v>靶向</v>
      </c>
      <c r="L32" t="s">
        <v>10910</v>
      </c>
      <c r="M32" t="s">
        <v>1094</v>
      </c>
      <c r="N32" t="s">
        <v>10899</v>
      </c>
      <c r="O32" t="s">
        <v>10954</v>
      </c>
      <c r="P32" t="s">
        <v>10954</v>
      </c>
      <c r="R32" t="s">
        <v>2369</v>
      </c>
      <c r="S32" t="s">
        <v>400</v>
      </c>
      <c r="AN32" t="s">
        <v>10940</v>
      </c>
      <c r="AO32" t="s">
        <v>10913</v>
      </c>
      <c r="AP32" t="s">
        <v>4867</v>
      </c>
      <c r="AQ32" t="s">
        <v>10913</v>
      </c>
      <c r="AR32" t="s">
        <v>10902</v>
      </c>
      <c r="AS32" t="s">
        <v>9735</v>
      </c>
      <c r="AY32" t="s">
        <v>1086</v>
      </c>
    </row>
    <row r="33" spans="1:51">
      <c r="A33" t="s">
        <v>247</v>
      </c>
      <c r="B33" s="5" t="str">
        <f>VLOOKUP(A33,[1]编号!$C:$C,1,FALSE)</f>
        <v>S142-0001</v>
      </c>
      <c r="C33" s="5" t="e">
        <f>VLOOKUP(A33,[1]编号!$D:$D,1,FALSE)</f>
        <v>#N/A</v>
      </c>
      <c r="D33" s="5" t="str">
        <f>VLOOKUP(A33,[1]编号!$E:$E,1,FALSE)</f>
        <v>S142-0001</v>
      </c>
      <c r="E33" s="5" t="e">
        <f>VLOOKUP(A33,[1]编号!$F:$F,1,FALSE)</f>
        <v>#N/A</v>
      </c>
      <c r="F33" s="5" t="str">
        <f>VLOOKUP(A33,[1]编号!$G:$G,1,FALSE)</f>
        <v>S142-0001</v>
      </c>
      <c r="G33" s="5" t="str">
        <f>VLOOKUP(A33,[1]编号!$H:$H,1,FALSE)</f>
        <v>S142-0001</v>
      </c>
      <c r="H33" s="5" t="e">
        <f>VLOOKUP(A33,[1]编号!$I:$I,1,FALSE)</f>
        <v>#N/A</v>
      </c>
      <c r="I33" s="5" t="e">
        <f>VLOOKUP(A33,[1]编号!$J:$J,1,FALSE)</f>
        <v>#N/A</v>
      </c>
      <c r="J33" s="5" t="str">
        <f>VLOOKUP(A33,[1]编号!$K:$K,1,FALSE)</f>
        <v>S142-0001</v>
      </c>
      <c r="K33" s="5" t="str">
        <f>VLOOKUP(G33,[2]Sheet1!$A:$B,2,FALSE)</f>
        <v>靶向</v>
      </c>
      <c r="L33" t="s">
        <v>10930</v>
      </c>
      <c r="M33" t="s">
        <v>1094</v>
      </c>
      <c r="N33" t="s">
        <v>10899</v>
      </c>
      <c r="O33" t="s">
        <v>10956</v>
      </c>
      <c r="P33" t="s">
        <v>10956</v>
      </c>
      <c r="R33" t="s">
        <v>2452</v>
      </c>
      <c r="S33" t="s">
        <v>2362</v>
      </c>
      <c r="AN33" t="s">
        <v>10942</v>
      </c>
      <c r="AO33" t="s">
        <v>10913</v>
      </c>
      <c r="AP33" t="s">
        <v>10957</v>
      </c>
      <c r="AQ33" t="s">
        <v>10913</v>
      </c>
      <c r="AR33" t="s">
        <v>1086</v>
      </c>
      <c r="AY33" t="s">
        <v>1086</v>
      </c>
    </row>
    <row r="34" spans="1:51">
      <c r="A34" t="s">
        <v>247</v>
      </c>
      <c r="B34" s="5" t="str">
        <f>VLOOKUP(A34,[1]编号!$C:$C,1,FALSE)</f>
        <v>S142-0001</v>
      </c>
      <c r="C34" s="5" t="e">
        <f>VLOOKUP(A34,[1]编号!$D:$D,1,FALSE)</f>
        <v>#N/A</v>
      </c>
      <c r="D34" s="5" t="str">
        <f>VLOOKUP(A34,[1]编号!$E:$E,1,FALSE)</f>
        <v>S142-0001</v>
      </c>
      <c r="E34" s="5" t="e">
        <f>VLOOKUP(A34,[1]编号!$F:$F,1,FALSE)</f>
        <v>#N/A</v>
      </c>
      <c r="F34" s="5" t="str">
        <f>VLOOKUP(A34,[1]编号!$G:$G,1,FALSE)</f>
        <v>S142-0001</v>
      </c>
      <c r="G34" s="5" t="str">
        <f>VLOOKUP(A34,[1]编号!$H:$H,1,FALSE)</f>
        <v>S142-0001</v>
      </c>
      <c r="H34" s="5" t="e">
        <f>VLOOKUP(A34,[1]编号!$I:$I,1,FALSE)</f>
        <v>#N/A</v>
      </c>
      <c r="I34" s="5" t="e">
        <f>VLOOKUP(A34,[1]编号!$J:$J,1,FALSE)</f>
        <v>#N/A</v>
      </c>
      <c r="J34" s="5" t="str">
        <f>VLOOKUP(A34,[1]编号!$K:$K,1,FALSE)</f>
        <v>S142-0001</v>
      </c>
      <c r="K34" s="5" t="str">
        <f>VLOOKUP(G34,[2]Sheet1!$A:$B,2,FALSE)</f>
        <v>靶向</v>
      </c>
      <c r="L34" t="s">
        <v>11018</v>
      </c>
      <c r="M34" t="s">
        <v>1094</v>
      </c>
      <c r="N34" t="s">
        <v>10899</v>
      </c>
      <c r="O34" t="s">
        <v>10956</v>
      </c>
      <c r="P34" t="s">
        <v>10956</v>
      </c>
      <c r="R34" t="s">
        <v>2452</v>
      </c>
      <c r="S34" t="s">
        <v>2362</v>
      </c>
      <c r="AN34" t="s">
        <v>10942</v>
      </c>
      <c r="AO34" t="s">
        <v>10913</v>
      </c>
      <c r="AP34" t="s">
        <v>10957</v>
      </c>
      <c r="AQ34" t="s">
        <v>10913</v>
      </c>
      <c r="AR34" t="s">
        <v>1086</v>
      </c>
      <c r="AY34" t="s">
        <v>1086</v>
      </c>
    </row>
    <row r="35" spans="1:51">
      <c r="A35" t="s">
        <v>247</v>
      </c>
      <c r="B35" s="5" t="str">
        <f>VLOOKUP(A35,[1]编号!$C:$C,1,FALSE)</f>
        <v>S142-0001</v>
      </c>
      <c r="C35" s="5" t="e">
        <f>VLOOKUP(A35,[1]编号!$D:$D,1,FALSE)</f>
        <v>#N/A</v>
      </c>
      <c r="D35" s="5" t="str">
        <f>VLOOKUP(A35,[1]编号!$E:$E,1,FALSE)</f>
        <v>S142-0001</v>
      </c>
      <c r="E35" s="5" t="e">
        <f>VLOOKUP(A35,[1]编号!$F:$F,1,FALSE)</f>
        <v>#N/A</v>
      </c>
      <c r="F35" s="5" t="str">
        <f>VLOOKUP(A35,[1]编号!$G:$G,1,FALSE)</f>
        <v>S142-0001</v>
      </c>
      <c r="G35" s="5" t="str">
        <f>VLOOKUP(A35,[1]编号!$H:$H,1,FALSE)</f>
        <v>S142-0001</v>
      </c>
      <c r="H35" s="5" t="e">
        <f>VLOOKUP(A35,[1]编号!$I:$I,1,FALSE)</f>
        <v>#N/A</v>
      </c>
      <c r="I35" s="5" t="e">
        <f>VLOOKUP(A35,[1]编号!$J:$J,1,FALSE)</f>
        <v>#N/A</v>
      </c>
      <c r="J35" s="5" t="str">
        <f>VLOOKUP(A35,[1]编号!$K:$K,1,FALSE)</f>
        <v>S142-0001</v>
      </c>
      <c r="K35" s="5" t="str">
        <f>VLOOKUP(G35,[2]Sheet1!$A:$B,2,FALSE)</f>
        <v>靶向</v>
      </c>
      <c r="L35" t="s">
        <v>10928</v>
      </c>
      <c r="M35" t="s">
        <v>1094</v>
      </c>
      <c r="N35" t="s">
        <v>10899</v>
      </c>
      <c r="O35" t="s">
        <v>10956</v>
      </c>
      <c r="P35" t="s">
        <v>10956</v>
      </c>
      <c r="R35" t="s">
        <v>2452</v>
      </c>
      <c r="S35" t="s">
        <v>2362</v>
      </c>
      <c r="AN35" t="s">
        <v>10942</v>
      </c>
      <c r="AO35" t="s">
        <v>10913</v>
      </c>
      <c r="AP35" t="s">
        <v>10957</v>
      </c>
      <c r="AQ35" t="s">
        <v>10913</v>
      </c>
      <c r="AR35" t="s">
        <v>1086</v>
      </c>
      <c r="AY35" t="s">
        <v>1086</v>
      </c>
    </row>
    <row r="36" spans="1:51">
      <c r="A36" t="s">
        <v>249</v>
      </c>
      <c r="B36" s="5" t="str">
        <f>VLOOKUP(A36,[1]编号!$C:$C,1,FALSE)</f>
        <v>S142-0003</v>
      </c>
      <c r="C36" s="5" t="e">
        <f>VLOOKUP(A36,[1]编号!$D:$D,1,FALSE)</f>
        <v>#N/A</v>
      </c>
      <c r="D36" s="5" t="str">
        <f>VLOOKUP(A36,[1]编号!$E:$E,1,FALSE)</f>
        <v>S142-0003</v>
      </c>
      <c r="E36" s="5" t="str">
        <f>VLOOKUP(A36,[1]编号!$F:$F,1,FALSE)</f>
        <v>S142-0003</v>
      </c>
      <c r="F36" s="5" t="e">
        <f>VLOOKUP(A36,[1]编号!$G:$G,1,FALSE)</f>
        <v>#N/A</v>
      </c>
      <c r="G36" s="5" t="str">
        <f>VLOOKUP(A36,[1]编号!$H:$H,1,FALSE)</f>
        <v>S142-0003</v>
      </c>
      <c r="H36" s="5" t="str">
        <f>VLOOKUP(A36,[1]编号!$I:$I,1,FALSE)</f>
        <v>S142-0003</v>
      </c>
      <c r="I36" s="5" t="str">
        <f>VLOOKUP(A36,[1]编号!$J:$J,1,FALSE)</f>
        <v>S142-0003</v>
      </c>
      <c r="J36" s="5" t="str">
        <f>VLOOKUP(A36,[1]编号!$K:$K,1,FALSE)</f>
        <v>S142-0003</v>
      </c>
      <c r="K36" s="5" t="str">
        <f>VLOOKUP(G36,[2]Sheet1!$A:$B,2,FALSE)</f>
        <v>化疗</v>
      </c>
      <c r="L36" t="s">
        <v>10898</v>
      </c>
      <c r="M36" t="s">
        <v>1094</v>
      </c>
      <c r="N36" t="s">
        <v>10899</v>
      </c>
      <c r="O36" t="s">
        <v>10958</v>
      </c>
      <c r="P36" t="s">
        <v>10958</v>
      </c>
      <c r="R36" t="s">
        <v>2369</v>
      </c>
      <c r="S36" t="s">
        <v>400</v>
      </c>
      <c r="AN36" t="s">
        <v>2103</v>
      </c>
      <c r="AO36" t="s">
        <v>10913</v>
      </c>
      <c r="AP36" t="s">
        <v>3382</v>
      </c>
      <c r="AQ36" t="s">
        <v>10913</v>
      </c>
      <c r="AR36" t="s">
        <v>10902</v>
      </c>
      <c r="AS36" t="s">
        <v>4987</v>
      </c>
      <c r="AY36" t="s">
        <v>1086</v>
      </c>
    </row>
    <row r="37" spans="1:43">
      <c r="A37" t="s">
        <v>16</v>
      </c>
      <c r="B37" s="5" t="str">
        <f>VLOOKUP(A37,[1]编号!$C:$C,1,FALSE)</f>
        <v>S005-0017</v>
      </c>
      <c r="C37" s="5" t="e">
        <f>VLOOKUP(A37,[1]编号!$D:$D,1,FALSE)</f>
        <v>#N/A</v>
      </c>
      <c r="D37" s="5" t="str">
        <f>VLOOKUP(A37,[1]编号!$E:$E,1,FALSE)</f>
        <v>S005-0017</v>
      </c>
      <c r="E37" s="5" t="e">
        <f>VLOOKUP(A37,[1]编号!$F:$F,1,FALSE)</f>
        <v>#N/A</v>
      </c>
      <c r="F37" s="5" t="str">
        <f>VLOOKUP(A37,[1]编号!$G:$G,1,FALSE)</f>
        <v>S005-0017</v>
      </c>
      <c r="G37" s="5" t="str">
        <f>VLOOKUP(A37,[1]编号!$H:$H,1,FALSE)</f>
        <v>S005-0017</v>
      </c>
      <c r="H37" s="5" t="e">
        <f>VLOOKUP(A37,[1]编号!$I:$I,1,FALSE)</f>
        <v>#N/A</v>
      </c>
      <c r="I37" s="5" t="e">
        <f>VLOOKUP(A37,[1]编号!$J:$J,1,FALSE)</f>
        <v>#N/A</v>
      </c>
      <c r="J37" s="5" t="str">
        <f>VLOOKUP(A37,[1]编号!$K:$K,1,FALSE)</f>
        <v>S005-0017</v>
      </c>
      <c r="K37" s="5" t="str">
        <f>VLOOKUP(G37,[2]Sheet1!$A:$B,2,FALSE)</f>
        <v>靶向</v>
      </c>
      <c r="L37" t="s">
        <v>10898</v>
      </c>
      <c r="M37" t="s">
        <v>1094</v>
      </c>
      <c r="N37" t="s">
        <v>10899</v>
      </c>
      <c r="O37" t="s">
        <v>10905</v>
      </c>
      <c r="P37" t="s">
        <v>11009</v>
      </c>
      <c r="R37" t="s">
        <v>2846</v>
      </c>
      <c r="T37" t="s">
        <v>10900</v>
      </c>
      <c r="U37" t="s">
        <v>2103</v>
      </c>
      <c r="V37" t="s">
        <v>2103</v>
      </c>
      <c r="W37" t="s">
        <v>2103</v>
      </c>
      <c r="X37" t="s">
        <v>2103</v>
      </c>
      <c r="AO37" t="s">
        <v>10906</v>
      </c>
      <c r="AQ37" t="s">
        <v>4125</v>
      </c>
    </row>
    <row r="38" spans="1:43">
      <c r="A38" t="s">
        <v>16</v>
      </c>
      <c r="B38" s="5" t="str">
        <f>VLOOKUP(A38,[1]编号!$C:$C,1,FALSE)</f>
        <v>S005-0017</v>
      </c>
      <c r="C38" s="5" t="e">
        <f>VLOOKUP(A38,[1]编号!$D:$D,1,FALSE)</f>
        <v>#N/A</v>
      </c>
      <c r="D38" s="5" t="str">
        <f>VLOOKUP(A38,[1]编号!$E:$E,1,FALSE)</f>
        <v>S005-0017</v>
      </c>
      <c r="E38" s="5" t="e">
        <f>VLOOKUP(A38,[1]编号!$F:$F,1,FALSE)</f>
        <v>#N/A</v>
      </c>
      <c r="F38" s="5" t="str">
        <f>VLOOKUP(A38,[1]编号!$G:$G,1,FALSE)</f>
        <v>S005-0017</v>
      </c>
      <c r="G38" s="5" t="str">
        <f>VLOOKUP(A38,[1]编号!$H:$H,1,FALSE)</f>
        <v>S005-0017</v>
      </c>
      <c r="H38" s="5" t="e">
        <f>VLOOKUP(A38,[1]编号!$I:$I,1,FALSE)</f>
        <v>#N/A</v>
      </c>
      <c r="I38" s="5" t="e">
        <f>VLOOKUP(A38,[1]编号!$J:$J,1,FALSE)</f>
        <v>#N/A</v>
      </c>
      <c r="J38" s="5" t="str">
        <f>VLOOKUP(A38,[1]编号!$K:$K,1,FALSE)</f>
        <v>S005-0017</v>
      </c>
      <c r="K38" s="5" t="str">
        <f>VLOOKUP(G38,[2]Sheet1!$A:$B,2,FALSE)</f>
        <v>靶向</v>
      </c>
      <c r="L38" t="s">
        <v>10898</v>
      </c>
      <c r="M38" t="s">
        <v>1094</v>
      </c>
      <c r="N38" t="s">
        <v>10899</v>
      </c>
      <c r="O38" t="s">
        <v>10905</v>
      </c>
      <c r="P38" t="s">
        <v>11032</v>
      </c>
      <c r="R38" t="s">
        <v>2846</v>
      </c>
      <c r="T38" t="s">
        <v>10900</v>
      </c>
      <c r="U38" t="s">
        <v>2103</v>
      </c>
      <c r="V38" t="s">
        <v>2103</v>
      </c>
      <c r="W38" t="s">
        <v>2103</v>
      </c>
      <c r="X38" t="s">
        <v>2103</v>
      </c>
      <c r="AO38" t="s">
        <v>10906</v>
      </c>
      <c r="AQ38" t="s">
        <v>4125</v>
      </c>
    </row>
    <row r="39" spans="1:51">
      <c r="A39" t="s">
        <v>253</v>
      </c>
      <c r="B39" s="5" t="str">
        <f>VLOOKUP(A39,[1]编号!$C:$C,1,FALSE)</f>
        <v>S142-0007</v>
      </c>
      <c r="C39" s="5" t="e">
        <f>VLOOKUP(A39,[1]编号!$D:$D,1,FALSE)</f>
        <v>#N/A</v>
      </c>
      <c r="D39" s="5" t="str">
        <f>VLOOKUP(A39,[1]编号!$E:$E,1,FALSE)</f>
        <v>S142-0007</v>
      </c>
      <c r="E39" s="5" t="str">
        <f>VLOOKUP(A39,[1]编号!$F:$F,1,FALSE)</f>
        <v>S142-0007</v>
      </c>
      <c r="F39" s="5" t="e">
        <f>VLOOKUP(A39,[1]编号!$G:$G,1,FALSE)</f>
        <v>#N/A</v>
      </c>
      <c r="G39" s="5" t="str">
        <f>VLOOKUP(A39,[1]编号!$H:$H,1,FALSE)</f>
        <v>S142-0007</v>
      </c>
      <c r="H39" s="5" t="str">
        <f>VLOOKUP(A39,[1]编号!$I:$I,1,FALSE)</f>
        <v>S142-0007</v>
      </c>
      <c r="I39" s="5" t="str">
        <f>VLOOKUP(A39,[1]编号!$J:$J,1,FALSE)</f>
        <v>S142-0007</v>
      </c>
      <c r="J39" s="5" t="str">
        <f>VLOOKUP(A39,[1]编号!$K:$K,1,FALSE)</f>
        <v>S142-0007</v>
      </c>
      <c r="K39" s="5" t="str">
        <f>VLOOKUP(G39,[2]Sheet1!$A:$B,2,FALSE)</f>
        <v>化疗</v>
      </c>
      <c r="L39" t="s">
        <v>10926</v>
      </c>
      <c r="M39" t="s">
        <v>1094</v>
      </c>
      <c r="N39" t="s">
        <v>10899</v>
      </c>
      <c r="O39" t="s">
        <v>4382</v>
      </c>
      <c r="P39" t="s">
        <v>4381</v>
      </c>
      <c r="R39" t="s">
        <v>400</v>
      </c>
      <c r="S39" t="s">
        <v>400</v>
      </c>
      <c r="AN39" t="s">
        <v>2103</v>
      </c>
      <c r="AO39" t="s">
        <v>10913</v>
      </c>
      <c r="AQ39" t="s">
        <v>10913</v>
      </c>
      <c r="AR39" t="s">
        <v>10902</v>
      </c>
      <c r="AS39" t="s">
        <v>10973</v>
      </c>
      <c r="AY39" t="s">
        <v>1086</v>
      </c>
    </row>
    <row r="40" spans="1:51">
      <c r="A40" t="s">
        <v>253</v>
      </c>
      <c r="B40" s="5" t="str">
        <f>VLOOKUP(A40,[1]编号!$C:$C,1,FALSE)</f>
        <v>S142-0007</v>
      </c>
      <c r="C40" s="5" t="e">
        <f>VLOOKUP(A40,[1]编号!$D:$D,1,FALSE)</f>
        <v>#N/A</v>
      </c>
      <c r="D40" s="5" t="str">
        <f>VLOOKUP(A40,[1]编号!$E:$E,1,FALSE)</f>
        <v>S142-0007</v>
      </c>
      <c r="E40" s="5" t="str">
        <f>VLOOKUP(A40,[1]编号!$F:$F,1,FALSE)</f>
        <v>S142-0007</v>
      </c>
      <c r="F40" s="5" t="e">
        <f>VLOOKUP(A40,[1]编号!$G:$G,1,FALSE)</f>
        <v>#N/A</v>
      </c>
      <c r="G40" s="5" t="str">
        <f>VLOOKUP(A40,[1]编号!$H:$H,1,FALSE)</f>
        <v>S142-0007</v>
      </c>
      <c r="H40" s="5" t="str">
        <f>VLOOKUP(A40,[1]编号!$I:$I,1,FALSE)</f>
        <v>S142-0007</v>
      </c>
      <c r="I40" s="5" t="str">
        <f>VLOOKUP(A40,[1]编号!$J:$J,1,FALSE)</f>
        <v>S142-0007</v>
      </c>
      <c r="J40" s="5" t="str">
        <f>VLOOKUP(A40,[1]编号!$K:$K,1,FALSE)</f>
        <v>S142-0007</v>
      </c>
      <c r="K40" s="5" t="str">
        <f>VLOOKUP(G40,[2]Sheet1!$A:$B,2,FALSE)</f>
        <v>化疗</v>
      </c>
      <c r="L40" t="s">
        <v>10930</v>
      </c>
      <c r="M40" t="s">
        <v>1094</v>
      </c>
      <c r="N40" t="s">
        <v>10899</v>
      </c>
      <c r="O40" t="s">
        <v>4438</v>
      </c>
      <c r="P40" t="s">
        <v>4438</v>
      </c>
      <c r="R40" t="s">
        <v>400</v>
      </c>
      <c r="S40" t="s">
        <v>400</v>
      </c>
      <c r="AN40" t="s">
        <v>2103</v>
      </c>
      <c r="AO40" t="s">
        <v>10913</v>
      </c>
      <c r="AQ40" t="s">
        <v>10901</v>
      </c>
      <c r="AR40" t="s">
        <v>1086</v>
      </c>
      <c r="AY40" t="s">
        <v>1086</v>
      </c>
    </row>
    <row r="41" spans="1:51">
      <c r="A41" t="s">
        <v>253</v>
      </c>
      <c r="B41" s="5" t="str">
        <f>VLOOKUP(A41,[1]编号!$C:$C,1,FALSE)</f>
        <v>S142-0007</v>
      </c>
      <c r="C41" s="5" t="e">
        <f>VLOOKUP(A41,[1]编号!$D:$D,1,FALSE)</f>
        <v>#N/A</v>
      </c>
      <c r="D41" s="5" t="str">
        <f>VLOOKUP(A41,[1]编号!$E:$E,1,FALSE)</f>
        <v>S142-0007</v>
      </c>
      <c r="E41" s="5" t="str">
        <f>VLOOKUP(A41,[1]编号!$F:$F,1,FALSE)</f>
        <v>S142-0007</v>
      </c>
      <c r="F41" s="5" t="e">
        <f>VLOOKUP(A41,[1]编号!$G:$G,1,FALSE)</f>
        <v>#N/A</v>
      </c>
      <c r="G41" s="5" t="str">
        <f>VLOOKUP(A41,[1]编号!$H:$H,1,FALSE)</f>
        <v>S142-0007</v>
      </c>
      <c r="H41" s="5" t="str">
        <f>VLOOKUP(A41,[1]编号!$I:$I,1,FALSE)</f>
        <v>S142-0007</v>
      </c>
      <c r="I41" s="5" t="str">
        <f>VLOOKUP(A41,[1]编号!$J:$J,1,FALSE)</f>
        <v>S142-0007</v>
      </c>
      <c r="J41" s="5" t="str">
        <f>VLOOKUP(A41,[1]编号!$K:$K,1,FALSE)</f>
        <v>S142-0007</v>
      </c>
      <c r="K41" s="5" t="str">
        <f>VLOOKUP(G41,[2]Sheet1!$A:$B,2,FALSE)</f>
        <v>化疗</v>
      </c>
      <c r="L41" t="s">
        <v>10926</v>
      </c>
      <c r="M41" t="s">
        <v>1094</v>
      </c>
      <c r="N41" t="s">
        <v>10899</v>
      </c>
      <c r="O41" t="s">
        <v>4382</v>
      </c>
      <c r="P41" t="s">
        <v>4383</v>
      </c>
      <c r="R41" t="s">
        <v>400</v>
      </c>
      <c r="S41" t="s">
        <v>400</v>
      </c>
      <c r="AN41" t="s">
        <v>2103</v>
      </c>
      <c r="AO41" t="s">
        <v>10913</v>
      </c>
      <c r="AQ41" t="s">
        <v>10913</v>
      </c>
      <c r="AR41" t="s">
        <v>10902</v>
      </c>
      <c r="AS41" t="s">
        <v>10973</v>
      </c>
      <c r="AY41" t="s">
        <v>1086</v>
      </c>
    </row>
    <row r="42" spans="1:44">
      <c r="A42" t="s">
        <v>304</v>
      </c>
      <c r="B42" s="5" t="str">
        <f>VLOOKUP(A42,[1]编号!$C:$C,1,FALSE)</f>
        <v>S157-0002</v>
      </c>
      <c r="C42" s="5" t="e">
        <f>VLOOKUP(A42,[1]编号!$D:$D,1,FALSE)</f>
        <v>#N/A</v>
      </c>
      <c r="D42" s="5" t="str">
        <f>VLOOKUP(A42,[1]编号!$E:$E,1,FALSE)</f>
        <v>S157-0002</v>
      </c>
      <c r="E42" s="5" t="e">
        <f>VLOOKUP(A42,[1]编号!$F:$F,1,FALSE)</f>
        <v>#N/A</v>
      </c>
      <c r="F42" s="5" t="str">
        <f>VLOOKUP(A42,[1]编号!$G:$G,1,FALSE)</f>
        <v>S157-0002</v>
      </c>
      <c r="G42" s="5" t="str">
        <f>VLOOKUP(A42,[1]编号!$H:$H,1,FALSE)</f>
        <v>S157-0002</v>
      </c>
      <c r="H42" s="5" t="e">
        <f>VLOOKUP(A42,[1]编号!$I:$I,1,FALSE)</f>
        <v>#N/A</v>
      </c>
      <c r="I42" s="5" t="e">
        <f>VLOOKUP(A42,[1]编号!$J:$J,1,FALSE)</f>
        <v>#N/A</v>
      </c>
      <c r="J42" s="5" t="str">
        <f>VLOOKUP(A42,[1]编号!$K:$K,1,FALSE)</f>
        <v>S157-0002</v>
      </c>
      <c r="K42" s="5" t="str">
        <f>VLOOKUP(G42,[2]Sheet1!$A:$B,2,FALSE)</f>
        <v>靶向</v>
      </c>
      <c r="L42" t="s">
        <v>10926</v>
      </c>
      <c r="O42" t="s">
        <v>10990</v>
      </c>
      <c r="P42" t="s">
        <v>10990</v>
      </c>
      <c r="R42" t="s">
        <v>4703</v>
      </c>
      <c r="AR42" t="s">
        <v>1086</v>
      </c>
    </row>
    <row r="43" spans="1:51">
      <c r="A43" t="s">
        <v>310</v>
      </c>
      <c r="B43" s="5" t="e">
        <f>VLOOKUP(A43,[1]编号!$C:$C,1,FALSE)</f>
        <v>#N/A</v>
      </c>
      <c r="C43" s="5" t="e">
        <f>VLOOKUP(A43,[1]编号!$D:$D,1,FALSE)</f>
        <v>#N/A</v>
      </c>
      <c r="D43" s="5" t="str">
        <f>VLOOKUP(A43,[1]编号!$E:$E,1,FALSE)</f>
        <v>S157-0008</v>
      </c>
      <c r="E43" s="5" t="str">
        <f>VLOOKUP(A43,[1]编号!$F:$F,1,FALSE)</f>
        <v>S157-0008</v>
      </c>
      <c r="F43" s="5" t="e">
        <f>VLOOKUP(A43,[1]编号!$G:$G,1,FALSE)</f>
        <v>#N/A</v>
      </c>
      <c r="G43" s="5" t="str">
        <f>VLOOKUP(A43,[1]编号!$H:$H,1,FALSE)</f>
        <v>S157-0008</v>
      </c>
      <c r="H43" s="5" t="e">
        <f>VLOOKUP(A43,[1]编号!$I:$I,1,FALSE)</f>
        <v>#N/A</v>
      </c>
      <c r="I43" s="5" t="e">
        <f>VLOOKUP(A43,[1]编号!$J:$J,1,FALSE)</f>
        <v>#N/A</v>
      </c>
      <c r="J43" s="5" t="str">
        <f>VLOOKUP(A43,[1]编号!$K:$K,1,FALSE)</f>
        <v>S157-0008</v>
      </c>
      <c r="K43" s="5" t="str">
        <f>VLOOKUP(G43,[2]Sheet1!$A:$B,2,FALSE)</f>
        <v>化疗</v>
      </c>
      <c r="L43" t="s">
        <v>10926</v>
      </c>
      <c r="M43" t="s">
        <v>1094</v>
      </c>
      <c r="N43" t="s">
        <v>10899</v>
      </c>
      <c r="O43" t="s">
        <v>4412</v>
      </c>
      <c r="P43" t="s">
        <v>4412</v>
      </c>
      <c r="Q43" t="s">
        <v>10939</v>
      </c>
      <c r="R43" t="s">
        <v>2421</v>
      </c>
      <c r="S43" t="s">
        <v>2421</v>
      </c>
      <c r="T43" t="s">
        <v>10986</v>
      </c>
      <c r="Z43" t="s">
        <v>10991</v>
      </c>
      <c r="AA43" t="s">
        <v>10986</v>
      </c>
      <c r="AN43" t="s">
        <v>10940</v>
      </c>
      <c r="AO43" t="s">
        <v>10913</v>
      </c>
      <c r="AP43" t="s">
        <v>2180</v>
      </c>
      <c r="AQ43" t="s">
        <v>10913</v>
      </c>
      <c r="AR43" t="s">
        <v>1086</v>
      </c>
      <c r="AT43" t="s">
        <v>1086</v>
      </c>
      <c r="AY43" t="s">
        <v>1086</v>
      </c>
    </row>
    <row r="44" spans="1:51">
      <c r="A44" t="s">
        <v>331</v>
      </c>
      <c r="B44" s="5" t="e">
        <f>VLOOKUP(A44,[1]编号!$C:$C,1,FALSE)</f>
        <v>#N/A</v>
      </c>
      <c r="C44" s="5" t="e">
        <f>VLOOKUP(A44,[1]编号!$D:$D,1,FALSE)</f>
        <v>#N/A</v>
      </c>
      <c r="D44" s="5" t="str">
        <f>VLOOKUP(A44,[1]编号!$E:$E,1,FALSE)</f>
        <v>S182-0004</v>
      </c>
      <c r="E44" s="5" t="str">
        <f>VLOOKUP(A44,[1]编号!$F:$F,1,FALSE)</f>
        <v>S182-0004</v>
      </c>
      <c r="F44" s="5" t="e">
        <f>VLOOKUP(A44,[1]编号!$G:$G,1,FALSE)</f>
        <v>#N/A</v>
      </c>
      <c r="G44" s="5" t="str">
        <f>VLOOKUP(A44,[1]编号!$H:$H,1,FALSE)</f>
        <v>S182-0004</v>
      </c>
      <c r="H44" s="5" t="str">
        <f>VLOOKUP(A44,[1]编号!$I:$I,1,FALSE)</f>
        <v>S182-0004</v>
      </c>
      <c r="I44" s="5" t="e">
        <f>VLOOKUP(A44,[1]编号!$J:$J,1,FALSE)</f>
        <v>#N/A</v>
      </c>
      <c r="J44" s="5" t="str">
        <f>VLOOKUP(A44,[1]编号!$K:$K,1,FALSE)</f>
        <v>S182-0004</v>
      </c>
      <c r="K44" s="5" t="str">
        <f>VLOOKUP(G44,[2]Sheet1!$A:$B,2,FALSE)</f>
        <v>化疗</v>
      </c>
      <c r="L44" t="s">
        <v>10926</v>
      </c>
      <c r="O44" t="s">
        <v>10995</v>
      </c>
      <c r="P44" t="s">
        <v>4561</v>
      </c>
      <c r="R44" t="s">
        <v>2958</v>
      </c>
      <c r="AN44" t="s">
        <v>2103</v>
      </c>
      <c r="AQ44" t="s">
        <v>10901</v>
      </c>
      <c r="AR44" t="s">
        <v>10902</v>
      </c>
      <c r="AS44" t="s">
        <v>10996</v>
      </c>
      <c r="AY44" t="s">
        <v>1086</v>
      </c>
    </row>
    <row r="45" spans="1:51">
      <c r="A45" t="s">
        <v>331</v>
      </c>
      <c r="B45" s="5" t="e">
        <f>VLOOKUP(A45,[1]编号!$C:$C,1,FALSE)</f>
        <v>#N/A</v>
      </c>
      <c r="C45" s="5" t="e">
        <f>VLOOKUP(A45,[1]编号!$D:$D,1,FALSE)</f>
        <v>#N/A</v>
      </c>
      <c r="D45" s="5" t="str">
        <f>VLOOKUP(A45,[1]编号!$E:$E,1,FALSE)</f>
        <v>S182-0004</v>
      </c>
      <c r="E45" s="5" t="str">
        <f>VLOOKUP(A45,[1]编号!$F:$F,1,FALSE)</f>
        <v>S182-0004</v>
      </c>
      <c r="F45" s="5" t="e">
        <f>VLOOKUP(A45,[1]编号!$G:$G,1,FALSE)</f>
        <v>#N/A</v>
      </c>
      <c r="G45" s="5" t="str">
        <f>VLOOKUP(A45,[1]编号!$H:$H,1,FALSE)</f>
        <v>S182-0004</v>
      </c>
      <c r="H45" s="5" t="str">
        <f>VLOOKUP(A45,[1]编号!$I:$I,1,FALSE)</f>
        <v>S182-0004</v>
      </c>
      <c r="I45" s="5" t="e">
        <f>VLOOKUP(A45,[1]编号!$J:$J,1,FALSE)</f>
        <v>#N/A</v>
      </c>
      <c r="J45" s="5" t="str">
        <f>VLOOKUP(A45,[1]编号!$K:$K,1,FALSE)</f>
        <v>S182-0004</v>
      </c>
      <c r="K45" s="5" t="str">
        <f>VLOOKUP(G45,[2]Sheet1!$A:$B,2,FALSE)</f>
        <v>化疗</v>
      </c>
      <c r="L45" t="s">
        <v>10898</v>
      </c>
      <c r="O45" t="s">
        <v>10995</v>
      </c>
      <c r="P45" t="s">
        <v>4561</v>
      </c>
      <c r="R45" t="s">
        <v>2958</v>
      </c>
      <c r="AN45" t="s">
        <v>2103</v>
      </c>
      <c r="AQ45" t="s">
        <v>10901</v>
      </c>
      <c r="AR45" t="s">
        <v>10902</v>
      </c>
      <c r="AS45" t="s">
        <v>10996</v>
      </c>
      <c r="AY45" t="s">
        <v>1086</v>
      </c>
    </row>
    <row r="46" spans="1:51">
      <c r="A46" t="s">
        <v>331</v>
      </c>
      <c r="B46" s="5" t="e">
        <f>VLOOKUP(A46,[1]编号!$C:$C,1,FALSE)</f>
        <v>#N/A</v>
      </c>
      <c r="C46" s="5" t="e">
        <f>VLOOKUP(A46,[1]编号!$D:$D,1,FALSE)</f>
        <v>#N/A</v>
      </c>
      <c r="D46" s="5" t="str">
        <f>VLOOKUP(A46,[1]编号!$E:$E,1,FALSE)</f>
        <v>S182-0004</v>
      </c>
      <c r="E46" s="5" t="str">
        <f>VLOOKUP(A46,[1]编号!$F:$F,1,FALSE)</f>
        <v>S182-0004</v>
      </c>
      <c r="F46" s="5" t="e">
        <f>VLOOKUP(A46,[1]编号!$G:$G,1,FALSE)</f>
        <v>#N/A</v>
      </c>
      <c r="G46" s="5" t="str">
        <f>VLOOKUP(A46,[1]编号!$H:$H,1,FALSE)</f>
        <v>S182-0004</v>
      </c>
      <c r="H46" s="5" t="str">
        <f>VLOOKUP(A46,[1]编号!$I:$I,1,FALSE)</f>
        <v>S182-0004</v>
      </c>
      <c r="I46" s="5" t="e">
        <f>VLOOKUP(A46,[1]编号!$J:$J,1,FALSE)</f>
        <v>#N/A</v>
      </c>
      <c r="J46" s="5" t="str">
        <f>VLOOKUP(A46,[1]编号!$K:$K,1,FALSE)</f>
        <v>S182-0004</v>
      </c>
      <c r="K46" s="5" t="str">
        <f>VLOOKUP(G46,[2]Sheet1!$A:$B,2,FALSE)</f>
        <v>化疗</v>
      </c>
      <c r="L46" t="s">
        <v>10910</v>
      </c>
      <c r="O46" t="s">
        <v>10995</v>
      </c>
      <c r="P46" t="s">
        <v>4561</v>
      </c>
      <c r="R46" t="s">
        <v>2958</v>
      </c>
      <c r="AN46" t="s">
        <v>2103</v>
      </c>
      <c r="AQ46" t="s">
        <v>10901</v>
      </c>
      <c r="AR46" t="s">
        <v>10902</v>
      </c>
      <c r="AS46" t="s">
        <v>10996</v>
      </c>
      <c r="AY46" t="s">
        <v>1086</v>
      </c>
    </row>
    <row r="47" spans="1:51">
      <c r="A47" t="s">
        <v>331</v>
      </c>
      <c r="B47" s="5" t="e">
        <f>VLOOKUP(A47,[1]编号!$C:$C,1,FALSE)</f>
        <v>#N/A</v>
      </c>
      <c r="C47" s="5" t="e">
        <f>VLOOKUP(A47,[1]编号!$D:$D,1,FALSE)</f>
        <v>#N/A</v>
      </c>
      <c r="D47" s="5" t="str">
        <f>VLOOKUP(A47,[1]编号!$E:$E,1,FALSE)</f>
        <v>S182-0004</v>
      </c>
      <c r="E47" s="5" t="str">
        <f>VLOOKUP(A47,[1]编号!$F:$F,1,FALSE)</f>
        <v>S182-0004</v>
      </c>
      <c r="F47" s="5" t="e">
        <f>VLOOKUP(A47,[1]编号!$G:$G,1,FALSE)</f>
        <v>#N/A</v>
      </c>
      <c r="G47" s="5" t="str">
        <f>VLOOKUP(A47,[1]编号!$H:$H,1,FALSE)</f>
        <v>S182-0004</v>
      </c>
      <c r="H47" s="5" t="str">
        <f>VLOOKUP(A47,[1]编号!$I:$I,1,FALSE)</f>
        <v>S182-0004</v>
      </c>
      <c r="I47" s="5" t="e">
        <f>VLOOKUP(A47,[1]编号!$J:$J,1,FALSE)</f>
        <v>#N/A</v>
      </c>
      <c r="J47" s="5" t="str">
        <f>VLOOKUP(A47,[1]编号!$K:$K,1,FALSE)</f>
        <v>S182-0004</v>
      </c>
      <c r="K47" s="5" t="str">
        <f>VLOOKUP(G47,[2]Sheet1!$A:$B,2,FALSE)</f>
        <v>化疗</v>
      </c>
      <c r="L47" t="s">
        <v>10930</v>
      </c>
      <c r="O47" t="s">
        <v>10995</v>
      </c>
      <c r="P47" t="s">
        <v>4561</v>
      </c>
      <c r="R47" t="s">
        <v>2958</v>
      </c>
      <c r="AN47" t="s">
        <v>2103</v>
      </c>
      <c r="AQ47" t="s">
        <v>10901</v>
      </c>
      <c r="AR47" t="s">
        <v>10902</v>
      </c>
      <c r="AS47" t="s">
        <v>10996</v>
      </c>
      <c r="AY47" t="s">
        <v>1086</v>
      </c>
    </row>
    <row r="48" spans="1:51">
      <c r="A48" t="s">
        <v>379</v>
      </c>
      <c r="B48" s="5" t="e">
        <f>VLOOKUP(A48,[1]编号!$C:$C,1,FALSE)</f>
        <v>#N/A</v>
      </c>
      <c r="C48" s="5" t="e">
        <f>VLOOKUP(A48,[1]编号!$D:$D,1,FALSE)</f>
        <v>#N/A</v>
      </c>
      <c r="D48" s="5" t="str">
        <f>VLOOKUP(A48,[1]编号!$E:$E,1,FALSE)</f>
        <v>S189-0001</v>
      </c>
      <c r="E48" s="5" t="str">
        <f>VLOOKUP(A48,[1]编号!$F:$F,1,FALSE)</f>
        <v>S189-0001</v>
      </c>
      <c r="F48" s="5" t="e">
        <f>VLOOKUP(A48,[1]编号!$G:$G,1,FALSE)</f>
        <v>#N/A</v>
      </c>
      <c r="G48" s="5" t="str">
        <f>VLOOKUP(A48,[1]编号!$H:$H,1,FALSE)</f>
        <v>S189-0001</v>
      </c>
      <c r="H48" s="5" t="str">
        <f>VLOOKUP(A48,[1]编号!$I:$I,1,FALSE)</f>
        <v>S189-0001</v>
      </c>
      <c r="I48" s="5" t="e">
        <f>VLOOKUP(A48,[1]编号!$J:$J,1,FALSE)</f>
        <v>#N/A</v>
      </c>
      <c r="J48" s="5" t="str">
        <f>VLOOKUP(A48,[1]编号!$K:$K,1,FALSE)</f>
        <v>S189-0001</v>
      </c>
      <c r="K48" s="5" t="str">
        <f>VLOOKUP(G48,[2]Sheet1!$A:$B,2,FALSE)</f>
        <v>化疗</v>
      </c>
      <c r="L48" t="s">
        <v>10898</v>
      </c>
      <c r="M48" t="s">
        <v>1094</v>
      </c>
      <c r="N48" t="s">
        <v>10899</v>
      </c>
      <c r="O48" t="s">
        <v>10997</v>
      </c>
      <c r="P48" t="s">
        <v>10990</v>
      </c>
      <c r="Q48" t="s">
        <v>10936</v>
      </c>
      <c r="R48" t="s">
        <v>2151</v>
      </c>
      <c r="S48" t="s">
        <v>400</v>
      </c>
      <c r="AN48" t="s">
        <v>2103</v>
      </c>
      <c r="AO48" t="s">
        <v>10913</v>
      </c>
      <c r="AP48" t="s">
        <v>3382</v>
      </c>
      <c r="AQ48" t="s">
        <v>10913</v>
      </c>
      <c r="AR48" t="s">
        <v>1086</v>
      </c>
      <c r="AY48" t="s">
        <v>1086</v>
      </c>
    </row>
    <row r="49" spans="1:51">
      <c r="A49" t="s">
        <v>379</v>
      </c>
      <c r="B49" s="5" t="e">
        <f>VLOOKUP(A49,[1]编号!$C:$C,1,FALSE)</f>
        <v>#N/A</v>
      </c>
      <c r="C49" s="5" t="e">
        <f>VLOOKUP(A49,[1]编号!$D:$D,1,FALSE)</f>
        <v>#N/A</v>
      </c>
      <c r="D49" s="5" t="str">
        <f>VLOOKUP(A49,[1]编号!$E:$E,1,FALSE)</f>
        <v>S189-0001</v>
      </c>
      <c r="E49" s="5" t="str">
        <f>VLOOKUP(A49,[1]编号!$F:$F,1,FALSE)</f>
        <v>S189-0001</v>
      </c>
      <c r="F49" s="5" t="e">
        <f>VLOOKUP(A49,[1]编号!$G:$G,1,FALSE)</f>
        <v>#N/A</v>
      </c>
      <c r="G49" s="5" t="str">
        <f>VLOOKUP(A49,[1]编号!$H:$H,1,FALSE)</f>
        <v>S189-0001</v>
      </c>
      <c r="H49" s="5" t="str">
        <f>VLOOKUP(A49,[1]编号!$I:$I,1,FALSE)</f>
        <v>S189-0001</v>
      </c>
      <c r="I49" s="5" t="e">
        <f>VLOOKUP(A49,[1]编号!$J:$J,1,FALSE)</f>
        <v>#N/A</v>
      </c>
      <c r="J49" s="5" t="str">
        <f>VLOOKUP(A49,[1]编号!$K:$K,1,FALSE)</f>
        <v>S189-0001</v>
      </c>
      <c r="K49" s="5" t="str">
        <f>VLOOKUP(G49,[2]Sheet1!$A:$B,2,FALSE)</f>
        <v>化疗</v>
      </c>
      <c r="L49" t="s">
        <v>10898</v>
      </c>
      <c r="M49" t="s">
        <v>1094</v>
      </c>
      <c r="N49" t="s">
        <v>10899</v>
      </c>
      <c r="O49" t="s">
        <v>10997</v>
      </c>
      <c r="P49" t="s">
        <v>11030</v>
      </c>
      <c r="Q49" t="s">
        <v>10936</v>
      </c>
      <c r="R49" t="s">
        <v>2151</v>
      </c>
      <c r="S49" t="s">
        <v>400</v>
      </c>
      <c r="AN49" t="s">
        <v>2103</v>
      </c>
      <c r="AO49" t="s">
        <v>10913</v>
      </c>
      <c r="AP49" t="s">
        <v>3382</v>
      </c>
      <c r="AQ49" t="s">
        <v>10913</v>
      </c>
      <c r="AR49" t="s">
        <v>1086</v>
      </c>
      <c r="AY49" t="s">
        <v>1086</v>
      </c>
    </row>
    <row r="50" spans="1:51">
      <c r="A50" t="s">
        <v>379</v>
      </c>
      <c r="B50" s="5" t="e">
        <f>VLOOKUP(A50,[1]编号!$C:$C,1,FALSE)</f>
        <v>#N/A</v>
      </c>
      <c r="C50" s="5" t="e">
        <f>VLOOKUP(A50,[1]编号!$D:$D,1,FALSE)</f>
        <v>#N/A</v>
      </c>
      <c r="D50" s="5" t="str">
        <f>VLOOKUP(A50,[1]编号!$E:$E,1,FALSE)</f>
        <v>S189-0001</v>
      </c>
      <c r="E50" s="5" t="str">
        <f>VLOOKUP(A50,[1]编号!$F:$F,1,FALSE)</f>
        <v>S189-0001</v>
      </c>
      <c r="F50" s="5" t="e">
        <f>VLOOKUP(A50,[1]编号!$G:$G,1,FALSE)</f>
        <v>#N/A</v>
      </c>
      <c r="G50" s="5" t="str">
        <f>VLOOKUP(A50,[1]编号!$H:$H,1,FALSE)</f>
        <v>S189-0001</v>
      </c>
      <c r="H50" s="5" t="str">
        <f>VLOOKUP(A50,[1]编号!$I:$I,1,FALSE)</f>
        <v>S189-0001</v>
      </c>
      <c r="I50" s="5" t="e">
        <f>VLOOKUP(A50,[1]编号!$J:$J,1,FALSE)</f>
        <v>#N/A</v>
      </c>
      <c r="J50" s="5" t="str">
        <f>VLOOKUP(A50,[1]编号!$K:$K,1,FALSE)</f>
        <v>S189-0001</v>
      </c>
      <c r="K50" s="5" t="str">
        <f>VLOOKUP(G50,[2]Sheet1!$A:$B,2,FALSE)</f>
        <v>化疗</v>
      </c>
      <c r="L50" t="s">
        <v>10898</v>
      </c>
      <c r="M50" t="s">
        <v>1094</v>
      </c>
      <c r="N50" t="s">
        <v>10899</v>
      </c>
      <c r="O50" t="s">
        <v>10997</v>
      </c>
      <c r="P50" t="s">
        <v>11031</v>
      </c>
      <c r="Q50" t="s">
        <v>10936</v>
      </c>
      <c r="R50" t="s">
        <v>2151</v>
      </c>
      <c r="S50" t="s">
        <v>400</v>
      </c>
      <c r="AN50" t="s">
        <v>2103</v>
      </c>
      <c r="AO50" t="s">
        <v>10913</v>
      </c>
      <c r="AP50" t="s">
        <v>3382</v>
      </c>
      <c r="AQ50" t="s">
        <v>10913</v>
      </c>
      <c r="AR50" t="s">
        <v>1086</v>
      </c>
      <c r="AY50" t="s">
        <v>1086</v>
      </c>
    </row>
  </sheetData>
  <pageMargins left="0.7" right="0.7" top="0.75" bottom="0.75" header="0.3" footer="0.3"/>
  <pageSetup paperSize="9" orientation="portrait"/>
  <headerFooter/>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55"/>
  <dimension ref="A1:AX36"/>
  <sheetViews>
    <sheetView workbookViewId="0">
      <selection activeCell="Q9" sqref="Q9"/>
    </sheetView>
  </sheetViews>
  <sheetFormatPr defaultColWidth="9" defaultRowHeight="14.1"/>
  <cols>
    <col min="1" max="1" width="10.3873873873874" customWidth="1"/>
    <col min="2" max="5" width="9" hidden="1" customWidth="1"/>
    <col min="7" max="9" width="9" hidden="1" customWidth="1"/>
    <col min="10" max="10" width="10.3873873873874" hidden="1" customWidth="1"/>
    <col min="11" max="11" width="20.5045045045045" customWidth="1"/>
    <col min="14" max="14" width="31.6306306306306" hidden="1" customWidth="1"/>
    <col min="15" max="15" width="31.6306306306306" customWidth="1"/>
  </cols>
  <sheetData>
    <row r="1" s="6" customFormat="1" ht="155.15" spans="1:50">
      <c r="A1" s="7" t="s">
        <v>0</v>
      </c>
      <c r="B1" s="7" t="s">
        <v>10818</v>
      </c>
      <c r="C1" s="7" t="s">
        <v>10819</v>
      </c>
      <c r="D1" s="7" t="s">
        <v>10820</v>
      </c>
      <c r="E1" s="7" t="s">
        <v>10821</v>
      </c>
      <c r="F1" s="7" t="s">
        <v>10822</v>
      </c>
      <c r="G1" s="7" t="s">
        <v>10823</v>
      </c>
      <c r="H1" s="7" t="s">
        <v>10824</v>
      </c>
      <c r="I1" s="7" t="s">
        <v>10825</v>
      </c>
      <c r="J1" s="7" t="s">
        <v>10826</v>
      </c>
      <c r="K1" s="8" t="s">
        <v>10859</v>
      </c>
      <c r="L1" s="7" t="s">
        <v>10860</v>
      </c>
      <c r="M1" s="7" t="s">
        <v>10861</v>
      </c>
      <c r="N1" s="8" t="s">
        <v>10862</v>
      </c>
      <c r="O1" s="8" t="s">
        <v>10862</v>
      </c>
      <c r="P1" s="7" t="s">
        <v>10863</v>
      </c>
      <c r="Q1" s="7" t="s">
        <v>10864</v>
      </c>
      <c r="R1" s="7" t="s">
        <v>10865</v>
      </c>
      <c r="S1" s="8" t="s">
        <v>10866</v>
      </c>
      <c r="T1" s="7" t="s">
        <v>10867</v>
      </c>
      <c r="U1" s="7" t="s">
        <v>10868</v>
      </c>
      <c r="V1" s="7" t="s">
        <v>10869</v>
      </c>
      <c r="W1" s="7" t="s">
        <v>10870</v>
      </c>
      <c r="X1" s="7" t="s">
        <v>10871</v>
      </c>
      <c r="Y1" s="7" t="s">
        <v>10872</v>
      </c>
      <c r="Z1" s="7" t="s">
        <v>10873</v>
      </c>
      <c r="AA1" s="7" t="s">
        <v>10874</v>
      </c>
      <c r="AB1" s="7" t="s">
        <v>10875</v>
      </c>
      <c r="AC1" s="7" t="s">
        <v>10876</v>
      </c>
      <c r="AD1" s="7" t="s">
        <v>10877</v>
      </c>
      <c r="AE1" s="7" t="s">
        <v>10878</v>
      </c>
      <c r="AF1" s="7" t="s">
        <v>10879</v>
      </c>
      <c r="AG1" s="7" t="s">
        <v>10880</v>
      </c>
      <c r="AH1" s="7" t="s">
        <v>10881</v>
      </c>
      <c r="AI1" s="7" t="s">
        <v>10882</v>
      </c>
      <c r="AJ1" s="7" t="s">
        <v>10883</v>
      </c>
      <c r="AK1" s="7" t="s">
        <v>10884</v>
      </c>
      <c r="AL1" s="7" t="s">
        <v>10885</v>
      </c>
      <c r="AM1" s="7" t="s">
        <v>10886</v>
      </c>
      <c r="AN1" s="7" t="s">
        <v>10887</v>
      </c>
      <c r="AO1" s="7" t="s">
        <v>10888</v>
      </c>
      <c r="AP1" s="7" t="s">
        <v>10889</v>
      </c>
      <c r="AQ1" s="7" t="s">
        <v>10890</v>
      </c>
      <c r="AR1" s="7" t="s">
        <v>10891</v>
      </c>
      <c r="AS1" s="7" t="s">
        <v>10892</v>
      </c>
      <c r="AT1" s="7" t="s">
        <v>10893</v>
      </c>
      <c r="AU1" s="7" t="s">
        <v>10894</v>
      </c>
      <c r="AV1" s="7" t="s">
        <v>10895</v>
      </c>
      <c r="AW1" s="7" t="s">
        <v>10896</v>
      </c>
      <c r="AX1" s="7" t="s">
        <v>10897</v>
      </c>
    </row>
    <row r="2" hidden="1" spans="1:50">
      <c r="A2" t="s">
        <v>13</v>
      </c>
      <c r="B2" s="5" t="str">
        <f>VLOOKUP(A2,[1]编号!$C:$C,1,FALSE)</f>
        <v>S005-0013</v>
      </c>
      <c r="C2" s="5" t="e">
        <f>VLOOKUP(A2,[1]编号!$D:$D,1,FALSE)</f>
        <v>#N/A</v>
      </c>
      <c r="D2" s="5" t="str">
        <f>VLOOKUP(A2,[1]编号!$E:$E,1,FALSE)</f>
        <v>S005-0013</v>
      </c>
      <c r="E2" s="5" t="e">
        <f>VLOOKUP(A2,[1]编号!$F:$F,1,FALSE)</f>
        <v>#N/A</v>
      </c>
      <c r="F2" s="5" t="str">
        <f>VLOOKUP(A2,[1]编号!$G:$G,1,FALSE)</f>
        <v>S005-0013</v>
      </c>
      <c r="G2" s="5" t="str">
        <f>VLOOKUP(A2,[1]编号!$H:$H,1,FALSE)</f>
        <v>S005-0013</v>
      </c>
      <c r="H2" s="5" t="e">
        <f>VLOOKUP(A2,[1]编号!$I:$I,1,FALSE)</f>
        <v>#N/A</v>
      </c>
      <c r="I2" s="5" t="e">
        <f>VLOOKUP(A2,[1]编号!$J:$J,1,FALSE)</f>
        <v>#N/A</v>
      </c>
      <c r="J2" s="5" t="str">
        <f>VLOOKUP(A2,[1]编号!$K:$K,1,FALSE)</f>
        <v>S005-0013</v>
      </c>
      <c r="K2" t="s">
        <v>10898</v>
      </c>
      <c r="L2" t="s">
        <v>1094</v>
      </c>
      <c r="M2" t="s">
        <v>10899</v>
      </c>
      <c r="N2" t="s">
        <v>4997</v>
      </c>
      <c r="O2" t="s">
        <v>4997</v>
      </c>
      <c r="Q2" t="s">
        <v>2703</v>
      </c>
      <c r="S2" t="s">
        <v>10900</v>
      </c>
      <c r="T2" t="s">
        <v>1094</v>
      </c>
      <c r="U2" t="s">
        <v>1094</v>
      </c>
      <c r="V2" t="s">
        <v>2103</v>
      </c>
      <c r="W2" t="s">
        <v>2103</v>
      </c>
      <c r="X2" t="s">
        <v>2103</v>
      </c>
      <c r="AM2" t="s">
        <v>2103</v>
      </c>
      <c r="AN2" t="s">
        <v>10901</v>
      </c>
      <c r="AQ2" t="s">
        <v>10902</v>
      </c>
      <c r="AR2" t="s">
        <v>10903</v>
      </c>
      <c r="AX2" t="s">
        <v>1094</v>
      </c>
    </row>
    <row r="3" hidden="1" spans="1:42">
      <c r="A3" t="s">
        <v>16</v>
      </c>
      <c r="B3" s="5" t="str">
        <f>VLOOKUP(A3,[1]编号!$C:$C,1,FALSE)</f>
        <v>S005-0017</v>
      </c>
      <c r="C3" s="5" t="e">
        <f>VLOOKUP(A3,[1]编号!$D:$D,1,FALSE)</f>
        <v>#N/A</v>
      </c>
      <c r="D3" s="5" t="str">
        <f>VLOOKUP(A3,[1]编号!$E:$E,1,FALSE)</f>
        <v>S005-0017</v>
      </c>
      <c r="E3" s="5" t="e">
        <f>VLOOKUP(A3,[1]编号!$F:$F,1,FALSE)</f>
        <v>#N/A</v>
      </c>
      <c r="F3" s="5" t="str">
        <f>VLOOKUP(A3,[1]编号!$G:$G,1,FALSE)</f>
        <v>S005-0017</v>
      </c>
      <c r="G3" s="5" t="str">
        <f>VLOOKUP(A3,[1]编号!$H:$H,1,FALSE)</f>
        <v>S005-0017</v>
      </c>
      <c r="H3" s="5" t="e">
        <f>VLOOKUP(A3,[1]编号!$I:$I,1,FALSE)</f>
        <v>#N/A</v>
      </c>
      <c r="I3" s="5" t="e">
        <f>VLOOKUP(A3,[1]编号!$J:$J,1,FALSE)</f>
        <v>#N/A</v>
      </c>
      <c r="J3" s="5" t="str">
        <f>VLOOKUP(A3,[1]编号!$K:$K,1,FALSE)</f>
        <v>S005-0017</v>
      </c>
      <c r="K3" t="s">
        <v>10926</v>
      </c>
      <c r="L3" t="s">
        <v>1094</v>
      </c>
      <c r="M3" t="s">
        <v>10899</v>
      </c>
      <c r="N3" t="s">
        <v>10905</v>
      </c>
      <c r="O3" t="s">
        <v>11032</v>
      </c>
      <c r="Q3" t="s">
        <v>2846</v>
      </c>
      <c r="S3" t="s">
        <v>10900</v>
      </c>
      <c r="T3" t="s">
        <v>2103</v>
      </c>
      <c r="U3" t="s">
        <v>2103</v>
      </c>
      <c r="V3" t="s">
        <v>2103</v>
      </c>
      <c r="W3" t="s">
        <v>2103</v>
      </c>
      <c r="AN3" t="s">
        <v>10906</v>
      </c>
      <c r="AP3" t="s">
        <v>4125</v>
      </c>
    </row>
    <row r="4" hidden="1" spans="1:17">
      <c r="A4" t="s">
        <v>33</v>
      </c>
      <c r="B4" s="5" t="str">
        <f>VLOOKUP(A4,[1]编号!$C:$C,1,FALSE)</f>
        <v>S013-0001</v>
      </c>
      <c r="C4" s="5" t="str">
        <f>VLOOKUP(A4,[1]编号!$D:$D,1,FALSE)</f>
        <v>S013-0001</v>
      </c>
      <c r="D4" s="5" t="str">
        <f>VLOOKUP(A4,[1]编号!$E:$E,1,FALSE)</f>
        <v>S013-0001</v>
      </c>
      <c r="E4" s="5" t="e">
        <f>VLOOKUP(A4,[1]编号!$F:$F,1,FALSE)</f>
        <v>#N/A</v>
      </c>
      <c r="F4" s="5" t="str">
        <f>VLOOKUP(A4,[1]编号!$G:$G,1,FALSE)</f>
        <v>S013-0001</v>
      </c>
      <c r="G4" s="5" t="str">
        <f>VLOOKUP(A4,[1]编号!$H:$H,1,FALSE)</f>
        <v>S013-0001</v>
      </c>
      <c r="H4" s="5" t="e">
        <f>VLOOKUP(A4,[1]编号!$I:$I,1,FALSE)</f>
        <v>#N/A</v>
      </c>
      <c r="I4" s="5" t="e">
        <f>VLOOKUP(A4,[1]编号!$J:$J,1,FALSE)</f>
        <v>#N/A</v>
      </c>
      <c r="J4" s="5" t="str">
        <f>VLOOKUP(A4,[1]编号!$K:$K,1,FALSE)</f>
        <v>S013-0001</v>
      </c>
      <c r="K4" t="s">
        <v>10898</v>
      </c>
      <c r="N4" t="s">
        <v>10915</v>
      </c>
      <c r="O4" t="s">
        <v>4438</v>
      </c>
      <c r="Q4" t="s">
        <v>3236</v>
      </c>
    </row>
    <row r="5" hidden="1" spans="1:42">
      <c r="A5" t="s">
        <v>16</v>
      </c>
      <c r="B5" s="5" t="str">
        <f>VLOOKUP(A5,[1]编号!$C:$C,1,FALSE)</f>
        <v>S005-0017</v>
      </c>
      <c r="C5" s="5" t="e">
        <f>VLOOKUP(A5,[1]编号!$D:$D,1,FALSE)</f>
        <v>#N/A</v>
      </c>
      <c r="D5" s="5" t="str">
        <f>VLOOKUP(A5,[1]编号!$E:$E,1,FALSE)</f>
        <v>S005-0017</v>
      </c>
      <c r="E5" s="5" t="e">
        <f>VLOOKUP(A5,[1]编号!$F:$F,1,FALSE)</f>
        <v>#N/A</v>
      </c>
      <c r="F5" s="5" t="str">
        <f>VLOOKUP(A5,[1]编号!$G:$G,1,FALSE)</f>
        <v>S005-0017</v>
      </c>
      <c r="G5" s="5" t="str">
        <f>VLOOKUP(A5,[1]编号!$H:$H,1,FALSE)</f>
        <v>S005-0017</v>
      </c>
      <c r="H5" s="5" t="e">
        <f>VLOOKUP(A5,[1]编号!$I:$I,1,FALSE)</f>
        <v>#N/A</v>
      </c>
      <c r="I5" s="5" t="e">
        <f>VLOOKUP(A5,[1]编号!$J:$J,1,FALSE)</f>
        <v>#N/A</v>
      </c>
      <c r="J5" s="5" t="str">
        <f>VLOOKUP(A5,[1]编号!$K:$K,1,FALSE)</f>
        <v>S005-0017</v>
      </c>
      <c r="K5" t="s">
        <v>10926</v>
      </c>
      <c r="L5" t="s">
        <v>1094</v>
      </c>
      <c r="M5" t="s">
        <v>10899</v>
      </c>
      <c r="N5" t="s">
        <v>10905</v>
      </c>
      <c r="O5" t="s">
        <v>11009</v>
      </c>
      <c r="Q5" t="s">
        <v>2846</v>
      </c>
      <c r="S5" t="s">
        <v>10900</v>
      </c>
      <c r="T5" t="s">
        <v>2103</v>
      </c>
      <c r="U5" t="s">
        <v>2103</v>
      </c>
      <c r="V5" t="s">
        <v>2103</v>
      </c>
      <c r="W5" t="s">
        <v>2103</v>
      </c>
      <c r="AN5" t="s">
        <v>10906</v>
      </c>
      <c r="AP5" t="s">
        <v>4125</v>
      </c>
    </row>
    <row r="6" hidden="1" spans="1:17">
      <c r="A6" t="s">
        <v>32</v>
      </c>
      <c r="B6" s="5" t="str">
        <f>VLOOKUP(A6,[1]编号!$C:$C,1,FALSE)</f>
        <v>S012-0001</v>
      </c>
      <c r="C6" s="5" t="str">
        <f>VLOOKUP(A6,[1]编号!$D:$D,1,FALSE)</f>
        <v>S012-0001</v>
      </c>
      <c r="D6" s="5" t="str">
        <f>VLOOKUP(A6,[1]编号!$E:$E,1,FALSE)</f>
        <v>S012-0001</v>
      </c>
      <c r="E6" s="5" t="e">
        <f>VLOOKUP(A6,[1]编号!$F:$F,1,FALSE)</f>
        <v>#N/A</v>
      </c>
      <c r="F6" s="5" t="str">
        <f>VLOOKUP(A6,[1]编号!$G:$G,1,FALSE)</f>
        <v>S012-0001</v>
      </c>
      <c r="G6" s="5" t="str">
        <f>VLOOKUP(A6,[1]编号!$H:$H,1,FALSE)</f>
        <v>S012-0001</v>
      </c>
      <c r="H6" s="5" t="e">
        <f>VLOOKUP(A6,[1]编号!$I:$I,1,FALSE)</f>
        <v>#N/A</v>
      </c>
      <c r="I6" s="5" t="e">
        <f>VLOOKUP(A6,[1]编号!$J:$J,1,FALSE)</f>
        <v>#N/A</v>
      </c>
      <c r="J6" s="5" t="str">
        <f>VLOOKUP(A6,[1]编号!$K:$K,1,FALSE)</f>
        <v>S012-0001</v>
      </c>
      <c r="K6" t="s">
        <v>10898</v>
      </c>
      <c r="N6" t="s">
        <v>4505</v>
      </c>
      <c r="O6" t="s">
        <v>4501</v>
      </c>
      <c r="Q6" t="s">
        <v>1440</v>
      </c>
    </row>
    <row r="7" hidden="1" spans="1:44">
      <c r="A7" t="s">
        <v>32</v>
      </c>
      <c r="B7" s="5" t="str">
        <f>VLOOKUP(A7,[1]编号!$C:$C,1,FALSE)</f>
        <v>S012-0001</v>
      </c>
      <c r="C7" s="5" t="str">
        <f>VLOOKUP(A7,[1]编号!$D:$D,1,FALSE)</f>
        <v>S012-0001</v>
      </c>
      <c r="D7" s="5" t="str">
        <f>VLOOKUP(A7,[1]编号!$E:$E,1,FALSE)</f>
        <v>S012-0001</v>
      </c>
      <c r="E7" s="5" t="e">
        <f>VLOOKUP(A7,[1]编号!$F:$F,1,FALSE)</f>
        <v>#N/A</v>
      </c>
      <c r="F7" s="5" t="str">
        <f>VLOOKUP(A7,[1]编号!$G:$G,1,FALSE)</f>
        <v>S012-0001</v>
      </c>
      <c r="G7" s="5" t="str">
        <f>VLOOKUP(A7,[1]编号!$H:$H,1,FALSE)</f>
        <v>S012-0001</v>
      </c>
      <c r="H7" s="5" t="e">
        <f>VLOOKUP(A7,[1]编号!$I:$I,1,FALSE)</f>
        <v>#N/A</v>
      </c>
      <c r="I7" s="5" t="e">
        <f>VLOOKUP(A7,[1]编号!$J:$J,1,FALSE)</f>
        <v>#N/A</v>
      </c>
      <c r="J7" s="5" t="str">
        <f>VLOOKUP(A7,[1]编号!$K:$K,1,FALSE)</f>
        <v>S012-0001</v>
      </c>
      <c r="K7" t="s">
        <v>10926</v>
      </c>
      <c r="N7" t="s">
        <v>10908</v>
      </c>
      <c r="O7" t="s">
        <v>11010</v>
      </c>
      <c r="Q7" t="s">
        <v>1440</v>
      </c>
      <c r="AR7" t="s">
        <v>10909</v>
      </c>
    </row>
    <row r="8" hidden="1" spans="1:39">
      <c r="A8" t="s">
        <v>83</v>
      </c>
      <c r="B8" s="5" t="str">
        <f>VLOOKUP(A8,[1]编号!$C:$C,1,FALSE)</f>
        <v>S063-0001</v>
      </c>
      <c r="C8" s="5" t="e">
        <f>VLOOKUP(A8,[1]编号!$D:$D,1,FALSE)</f>
        <v>#N/A</v>
      </c>
      <c r="D8" s="5" t="str">
        <f>VLOOKUP(A8,[1]编号!$E:$E,1,FALSE)</f>
        <v>S063-0001</v>
      </c>
      <c r="E8" s="5" t="str">
        <f>VLOOKUP(A8,[1]编号!$F:$F,1,FALSE)</f>
        <v>S063-0001</v>
      </c>
      <c r="F8" s="5" t="str">
        <f>VLOOKUP(A8,[1]编号!$G:$G,1,FALSE)</f>
        <v>S063-0001</v>
      </c>
      <c r="G8" s="5" t="e">
        <f>VLOOKUP(A8,[1]编号!$H:$H,1,FALSE)</f>
        <v>#N/A</v>
      </c>
      <c r="H8" s="5" t="e">
        <f>VLOOKUP(A8,[1]编号!$I:$I,1,FALSE)</f>
        <v>#N/A</v>
      </c>
      <c r="I8" s="5" t="e">
        <f>VLOOKUP(A8,[1]编号!$J:$J,1,FALSE)</f>
        <v>#N/A</v>
      </c>
      <c r="J8" s="5" t="str">
        <f>VLOOKUP(A8,[1]编号!$K:$K,1,FALSE)</f>
        <v>S063-0001</v>
      </c>
      <c r="K8" t="s">
        <v>10898</v>
      </c>
      <c r="L8" t="s">
        <v>1094</v>
      </c>
      <c r="M8" t="s">
        <v>10899</v>
      </c>
      <c r="N8" t="s">
        <v>10938</v>
      </c>
      <c r="O8" t="s">
        <v>10938</v>
      </c>
      <c r="P8" t="s">
        <v>10939</v>
      </c>
      <c r="Q8" t="s">
        <v>4777</v>
      </c>
      <c r="R8" t="s">
        <v>400</v>
      </c>
      <c r="S8" t="s">
        <v>10900</v>
      </c>
      <c r="AM8" t="s">
        <v>2103</v>
      </c>
    </row>
    <row r="9" spans="1:17">
      <c r="A9" t="s">
        <v>33</v>
      </c>
      <c r="B9" s="5" t="str">
        <f>VLOOKUP(A9,[1]编号!$C:$C,1,FALSE)</f>
        <v>S013-0001</v>
      </c>
      <c r="C9" s="5" t="str">
        <f>VLOOKUP(A9,[1]编号!$D:$D,1,FALSE)</f>
        <v>S013-0001</v>
      </c>
      <c r="D9" s="5" t="str">
        <f>VLOOKUP(A9,[1]编号!$E:$E,1,FALSE)</f>
        <v>S013-0001</v>
      </c>
      <c r="E9" s="5" t="e">
        <f>VLOOKUP(A9,[1]编号!$F:$F,1,FALSE)</f>
        <v>#N/A</v>
      </c>
      <c r="F9" s="5" t="str">
        <f>VLOOKUP(A9,[1]编号!$G:$G,1,FALSE)</f>
        <v>S013-0001</v>
      </c>
      <c r="G9" s="5" t="str">
        <f>VLOOKUP(A9,[1]编号!$H:$H,1,FALSE)</f>
        <v>S013-0001</v>
      </c>
      <c r="H9" s="5" t="e">
        <f>VLOOKUP(A9,[1]编号!$I:$I,1,FALSE)</f>
        <v>#N/A</v>
      </c>
      <c r="I9" s="5" t="e">
        <f>VLOOKUP(A9,[1]编号!$J:$J,1,FALSE)</f>
        <v>#N/A</v>
      </c>
      <c r="J9" s="5" t="str">
        <f>VLOOKUP(A9,[1]编号!$K:$K,1,FALSE)</f>
        <v>S013-0001</v>
      </c>
      <c r="K9" t="s">
        <v>10910</v>
      </c>
      <c r="N9" t="s">
        <v>10915</v>
      </c>
      <c r="O9" t="s">
        <v>4438</v>
      </c>
      <c r="Q9" t="s">
        <v>3236</v>
      </c>
    </row>
    <row r="10" hidden="1" spans="1:17">
      <c r="A10" t="s">
        <v>32</v>
      </c>
      <c r="B10" s="5" t="str">
        <f>VLOOKUP(A10,[1]编号!$C:$C,1,FALSE)</f>
        <v>S012-0001</v>
      </c>
      <c r="C10" s="5" t="str">
        <f>VLOOKUP(A10,[1]编号!$D:$D,1,FALSE)</f>
        <v>S012-0001</v>
      </c>
      <c r="D10" s="5" t="str">
        <f>VLOOKUP(A10,[1]编号!$E:$E,1,FALSE)</f>
        <v>S012-0001</v>
      </c>
      <c r="E10" s="5" t="e">
        <f>VLOOKUP(A10,[1]编号!$F:$F,1,FALSE)</f>
        <v>#N/A</v>
      </c>
      <c r="F10" s="5" t="str">
        <f>VLOOKUP(A10,[1]编号!$G:$G,1,FALSE)</f>
        <v>S012-0001</v>
      </c>
      <c r="G10" s="5" t="str">
        <f>VLOOKUP(A10,[1]编号!$H:$H,1,FALSE)</f>
        <v>S012-0001</v>
      </c>
      <c r="H10" s="5" t="e">
        <f>VLOOKUP(A10,[1]编号!$I:$I,1,FALSE)</f>
        <v>#N/A</v>
      </c>
      <c r="I10" s="5" t="e">
        <f>VLOOKUP(A10,[1]编号!$J:$J,1,FALSE)</f>
        <v>#N/A</v>
      </c>
      <c r="J10" s="5" t="str">
        <f>VLOOKUP(A10,[1]编号!$K:$K,1,FALSE)</f>
        <v>S012-0001</v>
      </c>
      <c r="K10" t="s">
        <v>10926</v>
      </c>
      <c r="N10" t="s">
        <v>4505</v>
      </c>
      <c r="O10" t="s">
        <v>4501</v>
      </c>
      <c r="Q10" t="s">
        <v>1440</v>
      </c>
    </row>
    <row r="11" hidden="1" spans="1:42">
      <c r="A11" t="s">
        <v>16</v>
      </c>
      <c r="B11" s="5" t="str">
        <f>VLOOKUP(A11,[1]编号!$C:$C,1,FALSE)</f>
        <v>S005-0017</v>
      </c>
      <c r="C11" s="5" t="e">
        <f>VLOOKUP(A11,[1]编号!$D:$D,1,FALSE)</f>
        <v>#N/A</v>
      </c>
      <c r="D11" s="5" t="str">
        <f>VLOOKUP(A11,[1]编号!$E:$E,1,FALSE)</f>
        <v>S005-0017</v>
      </c>
      <c r="E11" s="5" t="e">
        <f>VLOOKUP(A11,[1]编号!$F:$F,1,FALSE)</f>
        <v>#N/A</v>
      </c>
      <c r="F11" s="5" t="str">
        <f>VLOOKUP(A11,[1]编号!$G:$G,1,FALSE)</f>
        <v>S005-0017</v>
      </c>
      <c r="G11" s="5" t="str">
        <f>VLOOKUP(A11,[1]编号!$H:$H,1,FALSE)</f>
        <v>S005-0017</v>
      </c>
      <c r="H11" s="5" t="e">
        <f>VLOOKUP(A11,[1]编号!$I:$I,1,FALSE)</f>
        <v>#N/A</v>
      </c>
      <c r="I11" s="5" t="e">
        <f>VLOOKUP(A11,[1]编号!$J:$J,1,FALSE)</f>
        <v>#N/A</v>
      </c>
      <c r="J11" s="5" t="str">
        <f>VLOOKUP(A11,[1]编号!$K:$K,1,FALSE)</f>
        <v>S005-0017</v>
      </c>
      <c r="K11" t="s">
        <v>10898</v>
      </c>
      <c r="L11" t="s">
        <v>1094</v>
      </c>
      <c r="M11" t="s">
        <v>10899</v>
      </c>
      <c r="N11" t="s">
        <v>10905</v>
      </c>
      <c r="O11" t="s">
        <v>11009</v>
      </c>
      <c r="Q11" t="s">
        <v>2846</v>
      </c>
      <c r="S11" t="s">
        <v>10900</v>
      </c>
      <c r="T11" t="s">
        <v>2103</v>
      </c>
      <c r="U11" t="s">
        <v>2103</v>
      </c>
      <c r="V11" t="s">
        <v>2103</v>
      </c>
      <c r="W11" t="s">
        <v>2103</v>
      </c>
      <c r="AN11" t="s">
        <v>10906</v>
      </c>
      <c r="AP11" t="s">
        <v>4125</v>
      </c>
    </row>
    <row r="12" spans="1:50">
      <c r="A12" t="s">
        <v>247</v>
      </c>
      <c r="B12" s="5" t="str">
        <f>VLOOKUP(A12,[1]编号!$C:$C,1,FALSE)</f>
        <v>S142-0001</v>
      </c>
      <c r="C12" s="5" t="e">
        <f>VLOOKUP(A12,[1]编号!$D:$D,1,FALSE)</f>
        <v>#N/A</v>
      </c>
      <c r="D12" s="5" t="str">
        <f>VLOOKUP(A12,[1]编号!$E:$E,1,FALSE)</f>
        <v>S142-0001</v>
      </c>
      <c r="E12" s="5" t="e">
        <f>VLOOKUP(A12,[1]编号!$F:$F,1,FALSE)</f>
        <v>#N/A</v>
      </c>
      <c r="F12" s="5" t="str">
        <f>VLOOKUP(A12,[1]编号!$G:$G,1,FALSE)</f>
        <v>S142-0001</v>
      </c>
      <c r="G12" s="5" t="str">
        <f>VLOOKUP(A12,[1]编号!$H:$H,1,FALSE)</f>
        <v>S142-0001</v>
      </c>
      <c r="H12" s="5" t="e">
        <f>VLOOKUP(A12,[1]编号!$I:$I,1,FALSE)</f>
        <v>#N/A</v>
      </c>
      <c r="I12" s="5" t="e">
        <f>VLOOKUP(A12,[1]编号!$J:$J,1,FALSE)</f>
        <v>#N/A</v>
      </c>
      <c r="J12" s="5" t="str">
        <f>VLOOKUP(A12,[1]编号!$K:$K,1,FALSE)</f>
        <v>S142-0001</v>
      </c>
      <c r="K12" t="s">
        <v>10910</v>
      </c>
      <c r="L12" t="s">
        <v>1094</v>
      </c>
      <c r="M12" t="s">
        <v>10899</v>
      </c>
      <c r="N12" t="s">
        <v>10953</v>
      </c>
      <c r="O12" t="s">
        <v>10956</v>
      </c>
      <c r="Q12" t="s">
        <v>2344</v>
      </c>
      <c r="R12" t="s">
        <v>400</v>
      </c>
      <c r="AM12" t="s">
        <v>2103</v>
      </c>
      <c r="AN12" t="s">
        <v>10913</v>
      </c>
      <c r="AO12" t="s">
        <v>4867</v>
      </c>
      <c r="AP12" t="s">
        <v>10913</v>
      </c>
      <c r="AQ12" t="s">
        <v>1086</v>
      </c>
      <c r="AX12" t="s">
        <v>1086</v>
      </c>
    </row>
    <row r="13" spans="1:17">
      <c r="A13" t="s">
        <v>32</v>
      </c>
      <c r="B13" s="5" t="str">
        <f>VLOOKUP(A13,[1]编号!$C:$C,1,FALSE)</f>
        <v>S012-0001</v>
      </c>
      <c r="C13" s="5" t="str">
        <f>VLOOKUP(A13,[1]编号!$D:$D,1,FALSE)</f>
        <v>S012-0001</v>
      </c>
      <c r="D13" s="5" t="str">
        <f>VLOOKUP(A13,[1]编号!$E:$E,1,FALSE)</f>
        <v>S012-0001</v>
      </c>
      <c r="E13" s="5" t="e">
        <f>VLOOKUP(A13,[1]编号!$F:$F,1,FALSE)</f>
        <v>#N/A</v>
      </c>
      <c r="F13" s="5" t="str">
        <f>VLOOKUP(A13,[1]编号!$G:$G,1,FALSE)</f>
        <v>S012-0001</v>
      </c>
      <c r="G13" s="5" t="str">
        <f>VLOOKUP(A13,[1]编号!$H:$H,1,FALSE)</f>
        <v>S012-0001</v>
      </c>
      <c r="H13" s="5" t="e">
        <f>VLOOKUP(A13,[1]编号!$I:$I,1,FALSE)</f>
        <v>#N/A</v>
      </c>
      <c r="I13" s="5" t="e">
        <f>VLOOKUP(A13,[1]编号!$J:$J,1,FALSE)</f>
        <v>#N/A</v>
      </c>
      <c r="J13" s="5" t="str">
        <f>VLOOKUP(A13,[1]编号!$K:$K,1,FALSE)</f>
        <v>S012-0001</v>
      </c>
      <c r="K13" t="s">
        <v>10910</v>
      </c>
      <c r="N13" t="s">
        <v>4505</v>
      </c>
      <c r="O13" t="s">
        <v>4501</v>
      </c>
      <c r="Q13" t="s">
        <v>1440</v>
      </c>
    </row>
    <row r="14" hidden="1" spans="1:18">
      <c r="A14" t="s">
        <v>33</v>
      </c>
      <c r="B14" s="5" t="str">
        <f>VLOOKUP(A14,[1]编号!$C:$C,1,FALSE)</f>
        <v>S013-0001</v>
      </c>
      <c r="C14" s="5" t="str">
        <f>VLOOKUP(A14,[1]编号!$D:$D,1,FALSE)</f>
        <v>S013-0001</v>
      </c>
      <c r="D14" s="5" t="str">
        <f>VLOOKUP(A14,[1]编号!$E:$E,1,FALSE)</f>
        <v>S013-0001</v>
      </c>
      <c r="E14" s="5" t="e">
        <f>VLOOKUP(A14,[1]编号!$F:$F,1,FALSE)</f>
        <v>#N/A</v>
      </c>
      <c r="F14" s="5" t="str">
        <f>VLOOKUP(A14,[1]编号!$G:$G,1,FALSE)</f>
        <v>S013-0001</v>
      </c>
      <c r="G14" s="5" t="str">
        <f>VLOOKUP(A14,[1]编号!$H:$H,1,FALSE)</f>
        <v>S013-0001</v>
      </c>
      <c r="H14" s="5" t="e">
        <f>VLOOKUP(A14,[1]编号!$I:$I,1,FALSE)</f>
        <v>#N/A</v>
      </c>
      <c r="I14" s="5" t="e">
        <f>VLOOKUP(A14,[1]编号!$J:$J,1,FALSE)</f>
        <v>#N/A</v>
      </c>
      <c r="J14" s="5" t="str">
        <f>VLOOKUP(A14,[1]编号!$K:$K,1,FALSE)</f>
        <v>S013-0001</v>
      </c>
      <c r="K14" t="s">
        <v>10918</v>
      </c>
      <c r="N14" t="s">
        <v>4344</v>
      </c>
      <c r="O14" t="s">
        <v>4344</v>
      </c>
      <c r="Q14" t="s">
        <v>2263</v>
      </c>
      <c r="R14" t="s">
        <v>3121</v>
      </c>
    </row>
    <row r="15" hidden="1" spans="1:17">
      <c r="A15" t="s">
        <v>33</v>
      </c>
      <c r="B15" s="5" t="str">
        <f>VLOOKUP(A15,[1]编号!$C:$C,1,FALSE)</f>
        <v>S013-0001</v>
      </c>
      <c r="C15" s="5" t="str">
        <f>VLOOKUP(A15,[1]编号!$D:$D,1,FALSE)</f>
        <v>S013-0001</v>
      </c>
      <c r="D15" s="5" t="str">
        <f>VLOOKUP(A15,[1]编号!$E:$E,1,FALSE)</f>
        <v>S013-0001</v>
      </c>
      <c r="E15" s="5" t="e">
        <f>VLOOKUP(A15,[1]编号!$F:$F,1,FALSE)</f>
        <v>#N/A</v>
      </c>
      <c r="F15" s="5" t="str">
        <f>VLOOKUP(A15,[1]编号!$G:$G,1,FALSE)</f>
        <v>S013-0001</v>
      </c>
      <c r="G15" s="5" t="str">
        <f>VLOOKUP(A15,[1]编号!$H:$H,1,FALSE)</f>
        <v>S013-0001</v>
      </c>
      <c r="H15" s="5" t="e">
        <f>VLOOKUP(A15,[1]编号!$I:$I,1,FALSE)</f>
        <v>#N/A</v>
      </c>
      <c r="I15" s="5" t="e">
        <f>VLOOKUP(A15,[1]编号!$J:$J,1,FALSE)</f>
        <v>#N/A</v>
      </c>
      <c r="J15" s="5" t="str">
        <f>VLOOKUP(A15,[1]编号!$K:$K,1,FALSE)</f>
        <v>S013-0001</v>
      </c>
      <c r="K15" t="s">
        <v>10926</v>
      </c>
      <c r="N15" t="s">
        <v>10915</v>
      </c>
      <c r="O15" t="s">
        <v>4438</v>
      </c>
      <c r="Q15" t="s">
        <v>3236</v>
      </c>
    </row>
    <row r="16" hidden="1" spans="1:42">
      <c r="A16" t="s">
        <v>16</v>
      </c>
      <c r="B16" s="5" t="str">
        <f>VLOOKUP(A16,[1]编号!$C:$C,1,FALSE)</f>
        <v>S005-0017</v>
      </c>
      <c r="C16" s="5" t="e">
        <f>VLOOKUP(A16,[1]编号!$D:$D,1,FALSE)</f>
        <v>#N/A</v>
      </c>
      <c r="D16" s="5" t="str">
        <f>VLOOKUP(A16,[1]编号!$E:$E,1,FALSE)</f>
        <v>S005-0017</v>
      </c>
      <c r="E16" s="5" t="e">
        <f>VLOOKUP(A16,[1]编号!$F:$F,1,FALSE)</f>
        <v>#N/A</v>
      </c>
      <c r="F16" s="5" t="str">
        <f>VLOOKUP(A16,[1]编号!$G:$G,1,FALSE)</f>
        <v>S005-0017</v>
      </c>
      <c r="G16" s="5" t="str">
        <f>VLOOKUP(A16,[1]编号!$H:$H,1,FALSE)</f>
        <v>S005-0017</v>
      </c>
      <c r="H16" s="5" t="e">
        <f>VLOOKUP(A16,[1]编号!$I:$I,1,FALSE)</f>
        <v>#N/A</v>
      </c>
      <c r="I16" s="5" t="e">
        <f>VLOOKUP(A16,[1]编号!$J:$J,1,FALSE)</f>
        <v>#N/A</v>
      </c>
      <c r="J16" s="5" t="str">
        <f>VLOOKUP(A16,[1]编号!$K:$K,1,FALSE)</f>
        <v>S005-0017</v>
      </c>
      <c r="K16" t="s">
        <v>10898</v>
      </c>
      <c r="L16" t="s">
        <v>1094</v>
      </c>
      <c r="M16" t="s">
        <v>10899</v>
      </c>
      <c r="N16" t="s">
        <v>10905</v>
      </c>
      <c r="O16" t="s">
        <v>11032</v>
      </c>
      <c r="Q16" t="s">
        <v>2846</v>
      </c>
      <c r="S16" t="s">
        <v>10900</v>
      </c>
      <c r="T16" t="s">
        <v>2103</v>
      </c>
      <c r="U16" t="s">
        <v>2103</v>
      </c>
      <c r="V16" t="s">
        <v>2103</v>
      </c>
      <c r="W16" t="s">
        <v>2103</v>
      </c>
      <c r="AN16" t="s">
        <v>10906</v>
      </c>
      <c r="AP16" t="s">
        <v>4125</v>
      </c>
    </row>
    <row r="17" spans="1:39">
      <c r="A17" t="s">
        <v>83</v>
      </c>
      <c r="B17" s="5" t="str">
        <f>VLOOKUP(A17,[1]编号!$C:$C,1,FALSE)</f>
        <v>S063-0001</v>
      </c>
      <c r="C17" s="5" t="e">
        <f>VLOOKUP(A17,[1]编号!$D:$D,1,FALSE)</f>
        <v>#N/A</v>
      </c>
      <c r="D17" s="5" t="str">
        <f>VLOOKUP(A17,[1]编号!$E:$E,1,FALSE)</f>
        <v>S063-0001</v>
      </c>
      <c r="E17" s="5" t="str">
        <f>VLOOKUP(A17,[1]编号!$F:$F,1,FALSE)</f>
        <v>S063-0001</v>
      </c>
      <c r="F17" s="5" t="str">
        <f>VLOOKUP(A17,[1]编号!$G:$G,1,FALSE)</f>
        <v>S063-0001</v>
      </c>
      <c r="G17" s="5" t="e">
        <f>VLOOKUP(A17,[1]编号!$H:$H,1,FALSE)</f>
        <v>#N/A</v>
      </c>
      <c r="H17" s="5" t="e">
        <f>VLOOKUP(A17,[1]编号!$I:$I,1,FALSE)</f>
        <v>#N/A</v>
      </c>
      <c r="I17" s="5" t="e">
        <f>VLOOKUP(A17,[1]编号!$J:$J,1,FALSE)</f>
        <v>#N/A</v>
      </c>
      <c r="J17" s="5" t="str">
        <f>VLOOKUP(A17,[1]编号!$K:$K,1,FALSE)</f>
        <v>S063-0001</v>
      </c>
      <c r="K17" t="s">
        <v>10910</v>
      </c>
      <c r="L17" t="s">
        <v>1094</v>
      </c>
      <c r="M17" t="s">
        <v>10899</v>
      </c>
      <c r="N17" t="s">
        <v>10938</v>
      </c>
      <c r="O17" t="s">
        <v>10938</v>
      </c>
      <c r="P17" t="s">
        <v>10939</v>
      </c>
      <c r="Q17" t="s">
        <v>4777</v>
      </c>
      <c r="R17" t="s">
        <v>400</v>
      </c>
      <c r="S17" t="s">
        <v>10900</v>
      </c>
      <c r="AM17" t="s">
        <v>2103</v>
      </c>
    </row>
    <row r="18" hidden="1" spans="1:50">
      <c r="A18" t="s">
        <v>33</v>
      </c>
      <c r="B18" s="5" t="str">
        <f>VLOOKUP(A18,[1]编号!$C:$C,1,FALSE)</f>
        <v>S013-0001</v>
      </c>
      <c r="C18" s="5" t="str">
        <f>VLOOKUP(A18,[1]编号!$D:$D,1,FALSE)</f>
        <v>S013-0001</v>
      </c>
      <c r="D18" s="5" t="str">
        <f>VLOOKUP(A18,[1]编号!$E:$E,1,FALSE)</f>
        <v>S013-0001</v>
      </c>
      <c r="E18" s="5" t="e">
        <f>VLOOKUP(A18,[1]编号!$F:$F,1,FALSE)</f>
        <v>#N/A</v>
      </c>
      <c r="F18" s="5" t="str">
        <f>VLOOKUP(A18,[1]编号!$G:$G,1,FALSE)</f>
        <v>S013-0001</v>
      </c>
      <c r="G18" s="5" t="str">
        <f>VLOOKUP(A18,[1]编号!$H:$H,1,FALSE)</f>
        <v>S013-0001</v>
      </c>
      <c r="H18" s="5" t="e">
        <f>VLOOKUP(A18,[1]编号!$I:$I,1,FALSE)</f>
        <v>#N/A</v>
      </c>
      <c r="I18" s="5" t="e">
        <f>VLOOKUP(A18,[1]编号!$J:$J,1,FALSE)</f>
        <v>#N/A</v>
      </c>
      <c r="J18" s="5" t="str">
        <f>VLOOKUP(A18,[1]编号!$K:$K,1,FALSE)</f>
        <v>S013-0001</v>
      </c>
      <c r="K18" t="s">
        <v>10928</v>
      </c>
      <c r="L18" t="s">
        <v>1094</v>
      </c>
      <c r="M18" t="s">
        <v>10899</v>
      </c>
      <c r="N18" t="s">
        <v>4383</v>
      </c>
      <c r="O18" t="s">
        <v>4383</v>
      </c>
      <c r="Q18" t="s">
        <v>2442</v>
      </c>
      <c r="R18" t="s">
        <v>400</v>
      </c>
      <c r="AM18" t="s">
        <v>2103</v>
      </c>
      <c r="AN18" t="s">
        <v>10913</v>
      </c>
      <c r="AO18" t="s">
        <v>3192</v>
      </c>
      <c r="AX18" t="s">
        <v>1086</v>
      </c>
    </row>
    <row r="19" hidden="1" spans="1:50">
      <c r="A19" t="s">
        <v>33</v>
      </c>
      <c r="B19" s="5" t="str">
        <f>VLOOKUP(A19,[1]编号!$C:$C,1,FALSE)</f>
        <v>S013-0001</v>
      </c>
      <c r="C19" s="5" t="str">
        <f>VLOOKUP(A19,[1]编号!$D:$D,1,FALSE)</f>
        <v>S013-0001</v>
      </c>
      <c r="D19" s="5" t="str">
        <f>VLOOKUP(A19,[1]编号!$E:$E,1,FALSE)</f>
        <v>S013-0001</v>
      </c>
      <c r="E19" s="5" t="e">
        <f>VLOOKUP(A19,[1]编号!$F:$F,1,FALSE)</f>
        <v>#N/A</v>
      </c>
      <c r="F19" s="5" t="str">
        <f>VLOOKUP(A19,[1]编号!$G:$G,1,FALSE)</f>
        <v>S013-0001</v>
      </c>
      <c r="G19" s="5" t="str">
        <f>VLOOKUP(A19,[1]编号!$H:$H,1,FALSE)</f>
        <v>S013-0001</v>
      </c>
      <c r="H19" s="5" t="e">
        <f>VLOOKUP(A19,[1]编号!$I:$I,1,FALSE)</f>
        <v>#N/A</v>
      </c>
      <c r="I19" s="5" t="e">
        <f>VLOOKUP(A19,[1]编号!$J:$J,1,FALSE)</f>
        <v>#N/A</v>
      </c>
      <c r="J19" s="5" t="str">
        <f>VLOOKUP(A19,[1]编号!$K:$K,1,FALSE)</f>
        <v>S013-0001</v>
      </c>
      <c r="K19" t="s">
        <v>10918</v>
      </c>
      <c r="L19" t="s">
        <v>1094</v>
      </c>
      <c r="M19" t="s">
        <v>10899</v>
      </c>
      <c r="N19" t="s">
        <v>4383</v>
      </c>
      <c r="O19" t="s">
        <v>4383</v>
      </c>
      <c r="Q19" t="s">
        <v>2442</v>
      </c>
      <c r="R19" t="s">
        <v>400</v>
      </c>
      <c r="AM19" t="s">
        <v>2103</v>
      </c>
      <c r="AN19" t="s">
        <v>10913</v>
      </c>
      <c r="AO19" t="s">
        <v>3192</v>
      </c>
      <c r="AX19" t="s">
        <v>1086</v>
      </c>
    </row>
    <row r="20" hidden="1" spans="1:50">
      <c r="A20" t="s">
        <v>33</v>
      </c>
      <c r="B20" s="5" t="str">
        <f>VLOOKUP(A20,[1]编号!$C:$C,1,FALSE)</f>
        <v>S013-0001</v>
      </c>
      <c r="C20" s="5" t="str">
        <f>VLOOKUP(A20,[1]编号!$D:$D,1,FALSE)</f>
        <v>S013-0001</v>
      </c>
      <c r="D20" s="5" t="str">
        <f>VLOOKUP(A20,[1]编号!$E:$E,1,FALSE)</f>
        <v>S013-0001</v>
      </c>
      <c r="E20" s="5" t="e">
        <f>VLOOKUP(A20,[1]编号!$F:$F,1,FALSE)</f>
        <v>#N/A</v>
      </c>
      <c r="F20" s="5" t="str">
        <f>VLOOKUP(A20,[1]编号!$G:$G,1,FALSE)</f>
        <v>S013-0001</v>
      </c>
      <c r="G20" s="5" t="str">
        <f>VLOOKUP(A20,[1]编号!$H:$H,1,FALSE)</f>
        <v>S013-0001</v>
      </c>
      <c r="H20" s="5" t="e">
        <f>VLOOKUP(A20,[1]编号!$I:$I,1,FALSE)</f>
        <v>#N/A</v>
      </c>
      <c r="I20" s="5" t="e">
        <f>VLOOKUP(A20,[1]编号!$J:$J,1,FALSE)</f>
        <v>#N/A</v>
      </c>
      <c r="J20" s="5" t="str">
        <f>VLOOKUP(A20,[1]编号!$K:$K,1,FALSE)</f>
        <v>S013-0001</v>
      </c>
      <c r="K20" t="s">
        <v>10944</v>
      </c>
      <c r="L20" t="s">
        <v>1094</v>
      </c>
      <c r="M20" t="s">
        <v>10899</v>
      </c>
      <c r="N20" t="s">
        <v>4383</v>
      </c>
      <c r="O20" t="s">
        <v>4383</v>
      </c>
      <c r="Q20" t="s">
        <v>2442</v>
      </c>
      <c r="R20" t="s">
        <v>400</v>
      </c>
      <c r="AM20" t="s">
        <v>2103</v>
      </c>
      <c r="AN20" t="s">
        <v>10913</v>
      </c>
      <c r="AO20" t="s">
        <v>3192</v>
      </c>
      <c r="AX20" t="s">
        <v>1086</v>
      </c>
    </row>
    <row r="21" hidden="1" spans="1:17">
      <c r="A21" t="s">
        <v>33</v>
      </c>
      <c r="B21" s="5" t="str">
        <f>VLOOKUP(A21,[1]编号!$C:$C,1,FALSE)</f>
        <v>S013-0001</v>
      </c>
      <c r="C21" s="5" t="str">
        <f>VLOOKUP(A21,[1]编号!$D:$D,1,FALSE)</f>
        <v>S013-0001</v>
      </c>
      <c r="D21" s="5" t="str">
        <f>VLOOKUP(A21,[1]编号!$E:$E,1,FALSE)</f>
        <v>S013-0001</v>
      </c>
      <c r="E21" s="5" t="e">
        <f>VLOOKUP(A21,[1]编号!$F:$F,1,FALSE)</f>
        <v>#N/A</v>
      </c>
      <c r="F21" s="5" t="str">
        <f>VLOOKUP(A21,[1]编号!$G:$G,1,FALSE)</f>
        <v>S013-0001</v>
      </c>
      <c r="G21" s="5" t="str">
        <f>VLOOKUP(A21,[1]编号!$H:$H,1,FALSE)</f>
        <v>S013-0001</v>
      </c>
      <c r="H21" s="5" t="e">
        <f>VLOOKUP(A21,[1]编号!$I:$I,1,FALSE)</f>
        <v>#N/A</v>
      </c>
      <c r="I21" s="5" t="e">
        <f>VLOOKUP(A21,[1]编号!$J:$J,1,FALSE)</f>
        <v>#N/A</v>
      </c>
      <c r="J21" s="5" t="str">
        <f>VLOOKUP(A21,[1]编号!$K:$K,1,FALSE)</f>
        <v>S013-0001</v>
      </c>
      <c r="K21" t="s">
        <v>10926</v>
      </c>
      <c r="N21" t="s">
        <v>10914</v>
      </c>
      <c r="O21" t="s">
        <v>11010</v>
      </c>
      <c r="Q21" t="s">
        <v>3236</v>
      </c>
    </row>
    <row r="22" hidden="1" spans="1:44">
      <c r="A22" t="s">
        <v>32</v>
      </c>
      <c r="B22" s="5" t="str">
        <f>VLOOKUP(A22,[1]编号!$C:$C,1,FALSE)</f>
        <v>S012-0001</v>
      </c>
      <c r="C22" s="5" t="str">
        <f>VLOOKUP(A22,[1]编号!$D:$D,1,FALSE)</f>
        <v>S012-0001</v>
      </c>
      <c r="D22" s="5" t="str">
        <f>VLOOKUP(A22,[1]编号!$E:$E,1,FALSE)</f>
        <v>S012-0001</v>
      </c>
      <c r="E22" s="5" t="e">
        <f>VLOOKUP(A22,[1]编号!$F:$F,1,FALSE)</f>
        <v>#N/A</v>
      </c>
      <c r="F22" s="5" t="str">
        <f>VLOOKUP(A22,[1]编号!$G:$G,1,FALSE)</f>
        <v>S012-0001</v>
      </c>
      <c r="G22" s="5" t="str">
        <f>VLOOKUP(A22,[1]编号!$H:$H,1,FALSE)</f>
        <v>S012-0001</v>
      </c>
      <c r="H22" s="5" t="e">
        <f>VLOOKUP(A22,[1]编号!$I:$I,1,FALSE)</f>
        <v>#N/A</v>
      </c>
      <c r="I22" s="5" t="e">
        <f>VLOOKUP(A22,[1]编号!$J:$J,1,FALSE)</f>
        <v>#N/A</v>
      </c>
      <c r="J22" s="5" t="str">
        <f>VLOOKUP(A22,[1]编号!$K:$K,1,FALSE)</f>
        <v>S012-0001</v>
      </c>
      <c r="K22" t="s">
        <v>10898</v>
      </c>
      <c r="N22" t="s">
        <v>10908</v>
      </c>
      <c r="O22" t="s">
        <v>11010</v>
      </c>
      <c r="Q22" t="s">
        <v>1440</v>
      </c>
      <c r="AR22" t="s">
        <v>10909</v>
      </c>
    </row>
    <row r="23" spans="1:44">
      <c r="A23" t="s">
        <v>32</v>
      </c>
      <c r="B23" s="5" t="str">
        <f>VLOOKUP(A23,[1]编号!$C:$C,1,FALSE)</f>
        <v>S012-0001</v>
      </c>
      <c r="C23" s="5" t="str">
        <f>VLOOKUP(A23,[1]编号!$D:$D,1,FALSE)</f>
        <v>S012-0001</v>
      </c>
      <c r="D23" s="5" t="str">
        <f>VLOOKUP(A23,[1]编号!$E:$E,1,FALSE)</f>
        <v>S012-0001</v>
      </c>
      <c r="E23" s="5" t="e">
        <f>VLOOKUP(A23,[1]编号!$F:$F,1,FALSE)</f>
        <v>#N/A</v>
      </c>
      <c r="F23" s="5" t="str">
        <f>VLOOKUP(A23,[1]编号!$G:$G,1,FALSE)</f>
        <v>S012-0001</v>
      </c>
      <c r="G23" s="5" t="str">
        <f>VLOOKUP(A23,[1]编号!$H:$H,1,FALSE)</f>
        <v>S012-0001</v>
      </c>
      <c r="H23" s="5" t="e">
        <f>VLOOKUP(A23,[1]编号!$I:$I,1,FALSE)</f>
        <v>#N/A</v>
      </c>
      <c r="I23" s="5" t="e">
        <f>VLOOKUP(A23,[1]编号!$J:$J,1,FALSE)</f>
        <v>#N/A</v>
      </c>
      <c r="J23" s="5" t="str">
        <f>VLOOKUP(A23,[1]编号!$K:$K,1,FALSE)</f>
        <v>S012-0001</v>
      </c>
      <c r="K23" t="s">
        <v>10910</v>
      </c>
      <c r="N23" t="s">
        <v>10908</v>
      </c>
      <c r="O23" t="s">
        <v>11010</v>
      </c>
      <c r="Q23" t="s">
        <v>1440</v>
      </c>
      <c r="AR23" t="s">
        <v>10909</v>
      </c>
    </row>
    <row r="24" hidden="1" spans="1:17">
      <c r="A24" t="s">
        <v>33</v>
      </c>
      <c r="B24" s="5" t="str">
        <f>VLOOKUP(A24,[1]编号!$C:$C,1,FALSE)</f>
        <v>S013-0001</v>
      </c>
      <c r="C24" s="5" t="str">
        <f>VLOOKUP(A24,[1]编号!$D:$D,1,FALSE)</f>
        <v>S013-0001</v>
      </c>
      <c r="D24" s="5" t="str">
        <f>VLOOKUP(A24,[1]编号!$E:$E,1,FALSE)</f>
        <v>S013-0001</v>
      </c>
      <c r="E24" s="5" t="e">
        <f>VLOOKUP(A24,[1]编号!$F:$F,1,FALSE)</f>
        <v>#N/A</v>
      </c>
      <c r="F24" s="5" t="str">
        <f>VLOOKUP(A24,[1]编号!$G:$G,1,FALSE)</f>
        <v>S013-0001</v>
      </c>
      <c r="G24" s="5" t="str">
        <f>VLOOKUP(A24,[1]编号!$H:$H,1,FALSE)</f>
        <v>S013-0001</v>
      </c>
      <c r="H24" s="5" t="e">
        <f>VLOOKUP(A24,[1]编号!$I:$I,1,FALSE)</f>
        <v>#N/A</v>
      </c>
      <c r="I24" s="5" t="e">
        <f>VLOOKUP(A24,[1]编号!$J:$J,1,FALSE)</f>
        <v>#N/A</v>
      </c>
      <c r="J24" s="5" t="str">
        <f>VLOOKUP(A24,[1]编号!$K:$K,1,FALSE)</f>
        <v>S013-0001</v>
      </c>
      <c r="K24" t="s">
        <v>10898</v>
      </c>
      <c r="N24" t="s">
        <v>10914</v>
      </c>
      <c r="O24" t="s">
        <v>11010</v>
      </c>
      <c r="Q24" t="s">
        <v>3236</v>
      </c>
    </row>
    <row r="25" hidden="1" spans="1:44">
      <c r="A25" t="s">
        <v>33</v>
      </c>
      <c r="B25" s="5" t="str">
        <f>VLOOKUP(A25,[1]编号!$C:$C,1,FALSE)</f>
        <v>S013-0001</v>
      </c>
      <c r="C25" s="5" t="str">
        <f>VLOOKUP(A25,[1]编号!$D:$D,1,FALSE)</f>
        <v>S013-0001</v>
      </c>
      <c r="D25" s="5" t="str">
        <f>VLOOKUP(A25,[1]编号!$E:$E,1,FALSE)</f>
        <v>S013-0001</v>
      </c>
      <c r="E25" s="5" t="e">
        <f>VLOOKUP(A25,[1]编号!$F:$F,1,FALSE)</f>
        <v>#N/A</v>
      </c>
      <c r="F25" s="5" t="str">
        <f>VLOOKUP(A25,[1]编号!$G:$G,1,FALSE)</f>
        <v>S013-0001</v>
      </c>
      <c r="G25" s="5" t="str">
        <f>VLOOKUP(A25,[1]编号!$H:$H,1,FALSE)</f>
        <v>S013-0001</v>
      </c>
      <c r="H25" s="5" t="e">
        <f>VLOOKUP(A25,[1]编号!$I:$I,1,FALSE)</f>
        <v>#N/A</v>
      </c>
      <c r="I25" s="5" t="e">
        <f>VLOOKUP(A25,[1]编号!$J:$J,1,FALSE)</f>
        <v>#N/A</v>
      </c>
      <c r="J25" s="5" t="str">
        <f>VLOOKUP(A25,[1]编号!$K:$K,1,FALSE)</f>
        <v>S013-0001</v>
      </c>
      <c r="K25" t="s">
        <v>10898</v>
      </c>
      <c r="N25" t="s">
        <v>10916</v>
      </c>
      <c r="O25" t="s">
        <v>10916</v>
      </c>
      <c r="AR25" t="s">
        <v>10917</v>
      </c>
    </row>
    <row r="26" spans="1:17">
      <c r="A26" t="s">
        <v>33</v>
      </c>
      <c r="B26" s="5" t="str">
        <f>VLOOKUP(A26,[1]编号!$C:$C,1,FALSE)</f>
        <v>S013-0001</v>
      </c>
      <c r="C26" s="5" t="str">
        <f>VLOOKUP(A26,[1]编号!$D:$D,1,FALSE)</f>
        <v>S013-0001</v>
      </c>
      <c r="D26" s="5" t="str">
        <f>VLOOKUP(A26,[1]编号!$E:$E,1,FALSE)</f>
        <v>S013-0001</v>
      </c>
      <c r="E26" s="5" t="e">
        <f>VLOOKUP(A26,[1]编号!$F:$F,1,FALSE)</f>
        <v>#N/A</v>
      </c>
      <c r="F26" s="5" t="str">
        <f>VLOOKUP(A26,[1]编号!$G:$G,1,FALSE)</f>
        <v>S013-0001</v>
      </c>
      <c r="G26" s="5" t="str">
        <f>VLOOKUP(A26,[1]编号!$H:$H,1,FALSE)</f>
        <v>S013-0001</v>
      </c>
      <c r="H26" s="5" t="e">
        <f>VLOOKUP(A26,[1]编号!$I:$I,1,FALSE)</f>
        <v>#N/A</v>
      </c>
      <c r="I26" s="5" t="e">
        <f>VLOOKUP(A26,[1]编号!$J:$J,1,FALSE)</f>
        <v>#N/A</v>
      </c>
      <c r="J26" s="5" t="str">
        <f>VLOOKUP(A26,[1]编号!$K:$K,1,FALSE)</f>
        <v>S013-0001</v>
      </c>
      <c r="K26" t="s">
        <v>10910</v>
      </c>
      <c r="N26" t="s">
        <v>10914</v>
      </c>
      <c r="O26" t="s">
        <v>11010</v>
      </c>
      <c r="Q26" t="s">
        <v>3236</v>
      </c>
    </row>
    <row r="27" hidden="1" spans="1:39">
      <c r="A27" t="s">
        <v>83</v>
      </c>
      <c r="B27" s="5" t="str">
        <f>VLOOKUP(A27,[1]编号!$C:$C,1,FALSE)</f>
        <v>S063-0001</v>
      </c>
      <c r="C27" s="5" t="e">
        <f>VLOOKUP(A27,[1]编号!$D:$D,1,FALSE)</f>
        <v>#N/A</v>
      </c>
      <c r="D27" s="5" t="str">
        <f>VLOOKUP(A27,[1]编号!$E:$E,1,FALSE)</f>
        <v>S063-0001</v>
      </c>
      <c r="E27" s="5" t="str">
        <f>VLOOKUP(A27,[1]编号!$F:$F,1,FALSE)</f>
        <v>S063-0001</v>
      </c>
      <c r="F27" s="5" t="str">
        <f>VLOOKUP(A27,[1]编号!$G:$G,1,FALSE)</f>
        <v>S063-0001</v>
      </c>
      <c r="G27" s="5" t="e">
        <f>VLOOKUP(A27,[1]编号!$H:$H,1,FALSE)</f>
        <v>#N/A</v>
      </c>
      <c r="H27" s="5" t="e">
        <f>VLOOKUP(A27,[1]编号!$I:$I,1,FALSE)</f>
        <v>#N/A</v>
      </c>
      <c r="I27" s="5" t="e">
        <f>VLOOKUP(A27,[1]编号!$J:$J,1,FALSE)</f>
        <v>#N/A</v>
      </c>
      <c r="J27" s="5" t="str">
        <f>VLOOKUP(A27,[1]编号!$K:$K,1,FALSE)</f>
        <v>S063-0001</v>
      </c>
      <c r="K27" t="s">
        <v>10930</v>
      </c>
      <c r="L27" t="s">
        <v>1094</v>
      </c>
      <c r="M27" t="s">
        <v>10899</v>
      </c>
      <c r="N27" t="s">
        <v>10938</v>
      </c>
      <c r="O27" t="s">
        <v>10938</v>
      </c>
      <c r="P27" t="s">
        <v>10939</v>
      </c>
      <c r="Q27" t="s">
        <v>4777</v>
      </c>
      <c r="R27" t="s">
        <v>400</v>
      </c>
      <c r="S27" t="s">
        <v>10900</v>
      </c>
      <c r="AM27" t="s">
        <v>2103</v>
      </c>
    </row>
    <row r="28" hidden="1" spans="1:45">
      <c r="A28" t="s">
        <v>195</v>
      </c>
      <c r="B28" s="5" t="e">
        <f>VLOOKUP(A28,[1]编号!$C:$C,1,FALSE)</f>
        <v>#N/A</v>
      </c>
      <c r="C28" s="5" t="e">
        <f>VLOOKUP(A28,[1]编号!$D:$D,1,FALSE)</f>
        <v>#N/A</v>
      </c>
      <c r="D28" s="5" t="str">
        <f>VLOOKUP(A28,[1]编号!$E:$E,1,FALSE)</f>
        <v>S094-0006</v>
      </c>
      <c r="E28" s="5" t="str">
        <f>VLOOKUP(A28,[1]编号!$F:$F,1,FALSE)</f>
        <v>S094-0006</v>
      </c>
      <c r="F28" s="5" t="str">
        <f>VLOOKUP(A28,[1]编号!$G:$G,1,FALSE)</f>
        <v>S094-0006</v>
      </c>
      <c r="G28" s="5" t="e">
        <f>VLOOKUP(A28,[1]编号!$H:$H,1,FALSE)</f>
        <v>#N/A</v>
      </c>
      <c r="H28" s="5" t="str">
        <f>VLOOKUP(A28,[1]编号!$I:$I,1,FALSE)</f>
        <v>S094-0006</v>
      </c>
      <c r="I28" s="5" t="str">
        <f>VLOOKUP(A28,[1]编号!$J:$J,1,FALSE)</f>
        <v>S094-0006</v>
      </c>
      <c r="J28" s="5" t="str">
        <f>VLOOKUP(A28,[1]编号!$K:$K,1,FALSE)</f>
        <v>S094-0006</v>
      </c>
      <c r="K28" t="s">
        <v>10926</v>
      </c>
      <c r="L28" t="s">
        <v>1094</v>
      </c>
      <c r="M28" t="s">
        <v>10899</v>
      </c>
      <c r="N28" t="s">
        <v>4513</v>
      </c>
      <c r="O28" t="s">
        <v>4513</v>
      </c>
      <c r="P28" t="s">
        <v>10939</v>
      </c>
      <c r="Q28" t="s">
        <v>3123</v>
      </c>
      <c r="T28" t="s">
        <v>2103</v>
      </c>
      <c r="U28" t="s">
        <v>2103</v>
      </c>
      <c r="V28" t="s">
        <v>2103</v>
      </c>
      <c r="W28" t="s">
        <v>2103</v>
      </c>
      <c r="X28" t="s">
        <v>2103</v>
      </c>
      <c r="AS28" t="s">
        <v>1086</v>
      </c>
    </row>
    <row r="29" hidden="1" spans="1:45">
      <c r="A29" t="s">
        <v>195</v>
      </c>
      <c r="B29" s="5" t="e">
        <f>VLOOKUP(A29,[1]编号!$C:$C,1,FALSE)</f>
        <v>#N/A</v>
      </c>
      <c r="C29" s="5" t="e">
        <f>VLOOKUP(A29,[1]编号!$D:$D,1,FALSE)</f>
        <v>#N/A</v>
      </c>
      <c r="D29" s="5" t="str">
        <f>VLOOKUP(A29,[1]编号!$E:$E,1,FALSE)</f>
        <v>S094-0006</v>
      </c>
      <c r="E29" s="5" t="str">
        <f>VLOOKUP(A29,[1]编号!$F:$F,1,FALSE)</f>
        <v>S094-0006</v>
      </c>
      <c r="F29" s="5" t="str">
        <f>VLOOKUP(A29,[1]编号!$G:$G,1,FALSE)</f>
        <v>S094-0006</v>
      </c>
      <c r="G29" s="5" t="e">
        <f>VLOOKUP(A29,[1]编号!$H:$H,1,FALSE)</f>
        <v>#N/A</v>
      </c>
      <c r="H29" s="5" t="str">
        <f>VLOOKUP(A29,[1]编号!$I:$I,1,FALSE)</f>
        <v>S094-0006</v>
      </c>
      <c r="I29" s="5" t="str">
        <f>VLOOKUP(A29,[1]编号!$J:$J,1,FALSE)</f>
        <v>S094-0006</v>
      </c>
      <c r="J29" s="5" t="str">
        <f>VLOOKUP(A29,[1]编号!$K:$K,1,FALSE)</f>
        <v>S094-0006</v>
      </c>
      <c r="K29" t="s">
        <v>10926</v>
      </c>
      <c r="L29" t="s">
        <v>1094</v>
      </c>
      <c r="M29" t="s">
        <v>10899</v>
      </c>
      <c r="N29" t="s">
        <v>4404</v>
      </c>
      <c r="O29" t="s">
        <v>4404</v>
      </c>
      <c r="P29" t="s">
        <v>10939</v>
      </c>
      <c r="Q29" t="s">
        <v>3123</v>
      </c>
      <c r="S29" t="s">
        <v>10952</v>
      </c>
      <c r="T29" t="s">
        <v>2103</v>
      </c>
      <c r="U29" t="s">
        <v>2103</v>
      </c>
      <c r="V29" t="s">
        <v>2103</v>
      </c>
      <c r="W29" t="s">
        <v>2103</v>
      </c>
      <c r="X29" t="s">
        <v>2103</v>
      </c>
      <c r="AS29" t="s">
        <v>1086</v>
      </c>
    </row>
    <row r="30" hidden="1" spans="1:50">
      <c r="A30" t="s">
        <v>247</v>
      </c>
      <c r="B30" s="5" t="str">
        <f>VLOOKUP(A30,[1]编号!$C:$C,1,FALSE)</f>
        <v>S142-0001</v>
      </c>
      <c r="C30" s="5" t="e">
        <f>VLOOKUP(A30,[1]编号!$D:$D,1,FALSE)</f>
        <v>#N/A</v>
      </c>
      <c r="D30" s="5" t="str">
        <f>VLOOKUP(A30,[1]编号!$E:$E,1,FALSE)</f>
        <v>S142-0001</v>
      </c>
      <c r="E30" s="5" t="e">
        <f>VLOOKUP(A30,[1]编号!$F:$F,1,FALSE)</f>
        <v>#N/A</v>
      </c>
      <c r="F30" s="5" t="str">
        <f>VLOOKUP(A30,[1]编号!$G:$G,1,FALSE)</f>
        <v>S142-0001</v>
      </c>
      <c r="G30" s="5" t="str">
        <f>VLOOKUP(A30,[1]编号!$H:$H,1,FALSE)</f>
        <v>S142-0001</v>
      </c>
      <c r="H30" s="5" t="e">
        <f>VLOOKUP(A30,[1]编号!$I:$I,1,FALSE)</f>
        <v>#N/A</v>
      </c>
      <c r="I30" s="5" t="e">
        <f>VLOOKUP(A30,[1]编号!$J:$J,1,FALSE)</f>
        <v>#N/A</v>
      </c>
      <c r="J30" s="5" t="str">
        <f>VLOOKUP(A30,[1]编号!$K:$K,1,FALSE)</f>
        <v>S142-0001</v>
      </c>
      <c r="K30" t="s">
        <v>10930</v>
      </c>
      <c r="L30" t="s">
        <v>1094</v>
      </c>
      <c r="M30" t="s">
        <v>10899</v>
      </c>
      <c r="N30" t="s">
        <v>10956</v>
      </c>
      <c r="O30" t="s">
        <v>10956</v>
      </c>
      <c r="Q30" t="s">
        <v>2452</v>
      </c>
      <c r="R30" t="s">
        <v>2362</v>
      </c>
      <c r="AM30" t="s">
        <v>10942</v>
      </c>
      <c r="AN30" t="s">
        <v>10913</v>
      </c>
      <c r="AO30" t="s">
        <v>10957</v>
      </c>
      <c r="AP30" t="s">
        <v>10913</v>
      </c>
      <c r="AQ30" t="s">
        <v>1086</v>
      </c>
      <c r="AX30" t="s">
        <v>1086</v>
      </c>
    </row>
    <row r="31" hidden="1" spans="1:50">
      <c r="A31" t="s">
        <v>247</v>
      </c>
      <c r="B31" s="5" t="str">
        <f>VLOOKUP(A31,[1]编号!$C:$C,1,FALSE)</f>
        <v>S142-0001</v>
      </c>
      <c r="C31" s="5" t="e">
        <f>VLOOKUP(A31,[1]编号!$D:$D,1,FALSE)</f>
        <v>#N/A</v>
      </c>
      <c r="D31" s="5" t="str">
        <f>VLOOKUP(A31,[1]编号!$E:$E,1,FALSE)</f>
        <v>S142-0001</v>
      </c>
      <c r="E31" s="5" t="e">
        <f>VLOOKUP(A31,[1]编号!$F:$F,1,FALSE)</f>
        <v>#N/A</v>
      </c>
      <c r="F31" s="5" t="str">
        <f>VLOOKUP(A31,[1]编号!$G:$G,1,FALSE)</f>
        <v>S142-0001</v>
      </c>
      <c r="G31" s="5" t="str">
        <f>VLOOKUP(A31,[1]编号!$H:$H,1,FALSE)</f>
        <v>S142-0001</v>
      </c>
      <c r="H31" s="5" t="e">
        <f>VLOOKUP(A31,[1]编号!$I:$I,1,FALSE)</f>
        <v>#N/A</v>
      </c>
      <c r="I31" s="5" t="e">
        <f>VLOOKUP(A31,[1]编号!$J:$J,1,FALSE)</f>
        <v>#N/A</v>
      </c>
      <c r="J31" s="5" t="str">
        <f>VLOOKUP(A31,[1]编号!$K:$K,1,FALSE)</f>
        <v>S142-0001</v>
      </c>
      <c r="K31" t="s">
        <v>11018</v>
      </c>
      <c r="L31" t="s">
        <v>1094</v>
      </c>
      <c r="M31" t="s">
        <v>10899</v>
      </c>
      <c r="N31" t="s">
        <v>10956</v>
      </c>
      <c r="O31" t="s">
        <v>10956</v>
      </c>
      <c r="Q31" t="s">
        <v>2452</v>
      </c>
      <c r="R31" t="s">
        <v>2362</v>
      </c>
      <c r="AM31" t="s">
        <v>10942</v>
      </c>
      <c r="AN31" t="s">
        <v>10913</v>
      </c>
      <c r="AO31" t="s">
        <v>10957</v>
      </c>
      <c r="AP31" t="s">
        <v>10913</v>
      </c>
      <c r="AQ31" t="s">
        <v>1086</v>
      </c>
      <c r="AX31" t="s">
        <v>1086</v>
      </c>
    </row>
    <row r="32" hidden="1" spans="1:50">
      <c r="A32" t="s">
        <v>247</v>
      </c>
      <c r="B32" s="5" t="str">
        <f>VLOOKUP(A32,[1]编号!$C:$C,1,FALSE)</f>
        <v>S142-0001</v>
      </c>
      <c r="C32" s="5" t="e">
        <f>VLOOKUP(A32,[1]编号!$D:$D,1,FALSE)</f>
        <v>#N/A</v>
      </c>
      <c r="D32" s="5" t="str">
        <f>VLOOKUP(A32,[1]编号!$E:$E,1,FALSE)</f>
        <v>S142-0001</v>
      </c>
      <c r="E32" s="5" t="e">
        <f>VLOOKUP(A32,[1]编号!$F:$F,1,FALSE)</f>
        <v>#N/A</v>
      </c>
      <c r="F32" s="5" t="str">
        <f>VLOOKUP(A32,[1]编号!$G:$G,1,FALSE)</f>
        <v>S142-0001</v>
      </c>
      <c r="G32" s="5" t="str">
        <f>VLOOKUP(A32,[1]编号!$H:$H,1,FALSE)</f>
        <v>S142-0001</v>
      </c>
      <c r="H32" s="5" t="e">
        <f>VLOOKUP(A32,[1]编号!$I:$I,1,FALSE)</f>
        <v>#N/A</v>
      </c>
      <c r="I32" s="5" t="e">
        <f>VLOOKUP(A32,[1]编号!$J:$J,1,FALSE)</f>
        <v>#N/A</v>
      </c>
      <c r="J32" s="5" t="str">
        <f>VLOOKUP(A32,[1]编号!$K:$K,1,FALSE)</f>
        <v>S142-0001</v>
      </c>
      <c r="K32" t="s">
        <v>10928</v>
      </c>
      <c r="L32" t="s">
        <v>1094</v>
      </c>
      <c r="M32" t="s">
        <v>10899</v>
      </c>
      <c r="N32" t="s">
        <v>10956</v>
      </c>
      <c r="O32" t="s">
        <v>10956</v>
      </c>
      <c r="Q32" t="s">
        <v>2452</v>
      </c>
      <c r="R32" t="s">
        <v>2362</v>
      </c>
      <c r="AM32" t="s">
        <v>10942</v>
      </c>
      <c r="AN32" t="s">
        <v>10913</v>
      </c>
      <c r="AO32" t="s">
        <v>10957</v>
      </c>
      <c r="AP32" t="s">
        <v>10913</v>
      </c>
      <c r="AQ32" t="s">
        <v>1086</v>
      </c>
      <c r="AX32" t="s">
        <v>1086</v>
      </c>
    </row>
    <row r="33" spans="1:50">
      <c r="A33" t="s">
        <v>247</v>
      </c>
      <c r="B33" s="5" t="str">
        <f>VLOOKUP(A33,[1]编号!$C:$C,1,FALSE)</f>
        <v>S142-0001</v>
      </c>
      <c r="C33" s="5" t="e">
        <f>VLOOKUP(A33,[1]编号!$D:$D,1,FALSE)</f>
        <v>#N/A</v>
      </c>
      <c r="D33" s="5" t="str">
        <f>VLOOKUP(A33,[1]编号!$E:$E,1,FALSE)</f>
        <v>S142-0001</v>
      </c>
      <c r="E33" s="5" t="e">
        <f>VLOOKUP(A33,[1]编号!$F:$F,1,FALSE)</f>
        <v>#N/A</v>
      </c>
      <c r="F33" s="5" t="str">
        <f>VLOOKUP(A33,[1]编号!$G:$G,1,FALSE)</f>
        <v>S142-0001</v>
      </c>
      <c r="G33" s="5" t="str">
        <f>VLOOKUP(A33,[1]编号!$H:$H,1,FALSE)</f>
        <v>S142-0001</v>
      </c>
      <c r="H33" s="5" t="e">
        <f>VLOOKUP(A33,[1]编号!$I:$I,1,FALSE)</f>
        <v>#N/A</v>
      </c>
      <c r="I33" s="5" t="e">
        <f>VLOOKUP(A33,[1]编号!$J:$J,1,FALSE)</f>
        <v>#N/A</v>
      </c>
      <c r="J33" s="5" t="str">
        <f>VLOOKUP(A33,[1]编号!$K:$K,1,FALSE)</f>
        <v>S142-0001</v>
      </c>
      <c r="K33" t="s">
        <v>10910</v>
      </c>
      <c r="L33" t="s">
        <v>1094</v>
      </c>
      <c r="M33" t="s">
        <v>10899</v>
      </c>
      <c r="N33" t="s">
        <v>10953</v>
      </c>
      <c r="O33" t="s">
        <v>11019</v>
      </c>
      <c r="Q33" t="s">
        <v>2344</v>
      </c>
      <c r="R33" t="s">
        <v>400</v>
      </c>
      <c r="AM33" t="s">
        <v>2103</v>
      </c>
      <c r="AN33" t="s">
        <v>10913</v>
      </c>
      <c r="AO33" t="s">
        <v>4867</v>
      </c>
      <c r="AP33" t="s">
        <v>10913</v>
      </c>
      <c r="AQ33" t="s">
        <v>1086</v>
      </c>
      <c r="AX33" t="s">
        <v>1086</v>
      </c>
    </row>
    <row r="34" spans="1:17">
      <c r="A34" t="s">
        <v>32</v>
      </c>
      <c r="B34" s="5" t="str">
        <f>VLOOKUP(A34,[1]编号!$C:$C,1,FALSE)</f>
        <v>S012-0001</v>
      </c>
      <c r="C34" s="5" t="str">
        <f>VLOOKUP(A34,[1]编号!$D:$D,1,FALSE)</f>
        <v>S012-0001</v>
      </c>
      <c r="D34" s="5" t="str">
        <f>VLOOKUP(A34,[1]编号!$E:$E,1,FALSE)</f>
        <v>S012-0001</v>
      </c>
      <c r="E34" s="5" t="e">
        <f>VLOOKUP(A34,[1]编号!$F:$F,1,FALSE)</f>
        <v>#N/A</v>
      </c>
      <c r="F34" s="5" t="str">
        <f>VLOOKUP(A34,[1]编号!$G:$G,1,FALSE)</f>
        <v>S012-0001</v>
      </c>
      <c r="G34" s="5" t="str">
        <f>VLOOKUP(A34,[1]编号!$H:$H,1,FALSE)</f>
        <v>S012-0001</v>
      </c>
      <c r="H34" s="5" t="e">
        <f>VLOOKUP(A34,[1]编号!$I:$I,1,FALSE)</f>
        <v>#N/A</v>
      </c>
      <c r="I34" s="5" t="e">
        <f>VLOOKUP(A34,[1]编号!$J:$J,1,FALSE)</f>
        <v>#N/A</v>
      </c>
      <c r="J34" s="5" t="str">
        <f>VLOOKUP(A34,[1]编号!$K:$K,1,FALSE)</f>
        <v>S012-0001</v>
      </c>
      <c r="K34" t="s">
        <v>10910</v>
      </c>
      <c r="N34" t="s">
        <v>10911</v>
      </c>
      <c r="O34" t="s">
        <v>11011</v>
      </c>
      <c r="Q34" t="s">
        <v>2615</v>
      </c>
    </row>
    <row r="35" spans="1:50">
      <c r="A35" t="s">
        <v>247</v>
      </c>
      <c r="B35" s="5" t="str">
        <f>VLOOKUP(A35,[1]编号!$C:$C,1,FALSE)</f>
        <v>S142-0001</v>
      </c>
      <c r="C35" s="5" t="e">
        <f>VLOOKUP(A35,[1]编号!$D:$D,1,FALSE)</f>
        <v>#N/A</v>
      </c>
      <c r="D35" s="5" t="str">
        <f>VLOOKUP(A35,[1]编号!$E:$E,1,FALSE)</f>
        <v>S142-0001</v>
      </c>
      <c r="E35" s="5" t="e">
        <f>VLOOKUP(A35,[1]编号!$F:$F,1,FALSE)</f>
        <v>#N/A</v>
      </c>
      <c r="F35" s="5" t="str">
        <f>VLOOKUP(A35,[1]编号!$G:$G,1,FALSE)</f>
        <v>S142-0001</v>
      </c>
      <c r="G35" s="5" t="str">
        <f>VLOOKUP(A35,[1]编号!$H:$H,1,FALSE)</f>
        <v>S142-0001</v>
      </c>
      <c r="H35" s="5" t="e">
        <f>VLOOKUP(A35,[1]编号!$I:$I,1,FALSE)</f>
        <v>#N/A</v>
      </c>
      <c r="I35" s="5" t="e">
        <f>VLOOKUP(A35,[1]编号!$J:$J,1,FALSE)</f>
        <v>#N/A</v>
      </c>
      <c r="J35" s="5" t="str">
        <f>VLOOKUP(A35,[1]编号!$K:$K,1,FALSE)</f>
        <v>S142-0001</v>
      </c>
      <c r="K35" t="s">
        <v>10910</v>
      </c>
      <c r="L35" t="s">
        <v>1094</v>
      </c>
      <c r="M35" t="s">
        <v>10899</v>
      </c>
      <c r="N35" t="s">
        <v>10954</v>
      </c>
      <c r="O35" t="s">
        <v>10954</v>
      </c>
      <c r="Q35" t="s">
        <v>2369</v>
      </c>
      <c r="R35" t="s">
        <v>400</v>
      </c>
      <c r="AM35" t="s">
        <v>10940</v>
      </c>
      <c r="AN35" t="s">
        <v>10913</v>
      </c>
      <c r="AO35" t="s">
        <v>4867</v>
      </c>
      <c r="AP35" t="s">
        <v>10913</v>
      </c>
      <c r="AQ35" t="s">
        <v>10902</v>
      </c>
      <c r="AR35" t="s">
        <v>9735</v>
      </c>
      <c r="AX35" t="s">
        <v>1086</v>
      </c>
    </row>
    <row r="36" hidden="1" spans="1:43">
      <c r="A36" t="s">
        <v>304</v>
      </c>
      <c r="B36" s="5" t="str">
        <f>VLOOKUP(A36,[1]编号!$C:$C,1,FALSE)</f>
        <v>S157-0002</v>
      </c>
      <c r="C36" s="5" t="e">
        <f>VLOOKUP(A36,[1]编号!$D:$D,1,FALSE)</f>
        <v>#N/A</v>
      </c>
      <c r="D36" s="5" t="str">
        <f>VLOOKUP(A36,[1]编号!$E:$E,1,FALSE)</f>
        <v>S157-0002</v>
      </c>
      <c r="E36" s="5" t="e">
        <f>VLOOKUP(A36,[1]编号!$F:$F,1,FALSE)</f>
        <v>#N/A</v>
      </c>
      <c r="F36" s="5" t="str">
        <f>VLOOKUP(A36,[1]编号!$G:$G,1,FALSE)</f>
        <v>S157-0002</v>
      </c>
      <c r="G36" s="5" t="str">
        <f>VLOOKUP(A36,[1]编号!$H:$H,1,FALSE)</f>
        <v>S157-0002</v>
      </c>
      <c r="H36" s="5" t="e">
        <f>VLOOKUP(A36,[1]编号!$I:$I,1,FALSE)</f>
        <v>#N/A</v>
      </c>
      <c r="I36" s="5" t="e">
        <f>VLOOKUP(A36,[1]编号!$J:$J,1,FALSE)</f>
        <v>#N/A</v>
      </c>
      <c r="J36" s="5" t="str">
        <f>VLOOKUP(A36,[1]编号!$K:$K,1,FALSE)</f>
        <v>S157-0002</v>
      </c>
      <c r="K36" t="s">
        <v>10926</v>
      </c>
      <c r="N36" t="s">
        <v>10990</v>
      </c>
      <c r="O36" t="s">
        <v>10990</v>
      </c>
      <c r="Q36" t="s">
        <v>4703</v>
      </c>
      <c r="AQ36" t="s">
        <v>1086</v>
      </c>
    </row>
  </sheetData>
  <autoFilter ref="A1:AX36">
    <filterColumn colId="10">
      <customFilters>
        <customFilter operator="equal" val="['第3个治疗周期']"/>
      </customFilters>
    </filterColumn>
    <sortState ref="A1:AX36">
      <sortCondition ref="O1"/>
    </sortState>
    <extLst/>
  </autoFilter>
  <pageMargins left="0.7" right="0.7" top="0.75" bottom="0.75" header="0.3" footer="0.3"/>
  <pageSetup paperSize="9" orientation="portrait"/>
  <headerFooter/>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56"/>
  <dimension ref="A1:AX41"/>
  <sheetViews>
    <sheetView workbookViewId="0">
      <selection activeCell="D51" sqref="D51"/>
    </sheetView>
  </sheetViews>
  <sheetFormatPr defaultColWidth="9" defaultRowHeight="14.1"/>
  <cols>
    <col min="1" max="1" width="10.3873873873874" customWidth="1"/>
    <col min="10" max="10" width="10.3873873873874" customWidth="1"/>
    <col min="11" max="11" width="20.5045045045045" customWidth="1"/>
    <col min="14" max="15" width="31.6306306306306" customWidth="1"/>
  </cols>
  <sheetData>
    <row r="1" s="6" customFormat="1" ht="155.15" spans="1:50">
      <c r="A1" s="7" t="s">
        <v>0</v>
      </c>
      <c r="B1" s="7" t="s">
        <v>10818</v>
      </c>
      <c r="C1" s="7" t="s">
        <v>10819</v>
      </c>
      <c r="D1" s="7" t="s">
        <v>10820</v>
      </c>
      <c r="E1" s="7" t="s">
        <v>10821</v>
      </c>
      <c r="F1" s="7" t="s">
        <v>10822</v>
      </c>
      <c r="G1" s="7" t="s">
        <v>10823</v>
      </c>
      <c r="H1" s="7" t="s">
        <v>10824</v>
      </c>
      <c r="I1" s="7" t="s">
        <v>10825</v>
      </c>
      <c r="J1" s="7" t="s">
        <v>10826</v>
      </c>
      <c r="K1" s="8" t="s">
        <v>10859</v>
      </c>
      <c r="L1" s="7" t="s">
        <v>10860</v>
      </c>
      <c r="M1" s="7" t="s">
        <v>10861</v>
      </c>
      <c r="N1" s="8" t="s">
        <v>10862</v>
      </c>
      <c r="O1" s="8" t="s">
        <v>10862</v>
      </c>
      <c r="P1" s="7" t="s">
        <v>10863</v>
      </c>
      <c r="Q1" s="7" t="s">
        <v>10864</v>
      </c>
      <c r="R1" s="7" t="s">
        <v>10865</v>
      </c>
      <c r="S1" s="8" t="s">
        <v>10866</v>
      </c>
      <c r="T1" s="7" t="s">
        <v>10867</v>
      </c>
      <c r="U1" s="7" t="s">
        <v>10868</v>
      </c>
      <c r="V1" s="7" t="s">
        <v>10869</v>
      </c>
      <c r="W1" s="7" t="s">
        <v>10870</v>
      </c>
      <c r="X1" s="7" t="s">
        <v>10871</v>
      </c>
      <c r="Y1" s="7" t="s">
        <v>10872</v>
      </c>
      <c r="Z1" s="7" t="s">
        <v>10873</v>
      </c>
      <c r="AA1" s="7" t="s">
        <v>10874</v>
      </c>
      <c r="AB1" s="7" t="s">
        <v>10875</v>
      </c>
      <c r="AC1" s="7" t="s">
        <v>10876</v>
      </c>
      <c r="AD1" s="7" t="s">
        <v>10877</v>
      </c>
      <c r="AE1" s="7" t="s">
        <v>10878</v>
      </c>
      <c r="AF1" s="7" t="s">
        <v>10879</v>
      </c>
      <c r="AG1" s="7" t="s">
        <v>10880</v>
      </c>
      <c r="AH1" s="7" t="s">
        <v>10881</v>
      </c>
      <c r="AI1" s="7" t="s">
        <v>10882</v>
      </c>
      <c r="AJ1" s="7" t="s">
        <v>10883</v>
      </c>
      <c r="AK1" s="7" t="s">
        <v>10884</v>
      </c>
      <c r="AL1" s="7" t="s">
        <v>10885</v>
      </c>
      <c r="AM1" s="7" t="s">
        <v>10886</v>
      </c>
      <c r="AN1" s="7" t="s">
        <v>10887</v>
      </c>
      <c r="AO1" s="7" t="s">
        <v>10888</v>
      </c>
      <c r="AP1" s="7" t="s">
        <v>10889</v>
      </c>
      <c r="AQ1" s="7" t="s">
        <v>10890</v>
      </c>
      <c r="AR1" s="7" t="s">
        <v>10891</v>
      </c>
      <c r="AS1" s="7" t="s">
        <v>10892</v>
      </c>
      <c r="AT1" s="7" t="s">
        <v>10893</v>
      </c>
      <c r="AU1" s="7" t="s">
        <v>10894</v>
      </c>
      <c r="AV1" s="7" t="s">
        <v>10895</v>
      </c>
      <c r="AW1" s="7" t="s">
        <v>10896</v>
      </c>
      <c r="AX1" s="7" t="s">
        <v>10897</v>
      </c>
    </row>
    <row r="2" hidden="1" spans="1:44">
      <c r="A2" t="s">
        <v>38</v>
      </c>
      <c r="B2" s="5" t="str">
        <f>VLOOKUP(A2,[1]编号!$C:$C,1,FALSE)</f>
        <v>S016-0005</v>
      </c>
      <c r="C2" s="5" t="str">
        <f>VLOOKUP(A2,[1]编号!$D:$D,1,FALSE)</f>
        <v>S016-0005</v>
      </c>
      <c r="D2" s="5" t="str">
        <f>VLOOKUP(A2,[1]编号!$E:$E,1,FALSE)</f>
        <v>S016-0005</v>
      </c>
      <c r="E2" s="5" t="str">
        <f>VLOOKUP(A2,[1]编号!$F:$F,1,FALSE)</f>
        <v>S016-0005</v>
      </c>
      <c r="F2" s="5" t="e">
        <f>VLOOKUP(A2,[1]编号!$G:$G,1,FALSE)</f>
        <v>#N/A</v>
      </c>
      <c r="G2" s="5" t="str">
        <f>VLOOKUP(A2,[1]编号!$H:$H,1,FALSE)</f>
        <v>S016-0005</v>
      </c>
      <c r="H2" s="5" t="str">
        <f>VLOOKUP(A2,[1]编号!$I:$I,1,FALSE)</f>
        <v>S016-0005</v>
      </c>
      <c r="I2" s="5" t="str">
        <f>VLOOKUP(A2,[1]编号!$J:$J,1,FALSE)</f>
        <v>S016-0005</v>
      </c>
      <c r="J2" s="5" t="str">
        <f>VLOOKUP(A2,[1]编号!$K:$K,1,FALSE)</f>
        <v>S016-0005</v>
      </c>
      <c r="K2" t="s">
        <v>10910</v>
      </c>
      <c r="L2" t="s">
        <v>1094</v>
      </c>
      <c r="M2" t="s">
        <v>10899</v>
      </c>
      <c r="N2" t="s">
        <v>10924</v>
      </c>
      <c r="O2" t="s">
        <v>11012</v>
      </c>
      <c r="Q2" t="s">
        <v>4788</v>
      </c>
      <c r="R2" t="s">
        <v>400</v>
      </c>
      <c r="AM2" t="s">
        <v>2103</v>
      </c>
      <c r="AP2" t="s">
        <v>10913</v>
      </c>
      <c r="AQ2" t="s">
        <v>10902</v>
      </c>
      <c r="AR2" t="s">
        <v>10925</v>
      </c>
    </row>
    <row r="3" hidden="1" spans="1:43">
      <c r="A3" t="s">
        <v>38</v>
      </c>
      <c r="B3" s="5" t="str">
        <f>VLOOKUP(A3,[1]编号!$C:$C,1,FALSE)</f>
        <v>S016-0005</v>
      </c>
      <c r="C3" s="5" t="str">
        <f>VLOOKUP(A3,[1]编号!$D:$D,1,FALSE)</f>
        <v>S016-0005</v>
      </c>
      <c r="D3" s="5" t="str">
        <f>VLOOKUP(A3,[1]编号!$E:$E,1,FALSE)</f>
        <v>S016-0005</v>
      </c>
      <c r="E3" s="5" t="str">
        <f>VLOOKUP(A3,[1]编号!$F:$F,1,FALSE)</f>
        <v>S016-0005</v>
      </c>
      <c r="F3" s="5" t="e">
        <f>VLOOKUP(A3,[1]编号!$G:$G,1,FALSE)</f>
        <v>#N/A</v>
      </c>
      <c r="G3" s="5" t="str">
        <f>VLOOKUP(A3,[1]编号!$H:$H,1,FALSE)</f>
        <v>S016-0005</v>
      </c>
      <c r="H3" s="5" t="str">
        <f>VLOOKUP(A3,[1]编号!$I:$I,1,FALSE)</f>
        <v>S016-0005</v>
      </c>
      <c r="I3" s="5" t="str">
        <f>VLOOKUP(A3,[1]编号!$J:$J,1,FALSE)</f>
        <v>S016-0005</v>
      </c>
      <c r="J3" s="5" t="str">
        <f>VLOOKUP(A3,[1]编号!$K:$K,1,FALSE)</f>
        <v>S016-0005</v>
      </c>
      <c r="K3" t="s">
        <v>10910</v>
      </c>
      <c r="L3" t="s">
        <v>1094</v>
      </c>
      <c r="M3" t="s">
        <v>10899</v>
      </c>
      <c r="N3" t="s">
        <v>10920</v>
      </c>
      <c r="O3" t="s">
        <v>10990</v>
      </c>
      <c r="Q3" t="s">
        <v>400</v>
      </c>
      <c r="R3" t="s">
        <v>400</v>
      </c>
      <c r="AM3" t="s">
        <v>2103</v>
      </c>
      <c r="AN3" t="s">
        <v>10913</v>
      </c>
      <c r="AP3" t="s">
        <v>10913</v>
      </c>
      <c r="AQ3" t="s">
        <v>1086</v>
      </c>
    </row>
    <row r="4" hidden="1" spans="1:43">
      <c r="A4" t="s">
        <v>38</v>
      </c>
      <c r="B4" s="5" t="str">
        <f>VLOOKUP(A4,[1]编号!$C:$C,1,FALSE)</f>
        <v>S016-0005</v>
      </c>
      <c r="C4" s="5" t="str">
        <f>VLOOKUP(A4,[1]编号!$D:$D,1,FALSE)</f>
        <v>S016-0005</v>
      </c>
      <c r="D4" s="5" t="str">
        <f>VLOOKUP(A4,[1]编号!$E:$E,1,FALSE)</f>
        <v>S016-0005</v>
      </c>
      <c r="E4" s="5" t="str">
        <f>VLOOKUP(A4,[1]编号!$F:$F,1,FALSE)</f>
        <v>S016-0005</v>
      </c>
      <c r="F4" s="5" t="e">
        <f>VLOOKUP(A4,[1]编号!$G:$G,1,FALSE)</f>
        <v>#N/A</v>
      </c>
      <c r="G4" s="5" t="str">
        <f>VLOOKUP(A4,[1]编号!$H:$H,1,FALSE)</f>
        <v>S016-0005</v>
      </c>
      <c r="H4" s="5" t="str">
        <f>VLOOKUP(A4,[1]编号!$I:$I,1,FALSE)</f>
        <v>S016-0005</v>
      </c>
      <c r="I4" s="5" t="str">
        <f>VLOOKUP(A4,[1]编号!$J:$J,1,FALSE)</f>
        <v>S016-0005</v>
      </c>
      <c r="J4" s="5" t="str">
        <f>VLOOKUP(A4,[1]编号!$K:$K,1,FALSE)</f>
        <v>S016-0005</v>
      </c>
      <c r="K4" t="s">
        <v>10930</v>
      </c>
      <c r="L4" t="s">
        <v>1094</v>
      </c>
      <c r="M4" t="s">
        <v>10899</v>
      </c>
      <c r="N4" t="s">
        <v>10920</v>
      </c>
      <c r="O4" t="s">
        <v>10990</v>
      </c>
      <c r="Q4" t="s">
        <v>400</v>
      </c>
      <c r="R4" t="s">
        <v>400</v>
      </c>
      <c r="AM4" t="s">
        <v>2103</v>
      </c>
      <c r="AN4" t="s">
        <v>10913</v>
      </c>
      <c r="AP4" t="s">
        <v>10913</v>
      </c>
      <c r="AQ4" t="s">
        <v>1086</v>
      </c>
    </row>
    <row r="5" hidden="1" spans="1:44">
      <c r="A5" t="s">
        <v>38</v>
      </c>
      <c r="B5" s="5" t="str">
        <f>VLOOKUP(A5,[1]编号!$C:$C,1,FALSE)</f>
        <v>S016-0005</v>
      </c>
      <c r="C5" s="5" t="str">
        <f>VLOOKUP(A5,[1]编号!$D:$D,1,FALSE)</f>
        <v>S016-0005</v>
      </c>
      <c r="D5" s="5" t="str">
        <f>VLOOKUP(A5,[1]编号!$E:$E,1,FALSE)</f>
        <v>S016-0005</v>
      </c>
      <c r="E5" s="5" t="str">
        <f>VLOOKUP(A5,[1]编号!$F:$F,1,FALSE)</f>
        <v>S016-0005</v>
      </c>
      <c r="F5" s="5" t="e">
        <f>VLOOKUP(A5,[1]编号!$G:$G,1,FALSE)</f>
        <v>#N/A</v>
      </c>
      <c r="G5" s="5" t="str">
        <f>VLOOKUP(A5,[1]编号!$H:$H,1,FALSE)</f>
        <v>S016-0005</v>
      </c>
      <c r="H5" s="5" t="str">
        <f>VLOOKUP(A5,[1]编号!$I:$I,1,FALSE)</f>
        <v>S016-0005</v>
      </c>
      <c r="I5" s="5" t="str">
        <f>VLOOKUP(A5,[1]编号!$J:$J,1,FALSE)</f>
        <v>S016-0005</v>
      </c>
      <c r="J5" s="5" t="str">
        <f>VLOOKUP(A5,[1]编号!$K:$K,1,FALSE)</f>
        <v>S016-0005</v>
      </c>
      <c r="K5" t="s">
        <v>10926</v>
      </c>
      <c r="L5" t="s">
        <v>1094</v>
      </c>
      <c r="M5" t="s">
        <v>10899</v>
      </c>
      <c r="N5" t="s">
        <v>10922</v>
      </c>
      <c r="O5" t="s">
        <v>10922</v>
      </c>
      <c r="Q5" t="s">
        <v>400</v>
      </c>
      <c r="R5" t="s">
        <v>400</v>
      </c>
      <c r="AM5" t="s">
        <v>2103</v>
      </c>
      <c r="AN5" t="s">
        <v>10913</v>
      </c>
      <c r="AP5" t="s">
        <v>10913</v>
      </c>
      <c r="AQ5" t="s">
        <v>10902</v>
      </c>
      <c r="AR5" t="s">
        <v>10923</v>
      </c>
    </row>
    <row r="6" hidden="1" spans="1:44">
      <c r="A6" t="s">
        <v>38</v>
      </c>
      <c r="B6" s="5" t="str">
        <f>VLOOKUP(A6,[1]编号!$C:$C,1,FALSE)</f>
        <v>S016-0005</v>
      </c>
      <c r="C6" s="5" t="str">
        <f>VLOOKUP(A6,[1]编号!$D:$D,1,FALSE)</f>
        <v>S016-0005</v>
      </c>
      <c r="D6" s="5" t="str">
        <f>VLOOKUP(A6,[1]编号!$E:$E,1,FALSE)</f>
        <v>S016-0005</v>
      </c>
      <c r="E6" s="5" t="str">
        <f>VLOOKUP(A6,[1]编号!$F:$F,1,FALSE)</f>
        <v>S016-0005</v>
      </c>
      <c r="F6" s="5" t="e">
        <f>VLOOKUP(A6,[1]编号!$G:$G,1,FALSE)</f>
        <v>#N/A</v>
      </c>
      <c r="G6" s="5" t="str">
        <f>VLOOKUP(A6,[1]编号!$H:$H,1,FALSE)</f>
        <v>S016-0005</v>
      </c>
      <c r="H6" s="5" t="str">
        <f>VLOOKUP(A6,[1]编号!$I:$I,1,FALSE)</f>
        <v>S016-0005</v>
      </c>
      <c r="I6" s="5" t="str">
        <f>VLOOKUP(A6,[1]编号!$J:$J,1,FALSE)</f>
        <v>S016-0005</v>
      </c>
      <c r="J6" s="5" t="str">
        <f>VLOOKUP(A6,[1]编号!$K:$K,1,FALSE)</f>
        <v>S016-0005</v>
      </c>
      <c r="K6" t="s">
        <v>10930</v>
      </c>
      <c r="L6" t="s">
        <v>1094</v>
      </c>
      <c r="M6" t="s">
        <v>10899</v>
      </c>
      <c r="N6" t="s">
        <v>10922</v>
      </c>
      <c r="O6" t="s">
        <v>10922</v>
      </c>
      <c r="Q6" t="s">
        <v>400</v>
      </c>
      <c r="R6" t="s">
        <v>400</v>
      </c>
      <c r="AM6" t="s">
        <v>2103</v>
      </c>
      <c r="AN6" t="s">
        <v>10913</v>
      </c>
      <c r="AP6" t="s">
        <v>10913</v>
      </c>
      <c r="AQ6" t="s">
        <v>10902</v>
      </c>
      <c r="AR6" t="s">
        <v>10923</v>
      </c>
    </row>
    <row r="7" hidden="1" spans="1:18">
      <c r="A7" t="s">
        <v>60</v>
      </c>
      <c r="B7" s="5" t="str">
        <f>VLOOKUP(A7,[1]编号!$C:$C,1,FALSE)</f>
        <v>S056-0006</v>
      </c>
      <c r="C7" s="5" t="str">
        <f>VLOOKUP(A7,[1]编号!$D:$D,1,FALSE)</f>
        <v>S056-0006</v>
      </c>
      <c r="D7" s="5" t="str">
        <f>VLOOKUP(A7,[1]编号!$E:$E,1,FALSE)</f>
        <v>S056-0006</v>
      </c>
      <c r="E7" s="5" t="str">
        <f>VLOOKUP(A7,[1]编号!$F:$F,1,FALSE)</f>
        <v>S056-0006</v>
      </c>
      <c r="F7" s="5" t="e">
        <f>VLOOKUP(A7,[1]编号!$G:$G,1,FALSE)</f>
        <v>#N/A</v>
      </c>
      <c r="G7" s="5" t="str">
        <f>VLOOKUP(A7,[1]编号!$H:$H,1,FALSE)</f>
        <v>S056-0006</v>
      </c>
      <c r="H7" s="5" t="str">
        <f>VLOOKUP(A7,[1]编号!$I:$I,1,FALSE)</f>
        <v>S056-0006</v>
      </c>
      <c r="I7" s="5" t="str">
        <f>VLOOKUP(A7,[1]编号!$J:$J,1,FALSE)</f>
        <v>S056-0006</v>
      </c>
      <c r="J7" s="5" t="str">
        <f>VLOOKUP(A7,[1]编号!$K:$K,1,FALSE)</f>
        <v>S056-0006</v>
      </c>
      <c r="K7" t="s">
        <v>10928</v>
      </c>
      <c r="L7" t="s">
        <v>1094</v>
      </c>
      <c r="M7" t="s">
        <v>10899</v>
      </c>
      <c r="N7" t="s">
        <v>10929</v>
      </c>
      <c r="O7" s="9" t="s">
        <v>11013</v>
      </c>
      <c r="Q7" t="s">
        <v>2398</v>
      </c>
      <c r="R7" t="s">
        <v>400</v>
      </c>
    </row>
    <row r="8" hidden="1" spans="1:18">
      <c r="A8" t="s">
        <v>60</v>
      </c>
      <c r="B8" s="5" t="str">
        <f>VLOOKUP(A8,[1]编号!$C:$C,1,FALSE)</f>
        <v>S056-0006</v>
      </c>
      <c r="C8" s="5" t="str">
        <f>VLOOKUP(A8,[1]编号!$D:$D,1,FALSE)</f>
        <v>S056-0006</v>
      </c>
      <c r="D8" s="5" t="str">
        <f>VLOOKUP(A8,[1]编号!$E:$E,1,FALSE)</f>
        <v>S056-0006</v>
      </c>
      <c r="E8" s="5" t="str">
        <f>VLOOKUP(A8,[1]编号!$F:$F,1,FALSE)</f>
        <v>S056-0006</v>
      </c>
      <c r="F8" s="5" t="e">
        <f>VLOOKUP(A8,[1]编号!$G:$G,1,FALSE)</f>
        <v>#N/A</v>
      </c>
      <c r="G8" s="5" t="str">
        <f>VLOOKUP(A8,[1]编号!$H:$H,1,FALSE)</f>
        <v>S056-0006</v>
      </c>
      <c r="H8" s="5" t="str">
        <f>VLOOKUP(A8,[1]编号!$I:$I,1,FALSE)</f>
        <v>S056-0006</v>
      </c>
      <c r="I8" s="5" t="str">
        <f>VLOOKUP(A8,[1]编号!$J:$J,1,FALSE)</f>
        <v>S056-0006</v>
      </c>
      <c r="J8" s="5" t="str">
        <f>VLOOKUP(A8,[1]编号!$K:$K,1,FALSE)</f>
        <v>S056-0006</v>
      </c>
      <c r="K8" t="s">
        <v>10928</v>
      </c>
      <c r="L8" t="s">
        <v>1094</v>
      </c>
      <c r="M8" t="s">
        <v>10899</v>
      </c>
      <c r="N8" t="s">
        <v>8607</v>
      </c>
      <c r="O8" t="s">
        <v>8607</v>
      </c>
      <c r="Q8" t="s">
        <v>2398</v>
      </c>
      <c r="R8" t="s">
        <v>400</v>
      </c>
    </row>
    <row r="9" hidden="1" spans="1:50">
      <c r="A9" t="s">
        <v>66</v>
      </c>
      <c r="B9" s="5" t="str">
        <f>VLOOKUP(A9,[1]编号!$C:$C,1,FALSE)</f>
        <v>S056-0012</v>
      </c>
      <c r="C9" s="5" t="e">
        <f>VLOOKUP(A9,[1]编号!$D:$D,1,FALSE)</f>
        <v>#N/A</v>
      </c>
      <c r="D9" s="5" t="str">
        <f>VLOOKUP(A9,[1]编号!$E:$E,1,FALSE)</f>
        <v>S056-0012</v>
      </c>
      <c r="E9" s="5" t="str">
        <f>VLOOKUP(A9,[1]编号!$F:$F,1,FALSE)</f>
        <v>S056-0012</v>
      </c>
      <c r="F9" s="5" t="e">
        <f>VLOOKUP(A9,[1]编号!$G:$G,1,FALSE)</f>
        <v>#N/A</v>
      </c>
      <c r="G9" s="5" t="str">
        <f>VLOOKUP(A9,[1]编号!$H:$H,1,FALSE)</f>
        <v>S056-0012</v>
      </c>
      <c r="H9" s="5" t="str">
        <f>VLOOKUP(A9,[1]编号!$I:$I,1,FALSE)</f>
        <v>S056-0012</v>
      </c>
      <c r="I9" s="5" t="str">
        <f>VLOOKUP(A9,[1]编号!$J:$J,1,FALSE)</f>
        <v>S056-0012</v>
      </c>
      <c r="J9" s="5" t="str">
        <f>VLOOKUP(A9,[1]编号!$K:$K,1,FALSE)</f>
        <v>S056-0012</v>
      </c>
      <c r="K9" t="s">
        <v>10930</v>
      </c>
      <c r="L9" t="s">
        <v>1094</v>
      </c>
      <c r="M9" t="s">
        <v>10899</v>
      </c>
      <c r="N9" t="s">
        <v>10931</v>
      </c>
      <c r="O9" s="10" t="s">
        <v>10938</v>
      </c>
      <c r="AX9" t="s">
        <v>1086</v>
      </c>
    </row>
    <row r="10" hidden="1" spans="1:50">
      <c r="A10" t="s">
        <v>66</v>
      </c>
      <c r="B10" s="5" t="str">
        <f>VLOOKUP(A10,[1]编号!$C:$C,1,FALSE)</f>
        <v>S056-0012</v>
      </c>
      <c r="C10" s="5" t="e">
        <f>VLOOKUP(A10,[1]编号!$D:$D,1,FALSE)</f>
        <v>#N/A</v>
      </c>
      <c r="D10" s="5" t="str">
        <f>VLOOKUP(A10,[1]编号!$E:$E,1,FALSE)</f>
        <v>S056-0012</v>
      </c>
      <c r="E10" s="5" t="str">
        <f>VLOOKUP(A10,[1]编号!$F:$F,1,FALSE)</f>
        <v>S056-0012</v>
      </c>
      <c r="F10" s="5" t="e">
        <f>VLOOKUP(A10,[1]编号!$G:$G,1,FALSE)</f>
        <v>#N/A</v>
      </c>
      <c r="G10" s="5" t="str">
        <f>VLOOKUP(A10,[1]编号!$H:$H,1,FALSE)</f>
        <v>S056-0012</v>
      </c>
      <c r="H10" s="5" t="str">
        <f>VLOOKUP(A10,[1]编号!$I:$I,1,FALSE)</f>
        <v>S056-0012</v>
      </c>
      <c r="I10" s="5" t="str">
        <f>VLOOKUP(A10,[1]编号!$J:$J,1,FALSE)</f>
        <v>S056-0012</v>
      </c>
      <c r="J10" s="5" t="str">
        <f>VLOOKUP(A10,[1]编号!$K:$K,1,FALSE)</f>
        <v>S056-0012</v>
      </c>
      <c r="K10" t="s">
        <v>10930</v>
      </c>
      <c r="L10" t="s">
        <v>1094</v>
      </c>
      <c r="M10" t="s">
        <v>10899</v>
      </c>
      <c r="N10" t="s">
        <v>10932</v>
      </c>
      <c r="O10" t="s">
        <v>11014</v>
      </c>
      <c r="AX10" t="s">
        <v>1086</v>
      </c>
    </row>
    <row r="11" hidden="1" spans="1:50">
      <c r="A11" t="s">
        <v>66</v>
      </c>
      <c r="B11" s="5" t="str">
        <f>VLOOKUP(A11,[1]编号!$C:$C,1,FALSE)</f>
        <v>S056-0012</v>
      </c>
      <c r="C11" s="5" t="e">
        <f>VLOOKUP(A11,[1]编号!$D:$D,1,FALSE)</f>
        <v>#N/A</v>
      </c>
      <c r="D11" s="5" t="str">
        <f>VLOOKUP(A11,[1]编号!$E:$E,1,FALSE)</f>
        <v>S056-0012</v>
      </c>
      <c r="E11" s="5" t="str">
        <f>VLOOKUP(A11,[1]编号!$F:$F,1,FALSE)</f>
        <v>S056-0012</v>
      </c>
      <c r="F11" s="5" t="e">
        <f>VLOOKUP(A11,[1]编号!$G:$G,1,FALSE)</f>
        <v>#N/A</v>
      </c>
      <c r="G11" s="5" t="str">
        <f>VLOOKUP(A11,[1]编号!$H:$H,1,FALSE)</f>
        <v>S056-0012</v>
      </c>
      <c r="H11" s="5" t="str">
        <f>VLOOKUP(A11,[1]编号!$I:$I,1,FALSE)</f>
        <v>S056-0012</v>
      </c>
      <c r="I11" s="5" t="str">
        <f>VLOOKUP(A11,[1]编号!$J:$J,1,FALSE)</f>
        <v>S056-0012</v>
      </c>
      <c r="J11" s="5" t="str">
        <f>VLOOKUP(A11,[1]编号!$K:$K,1,FALSE)</f>
        <v>S056-0012</v>
      </c>
      <c r="K11" t="s">
        <v>10930</v>
      </c>
      <c r="L11" t="s">
        <v>1094</v>
      </c>
      <c r="M11" t="s">
        <v>10899</v>
      </c>
      <c r="N11" t="s">
        <v>10932</v>
      </c>
      <c r="O11" t="s">
        <v>11015</v>
      </c>
      <c r="AX11" t="s">
        <v>1086</v>
      </c>
    </row>
    <row r="12" hidden="1" spans="1:50">
      <c r="A12" t="s">
        <v>67</v>
      </c>
      <c r="B12" s="5" t="str">
        <f>VLOOKUP(A12,[1]编号!$C:$C,1,FALSE)</f>
        <v>S056-0013</v>
      </c>
      <c r="C12" s="5" t="e">
        <f>VLOOKUP(A12,[1]编号!$D:$D,1,FALSE)</f>
        <v>#N/A</v>
      </c>
      <c r="D12" s="5" t="str">
        <f>VLOOKUP(A12,[1]编号!$E:$E,1,FALSE)</f>
        <v>S056-0013</v>
      </c>
      <c r="E12" s="5" t="str">
        <f>VLOOKUP(A12,[1]编号!$F:$F,1,FALSE)</f>
        <v>S056-0013</v>
      </c>
      <c r="F12" s="5" t="e">
        <f>VLOOKUP(A12,[1]编号!$G:$G,1,FALSE)</f>
        <v>#N/A</v>
      </c>
      <c r="G12" s="5" t="str">
        <f>VLOOKUP(A12,[1]编号!$H:$H,1,FALSE)</f>
        <v>S056-0013</v>
      </c>
      <c r="H12" s="5" t="str">
        <f>VLOOKUP(A12,[1]编号!$I:$I,1,FALSE)</f>
        <v>S056-0013</v>
      </c>
      <c r="I12" s="5" t="e">
        <f>VLOOKUP(A12,[1]编号!$J:$J,1,FALSE)</f>
        <v>#N/A</v>
      </c>
      <c r="J12" s="5" t="str">
        <f>VLOOKUP(A12,[1]编号!$K:$K,1,FALSE)</f>
        <v>S056-0013</v>
      </c>
      <c r="K12" t="s">
        <v>10910</v>
      </c>
      <c r="N12" t="s">
        <v>10935</v>
      </c>
      <c r="O12" t="s">
        <v>10935</v>
      </c>
      <c r="P12" t="s">
        <v>10936</v>
      </c>
      <c r="Q12" t="s">
        <v>400</v>
      </c>
      <c r="R12" t="s">
        <v>400</v>
      </c>
      <c r="AN12" t="s">
        <v>10901</v>
      </c>
      <c r="AO12" t="s">
        <v>3494</v>
      </c>
      <c r="AP12" t="s">
        <v>10901</v>
      </c>
      <c r="AQ12" t="s">
        <v>10902</v>
      </c>
      <c r="AR12" t="s">
        <v>10934</v>
      </c>
      <c r="AX12" t="s">
        <v>1086</v>
      </c>
    </row>
    <row r="13" hidden="1" spans="1:50">
      <c r="A13" t="s">
        <v>67</v>
      </c>
      <c r="B13" s="5" t="str">
        <f>VLOOKUP(A13,[1]编号!$C:$C,1,FALSE)</f>
        <v>S056-0013</v>
      </c>
      <c r="C13" s="5" t="e">
        <f>VLOOKUP(A13,[1]编号!$D:$D,1,FALSE)</f>
        <v>#N/A</v>
      </c>
      <c r="D13" s="5" t="str">
        <f>VLOOKUP(A13,[1]编号!$E:$E,1,FALSE)</f>
        <v>S056-0013</v>
      </c>
      <c r="E13" s="5" t="str">
        <f>VLOOKUP(A13,[1]编号!$F:$F,1,FALSE)</f>
        <v>S056-0013</v>
      </c>
      <c r="F13" s="5" t="e">
        <f>VLOOKUP(A13,[1]编号!$G:$G,1,FALSE)</f>
        <v>#N/A</v>
      </c>
      <c r="G13" s="5" t="str">
        <f>VLOOKUP(A13,[1]编号!$H:$H,1,FALSE)</f>
        <v>S056-0013</v>
      </c>
      <c r="H13" s="5" t="str">
        <f>VLOOKUP(A13,[1]编号!$I:$I,1,FALSE)</f>
        <v>S056-0013</v>
      </c>
      <c r="I13" s="5" t="e">
        <f>VLOOKUP(A13,[1]编号!$J:$J,1,FALSE)</f>
        <v>#N/A</v>
      </c>
      <c r="J13" s="5" t="str">
        <f>VLOOKUP(A13,[1]编号!$K:$K,1,FALSE)</f>
        <v>S056-0013</v>
      </c>
      <c r="K13" t="s">
        <v>10910</v>
      </c>
      <c r="L13" t="s">
        <v>1094</v>
      </c>
      <c r="M13" t="s">
        <v>10899</v>
      </c>
      <c r="N13" t="s">
        <v>10931</v>
      </c>
      <c r="O13" s="10" t="s">
        <v>10938</v>
      </c>
      <c r="P13" t="s">
        <v>10933</v>
      </c>
      <c r="Q13" t="s">
        <v>400</v>
      </c>
      <c r="R13" t="s">
        <v>400</v>
      </c>
      <c r="AN13" t="s">
        <v>10901</v>
      </c>
      <c r="AO13" t="s">
        <v>3494</v>
      </c>
      <c r="AP13" t="s">
        <v>10901</v>
      </c>
      <c r="AQ13" t="s">
        <v>10902</v>
      </c>
      <c r="AR13" t="s">
        <v>10934</v>
      </c>
      <c r="AX13" t="s">
        <v>1086</v>
      </c>
    </row>
    <row r="14" hidden="1" spans="1:39">
      <c r="A14" t="s">
        <v>83</v>
      </c>
      <c r="B14" s="5" t="str">
        <f>VLOOKUP(A14,[1]编号!$C:$C,1,FALSE)</f>
        <v>S063-0001</v>
      </c>
      <c r="C14" s="5" t="e">
        <f>VLOOKUP(A14,[1]编号!$D:$D,1,FALSE)</f>
        <v>#N/A</v>
      </c>
      <c r="D14" s="5" t="str">
        <f>VLOOKUP(A14,[1]编号!$E:$E,1,FALSE)</f>
        <v>S063-0001</v>
      </c>
      <c r="E14" s="5" t="str">
        <f>VLOOKUP(A14,[1]编号!$F:$F,1,FALSE)</f>
        <v>S063-0001</v>
      </c>
      <c r="F14" s="5" t="str">
        <f>VLOOKUP(A14,[1]编号!$G:$G,1,FALSE)</f>
        <v>S063-0001</v>
      </c>
      <c r="G14" s="5" t="e">
        <f>VLOOKUP(A14,[1]编号!$H:$H,1,FALSE)</f>
        <v>#N/A</v>
      </c>
      <c r="H14" s="5" t="e">
        <f>VLOOKUP(A14,[1]编号!$I:$I,1,FALSE)</f>
        <v>#N/A</v>
      </c>
      <c r="I14" s="5" t="e">
        <f>VLOOKUP(A14,[1]编号!$J:$J,1,FALSE)</f>
        <v>#N/A</v>
      </c>
      <c r="J14" s="5" t="str">
        <f>VLOOKUP(A14,[1]编号!$K:$K,1,FALSE)</f>
        <v>S063-0001</v>
      </c>
      <c r="K14" t="s">
        <v>10898</v>
      </c>
      <c r="L14" t="s">
        <v>1094</v>
      </c>
      <c r="M14" t="s">
        <v>10899</v>
      </c>
      <c r="N14" t="s">
        <v>10938</v>
      </c>
      <c r="O14" s="10" t="s">
        <v>10938</v>
      </c>
      <c r="P14" t="s">
        <v>10939</v>
      </c>
      <c r="Q14" t="s">
        <v>4777</v>
      </c>
      <c r="R14" t="s">
        <v>400</v>
      </c>
      <c r="S14" t="s">
        <v>10900</v>
      </c>
      <c r="AM14" t="s">
        <v>2103</v>
      </c>
    </row>
    <row r="15" hidden="1" spans="1:39">
      <c r="A15" t="s">
        <v>83</v>
      </c>
      <c r="B15" s="5" t="str">
        <f>VLOOKUP(A15,[1]编号!$C:$C,1,FALSE)</f>
        <v>S063-0001</v>
      </c>
      <c r="C15" s="5" t="e">
        <f>VLOOKUP(A15,[1]编号!$D:$D,1,FALSE)</f>
        <v>#N/A</v>
      </c>
      <c r="D15" s="5" t="str">
        <f>VLOOKUP(A15,[1]编号!$E:$E,1,FALSE)</f>
        <v>S063-0001</v>
      </c>
      <c r="E15" s="5" t="str">
        <f>VLOOKUP(A15,[1]编号!$F:$F,1,FALSE)</f>
        <v>S063-0001</v>
      </c>
      <c r="F15" s="5" t="str">
        <f>VLOOKUP(A15,[1]编号!$G:$G,1,FALSE)</f>
        <v>S063-0001</v>
      </c>
      <c r="G15" s="5" t="e">
        <f>VLOOKUP(A15,[1]编号!$H:$H,1,FALSE)</f>
        <v>#N/A</v>
      </c>
      <c r="H15" s="5" t="e">
        <f>VLOOKUP(A15,[1]编号!$I:$I,1,FALSE)</f>
        <v>#N/A</v>
      </c>
      <c r="I15" s="5" t="e">
        <f>VLOOKUP(A15,[1]编号!$J:$J,1,FALSE)</f>
        <v>#N/A</v>
      </c>
      <c r="J15" s="5" t="str">
        <f>VLOOKUP(A15,[1]编号!$K:$K,1,FALSE)</f>
        <v>S063-0001</v>
      </c>
      <c r="K15" t="s">
        <v>10910</v>
      </c>
      <c r="L15" t="s">
        <v>1094</v>
      </c>
      <c r="M15" t="s">
        <v>10899</v>
      </c>
      <c r="N15" t="s">
        <v>10938</v>
      </c>
      <c r="O15" s="10" t="s">
        <v>10938</v>
      </c>
      <c r="P15" t="s">
        <v>10939</v>
      </c>
      <c r="Q15" t="s">
        <v>4777</v>
      </c>
      <c r="R15" t="s">
        <v>400</v>
      </c>
      <c r="S15" t="s">
        <v>10900</v>
      </c>
      <c r="AM15" t="s">
        <v>2103</v>
      </c>
    </row>
    <row r="16" hidden="1" spans="1:39">
      <c r="A16" t="s">
        <v>83</v>
      </c>
      <c r="B16" s="5" t="str">
        <f>VLOOKUP(A16,[1]编号!$C:$C,1,FALSE)</f>
        <v>S063-0001</v>
      </c>
      <c r="C16" s="5" t="e">
        <f>VLOOKUP(A16,[1]编号!$D:$D,1,FALSE)</f>
        <v>#N/A</v>
      </c>
      <c r="D16" s="5" t="str">
        <f>VLOOKUP(A16,[1]编号!$E:$E,1,FALSE)</f>
        <v>S063-0001</v>
      </c>
      <c r="E16" s="5" t="str">
        <f>VLOOKUP(A16,[1]编号!$F:$F,1,FALSE)</f>
        <v>S063-0001</v>
      </c>
      <c r="F16" s="5" t="str">
        <f>VLOOKUP(A16,[1]编号!$G:$G,1,FALSE)</f>
        <v>S063-0001</v>
      </c>
      <c r="G16" s="5" t="e">
        <f>VLOOKUP(A16,[1]编号!$H:$H,1,FALSE)</f>
        <v>#N/A</v>
      </c>
      <c r="H16" s="5" t="e">
        <f>VLOOKUP(A16,[1]编号!$I:$I,1,FALSE)</f>
        <v>#N/A</v>
      </c>
      <c r="I16" s="5" t="e">
        <f>VLOOKUP(A16,[1]编号!$J:$J,1,FALSE)</f>
        <v>#N/A</v>
      </c>
      <c r="J16" s="5" t="str">
        <f>VLOOKUP(A16,[1]编号!$K:$K,1,FALSE)</f>
        <v>S063-0001</v>
      </c>
      <c r="K16" t="s">
        <v>10930</v>
      </c>
      <c r="L16" t="s">
        <v>1094</v>
      </c>
      <c r="M16" t="s">
        <v>10899</v>
      </c>
      <c r="N16" t="s">
        <v>10938</v>
      </c>
      <c r="O16" s="10" t="s">
        <v>10938</v>
      </c>
      <c r="P16" t="s">
        <v>10939</v>
      </c>
      <c r="Q16" t="s">
        <v>4777</v>
      </c>
      <c r="R16" t="s">
        <v>400</v>
      </c>
      <c r="S16" t="s">
        <v>10900</v>
      </c>
      <c r="AM16" t="s">
        <v>2103</v>
      </c>
    </row>
    <row r="17" hidden="1" spans="1:45">
      <c r="A17" t="s">
        <v>195</v>
      </c>
      <c r="B17" s="5" t="e">
        <f>VLOOKUP(A17,[1]编号!$C:$C,1,FALSE)</f>
        <v>#N/A</v>
      </c>
      <c r="C17" s="5" t="e">
        <f>VLOOKUP(A17,[1]编号!$D:$D,1,FALSE)</f>
        <v>#N/A</v>
      </c>
      <c r="D17" s="5" t="str">
        <f>VLOOKUP(A17,[1]编号!$E:$E,1,FALSE)</f>
        <v>S094-0006</v>
      </c>
      <c r="E17" s="5" t="str">
        <f>VLOOKUP(A17,[1]编号!$F:$F,1,FALSE)</f>
        <v>S094-0006</v>
      </c>
      <c r="F17" s="5" t="str">
        <f>VLOOKUP(A17,[1]编号!$G:$G,1,FALSE)</f>
        <v>S094-0006</v>
      </c>
      <c r="G17" s="5" t="e">
        <f>VLOOKUP(A17,[1]编号!$H:$H,1,FALSE)</f>
        <v>#N/A</v>
      </c>
      <c r="H17" s="5" t="str">
        <f>VLOOKUP(A17,[1]编号!$I:$I,1,FALSE)</f>
        <v>S094-0006</v>
      </c>
      <c r="I17" s="5" t="str">
        <f>VLOOKUP(A17,[1]编号!$J:$J,1,FALSE)</f>
        <v>S094-0006</v>
      </c>
      <c r="J17" s="5" t="str">
        <f>VLOOKUP(A17,[1]编号!$K:$K,1,FALSE)</f>
        <v>S094-0006</v>
      </c>
      <c r="K17" t="s">
        <v>10926</v>
      </c>
      <c r="L17" t="s">
        <v>1094</v>
      </c>
      <c r="M17" t="s">
        <v>10899</v>
      </c>
      <c r="N17" t="s">
        <v>4513</v>
      </c>
      <c r="O17" t="s">
        <v>4513</v>
      </c>
      <c r="P17" t="s">
        <v>10939</v>
      </c>
      <c r="Q17" t="s">
        <v>3123</v>
      </c>
      <c r="T17" t="s">
        <v>2103</v>
      </c>
      <c r="U17" t="s">
        <v>2103</v>
      </c>
      <c r="V17" t="s">
        <v>2103</v>
      </c>
      <c r="W17" t="s">
        <v>2103</v>
      </c>
      <c r="X17" t="s">
        <v>2103</v>
      </c>
      <c r="AS17" t="s">
        <v>1086</v>
      </c>
    </row>
    <row r="18" hidden="1" spans="1:45">
      <c r="A18" t="s">
        <v>195</v>
      </c>
      <c r="B18" s="5" t="e">
        <f>VLOOKUP(A18,[1]编号!$C:$C,1,FALSE)</f>
        <v>#N/A</v>
      </c>
      <c r="C18" s="5" t="e">
        <f>VLOOKUP(A18,[1]编号!$D:$D,1,FALSE)</f>
        <v>#N/A</v>
      </c>
      <c r="D18" s="5" t="str">
        <f>VLOOKUP(A18,[1]编号!$E:$E,1,FALSE)</f>
        <v>S094-0006</v>
      </c>
      <c r="E18" s="5" t="str">
        <f>VLOOKUP(A18,[1]编号!$F:$F,1,FALSE)</f>
        <v>S094-0006</v>
      </c>
      <c r="F18" s="5" t="str">
        <f>VLOOKUP(A18,[1]编号!$G:$G,1,FALSE)</f>
        <v>S094-0006</v>
      </c>
      <c r="G18" s="5" t="e">
        <f>VLOOKUP(A18,[1]编号!$H:$H,1,FALSE)</f>
        <v>#N/A</v>
      </c>
      <c r="H18" s="5" t="str">
        <f>VLOOKUP(A18,[1]编号!$I:$I,1,FALSE)</f>
        <v>S094-0006</v>
      </c>
      <c r="I18" s="5" t="str">
        <f>VLOOKUP(A18,[1]编号!$J:$J,1,FALSE)</f>
        <v>S094-0006</v>
      </c>
      <c r="J18" s="5" t="str">
        <f>VLOOKUP(A18,[1]编号!$K:$K,1,FALSE)</f>
        <v>S094-0006</v>
      </c>
      <c r="K18" t="s">
        <v>10926</v>
      </c>
      <c r="L18" t="s">
        <v>1094</v>
      </c>
      <c r="M18" t="s">
        <v>10899</v>
      </c>
      <c r="N18" t="s">
        <v>4404</v>
      </c>
      <c r="O18" t="s">
        <v>4404</v>
      </c>
      <c r="P18" t="s">
        <v>10939</v>
      </c>
      <c r="Q18" t="s">
        <v>3123</v>
      </c>
      <c r="S18" t="s">
        <v>10952</v>
      </c>
      <c r="T18" t="s">
        <v>2103</v>
      </c>
      <c r="U18" t="s">
        <v>2103</v>
      </c>
      <c r="V18" t="s">
        <v>2103</v>
      </c>
      <c r="W18" t="s">
        <v>2103</v>
      </c>
      <c r="X18" t="s">
        <v>2103</v>
      </c>
      <c r="AS18" t="s">
        <v>1086</v>
      </c>
    </row>
    <row r="19" hidden="1" spans="1:45">
      <c r="A19" t="s">
        <v>196</v>
      </c>
      <c r="B19" s="5" t="e">
        <f>VLOOKUP(A19,[1]编号!$C:$C,1,FALSE)</f>
        <v>#N/A</v>
      </c>
      <c r="C19" s="5" t="e">
        <f>VLOOKUP(A19,[1]编号!$D:$D,1,FALSE)</f>
        <v>#N/A</v>
      </c>
      <c r="D19" s="5" t="str">
        <f>VLOOKUP(A19,[1]编号!$E:$E,1,FALSE)</f>
        <v>S094-0007</v>
      </c>
      <c r="E19" s="5" t="str">
        <f>VLOOKUP(A19,[1]编号!$F:$F,1,FALSE)</f>
        <v>S094-0007</v>
      </c>
      <c r="F19" s="5" t="e">
        <f>VLOOKUP(A19,[1]编号!$G:$G,1,FALSE)</f>
        <v>#N/A</v>
      </c>
      <c r="G19" s="5" t="str">
        <f>VLOOKUP(A19,[1]编号!$H:$H,1,FALSE)</f>
        <v>S094-0007</v>
      </c>
      <c r="H19" s="5" t="str">
        <f>VLOOKUP(A19,[1]编号!$I:$I,1,FALSE)</f>
        <v>S094-0007</v>
      </c>
      <c r="I19" s="5" t="str">
        <f>VLOOKUP(A19,[1]编号!$J:$J,1,FALSE)</f>
        <v>S094-0007</v>
      </c>
      <c r="J19" s="5" t="str">
        <f>VLOOKUP(A19,[1]编号!$K:$K,1,FALSE)</f>
        <v>S094-0007</v>
      </c>
      <c r="K19" t="s">
        <v>10926</v>
      </c>
      <c r="L19" t="s">
        <v>1094</v>
      </c>
      <c r="M19" t="s">
        <v>10899</v>
      </c>
      <c r="N19" t="s">
        <v>4404</v>
      </c>
      <c r="O19" t="s">
        <v>4404</v>
      </c>
      <c r="P19" t="s">
        <v>10939</v>
      </c>
      <c r="Q19" t="s">
        <v>3123</v>
      </c>
      <c r="T19" t="s">
        <v>2103</v>
      </c>
      <c r="U19" t="s">
        <v>2103</v>
      </c>
      <c r="V19" t="s">
        <v>2103</v>
      </c>
      <c r="W19" t="s">
        <v>2103</v>
      </c>
      <c r="AM19" t="s">
        <v>2103</v>
      </c>
      <c r="AN19" t="s">
        <v>10913</v>
      </c>
      <c r="AS19" t="s">
        <v>1086</v>
      </c>
    </row>
    <row r="20" hidden="1" spans="1:50">
      <c r="A20" t="s">
        <v>249</v>
      </c>
      <c r="B20" s="5" t="str">
        <f>VLOOKUP(A20,[1]编号!$C:$C,1,FALSE)</f>
        <v>S142-0003</v>
      </c>
      <c r="C20" s="5" t="e">
        <f>VLOOKUP(A20,[1]编号!$D:$D,1,FALSE)</f>
        <v>#N/A</v>
      </c>
      <c r="D20" s="5" t="str">
        <f>VLOOKUP(A20,[1]编号!$E:$E,1,FALSE)</f>
        <v>S142-0003</v>
      </c>
      <c r="E20" s="5" t="str">
        <f>VLOOKUP(A20,[1]编号!$F:$F,1,FALSE)</f>
        <v>S142-0003</v>
      </c>
      <c r="F20" s="5" t="e">
        <f>VLOOKUP(A20,[1]编号!$G:$G,1,FALSE)</f>
        <v>#N/A</v>
      </c>
      <c r="G20" s="5" t="str">
        <f>VLOOKUP(A20,[1]编号!$H:$H,1,FALSE)</f>
        <v>S142-0003</v>
      </c>
      <c r="H20" s="5" t="str">
        <f>VLOOKUP(A20,[1]编号!$I:$I,1,FALSE)</f>
        <v>S142-0003</v>
      </c>
      <c r="I20" s="5" t="str">
        <f>VLOOKUP(A20,[1]编号!$J:$J,1,FALSE)</f>
        <v>S142-0003</v>
      </c>
      <c r="J20" s="5" t="str">
        <f>VLOOKUP(A20,[1]编号!$K:$K,1,FALSE)</f>
        <v>S142-0003</v>
      </c>
      <c r="K20" t="s">
        <v>10898</v>
      </c>
      <c r="L20" t="s">
        <v>1094</v>
      </c>
      <c r="M20" t="s">
        <v>10899</v>
      </c>
      <c r="N20" t="s">
        <v>10958</v>
      </c>
      <c r="O20" t="s">
        <v>10958</v>
      </c>
      <c r="Q20" t="s">
        <v>2369</v>
      </c>
      <c r="R20" t="s">
        <v>400</v>
      </c>
      <c r="AM20" t="s">
        <v>2103</v>
      </c>
      <c r="AN20" t="s">
        <v>10913</v>
      </c>
      <c r="AO20" t="s">
        <v>3382</v>
      </c>
      <c r="AP20" t="s">
        <v>10913</v>
      </c>
      <c r="AQ20" t="s">
        <v>10902</v>
      </c>
      <c r="AR20" t="s">
        <v>4987</v>
      </c>
      <c r="AX20" t="s">
        <v>1086</v>
      </c>
    </row>
    <row r="21" spans="1:50">
      <c r="A21" t="s">
        <v>251</v>
      </c>
      <c r="B21" s="5" t="str">
        <f>VLOOKUP(A21,[1]编号!$C:$C,1,FALSE)</f>
        <v>S142-0005</v>
      </c>
      <c r="C21" s="5" t="e">
        <f>VLOOKUP(A21,[1]编号!$D:$D,1,FALSE)</f>
        <v>#N/A</v>
      </c>
      <c r="D21" s="5" t="str">
        <f>VLOOKUP(A21,[1]编号!$E:$E,1,FALSE)</f>
        <v>S142-0005</v>
      </c>
      <c r="E21" s="5" t="str">
        <f>VLOOKUP(A21,[1]编号!$F:$F,1,FALSE)</f>
        <v>S142-0005</v>
      </c>
      <c r="F21" s="5" t="e">
        <f>VLOOKUP(A21,[1]编号!$G:$G,1,FALSE)</f>
        <v>#N/A</v>
      </c>
      <c r="G21" s="5" t="str">
        <f>VLOOKUP(A21,[1]编号!$H:$H,1,FALSE)</f>
        <v>S142-0005</v>
      </c>
      <c r="H21" s="5" t="str">
        <f>VLOOKUP(A21,[1]编号!$I:$I,1,FALSE)</f>
        <v>S142-0005</v>
      </c>
      <c r="I21" s="5" t="str">
        <f>VLOOKUP(A21,[1]编号!$J:$J,1,FALSE)</f>
        <v>S142-0005</v>
      </c>
      <c r="J21" s="5" t="str">
        <f>VLOOKUP(A21,[1]编号!$K:$K,1,FALSE)</f>
        <v>S142-0005</v>
      </c>
      <c r="K21" t="s">
        <v>10963</v>
      </c>
      <c r="L21" t="s">
        <v>1094</v>
      </c>
      <c r="M21" t="s">
        <v>10899</v>
      </c>
      <c r="N21" t="s">
        <v>10956</v>
      </c>
      <c r="O21" t="s">
        <v>10956</v>
      </c>
      <c r="Q21" t="s">
        <v>400</v>
      </c>
      <c r="R21" t="s">
        <v>400</v>
      </c>
      <c r="AM21" t="s">
        <v>2103</v>
      </c>
      <c r="AN21" t="s">
        <v>10913</v>
      </c>
      <c r="AP21" t="s">
        <v>10913</v>
      </c>
      <c r="AQ21" t="s">
        <v>1086</v>
      </c>
      <c r="AX21" t="s">
        <v>1086</v>
      </c>
    </row>
    <row r="22" hidden="1" spans="1:50">
      <c r="A22" t="s">
        <v>251</v>
      </c>
      <c r="B22" s="5" t="str">
        <f>VLOOKUP(A22,[1]编号!$C:$C,1,FALSE)</f>
        <v>S142-0005</v>
      </c>
      <c r="C22" s="5" t="e">
        <f>VLOOKUP(A22,[1]编号!$D:$D,1,FALSE)</f>
        <v>#N/A</v>
      </c>
      <c r="D22" s="5" t="str">
        <f>VLOOKUP(A22,[1]编号!$E:$E,1,FALSE)</f>
        <v>S142-0005</v>
      </c>
      <c r="E22" s="5" t="str">
        <f>VLOOKUP(A22,[1]编号!$F:$F,1,FALSE)</f>
        <v>S142-0005</v>
      </c>
      <c r="F22" s="5" t="e">
        <f>VLOOKUP(A22,[1]编号!$G:$G,1,FALSE)</f>
        <v>#N/A</v>
      </c>
      <c r="G22" s="5" t="str">
        <f>VLOOKUP(A22,[1]编号!$H:$H,1,FALSE)</f>
        <v>S142-0005</v>
      </c>
      <c r="H22" s="5" t="str">
        <f>VLOOKUP(A22,[1]编号!$I:$I,1,FALSE)</f>
        <v>S142-0005</v>
      </c>
      <c r="I22" s="5" t="str">
        <f>VLOOKUP(A22,[1]编号!$J:$J,1,FALSE)</f>
        <v>S142-0005</v>
      </c>
      <c r="J22" s="5" t="str">
        <f>VLOOKUP(A22,[1]编号!$K:$K,1,FALSE)</f>
        <v>S142-0005</v>
      </c>
      <c r="K22" t="s">
        <v>10926</v>
      </c>
      <c r="L22" t="s">
        <v>1094</v>
      </c>
      <c r="M22" t="s">
        <v>10899</v>
      </c>
      <c r="N22" t="s">
        <v>10959</v>
      </c>
      <c r="O22" t="s">
        <v>11020</v>
      </c>
      <c r="Q22" t="s">
        <v>2283</v>
      </c>
      <c r="R22" t="s">
        <v>400</v>
      </c>
      <c r="AM22" t="s">
        <v>2103</v>
      </c>
      <c r="AN22" t="s">
        <v>10913</v>
      </c>
      <c r="AP22" t="s">
        <v>10901</v>
      </c>
      <c r="AQ22" t="s">
        <v>1086</v>
      </c>
      <c r="AX22" t="s">
        <v>1086</v>
      </c>
    </row>
    <row r="23" hidden="1" spans="1:50">
      <c r="A23" t="s">
        <v>251</v>
      </c>
      <c r="B23" s="5" t="str">
        <f>VLOOKUP(A23,[1]编号!$C:$C,1,FALSE)</f>
        <v>S142-0005</v>
      </c>
      <c r="C23" s="5" t="e">
        <f>VLOOKUP(A23,[1]编号!$D:$D,1,FALSE)</f>
        <v>#N/A</v>
      </c>
      <c r="D23" s="5" t="str">
        <f>VLOOKUP(A23,[1]编号!$E:$E,1,FALSE)</f>
        <v>S142-0005</v>
      </c>
      <c r="E23" s="5" t="str">
        <f>VLOOKUP(A23,[1]编号!$F:$F,1,FALSE)</f>
        <v>S142-0005</v>
      </c>
      <c r="F23" s="5" t="e">
        <f>VLOOKUP(A23,[1]编号!$G:$G,1,FALSE)</f>
        <v>#N/A</v>
      </c>
      <c r="G23" s="5" t="str">
        <f>VLOOKUP(A23,[1]编号!$H:$H,1,FALSE)</f>
        <v>S142-0005</v>
      </c>
      <c r="H23" s="5" t="str">
        <f>VLOOKUP(A23,[1]编号!$I:$I,1,FALSE)</f>
        <v>S142-0005</v>
      </c>
      <c r="I23" s="5" t="str">
        <f>VLOOKUP(A23,[1]编号!$J:$J,1,FALSE)</f>
        <v>S142-0005</v>
      </c>
      <c r="J23" s="5" t="str">
        <f>VLOOKUP(A23,[1]编号!$K:$K,1,FALSE)</f>
        <v>S142-0005</v>
      </c>
      <c r="K23" t="s">
        <v>11018</v>
      </c>
      <c r="L23" t="s">
        <v>1094</v>
      </c>
      <c r="M23" t="s">
        <v>10899</v>
      </c>
      <c r="N23" t="s">
        <v>10962</v>
      </c>
      <c r="O23" t="s">
        <v>11021</v>
      </c>
      <c r="Q23" t="s">
        <v>400</v>
      </c>
      <c r="R23" t="s">
        <v>400</v>
      </c>
      <c r="AM23" t="s">
        <v>2103</v>
      </c>
      <c r="AN23" t="s">
        <v>10906</v>
      </c>
      <c r="AP23" t="s">
        <v>10906</v>
      </c>
      <c r="AQ23" t="s">
        <v>1086</v>
      </c>
      <c r="AX23" t="s">
        <v>1086</v>
      </c>
    </row>
    <row r="24" hidden="1" spans="1:50">
      <c r="A24" t="s">
        <v>251</v>
      </c>
      <c r="B24" s="5" t="str">
        <f>VLOOKUP(A24,[1]编号!$C:$C,1,FALSE)</f>
        <v>S142-0005</v>
      </c>
      <c r="C24" s="5" t="e">
        <f>VLOOKUP(A24,[1]编号!$D:$D,1,FALSE)</f>
        <v>#N/A</v>
      </c>
      <c r="D24" s="5" t="str">
        <f>VLOOKUP(A24,[1]编号!$E:$E,1,FALSE)</f>
        <v>S142-0005</v>
      </c>
      <c r="E24" s="5" t="str">
        <f>VLOOKUP(A24,[1]编号!$F:$F,1,FALSE)</f>
        <v>S142-0005</v>
      </c>
      <c r="F24" s="5" t="e">
        <f>VLOOKUP(A24,[1]编号!$G:$G,1,FALSE)</f>
        <v>#N/A</v>
      </c>
      <c r="G24" s="5" t="str">
        <f>VLOOKUP(A24,[1]编号!$H:$H,1,FALSE)</f>
        <v>S142-0005</v>
      </c>
      <c r="H24" s="5" t="str">
        <f>VLOOKUP(A24,[1]编号!$I:$I,1,FALSE)</f>
        <v>S142-0005</v>
      </c>
      <c r="I24" s="5" t="str">
        <f>VLOOKUP(A24,[1]编号!$J:$J,1,FALSE)</f>
        <v>S142-0005</v>
      </c>
      <c r="J24" s="5" t="str">
        <f>VLOOKUP(A24,[1]编号!$K:$K,1,FALSE)</f>
        <v>S142-0005</v>
      </c>
      <c r="K24" t="s">
        <v>10928</v>
      </c>
      <c r="L24" t="s">
        <v>1094</v>
      </c>
      <c r="M24" t="s">
        <v>10899</v>
      </c>
      <c r="N24" t="s">
        <v>10962</v>
      </c>
      <c r="O24" t="s">
        <v>11021</v>
      </c>
      <c r="Q24" t="s">
        <v>400</v>
      </c>
      <c r="R24" t="s">
        <v>400</v>
      </c>
      <c r="AM24" t="s">
        <v>2103</v>
      </c>
      <c r="AN24" t="s">
        <v>10906</v>
      </c>
      <c r="AP24" t="s">
        <v>10906</v>
      </c>
      <c r="AQ24" t="s">
        <v>1086</v>
      </c>
      <c r="AX24" t="s">
        <v>1086</v>
      </c>
    </row>
    <row r="25" hidden="1" spans="1:50">
      <c r="A25" t="s">
        <v>251</v>
      </c>
      <c r="B25" s="5" t="str">
        <f>VLOOKUP(A25,[1]编号!$C:$C,1,FALSE)</f>
        <v>S142-0005</v>
      </c>
      <c r="C25" s="5" t="e">
        <f>VLOOKUP(A25,[1]编号!$D:$D,1,FALSE)</f>
        <v>#N/A</v>
      </c>
      <c r="D25" s="5" t="str">
        <f>VLOOKUP(A25,[1]编号!$E:$E,1,FALSE)</f>
        <v>S142-0005</v>
      </c>
      <c r="E25" s="5" t="str">
        <f>VLOOKUP(A25,[1]编号!$F:$F,1,FALSE)</f>
        <v>S142-0005</v>
      </c>
      <c r="F25" s="5" t="e">
        <f>VLOOKUP(A25,[1]编号!$G:$G,1,FALSE)</f>
        <v>#N/A</v>
      </c>
      <c r="G25" s="5" t="str">
        <f>VLOOKUP(A25,[1]编号!$H:$H,1,FALSE)</f>
        <v>S142-0005</v>
      </c>
      <c r="H25" s="5" t="str">
        <f>VLOOKUP(A25,[1]编号!$I:$I,1,FALSE)</f>
        <v>S142-0005</v>
      </c>
      <c r="I25" s="5" t="str">
        <f>VLOOKUP(A25,[1]编号!$J:$J,1,FALSE)</f>
        <v>S142-0005</v>
      </c>
      <c r="J25" s="5" t="str">
        <f>VLOOKUP(A25,[1]编号!$K:$K,1,FALSE)</f>
        <v>S142-0005</v>
      </c>
      <c r="K25" t="s">
        <v>10918</v>
      </c>
      <c r="L25" t="s">
        <v>1094</v>
      </c>
      <c r="M25" t="s">
        <v>10899</v>
      </c>
      <c r="N25" t="s">
        <v>10962</v>
      </c>
      <c r="O25" t="s">
        <v>11021</v>
      </c>
      <c r="Q25" t="s">
        <v>400</v>
      </c>
      <c r="R25" t="s">
        <v>400</v>
      </c>
      <c r="AM25" t="s">
        <v>2103</v>
      </c>
      <c r="AN25" t="s">
        <v>10906</v>
      </c>
      <c r="AP25" t="s">
        <v>10906</v>
      </c>
      <c r="AQ25" t="s">
        <v>1086</v>
      </c>
      <c r="AX25" t="s">
        <v>1086</v>
      </c>
    </row>
    <row r="26" hidden="1" spans="1:50">
      <c r="A26" t="s">
        <v>251</v>
      </c>
      <c r="B26" s="5" t="str">
        <f>VLOOKUP(A26,[1]编号!$C:$C,1,FALSE)</f>
        <v>S142-0005</v>
      </c>
      <c r="C26" s="5" t="e">
        <f>VLOOKUP(A26,[1]编号!$D:$D,1,FALSE)</f>
        <v>#N/A</v>
      </c>
      <c r="D26" s="5" t="str">
        <f>VLOOKUP(A26,[1]编号!$E:$E,1,FALSE)</f>
        <v>S142-0005</v>
      </c>
      <c r="E26" s="5" t="str">
        <f>VLOOKUP(A26,[1]编号!$F:$F,1,FALSE)</f>
        <v>S142-0005</v>
      </c>
      <c r="F26" s="5" t="e">
        <f>VLOOKUP(A26,[1]编号!$G:$G,1,FALSE)</f>
        <v>#N/A</v>
      </c>
      <c r="G26" s="5" t="str">
        <f>VLOOKUP(A26,[1]编号!$H:$H,1,FALSE)</f>
        <v>S142-0005</v>
      </c>
      <c r="H26" s="5" t="str">
        <f>VLOOKUP(A26,[1]编号!$I:$I,1,FALSE)</f>
        <v>S142-0005</v>
      </c>
      <c r="I26" s="5" t="str">
        <f>VLOOKUP(A26,[1]编号!$J:$J,1,FALSE)</f>
        <v>S142-0005</v>
      </c>
      <c r="J26" s="5" t="str">
        <f>VLOOKUP(A26,[1]编号!$K:$K,1,FALSE)</f>
        <v>S142-0005</v>
      </c>
      <c r="K26" t="s">
        <v>10944</v>
      </c>
      <c r="L26" t="s">
        <v>1094</v>
      </c>
      <c r="M26" t="s">
        <v>10899</v>
      </c>
      <c r="N26" t="s">
        <v>10962</v>
      </c>
      <c r="O26" t="s">
        <v>11021</v>
      </c>
      <c r="Q26" t="s">
        <v>400</v>
      </c>
      <c r="R26" t="s">
        <v>400</v>
      </c>
      <c r="AM26" t="s">
        <v>2103</v>
      </c>
      <c r="AN26" t="s">
        <v>10906</v>
      </c>
      <c r="AP26" t="s">
        <v>10906</v>
      </c>
      <c r="AQ26" t="s">
        <v>1086</v>
      </c>
      <c r="AX26" t="s">
        <v>1086</v>
      </c>
    </row>
    <row r="27" hidden="1" spans="1:50">
      <c r="A27" t="s">
        <v>251</v>
      </c>
      <c r="B27" s="5" t="str">
        <f>VLOOKUP(A27,[1]编号!$C:$C,1,FALSE)</f>
        <v>S142-0005</v>
      </c>
      <c r="C27" s="5" t="e">
        <f>VLOOKUP(A27,[1]编号!$D:$D,1,FALSE)</f>
        <v>#N/A</v>
      </c>
      <c r="D27" s="5" t="str">
        <f>VLOOKUP(A27,[1]编号!$E:$E,1,FALSE)</f>
        <v>S142-0005</v>
      </c>
      <c r="E27" s="5" t="str">
        <f>VLOOKUP(A27,[1]编号!$F:$F,1,FALSE)</f>
        <v>S142-0005</v>
      </c>
      <c r="F27" s="5" t="e">
        <f>VLOOKUP(A27,[1]编号!$G:$G,1,FALSE)</f>
        <v>#N/A</v>
      </c>
      <c r="G27" s="5" t="str">
        <f>VLOOKUP(A27,[1]编号!$H:$H,1,FALSE)</f>
        <v>S142-0005</v>
      </c>
      <c r="H27" s="5" t="str">
        <f>VLOOKUP(A27,[1]编号!$I:$I,1,FALSE)</f>
        <v>S142-0005</v>
      </c>
      <c r="I27" s="5" t="str">
        <f>VLOOKUP(A27,[1]编号!$J:$J,1,FALSE)</f>
        <v>S142-0005</v>
      </c>
      <c r="J27" s="5" t="str">
        <f>VLOOKUP(A27,[1]编号!$K:$K,1,FALSE)</f>
        <v>S142-0005</v>
      </c>
      <c r="K27" t="s">
        <v>10930</v>
      </c>
      <c r="L27" t="s">
        <v>1094</v>
      </c>
      <c r="M27" t="s">
        <v>10899</v>
      </c>
      <c r="N27" t="s">
        <v>10960</v>
      </c>
      <c r="O27" t="s">
        <v>11021</v>
      </c>
      <c r="Q27" t="s">
        <v>3126</v>
      </c>
      <c r="R27" t="s">
        <v>400</v>
      </c>
      <c r="AM27" t="s">
        <v>10942</v>
      </c>
      <c r="AN27" t="s">
        <v>10901</v>
      </c>
      <c r="AP27" t="s">
        <v>10901</v>
      </c>
      <c r="AQ27" t="s">
        <v>1086</v>
      </c>
      <c r="AX27" t="s">
        <v>1086</v>
      </c>
    </row>
    <row r="28" spans="1:50">
      <c r="A28" t="s">
        <v>251</v>
      </c>
      <c r="B28" s="5" t="str">
        <f>VLOOKUP(A28,[1]编号!$C:$C,1,FALSE)</f>
        <v>S142-0005</v>
      </c>
      <c r="C28" s="5" t="e">
        <f>VLOOKUP(A28,[1]编号!$D:$D,1,FALSE)</f>
        <v>#N/A</v>
      </c>
      <c r="D28" s="5" t="str">
        <f>VLOOKUP(A28,[1]编号!$E:$E,1,FALSE)</f>
        <v>S142-0005</v>
      </c>
      <c r="E28" s="5" t="str">
        <f>VLOOKUP(A28,[1]编号!$F:$F,1,FALSE)</f>
        <v>S142-0005</v>
      </c>
      <c r="F28" s="5" t="e">
        <f>VLOOKUP(A28,[1]编号!$G:$G,1,FALSE)</f>
        <v>#N/A</v>
      </c>
      <c r="G28" s="5" t="str">
        <f>VLOOKUP(A28,[1]编号!$H:$H,1,FALSE)</f>
        <v>S142-0005</v>
      </c>
      <c r="H28" s="5" t="str">
        <f>VLOOKUP(A28,[1]编号!$I:$I,1,FALSE)</f>
        <v>S142-0005</v>
      </c>
      <c r="I28" s="5" t="str">
        <f>VLOOKUP(A28,[1]编号!$J:$J,1,FALSE)</f>
        <v>S142-0005</v>
      </c>
      <c r="J28" s="5" t="str">
        <f>VLOOKUP(A28,[1]编号!$K:$K,1,FALSE)</f>
        <v>S142-0005</v>
      </c>
      <c r="K28" t="s">
        <v>10963</v>
      </c>
      <c r="L28" t="s">
        <v>1094</v>
      </c>
      <c r="M28" t="s">
        <v>10899</v>
      </c>
      <c r="N28" t="s">
        <v>10964</v>
      </c>
      <c r="O28" t="s">
        <v>11022</v>
      </c>
      <c r="Q28" t="s">
        <v>400</v>
      </c>
      <c r="R28" t="s">
        <v>400</v>
      </c>
      <c r="AM28" t="s">
        <v>2103</v>
      </c>
      <c r="AN28" t="s">
        <v>10913</v>
      </c>
      <c r="AP28" t="s">
        <v>10913</v>
      </c>
      <c r="AX28" t="s">
        <v>1086</v>
      </c>
    </row>
    <row r="29" spans="1:50">
      <c r="A29" t="s">
        <v>251</v>
      </c>
      <c r="B29" s="5" t="str">
        <f>VLOOKUP(A29,[1]编号!$C:$C,1,FALSE)</f>
        <v>S142-0005</v>
      </c>
      <c r="C29" s="5" t="e">
        <f>VLOOKUP(A29,[1]编号!$D:$D,1,FALSE)</f>
        <v>#N/A</v>
      </c>
      <c r="D29" s="5" t="str">
        <f>VLOOKUP(A29,[1]编号!$E:$E,1,FALSE)</f>
        <v>S142-0005</v>
      </c>
      <c r="E29" s="5" t="str">
        <f>VLOOKUP(A29,[1]编号!$F:$F,1,FALSE)</f>
        <v>S142-0005</v>
      </c>
      <c r="F29" s="5" t="e">
        <f>VLOOKUP(A29,[1]编号!$G:$G,1,FALSE)</f>
        <v>#N/A</v>
      </c>
      <c r="G29" s="5" t="str">
        <f>VLOOKUP(A29,[1]编号!$H:$H,1,FALSE)</f>
        <v>S142-0005</v>
      </c>
      <c r="H29" s="5" t="str">
        <f>VLOOKUP(A29,[1]编号!$I:$I,1,FALSE)</f>
        <v>S142-0005</v>
      </c>
      <c r="I29" s="5" t="str">
        <f>VLOOKUP(A29,[1]编号!$J:$J,1,FALSE)</f>
        <v>S142-0005</v>
      </c>
      <c r="J29" s="5" t="str">
        <f>VLOOKUP(A29,[1]编号!$K:$K,1,FALSE)</f>
        <v>S142-0005</v>
      </c>
      <c r="K29" t="s">
        <v>10963</v>
      </c>
      <c r="L29" t="s">
        <v>1094</v>
      </c>
      <c r="M29" t="s">
        <v>10899</v>
      </c>
      <c r="N29" t="s">
        <v>10964</v>
      </c>
      <c r="O29" t="s">
        <v>11023</v>
      </c>
      <c r="Q29" t="s">
        <v>400</v>
      </c>
      <c r="R29" t="s">
        <v>400</v>
      </c>
      <c r="AM29" t="s">
        <v>2103</v>
      </c>
      <c r="AN29" t="s">
        <v>10913</v>
      </c>
      <c r="AP29" t="s">
        <v>10913</v>
      </c>
      <c r="AX29" t="s">
        <v>1086</v>
      </c>
    </row>
    <row r="30" hidden="1" spans="1:50">
      <c r="A30" t="s">
        <v>253</v>
      </c>
      <c r="B30" s="5" t="str">
        <f>VLOOKUP(A30,[1]编号!$C:$C,1,FALSE)</f>
        <v>S142-0007</v>
      </c>
      <c r="C30" s="5" t="e">
        <f>VLOOKUP(A30,[1]编号!$D:$D,1,FALSE)</f>
        <v>#N/A</v>
      </c>
      <c r="D30" s="5" t="str">
        <f>VLOOKUP(A30,[1]编号!$E:$E,1,FALSE)</f>
        <v>S142-0007</v>
      </c>
      <c r="E30" s="5" t="str">
        <f>VLOOKUP(A30,[1]编号!$F:$F,1,FALSE)</f>
        <v>S142-0007</v>
      </c>
      <c r="F30" s="5" t="e">
        <f>VLOOKUP(A30,[1]编号!$G:$G,1,FALSE)</f>
        <v>#N/A</v>
      </c>
      <c r="G30" s="5" t="str">
        <f>VLOOKUP(A30,[1]编号!$H:$H,1,FALSE)</f>
        <v>S142-0007</v>
      </c>
      <c r="H30" s="5" t="str">
        <f>VLOOKUP(A30,[1]编号!$I:$I,1,FALSE)</f>
        <v>S142-0007</v>
      </c>
      <c r="I30" s="5" t="str">
        <f>VLOOKUP(A30,[1]编号!$J:$J,1,FALSE)</f>
        <v>S142-0007</v>
      </c>
      <c r="J30" s="5" t="str">
        <f>VLOOKUP(A30,[1]编号!$K:$K,1,FALSE)</f>
        <v>S142-0007</v>
      </c>
      <c r="K30" t="s">
        <v>10926</v>
      </c>
      <c r="L30" t="s">
        <v>1094</v>
      </c>
      <c r="M30" t="s">
        <v>10899</v>
      </c>
      <c r="N30" t="s">
        <v>4382</v>
      </c>
      <c r="O30" t="s">
        <v>4381</v>
      </c>
      <c r="Q30" t="s">
        <v>400</v>
      </c>
      <c r="R30" t="s">
        <v>400</v>
      </c>
      <c r="AM30" t="s">
        <v>2103</v>
      </c>
      <c r="AN30" t="s">
        <v>10913</v>
      </c>
      <c r="AP30" t="s">
        <v>10913</v>
      </c>
      <c r="AQ30" t="s">
        <v>10902</v>
      </c>
      <c r="AR30" t="s">
        <v>10973</v>
      </c>
      <c r="AX30" t="s">
        <v>1086</v>
      </c>
    </row>
    <row r="31" hidden="1" spans="1:50">
      <c r="A31" t="s">
        <v>253</v>
      </c>
      <c r="B31" s="5" t="str">
        <f>VLOOKUP(A31,[1]编号!$C:$C,1,FALSE)</f>
        <v>S142-0007</v>
      </c>
      <c r="C31" s="5" t="e">
        <f>VLOOKUP(A31,[1]编号!$D:$D,1,FALSE)</f>
        <v>#N/A</v>
      </c>
      <c r="D31" s="5" t="str">
        <f>VLOOKUP(A31,[1]编号!$E:$E,1,FALSE)</f>
        <v>S142-0007</v>
      </c>
      <c r="E31" s="5" t="str">
        <f>VLOOKUP(A31,[1]编号!$F:$F,1,FALSE)</f>
        <v>S142-0007</v>
      </c>
      <c r="F31" s="5" t="e">
        <f>VLOOKUP(A31,[1]编号!$G:$G,1,FALSE)</f>
        <v>#N/A</v>
      </c>
      <c r="G31" s="5" t="str">
        <f>VLOOKUP(A31,[1]编号!$H:$H,1,FALSE)</f>
        <v>S142-0007</v>
      </c>
      <c r="H31" s="5" t="str">
        <f>VLOOKUP(A31,[1]编号!$I:$I,1,FALSE)</f>
        <v>S142-0007</v>
      </c>
      <c r="I31" s="5" t="str">
        <f>VLOOKUP(A31,[1]编号!$J:$J,1,FALSE)</f>
        <v>S142-0007</v>
      </c>
      <c r="J31" s="5" t="str">
        <f>VLOOKUP(A31,[1]编号!$K:$K,1,FALSE)</f>
        <v>S142-0007</v>
      </c>
      <c r="K31" t="s">
        <v>10930</v>
      </c>
      <c r="L31" t="s">
        <v>1094</v>
      </c>
      <c r="M31" t="s">
        <v>10899</v>
      </c>
      <c r="N31" t="s">
        <v>4438</v>
      </c>
      <c r="O31" t="s">
        <v>4438</v>
      </c>
      <c r="Q31" t="s">
        <v>400</v>
      </c>
      <c r="R31" t="s">
        <v>400</v>
      </c>
      <c r="AM31" t="s">
        <v>2103</v>
      </c>
      <c r="AN31" t="s">
        <v>10913</v>
      </c>
      <c r="AP31" t="s">
        <v>10901</v>
      </c>
      <c r="AQ31" t="s">
        <v>1086</v>
      </c>
      <c r="AX31" t="s">
        <v>1086</v>
      </c>
    </row>
    <row r="32" hidden="1" spans="1:50">
      <c r="A32" t="s">
        <v>253</v>
      </c>
      <c r="B32" s="5" t="str">
        <f>VLOOKUP(A32,[1]编号!$C:$C,1,FALSE)</f>
        <v>S142-0007</v>
      </c>
      <c r="C32" s="5" t="e">
        <f>VLOOKUP(A32,[1]编号!$D:$D,1,FALSE)</f>
        <v>#N/A</v>
      </c>
      <c r="D32" s="5" t="str">
        <f>VLOOKUP(A32,[1]编号!$E:$E,1,FALSE)</f>
        <v>S142-0007</v>
      </c>
      <c r="E32" s="5" t="str">
        <f>VLOOKUP(A32,[1]编号!$F:$F,1,FALSE)</f>
        <v>S142-0007</v>
      </c>
      <c r="F32" s="5" t="e">
        <f>VLOOKUP(A32,[1]编号!$G:$G,1,FALSE)</f>
        <v>#N/A</v>
      </c>
      <c r="G32" s="5" t="str">
        <f>VLOOKUP(A32,[1]编号!$H:$H,1,FALSE)</f>
        <v>S142-0007</v>
      </c>
      <c r="H32" s="5" t="str">
        <f>VLOOKUP(A32,[1]编号!$I:$I,1,FALSE)</f>
        <v>S142-0007</v>
      </c>
      <c r="I32" s="5" t="str">
        <f>VLOOKUP(A32,[1]编号!$J:$J,1,FALSE)</f>
        <v>S142-0007</v>
      </c>
      <c r="J32" s="5" t="str">
        <f>VLOOKUP(A32,[1]编号!$K:$K,1,FALSE)</f>
        <v>S142-0007</v>
      </c>
      <c r="K32" t="s">
        <v>10926</v>
      </c>
      <c r="L32" t="s">
        <v>1094</v>
      </c>
      <c r="M32" t="s">
        <v>10899</v>
      </c>
      <c r="N32" t="s">
        <v>4382</v>
      </c>
      <c r="O32" t="s">
        <v>4383</v>
      </c>
      <c r="Q32" t="s">
        <v>400</v>
      </c>
      <c r="R32" t="s">
        <v>400</v>
      </c>
      <c r="AM32" t="s">
        <v>2103</v>
      </c>
      <c r="AN32" t="s">
        <v>10913</v>
      </c>
      <c r="AP32" t="s">
        <v>10913</v>
      </c>
      <c r="AQ32" t="s">
        <v>10902</v>
      </c>
      <c r="AR32" t="s">
        <v>10973</v>
      </c>
      <c r="AX32" t="s">
        <v>1086</v>
      </c>
    </row>
    <row r="33" hidden="1" spans="1:50">
      <c r="A33" t="s">
        <v>310</v>
      </c>
      <c r="B33" s="5" t="e">
        <f>VLOOKUP(A33,[1]编号!$C:$C,1,FALSE)</f>
        <v>#N/A</v>
      </c>
      <c r="C33" s="5" t="e">
        <f>VLOOKUP(A33,[1]编号!$D:$D,1,FALSE)</f>
        <v>#N/A</v>
      </c>
      <c r="D33" s="5" t="str">
        <f>VLOOKUP(A33,[1]编号!$E:$E,1,FALSE)</f>
        <v>S157-0008</v>
      </c>
      <c r="E33" s="5" t="str">
        <f>VLOOKUP(A33,[1]编号!$F:$F,1,FALSE)</f>
        <v>S157-0008</v>
      </c>
      <c r="F33" s="5" t="e">
        <f>VLOOKUP(A33,[1]编号!$G:$G,1,FALSE)</f>
        <v>#N/A</v>
      </c>
      <c r="G33" s="5" t="str">
        <f>VLOOKUP(A33,[1]编号!$H:$H,1,FALSE)</f>
        <v>S157-0008</v>
      </c>
      <c r="H33" s="5" t="e">
        <f>VLOOKUP(A33,[1]编号!$I:$I,1,FALSE)</f>
        <v>#N/A</v>
      </c>
      <c r="I33" s="5" t="e">
        <f>VLOOKUP(A33,[1]编号!$J:$J,1,FALSE)</f>
        <v>#N/A</v>
      </c>
      <c r="J33" s="5" t="str">
        <f>VLOOKUP(A33,[1]编号!$K:$K,1,FALSE)</f>
        <v>S157-0008</v>
      </c>
      <c r="K33" t="s">
        <v>10926</v>
      </c>
      <c r="L33" t="s">
        <v>1094</v>
      </c>
      <c r="M33" t="s">
        <v>10899</v>
      </c>
      <c r="N33" t="s">
        <v>4412</v>
      </c>
      <c r="O33" t="s">
        <v>4412</v>
      </c>
      <c r="P33" t="s">
        <v>10939</v>
      </c>
      <c r="Q33" t="s">
        <v>2421</v>
      </c>
      <c r="R33" t="s">
        <v>2421</v>
      </c>
      <c r="S33" t="s">
        <v>10986</v>
      </c>
      <c r="Y33" t="s">
        <v>10991</v>
      </c>
      <c r="Z33" t="s">
        <v>10986</v>
      </c>
      <c r="AM33" t="s">
        <v>10940</v>
      </c>
      <c r="AN33" t="s">
        <v>10913</v>
      </c>
      <c r="AO33" t="s">
        <v>2180</v>
      </c>
      <c r="AP33" t="s">
        <v>10913</v>
      </c>
      <c r="AQ33" t="s">
        <v>1086</v>
      </c>
      <c r="AS33" t="s">
        <v>1086</v>
      </c>
      <c r="AX33" t="s">
        <v>1086</v>
      </c>
    </row>
    <row r="34" hidden="1" spans="1:50">
      <c r="A34" t="s">
        <v>323</v>
      </c>
      <c r="B34" s="5" t="e">
        <f>VLOOKUP(A34,[1]编号!$C:$C,1,FALSE)</f>
        <v>#N/A</v>
      </c>
      <c r="C34" s="5" t="e">
        <f>VLOOKUP(A34,[1]编号!$D:$D,1,FALSE)</f>
        <v>#N/A</v>
      </c>
      <c r="D34" s="5" t="str">
        <f>VLOOKUP(A34,[1]编号!$E:$E,1,FALSE)</f>
        <v>S177-0001</v>
      </c>
      <c r="E34" s="5" t="str">
        <f>VLOOKUP(A34,[1]编号!$F:$F,1,FALSE)</f>
        <v>S177-0001</v>
      </c>
      <c r="F34" s="5" t="e">
        <f>VLOOKUP(A34,[1]编号!$G:$G,1,FALSE)</f>
        <v>#N/A</v>
      </c>
      <c r="G34" s="5" t="str">
        <f>VLOOKUP(A34,[1]编号!$H:$H,1,FALSE)</f>
        <v>S177-0001</v>
      </c>
      <c r="H34" s="5" t="e">
        <f>VLOOKUP(A34,[1]编号!$I:$I,1,FALSE)</f>
        <v>#N/A</v>
      </c>
      <c r="I34" s="5" t="e">
        <f>VLOOKUP(A34,[1]编号!$J:$J,1,FALSE)</f>
        <v>#N/A</v>
      </c>
      <c r="J34" s="5" t="str">
        <f>VLOOKUP(A34,[1]编号!$K:$K,1,FALSE)</f>
        <v>S177-0001</v>
      </c>
      <c r="K34" t="s">
        <v>10930</v>
      </c>
      <c r="L34" t="s">
        <v>1094</v>
      </c>
      <c r="M34" t="s">
        <v>10899</v>
      </c>
      <c r="N34" t="s">
        <v>10992</v>
      </c>
      <c r="O34" s="10" t="s">
        <v>10938</v>
      </c>
      <c r="Q34" t="s">
        <v>2342</v>
      </c>
      <c r="R34" t="s">
        <v>400</v>
      </c>
      <c r="AM34" t="s">
        <v>2103</v>
      </c>
      <c r="AN34" t="s">
        <v>10913</v>
      </c>
      <c r="AO34" t="s">
        <v>3039</v>
      </c>
      <c r="AP34" t="s">
        <v>10913</v>
      </c>
      <c r="AQ34" t="s">
        <v>10902</v>
      </c>
      <c r="AR34" t="s">
        <v>10993</v>
      </c>
      <c r="AX34" t="s">
        <v>1086</v>
      </c>
    </row>
    <row r="35" hidden="1" spans="1:50">
      <c r="A35" t="s">
        <v>331</v>
      </c>
      <c r="B35" s="5" t="e">
        <f>VLOOKUP(A35,[1]编号!$C:$C,1,FALSE)</f>
        <v>#N/A</v>
      </c>
      <c r="C35" s="5" t="e">
        <f>VLOOKUP(A35,[1]编号!$D:$D,1,FALSE)</f>
        <v>#N/A</v>
      </c>
      <c r="D35" s="5" t="str">
        <f>VLOOKUP(A35,[1]编号!$E:$E,1,FALSE)</f>
        <v>S182-0004</v>
      </c>
      <c r="E35" s="5" t="str">
        <f>VLOOKUP(A35,[1]编号!$F:$F,1,FALSE)</f>
        <v>S182-0004</v>
      </c>
      <c r="F35" s="5" t="e">
        <f>VLOOKUP(A35,[1]编号!$G:$G,1,FALSE)</f>
        <v>#N/A</v>
      </c>
      <c r="G35" s="5" t="str">
        <f>VLOOKUP(A35,[1]编号!$H:$H,1,FALSE)</f>
        <v>S182-0004</v>
      </c>
      <c r="H35" s="5" t="str">
        <f>VLOOKUP(A35,[1]编号!$I:$I,1,FALSE)</f>
        <v>S182-0004</v>
      </c>
      <c r="I35" s="5" t="e">
        <f>VLOOKUP(A35,[1]编号!$J:$J,1,FALSE)</f>
        <v>#N/A</v>
      </c>
      <c r="J35" s="5" t="str">
        <f>VLOOKUP(A35,[1]编号!$K:$K,1,FALSE)</f>
        <v>S182-0004</v>
      </c>
      <c r="K35" t="s">
        <v>10926</v>
      </c>
      <c r="N35" t="s">
        <v>10995</v>
      </c>
      <c r="O35" t="s">
        <v>4561</v>
      </c>
      <c r="Q35" t="s">
        <v>2958</v>
      </c>
      <c r="AM35" t="s">
        <v>2103</v>
      </c>
      <c r="AP35" t="s">
        <v>10901</v>
      </c>
      <c r="AQ35" t="s">
        <v>10902</v>
      </c>
      <c r="AR35" t="s">
        <v>10996</v>
      </c>
      <c r="AX35" t="s">
        <v>1086</v>
      </c>
    </row>
    <row r="36" hidden="1" spans="1:50">
      <c r="A36" t="s">
        <v>331</v>
      </c>
      <c r="B36" s="5" t="e">
        <f>VLOOKUP(A36,[1]编号!$C:$C,1,FALSE)</f>
        <v>#N/A</v>
      </c>
      <c r="C36" s="5" t="e">
        <f>VLOOKUP(A36,[1]编号!$D:$D,1,FALSE)</f>
        <v>#N/A</v>
      </c>
      <c r="D36" s="5" t="str">
        <f>VLOOKUP(A36,[1]编号!$E:$E,1,FALSE)</f>
        <v>S182-0004</v>
      </c>
      <c r="E36" s="5" t="str">
        <f>VLOOKUP(A36,[1]编号!$F:$F,1,FALSE)</f>
        <v>S182-0004</v>
      </c>
      <c r="F36" s="5" t="e">
        <f>VLOOKUP(A36,[1]编号!$G:$G,1,FALSE)</f>
        <v>#N/A</v>
      </c>
      <c r="G36" s="5" t="str">
        <f>VLOOKUP(A36,[1]编号!$H:$H,1,FALSE)</f>
        <v>S182-0004</v>
      </c>
      <c r="H36" s="5" t="str">
        <f>VLOOKUP(A36,[1]编号!$I:$I,1,FALSE)</f>
        <v>S182-0004</v>
      </c>
      <c r="I36" s="5" t="e">
        <f>VLOOKUP(A36,[1]编号!$J:$J,1,FALSE)</f>
        <v>#N/A</v>
      </c>
      <c r="J36" s="5" t="str">
        <f>VLOOKUP(A36,[1]编号!$K:$K,1,FALSE)</f>
        <v>S182-0004</v>
      </c>
      <c r="K36" t="s">
        <v>10898</v>
      </c>
      <c r="N36" t="s">
        <v>10995</v>
      </c>
      <c r="O36" t="s">
        <v>4561</v>
      </c>
      <c r="Q36" t="s">
        <v>2958</v>
      </c>
      <c r="AM36" t="s">
        <v>2103</v>
      </c>
      <c r="AP36" t="s">
        <v>10901</v>
      </c>
      <c r="AQ36" t="s">
        <v>10902</v>
      </c>
      <c r="AR36" t="s">
        <v>10996</v>
      </c>
      <c r="AX36" t="s">
        <v>1086</v>
      </c>
    </row>
    <row r="37" hidden="1" spans="1:50">
      <c r="A37" t="s">
        <v>331</v>
      </c>
      <c r="B37" s="5" t="e">
        <f>VLOOKUP(A37,[1]编号!$C:$C,1,FALSE)</f>
        <v>#N/A</v>
      </c>
      <c r="C37" s="5" t="e">
        <f>VLOOKUP(A37,[1]编号!$D:$D,1,FALSE)</f>
        <v>#N/A</v>
      </c>
      <c r="D37" s="5" t="str">
        <f>VLOOKUP(A37,[1]编号!$E:$E,1,FALSE)</f>
        <v>S182-0004</v>
      </c>
      <c r="E37" s="5" t="str">
        <f>VLOOKUP(A37,[1]编号!$F:$F,1,FALSE)</f>
        <v>S182-0004</v>
      </c>
      <c r="F37" s="5" t="e">
        <f>VLOOKUP(A37,[1]编号!$G:$G,1,FALSE)</f>
        <v>#N/A</v>
      </c>
      <c r="G37" s="5" t="str">
        <f>VLOOKUP(A37,[1]编号!$H:$H,1,FALSE)</f>
        <v>S182-0004</v>
      </c>
      <c r="H37" s="5" t="str">
        <f>VLOOKUP(A37,[1]编号!$I:$I,1,FALSE)</f>
        <v>S182-0004</v>
      </c>
      <c r="I37" s="5" t="e">
        <f>VLOOKUP(A37,[1]编号!$J:$J,1,FALSE)</f>
        <v>#N/A</v>
      </c>
      <c r="J37" s="5" t="str">
        <f>VLOOKUP(A37,[1]编号!$K:$K,1,FALSE)</f>
        <v>S182-0004</v>
      </c>
      <c r="K37" t="s">
        <v>10910</v>
      </c>
      <c r="N37" t="s">
        <v>10995</v>
      </c>
      <c r="O37" t="s">
        <v>4561</v>
      </c>
      <c r="Q37" t="s">
        <v>2958</v>
      </c>
      <c r="AM37" t="s">
        <v>2103</v>
      </c>
      <c r="AP37" t="s">
        <v>10901</v>
      </c>
      <c r="AQ37" t="s">
        <v>10902</v>
      </c>
      <c r="AR37" t="s">
        <v>10996</v>
      </c>
      <c r="AX37" t="s">
        <v>1086</v>
      </c>
    </row>
    <row r="38" hidden="1" spans="1:50">
      <c r="A38" t="s">
        <v>331</v>
      </c>
      <c r="B38" s="5" t="e">
        <f>VLOOKUP(A38,[1]编号!$C:$C,1,FALSE)</f>
        <v>#N/A</v>
      </c>
      <c r="C38" s="5" t="e">
        <f>VLOOKUP(A38,[1]编号!$D:$D,1,FALSE)</f>
        <v>#N/A</v>
      </c>
      <c r="D38" s="5" t="str">
        <f>VLOOKUP(A38,[1]编号!$E:$E,1,FALSE)</f>
        <v>S182-0004</v>
      </c>
      <c r="E38" s="5" t="str">
        <f>VLOOKUP(A38,[1]编号!$F:$F,1,FALSE)</f>
        <v>S182-0004</v>
      </c>
      <c r="F38" s="5" t="e">
        <f>VLOOKUP(A38,[1]编号!$G:$G,1,FALSE)</f>
        <v>#N/A</v>
      </c>
      <c r="G38" s="5" t="str">
        <f>VLOOKUP(A38,[1]编号!$H:$H,1,FALSE)</f>
        <v>S182-0004</v>
      </c>
      <c r="H38" s="5" t="str">
        <f>VLOOKUP(A38,[1]编号!$I:$I,1,FALSE)</f>
        <v>S182-0004</v>
      </c>
      <c r="I38" s="5" t="e">
        <f>VLOOKUP(A38,[1]编号!$J:$J,1,FALSE)</f>
        <v>#N/A</v>
      </c>
      <c r="J38" s="5" t="str">
        <f>VLOOKUP(A38,[1]编号!$K:$K,1,FALSE)</f>
        <v>S182-0004</v>
      </c>
      <c r="K38" t="s">
        <v>10930</v>
      </c>
      <c r="N38" t="s">
        <v>10995</v>
      </c>
      <c r="O38" t="s">
        <v>4561</v>
      </c>
      <c r="Q38" t="s">
        <v>2958</v>
      </c>
      <c r="AM38" t="s">
        <v>2103</v>
      </c>
      <c r="AP38" t="s">
        <v>10901</v>
      </c>
      <c r="AQ38" t="s">
        <v>10902</v>
      </c>
      <c r="AR38" t="s">
        <v>10996</v>
      </c>
      <c r="AX38" t="s">
        <v>1086</v>
      </c>
    </row>
    <row r="39" hidden="1" spans="1:50">
      <c r="A39" t="s">
        <v>379</v>
      </c>
      <c r="B39" s="5" t="e">
        <f>VLOOKUP(A39,[1]编号!$C:$C,1,FALSE)</f>
        <v>#N/A</v>
      </c>
      <c r="C39" s="5" t="e">
        <f>VLOOKUP(A39,[1]编号!$D:$D,1,FALSE)</f>
        <v>#N/A</v>
      </c>
      <c r="D39" s="5" t="str">
        <f>VLOOKUP(A39,[1]编号!$E:$E,1,FALSE)</f>
        <v>S189-0001</v>
      </c>
      <c r="E39" s="5" t="str">
        <f>VLOOKUP(A39,[1]编号!$F:$F,1,FALSE)</f>
        <v>S189-0001</v>
      </c>
      <c r="F39" s="5" t="e">
        <f>VLOOKUP(A39,[1]编号!$G:$G,1,FALSE)</f>
        <v>#N/A</v>
      </c>
      <c r="G39" s="5" t="str">
        <f>VLOOKUP(A39,[1]编号!$H:$H,1,FALSE)</f>
        <v>S189-0001</v>
      </c>
      <c r="H39" s="5" t="str">
        <f>VLOOKUP(A39,[1]编号!$I:$I,1,FALSE)</f>
        <v>S189-0001</v>
      </c>
      <c r="I39" s="5" t="e">
        <f>VLOOKUP(A39,[1]编号!$J:$J,1,FALSE)</f>
        <v>#N/A</v>
      </c>
      <c r="J39" s="5" t="str">
        <f>VLOOKUP(A39,[1]编号!$K:$K,1,FALSE)</f>
        <v>S189-0001</v>
      </c>
      <c r="K39" t="s">
        <v>10898</v>
      </c>
      <c r="L39" t="s">
        <v>1094</v>
      </c>
      <c r="M39" t="s">
        <v>10899</v>
      </c>
      <c r="N39" t="s">
        <v>10997</v>
      </c>
      <c r="O39" t="s">
        <v>10990</v>
      </c>
      <c r="P39" t="s">
        <v>10936</v>
      </c>
      <c r="Q39" t="s">
        <v>2151</v>
      </c>
      <c r="R39" t="s">
        <v>400</v>
      </c>
      <c r="AM39" t="s">
        <v>2103</v>
      </c>
      <c r="AN39" t="s">
        <v>10913</v>
      </c>
      <c r="AO39" t="s">
        <v>3382</v>
      </c>
      <c r="AP39" t="s">
        <v>10913</v>
      </c>
      <c r="AQ39" t="s">
        <v>1086</v>
      </c>
      <c r="AX39" t="s">
        <v>1086</v>
      </c>
    </row>
    <row r="40" hidden="1" spans="1:50">
      <c r="A40" t="s">
        <v>379</v>
      </c>
      <c r="B40" s="5" t="e">
        <f>VLOOKUP(A40,[1]编号!$C:$C,1,FALSE)</f>
        <v>#N/A</v>
      </c>
      <c r="C40" s="5" t="e">
        <f>VLOOKUP(A40,[1]编号!$D:$D,1,FALSE)</f>
        <v>#N/A</v>
      </c>
      <c r="D40" s="5" t="str">
        <f>VLOOKUP(A40,[1]编号!$E:$E,1,FALSE)</f>
        <v>S189-0001</v>
      </c>
      <c r="E40" s="5" t="str">
        <f>VLOOKUP(A40,[1]编号!$F:$F,1,FALSE)</f>
        <v>S189-0001</v>
      </c>
      <c r="F40" s="5" t="e">
        <f>VLOOKUP(A40,[1]编号!$G:$G,1,FALSE)</f>
        <v>#N/A</v>
      </c>
      <c r="G40" s="5" t="str">
        <f>VLOOKUP(A40,[1]编号!$H:$H,1,FALSE)</f>
        <v>S189-0001</v>
      </c>
      <c r="H40" s="5" t="str">
        <f>VLOOKUP(A40,[1]编号!$I:$I,1,FALSE)</f>
        <v>S189-0001</v>
      </c>
      <c r="I40" s="5" t="e">
        <f>VLOOKUP(A40,[1]编号!$J:$J,1,FALSE)</f>
        <v>#N/A</v>
      </c>
      <c r="J40" s="5" t="str">
        <f>VLOOKUP(A40,[1]编号!$K:$K,1,FALSE)</f>
        <v>S189-0001</v>
      </c>
      <c r="K40" t="s">
        <v>10898</v>
      </c>
      <c r="L40" t="s">
        <v>1094</v>
      </c>
      <c r="M40" t="s">
        <v>10899</v>
      </c>
      <c r="N40" t="s">
        <v>10997</v>
      </c>
      <c r="O40" t="s">
        <v>11030</v>
      </c>
      <c r="P40" t="s">
        <v>10936</v>
      </c>
      <c r="Q40" t="s">
        <v>2151</v>
      </c>
      <c r="R40" t="s">
        <v>400</v>
      </c>
      <c r="AM40" t="s">
        <v>2103</v>
      </c>
      <c r="AN40" t="s">
        <v>10913</v>
      </c>
      <c r="AO40" t="s">
        <v>3382</v>
      </c>
      <c r="AP40" t="s">
        <v>10913</v>
      </c>
      <c r="AQ40" t="s">
        <v>1086</v>
      </c>
      <c r="AX40" t="s">
        <v>1086</v>
      </c>
    </row>
    <row r="41" hidden="1" spans="1:50">
      <c r="A41" t="s">
        <v>379</v>
      </c>
      <c r="B41" s="5" t="e">
        <f>VLOOKUP(A41,[1]编号!$C:$C,1,FALSE)</f>
        <v>#N/A</v>
      </c>
      <c r="C41" s="5" t="e">
        <f>VLOOKUP(A41,[1]编号!$D:$D,1,FALSE)</f>
        <v>#N/A</v>
      </c>
      <c r="D41" s="5" t="str">
        <f>VLOOKUP(A41,[1]编号!$E:$E,1,FALSE)</f>
        <v>S189-0001</v>
      </c>
      <c r="E41" s="5" t="str">
        <f>VLOOKUP(A41,[1]编号!$F:$F,1,FALSE)</f>
        <v>S189-0001</v>
      </c>
      <c r="F41" s="5" t="e">
        <f>VLOOKUP(A41,[1]编号!$G:$G,1,FALSE)</f>
        <v>#N/A</v>
      </c>
      <c r="G41" s="5" t="str">
        <f>VLOOKUP(A41,[1]编号!$H:$H,1,FALSE)</f>
        <v>S189-0001</v>
      </c>
      <c r="H41" s="5" t="str">
        <f>VLOOKUP(A41,[1]编号!$I:$I,1,FALSE)</f>
        <v>S189-0001</v>
      </c>
      <c r="I41" s="5" t="e">
        <f>VLOOKUP(A41,[1]编号!$J:$J,1,FALSE)</f>
        <v>#N/A</v>
      </c>
      <c r="J41" s="5" t="str">
        <f>VLOOKUP(A41,[1]编号!$K:$K,1,FALSE)</f>
        <v>S189-0001</v>
      </c>
      <c r="K41" t="s">
        <v>10898</v>
      </c>
      <c r="L41" t="s">
        <v>1094</v>
      </c>
      <c r="M41" t="s">
        <v>10899</v>
      </c>
      <c r="N41" t="s">
        <v>10997</v>
      </c>
      <c r="O41" t="s">
        <v>11031</v>
      </c>
      <c r="P41" t="s">
        <v>10936</v>
      </c>
      <c r="Q41" t="s">
        <v>2151</v>
      </c>
      <c r="R41" t="s">
        <v>400</v>
      </c>
      <c r="AM41" t="s">
        <v>2103</v>
      </c>
      <c r="AN41" t="s">
        <v>10913</v>
      </c>
      <c r="AO41" t="s">
        <v>3382</v>
      </c>
      <c r="AP41" t="s">
        <v>10913</v>
      </c>
      <c r="AQ41" t="s">
        <v>1086</v>
      </c>
      <c r="AX41" t="s">
        <v>1086</v>
      </c>
    </row>
  </sheetData>
  <autoFilter ref="A1:AX41">
    <filterColumn colId="10">
      <customFilters>
        <customFilter operator="equal" val="['第9个治疗周期']"/>
      </customFilters>
    </filterColumn>
    <extLst/>
  </autoFilter>
  <pageMargins left="0.7" right="0.7" top="0.75" bottom="0.75" header="0.3" footer="0.3"/>
  <pageSetup paperSize="9" orientation="portrait"/>
  <headerFooter/>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7"/>
  <dimension ref="A1:AX106"/>
  <sheetViews>
    <sheetView workbookViewId="0">
      <selection activeCell="D7" sqref="D7"/>
    </sheetView>
  </sheetViews>
  <sheetFormatPr defaultColWidth="9" defaultRowHeight="14.1"/>
  <cols>
    <col min="1" max="1" width="10.3873873873874" customWidth="1"/>
    <col min="2" max="3" width="9" hidden="1" customWidth="1"/>
    <col min="5" max="9" width="9" hidden="1" customWidth="1"/>
    <col min="10" max="10" width="10.3873873873874" hidden="1" customWidth="1"/>
    <col min="11" max="11" width="20.5045045045045" customWidth="1"/>
    <col min="14" max="14" width="31.6306306306306" hidden="1" customWidth="1"/>
    <col min="15" max="15" width="12.3873873873874" customWidth="1"/>
  </cols>
  <sheetData>
    <row r="1" s="6" customFormat="1" ht="155.15" spans="1:50">
      <c r="A1" s="7" t="s">
        <v>0</v>
      </c>
      <c r="B1" s="7" t="s">
        <v>10818</v>
      </c>
      <c r="C1" s="7" t="s">
        <v>10819</v>
      </c>
      <c r="D1" s="7" t="s">
        <v>10820</v>
      </c>
      <c r="E1" s="7" t="s">
        <v>10821</v>
      </c>
      <c r="F1" s="7" t="s">
        <v>10822</v>
      </c>
      <c r="G1" s="7" t="s">
        <v>10823</v>
      </c>
      <c r="H1" s="7" t="s">
        <v>10824</v>
      </c>
      <c r="I1" s="7" t="s">
        <v>10825</v>
      </c>
      <c r="J1" s="7" t="s">
        <v>10826</v>
      </c>
      <c r="K1" s="8" t="s">
        <v>10859</v>
      </c>
      <c r="L1" s="7" t="s">
        <v>10860</v>
      </c>
      <c r="M1" s="7" t="s">
        <v>10861</v>
      </c>
      <c r="N1" s="8" t="s">
        <v>10862</v>
      </c>
      <c r="O1" s="8" t="s">
        <v>10862</v>
      </c>
      <c r="P1" s="7" t="s">
        <v>10863</v>
      </c>
      <c r="Q1" s="7" t="s">
        <v>10864</v>
      </c>
      <c r="R1" s="7" t="s">
        <v>10865</v>
      </c>
      <c r="S1" s="8" t="s">
        <v>10866</v>
      </c>
      <c r="T1" s="7" t="s">
        <v>10867</v>
      </c>
      <c r="U1" s="7" t="s">
        <v>10868</v>
      </c>
      <c r="V1" s="7" t="s">
        <v>10869</v>
      </c>
      <c r="W1" s="7" t="s">
        <v>10870</v>
      </c>
      <c r="X1" s="7" t="s">
        <v>10871</v>
      </c>
      <c r="Y1" s="7" t="s">
        <v>10872</v>
      </c>
      <c r="Z1" s="7" t="s">
        <v>10873</v>
      </c>
      <c r="AA1" s="7" t="s">
        <v>10874</v>
      </c>
      <c r="AB1" s="7" t="s">
        <v>10875</v>
      </c>
      <c r="AC1" s="7" t="s">
        <v>10876</v>
      </c>
      <c r="AD1" s="7" t="s">
        <v>10877</v>
      </c>
      <c r="AE1" s="7" t="s">
        <v>10878</v>
      </c>
      <c r="AF1" s="7" t="s">
        <v>10879</v>
      </c>
      <c r="AG1" s="7" t="s">
        <v>10880</v>
      </c>
      <c r="AH1" s="7" t="s">
        <v>10881</v>
      </c>
      <c r="AI1" s="7" t="s">
        <v>10882</v>
      </c>
      <c r="AJ1" s="7" t="s">
        <v>10883</v>
      </c>
      <c r="AK1" s="7" t="s">
        <v>10884</v>
      </c>
      <c r="AL1" s="7" t="s">
        <v>10885</v>
      </c>
      <c r="AM1" s="7" t="s">
        <v>10886</v>
      </c>
      <c r="AN1" s="7" t="s">
        <v>10887</v>
      </c>
      <c r="AO1" s="7" t="s">
        <v>10888</v>
      </c>
      <c r="AP1" s="7" t="s">
        <v>10889</v>
      </c>
      <c r="AQ1" s="7" t="s">
        <v>10890</v>
      </c>
      <c r="AR1" s="7" t="s">
        <v>10891</v>
      </c>
      <c r="AS1" s="7" t="s">
        <v>10892</v>
      </c>
      <c r="AT1" s="7" t="s">
        <v>10893</v>
      </c>
      <c r="AU1" s="7" t="s">
        <v>10894</v>
      </c>
      <c r="AV1" s="7" t="s">
        <v>10895</v>
      </c>
      <c r="AW1" s="7" t="s">
        <v>10896</v>
      </c>
      <c r="AX1" s="7" t="s">
        <v>10897</v>
      </c>
    </row>
    <row r="2" spans="1:50">
      <c r="A2" t="s">
        <v>13</v>
      </c>
      <c r="B2" s="5" t="str">
        <f>VLOOKUP(A2,[1]编号!$C:$C,1,FALSE)</f>
        <v>S005-0013</v>
      </c>
      <c r="C2" s="5" t="e">
        <f>VLOOKUP(A2,[1]编号!$D:$D,1,FALSE)</f>
        <v>#N/A</v>
      </c>
      <c r="D2" s="5" t="str">
        <f>VLOOKUP(A2,[1]编号!$E:$E,1,FALSE)</f>
        <v>S005-0013</v>
      </c>
      <c r="E2" s="5" t="e">
        <f>VLOOKUP(A2,[1]编号!$F:$F,1,FALSE)</f>
        <v>#N/A</v>
      </c>
      <c r="F2" s="5" t="str">
        <f>VLOOKUP(A2,[1]编号!$G:$G,1,FALSE)</f>
        <v>S005-0013</v>
      </c>
      <c r="G2" s="5" t="str">
        <f>VLOOKUP(A2,[1]编号!$H:$H,1,FALSE)</f>
        <v>S005-0013</v>
      </c>
      <c r="H2" s="5" t="e">
        <f>VLOOKUP(A2,[1]编号!$I:$I,1,FALSE)</f>
        <v>#N/A</v>
      </c>
      <c r="I2" s="5" t="e">
        <f>VLOOKUP(A2,[1]编号!$J:$J,1,FALSE)</f>
        <v>#N/A</v>
      </c>
      <c r="J2" s="5" t="str">
        <f>VLOOKUP(A2,[1]编号!$K:$K,1,FALSE)</f>
        <v>S005-0013</v>
      </c>
      <c r="K2" t="s">
        <v>10898</v>
      </c>
      <c r="L2" t="s">
        <v>1094</v>
      </c>
      <c r="M2" t="s">
        <v>10899</v>
      </c>
      <c r="N2" t="s">
        <v>4997</v>
      </c>
      <c r="O2" t="s">
        <v>4997</v>
      </c>
      <c r="Q2" t="s">
        <v>2703</v>
      </c>
      <c r="S2" t="s">
        <v>10900</v>
      </c>
      <c r="T2" t="s">
        <v>1094</v>
      </c>
      <c r="U2" t="s">
        <v>1094</v>
      </c>
      <c r="V2" t="s">
        <v>2103</v>
      </c>
      <c r="W2" t="s">
        <v>2103</v>
      </c>
      <c r="X2" t="s">
        <v>2103</v>
      </c>
      <c r="AM2" t="s">
        <v>2103</v>
      </c>
      <c r="AN2" t="s">
        <v>10901</v>
      </c>
      <c r="AQ2" t="s">
        <v>10902</v>
      </c>
      <c r="AR2" t="s">
        <v>10903</v>
      </c>
      <c r="AX2" t="s">
        <v>1094</v>
      </c>
    </row>
    <row r="3" spans="1:42">
      <c r="A3" t="s">
        <v>16</v>
      </c>
      <c r="B3" s="5" t="str">
        <f>VLOOKUP(A3,[1]编号!$C:$C,1,FALSE)</f>
        <v>S005-0017</v>
      </c>
      <c r="C3" s="5" t="e">
        <f>VLOOKUP(A3,[1]编号!$D:$D,1,FALSE)</f>
        <v>#N/A</v>
      </c>
      <c r="D3" s="5" t="str">
        <f>VLOOKUP(A3,[1]编号!$E:$E,1,FALSE)</f>
        <v>S005-0017</v>
      </c>
      <c r="E3" s="5" t="e">
        <f>VLOOKUP(A3,[1]编号!$F:$F,1,FALSE)</f>
        <v>#N/A</v>
      </c>
      <c r="F3" s="5" t="str">
        <f>VLOOKUP(A3,[1]编号!$G:$G,1,FALSE)</f>
        <v>S005-0017</v>
      </c>
      <c r="G3" s="5" t="str">
        <f>VLOOKUP(A3,[1]编号!$H:$H,1,FALSE)</f>
        <v>S005-0017</v>
      </c>
      <c r="H3" s="5" t="e">
        <f>VLOOKUP(A3,[1]编号!$I:$I,1,FALSE)</f>
        <v>#N/A</v>
      </c>
      <c r="I3" s="5" t="e">
        <f>VLOOKUP(A3,[1]编号!$J:$J,1,FALSE)</f>
        <v>#N/A</v>
      </c>
      <c r="J3" s="5" t="str">
        <f>VLOOKUP(A3,[1]编号!$K:$K,1,FALSE)</f>
        <v>S005-0017</v>
      </c>
      <c r="K3" t="s">
        <v>10926</v>
      </c>
      <c r="L3" t="s">
        <v>1094</v>
      </c>
      <c r="M3" t="s">
        <v>10899</v>
      </c>
      <c r="N3" t="s">
        <v>10905</v>
      </c>
      <c r="O3" t="s">
        <v>11032</v>
      </c>
      <c r="Q3" t="s">
        <v>2846</v>
      </c>
      <c r="S3" t="s">
        <v>10900</v>
      </c>
      <c r="T3" t="s">
        <v>2103</v>
      </c>
      <c r="U3" t="s">
        <v>2103</v>
      </c>
      <c r="V3" t="s">
        <v>2103</v>
      </c>
      <c r="W3" t="s">
        <v>2103</v>
      </c>
      <c r="AN3" t="s">
        <v>10906</v>
      </c>
      <c r="AP3" t="s">
        <v>4125</v>
      </c>
    </row>
    <row r="4" spans="1:42">
      <c r="A4" t="s">
        <v>16</v>
      </c>
      <c r="B4" s="5" t="str">
        <f>VLOOKUP(A4,[1]编号!$C:$C,1,FALSE)</f>
        <v>S005-0017</v>
      </c>
      <c r="C4" s="5" t="e">
        <f>VLOOKUP(A4,[1]编号!$D:$D,1,FALSE)</f>
        <v>#N/A</v>
      </c>
      <c r="D4" s="5" t="str">
        <f>VLOOKUP(A4,[1]编号!$E:$E,1,FALSE)</f>
        <v>S005-0017</v>
      </c>
      <c r="E4" s="5" t="e">
        <f>VLOOKUP(A4,[1]编号!$F:$F,1,FALSE)</f>
        <v>#N/A</v>
      </c>
      <c r="F4" s="5" t="str">
        <f>VLOOKUP(A4,[1]编号!$G:$G,1,FALSE)</f>
        <v>S005-0017</v>
      </c>
      <c r="G4" s="5" t="str">
        <f>VLOOKUP(A4,[1]编号!$H:$H,1,FALSE)</f>
        <v>S005-0017</v>
      </c>
      <c r="H4" s="5" t="e">
        <f>VLOOKUP(A4,[1]编号!$I:$I,1,FALSE)</f>
        <v>#N/A</v>
      </c>
      <c r="I4" s="5" t="e">
        <f>VLOOKUP(A4,[1]编号!$J:$J,1,FALSE)</f>
        <v>#N/A</v>
      </c>
      <c r="J4" s="5" t="str">
        <f>VLOOKUP(A4,[1]编号!$K:$K,1,FALSE)</f>
        <v>S005-0017</v>
      </c>
      <c r="K4" t="s">
        <v>10898</v>
      </c>
      <c r="L4" t="s">
        <v>1094</v>
      </c>
      <c r="M4" t="s">
        <v>10899</v>
      </c>
      <c r="N4" t="s">
        <v>10905</v>
      </c>
      <c r="O4" t="s">
        <v>11032</v>
      </c>
      <c r="Q4" t="s">
        <v>2846</v>
      </c>
      <c r="S4" t="s">
        <v>10900</v>
      </c>
      <c r="T4" t="s">
        <v>2103</v>
      </c>
      <c r="U4" t="s">
        <v>2103</v>
      </c>
      <c r="V4" t="s">
        <v>2103</v>
      </c>
      <c r="W4" t="s">
        <v>2103</v>
      </c>
      <c r="AN4" t="s">
        <v>10906</v>
      </c>
      <c r="AP4" t="s">
        <v>4125</v>
      </c>
    </row>
    <row r="5" spans="1:42">
      <c r="A5" t="s">
        <v>16</v>
      </c>
      <c r="B5" s="5" t="str">
        <f>VLOOKUP(A5,[1]编号!$C:$C,1,FALSE)</f>
        <v>S005-0017</v>
      </c>
      <c r="C5" s="5" t="e">
        <f>VLOOKUP(A5,[1]编号!$D:$D,1,FALSE)</f>
        <v>#N/A</v>
      </c>
      <c r="D5" s="5" t="str">
        <f>VLOOKUP(A5,[1]编号!$E:$E,1,FALSE)</f>
        <v>S005-0017</v>
      </c>
      <c r="E5" s="5" t="e">
        <f>VLOOKUP(A5,[1]编号!$F:$F,1,FALSE)</f>
        <v>#N/A</v>
      </c>
      <c r="F5" s="5" t="str">
        <f>VLOOKUP(A5,[1]编号!$G:$G,1,FALSE)</f>
        <v>S005-0017</v>
      </c>
      <c r="G5" s="5" t="str">
        <f>VLOOKUP(A5,[1]编号!$H:$H,1,FALSE)</f>
        <v>S005-0017</v>
      </c>
      <c r="H5" s="5" t="e">
        <f>VLOOKUP(A5,[1]编号!$I:$I,1,FALSE)</f>
        <v>#N/A</v>
      </c>
      <c r="I5" s="5" t="e">
        <f>VLOOKUP(A5,[1]编号!$J:$J,1,FALSE)</f>
        <v>#N/A</v>
      </c>
      <c r="J5" s="5" t="str">
        <f>VLOOKUP(A5,[1]编号!$K:$K,1,FALSE)</f>
        <v>S005-0017</v>
      </c>
      <c r="K5" t="s">
        <v>10926</v>
      </c>
      <c r="L5" t="s">
        <v>1094</v>
      </c>
      <c r="M5" t="s">
        <v>10899</v>
      </c>
      <c r="N5" t="s">
        <v>10905</v>
      </c>
      <c r="O5" t="s">
        <v>11009</v>
      </c>
      <c r="Q5" t="s">
        <v>2846</v>
      </c>
      <c r="S5" t="s">
        <v>10900</v>
      </c>
      <c r="T5" t="s">
        <v>2103</v>
      </c>
      <c r="U5" t="s">
        <v>2103</v>
      </c>
      <c r="V5" t="s">
        <v>2103</v>
      </c>
      <c r="W5" t="s">
        <v>2103</v>
      </c>
      <c r="AN5" t="s">
        <v>10906</v>
      </c>
      <c r="AP5" t="s">
        <v>4125</v>
      </c>
    </row>
    <row r="6" spans="1:42">
      <c r="A6" t="s">
        <v>16</v>
      </c>
      <c r="B6" s="5" t="str">
        <f>VLOOKUP(A6,[1]编号!$C:$C,1,FALSE)</f>
        <v>S005-0017</v>
      </c>
      <c r="C6" s="5" t="e">
        <f>VLOOKUP(A6,[1]编号!$D:$D,1,FALSE)</f>
        <v>#N/A</v>
      </c>
      <c r="D6" s="5" t="str">
        <f>VLOOKUP(A6,[1]编号!$E:$E,1,FALSE)</f>
        <v>S005-0017</v>
      </c>
      <c r="E6" s="5" t="e">
        <f>VLOOKUP(A6,[1]编号!$F:$F,1,FALSE)</f>
        <v>#N/A</v>
      </c>
      <c r="F6" s="5" t="str">
        <f>VLOOKUP(A6,[1]编号!$G:$G,1,FALSE)</f>
        <v>S005-0017</v>
      </c>
      <c r="G6" s="5" t="str">
        <f>VLOOKUP(A6,[1]编号!$H:$H,1,FALSE)</f>
        <v>S005-0017</v>
      </c>
      <c r="H6" s="5" t="e">
        <f>VLOOKUP(A6,[1]编号!$I:$I,1,FALSE)</f>
        <v>#N/A</v>
      </c>
      <c r="I6" s="5" t="e">
        <f>VLOOKUP(A6,[1]编号!$J:$J,1,FALSE)</f>
        <v>#N/A</v>
      </c>
      <c r="J6" s="5" t="str">
        <f>VLOOKUP(A6,[1]编号!$K:$K,1,FALSE)</f>
        <v>S005-0017</v>
      </c>
      <c r="K6" t="s">
        <v>10898</v>
      </c>
      <c r="L6" t="s">
        <v>1094</v>
      </c>
      <c r="M6" t="s">
        <v>10899</v>
      </c>
      <c r="N6" t="s">
        <v>10905</v>
      </c>
      <c r="O6" t="s">
        <v>11009</v>
      </c>
      <c r="Q6" t="s">
        <v>2846</v>
      </c>
      <c r="S6" t="s">
        <v>10900</v>
      </c>
      <c r="T6" t="s">
        <v>2103</v>
      </c>
      <c r="U6" t="s">
        <v>2103</v>
      </c>
      <c r="V6" t="s">
        <v>2103</v>
      </c>
      <c r="W6" t="s">
        <v>2103</v>
      </c>
      <c r="AN6" t="s">
        <v>10906</v>
      </c>
      <c r="AP6" t="s">
        <v>4125</v>
      </c>
    </row>
    <row r="7" spans="1:44">
      <c r="A7" t="s">
        <v>32</v>
      </c>
      <c r="B7" s="5" t="str">
        <f>VLOOKUP(A7,[1]编号!$C:$C,1,FALSE)</f>
        <v>S012-0001</v>
      </c>
      <c r="C7" s="5" t="str">
        <f>VLOOKUP(A7,[1]编号!$D:$D,1,FALSE)</f>
        <v>S012-0001</v>
      </c>
      <c r="D7" s="5" t="str">
        <f>VLOOKUP(A7,[1]编号!$E:$E,1,FALSE)</f>
        <v>S012-0001</v>
      </c>
      <c r="E7" s="5" t="e">
        <f>VLOOKUP(A7,[1]编号!$F:$F,1,FALSE)</f>
        <v>#N/A</v>
      </c>
      <c r="F7" s="5" t="str">
        <f>VLOOKUP(A7,[1]编号!$G:$G,1,FALSE)</f>
        <v>S012-0001</v>
      </c>
      <c r="G7" s="5" t="str">
        <f>VLOOKUP(A7,[1]编号!$H:$H,1,FALSE)</f>
        <v>S012-0001</v>
      </c>
      <c r="H7" s="5" t="e">
        <f>VLOOKUP(A7,[1]编号!$I:$I,1,FALSE)</f>
        <v>#N/A</v>
      </c>
      <c r="I7" s="5" t="e">
        <f>VLOOKUP(A7,[1]编号!$J:$J,1,FALSE)</f>
        <v>#N/A</v>
      </c>
      <c r="J7" s="5" t="str">
        <f>VLOOKUP(A7,[1]编号!$K:$K,1,FALSE)</f>
        <v>S012-0001</v>
      </c>
      <c r="K7" t="s">
        <v>10926</v>
      </c>
      <c r="N7" t="s">
        <v>10908</v>
      </c>
      <c r="O7" t="s">
        <v>11010</v>
      </c>
      <c r="Q7" t="s">
        <v>1440</v>
      </c>
      <c r="AR7" t="s">
        <v>10909</v>
      </c>
    </row>
    <row r="8" spans="1:44">
      <c r="A8" t="s">
        <v>32</v>
      </c>
      <c r="B8" s="5" t="str">
        <f>VLOOKUP(A8,[1]编号!$C:$C,1,FALSE)</f>
        <v>S012-0001</v>
      </c>
      <c r="C8" s="5" t="str">
        <f>VLOOKUP(A8,[1]编号!$D:$D,1,FALSE)</f>
        <v>S012-0001</v>
      </c>
      <c r="D8" s="5" t="str">
        <f>VLOOKUP(A8,[1]编号!$E:$E,1,FALSE)</f>
        <v>S012-0001</v>
      </c>
      <c r="E8" s="5" t="e">
        <f>VLOOKUP(A8,[1]编号!$F:$F,1,FALSE)</f>
        <v>#N/A</v>
      </c>
      <c r="F8" s="5" t="str">
        <f>VLOOKUP(A8,[1]编号!$G:$G,1,FALSE)</f>
        <v>S012-0001</v>
      </c>
      <c r="G8" s="5" t="str">
        <f>VLOOKUP(A8,[1]编号!$H:$H,1,FALSE)</f>
        <v>S012-0001</v>
      </c>
      <c r="H8" s="5" t="e">
        <f>VLOOKUP(A8,[1]编号!$I:$I,1,FALSE)</f>
        <v>#N/A</v>
      </c>
      <c r="I8" s="5" t="e">
        <f>VLOOKUP(A8,[1]编号!$J:$J,1,FALSE)</f>
        <v>#N/A</v>
      </c>
      <c r="J8" s="5" t="str">
        <f>VLOOKUP(A8,[1]编号!$K:$K,1,FALSE)</f>
        <v>S012-0001</v>
      </c>
      <c r="K8" t="s">
        <v>10898</v>
      </c>
      <c r="N8" t="s">
        <v>10908</v>
      </c>
      <c r="O8" t="s">
        <v>11010</v>
      </c>
      <c r="Q8" t="s">
        <v>1440</v>
      </c>
      <c r="AR8" t="s">
        <v>10909</v>
      </c>
    </row>
    <row r="9" spans="1:44">
      <c r="A9" t="s">
        <v>32</v>
      </c>
      <c r="B9" s="5" t="str">
        <f>VLOOKUP(A9,[1]编号!$C:$C,1,FALSE)</f>
        <v>S012-0001</v>
      </c>
      <c r="C9" s="5" t="str">
        <f>VLOOKUP(A9,[1]编号!$D:$D,1,FALSE)</f>
        <v>S012-0001</v>
      </c>
      <c r="D9" s="5" t="str">
        <f>VLOOKUP(A9,[1]编号!$E:$E,1,FALSE)</f>
        <v>S012-0001</v>
      </c>
      <c r="E9" s="5" t="e">
        <f>VLOOKUP(A9,[1]编号!$F:$F,1,FALSE)</f>
        <v>#N/A</v>
      </c>
      <c r="F9" s="5" t="str">
        <f>VLOOKUP(A9,[1]编号!$G:$G,1,FALSE)</f>
        <v>S012-0001</v>
      </c>
      <c r="G9" s="5" t="str">
        <f>VLOOKUP(A9,[1]编号!$H:$H,1,FALSE)</f>
        <v>S012-0001</v>
      </c>
      <c r="H9" s="5" t="e">
        <f>VLOOKUP(A9,[1]编号!$I:$I,1,FALSE)</f>
        <v>#N/A</v>
      </c>
      <c r="I9" s="5" t="e">
        <f>VLOOKUP(A9,[1]编号!$J:$J,1,FALSE)</f>
        <v>#N/A</v>
      </c>
      <c r="J9" s="5" t="str">
        <f>VLOOKUP(A9,[1]编号!$K:$K,1,FALSE)</f>
        <v>S012-0001</v>
      </c>
      <c r="K9" t="s">
        <v>10910</v>
      </c>
      <c r="N9" t="s">
        <v>10908</v>
      </c>
      <c r="O9" t="s">
        <v>11010</v>
      </c>
      <c r="Q9" t="s">
        <v>1440</v>
      </c>
      <c r="AR9" t="s">
        <v>10909</v>
      </c>
    </row>
    <row r="10" spans="1:17">
      <c r="A10" t="s">
        <v>32</v>
      </c>
      <c r="B10" s="5" t="str">
        <f>VLOOKUP(A10,[1]编号!$C:$C,1,FALSE)</f>
        <v>S012-0001</v>
      </c>
      <c r="C10" s="5" t="str">
        <f>VLOOKUP(A10,[1]编号!$D:$D,1,FALSE)</f>
        <v>S012-0001</v>
      </c>
      <c r="D10" s="5" t="str">
        <f>VLOOKUP(A10,[1]编号!$E:$E,1,FALSE)</f>
        <v>S012-0001</v>
      </c>
      <c r="E10" s="5" t="e">
        <f>VLOOKUP(A10,[1]编号!$F:$F,1,FALSE)</f>
        <v>#N/A</v>
      </c>
      <c r="F10" s="5" t="str">
        <f>VLOOKUP(A10,[1]编号!$G:$G,1,FALSE)</f>
        <v>S012-0001</v>
      </c>
      <c r="G10" s="5" t="str">
        <f>VLOOKUP(A10,[1]编号!$H:$H,1,FALSE)</f>
        <v>S012-0001</v>
      </c>
      <c r="H10" s="5" t="e">
        <f>VLOOKUP(A10,[1]编号!$I:$I,1,FALSE)</f>
        <v>#N/A</v>
      </c>
      <c r="I10" s="5" t="e">
        <f>VLOOKUP(A10,[1]编号!$J:$J,1,FALSE)</f>
        <v>#N/A</v>
      </c>
      <c r="J10" s="5" t="str">
        <f>VLOOKUP(A10,[1]编号!$K:$K,1,FALSE)</f>
        <v>S012-0001</v>
      </c>
      <c r="K10" t="s">
        <v>10926</v>
      </c>
      <c r="N10" t="s">
        <v>4505</v>
      </c>
      <c r="O10" t="s">
        <v>4501</v>
      </c>
      <c r="Q10" t="s">
        <v>1440</v>
      </c>
    </row>
    <row r="11" spans="1:17">
      <c r="A11" t="s">
        <v>32</v>
      </c>
      <c r="B11" s="5" t="str">
        <f>VLOOKUP(A11,[1]编号!$C:$C,1,FALSE)</f>
        <v>S012-0001</v>
      </c>
      <c r="C11" s="5" t="str">
        <f>VLOOKUP(A11,[1]编号!$D:$D,1,FALSE)</f>
        <v>S012-0001</v>
      </c>
      <c r="D11" s="5" t="str">
        <f>VLOOKUP(A11,[1]编号!$E:$E,1,FALSE)</f>
        <v>S012-0001</v>
      </c>
      <c r="E11" s="5" t="e">
        <f>VLOOKUP(A11,[1]编号!$F:$F,1,FALSE)</f>
        <v>#N/A</v>
      </c>
      <c r="F11" s="5" t="str">
        <f>VLOOKUP(A11,[1]编号!$G:$G,1,FALSE)</f>
        <v>S012-0001</v>
      </c>
      <c r="G11" s="5" t="str">
        <f>VLOOKUP(A11,[1]编号!$H:$H,1,FALSE)</f>
        <v>S012-0001</v>
      </c>
      <c r="H11" s="5" t="e">
        <f>VLOOKUP(A11,[1]编号!$I:$I,1,FALSE)</f>
        <v>#N/A</v>
      </c>
      <c r="I11" s="5" t="e">
        <f>VLOOKUP(A11,[1]编号!$J:$J,1,FALSE)</f>
        <v>#N/A</v>
      </c>
      <c r="J11" s="5" t="str">
        <f>VLOOKUP(A11,[1]编号!$K:$K,1,FALSE)</f>
        <v>S012-0001</v>
      </c>
      <c r="K11" t="s">
        <v>10898</v>
      </c>
      <c r="N11" t="s">
        <v>4505</v>
      </c>
      <c r="O11" t="s">
        <v>4501</v>
      </c>
      <c r="Q11" t="s">
        <v>1440</v>
      </c>
    </row>
    <row r="12" spans="1:17">
      <c r="A12" t="s">
        <v>32</v>
      </c>
      <c r="B12" s="5" t="str">
        <f>VLOOKUP(A12,[1]编号!$C:$C,1,FALSE)</f>
        <v>S012-0001</v>
      </c>
      <c r="C12" s="5" t="str">
        <f>VLOOKUP(A12,[1]编号!$D:$D,1,FALSE)</f>
        <v>S012-0001</v>
      </c>
      <c r="D12" s="5" t="str">
        <f>VLOOKUP(A12,[1]编号!$E:$E,1,FALSE)</f>
        <v>S012-0001</v>
      </c>
      <c r="E12" s="5" t="e">
        <f>VLOOKUP(A12,[1]编号!$F:$F,1,FALSE)</f>
        <v>#N/A</v>
      </c>
      <c r="F12" s="5" t="str">
        <f>VLOOKUP(A12,[1]编号!$G:$G,1,FALSE)</f>
        <v>S012-0001</v>
      </c>
      <c r="G12" s="5" t="str">
        <f>VLOOKUP(A12,[1]编号!$H:$H,1,FALSE)</f>
        <v>S012-0001</v>
      </c>
      <c r="H12" s="5" t="e">
        <f>VLOOKUP(A12,[1]编号!$I:$I,1,FALSE)</f>
        <v>#N/A</v>
      </c>
      <c r="I12" s="5" t="e">
        <f>VLOOKUP(A12,[1]编号!$J:$J,1,FALSE)</f>
        <v>#N/A</v>
      </c>
      <c r="J12" s="5" t="str">
        <f>VLOOKUP(A12,[1]编号!$K:$K,1,FALSE)</f>
        <v>S012-0001</v>
      </c>
      <c r="K12" t="s">
        <v>10910</v>
      </c>
      <c r="N12" t="s">
        <v>4505</v>
      </c>
      <c r="O12" t="s">
        <v>4501</v>
      </c>
      <c r="Q12" t="s">
        <v>1440</v>
      </c>
    </row>
    <row r="13" spans="1:17">
      <c r="A13" t="s">
        <v>32</v>
      </c>
      <c r="B13" s="5" t="str">
        <f>VLOOKUP(A13,[1]编号!$C:$C,1,FALSE)</f>
        <v>S012-0001</v>
      </c>
      <c r="C13" s="5" t="str">
        <f>VLOOKUP(A13,[1]编号!$D:$D,1,FALSE)</f>
        <v>S012-0001</v>
      </c>
      <c r="D13" s="5" t="str">
        <f>VLOOKUP(A13,[1]编号!$E:$E,1,FALSE)</f>
        <v>S012-0001</v>
      </c>
      <c r="E13" s="5" t="e">
        <f>VLOOKUP(A13,[1]编号!$F:$F,1,FALSE)</f>
        <v>#N/A</v>
      </c>
      <c r="F13" s="5" t="str">
        <f>VLOOKUP(A13,[1]编号!$G:$G,1,FALSE)</f>
        <v>S012-0001</v>
      </c>
      <c r="G13" s="5" t="str">
        <f>VLOOKUP(A13,[1]编号!$H:$H,1,FALSE)</f>
        <v>S012-0001</v>
      </c>
      <c r="H13" s="5" t="e">
        <f>VLOOKUP(A13,[1]编号!$I:$I,1,FALSE)</f>
        <v>#N/A</v>
      </c>
      <c r="I13" s="5" t="e">
        <f>VLOOKUP(A13,[1]编号!$J:$J,1,FALSE)</f>
        <v>#N/A</v>
      </c>
      <c r="J13" s="5" t="str">
        <f>VLOOKUP(A13,[1]编号!$K:$K,1,FALSE)</f>
        <v>S012-0001</v>
      </c>
      <c r="K13" t="s">
        <v>10910</v>
      </c>
      <c r="N13" t="s">
        <v>10911</v>
      </c>
      <c r="O13" t="s">
        <v>11011</v>
      </c>
      <c r="Q13" t="s">
        <v>2615</v>
      </c>
    </row>
    <row r="14" spans="1:18">
      <c r="A14" t="s">
        <v>33</v>
      </c>
      <c r="B14" s="5" t="str">
        <f>VLOOKUP(A14,[1]编号!$C:$C,1,FALSE)</f>
        <v>S013-0001</v>
      </c>
      <c r="C14" s="5" t="str">
        <f>VLOOKUP(A14,[1]编号!$D:$D,1,FALSE)</f>
        <v>S013-0001</v>
      </c>
      <c r="D14" s="5" t="str">
        <f>VLOOKUP(A14,[1]编号!$E:$E,1,FALSE)</f>
        <v>S013-0001</v>
      </c>
      <c r="E14" s="5" t="e">
        <f>VLOOKUP(A14,[1]编号!$F:$F,1,FALSE)</f>
        <v>#N/A</v>
      </c>
      <c r="F14" s="5" t="str">
        <f>VLOOKUP(A14,[1]编号!$G:$G,1,FALSE)</f>
        <v>S013-0001</v>
      </c>
      <c r="G14" s="5" t="str">
        <f>VLOOKUP(A14,[1]编号!$H:$H,1,FALSE)</f>
        <v>S013-0001</v>
      </c>
      <c r="H14" s="5" t="e">
        <f>VLOOKUP(A14,[1]编号!$I:$I,1,FALSE)</f>
        <v>#N/A</v>
      </c>
      <c r="I14" s="5" t="e">
        <f>VLOOKUP(A14,[1]编号!$J:$J,1,FALSE)</f>
        <v>#N/A</v>
      </c>
      <c r="J14" s="5" t="str">
        <f>VLOOKUP(A14,[1]编号!$K:$K,1,FALSE)</f>
        <v>S013-0001</v>
      </c>
      <c r="K14" t="s">
        <v>10918</v>
      </c>
      <c r="N14" t="s">
        <v>4344</v>
      </c>
      <c r="O14" t="s">
        <v>4344</v>
      </c>
      <c r="Q14" t="s">
        <v>2263</v>
      </c>
      <c r="R14" t="s">
        <v>3121</v>
      </c>
    </row>
    <row r="15" spans="1:17">
      <c r="A15" t="s">
        <v>33</v>
      </c>
      <c r="B15" s="5" t="str">
        <f>VLOOKUP(A15,[1]编号!$C:$C,1,FALSE)</f>
        <v>S013-0001</v>
      </c>
      <c r="C15" s="5" t="str">
        <f>VLOOKUP(A15,[1]编号!$D:$D,1,FALSE)</f>
        <v>S013-0001</v>
      </c>
      <c r="D15" s="5" t="str">
        <f>VLOOKUP(A15,[1]编号!$E:$E,1,FALSE)</f>
        <v>S013-0001</v>
      </c>
      <c r="E15" s="5" t="e">
        <f>VLOOKUP(A15,[1]编号!$F:$F,1,FALSE)</f>
        <v>#N/A</v>
      </c>
      <c r="F15" s="5" t="str">
        <f>VLOOKUP(A15,[1]编号!$G:$G,1,FALSE)</f>
        <v>S013-0001</v>
      </c>
      <c r="G15" s="5" t="str">
        <f>VLOOKUP(A15,[1]编号!$H:$H,1,FALSE)</f>
        <v>S013-0001</v>
      </c>
      <c r="H15" s="5" t="e">
        <f>VLOOKUP(A15,[1]编号!$I:$I,1,FALSE)</f>
        <v>#N/A</v>
      </c>
      <c r="I15" s="5" t="e">
        <f>VLOOKUP(A15,[1]编号!$J:$J,1,FALSE)</f>
        <v>#N/A</v>
      </c>
      <c r="J15" s="5" t="str">
        <f>VLOOKUP(A15,[1]编号!$K:$K,1,FALSE)</f>
        <v>S013-0001</v>
      </c>
      <c r="K15" t="s">
        <v>10926</v>
      </c>
      <c r="N15" t="s">
        <v>10915</v>
      </c>
      <c r="O15" t="s">
        <v>4438</v>
      </c>
      <c r="Q15" t="s">
        <v>3236</v>
      </c>
    </row>
    <row r="16" spans="1:17">
      <c r="A16" t="s">
        <v>33</v>
      </c>
      <c r="B16" s="5" t="str">
        <f>VLOOKUP(A16,[1]编号!$C:$C,1,FALSE)</f>
        <v>S013-0001</v>
      </c>
      <c r="C16" s="5" t="str">
        <f>VLOOKUP(A16,[1]编号!$D:$D,1,FALSE)</f>
        <v>S013-0001</v>
      </c>
      <c r="D16" s="5" t="str">
        <f>VLOOKUP(A16,[1]编号!$E:$E,1,FALSE)</f>
        <v>S013-0001</v>
      </c>
      <c r="E16" s="5" t="e">
        <f>VLOOKUP(A16,[1]编号!$F:$F,1,FALSE)</f>
        <v>#N/A</v>
      </c>
      <c r="F16" s="5" t="str">
        <f>VLOOKUP(A16,[1]编号!$G:$G,1,FALSE)</f>
        <v>S013-0001</v>
      </c>
      <c r="G16" s="5" t="str">
        <f>VLOOKUP(A16,[1]编号!$H:$H,1,FALSE)</f>
        <v>S013-0001</v>
      </c>
      <c r="H16" s="5" t="e">
        <f>VLOOKUP(A16,[1]编号!$I:$I,1,FALSE)</f>
        <v>#N/A</v>
      </c>
      <c r="I16" s="5" t="e">
        <f>VLOOKUP(A16,[1]编号!$J:$J,1,FALSE)</f>
        <v>#N/A</v>
      </c>
      <c r="J16" s="5" t="str">
        <f>VLOOKUP(A16,[1]编号!$K:$K,1,FALSE)</f>
        <v>S013-0001</v>
      </c>
      <c r="K16" t="s">
        <v>10898</v>
      </c>
      <c r="N16" t="s">
        <v>10915</v>
      </c>
      <c r="O16" t="s">
        <v>4438</v>
      </c>
      <c r="Q16" t="s">
        <v>3236</v>
      </c>
    </row>
    <row r="17" spans="1:17">
      <c r="A17" t="s">
        <v>33</v>
      </c>
      <c r="B17" s="5" t="str">
        <f>VLOOKUP(A17,[1]编号!$C:$C,1,FALSE)</f>
        <v>S013-0001</v>
      </c>
      <c r="C17" s="5" t="str">
        <f>VLOOKUP(A17,[1]编号!$D:$D,1,FALSE)</f>
        <v>S013-0001</v>
      </c>
      <c r="D17" s="5" t="str">
        <f>VLOOKUP(A17,[1]编号!$E:$E,1,FALSE)</f>
        <v>S013-0001</v>
      </c>
      <c r="E17" s="5" t="e">
        <f>VLOOKUP(A17,[1]编号!$F:$F,1,FALSE)</f>
        <v>#N/A</v>
      </c>
      <c r="F17" s="5" t="str">
        <f>VLOOKUP(A17,[1]编号!$G:$G,1,FALSE)</f>
        <v>S013-0001</v>
      </c>
      <c r="G17" s="5" t="str">
        <f>VLOOKUP(A17,[1]编号!$H:$H,1,FALSE)</f>
        <v>S013-0001</v>
      </c>
      <c r="H17" s="5" t="e">
        <f>VLOOKUP(A17,[1]编号!$I:$I,1,FALSE)</f>
        <v>#N/A</v>
      </c>
      <c r="I17" s="5" t="e">
        <f>VLOOKUP(A17,[1]编号!$J:$J,1,FALSE)</f>
        <v>#N/A</v>
      </c>
      <c r="J17" s="5" t="str">
        <f>VLOOKUP(A17,[1]编号!$K:$K,1,FALSE)</f>
        <v>S013-0001</v>
      </c>
      <c r="K17" t="s">
        <v>10910</v>
      </c>
      <c r="N17" t="s">
        <v>10915</v>
      </c>
      <c r="O17" t="s">
        <v>4438</v>
      </c>
      <c r="Q17" t="s">
        <v>3236</v>
      </c>
    </row>
    <row r="18" spans="1:50">
      <c r="A18" t="s">
        <v>33</v>
      </c>
      <c r="B18" s="5" t="str">
        <f>VLOOKUP(A18,[1]编号!$C:$C,1,FALSE)</f>
        <v>S013-0001</v>
      </c>
      <c r="C18" s="5" t="str">
        <f>VLOOKUP(A18,[1]编号!$D:$D,1,FALSE)</f>
        <v>S013-0001</v>
      </c>
      <c r="D18" s="5" t="str">
        <f>VLOOKUP(A18,[1]编号!$E:$E,1,FALSE)</f>
        <v>S013-0001</v>
      </c>
      <c r="E18" s="5" t="e">
        <f>VLOOKUP(A18,[1]编号!$F:$F,1,FALSE)</f>
        <v>#N/A</v>
      </c>
      <c r="F18" s="5" t="str">
        <f>VLOOKUP(A18,[1]编号!$G:$G,1,FALSE)</f>
        <v>S013-0001</v>
      </c>
      <c r="G18" s="5" t="str">
        <f>VLOOKUP(A18,[1]编号!$H:$H,1,FALSE)</f>
        <v>S013-0001</v>
      </c>
      <c r="H18" s="5" t="e">
        <f>VLOOKUP(A18,[1]编号!$I:$I,1,FALSE)</f>
        <v>#N/A</v>
      </c>
      <c r="I18" s="5" t="e">
        <f>VLOOKUP(A18,[1]编号!$J:$J,1,FALSE)</f>
        <v>#N/A</v>
      </c>
      <c r="J18" s="5" t="str">
        <f>VLOOKUP(A18,[1]编号!$K:$K,1,FALSE)</f>
        <v>S013-0001</v>
      </c>
      <c r="K18" t="s">
        <v>10928</v>
      </c>
      <c r="L18" t="s">
        <v>1094</v>
      </c>
      <c r="M18" t="s">
        <v>10899</v>
      </c>
      <c r="N18" t="s">
        <v>4383</v>
      </c>
      <c r="O18" t="s">
        <v>4383</v>
      </c>
      <c r="Q18" t="s">
        <v>2442</v>
      </c>
      <c r="R18" t="s">
        <v>400</v>
      </c>
      <c r="AM18" t="s">
        <v>2103</v>
      </c>
      <c r="AN18" t="s">
        <v>10913</v>
      </c>
      <c r="AO18" t="s">
        <v>3192</v>
      </c>
      <c r="AX18" t="s">
        <v>1086</v>
      </c>
    </row>
    <row r="19" spans="1:50">
      <c r="A19" t="s">
        <v>33</v>
      </c>
      <c r="B19" s="5" t="str">
        <f>VLOOKUP(A19,[1]编号!$C:$C,1,FALSE)</f>
        <v>S013-0001</v>
      </c>
      <c r="C19" s="5" t="str">
        <f>VLOOKUP(A19,[1]编号!$D:$D,1,FALSE)</f>
        <v>S013-0001</v>
      </c>
      <c r="D19" s="5" t="str">
        <f>VLOOKUP(A19,[1]编号!$E:$E,1,FALSE)</f>
        <v>S013-0001</v>
      </c>
      <c r="E19" s="5" t="e">
        <f>VLOOKUP(A19,[1]编号!$F:$F,1,FALSE)</f>
        <v>#N/A</v>
      </c>
      <c r="F19" s="5" t="str">
        <f>VLOOKUP(A19,[1]编号!$G:$G,1,FALSE)</f>
        <v>S013-0001</v>
      </c>
      <c r="G19" s="5" t="str">
        <f>VLOOKUP(A19,[1]编号!$H:$H,1,FALSE)</f>
        <v>S013-0001</v>
      </c>
      <c r="H19" s="5" t="e">
        <f>VLOOKUP(A19,[1]编号!$I:$I,1,FALSE)</f>
        <v>#N/A</v>
      </c>
      <c r="I19" s="5" t="e">
        <f>VLOOKUP(A19,[1]编号!$J:$J,1,FALSE)</f>
        <v>#N/A</v>
      </c>
      <c r="J19" s="5" t="str">
        <f>VLOOKUP(A19,[1]编号!$K:$K,1,FALSE)</f>
        <v>S013-0001</v>
      </c>
      <c r="K19" t="s">
        <v>10918</v>
      </c>
      <c r="L19" t="s">
        <v>1094</v>
      </c>
      <c r="M19" t="s">
        <v>10899</v>
      </c>
      <c r="N19" t="s">
        <v>4383</v>
      </c>
      <c r="O19" t="s">
        <v>4383</v>
      </c>
      <c r="Q19" t="s">
        <v>2442</v>
      </c>
      <c r="R19" t="s">
        <v>400</v>
      </c>
      <c r="AM19" t="s">
        <v>2103</v>
      </c>
      <c r="AN19" t="s">
        <v>10913</v>
      </c>
      <c r="AO19" t="s">
        <v>3192</v>
      </c>
      <c r="AX19" t="s">
        <v>1086</v>
      </c>
    </row>
    <row r="20" spans="1:50">
      <c r="A20" t="s">
        <v>33</v>
      </c>
      <c r="B20" s="5" t="str">
        <f>VLOOKUP(A20,[1]编号!$C:$C,1,FALSE)</f>
        <v>S013-0001</v>
      </c>
      <c r="C20" s="5" t="str">
        <f>VLOOKUP(A20,[1]编号!$D:$D,1,FALSE)</f>
        <v>S013-0001</v>
      </c>
      <c r="D20" s="5" t="str">
        <f>VLOOKUP(A20,[1]编号!$E:$E,1,FALSE)</f>
        <v>S013-0001</v>
      </c>
      <c r="E20" s="5" t="e">
        <f>VLOOKUP(A20,[1]编号!$F:$F,1,FALSE)</f>
        <v>#N/A</v>
      </c>
      <c r="F20" s="5" t="str">
        <f>VLOOKUP(A20,[1]编号!$G:$G,1,FALSE)</f>
        <v>S013-0001</v>
      </c>
      <c r="G20" s="5" t="str">
        <f>VLOOKUP(A20,[1]编号!$H:$H,1,FALSE)</f>
        <v>S013-0001</v>
      </c>
      <c r="H20" s="5" t="e">
        <f>VLOOKUP(A20,[1]编号!$I:$I,1,FALSE)</f>
        <v>#N/A</v>
      </c>
      <c r="I20" s="5" t="e">
        <f>VLOOKUP(A20,[1]编号!$J:$J,1,FALSE)</f>
        <v>#N/A</v>
      </c>
      <c r="J20" s="5" t="str">
        <f>VLOOKUP(A20,[1]编号!$K:$K,1,FALSE)</f>
        <v>S013-0001</v>
      </c>
      <c r="K20" t="s">
        <v>10944</v>
      </c>
      <c r="L20" t="s">
        <v>1094</v>
      </c>
      <c r="M20" t="s">
        <v>10899</v>
      </c>
      <c r="N20" t="s">
        <v>4383</v>
      </c>
      <c r="O20" t="s">
        <v>4383</v>
      </c>
      <c r="Q20" t="s">
        <v>2442</v>
      </c>
      <c r="R20" t="s">
        <v>400</v>
      </c>
      <c r="AM20" t="s">
        <v>2103</v>
      </c>
      <c r="AN20" t="s">
        <v>10913</v>
      </c>
      <c r="AO20" t="s">
        <v>3192</v>
      </c>
      <c r="AX20" t="s">
        <v>1086</v>
      </c>
    </row>
    <row r="21" spans="1:17">
      <c r="A21" t="s">
        <v>33</v>
      </c>
      <c r="B21" s="5" t="str">
        <f>VLOOKUP(A21,[1]编号!$C:$C,1,FALSE)</f>
        <v>S013-0001</v>
      </c>
      <c r="C21" s="5" t="str">
        <f>VLOOKUP(A21,[1]编号!$D:$D,1,FALSE)</f>
        <v>S013-0001</v>
      </c>
      <c r="D21" s="5" t="str">
        <f>VLOOKUP(A21,[1]编号!$E:$E,1,FALSE)</f>
        <v>S013-0001</v>
      </c>
      <c r="E21" s="5" t="e">
        <f>VLOOKUP(A21,[1]编号!$F:$F,1,FALSE)</f>
        <v>#N/A</v>
      </c>
      <c r="F21" s="5" t="str">
        <f>VLOOKUP(A21,[1]编号!$G:$G,1,FALSE)</f>
        <v>S013-0001</v>
      </c>
      <c r="G21" s="5" t="str">
        <f>VLOOKUP(A21,[1]编号!$H:$H,1,FALSE)</f>
        <v>S013-0001</v>
      </c>
      <c r="H21" s="5" t="e">
        <f>VLOOKUP(A21,[1]编号!$I:$I,1,FALSE)</f>
        <v>#N/A</v>
      </c>
      <c r="I21" s="5" t="e">
        <f>VLOOKUP(A21,[1]编号!$J:$J,1,FALSE)</f>
        <v>#N/A</v>
      </c>
      <c r="J21" s="5" t="str">
        <f>VLOOKUP(A21,[1]编号!$K:$K,1,FALSE)</f>
        <v>S013-0001</v>
      </c>
      <c r="K21" t="s">
        <v>10926</v>
      </c>
      <c r="N21" t="s">
        <v>10914</v>
      </c>
      <c r="O21" t="s">
        <v>11010</v>
      </c>
      <c r="Q21" t="s">
        <v>3236</v>
      </c>
    </row>
    <row r="22" spans="1:17">
      <c r="A22" t="s">
        <v>33</v>
      </c>
      <c r="B22" s="5" t="str">
        <f>VLOOKUP(A22,[1]编号!$C:$C,1,FALSE)</f>
        <v>S013-0001</v>
      </c>
      <c r="C22" s="5" t="str">
        <f>VLOOKUP(A22,[1]编号!$D:$D,1,FALSE)</f>
        <v>S013-0001</v>
      </c>
      <c r="D22" s="5" t="str">
        <f>VLOOKUP(A22,[1]编号!$E:$E,1,FALSE)</f>
        <v>S013-0001</v>
      </c>
      <c r="E22" s="5" t="e">
        <f>VLOOKUP(A22,[1]编号!$F:$F,1,FALSE)</f>
        <v>#N/A</v>
      </c>
      <c r="F22" s="5" t="str">
        <f>VLOOKUP(A22,[1]编号!$G:$G,1,FALSE)</f>
        <v>S013-0001</v>
      </c>
      <c r="G22" s="5" t="str">
        <f>VLOOKUP(A22,[1]编号!$H:$H,1,FALSE)</f>
        <v>S013-0001</v>
      </c>
      <c r="H22" s="5" t="e">
        <f>VLOOKUP(A22,[1]编号!$I:$I,1,FALSE)</f>
        <v>#N/A</v>
      </c>
      <c r="I22" s="5" t="e">
        <f>VLOOKUP(A22,[1]编号!$J:$J,1,FALSE)</f>
        <v>#N/A</v>
      </c>
      <c r="J22" s="5" t="str">
        <f>VLOOKUP(A22,[1]编号!$K:$K,1,FALSE)</f>
        <v>S013-0001</v>
      </c>
      <c r="K22" t="s">
        <v>10898</v>
      </c>
      <c r="N22" t="s">
        <v>10914</v>
      </c>
      <c r="O22" t="s">
        <v>11010</v>
      </c>
      <c r="Q22" t="s">
        <v>3236</v>
      </c>
    </row>
    <row r="23" spans="1:17">
      <c r="A23" t="s">
        <v>33</v>
      </c>
      <c r="B23" s="5" t="str">
        <f>VLOOKUP(A23,[1]编号!$C:$C,1,FALSE)</f>
        <v>S013-0001</v>
      </c>
      <c r="C23" s="5" t="str">
        <f>VLOOKUP(A23,[1]编号!$D:$D,1,FALSE)</f>
        <v>S013-0001</v>
      </c>
      <c r="D23" s="5" t="str">
        <f>VLOOKUP(A23,[1]编号!$E:$E,1,FALSE)</f>
        <v>S013-0001</v>
      </c>
      <c r="E23" s="5" t="e">
        <f>VLOOKUP(A23,[1]编号!$F:$F,1,FALSE)</f>
        <v>#N/A</v>
      </c>
      <c r="F23" s="5" t="str">
        <f>VLOOKUP(A23,[1]编号!$G:$G,1,FALSE)</f>
        <v>S013-0001</v>
      </c>
      <c r="G23" s="5" t="str">
        <f>VLOOKUP(A23,[1]编号!$H:$H,1,FALSE)</f>
        <v>S013-0001</v>
      </c>
      <c r="H23" s="5" t="e">
        <f>VLOOKUP(A23,[1]编号!$I:$I,1,FALSE)</f>
        <v>#N/A</v>
      </c>
      <c r="I23" s="5" t="e">
        <f>VLOOKUP(A23,[1]编号!$J:$J,1,FALSE)</f>
        <v>#N/A</v>
      </c>
      <c r="J23" s="5" t="str">
        <f>VLOOKUP(A23,[1]编号!$K:$K,1,FALSE)</f>
        <v>S013-0001</v>
      </c>
      <c r="K23" t="s">
        <v>10910</v>
      </c>
      <c r="N23" t="s">
        <v>10914</v>
      </c>
      <c r="O23" t="s">
        <v>11010</v>
      </c>
      <c r="Q23" t="s">
        <v>3236</v>
      </c>
    </row>
    <row r="24" spans="1:44">
      <c r="A24" t="s">
        <v>33</v>
      </c>
      <c r="B24" s="5" t="str">
        <f>VLOOKUP(A24,[1]编号!$C:$C,1,FALSE)</f>
        <v>S013-0001</v>
      </c>
      <c r="C24" s="5" t="str">
        <f>VLOOKUP(A24,[1]编号!$D:$D,1,FALSE)</f>
        <v>S013-0001</v>
      </c>
      <c r="D24" s="5" t="str">
        <f>VLOOKUP(A24,[1]编号!$E:$E,1,FALSE)</f>
        <v>S013-0001</v>
      </c>
      <c r="E24" s="5" t="e">
        <f>VLOOKUP(A24,[1]编号!$F:$F,1,FALSE)</f>
        <v>#N/A</v>
      </c>
      <c r="F24" s="5" t="str">
        <f>VLOOKUP(A24,[1]编号!$G:$G,1,FALSE)</f>
        <v>S013-0001</v>
      </c>
      <c r="G24" s="5" t="str">
        <f>VLOOKUP(A24,[1]编号!$H:$H,1,FALSE)</f>
        <v>S013-0001</v>
      </c>
      <c r="H24" s="5" t="e">
        <f>VLOOKUP(A24,[1]编号!$I:$I,1,FALSE)</f>
        <v>#N/A</v>
      </c>
      <c r="I24" s="5" t="e">
        <f>VLOOKUP(A24,[1]编号!$J:$J,1,FALSE)</f>
        <v>#N/A</v>
      </c>
      <c r="J24" s="5" t="str">
        <f>VLOOKUP(A24,[1]编号!$K:$K,1,FALSE)</f>
        <v>S013-0001</v>
      </c>
      <c r="K24" t="s">
        <v>10898</v>
      </c>
      <c r="N24" t="s">
        <v>10916</v>
      </c>
      <c r="O24" t="s">
        <v>10916</v>
      </c>
      <c r="AR24" t="s">
        <v>10917</v>
      </c>
    </row>
    <row r="25" spans="1:44">
      <c r="A25" t="s">
        <v>38</v>
      </c>
      <c r="B25" s="5" t="str">
        <f>VLOOKUP(A25,[1]编号!$C:$C,1,FALSE)</f>
        <v>S016-0005</v>
      </c>
      <c r="C25" s="5" t="str">
        <f>VLOOKUP(A25,[1]编号!$D:$D,1,FALSE)</f>
        <v>S016-0005</v>
      </c>
      <c r="D25" s="5" t="str">
        <f>VLOOKUP(A25,[1]编号!$E:$E,1,FALSE)</f>
        <v>S016-0005</v>
      </c>
      <c r="E25" s="5" t="str">
        <f>VLOOKUP(A25,[1]编号!$F:$F,1,FALSE)</f>
        <v>S016-0005</v>
      </c>
      <c r="F25" s="5" t="e">
        <f>VLOOKUP(A25,[1]编号!$G:$G,1,FALSE)</f>
        <v>#N/A</v>
      </c>
      <c r="G25" s="5" t="str">
        <f>VLOOKUP(A25,[1]编号!$H:$H,1,FALSE)</f>
        <v>S016-0005</v>
      </c>
      <c r="H25" s="5" t="str">
        <f>VLOOKUP(A25,[1]编号!$I:$I,1,FALSE)</f>
        <v>S016-0005</v>
      </c>
      <c r="I25" s="5" t="str">
        <f>VLOOKUP(A25,[1]编号!$J:$J,1,FALSE)</f>
        <v>S016-0005</v>
      </c>
      <c r="J25" s="5" t="str">
        <f>VLOOKUP(A25,[1]编号!$K:$K,1,FALSE)</f>
        <v>S016-0005</v>
      </c>
      <c r="K25" t="s">
        <v>10910</v>
      </c>
      <c r="L25" t="s">
        <v>1094</v>
      </c>
      <c r="M25" t="s">
        <v>10899</v>
      </c>
      <c r="N25" t="s">
        <v>10924</v>
      </c>
      <c r="O25" t="s">
        <v>11012</v>
      </c>
      <c r="Q25" t="s">
        <v>4788</v>
      </c>
      <c r="R25" t="s">
        <v>400</v>
      </c>
      <c r="AM25" t="s">
        <v>2103</v>
      </c>
      <c r="AP25" t="s">
        <v>10913</v>
      </c>
      <c r="AQ25" t="s">
        <v>10902</v>
      </c>
      <c r="AR25" t="s">
        <v>10925</v>
      </c>
    </row>
    <row r="26" spans="1:43">
      <c r="A26" t="s">
        <v>38</v>
      </c>
      <c r="B26" s="5" t="str">
        <f>VLOOKUP(A26,[1]编号!$C:$C,1,FALSE)</f>
        <v>S016-0005</v>
      </c>
      <c r="C26" s="5" t="str">
        <f>VLOOKUP(A26,[1]编号!$D:$D,1,FALSE)</f>
        <v>S016-0005</v>
      </c>
      <c r="D26" s="5" t="str">
        <f>VLOOKUP(A26,[1]编号!$E:$E,1,FALSE)</f>
        <v>S016-0005</v>
      </c>
      <c r="E26" s="5" t="str">
        <f>VLOOKUP(A26,[1]编号!$F:$F,1,FALSE)</f>
        <v>S016-0005</v>
      </c>
      <c r="F26" s="5" t="e">
        <f>VLOOKUP(A26,[1]编号!$G:$G,1,FALSE)</f>
        <v>#N/A</v>
      </c>
      <c r="G26" s="5" t="str">
        <f>VLOOKUP(A26,[1]编号!$H:$H,1,FALSE)</f>
        <v>S016-0005</v>
      </c>
      <c r="H26" s="5" t="str">
        <f>VLOOKUP(A26,[1]编号!$I:$I,1,FALSE)</f>
        <v>S016-0005</v>
      </c>
      <c r="I26" s="5" t="str">
        <f>VLOOKUP(A26,[1]编号!$J:$J,1,FALSE)</f>
        <v>S016-0005</v>
      </c>
      <c r="J26" s="5" t="str">
        <f>VLOOKUP(A26,[1]编号!$K:$K,1,FALSE)</f>
        <v>S016-0005</v>
      </c>
      <c r="K26" t="s">
        <v>10910</v>
      </c>
      <c r="L26" t="s">
        <v>1094</v>
      </c>
      <c r="M26" t="s">
        <v>10899</v>
      </c>
      <c r="N26" t="s">
        <v>10920</v>
      </c>
      <c r="O26" t="s">
        <v>10990</v>
      </c>
      <c r="Q26" t="s">
        <v>400</v>
      </c>
      <c r="R26" t="s">
        <v>400</v>
      </c>
      <c r="AM26" t="s">
        <v>2103</v>
      </c>
      <c r="AN26" t="s">
        <v>10913</v>
      </c>
      <c r="AP26" t="s">
        <v>10913</v>
      </c>
      <c r="AQ26" t="s">
        <v>1086</v>
      </c>
    </row>
    <row r="27" spans="1:43">
      <c r="A27" t="s">
        <v>38</v>
      </c>
      <c r="B27" s="5" t="str">
        <f>VLOOKUP(A27,[1]编号!$C:$C,1,FALSE)</f>
        <v>S016-0005</v>
      </c>
      <c r="C27" s="5" t="str">
        <f>VLOOKUP(A27,[1]编号!$D:$D,1,FALSE)</f>
        <v>S016-0005</v>
      </c>
      <c r="D27" s="5" t="str">
        <f>VLOOKUP(A27,[1]编号!$E:$E,1,FALSE)</f>
        <v>S016-0005</v>
      </c>
      <c r="E27" s="5" t="str">
        <f>VLOOKUP(A27,[1]编号!$F:$F,1,FALSE)</f>
        <v>S016-0005</v>
      </c>
      <c r="F27" s="5" t="e">
        <f>VLOOKUP(A27,[1]编号!$G:$G,1,FALSE)</f>
        <v>#N/A</v>
      </c>
      <c r="G27" s="5" t="str">
        <f>VLOOKUP(A27,[1]编号!$H:$H,1,FALSE)</f>
        <v>S016-0005</v>
      </c>
      <c r="H27" s="5" t="str">
        <f>VLOOKUP(A27,[1]编号!$I:$I,1,FALSE)</f>
        <v>S016-0005</v>
      </c>
      <c r="I27" s="5" t="str">
        <f>VLOOKUP(A27,[1]编号!$J:$J,1,FALSE)</f>
        <v>S016-0005</v>
      </c>
      <c r="J27" s="5" t="str">
        <f>VLOOKUP(A27,[1]编号!$K:$K,1,FALSE)</f>
        <v>S016-0005</v>
      </c>
      <c r="K27" t="s">
        <v>10930</v>
      </c>
      <c r="L27" t="s">
        <v>1094</v>
      </c>
      <c r="M27" t="s">
        <v>10899</v>
      </c>
      <c r="N27" t="s">
        <v>10920</v>
      </c>
      <c r="O27" t="s">
        <v>10990</v>
      </c>
      <c r="Q27" t="s">
        <v>400</v>
      </c>
      <c r="R27" t="s">
        <v>400</v>
      </c>
      <c r="AM27" t="s">
        <v>2103</v>
      </c>
      <c r="AN27" t="s">
        <v>10913</v>
      </c>
      <c r="AP27" t="s">
        <v>10913</v>
      </c>
      <c r="AQ27" t="s">
        <v>1086</v>
      </c>
    </row>
    <row r="28" spans="1:44">
      <c r="A28" t="s">
        <v>38</v>
      </c>
      <c r="B28" s="5" t="str">
        <f>VLOOKUP(A28,[1]编号!$C:$C,1,FALSE)</f>
        <v>S016-0005</v>
      </c>
      <c r="C28" s="5" t="str">
        <f>VLOOKUP(A28,[1]编号!$D:$D,1,FALSE)</f>
        <v>S016-0005</v>
      </c>
      <c r="D28" s="5" t="str">
        <f>VLOOKUP(A28,[1]编号!$E:$E,1,FALSE)</f>
        <v>S016-0005</v>
      </c>
      <c r="E28" s="5" t="str">
        <f>VLOOKUP(A28,[1]编号!$F:$F,1,FALSE)</f>
        <v>S016-0005</v>
      </c>
      <c r="F28" s="5" t="e">
        <f>VLOOKUP(A28,[1]编号!$G:$G,1,FALSE)</f>
        <v>#N/A</v>
      </c>
      <c r="G28" s="5" t="str">
        <f>VLOOKUP(A28,[1]编号!$H:$H,1,FALSE)</f>
        <v>S016-0005</v>
      </c>
      <c r="H28" s="5" t="str">
        <f>VLOOKUP(A28,[1]编号!$I:$I,1,FALSE)</f>
        <v>S016-0005</v>
      </c>
      <c r="I28" s="5" t="str">
        <f>VLOOKUP(A28,[1]编号!$J:$J,1,FALSE)</f>
        <v>S016-0005</v>
      </c>
      <c r="J28" s="5" t="str">
        <f>VLOOKUP(A28,[1]编号!$K:$K,1,FALSE)</f>
        <v>S016-0005</v>
      </c>
      <c r="K28" t="s">
        <v>10926</v>
      </c>
      <c r="L28" t="s">
        <v>1094</v>
      </c>
      <c r="M28" t="s">
        <v>10899</v>
      </c>
      <c r="N28" t="s">
        <v>10922</v>
      </c>
      <c r="O28" t="s">
        <v>10922</v>
      </c>
      <c r="Q28" t="s">
        <v>400</v>
      </c>
      <c r="R28" t="s">
        <v>400</v>
      </c>
      <c r="AM28" t="s">
        <v>2103</v>
      </c>
      <c r="AN28" t="s">
        <v>10913</v>
      </c>
      <c r="AP28" t="s">
        <v>10913</v>
      </c>
      <c r="AQ28" t="s">
        <v>10902</v>
      </c>
      <c r="AR28" t="s">
        <v>10923</v>
      </c>
    </row>
    <row r="29" spans="1:44">
      <c r="A29" t="s">
        <v>38</v>
      </c>
      <c r="B29" s="5" t="str">
        <f>VLOOKUP(A29,[1]编号!$C:$C,1,FALSE)</f>
        <v>S016-0005</v>
      </c>
      <c r="C29" s="5" t="str">
        <f>VLOOKUP(A29,[1]编号!$D:$D,1,FALSE)</f>
        <v>S016-0005</v>
      </c>
      <c r="D29" s="5" t="str">
        <f>VLOOKUP(A29,[1]编号!$E:$E,1,FALSE)</f>
        <v>S016-0005</v>
      </c>
      <c r="E29" s="5" t="str">
        <f>VLOOKUP(A29,[1]编号!$F:$F,1,FALSE)</f>
        <v>S016-0005</v>
      </c>
      <c r="F29" s="5" t="e">
        <f>VLOOKUP(A29,[1]编号!$G:$G,1,FALSE)</f>
        <v>#N/A</v>
      </c>
      <c r="G29" s="5" t="str">
        <f>VLOOKUP(A29,[1]编号!$H:$H,1,FALSE)</f>
        <v>S016-0005</v>
      </c>
      <c r="H29" s="5" t="str">
        <f>VLOOKUP(A29,[1]编号!$I:$I,1,FALSE)</f>
        <v>S016-0005</v>
      </c>
      <c r="I29" s="5" t="str">
        <f>VLOOKUP(A29,[1]编号!$J:$J,1,FALSE)</f>
        <v>S016-0005</v>
      </c>
      <c r="J29" s="5" t="str">
        <f>VLOOKUP(A29,[1]编号!$K:$K,1,FALSE)</f>
        <v>S016-0005</v>
      </c>
      <c r="K29" t="s">
        <v>10930</v>
      </c>
      <c r="L29" t="s">
        <v>1094</v>
      </c>
      <c r="M29" t="s">
        <v>10899</v>
      </c>
      <c r="N29" t="s">
        <v>10922</v>
      </c>
      <c r="O29" t="s">
        <v>10922</v>
      </c>
      <c r="Q29" t="s">
        <v>400</v>
      </c>
      <c r="R29" t="s">
        <v>400</v>
      </c>
      <c r="AM29" t="s">
        <v>2103</v>
      </c>
      <c r="AN29" t="s">
        <v>10913</v>
      </c>
      <c r="AP29" t="s">
        <v>10913</v>
      </c>
      <c r="AQ29" t="s">
        <v>10902</v>
      </c>
      <c r="AR29" t="s">
        <v>10923</v>
      </c>
    </row>
    <row r="30" spans="1:50">
      <c r="A30" t="s">
        <v>57</v>
      </c>
      <c r="B30" s="5" t="e">
        <f>VLOOKUP(A30,[1]编号!$C:$C,1,FALSE)</f>
        <v>#N/A</v>
      </c>
      <c r="C30" s="5" t="e">
        <f>VLOOKUP(A30,[1]编号!$D:$D,1,FALSE)</f>
        <v>#N/A</v>
      </c>
      <c r="D30" s="5" t="str">
        <f>VLOOKUP(A30,[1]编号!$E:$E,1,FALSE)</f>
        <v>S056-0003</v>
      </c>
      <c r="E30" s="5" t="e">
        <f>VLOOKUP(A30,[1]编号!$F:$F,1,FALSE)</f>
        <v>#N/A</v>
      </c>
      <c r="F30" s="5" t="e">
        <f>VLOOKUP(A30,[1]编号!$G:$G,1,FALSE)</f>
        <v>#N/A</v>
      </c>
      <c r="G30" s="5" t="e">
        <f>VLOOKUP(A30,[1]编号!$H:$H,1,FALSE)</f>
        <v>#N/A</v>
      </c>
      <c r="H30" s="5" t="e">
        <f>VLOOKUP(A30,[1]编号!$I:$I,1,FALSE)</f>
        <v>#N/A</v>
      </c>
      <c r="I30" s="5" t="e">
        <f>VLOOKUP(A30,[1]编号!$J:$J,1,FALSE)</f>
        <v>#N/A</v>
      </c>
      <c r="J30" s="5" t="str">
        <f>VLOOKUP(A30,[1]编号!$K:$K,1,FALSE)</f>
        <v>S056-0003</v>
      </c>
      <c r="K30" t="s">
        <v>10926</v>
      </c>
      <c r="L30" t="s">
        <v>1094</v>
      </c>
      <c r="M30" t="s">
        <v>10899</v>
      </c>
      <c r="N30" t="s">
        <v>10927</v>
      </c>
      <c r="O30" s="9" t="s">
        <v>10938</v>
      </c>
      <c r="Q30" t="s">
        <v>3414</v>
      </c>
      <c r="R30" t="s">
        <v>400</v>
      </c>
      <c r="AM30" t="s">
        <v>2103</v>
      </c>
      <c r="AN30" t="s">
        <v>10913</v>
      </c>
      <c r="AQ30" t="s">
        <v>1086</v>
      </c>
      <c r="AX30" t="s">
        <v>1086</v>
      </c>
    </row>
    <row r="31" spans="1:18">
      <c r="A31" t="s">
        <v>60</v>
      </c>
      <c r="B31" s="5" t="str">
        <f>VLOOKUP(A31,[1]编号!$C:$C,1,FALSE)</f>
        <v>S056-0006</v>
      </c>
      <c r="C31" s="5" t="str">
        <f>VLOOKUP(A31,[1]编号!$D:$D,1,FALSE)</f>
        <v>S056-0006</v>
      </c>
      <c r="D31" s="5" t="str">
        <f>VLOOKUP(A31,[1]编号!$E:$E,1,FALSE)</f>
        <v>S056-0006</v>
      </c>
      <c r="E31" s="5" t="str">
        <f>VLOOKUP(A31,[1]编号!$F:$F,1,FALSE)</f>
        <v>S056-0006</v>
      </c>
      <c r="F31" s="5" t="e">
        <f>VLOOKUP(A31,[1]编号!$G:$G,1,FALSE)</f>
        <v>#N/A</v>
      </c>
      <c r="G31" s="5" t="str">
        <f>VLOOKUP(A31,[1]编号!$H:$H,1,FALSE)</f>
        <v>S056-0006</v>
      </c>
      <c r="H31" s="5" t="str">
        <f>VLOOKUP(A31,[1]编号!$I:$I,1,FALSE)</f>
        <v>S056-0006</v>
      </c>
      <c r="I31" s="5" t="str">
        <f>VLOOKUP(A31,[1]编号!$J:$J,1,FALSE)</f>
        <v>S056-0006</v>
      </c>
      <c r="J31" s="5" t="str">
        <f>VLOOKUP(A31,[1]编号!$K:$K,1,FALSE)</f>
        <v>S056-0006</v>
      </c>
      <c r="K31" t="s">
        <v>10928</v>
      </c>
      <c r="L31" t="s">
        <v>1094</v>
      </c>
      <c r="M31" t="s">
        <v>10899</v>
      </c>
      <c r="N31" t="s">
        <v>10929</v>
      </c>
      <c r="O31" s="9" t="s">
        <v>11013</v>
      </c>
      <c r="Q31" t="s">
        <v>2398</v>
      </c>
      <c r="R31" t="s">
        <v>400</v>
      </c>
    </row>
    <row r="32" spans="1:18">
      <c r="A32" t="s">
        <v>60</v>
      </c>
      <c r="B32" s="5" t="str">
        <f>VLOOKUP(A32,[1]编号!$C:$C,1,FALSE)</f>
        <v>S056-0006</v>
      </c>
      <c r="C32" s="5" t="str">
        <f>VLOOKUP(A32,[1]编号!$D:$D,1,FALSE)</f>
        <v>S056-0006</v>
      </c>
      <c r="D32" s="5" t="str">
        <f>VLOOKUP(A32,[1]编号!$E:$E,1,FALSE)</f>
        <v>S056-0006</v>
      </c>
      <c r="E32" s="5" t="str">
        <f>VLOOKUP(A32,[1]编号!$F:$F,1,FALSE)</f>
        <v>S056-0006</v>
      </c>
      <c r="F32" s="5" t="e">
        <f>VLOOKUP(A32,[1]编号!$G:$G,1,FALSE)</f>
        <v>#N/A</v>
      </c>
      <c r="G32" s="5" t="str">
        <f>VLOOKUP(A32,[1]编号!$H:$H,1,FALSE)</f>
        <v>S056-0006</v>
      </c>
      <c r="H32" s="5" t="str">
        <f>VLOOKUP(A32,[1]编号!$I:$I,1,FALSE)</f>
        <v>S056-0006</v>
      </c>
      <c r="I32" s="5" t="str">
        <f>VLOOKUP(A32,[1]编号!$J:$J,1,FALSE)</f>
        <v>S056-0006</v>
      </c>
      <c r="J32" s="5" t="str">
        <f>VLOOKUP(A32,[1]编号!$K:$K,1,FALSE)</f>
        <v>S056-0006</v>
      </c>
      <c r="K32" t="s">
        <v>10928</v>
      </c>
      <c r="L32" t="s">
        <v>1094</v>
      </c>
      <c r="M32" t="s">
        <v>10899</v>
      </c>
      <c r="N32" t="s">
        <v>8607</v>
      </c>
      <c r="O32" t="s">
        <v>8607</v>
      </c>
      <c r="Q32" t="s">
        <v>2398</v>
      </c>
      <c r="R32" t="s">
        <v>400</v>
      </c>
    </row>
    <row r="33" spans="1:50">
      <c r="A33" t="s">
        <v>66</v>
      </c>
      <c r="B33" s="5" t="str">
        <f>VLOOKUP(A33,[1]编号!$C:$C,1,FALSE)</f>
        <v>S056-0012</v>
      </c>
      <c r="C33" s="5" t="e">
        <f>VLOOKUP(A33,[1]编号!$D:$D,1,FALSE)</f>
        <v>#N/A</v>
      </c>
      <c r="D33" s="5" t="str">
        <f>VLOOKUP(A33,[1]编号!$E:$E,1,FALSE)</f>
        <v>S056-0012</v>
      </c>
      <c r="E33" s="5" t="str">
        <f>VLOOKUP(A33,[1]编号!$F:$F,1,FALSE)</f>
        <v>S056-0012</v>
      </c>
      <c r="F33" s="5" t="e">
        <f>VLOOKUP(A33,[1]编号!$G:$G,1,FALSE)</f>
        <v>#N/A</v>
      </c>
      <c r="G33" s="5" t="str">
        <f>VLOOKUP(A33,[1]编号!$H:$H,1,FALSE)</f>
        <v>S056-0012</v>
      </c>
      <c r="H33" s="5" t="str">
        <f>VLOOKUP(A33,[1]编号!$I:$I,1,FALSE)</f>
        <v>S056-0012</v>
      </c>
      <c r="I33" s="5" t="str">
        <f>VLOOKUP(A33,[1]编号!$J:$J,1,FALSE)</f>
        <v>S056-0012</v>
      </c>
      <c r="J33" s="5" t="str">
        <f>VLOOKUP(A33,[1]编号!$K:$K,1,FALSE)</f>
        <v>S056-0012</v>
      </c>
      <c r="K33" t="s">
        <v>10930</v>
      </c>
      <c r="L33" t="s">
        <v>1094</v>
      </c>
      <c r="M33" t="s">
        <v>10899</v>
      </c>
      <c r="N33" t="s">
        <v>10931</v>
      </c>
      <c r="O33" s="9" t="s">
        <v>10938</v>
      </c>
      <c r="AX33" t="s">
        <v>1086</v>
      </c>
    </row>
    <row r="34" spans="1:50">
      <c r="A34" t="s">
        <v>66</v>
      </c>
      <c r="B34" s="5" t="str">
        <f>VLOOKUP(A34,[1]编号!$C:$C,1,FALSE)</f>
        <v>S056-0012</v>
      </c>
      <c r="C34" s="5" t="e">
        <f>VLOOKUP(A34,[1]编号!$D:$D,1,FALSE)</f>
        <v>#N/A</v>
      </c>
      <c r="D34" s="5" t="str">
        <f>VLOOKUP(A34,[1]编号!$E:$E,1,FALSE)</f>
        <v>S056-0012</v>
      </c>
      <c r="E34" s="5" t="str">
        <f>VLOOKUP(A34,[1]编号!$F:$F,1,FALSE)</f>
        <v>S056-0012</v>
      </c>
      <c r="F34" s="5" t="e">
        <f>VLOOKUP(A34,[1]编号!$G:$G,1,FALSE)</f>
        <v>#N/A</v>
      </c>
      <c r="G34" s="5" t="str">
        <f>VLOOKUP(A34,[1]编号!$H:$H,1,FALSE)</f>
        <v>S056-0012</v>
      </c>
      <c r="H34" s="5" t="str">
        <f>VLOOKUP(A34,[1]编号!$I:$I,1,FALSE)</f>
        <v>S056-0012</v>
      </c>
      <c r="I34" s="5" t="str">
        <f>VLOOKUP(A34,[1]编号!$J:$J,1,FALSE)</f>
        <v>S056-0012</v>
      </c>
      <c r="J34" s="5" t="str">
        <f>VLOOKUP(A34,[1]编号!$K:$K,1,FALSE)</f>
        <v>S056-0012</v>
      </c>
      <c r="K34" t="s">
        <v>10930</v>
      </c>
      <c r="L34" t="s">
        <v>1094</v>
      </c>
      <c r="M34" t="s">
        <v>10899</v>
      </c>
      <c r="N34" t="s">
        <v>10932</v>
      </c>
      <c r="O34" t="s">
        <v>11014</v>
      </c>
      <c r="AX34" t="s">
        <v>1086</v>
      </c>
    </row>
    <row r="35" spans="1:50">
      <c r="A35" t="s">
        <v>66</v>
      </c>
      <c r="B35" s="5" t="str">
        <f>VLOOKUP(A35,[1]编号!$C:$C,1,FALSE)</f>
        <v>S056-0012</v>
      </c>
      <c r="C35" s="5" t="e">
        <f>VLOOKUP(A35,[1]编号!$D:$D,1,FALSE)</f>
        <v>#N/A</v>
      </c>
      <c r="D35" s="5" t="str">
        <f>VLOOKUP(A35,[1]编号!$E:$E,1,FALSE)</f>
        <v>S056-0012</v>
      </c>
      <c r="E35" s="5" t="str">
        <f>VLOOKUP(A35,[1]编号!$F:$F,1,FALSE)</f>
        <v>S056-0012</v>
      </c>
      <c r="F35" s="5" t="e">
        <f>VLOOKUP(A35,[1]编号!$G:$G,1,FALSE)</f>
        <v>#N/A</v>
      </c>
      <c r="G35" s="5" t="str">
        <f>VLOOKUP(A35,[1]编号!$H:$H,1,FALSE)</f>
        <v>S056-0012</v>
      </c>
      <c r="H35" s="5" t="str">
        <f>VLOOKUP(A35,[1]编号!$I:$I,1,FALSE)</f>
        <v>S056-0012</v>
      </c>
      <c r="I35" s="5" t="str">
        <f>VLOOKUP(A35,[1]编号!$J:$J,1,FALSE)</f>
        <v>S056-0012</v>
      </c>
      <c r="J35" s="5" t="str">
        <f>VLOOKUP(A35,[1]编号!$K:$K,1,FALSE)</f>
        <v>S056-0012</v>
      </c>
      <c r="K35" t="s">
        <v>10930</v>
      </c>
      <c r="L35" t="s">
        <v>1094</v>
      </c>
      <c r="M35" t="s">
        <v>10899</v>
      </c>
      <c r="N35" t="s">
        <v>10932</v>
      </c>
      <c r="O35" t="s">
        <v>11015</v>
      </c>
      <c r="AX35" t="s">
        <v>1086</v>
      </c>
    </row>
    <row r="36" spans="1:50">
      <c r="A36" t="s">
        <v>67</v>
      </c>
      <c r="B36" s="5" t="str">
        <f>VLOOKUP(A36,[1]编号!$C:$C,1,FALSE)</f>
        <v>S056-0013</v>
      </c>
      <c r="C36" s="5" t="e">
        <f>VLOOKUP(A36,[1]编号!$D:$D,1,FALSE)</f>
        <v>#N/A</v>
      </c>
      <c r="D36" s="5" t="str">
        <f>VLOOKUP(A36,[1]编号!$E:$E,1,FALSE)</f>
        <v>S056-0013</v>
      </c>
      <c r="E36" s="5" t="str">
        <f>VLOOKUP(A36,[1]编号!$F:$F,1,FALSE)</f>
        <v>S056-0013</v>
      </c>
      <c r="F36" s="5" t="e">
        <f>VLOOKUP(A36,[1]编号!$G:$G,1,FALSE)</f>
        <v>#N/A</v>
      </c>
      <c r="G36" s="5" t="str">
        <f>VLOOKUP(A36,[1]编号!$H:$H,1,FALSE)</f>
        <v>S056-0013</v>
      </c>
      <c r="H36" s="5" t="str">
        <f>VLOOKUP(A36,[1]编号!$I:$I,1,FALSE)</f>
        <v>S056-0013</v>
      </c>
      <c r="I36" s="5" t="e">
        <f>VLOOKUP(A36,[1]编号!$J:$J,1,FALSE)</f>
        <v>#N/A</v>
      </c>
      <c r="J36" s="5" t="str">
        <f>VLOOKUP(A36,[1]编号!$K:$K,1,FALSE)</f>
        <v>S056-0013</v>
      </c>
      <c r="K36" t="s">
        <v>10910</v>
      </c>
      <c r="N36" t="s">
        <v>10935</v>
      </c>
      <c r="O36" t="s">
        <v>10935</v>
      </c>
      <c r="P36" t="s">
        <v>10936</v>
      </c>
      <c r="Q36" t="s">
        <v>400</v>
      </c>
      <c r="R36" t="s">
        <v>400</v>
      </c>
      <c r="AN36" t="s">
        <v>10901</v>
      </c>
      <c r="AO36" t="s">
        <v>3494</v>
      </c>
      <c r="AP36" t="s">
        <v>10901</v>
      </c>
      <c r="AQ36" t="s">
        <v>10902</v>
      </c>
      <c r="AR36" t="s">
        <v>10934</v>
      </c>
      <c r="AX36" t="s">
        <v>1086</v>
      </c>
    </row>
    <row r="37" spans="1:50">
      <c r="A37" t="s">
        <v>67</v>
      </c>
      <c r="B37" s="5" t="str">
        <f>VLOOKUP(A37,[1]编号!$C:$C,1,FALSE)</f>
        <v>S056-0013</v>
      </c>
      <c r="C37" s="5" t="e">
        <f>VLOOKUP(A37,[1]编号!$D:$D,1,FALSE)</f>
        <v>#N/A</v>
      </c>
      <c r="D37" s="5" t="str">
        <f>VLOOKUP(A37,[1]编号!$E:$E,1,FALSE)</f>
        <v>S056-0013</v>
      </c>
      <c r="E37" s="5" t="str">
        <f>VLOOKUP(A37,[1]编号!$F:$F,1,FALSE)</f>
        <v>S056-0013</v>
      </c>
      <c r="F37" s="5" t="e">
        <f>VLOOKUP(A37,[1]编号!$G:$G,1,FALSE)</f>
        <v>#N/A</v>
      </c>
      <c r="G37" s="5" t="str">
        <f>VLOOKUP(A37,[1]编号!$H:$H,1,FALSE)</f>
        <v>S056-0013</v>
      </c>
      <c r="H37" s="5" t="str">
        <f>VLOOKUP(A37,[1]编号!$I:$I,1,FALSE)</f>
        <v>S056-0013</v>
      </c>
      <c r="I37" s="5" t="e">
        <f>VLOOKUP(A37,[1]编号!$J:$J,1,FALSE)</f>
        <v>#N/A</v>
      </c>
      <c r="J37" s="5" t="str">
        <f>VLOOKUP(A37,[1]编号!$K:$K,1,FALSE)</f>
        <v>S056-0013</v>
      </c>
      <c r="K37" t="s">
        <v>10910</v>
      </c>
      <c r="L37" t="s">
        <v>1094</v>
      </c>
      <c r="M37" t="s">
        <v>10899</v>
      </c>
      <c r="N37" t="s">
        <v>10931</v>
      </c>
      <c r="O37" s="9" t="s">
        <v>10938</v>
      </c>
      <c r="P37" t="s">
        <v>10933</v>
      </c>
      <c r="Q37" t="s">
        <v>400</v>
      </c>
      <c r="R37" t="s">
        <v>400</v>
      </c>
      <c r="AN37" t="s">
        <v>10901</v>
      </c>
      <c r="AO37" t="s">
        <v>3494</v>
      </c>
      <c r="AP37" t="s">
        <v>10901</v>
      </c>
      <c r="AQ37" t="s">
        <v>10902</v>
      </c>
      <c r="AR37" t="s">
        <v>10934</v>
      </c>
      <c r="AX37" t="s">
        <v>1086</v>
      </c>
    </row>
    <row r="38" spans="1:39">
      <c r="A38" t="s">
        <v>83</v>
      </c>
      <c r="B38" s="5" t="str">
        <f>VLOOKUP(A38,[1]编号!$C:$C,1,FALSE)</f>
        <v>S063-0001</v>
      </c>
      <c r="C38" s="5" t="e">
        <f>VLOOKUP(A38,[1]编号!$D:$D,1,FALSE)</f>
        <v>#N/A</v>
      </c>
      <c r="D38" s="5" t="str">
        <f>VLOOKUP(A38,[1]编号!$E:$E,1,FALSE)</f>
        <v>S063-0001</v>
      </c>
      <c r="E38" s="5" t="str">
        <f>VLOOKUP(A38,[1]编号!$F:$F,1,FALSE)</f>
        <v>S063-0001</v>
      </c>
      <c r="F38" s="5" t="str">
        <f>VLOOKUP(A38,[1]编号!$G:$G,1,FALSE)</f>
        <v>S063-0001</v>
      </c>
      <c r="G38" s="5" t="e">
        <f>VLOOKUP(A38,[1]编号!$H:$H,1,FALSE)</f>
        <v>#N/A</v>
      </c>
      <c r="H38" s="5" t="e">
        <f>VLOOKUP(A38,[1]编号!$I:$I,1,FALSE)</f>
        <v>#N/A</v>
      </c>
      <c r="I38" s="5" t="e">
        <f>VLOOKUP(A38,[1]编号!$J:$J,1,FALSE)</f>
        <v>#N/A</v>
      </c>
      <c r="J38" s="5" t="str">
        <f>VLOOKUP(A38,[1]编号!$K:$K,1,FALSE)</f>
        <v>S063-0001</v>
      </c>
      <c r="K38" t="s">
        <v>10898</v>
      </c>
      <c r="L38" t="s">
        <v>1094</v>
      </c>
      <c r="M38" t="s">
        <v>10899</v>
      </c>
      <c r="N38" t="s">
        <v>10938</v>
      </c>
      <c r="O38" s="9" t="s">
        <v>10938</v>
      </c>
      <c r="P38" t="s">
        <v>10939</v>
      </c>
      <c r="Q38" t="s">
        <v>4777</v>
      </c>
      <c r="R38" t="s">
        <v>400</v>
      </c>
      <c r="S38" t="s">
        <v>10900</v>
      </c>
      <c r="AM38" t="s">
        <v>2103</v>
      </c>
    </row>
    <row r="39" spans="1:39">
      <c r="A39" t="s">
        <v>83</v>
      </c>
      <c r="B39" s="5" t="str">
        <f>VLOOKUP(A39,[1]编号!$C:$C,1,FALSE)</f>
        <v>S063-0001</v>
      </c>
      <c r="C39" s="5" t="e">
        <f>VLOOKUP(A39,[1]编号!$D:$D,1,FALSE)</f>
        <v>#N/A</v>
      </c>
      <c r="D39" s="5" t="str">
        <f>VLOOKUP(A39,[1]编号!$E:$E,1,FALSE)</f>
        <v>S063-0001</v>
      </c>
      <c r="E39" s="5" t="str">
        <f>VLOOKUP(A39,[1]编号!$F:$F,1,FALSE)</f>
        <v>S063-0001</v>
      </c>
      <c r="F39" s="5" t="str">
        <f>VLOOKUP(A39,[1]编号!$G:$G,1,FALSE)</f>
        <v>S063-0001</v>
      </c>
      <c r="G39" s="5" t="e">
        <f>VLOOKUP(A39,[1]编号!$H:$H,1,FALSE)</f>
        <v>#N/A</v>
      </c>
      <c r="H39" s="5" t="e">
        <f>VLOOKUP(A39,[1]编号!$I:$I,1,FALSE)</f>
        <v>#N/A</v>
      </c>
      <c r="I39" s="5" t="e">
        <f>VLOOKUP(A39,[1]编号!$J:$J,1,FALSE)</f>
        <v>#N/A</v>
      </c>
      <c r="J39" s="5" t="str">
        <f>VLOOKUP(A39,[1]编号!$K:$K,1,FALSE)</f>
        <v>S063-0001</v>
      </c>
      <c r="K39" t="s">
        <v>10910</v>
      </c>
      <c r="L39" t="s">
        <v>1094</v>
      </c>
      <c r="M39" t="s">
        <v>10899</v>
      </c>
      <c r="N39" t="s">
        <v>10938</v>
      </c>
      <c r="O39" s="9" t="s">
        <v>10938</v>
      </c>
      <c r="P39" t="s">
        <v>10939</v>
      </c>
      <c r="Q39" t="s">
        <v>4777</v>
      </c>
      <c r="R39" t="s">
        <v>400</v>
      </c>
      <c r="S39" t="s">
        <v>10900</v>
      </c>
      <c r="AM39" t="s">
        <v>2103</v>
      </c>
    </row>
    <row r="40" spans="1:39">
      <c r="A40" t="s">
        <v>83</v>
      </c>
      <c r="B40" s="5" t="str">
        <f>VLOOKUP(A40,[1]编号!$C:$C,1,FALSE)</f>
        <v>S063-0001</v>
      </c>
      <c r="C40" s="5" t="e">
        <f>VLOOKUP(A40,[1]编号!$D:$D,1,FALSE)</f>
        <v>#N/A</v>
      </c>
      <c r="D40" s="5" t="str">
        <f>VLOOKUP(A40,[1]编号!$E:$E,1,FALSE)</f>
        <v>S063-0001</v>
      </c>
      <c r="E40" s="5" t="str">
        <f>VLOOKUP(A40,[1]编号!$F:$F,1,FALSE)</f>
        <v>S063-0001</v>
      </c>
      <c r="F40" s="5" t="str">
        <f>VLOOKUP(A40,[1]编号!$G:$G,1,FALSE)</f>
        <v>S063-0001</v>
      </c>
      <c r="G40" s="5" t="e">
        <f>VLOOKUP(A40,[1]编号!$H:$H,1,FALSE)</f>
        <v>#N/A</v>
      </c>
      <c r="H40" s="5" t="e">
        <f>VLOOKUP(A40,[1]编号!$I:$I,1,FALSE)</f>
        <v>#N/A</v>
      </c>
      <c r="I40" s="5" t="e">
        <f>VLOOKUP(A40,[1]编号!$J:$J,1,FALSE)</f>
        <v>#N/A</v>
      </c>
      <c r="J40" s="5" t="str">
        <f>VLOOKUP(A40,[1]编号!$K:$K,1,FALSE)</f>
        <v>S063-0001</v>
      </c>
      <c r="K40" t="s">
        <v>10930</v>
      </c>
      <c r="L40" t="s">
        <v>1094</v>
      </c>
      <c r="M40" t="s">
        <v>10899</v>
      </c>
      <c r="N40" t="s">
        <v>10938</v>
      </c>
      <c r="O40" s="9" t="s">
        <v>10938</v>
      </c>
      <c r="P40" t="s">
        <v>10939</v>
      </c>
      <c r="Q40" t="s">
        <v>4777</v>
      </c>
      <c r="R40" t="s">
        <v>400</v>
      </c>
      <c r="S40" t="s">
        <v>10900</v>
      </c>
      <c r="AM40" t="s">
        <v>2103</v>
      </c>
    </row>
    <row r="41" spans="1:50">
      <c r="A41" t="s">
        <v>191</v>
      </c>
      <c r="B41" s="5" t="str">
        <f>VLOOKUP(A41,[1]编号!$C:$C,1,FALSE)</f>
        <v>S094-0002</v>
      </c>
      <c r="C41" s="5" t="e">
        <f>VLOOKUP(A41,[1]编号!$D:$D,1,FALSE)</f>
        <v>#N/A</v>
      </c>
      <c r="D41" s="5" t="str">
        <f>VLOOKUP(A41,[1]编号!$E:$E,1,FALSE)</f>
        <v>S094-0002</v>
      </c>
      <c r="E41" s="5" t="e">
        <f>VLOOKUP(A41,[1]编号!$F:$F,1,FALSE)</f>
        <v>#N/A</v>
      </c>
      <c r="F41" s="5" t="e">
        <f>VLOOKUP(A41,[1]编号!$G:$G,1,FALSE)</f>
        <v>#N/A</v>
      </c>
      <c r="G41" s="5" t="e">
        <f>VLOOKUP(A41,[1]编号!$H:$H,1,FALSE)</f>
        <v>#N/A</v>
      </c>
      <c r="H41" s="5" t="e">
        <f>VLOOKUP(A41,[1]编号!$I:$I,1,FALSE)</f>
        <v>#N/A</v>
      </c>
      <c r="I41" s="5" t="e">
        <f>VLOOKUP(A41,[1]编号!$J:$J,1,FALSE)</f>
        <v>#N/A</v>
      </c>
      <c r="J41" s="5" t="str">
        <f>VLOOKUP(A41,[1]编号!$K:$K,1,FALSE)</f>
        <v>S094-0002</v>
      </c>
      <c r="K41" t="s">
        <v>10898</v>
      </c>
      <c r="L41" t="s">
        <v>1094</v>
      </c>
      <c r="M41" t="s">
        <v>10899</v>
      </c>
      <c r="N41" t="s">
        <v>4344</v>
      </c>
      <c r="O41" t="s">
        <v>4344</v>
      </c>
      <c r="Q41" t="s">
        <v>400</v>
      </c>
      <c r="R41" t="s">
        <v>400</v>
      </c>
      <c r="AM41" t="s">
        <v>10940</v>
      </c>
      <c r="AN41" t="s">
        <v>10913</v>
      </c>
      <c r="AX41" t="s">
        <v>1086</v>
      </c>
    </row>
    <row r="42" spans="1:50">
      <c r="A42" t="s">
        <v>191</v>
      </c>
      <c r="B42" s="5" t="str">
        <f>VLOOKUP(A42,[1]编号!$C:$C,1,FALSE)</f>
        <v>S094-0002</v>
      </c>
      <c r="C42" s="5" t="e">
        <f>VLOOKUP(A42,[1]编号!$D:$D,1,FALSE)</f>
        <v>#N/A</v>
      </c>
      <c r="D42" s="5" t="str">
        <f>VLOOKUP(A42,[1]编号!$E:$E,1,FALSE)</f>
        <v>S094-0002</v>
      </c>
      <c r="E42" s="5" t="e">
        <f>VLOOKUP(A42,[1]编号!$F:$F,1,FALSE)</f>
        <v>#N/A</v>
      </c>
      <c r="F42" s="5" t="e">
        <f>VLOOKUP(A42,[1]编号!$G:$G,1,FALSE)</f>
        <v>#N/A</v>
      </c>
      <c r="G42" s="5" t="e">
        <f>VLOOKUP(A42,[1]编号!$H:$H,1,FALSE)</f>
        <v>#N/A</v>
      </c>
      <c r="H42" s="5" t="e">
        <f>VLOOKUP(A42,[1]编号!$I:$I,1,FALSE)</f>
        <v>#N/A</v>
      </c>
      <c r="I42" s="5" t="e">
        <f>VLOOKUP(A42,[1]编号!$J:$J,1,FALSE)</f>
        <v>#N/A</v>
      </c>
      <c r="J42" s="5" t="str">
        <f>VLOOKUP(A42,[1]编号!$K:$K,1,FALSE)</f>
        <v>S094-0002</v>
      </c>
      <c r="K42" t="s">
        <v>10910</v>
      </c>
      <c r="L42" t="s">
        <v>1094</v>
      </c>
      <c r="M42" t="s">
        <v>10899</v>
      </c>
      <c r="N42" t="s">
        <v>10943</v>
      </c>
      <c r="O42" t="s">
        <v>10943</v>
      </c>
      <c r="Q42" t="s">
        <v>400</v>
      </c>
      <c r="R42" t="s">
        <v>400</v>
      </c>
      <c r="AM42" t="s">
        <v>10942</v>
      </c>
      <c r="AN42" t="s">
        <v>10913</v>
      </c>
      <c r="AX42" t="s">
        <v>1086</v>
      </c>
    </row>
    <row r="43" spans="1:50">
      <c r="A43" t="s">
        <v>191</v>
      </c>
      <c r="B43" s="5" t="str">
        <f>VLOOKUP(A43,[1]编号!$C:$C,1,FALSE)</f>
        <v>S094-0002</v>
      </c>
      <c r="C43" s="5" t="e">
        <f>VLOOKUP(A43,[1]编号!$D:$D,1,FALSE)</f>
        <v>#N/A</v>
      </c>
      <c r="D43" s="5" t="str">
        <f>VLOOKUP(A43,[1]编号!$E:$E,1,FALSE)</f>
        <v>S094-0002</v>
      </c>
      <c r="E43" s="5" t="e">
        <f>VLOOKUP(A43,[1]编号!$F:$F,1,FALSE)</f>
        <v>#N/A</v>
      </c>
      <c r="F43" s="5" t="e">
        <f>VLOOKUP(A43,[1]编号!$G:$G,1,FALSE)</f>
        <v>#N/A</v>
      </c>
      <c r="G43" s="5" t="e">
        <f>VLOOKUP(A43,[1]编号!$H:$H,1,FALSE)</f>
        <v>#N/A</v>
      </c>
      <c r="H43" s="5" t="e">
        <f>VLOOKUP(A43,[1]编号!$I:$I,1,FALSE)</f>
        <v>#N/A</v>
      </c>
      <c r="I43" s="5" t="e">
        <f>VLOOKUP(A43,[1]编号!$J:$J,1,FALSE)</f>
        <v>#N/A</v>
      </c>
      <c r="J43" s="5" t="str">
        <f>VLOOKUP(A43,[1]编号!$K:$K,1,FALSE)</f>
        <v>S094-0002</v>
      </c>
      <c r="K43" t="s">
        <v>10944</v>
      </c>
      <c r="L43" t="s">
        <v>1094</v>
      </c>
      <c r="M43" t="s">
        <v>10899</v>
      </c>
      <c r="N43" t="s">
        <v>4997</v>
      </c>
      <c r="O43" t="s">
        <v>4997</v>
      </c>
      <c r="Q43" t="s">
        <v>3123</v>
      </c>
      <c r="R43" t="s">
        <v>3123</v>
      </c>
      <c r="AN43" t="s">
        <v>10913</v>
      </c>
      <c r="AX43" t="s">
        <v>1086</v>
      </c>
    </row>
    <row r="44" spans="1:50">
      <c r="A44" t="s">
        <v>191</v>
      </c>
      <c r="B44" s="5" t="str">
        <f>VLOOKUP(A44,[1]编号!$C:$C,1,FALSE)</f>
        <v>S094-0002</v>
      </c>
      <c r="C44" s="5" t="e">
        <f>VLOOKUP(A44,[1]编号!$D:$D,1,FALSE)</f>
        <v>#N/A</v>
      </c>
      <c r="D44" s="5" t="str">
        <f>VLOOKUP(A44,[1]编号!$E:$E,1,FALSE)</f>
        <v>S094-0002</v>
      </c>
      <c r="E44" s="5" t="e">
        <f>VLOOKUP(A44,[1]编号!$F:$F,1,FALSE)</f>
        <v>#N/A</v>
      </c>
      <c r="F44" s="5" t="e">
        <f>VLOOKUP(A44,[1]编号!$G:$G,1,FALSE)</f>
        <v>#N/A</v>
      </c>
      <c r="G44" s="5" t="e">
        <f>VLOOKUP(A44,[1]编号!$H:$H,1,FALSE)</f>
        <v>#N/A</v>
      </c>
      <c r="H44" s="5" t="e">
        <f>VLOOKUP(A44,[1]编号!$I:$I,1,FALSE)</f>
        <v>#N/A</v>
      </c>
      <c r="I44" s="5" t="e">
        <f>VLOOKUP(A44,[1]编号!$J:$J,1,FALSE)</f>
        <v>#N/A</v>
      </c>
      <c r="J44" s="5" t="str">
        <f>VLOOKUP(A44,[1]编号!$K:$K,1,FALSE)</f>
        <v>S094-0002</v>
      </c>
      <c r="K44" t="s">
        <v>10898</v>
      </c>
      <c r="L44" t="s">
        <v>1094</v>
      </c>
      <c r="M44" t="s">
        <v>10899</v>
      </c>
      <c r="N44" t="s">
        <v>10941</v>
      </c>
      <c r="O44" t="s">
        <v>11016</v>
      </c>
      <c r="Q44" t="s">
        <v>400</v>
      </c>
      <c r="R44" t="s">
        <v>400</v>
      </c>
      <c r="AM44" t="s">
        <v>10942</v>
      </c>
      <c r="AN44" t="s">
        <v>10913</v>
      </c>
      <c r="AX44" t="s">
        <v>1086</v>
      </c>
    </row>
    <row r="45" spans="1:50">
      <c r="A45" t="s">
        <v>193</v>
      </c>
      <c r="B45" s="5" t="e">
        <f>VLOOKUP(A45,[1]编号!$C:$C,1,FALSE)</f>
        <v>#N/A</v>
      </c>
      <c r="C45" s="5" t="e">
        <f>VLOOKUP(A45,[1]编号!$D:$D,1,FALSE)</f>
        <v>#N/A</v>
      </c>
      <c r="D45" s="5" t="str">
        <f>VLOOKUP(A45,[1]编号!$E:$E,1,FALSE)</f>
        <v>S094-0004</v>
      </c>
      <c r="E45" s="5" t="e">
        <f>VLOOKUP(A45,[1]编号!$F:$F,1,FALSE)</f>
        <v>#N/A</v>
      </c>
      <c r="F45" s="5" t="e">
        <f>VLOOKUP(A45,[1]编号!$G:$G,1,FALSE)</f>
        <v>#N/A</v>
      </c>
      <c r="G45" s="5" t="e">
        <f>VLOOKUP(A45,[1]编号!$H:$H,1,FALSE)</f>
        <v>#N/A</v>
      </c>
      <c r="H45" s="5" t="e">
        <f>VLOOKUP(A45,[1]编号!$I:$I,1,FALSE)</f>
        <v>#N/A</v>
      </c>
      <c r="I45" s="5" t="e">
        <f>VLOOKUP(A45,[1]编号!$J:$J,1,FALSE)</f>
        <v>#N/A</v>
      </c>
      <c r="J45" s="5" t="str">
        <f>VLOOKUP(A45,[1]编号!$K:$K,1,FALSE)</f>
        <v>S094-0004</v>
      </c>
      <c r="K45" t="s">
        <v>10926</v>
      </c>
      <c r="L45" t="s">
        <v>1094</v>
      </c>
      <c r="M45" t="s">
        <v>10899</v>
      </c>
      <c r="N45" t="s">
        <v>4438</v>
      </c>
      <c r="O45" t="s">
        <v>4438</v>
      </c>
      <c r="Q45" t="s">
        <v>2377</v>
      </c>
      <c r="R45" t="s">
        <v>400</v>
      </c>
      <c r="AM45" t="s">
        <v>2103</v>
      </c>
      <c r="AN45" t="s">
        <v>10901</v>
      </c>
      <c r="AP45" t="s">
        <v>10913</v>
      </c>
      <c r="AQ45" t="s">
        <v>10902</v>
      </c>
      <c r="AR45" t="s">
        <v>10945</v>
      </c>
      <c r="AX45" t="s">
        <v>1086</v>
      </c>
    </row>
    <row r="46" spans="1:50">
      <c r="A46" t="s">
        <v>193</v>
      </c>
      <c r="B46" s="5" t="e">
        <f>VLOOKUP(A46,[1]编号!$C:$C,1,FALSE)</f>
        <v>#N/A</v>
      </c>
      <c r="C46" s="5" t="e">
        <f>VLOOKUP(A46,[1]编号!$D:$D,1,FALSE)</f>
        <v>#N/A</v>
      </c>
      <c r="D46" s="5" t="str">
        <f>VLOOKUP(A46,[1]编号!$E:$E,1,FALSE)</f>
        <v>S094-0004</v>
      </c>
      <c r="E46" s="5" t="e">
        <f>VLOOKUP(A46,[1]编号!$F:$F,1,FALSE)</f>
        <v>#N/A</v>
      </c>
      <c r="F46" s="5" t="e">
        <f>VLOOKUP(A46,[1]编号!$G:$G,1,FALSE)</f>
        <v>#N/A</v>
      </c>
      <c r="G46" s="5" t="e">
        <f>VLOOKUP(A46,[1]编号!$H:$H,1,FALSE)</f>
        <v>#N/A</v>
      </c>
      <c r="H46" s="5" t="e">
        <f>VLOOKUP(A46,[1]编号!$I:$I,1,FALSE)</f>
        <v>#N/A</v>
      </c>
      <c r="I46" s="5" t="e">
        <f>VLOOKUP(A46,[1]编号!$J:$J,1,FALSE)</f>
        <v>#N/A</v>
      </c>
      <c r="J46" s="5" t="str">
        <f>VLOOKUP(A46,[1]编号!$K:$K,1,FALSE)</f>
        <v>S094-0004</v>
      </c>
      <c r="K46" t="s">
        <v>10926</v>
      </c>
      <c r="L46" t="s">
        <v>1094</v>
      </c>
      <c r="M46" t="s">
        <v>10899</v>
      </c>
      <c r="N46" t="s">
        <v>4561</v>
      </c>
      <c r="O46" t="s">
        <v>4561</v>
      </c>
      <c r="Q46" t="s">
        <v>2377</v>
      </c>
      <c r="R46" t="s">
        <v>400</v>
      </c>
      <c r="AM46" t="s">
        <v>2103</v>
      </c>
      <c r="AN46" t="s">
        <v>10901</v>
      </c>
      <c r="AP46" t="s">
        <v>10913</v>
      </c>
      <c r="AQ46" t="s">
        <v>10902</v>
      </c>
      <c r="AR46" t="s">
        <v>10946</v>
      </c>
      <c r="AX46" t="s">
        <v>1086</v>
      </c>
    </row>
    <row r="47" spans="1:44">
      <c r="A47" t="s">
        <v>194</v>
      </c>
      <c r="B47" s="5" t="str">
        <f>VLOOKUP(A47,[1]编号!$C:$C,1,FALSE)</f>
        <v>S094-0005</v>
      </c>
      <c r="C47" s="5" t="str">
        <f>VLOOKUP(A47,[1]编号!$D:$D,1,FALSE)</f>
        <v>S094-0005</v>
      </c>
      <c r="D47" s="5" t="str">
        <f>VLOOKUP(A47,[1]编号!$E:$E,1,FALSE)</f>
        <v>S094-0005</v>
      </c>
      <c r="E47" s="5" t="e">
        <f>VLOOKUP(A47,[1]编号!$F:$F,1,FALSE)</f>
        <v>#N/A</v>
      </c>
      <c r="F47" s="5" t="e">
        <f>VLOOKUP(A47,[1]编号!$G:$G,1,FALSE)</f>
        <v>#N/A</v>
      </c>
      <c r="G47" s="5" t="e">
        <f>VLOOKUP(A47,[1]编号!$H:$H,1,FALSE)</f>
        <v>#N/A</v>
      </c>
      <c r="H47" s="5" t="e">
        <f>VLOOKUP(A47,[1]编号!$I:$I,1,FALSE)</f>
        <v>#N/A</v>
      </c>
      <c r="I47" s="5" t="e">
        <f>VLOOKUP(A47,[1]编号!$J:$J,1,FALSE)</f>
        <v>#N/A</v>
      </c>
      <c r="J47" s="5" t="str">
        <f>VLOOKUP(A47,[1]编号!$K:$K,1,FALSE)</f>
        <v>S094-0005</v>
      </c>
      <c r="K47" t="s">
        <v>10926</v>
      </c>
      <c r="L47" t="s">
        <v>1094</v>
      </c>
      <c r="M47" t="s">
        <v>10899</v>
      </c>
      <c r="N47" t="s">
        <v>10949</v>
      </c>
      <c r="O47" t="s">
        <v>11012</v>
      </c>
      <c r="P47" t="s">
        <v>10939</v>
      </c>
      <c r="Q47" t="s">
        <v>2239</v>
      </c>
      <c r="T47" t="s">
        <v>2103</v>
      </c>
      <c r="U47" t="s">
        <v>2103</v>
      </c>
      <c r="V47" t="s">
        <v>2103</v>
      </c>
      <c r="W47" t="s">
        <v>2103</v>
      </c>
      <c r="X47" t="s">
        <v>2103</v>
      </c>
      <c r="AM47" t="s">
        <v>10942</v>
      </c>
      <c r="AQ47" t="s">
        <v>10902</v>
      </c>
      <c r="AR47" t="s">
        <v>4906</v>
      </c>
    </row>
    <row r="48" spans="1:44">
      <c r="A48" t="s">
        <v>194</v>
      </c>
      <c r="B48" s="5" t="str">
        <f>VLOOKUP(A48,[1]编号!$C:$C,1,FALSE)</f>
        <v>S094-0005</v>
      </c>
      <c r="C48" s="5" t="str">
        <f>VLOOKUP(A48,[1]编号!$D:$D,1,FALSE)</f>
        <v>S094-0005</v>
      </c>
      <c r="D48" s="5" t="str">
        <f>VLOOKUP(A48,[1]编号!$E:$E,1,FALSE)</f>
        <v>S094-0005</v>
      </c>
      <c r="E48" s="5" t="e">
        <f>VLOOKUP(A48,[1]编号!$F:$F,1,FALSE)</f>
        <v>#N/A</v>
      </c>
      <c r="F48" s="5" t="e">
        <f>VLOOKUP(A48,[1]编号!$G:$G,1,FALSE)</f>
        <v>#N/A</v>
      </c>
      <c r="G48" s="5" t="e">
        <f>VLOOKUP(A48,[1]编号!$H:$H,1,FALSE)</f>
        <v>#N/A</v>
      </c>
      <c r="H48" s="5" t="e">
        <f>VLOOKUP(A48,[1]编号!$I:$I,1,FALSE)</f>
        <v>#N/A</v>
      </c>
      <c r="I48" s="5" t="e">
        <f>VLOOKUP(A48,[1]编号!$J:$J,1,FALSE)</f>
        <v>#N/A</v>
      </c>
      <c r="J48" s="5" t="str">
        <f>VLOOKUP(A48,[1]编号!$K:$K,1,FALSE)</f>
        <v>S094-0005</v>
      </c>
      <c r="K48" t="s">
        <v>10926</v>
      </c>
      <c r="L48" t="s">
        <v>1094</v>
      </c>
      <c r="M48" t="s">
        <v>10899</v>
      </c>
      <c r="N48" t="s">
        <v>10947</v>
      </c>
      <c r="O48" t="s">
        <v>10947</v>
      </c>
      <c r="Q48" t="s">
        <v>2239</v>
      </c>
      <c r="T48" t="s">
        <v>2103</v>
      </c>
      <c r="U48" t="s">
        <v>2103</v>
      </c>
      <c r="W48" t="s">
        <v>2103</v>
      </c>
      <c r="X48" t="s">
        <v>2103</v>
      </c>
      <c r="Z48" t="s">
        <v>10948</v>
      </c>
      <c r="AM48" t="s">
        <v>10942</v>
      </c>
      <c r="AN48" t="s">
        <v>10913</v>
      </c>
      <c r="AQ48" t="s">
        <v>10902</v>
      </c>
      <c r="AR48" t="s">
        <v>5259</v>
      </c>
    </row>
    <row r="49" spans="1:44">
      <c r="A49" t="s">
        <v>194</v>
      </c>
      <c r="B49" s="5" t="str">
        <f>VLOOKUP(A49,[1]编号!$C:$C,1,FALSE)</f>
        <v>S094-0005</v>
      </c>
      <c r="C49" s="5" t="str">
        <f>VLOOKUP(A49,[1]编号!$D:$D,1,FALSE)</f>
        <v>S094-0005</v>
      </c>
      <c r="D49" s="5" t="str">
        <f>VLOOKUP(A49,[1]编号!$E:$E,1,FALSE)</f>
        <v>S094-0005</v>
      </c>
      <c r="E49" s="5" t="e">
        <f>VLOOKUP(A49,[1]编号!$F:$F,1,FALSE)</f>
        <v>#N/A</v>
      </c>
      <c r="F49" s="5" t="e">
        <f>VLOOKUP(A49,[1]编号!$G:$G,1,FALSE)</f>
        <v>#N/A</v>
      </c>
      <c r="G49" s="5" t="e">
        <f>VLOOKUP(A49,[1]编号!$H:$H,1,FALSE)</f>
        <v>#N/A</v>
      </c>
      <c r="H49" s="5" t="e">
        <f>VLOOKUP(A49,[1]编号!$I:$I,1,FALSE)</f>
        <v>#N/A</v>
      </c>
      <c r="I49" s="5" t="e">
        <f>VLOOKUP(A49,[1]编号!$J:$J,1,FALSE)</f>
        <v>#N/A</v>
      </c>
      <c r="J49" s="5" t="str">
        <f>VLOOKUP(A49,[1]编号!$K:$K,1,FALSE)</f>
        <v>S094-0005</v>
      </c>
      <c r="K49" t="s">
        <v>10898</v>
      </c>
      <c r="L49" t="s">
        <v>1094</v>
      </c>
      <c r="M49" t="s">
        <v>10899</v>
      </c>
      <c r="N49" t="s">
        <v>10950</v>
      </c>
      <c r="O49" t="s">
        <v>11017</v>
      </c>
      <c r="P49" t="s">
        <v>10939</v>
      </c>
      <c r="Q49" t="s">
        <v>2416</v>
      </c>
      <c r="T49" t="s">
        <v>2103</v>
      </c>
      <c r="U49" t="s">
        <v>2103</v>
      </c>
      <c r="V49" t="s">
        <v>2103</v>
      </c>
      <c r="X49" t="s">
        <v>2103</v>
      </c>
      <c r="AM49" t="s">
        <v>10951</v>
      </c>
      <c r="AN49" t="s">
        <v>10913</v>
      </c>
      <c r="AQ49" t="s">
        <v>10902</v>
      </c>
      <c r="AR49" t="s">
        <v>5259</v>
      </c>
    </row>
    <row r="50" spans="1:44">
      <c r="A50" t="s">
        <v>194</v>
      </c>
      <c r="B50" s="5" t="str">
        <f>VLOOKUP(A50,[1]编号!$C:$C,1,FALSE)</f>
        <v>S094-0005</v>
      </c>
      <c r="C50" s="5" t="str">
        <f>VLOOKUP(A50,[1]编号!$D:$D,1,FALSE)</f>
        <v>S094-0005</v>
      </c>
      <c r="D50" s="5" t="str">
        <f>VLOOKUP(A50,[1]编号!$E:$E,1,FALSE)</f>
        <v>S094-0005</v>
      </c>
      <c r="E50" s="5" t="e">
        <f>VLOOKUP(A50,[1]编号!$F:$F,1,FALSE)</f>
        <v>#N/A</v>
      </c>
      <c r="F50" s="5" t="e">
        <f>VLOOKUP(A50,[1]编号!$G:$G,1,FALSE)</f>
        <v>#N/A</v>
      </c>
      <c r="G50" s="5" t="e">
        <f>VLOOKUP(A50,[1]编号!$H:$H,1,FALSE)</f>
        <v>#N/A</v>
      </c>
      <c r="H50" s="5" t="e">
        <f>VLOOKUP(A50,[1]编号!$I:$I,1,FALSE)</f>
        <v>#N/A</v>
      </c>
      <c r="I50" s="5" t="e">
        <f>VLOOKUP(A50,[1]编号!$J:$J,1,FALSE)</f>
        <v>#N/A</v>
      </c>
      <c r="J50" s="5" t="str">
        <f>VLOOKUP(A50,[1]编号!$K:$K,1,FALSE)</f>
        <v>S094-0005</v>
      </c>
      <c r="K50" t="s">
        <v>10910</v>
      </c>
      <c r="L50" t="s">
        <v>1094</v>
      </c>
      <c r="M50" t="s">
        <v>10899</v>
      </c>
      <c r="N50" t="s">
        <v>10950</v>
      </c>
      <c r="O50" t="s">
        <v>11017</v>
      </c>
      <c r="P50" t="s">
        <v>10939</v>
      </c>
      <c r="Q50" t="s">
        <v>2416</v>
      </c>
      <c r="T50" t="s">
        <v>2103</v>
      </c>
      <c r="U50" t="s">
        <v>2103</v>
      </c>
      <c r="V50" t="s">
        <v>2103</v>
      </c>
      <c r="X50" t="s">
        <v>2103</v>
      </c>
      <c r="AM50" t="s">
        <v>10951</v>
      </c>
      <c r="AN50" t="s">
        <v>10913</v>
      </c>
      <c r="AQ50" t="s">
        <v>10902</v>
      </c>
      <c r="AR50" t="s">
        <v>5259</v>
      </c>
    </row>
    <row r="51" spans="1:44">
      <c r="A51" t="s">
        <v>194</v>
      </c>
      <c r="B51" s="5" t="str">
        <f>VLOOKUP(A51,[1]编号!$C:$C,1,FALSE)</f>
        <v>S094-0005</v>
      </c>
      <c r="C51" s="5" t="str">
        <f>VLOOKUP(A51,[1]编号!$D:$D,1,FALSE)</f>
        <v>S094-0005</v>
      </c>
      <c r="D51" s="5" t="str">
        <f>VLOOKUP(A51,[1]编号!$E:$E,1,FALSE)</f>
        <v>S094-0005</v>
      </c>
      <c r="E51" s="5" t="e">
        <f>VLOOKUP(A51,[1]编号!$F:$F,1,FALSE)</f>
        <v>#N/A</v>
      </c>
      <c r="F51" s="5" t="e">
        <f>VLOOKUP(A51,[1]编号!$G:$G,1,FALSE)</f>
        <v>#N/A</v>
      </c>
      <c r="G51" s="5" t="e">
        <f>VLOOKUP(A51,[1]编号!$H:$H,1,FALSE)</f>
        <v>#N/A</v>
      </c>
      <c r="H51" s="5" t="e">
        <f>VLOOKUP(A51,[1]编号!$I:$I,1,FALSE)</f>
        <v>#N/A</v>
      </c>
      <c r="I51" s="5" t="e">
        <f>VLOOKUP(A51,[1]编号!$J:$J,1,FALSE)</f>
        <v>#N/A</v>
      </c>
      <c r="J51" s="5" t="str">
        <f>VLOOKUP(A51,[1]编号!$K:$K,1,FALSE)</f>
        <v>S094-0005</v>
      </c>
      <c r="K51" t="s">
        <v>10930</v>
      </c>
      <c r="L51" t="s">
        <v>1094</v>
      </c>
      <c r="M51" t="s">
        <v>10899</v>
      </c>
      <c r="N51" t="s">
        <v>10950</v>
      </c>
      <c r="O51" t="s">
        <v>11017</v>
      </c>
      <c r="P51" t="s">
        <v>10939</v>
      </c>
      <c r="Q51" t="s">
        <v>2416</v>
      </c>
      <c r="T51" t="s">
        <v>2103</v>
      </c>
      <c r="U51" t="s">
        <v>2103</v>
      </c>
      <c r="V51" t="s">
        <v>2103</v>
      </c>
      <c r="X51" t="s">
        <v>2103</v>
      </c>
      <c r="AM51" t="s">
        <v>10951</v>
      </c>
      <c r="AN51" t="s">
        <v>10913</v>
      </c>
      <c r="AQ51" t="s">
        <v>10902</v>
      </c>
      <c r="AR51" t="s">
        <v>5259</v>
      </c>
    </row>
    <row r="52" spans="1:45">
      <c r="A52" t="s">
        <v>195</v>
      </c>
      <c r="B52" s="5" t="e">
        <f>VLOOKUP(A52,[1]编号!$C:$C,1,FALSE)</f>
        <v>#N/A</v>
      </c>
      <c r="C52" s="5" t="e">
        <f>VLOOKUP(A52,[1]编号!$D:$D,1,FALSE)</f>
        <v>#N/A</v>
      </c>
      <c r="D52" s="5" t="str">
        <f>VLOOKUP(A52,[1]编号!$E:$E,1,FALSE)</f>
        <v>S094-0006</v>
      </c>
      <c r="E52" s="5" t="str">
        <f>VLOOKUP(A52,[1]编号!$F:$F,1,FALSE)</f>
        <v>S094-0006</v>
      </c>
      <c r="F52" s="5" t="str">
        <f>VLOOKUP(A52,[1]编号!$G:$G,1,FALSE)</f>
        <v>S094-0006</v>
      </c>
      <c r="G52" s="5" t="e">
        <f>VLOOKUP(A52,[1]编号!$H:$H,1,FALSE)</f>
        <v>#N/A</v>
      </c>
      <c r="H52" s="5" t="str">
        <f>VLOOKUP(A52,[1]编号!$I:$I,1,FALSE)</f>
        <v>S094-0006</v>
      </c>
      <c r="I52" s="5" t="str">
        <f>VLOOKUP(A52,[1]编号!$J:$J,1,FALSE)</f>
        <v>S094-0006</v>
      </c>
      <c r="J52" s="5" t="str">
        <f>VLOOKUP(A52,[1]编号!$K:$K,1,FALSE)</f>
        <v>S094-0006</v>
      </c>
      <c r="K52" t="s">
        <v>10926</v>
      </c>
      <c r="L52" t="s">
        <v>1094</v>
      </c>
      <c r="M52" t="s">
        <v>10899</v>
      </c>
      <c r="N52" t="s">
        <v>4513</v>
      </c>
      <c r="O52" t="s">
        <v>4513</v>
      </c>
      <c r="P52" t="s">
        <v>10939</v>
      </c>
      <c r="Q52" t="s">
        <v>3123</v>
      </c>
      <c r="T52" t="s">
        <v>2103</v>
      </c>
      <c r="U52" t="s">
        <v>2103</v>
      </c>
      <c r="V52" t="s">
        <v>2103</v>
      </c>
      <c r="W52" t="s">
        <v>2103</v>
      </c>
      <c r="X52" t="s">
        <v>2103</v>
      </c>
      <c r="AS52" t="s">
        <v>1086</v>
      </c>
    </row>
    <row r="53" spans="1:45">
      <c r="A53" t="s">
        <v>195</v>
      </c>
      <c r="B53" s="5" t="e">
        <f>VLOOKUP(A53,[1]编号!$C:$C,1,FALSE)</f>
        <v>#N/A</v>
      </c>
      <c r="C53" s="5" t="e">
        <f>VLOOKUP(A53,[1]编号!$D:$D,1,FALSE)</f>
        <v>#N/A</v>
      </c>
      <c r="D53" s="5" t="str">
        <f>VLOOKUP(A53,[1]编号!$E:$E,1,FALSE)</f>
        <v>S094-0006</v>
      </c>
      <c r="E53" s="5" t="str">
        <f>VLOOKUP(A53,[1]编号!$F:$F,1,FALSE)</f>
        <v>S094-0006</v>
      </c>
      <c r="F53" s="5" t="str">
        <f>VLOOKUP(A53,[1]编号!$G:$G,1,FALSE)</f>
        <v>S094-0006</v>
      </c>
      <c r="G53" s="5" t="e">
        <f>VLOOKUP(A53,[1]编号!$H:$H,1,FALSE)</f>
        <v>#N/A</v>
      </c>
      <c r="H53" s="5" t="str">
        <f>VLOOKUP(A53,[1]编号!$I:$I,1,FALSE)</f>
        <v>S094-0006</v>
      </c>
      <c r="I53" s="5" t="str">
        <f>VLOOKUP(A53,[1]编号!$J:$J,1,FALSE)</f>
        <v>S094-0006</v>
      </c>
      <c r="J53" s="5" t="str">
        <f>VLOOKUP(A53,[1]编号!$K:$K,1,FALSE)</f>
        <v>S094-0006</v>
      </c>
      <c r="K53" t="s">
        <v>10926</v>
      </c>
      <c r="L53" t="s">
        <v>1094</v>
      </c>
      <c r="M53" t="s">
        <v>10899</v>
      </c>
      <c r="N53" t="s">
        <v>4404</v>
      </c>
      <c r="O53" t="s">
        <v>4404</v>
      </c>
      <c r="P53" t="s">
        <v>10939</v>
      </c>
      <c r="Q53" t="s">
        <v>3123</v>
      </c>
      <c r="S53" t="s">
        <v>10952</v>
      </c>
      <c r="T53" t="s">
        <v>2103</v>
      </c>
      <c r="U53" t="s">
        <v>2103</v>
      </c>
      <c r="V53" t="s">
        <v>2103</v>
      </c>
      <c r="W53" t="s">
        <v>2103</v>
      </c>
      <c r="X53" t="s">
        <v>2103</v>
      </c>
      <c r="AS53" t="s">
        <v>1086</v>
      </c>
    </row>
    <row r="54" spans="1:45">
      <c r="A54" t="s">
        <v>196</v>
      </c>
      <c r="B54" s="5" t="e">
        <f>VLOOKUP(A54,[1]编号!$C:$C,1,FALSE)</f>
        <v>#N/A</v>
      </c>
      <c r="C54" s="5" t="e">
        <f>VLOOKUP(A54,[1]编号!$D:$D,1,FALSE)</f>
        <v>#N/A</v>
      </c>
      <c r="D54" s="5" t="str">
        <f>VLOOKUP(A54,[1]编号!$E:$E,1,FALSE)</f>
        <v>S094-0007</v>
      </c>
      <c r="E54" s="5" t="str">
        <f>VLOOKUP(A54,[1]编号!$F:$F,1,FALSE)</f>
        <v>S094-0007</v>
      </c>
      <c r="F54" s="5" t="e">
        <f>VLOOKUP(A54,[1]编号!$G:$G,1,FALSE)</f>
        <v>#N/A</v>
      </c>
      <c r="G54" s="5" t="str">
        <f>VLOOKUP(A54,[1]编号!$H:$H,1,FALSE)</f>
        <v>S094-0007</v>
      </c>
      <c r="H54" s="5" t="str">
        <f>VLOOKUP(A54,[1]编号!$I:$I,1,FALSE)</f>
        <v>S094-0007</v>
      </c>
      <c r="I54" s="5" t="str">
        <f>VLOOKUP(A54,[1]编号!$J:$J,1,FALSE)</f>
        <v>S094-0007</v>
      </c>
      <c r="J54" s="5" t="str">
        <f>VLOOKUP(A54,[1]编号!$K:$K,1,FALSE)</f>
        <v>S094-0007</v>
      </c>
      <c r="K54" t="s">
        <v>10926</v>
      </c>
      <c r="L54" t="s">
        <v>1094</v>
      </c>
      <c r="M54" t="s">
        <v>10899</v>
      </c>
      <c r="N54" t="s">
        <v>4404</v>
      </c>
      <c r="O54" t="s">
        <v>4404</v>
      </c>
      <c r="P54" t="s">
        <v>10939</v>
      </c>
      <c r="Q54" t="s">
        <v>3123</v>
      </c>
      <c r="T54" t="s">
        <v>2103</v>
      </c>
      <c r="U54" t="s">
        <v>2103</v>
      </c>
      <c r="V54" t="s">
        <v>2103</v>
      </c>
      <c r="W54" t="s">
        <v>2103</v>
      </c>
      <c r="AM54" t="s">
        <v>2103</v>
      </c>
      <c r="AN54" t="s">
        <v>10913</v>
      </c>
      <c r="AS54" t="s">
        <v>1086</v>
      </c>
    </row>
    <row r="55" spans="1:50">
      <c r="A55" t="s">
        <v>247</v>
      </c>
      <c r="B55" s="5" t="str">
        <f>VLOOKUP(A55,[1]编号!$C:$C,1,FALSE)</f>
        <v>S142-0001</v>
      </c>
      <c r="C55" s="5" t="e">
        <f>VLOOKUP(A55,[1]编号!$D:$D,1,FALSE)</f>
        <v>#N/A</v>
      </c>
      <c r="D55" s="5" t="str">
        <f>VLOOKUP(A55,[1]编号!$E:$E,1,FALSE)</f>
        <v>S142-0001</v>
      </c>
      <c r="E55" s="5" t="e">
        <f>VLOOKUP(A55,[1]编号!$F:$F,1,FALSE)</f>
        <v>#N/A</v>
      </c>
      <c r="F55" s="5" t="str">
        <f>VLOOKUP(A55,[1]编号!$G:$G,1,FALSE)</f>
        <v>S142-0001</v>
      </c>
      <c r="G55" s="5" t="str">
        <f>VLOOKUP(A55,[1]编号!$H:$H,1,FALSE)</f>
        <v>S142-0001</v>
      </c>
      <c r="H55" s="5" t="e">
        <f>VLOOKUP(A55,[1]编号!$I:$I,1,FALSE)</f>
        <v>#N/A</v>
      </c>
      <c r="I55" s="5" t="e">
        <f>VLOOKUP(A55,[1]编号!$J:$J,1,FALSE)</f>
        <v>#N/A</v>
      </c>
      <c r="J55" s="5" t="str">
        <f>VLOOKUP(A55,[1]编号!$K:$K,1,FALSE)</f>
        <v>S142-0001</v>
      </c>
      <c r="K55" t="s">
        <v>10930</v>
      </c>
      <c r="L55" t="s">
        <v>1094</v>
      </c>
      <c r="M55" t="s">
        <v>10899</v>
      </c>
      <c r="N55" t="s">
        <v>10956</v>
      </c>
      <c r="O55" t="s">
        <v>10956</v>
      </c>
      <c r="Q55" t="s">
        <v>2452</v>
      </c>
      <c r="R55" t="s">
        <v>2362</v>
      </c>
      <c r="AM55" t="s">
        <v>10942</v>
      </c>
      <c r="AN55" t="s">
        <v>10913</v>
      </c>
      <c r="AO55" t="s">
        <v>10957</v>
      </c>
      <c r="AP55" t="s">
        <v>10913</v>
      </c>
      <c r="AQ55" t="s">
        <v>1086</v>
      </c>
      <c r="AX55" t="s">
        <v>1086</v>
      </c>
    </row>
    <row r="56" spans="1:50">
      <c r="A56" t="s">
        <v>247</v>
      </c>
      <c r="B56" s="5" t="str">
        <f>VLOOKUP(A56,[1]编号!$C:$C,1,FALSE)</f>
        <v>S142-0001</v>
      </c>
      <c r="C56" s="5" t="e">
        <f>VLOOKUP(A56,[1]编号!$D:$D,1,FALSE)</f>
        <v>#N/A</v>
      </c>
      <c r="D56" s="5" t="str">
        <f>VLOOKUP(A56,[1]编号!$E:$E,1,FALSE)</f>
        <v>S142-0001</v>
      </c>
      <c r="E56" s="5" t="e">
        <f>VLOOKUP(A56,[1]编号!$F:$F,1,FALSE)</f>
        <v>#N/A</v>
      </c>
      <c r="F56" s="5" t="str">
        <f>VLOOKUP(A56,[1]编号!$G:$G,1,FALSE)</f>
        <v>S142-0001</v>
      </c>
      <c r="G56" s="5" t="str">
        <f>VLOOKUP(A56,[1]编号!$H:$H,1,FALSE)</f>
        <v>S142-0001</v>
      </c>
      <c r="H56" s="5" t="e">
        <f>VLOOKUP(A56,[1]编号!$I:$I,1,FALSE)</f>
        <v>#N/A</v>
      </c>
      <c r="I56" s="5" t="e">
        <f>VLOOKUP(A56,[1]编号!$J:$J,1,FALSE)</f>
        <v>#N/A</v>
      </c>
      <c r="J56" s="5" t="str">
        <f>VLOOKUP(A56,[1]编号!$K:$K,1,FALSE)</f>
        <v>S142-0001</v>
      </c>
      <c r="K56" t="s">
        <v>11018</v>
      </c>
      <c r="L56" t="s">
        <v>1094</v>
      </c>
      <c r="M56" t="s">
        <v>10899</v>
      </c>
      <c r="N56" t="s">
        <v>10956</v>
      </c>
      <c r="O56" t="s">
        <v>10956</v>
      </c>
      <c r="Q56" t="s">
        <v>2452</v>
      </c>
      <c r="R56" t="s">
        <v>2362</v>
      </c>
      <c r="AM56" t="s">
        <v>10942</v>
      </c>
      <c r="AN56" t="s">
        <v>10913</v>
      </c>
      <c r="AO56" t="s">
        <v>10957</v>
      </c>
      <c r="AP56" t="s">
        <v>10913</v>
      </c>
      <c r="AQ56" t="s">
        <v>1086</v>
      </c>
      <c r="AX56" t="s">
        <v>1086</v>
      </c>
    </row>
    <row r="57" spans="1:50">
      <c r="A57" t="s">
        <v>247</v>
      </c>
      <c r="B57" s="5" t="str">
        <f>VLOOKUP(A57,[1]编号!$C:$C,1,FALSE)</f>
        <v>S142-0001</v>
      </c>
      <c r="C57" s="5" t="e">
        <f>VLOOKUP(A57,[1]编号!$D:$D,1,FALSE)</f>
        <v>#N/A</v>
      </c>
      <c r="D57" s="5" t="str">
        <f>VLOOKUP(A57,[1]编号!$E:$E,1,FALSE)</f>
        <v>S142-0001</v>
      </c>
      <c r="E57" s="5" t="e">
        <f>VLOOKUP(A57,[1]编号!$F:$F,1,FALSE)</f>
        <v>#N/A</v>
      </c>
      <c r="F57" s="5" t="str">
        <f>VLOOKUP(A57,[1]编号!$G:$G,1,FALSE)</f>
        <v>S142-0001</v>
      </c>
      <c r="G57" s="5" t="str">
        <f>VLOOKUP(A57,[1]编号!$H:$H,1,FALSE)</f>
        <v>S142-0001</v>
      </c>
      <c r="H57" s="5" t="e">
        <f>VLOOKUP(A57,[1]编号!$I:$I,1,FALSE)</f>
        <v>#N/A</v>
      </c>
      <c r="I57" s="5" t="e">
        <f>VLOOKUP(A57,[1]编号!$J:$J,1,FALSE)</f>
        <v>#N/A</v>
      </c>
      <c r="J57" s="5" t="str">
        <f>VLOOKUP(A57,[1]编号!$K:$K,1,FALSE)</f>
        <v>S142-0001</v>
      </c>
      <c r="K57" t="s">
        <v>10928</v>
      </c>
      <c r="L57" t="s">
        <v>1094</v>
      </c>
      <c r="M57" t="s">
        <v>10899</v>
      </c>
      <c r="N57" t="s">
        <v>10956</v>
      </c>
      <c r="O57" t="s">
        <v>10956</v>
      </c>
      <c r="Q57" t="s">
        <v>2452</v>
      </c>
      <c r="R57" t="s">
        <v>2362</v>
      </c>
      <c r="AM57" t="s">
        <v>10942</v>
      </c>
      <c r="AN57" t="s">
        <v>10913</v>
      </c>
      <c r="AO57" t="s">
        <v>10957</v>
      </c>
      <c r="AP57" t="s">
        <v>10913</v>
      </c>
      <c r="AQ57" t="s">
        <v>1086</v>
      </c>
      <c r="AX57" t="s">
        <v>1086</v>
      </c>
    </row>
    <row r="58" spans="1:50">
      <c r="A58" t="s">
        <v>247</v>
      </c>
      <c r="B58" s="5" t="str">
        <f>VLOOKUP(A58,[1]编号!$C:$C,1,FALSE)</f>
        <v>S142-0001</v>
      </c>
      <c r="C58" s="5" t="e">
        <f>VLOOKUP(A58,[1]编号!$D:$D,1,FALSE)</f>
        <v>#N/A</v>
      </c>
      <c r="D58" s="5" t="str">
        <f>VLOOKUP(A58,[1]编号!$E:$E,1,FALSE)</f>
        <v>S142-0001</v>
      </c>
      <c r="E58" s="5" t="e">
        <f>VLOOKUP(A58,[1]编号!$F:$F,1,FALSE)</f>
        <v>#N/A</v>
      </c>
      <c r="F58" s="5" t="str">
        <f>VLOOKUP(A58,[1]编号!$G:$G,1,FALSE)</f>
        <v>S142-0001</v>
      </c>
      <c r="G58" s="5" t="str">
        <f>VLOOKUP(A58,[1]编号!$H:$H,1,FALSE)</f>
        <v>S142-0001</v>
      </c>
      <c r="H58" s="5" t="e">
        <f>VLOOKUP(A58,[1]编号!$I:$I,1,FALSE)</f>
        <v>#N/A</v>
      </c>
      <c r="I58" s="5" t="e">
        <f>VLOOKUP(A58,[1]编号!$J:$J,1,FALSE)</f>
        <v>#N/A</v>
      </c>
      <c r="J58" s="5" t="str">
        <f>VLOOKUP(A58,[1]编号!$K:$K,1,FALSE)</f>
        <v>S142-0001</v>
      </c>
      <c r="K58" t="s">
        <v>10910</v>
      </c>
      <c r="L58" t="s">
        <v>1094</v>
      </c>
      <c r="M58" t="s">
        <v>10899</v>
      </c>
      <c r="N58" t="s">
        <v>10953</v>
      </c>
      <c r="O58" t="s">
        <v>10956</v>
      </c>
      <c r="Q58" t="s">
        <v>2344</v>
      </c>
      <c r="R58" t="s">
        <v>400</v>
      </c>
      <c r="AM58" t="s">
        <v>2103</v>
      </c>
      <c r="AN58" t="s">
        <v>10913</v>
      </c>
      <c r="AO58" t="s">
        <v>4867</v>
      </c>
      <c r="AP58" t="s">
        <v>10913</v>
      </c>
      <c r="AQ58" t="s">
        <v>1086</v>
      </c>
      <c r="AX58" t="s">
        <v>1086</v>
      </c>
    </row>
    <row r="59" spans="1:50">
      <c r="A59" t="s">
        <v>247</v>
      </c>
      <c r="B59" s="5" t="str">
        <f>VLOOKUP(A59,[1]编号!$C:$C,1,FALSE)</f>
        <v>S142-0001</v>
      </c>
      <c r="C59" s="5" t="e">
        <f>VLOOKUP(A59,[1]编号!$D:$D,1,FALSE)</f>
        <v>#N/A</v>
      </c>
      <c r="D59" s="5" t="str">
        <f>VLOOKUP(A59,[1]编号!$E:$E,1,FALSE)</f>
        <v>S142-0001</v>
      </c>
      <c r="E59" s="5" t="e">
        <f>VLOOKUP(A59,[1]编号!$F:$F,1,FALSE)</f>
        <v>#N/A</v>
      </c>
      <c r="F59" s="5" t="str">
        <f>VLOOKUP(A59,[1]编号!$G:$G,1,FALSE)</f>
        <v>S142-0001</v>
      </c>
      <c r="G59" s="5" t="str">
        <f>VLOOKUP(A59,[1]编号!$H:$H,1,FALSE)</f>
        <v>S142-0001</v>
      </c>
      <c r="H59" s="5" t="e">
        <f>VLOOKUP(A59,[1]编号!$I:$I,1,FALSE)</f>
        <v>#N/A</v>
      </c>
      <c r="I59" s="5" t="e">
        <f>VLOOKUP(A59,[1]编号!$J:$J,1,FALSE)</f>
        <v>#N/A</v>
      </c>
      <c r="J59" s="5" t="str">
        <f>VLOOKUP(A59,[1]编号!$K:$K,1,FALSE)</f>
        <v>S142-0001</v>
      </c>
      <c r="K59" t="s">
        <v>10910</v>
      </c>
      <c r="L59" t="s">
        <v>1094</v>
      </c>
      <c r="M59" t="s">
        <v>10899</v>
      </c>
      <c r="N59" t="s">
        <v>10953</v>
      </c>
      <c r="O59" t="s">
        <v>11019</v>
      </c>
      <c r="Q59" t="s">
        <v>2344</v>
      </c>
      <c r="R59" t="s">
        <v>400</v>
      </c>
      <c r="AM59" t="s">
        <v>2103</v>
      </c>
      <c r="AN59" t="s">
        <v>10913</v>
      </c>
      <c r="AO59" t="s">
        <v>4867</v>
      </c>
      <c r="AP59" t="s">
        <v>10913</v>
      </c>
      <c r="AQ59" t="s">
        <v>1086</v>
      </c>
      <c r="AX59" t="s">
        <v>1086</v>
      </c>
    </row>
    <row r="60" spans="1:50">
      <c r="A60" t="s">
        <v>247</v>
      </c>
      <c r="B60" s="5" t="str">
        <f>VLOOKUP(A60,[1]编号!$C:$C,1,FALSE)</f>
        <v>S142-0001</v>
      </c>
      <c r="C60" s="5" t="e">
        <f>VLOOKUP(A60,[1]编号!$D:$D,1,FALSE)</f>
        <v>#N/A</v>
      </c>
      <c r="D60" s="5" t="str">
        <f>VLOOKUP(A60,[1]编号!$E:$E,1,FALSE)</f>
        <v>S142-0001</v>
      </c>
      <c r="E60" s="5" t="e">
        <f>VLOOKUP(A60,[1]编号!$F:$F,1,FALSE)</f>
        <v>#N/A</v>
      </c>
      <c r="F60" s="5" t="str">
        <f>VLOOKUP(A60,[1]编号!$G:$G,1,FALSE)</f>
        <v>S142-0001</v>
      </c>
      <c r="G60" s="5" t="str">
        <f>VLOOKUP(A60,[1]编号!$H:$H,1,FALSE)</f>
        <v>S142-0001</v>
      </c>
      <c r="H60" s="5" t="e">
        <f>VLOOKUP(A60,[1]编号!$I:$I,1,FALSE)</f>
        <v>#N/A</v>
      </c>
      <c r="I60" s="5" t="e">
        <f>VLOOKUP(A60,[1]编号!$J:$J,1,FALSE)</f>
        <v>#N/A</v>
      </c>
      <c r="J60" s="5" t="str">
        <f>VLOOKUP(A60,[1]编号!$K:$K,1,FALSE)</f>
        <v>S142-0001</v>
      </c>
      <c r="K60" t="s">
        <v>10910</v>
      </c>
      <c r="L60" t="s">
        <v>1094</v>
      </c>
      <c r="M60" t="s">
        <v>10899</v>
      </c>
      <c r="N60" t="s">
        <v>10954</v>
      </c>
      <c r="O60" t="s">
        <v>10954</v>
      </c>
      <c r="Q60" t="s">
        <v>2369</v>
      </c>
      <c r="R60" t="s">
        <v>400</v>
      </c>
      <c r="AM60" t="s">
        <v>10940</v>
      </c>
      <c r="AN60" t="s">
        <v>10913</v>
      </c>
      <c r="AO60" t="s">
        <v>4867</v>
      </c>
      <c r="AP60" t="s">
        <v>10913</v>
      </c>
      <c r="AQ60" t="s">
        <v>10902</v>
      </c>
      <c r="AR60" t="s">
        <v>9735</v>
      </c>
      <c r="AX60" t="s">
        <v>1086</v>
      </c>
    </row>
    <row r="61" spans="1:50">
      <c r="A61" t="s">
        <v>249</v>
      </c>
      <c r="B61" s="5" t="str">
        <f>VLOOKUP(A61,[1]编号!$C:$C,1,FALSE)</f>
        <v>S142-0003</v>
      </c>
      <c r="C61" s="5" t="e">
        <f>VLOOKUP(A61,[1]编号!$D:$D,1,FALSE)</f>
        <v>#N/A</v>
      </c>
      <c r="D61" s="5" t="str">
        <f>VLOOKUP(A61,[1]编号!$E:$E,1,FALSE)</f>
        <v>S142-0003</v>
      </c>
      <c r="E61" s="5" t="str">
        <f>VLOOKUP(A61,[1]编号!$F:$F,1,FALSE)</f>
        <v>S142-0003</v>
      </c>
      <c r="F61" s="5" t="e">
        <f>VLOOKUP(A61,[1]编号!$G:$G,1,FALSE)</f>
        <v>#N/A</v>
      </c>
      <c r="G61" s="5" t="str">
        <f>VLOOKUP(A61,[1]编号!$H:$H,1,FALSE)</f>
        <v>S142-0003</v>
      </c>
      <c r="H61" s="5" t="str">
        <f>VLOOKUP(A61,[1]编号!$I:$I,1,FALSE)</f>
        <v>S142-0003</v>
      </c>
      <c r="I61" s="5" t="str">
        <f>VLOOKUP(A61,[1]编号!$J:$J,1,FALSE)</f>
        <v>S142-0003</v>
      </c>
      <c r="J61" s="5" t="str">
        <f>VLOOKUP(A61,[1]编号!$K:$K,1,FALSE)</f>
        <v>S142-0003</v>
      </c>
      <c r="K61" t="s">
        <v>10898</v>
      </c>
      <c r="L61" t="s">
        <v>1094</v>
      </c>
      <c r="M61" t="s">
        <v>10899</v>
      </c>
      <c r="N61" t="s">
        <v>10958</v>
      </c>
      <c r="O61" t="s">
        <v>10958</v>
      </c>
      <c r="Q61" t="s">
        <v>2369</v>
      </c>
      <c r="R61" t="s">
        <v>400</v>
      </c>
      <c r="AM61" t="s">
        <v>2103</v>
      </c>
      <c r="AN61" t="s">
        <v>10913</v>
      </c>
      <c r="AO61" t="s">
        <v>3382</v>
      </c>
      <c r="AP61" t="s">
        <v>10913</v>
      </c>
      <c r="AQ61" t="s">
        <v>10902</v>
      </c>
      <c r="AR61" t="s">
        <v>4987</v>
      </c>
      <c r="AX61" t="s">
        <v>1086</v>
      </c>
    </row>
    <row r="62" spans="1:50">
      <c r="A62" t="s">
        <v>251</v>
      </c>
      <c r="B62" s="5" t="str">
        <f>VLOOKUP(A62,[1]编号!$C:$C,1,FALSE)</f>
        <v>S142-0005</v>
      </c>
      <c r="C62" s="5" t="e">
        <f>VLOOKUP(A62,[1]编号!$D:$D,1,FALSE)</f>
        <v>#N/A</v>
      </c>
      <c r="D62" s="5" t="str">
        <f>VLOOKUP(A62,[1]编号!$E:$E,1,FALSE)</f>
        <v>S142-0005</v>
      </c>
      <c r="E62" s="5" t="str">
        <f>VLOOKUP(A62,[1]编号!$F:$F,1,FALSE)</f>
        <v>S142-0005</v>
      </c>
      <c r="F62" s="5" t="e">
        <f>VLOOKUP(A62,[1]编号!$G:$G,1,FALSE)</f>
        <v>#N/A</v>
      </c>
      <c r="G62" s="5" t="str">
        <f>VLOOKUP(A62,[1]编号!$H:$H,1,FALSE)</f>
        <v>S142-0005</v>
      </c>
      <c r="H62" s="5" t="str">
        <f>VLOOKUP(A62,[1]编号!$I:$I,1,FALSE)</f>
        <v>S142-0005</v>
      </c>
      <c r="I62" s="5" t="str">
        <f>VLOOKUP(A62,[1]编号!$J:$J,1,FALSE)</f>
        <v>S142-0005</v>
      </c>
      <c r="J62" s="5" t="str">
        <f>VLOOKUP(A62,[1]编号!$K:$K,1,FALSE)</f>
        <v>S142-0005</v>
      </c>
      <c r="K62" t="s">
        <v>10963</v>
      </c>
      <c r="L62" t="s">
        <v>1094</v>
      </c>
      <c r="M62" t="s">
        <v>10899</v>
      </c>
      <c r="N62" t="s">
        <v>10956</v>
      </c>
      <c r="O62" t="s">
        <v>10956</v>
      </c>
      <c r="Q62" t="s">
        <v>400</v>
      </c>
      <c r="R62" t="s">
        <v>400</v>
      </c>
      <c r="AM62" t="s">
        <v>2103</v>
      </c>
      <c r="AN62" t="s">
        <v>10913</v>
      </c>
      <c r="AP62" t="s">
        <v>10913</v>
      </c>
      <c r="AQ62" t="s">
        <v>1086</v>
      </c>
      <c r="AX62" t="s">
        <v>1086</v>
      </c>
    </row>
    <row r="63" spans="1:50">
      <c r="A63" t="s">
        <v>251</v>
      </c>
      <c r="B63" s="5" t="str">
        <f>VLOOKUP(A63,[1]编号!$C:$C,1,FALSE)</f>
        <v>S142-0005</v>
      </c>
      <c r="C63" s="5" t="e">
        <f>VLOOKUP(A63,[1]编号!$D:$D,1,FALSE)</f>
        <v>#N/A</v>
      </c>
      <c r="D63" s="5" t="str">
        <f>VLOOKUP(A63,[1]编号!$E:$E,1,FALSE)</f>
        <v>S142-0005</v>
      </c>
      <c r="E63" s="5" t="str">
        <f>VLOOKUP(A63,[1]编号!$F:$F,1,FALSE)</f>
        <v>S142-0005</v>
      </c>
      <c r="F63" s="5" t="e">
        <f>VLOOKUP(A63,[1]编号!$G:$G,1,FALSE)</f>
        <v>#N/A</v>
      </c>
      <c r="G63" s="5" t="str">
        <f>VLOOKUP(A63,[1]编号!$H:$H,1,FALSE)</f>
        <v>S142-0005</v>
      </c>
      <c r="H63" s="5" t="str">
        <f>VLOOKUP(A63,[1]编号!$I:$I,1,FALSE)</f>
        <v>S142-0005</v>
      </c>
      <c r="I63" s="5" t="str">
        <f>VLOOKUP(A63,[1]编号!$J:$J,1,FALSE)</f>
        <v>S142-0005</v>
      </c>
      <c r="J63" s="5" t="str">
        <f>VLOOKUP(A63,[1]编号!$K:$K,1,FALSE)</f>
        <v>S142-0005</v>
      </c>
      <c r="K63" t="s">
        <v>10926</v>
      </c>
      <c r="L63" t="s">
        <v>1094</v>
      </c>
      <c r="M63" t="s">
        <v>10899</v>
      </c>
      <c r="N63" t="s">
        <v>10959</v>
      </c>
      <c r="O63" t="s">
        <v>11020</v>
      </c>
      <c r="Q63" t="s">
        <v>2283</v>
      </c>
      <c r="R63" t="s">
        <v>400</v>
      </c>
      <c r="AM63" t="s">
        <v>2103</v>
      </c>
      <c r="AN63" t="s">
        <v>10913</v>
      </c>
      <c r="AP63" t="s">
        <v>10901</v>
      </c>
      <c r="AQ63" t="s">
        <v>1086</v>
      </c>
      <c r="AX63" t="s">
        <v>1086</v>
      </c>
    </row>
    <row r="64" spans="1:50">
      <c r="A64" t="s">
        <v>251</v>
      </c>
      <c r="B64" s="5" t="str">
        <f>VLOOKUP(A64,[1]编号!$C:$C,1,FALSE)</f>
        <v>S142-0005</v>
      </c>
      <c r="C64" s="5" t="e">
        <f>VLOOKUP(A64,[1]编号!$D:$D,1,FALSE)</f>
        <v>#N/A</v>
      </c>
      <c r="D64" s="5" t="str">
        <f>VLOOKUP(A64,[1]编号!$E:$E,1,FALSE)</f>
        <v>S142-0005</v>
      </c>
      <c r="E64" s="5" t="str">
        <f>VLOOKUP(A64,[1]编号!$F:$F,1,FALSE)</f>
        <v>S142-0005</v>
      </c>
      <c r="F64" s="5" t="e">
        <f>VLOOKUP(A64,[1]编号!$G:$G,1,FALSE)</f>
        <v>#N/A</v>
      </c>
      <c r="G64" s="5" t="str">
        <f>VLOOKUP(A64,[1]编号!$H:$H,1,FALSE)</f>
        <v>S142-0005</v>
      </c>
      <c r="H64" s="5" t="str">
        <f>VLOOKUP(A64,[1]编号!$I:$I,1,FALSE)</f>
        <v>S142-0005</v>
      </c>
      <c r="I64" s="5" t="str">
        <f>VLOOKUP(A64,[1]编号!$J:$J,1,FALSE)</f>
        <v>S142-0005</v>
      </c>
      <c r="J64" s="5" t="str">
        <f>VLOOKUP(A64,[1]编号!$K:$K,1,FALSE)</f>
        <v>S142-0005</v>
      </c>
      <c r="K64" t="s">
        <v>11018</v>
      </c>
      <c r="L64" t="s">
        <v>1094</v>
      </c>
      <c r="M64" t="s">
        <v>10899</v>
      </c>
      <c r="N64" t="s">
        <v>10962</v>
      </c>
      <c r="O64" t="s">
        <v>11021</v>
      </c>
      <c r="Q64" t="s">
        <v>400</v>
      </c>
      <c r="R64" t="s">
        <v>400</v>
      </c>
      <c r="AM64" t="s">
        <v>2103</v>
      </c>
      <c r="AN64" t="s">
        <v>10906</v>
      </c>
      <c r="AP64" t="s">
        <v>10906</v>
      </c>
      <c r="AQ64" t="s">
        <v>1086</v>
      </c>
      <c r="AX64" t="s">
        <v>1086</v>
      </c>
    </row>
    <row r="65" spans="1:50">
      <c r="A65" t="s">
        <v>251</v>
      </c>
      <c r="B65" s="5" t="str">
        <f>VLOOKUP(A65,[1]编号!$C:$C,1,FALSE)</f>
        <v>S142-0005</v>
      </c>
      <c r="C65" s="5" t="e">
        <f>VLOOKUP(A65,[1]编号!$D:$D,1,FALSE)</f>
        <v>#N/A</v>
      </c>
      <c r="D65" s="5" t="str">
        <f>VLOOKUP(A65,[1]编号!$E:$E,1,FALSE)</f>
        <v>S142-0005</v>
      </c>
      <c r="E65" s="5" t="str">
        <f>VLOOKUP(A65,[1]编号!$F:$F,1,FALSE)</f>
        <v>S142-0005</v>
      </c>
      <c r="F65" s="5" t="e">
        <f>VLOOKUP(A65,[1]编号!$G:$G,1,FALSE)</f>
        <v>#N/A</v>
      </c>
      <c r="G65" s="5" t="str">
        <f>VLOOKUP(A65,[1]编号!$H:$H,1,FALSE)</f>
        <v>S142-0005</v>
      </c>
      <c r="H65" s="5" t="str">
        <f>VLOOKUP(A65,[1]编号!$I:$I,1,FALSE)</f>
        <v>S142-0005</v>
      </c>
      <c r="I65" s="5" t="str">
        <f>VLOOKUP(A65,[1]编号!$J:$J,1,FALSE)</f>
        <v>S142-0005</v>
      </c>
      <c r="J65" s="5" t="str">
        <f>VLOOKUP(A65,[1]编号!$K:$K,1,FALSE)</f>
        <v>S142-0005</v>
      </c>
      <c r="K65" t="s">
        <v>10928</v>
      </c>
      <c r="L65" t="s">
        <v>1094</v>
      </c>
      <c r="M65" t="s">
        <v>10899</v>
      </c>
      <c r="N65" t="s">
        <v>10962</v>
      </c>
      <c r="O65" t="s">
        <v>11021</v>
      </c>
      <c r="Q65" t="s">
        <v>400</v>
      </c>
      <c r="R65" t="s">
        <v>400</v>
      </c>
      <c r="AM65" t="s">
        <v>2103</v>
      </c>
      <c r="AN65" t="s">
        <v>10906</v>
      </c>
      <c r="AP65" t="s">
        <v>10906</v>
      </c>
      <c r="AQ65" t="s">
        <v>1086</v>
      </c>
      <c r="AX65" t="s">
        <v>1086</v>
      </c>
    </row>
    <row r="66" spans="1:50">
      <c r="A66" t="s">
        <v>251</v>
      </c>
      <c r="B66" s="5" t="str">
        <f>VLOOKUP(A66,[1]编号!$C:$C,1,FALSE)</f>
        <v>S142-0005</v>
      </c>
      <c r="C66" s="5" t="e">
        <f>VLOOKUP(A66,[1]编号!$D:$D,1,FALSE)</f>
        <v>#N/A</v>
      </c>
      <c r="D66" s="5" t="str">
        <f>VLOOKUP(A66,[1]编号!$E:$E,1,FALSE)</f>
        <v>S142-0005</v>
      </c>
      <c r="E66" s="5" t="str">
        <f>VLOOKUP(A66,[1]编号!$F:$F,1,FALSE)</f>
        <v>S142-0005</v>
      </c>
      <c r="F66" s="5" t="e">
        <f>VLOOKUP(A66,[1]编号!$G:$G,1,FALSE)</f>
        <v>#N/A</v>
      </c>
      <c r="G66" s="5" t="str">
        <f>VLOOKUP(A66,[1]编号!$H:$H,1,FALSE)</f>
        <v>S142-0005</v>
      </c>
      <c r="H66" s="5" t="str">
        <f>VLOOKUP(A66,[1]编号!$I:$I,1,FALSE)</f>
        <v>S142-0005</v>
      </c>
      <c r="I66" s="5" t="str">
        <f>VLOOKUP(A66,[1]编号!$J:$J,1,FALSE)</f>
        <v>S142-0005</v>
      </c>
      <c r="J66" s="5" t="str">
        <f>VLOOKUP(A66,[1]编号!$K:$K,1,FALSE)</f>
        <v>S142-0005</v>
      </c>
      <c r="K66" t="s">
        <v>10918</v>
      </c>
      <c r="L66" t="s">
        <v>1094</v>
      </c>
      <c r="M66" t="s">
        <v>10899</v>
      </c>
      <c r="N66" t="s">
        <v>10962</v>
      </c>
      <c r="O66" t="s">
        <v>11021</v>
      </c>
      <c r="Q66" t="s">
        <v>400</v>
      </c>
      <c r="R66" t="s">
        <v>400</v>
      </c>
      <c r="AM66" t="s">
        <v>2103</v>
      </c>
      <c r="AN66" t="s">
        <v>10906</v>
      </c>
      <c r="AP66" t="s">
        <v>10906</v>
      </c>
      <c r="AQ66" t="s">
        <v>1086</v>
      </c>
      <c r="AX66" t="s">
        <v>1086</v>
      </c>
    </row>
    <row r="67" spans="1:50">
      <c r="A67" t="s">
        <v>251</v>
      </c>
      <c r="B67" s="5" t="str">
        <f>VLOOKUP(A67,[1]编号!$C:$C,1,FALSE)</f>
        <v>S142-0005</v>
      </c>
      <c r="C67" s="5" t="e">
        <f>VLOOKUP(A67,[1]编号!$D:$D,1,FALSE)</f>
        <v>#N/A</v>
      </c>
      <c r="D67" s="5" t="str">
        <f>VLOOKUP(A67,[1]编号!$E:$E,1,FALSE)</f>
        <v>S142-0005</v>
      </c>
      <c r="E67" s="5" t="str">
        <f>VLOOKUP(A67,[1]编号!$F:$F,1,FALSE)</f>
        <v>S142-0005</v>
      </c>
      <c r="F67" s="5" t="e">
        <f>VLOOKUP(A67,[1]编号!$G:$G,1,FALSE)</f>
        <v>#N/A</v>
      </c>
      <c r="G67" s="5" t="str">
        <f>VLOOKUP(A67,[1]编号!$H:$H,1,FALSE)</f>
        <v>S142-0005</v>
      </c>
      <c r="H67" s="5" t="str">
        <f>VLOOKUP(A67,[1]编号!$I:$I,1,FALSE)</f>
        <v>S142-0005</v>
      </c>
      <c r="I67" s="5" t="str">
        <f>VLOOKUP(A67,[1]编号!$J:$J,1,FALSE)</f>
        <v>S142-0005</v>
      </c>
      <c r="J67" s="5" t="str">
        <f>VLOOKUP(A67,[1]编号!$K:$K,1,FALSE)</f>
        <v>S142-0005</v>
      </c>
      <c r="K67" t="s">
        <v>10944</v>
      </c>
      <c r="L67" t="s">
        <v>1094</v>
      </c>
      <c r="M67" t="s">
        <v>10899</v>
      </c>
      <c r="N67" t="s">
        <v>10962</v>
      </c>
      <c r="O67" t="s">
        <v>11021</v>
      </c>
      <c r="Q67" t="s">
        <v>400</v>
      </c>
      <c r="R67" t="s">
        <v>400</v>
      </c>
      <c r="AM67" t="s">
        <v>2103</v>
      </c>
      <c r="AN67" t="s">
        <v>10906</v>
      </c>
      <c r="AP67" t="s">
        <v>10906</v>
      </c>
      <c r="AQ67" t="s">
        <v>1086</v>
      </c>
      <c r="AX67" t="s">
        <v>1086</v>
      </c>
    </row>
    <row r="68" spans="1:50">
      <c r="A68" t="s">
        <v>251</v>
      </c>
      <c r="B68" s="5" t="str">
        <f>VLOOKUP(A68,[1]编号!$C:$C,1,FALSE)</f>
        <v>S142-0005</v>
      </c>
      <c r="C68" s="5" t="e">
        <f>VLOOKUP(A68,[1]编号!$D:$D,1,FALSE)</f>
        <v>#N/A</v>
      </c>
      <c r="D68" s="5" t="str">
        <f>VLOOKUP(A68,[1]编号!$E:$E,1,FALSE)</f>
        <v>S142-0005</v>
      </c>
      <c r="E68" s="5" t="str">
        <f>VLOOKUP(A68,[1]编号!$F:$F,1,FALSE)</f>
        <v>S142-0005</v>
      </c>
      <c r="F68" s="5" t="e">
        <f>VLOOKUP(A68,[1]编号!$G:$G,1,FALSE)</f>
        <v>#N/A</v>
      </c>
      <c r="G68" s="5" t="str">
        <f>VLOOKUP(A68,[1]编号!$H:$H,1,FALSE)</f>
        <v>S142-0005</v>
      </c>
      <c r="H68" s="5" t="str">
        <f>VLOOKUP(A68,[1]编号!$I:$I,1,FALSE)</f>
        <v>S142-0005</v>
      </c>
      <c r="I68" s="5" t="str">
        <f>VLOOKUP(A68,[1]编号!$J:$J,1,FALSE)</f>
        <v>S142-0005</v>
      </c>
      <c r="J68" s="5" t="str">
        <f>VLOOKUP(A68,[1]编号!$K:$K,1,FALSE)</f>
        <v>S142-0005</v>
      </c>
      <c r="K68" t="s">
        <v>10930</v>
      </c>
      <c r="L68" t="s">
        <v>1094</v>
      </c>
      <c r="M68" t="s">
        <v>10899</v>
      </c>
      <c r="N68" t="s">
        <v>10960</v>
      </c>
      <c r="O68" t="s">
        <v>11021</v>
      </c>
      <c r="Q68" t="s">
        <v>3126</v>
      </c>
      <c r="R68" t="s">
        <v>400</v>
      </c>
      <c r="AM68" t="s">
        <v>10942</v>
      </c>
      <c r="AN68" t="s">
        <v>10901</v>
      </c>
      <c r="AP68" t="s">
        <v>10901</v>
      </c>
      <c r="AQ68" t="s">
        <v>1086</v>
      </c>
      <c r="AX68" t="s">
        <v>1086</v>
      </c>
    </row>
    <row r="69" spans="1:50">
      <c r="A69" t="s">
        <v>251</v>
      </c>
      <c r="B69" s="5" t="str">
        <f>VLOOKUP(A69,[1]编号!$C:$C,1,FALSE)</f>
        <v>S142-0005</v>
      </c>
      <c r="C69" s="5" t="e">
        <f>VLOOKUP(A69,[1]编号!$D:$D,1,FALSE)</f>
        <v>#N/A</v>
      </c>
      <c r="D69" s="5" t="str">
        <f>VLOOKUP(A69,[1]编号!$E:$E,1,FALSE)</f>
        <v>S142-0005</v>
      </c>
      <c r="E69" s="5" t="str">
        <f>VLOOKUP(A69,[1]编号!$F:$F,1,FALSE)</f>
        <v>S142-0005</v>
      </c>
      <c r="F69" s="5" t="e">
        <f>VLOOKUP(A69,[1]编号!$G:$G,1,FALSE)</f>
        <v>#N/A</v>
      </c>
      <c r="G69" s="5" t="str">
        <f>VLOOKUP(A69,[1]编号!$H:$H,1,FALSE)</f>
        <v>S142-0005</v>
      </c>
      <c r="H69" s="5" t="str">
        <f>VLOOKUP(A69,[1]编号!$I:$I,1,FALSE)</f>
        <v>S142-0005</v>
      </c>
      <c r="I69" s="5" t="str">
        <f>VLOOKUP(A69,[1]编号!$J:$J,1,FALSE)</f>
        <v>S142-0005</v>
      </c>
      <c r="J69" s="5" t="str">
        <f>VLOOKUP(A69,[1]编号!$K:$K,1,FALSE)</f>
        <v>S142-0005</v>
      </c>
      <c r="K69" t="s">
        <v>10963</v>
      </c>
      <c r="L69" t="s">
        <v>1094</v>
      </c>
      <c r="M69" t="s">
        <v>10899</v>
      </c>
      <c r="N69" t="s">
        <v>10964</v>
      </c>
      <c r="O69" s="9" t="s">
        <v>11022</v>
      </c>
      <c r="Q69" t="s">
        <v>400</v>
      </c>
      <c r="R69" t="s">
        <v>400</v>
      </c>
      <c r="AM69" t="s">
        <v>2103</v>
      </c>
      <c r="AN69" t="s">
        <v>10913</v>
      </c>
      <c r="AP69" t="s">
        <v>10913</v>
      </c>
      <c r="AX69" t="s">
        <v>1086</v>
      </c>
    </row>
    <row r="70" spans="1:50">
      <c r="A70" t="s">
        <v>251</v>
      </c>
      <c r="B70" s="5" t="str">
        <f>VLOOKUP(A70,[1]编号!$C:$C,1,FALSE)</f>
        <v>S142-0005</v>
      </c>
      <c r="C70" s="5" t="e">
        <f>VLOOKUP(A70,[1]编号!$D:$D,1,FALSE)</f>
        <v>#N/A</v>
      </c>
      <c r="D70" s="5" t="str">
        <f>VLOOKUP(A70,[1]编号!$E:$E,1,FALSE)</f>
        <v>S142-0005</v>
      </c>
      <c r="E70" s="5" t="str">
        <f>VLOOKUP(A70,[1]编号!$F:$F,1,FALSE)</f>
        <v>S142-0005</v>
      </c>
      <c r="F70" s="5" t="e">
        <f>VLOOKUP(A70,[1]编号!$G:$G,1,FALSE)</f>
        <v>#N/A</v>
      </c>
      <c r="G70" s="5" t="str">
        <f>VLOOKUP(A70,[1]编号!$H:$H,1,FALSE)</f>
        <v>S142-0005</v>
      </c>
      <c r="H70" s="5" t="str">
        <f>VLOOKUP(A70,[1]编号!$I:$I,1,FALSE)</f>
        <v>S142-0005</v>
      </c>
      <c r="I70" s="5" t="str">
        <f>VLOOKUP(A70,[1]编号!$J:$J,1,FALSE)</f>
        <v>S142-0005</v>
      </c>
      <c r="J70" s="5" t="str">
        <f>VLOOKUP(A70,[1]编号!$K:$K,1,FALSE)</f>
        <v>S142-0005</v>
      </c>
      <c r="K70" t="s">
        <v>10963</v>
      </c>
      <c r="L70" t="s">
        <v>1094</v>
      </c>
      <c r="M70" t="s">
        <v>10899</v>
      </c>
      <c r="N70" t="s">
        <v>10964</v>
      </c>
      <c r="O70" s="9" t="s">
        <v>11023</v>
      </c>
      <c r="Q70" t="s">
        <v>400</v>
      </c>
      <c r="R70" t="s">
        <v>400</v>
      </c>
      <c r="AM70" t="s">
        <v>2103</v>
      </c>
      <c r="AN70" t="s">
        <v>10913</v>
      </c>
      <c r="AP70" t="s">
        <v>10913</v>
      </c>
      <c r="AX70" t="s">
        <v>1086</v>
      </c>
    </row>
    <row r="71" spans="1:50">
      <c r="A71" t="s">
        <v>252</v>
      </c>
      <c r="B71" s="5" t="str">
        <f>VLOOKUP(A71,[1]编号!$C:$C,1,FALSE)</f>
        <v>S142-0006</v>
      </c>
      <c r="C71" s="5" t="e">
        <f>VLOOKUP(A71,[1]编号!$D:$D,1,FALSE)</f>
        <v>#N/A</v>
      </c>
      <c r="D71" s="5" t="str">
        <f>VLOOKUP(A71,[1]编号!$E:$E,1,FALSE)</f>
        <v>S142-0006</v>
      </c>
      <c r="E71" s="5" t="e">
        <f>VLOOKUP(A71,[1]编号!$F:$F,1,FALSE)</f>
        <v>#N/A</v>
      </c>
      <c r="F71" s="5" t="e">
        <f>VLOOKUP(A71,[1]编号!$G:$G,1,FALSE)</f>
        <v>#N/A</v>
      </c>
      <c r="G71" s="5" t="e">
        <f>VLOOKUP(A71,[1]编号!$H:$H,1,FALSE)</f>
        <v>#N/A</v>
      </c>
      <c r="H71" s="5" t="e">
        <f>VLOOKUP(A71,[1]编号!$I:$I,1,FALSE)</f>
        <v>#N/A</v>
      </c>
      <c r="I71" s="5" t="e">
        <f>VLOOKUP(A71,[1]编号!$J:$J,1,FALSE)</f>
        <v>#N/A</v>
      </c>
      <c r="J71" s="5" t="str">
        <f>VLOOKUP(A71,[1]编号!$K:$K,1,FALSE)</f>
        <v>S142-0006</v>
      </c>
      <c r="K71" t="s">
        <v>10926</v>
      </c>
      <c r="L71" t="s">
        <v>1094</v>
      </c>
      <c r="M71" t="s">
        <v>10899</v>
      </c>
      <c r="N71" t="s">
        <v>4344</v>
      </c>
      <c r="O71" t="s">
        <v>4344</v>
      </c>
      <c r="Q71" t="s">
        <v>2362</v>
      </c>
      <c r="R71" t="s">
        <v>2283</v>
      </c>
      <c r="AM71" t="s">
        <v>10940</v>
      </c>
      <c r="AN71" t="s">
        <v>10913</v>
      </c>
      <c r="AP71" t="s">
        <v>3369</v>
      </c>
      <c r="AQ71" t="s">
        <v>10902</v>
      </c>
      <c r="AR71" t="s">
        <v>10969</v>
      </c>
      <c r="AX71" t="s">
        <v>1086</v>
      </c>
    </row>
    <row r="72" spans="1:50">
      <c r="A72" t="s">
        <v>252</v>
      </c>
      <c r="B72" s="5" t="str">
        <f>VLOOKUP(A72,[1]编号!$C:$C,1,FALSE)</f>
        <v>S142-0006</v>
      </c>
      <c r="C72" s="5" t="e">
        <f>VLOOKUP(A72,[1]编号!$D:$D,1,FALSE)</f>
        <v>#N/A</v>
      </c>
      <c r="D72" s="5" t="str">
        <f>VLOOKUP(A72,[1]编号!$E:$E,1,FALSE)</f>
        <v>S142-0006</v>
      </c>
      <c r="E72" s="5" t="e">
        <f>VLOOKUP(A72,[1]编号!$F:$F,1,FALSE)</f>
        <v>#N/A</v>
      </c>
      <c r="F72" s="5" t="e">
        <f>VLOOKUP(A72,[1]编号!$G:$G,1,FALSE)</f>
        <v>#N/A</v>
      </c>
      <c r="G72" s="5" t="e">
        <f>VLOOKUP(A72,[1]编号!$H:$H,1,FALSE)</f>
        <v>#N/A</v>
      </c>
      <c r="H72" s="5" t="e">
        <f>VLOOKUP(A72,[1]编号!$I:$I,1,FALSE)</f>
        <v>#N/A</v>
      </c>
      <c r="I72" s="5" t="e">
        <f>VLOOKUP(A72,[1]编号!$J:$J,1,FALSE)</f>
        <v>#N/A</v>
      </c>
      <c r="J72" s="5" t="str">
        <f>VLOOKUP(A72,[1]编号!$K:$K,1,FALSE)</f>
        <v>S142-0006</v>
      </c>
      <c r="K72" t="s">
        <v>10926</v>
      </c>
      <c r="L72" t="s">
        <v>1094</v>
      </c>
      <c r="M72" t="s">
        <v>10899</v>
      </c>
      <c r="N72" t="s">
        <v>10966</v>
      </c>
      <c r="O72" t="s">
        <v>10990</v>
      </c>
      <c r="Q72" t="s">
        <v>2362</v>
      </c>
      <c r="R72" t="s">
        <v>2283</v>
      </c>
      <c r="AM72" t="s">
        <v>10940</v>
      </c>
      <c r="AN72" t="s">
        <v>10913</v>
      </c>
      <c r="AP72" t="s">
        <v>3369</v>
      </c>
      <c r="AQ72" t="s">
        <v>1086</v>
      </c>
      <c r="AX72" t="s">
        <v>1086</v>
      </c>
    </row>
    <row r="73" spans="1:50">
      <c r="A73" t="s">
        <v>252</v>
      </c>
      <c r="B73" s="5" t="str">
        <f>VLOOKUP(A73,[1]编号!$C:$C,1,FALSE)</f>
        <v>S142-0006</v>
      </c>
      <c r="C73" s="5" t="e">
        <f>VLOOKUP(A73,[1]编号!$D:$D,1,FALSE)</f>
        <v>#N/A</v>
      </c>
      <c r="D73" s="5" t="str">
        <f>VLOOKUP(A73,[1]编号!$E:$E,1,FALSE)</f>
        <v>S142-0006</v>
      </c>
      <c r="E73" s="5" t="e">
        <f>VLOOKUP(A73,[1]编号!$F:$F,1,FALSE)</f>
        <v>#N/A</v>
      </c>
      <c r="F73" s="5" t="e">
        <f>VLOOKUP(A73,[1]编号!$G:$G,1,FALSE)</f>
        <v>#N/A</v>
      </c>
      <c r="G73" s="5" t="e">
        <f>VLOOKUP(A73,[1]编号!$H:$H,1,FALSE)</f>
        <v>#N/A</v>
      </c>
      <c r="H73" s="5" t="e">
        <f>VLOOKUP(A73,[1]编号!$I:$I,1,FALSE)</f>
        <v>#N/A</v>
      </c>
      <c r="I73" s="5" t="e">
        <f>VLOOKUP(A73,[1]编号!$J:$J,1,FALSE)</f>
        <v>#N/A</v>
      </c>
      <c r="J73" s="5" t="str">
        <f>VLOOKUP(A73,[1]编号!$K:$K,1,FALSE)</f>
        <v>S142-0006</v>
      </c>
      <c r="K73" t="s">
        <v>10926</v>
      </c>
      <c r="L73" t="s">
        <v>1094</v>
      </c>
      <c r="M73" t="s">
        <v>10899</v>
      </c>
      <c r="N73" t="s">
        <v>10967</v>
      </c>
      <c r="O73" t="s">
        <v>10956</v>
      </c>
      <c r="Q73" t="s">
        <v>2362</v>
      </c>
      <c r="R73" t="s">
        <v>2283</v>
      </c>
      <c r="AM73" t="s">
        <v>10940</v>
      </c>
      <c r="AN73" t="s">
        <v>10913</v>
      </c>
      <c r="AP73" t="s">
        <v>3369</v>
      </c>
      <c r="AQ73" t="s">
        <v>10902</v>
      </c>
      <c r="AR73" t="s">
        <v>10968</v>
      </c>
      <c r="AX73" t="s">
        <v>1086</v>
      </c>
    </row>
    <row r="74" spans="1:50">
      <c r="A74" t="s">
        <v>252</v>
      </c>
      <c r="B74" s="5" t="str">
        <f>VLOOKUP(A74,[1]编号!$C:$C,1,FALSE)</f>
        <v>S142-0006</v>
      </c>
      <c r="C74" s="5" t="e">
        <f>VLOOKUP(A74,[1]编号!$D:$D,1,FALSE)</f>
        <v>#N/A</v>
      </c>
      <c r="D74" s="5" t="str">
        <f>VLOOKUP(A74,[1]编号!$E:$E,1,FALSE)</f>
        <v>S142-0006</v>
      </c>
      <c r="E74" s="5" t="e">
        <f>VLOOKUP(A74,[1]编号!$F:$F,1,FALSE)</f>
        <v>#N/A</v>
      </c>
      <c r="F74" s="5" t="e">
        <f>VLOOKUP(A74,[1]编号!$G:$G,1,FALSE)</f>
        <v>#N/A</v>
      </c>
      <c r="G74" s="5" t="e">
        <f>VLOOKUP(A74,[1]编号!$H:$H,1,FALSE)</f>
        <v>#N/A</v>
      </c>
      <c r="H74" s="5" t="e">
        <f>VLOOKUP(A74,[1]编号!$I:$I,1,FALSE)</f>
        <v>#N/A</v>
      </c>
      <c r="I74" s="5" t="e">
        <f>VLOOKUP(A74,[1]编号!$J:$J,1,FALSE)</f>
        <v>#N/A</v>
      </c>
      <c r="J74" s="5" t="str">
        <f>VLOOKUP(A74,[1]编号!$K:$K,1,FALSE)</f>
        <v>S142-0006</v>
      </c>
      <c r="K74" t="s">
        <v>10926</v>
      </c>
      <c r="L74" t="s">
        <v>1094</v>
      </c>
      <c r="M74" t="s">
        <v>10899</v>
      </c>
      <c r="N74" t="s">
        <v>10967</v>
      </c>
      <c r="O74" t="s">
        <v>11024</v>
      </c>
      <c r="Q74" t="s">
        <v>2362</v>
      </c>
      <c r="R74" t="s">
        <v>2283</v>
      </c>
      <c r="AM74" t="s">
        <v>10940</v>
      </c>
      <c r="AN74" t="s">
        <v>10913</v>
      </c>
      <c r="AP74" t="s">
        <v>3369</v>
      </c>
      <c r="AQ74" t="s">
        <v>10902</v>
      </c>
      <c r="AR74" t="s">
        <v>10968</v>
      </c>
      <c r="AX74" t="s">
        <v>1086</v>
      </c>
    </row>
    <row r="75" spans="1:50">
      <c r="A75" t="s">
        <v>252</v>
      </c>
      <c r="B75" s="5" t="str">
        <f>VLOOKUP(A75,[1]编号!$C:$C,1,FALSE)</f>
        <v>S142-0006</v>
      </c>
      <c r="C75" s="5" t="e">
        <f>VLOOKUP(A75,[1]编号!$D:$D,1,FALSE)</f>
        <v>#N/A</v>
      </c>
      <c r="D75" s="5" t="str">
        <f>VLOOKUP(A75,[1]编号!$E:$E,1,FALSE)</f>
        <v>S142-0006</v>
      </c>
      <c r="E75" s="5" t="e">
        <f>VLOOKUP(A75,[1]编号!$F:$F,1,FALSE)</f>
        <v>#N/A</v>
      </c>
      <c r="F75" s="5" t="e">
        <f>VLOOKUP(A75,[1]编号!$G:$G,1,FALSE)</f>
        <v>#N/A</v>
      </c>
      <c r="G75" s="5" t="e">
        <f>VLOOKUP(A75,[1]编号!$H:$H,1,FALSE)</f>
        <v>#N/A</v>
      </c>
      <c r="H75" s="5" t="e">
        <f>VLOOKUP(A75,[1]编号!$I:$I,1,FALSE)</f>
        <v>#N/A</v>
      </c>
      <c r="I75" s="5" t="e">
        <f>VLOOKUP(A75,[1]编号!$J:$J,1,FALSE)</f>
        <v>#N/A</v>
      </c>
      <c r="J75" s="5" t="str">
        <f>VLOOKUP(A75,[1]编号!$K:$K,1,FALSE)</f>
        <v>S142-0006</v>
      </c>
      <c r="K75" t="s">
        <v>10926</v>
      </c>
      <c r="L75" t="s">
        <v>1094</v>
      </c>
      <c r="M75" t="s">
        <v>10899</v>
      </c>
      <c r="N75" t="s">
        <v>10966</v>
      </c>
      <c r="O75" t="s">
        <v>4526</v>
      </c>
      <c r="Q75" t="s">
        <v>2362</v>
      </c>
      <c r="R75" t="s">
        <v>2283</v>
      </c>
      <c r="AM75" t="s">
        <v>10940</v>
      </c>
      <c r="AN75" t="s">
        <v>10913</v>
      </c>
      <c r="AP75" t="s">
        <v>3369</v>
      </c>
      <c r="AQ75" t="s">
        <v>1086</v>
      </c>
      <c r="AX75" t="s">
        <v>1086</v>
      </c>
    </row>
    <row r="76" spans="1:50">
      <c r="A76" t="s">
        <v>252</v>
      </c>
      <c r="B76" s="5" t="str">
        <f>VLOOKUP(A76,[1]编号!$C:$C,1,FALSE)</f>
        <v>S142-0006</v>
      </c>
      <c r="C76" s="5" t="e">
        <f>VLOOKUP(A76,[1]编号!$D:$D,1,FALSE)</f>
        <v>#N/A</v>
      </c>
      <c r="D76" s="5" t="str">
        <f>VLOOKUP(A76,[1]编号!$E:$E,1,FALSE)</f>
        <v>S142-0006</v>
      </c>
      <c r="E76" s="5" t="e">
        <f>VLOOKUP(A76,[1]编号!$F:$F,1,FALSE)</f>
        <v>#N/A</v>
      </c>
      <c r="F76" s="5" t="e">
        <f>VLOOKUP(A76,[1]编号!$G:$G,1,FALSE)</f>
        <v>#N/A</v>
      </c>
      <c r="G76" s="5" t="e">
        <f>VLOOKUP(A76,[1]编号!$H:$H,1,FALSE)</f>
        <v>#N/A</v>
      </c>
      <c r="H76" s="5" t="e">
        <f>VLOOKUP(A76,[1]编号!$I:$I,1,FALSE)</f>
        <v>#N/A</v>
      </c>
      <c r="I76" s="5" t="e">
        <f>VLOOKUP(A76,[1]编号!$J:$J,1,FALSE)</f>
        <v>#N/A</v>
      </c>
      <c r="J76" s="5" t="str">
        <f>VLOOKUP(A76,[1]编号!$K:$K,1,FALSE)</f>
        <v>S142-0006</v>
      </c>
      <c r="K76" t="s">
        <v>10898</v>
      </c>
      <c r="L76" t="s">
        <v>1094</v>
      </c>
      <c r="M76" t="s">
        <v>10899</v>
      </c>
      <c r="N76" t="s">
        <v>10938</v>
      </c>
      <c r="O76" s="9" t="s">
        <v>10938</v>
      </c>
      <c r="Q76" t="s">
        <v>400</v>
      </c>
      <c r="R76" t="s">
        <v>400</v>
      </c>
      <c r="AM76" t="s">
        <v>10940</v>
      </c>
      <c r="AN76" t="s">
        <v>10913</v>
      </c>
      <c r="AP76" t="s">
        <v>3369</v>
      </c>
      <c r="AQ76" t="s">
        <v>10902</v>
      </c>
      <c r="AR76" t="s">
        <v>10970</v>
      </c>
      <c r="AX76" t="s">
        <v>1086</v>
      </c>
    </row>
    <row r="77" spans="1:50">
      <c r="A77" t="s">
        <v>252</v>
      </c>
      <c r="B77" s="5" t="str">
        <f>VLOOKUP(A77,[1]编号!$C:$C,1,FALSE)</f>
        <v>S142-0006</v>
      </c>
      <c r="C77" s="5" t="e">
        <f>VLOOKUP(A77,[1]编号!$D:$D,1,FALSE)</f>
        <v>#N/A</v>
      </c>
      <c r="D77" s="5" t="str">
        <f>VLOOKUP(A77,[1]编号!$E:$E,1,FALSE)</f>
        <v>S142-0006</v>
      </c>
      <c r="E77" s="5" t="e">
        <f>VLOOKUP(A77,[1]编号!$F:$F,1,FALSE)</f>
        <v>#N/A</v>
      </c>
      <c r="F77" s="5" t="e">
        <f>VLOOKUP(A77,[1]编号!$G:$G,1,FALSE)</f>
        <v>#N/A</v>
      </c>
      <c r="G77" s="5" t="e">
        <f>VLOOKUP(A77,[1]编号!$H:$H,1,FALSE)</f>
        <v>#N/A</v>
      </c>
      <c r="H77" s="5" t="e">
        <f>VLOOKUP(A77,[1]编号!$I:$I,1,FALSE)</f>
        <v>#N/A</v>
      </c>
      <c r="I77" s="5" t="e">
        <f>VLOOKUP(A77,[1]编号!$J:$J,1,FALSE)</f>
        <v>#N/A</v>
      </c>
      <c r="J77" s="5" t="str">
        <f>VLOOKUP(A77,[1]编号!$K:$K,1,FALSE)</f>
        <v>S142-0006</v>
      </c>
      <c r="K77" t="s">
        <v>10926</v>
      </c>
      <c r="L77" t="s">
        <v>1094</v>
      </c>
      <c r="M77" t="s">
        <v>10899</v>
      </c>
      <c r="N77" t="s">
        <v>10965</v>
      </c>
      <c r="O77" s="9" t="s">
        <v>11033</v>
      </c>
      <c r="Q77" t="s">
        <v>2362</v>
      </c>
      <c r="R77" t="s">
        <v>2283</v>
      </c>
      <c r="AM77" t="s">
        <v>10940</v>
      </c>
      <c r="AN77" t="s">
        <v>10913</v>
      </c>
      <c r="AP77" t="s">
        <v>3369</v>
      </c>
      <c r="AQ77" t="s">
        <v>10902</v>
      </c>
      <c r="AR77" t="s">
        <v>5156</v>
      </c>
      <c r="AX77" t="s">
        <v>1086</v>
      </c>
    </row>
    <row r="78" spans="1:50">
      <c r="A78" t="s">
        <v>252</v>
      </c>
      <c r="B78" s="5" t="str">
        <f>VLOOKUP(A78,[1]编号!$C:$C,1,FALSE)</f>
        <v>S142-0006</v>
      </c>
      <c r="C78" s="5" t="e">
        <f>VLOOKUP(A78,[1]编号!$D:$D,1,FALSE)</f>
        <v>#N/A</v>
      </c>
      <c r="D78" s="5" t="str">
        <f>VLOOKUP(A78,[1]编号!$E:$E,1,FALSE)</f>
        <v>S142-0006</v>
      </c>
      <c r="E78" s="5" t="e">
        <f>VLOOKUP(A78,[1]编号!$F:$F,1,FALSE)</f>
        <v>#N/A</v>
      </c>
      <c r="F78" s="5" t="e">
        <f>VLOOKUP(A78,[1]编号!$G:$G,1,FALSE)</f>
        <v>#N/A</v>
      </c>
      <c r="G78" s="5" t="e">
        <f>VLOOKUP(A78,[1]编号!$H:$H,1,FALSE)</f>
        <v>#N/A</v>
      </c>
      <c r="H78" s="5" t="e">
        <f>VLOOKUP(A78,[1]编号!$I:$I,1,FALSE)</f>
        <v>#N/A</v>
      </c>
      <c r="I78" s="5" t="e">
        <f>VLOOKUP(A78,[1]编号!$J:$J,1,FALSE)</f>
        <v>#N/A</v>
      </c>
      <c r="J78" s="5" t="str">
        <f>VLOOKUP(A78,[1]编号!$K:$K,1,FALSE)</f>
        <v>S142-0006</v>
      </c>
      <c r="K78" t="s">
        <v>10926</v>
      </c>
      <c r="L78" t="s">
        <v>1094</v>
      </c>
      <c r="M78" t="s">
        <v>10899</v>
      </c>
      <c r="N78" t="s">
        <v>10965</v>
      </c>
      <c r="O78" t="s">
        <v>11026</v>
      </c>
      <c r="Q78" t="s">
        <v>2362</v>
      </c>
      <c r="R78" t="s">
        <v>2283</v>
      </c>
      <c r="AM78" t="s">
        <v>10940</v>
      </c>
      <c r="AN78" t="s">
        <v>10913</v>
      </c>
      <c r="AP78" t="s">
        <v>3369</v>
      </c>
      <c r="AQ78" t="s">
        <v>10902</v>
      </c>
      <c r="AR78" t="s">
        <v>5156</v>
      </c>
      <c r="AX78" t="s">
        <v>1086</v>
      </c>
    </row>
    <row r="79" spans="1:50">
      <c r="A79" t="s">
        <v>252</v>
      </c>
      <c r="B79" s="5" t="str">
        <f>VLOOKUP(A79,[1]编号!$C:$C,1,FALSE)</f>
        <v>S142-0006</v>
      </c>
      <c r="C79" s="5" t="e">
        <f>VLOOKUP(A79,[1]编号!$D:$D,1,FALSE)</f>
        <v>#N/A</v>
      </c>
      <c r="D79" s="5" t="str">
        <f>VLOOKUP(A79,[1]编号!$E:$E,1,FALSE)</f>
        <v>S142-0006</v>
      </c>
      <c r="E79" s="5" t="e">
        <f>VLOOKUP(A79,[1]编号!$F:$F,1,FALSE)</f>
        <v>#N/A</v>
      </c>
      <c r="F79" s="5" t="e">
        <f>VLOOKUP(A79,[1]编号!$G:$G,1,FALSE)</f>
        <v>#N/A</v>
      </c>
      <c r="G79" s="5" t="e">
        <f>VLOOKUP(A79,[1]编号!$H:$H,1,FALSE)</f>
        <v>#N/A</v>
      </c>
      <c r="H79" s="5" t="e">
        <f>VLOOKUP(A79,[1]编号!$I:$I,1,FALSE)</f>
        <v>#N/A</v>
      </c>
      <c r="I79" s="5" t="e">
        <f>VLOOKUP(A79,[1]编号!$J:$J,1,FALSE)</f>
        <v>#N/A</v>
      </c>
      <c r="J79" s="5" t="str">
        <f>VLOOKUP(A79,[1]编号!$K:$K,1,FALSE)</f>
        <v>S142-0006</v>
      </c>
      <c r="K79" t="s">
        <v>10926</v>
      </c>
      <c r="L79" t="s">
        <v>1094</v>
      </c>
      <c r="M79" t="s">
        <v>10899</v>
      </c>
      <c r="N79" t="s">
        <v>10965</v>
      </c>
      <c r="O79" t="s">
        <v>11027</v>
      </c>
      <c r="Q79" t="s">
        <v>2362</v>
      </c>
      <c r="R79" t="s">
        <v>2283</v>
      </c>
      <c r="AM79" t="s">
        <v>10940</v>
      </c>
      <c r="AN79" t="s">
        <v>10913</v>
      </c>
      <c r="AP79" t="s">
        <v>3369</v>
      </c>
      <c r="AQ79" t="s">
        <v>10902</v>
      </c>
      <c r="AR79" t="s">
        <v>5156</v>
      </c>
      <c r="AX79" t="s">
        <v>1086</v>
      </c>
    </row>
    <row r="80" spans="1:50">
      <c r="A80" t="s">
        <v>252</v>
      </c>
      <c r="B80" s="5" t="str">
        <f>VLOOKUP(A80,[1]编号!$C:$C,1,FALSE)</f>
        <v>S142-0006</v>
      </c>
      <c r="C80" s="5" t="e">
        <f>VLOOKUP(A80,[1]编号!$D:$D,1,FALSE)</f>
        <v>#N/A</v>
      </c>
      <c r="D80" s="5" t="str">
        <f>VLOOKUP(A80,[1]编号!$E:$E,1,FALSE)</f>
        <v>S142-0006</v>
      </c>
      <c r="E80" s="5" t="e">
        <f>VLOOKUP(A80,[1]编号!$F:$F,1,FALSE)</f>
        <v>#N/A</v>
      </c>
      <c r="F80" s="5" t="e">
        <f>VLOOKUP(A80,[1]编号!$G:$G,1,FALSE)</f>
        <v>#N/A</v>
      </c>
      <c r="G80" s="5" t="e">
        <f>VLOOKUP(A80,[1]编号!$H:$H,1,FALSE)</f>
        <v>#N/A</v>
      </c>
      <c r="H80" s="5" t="e">
        <f>VLOOKUP(A80,[1]编号!$I:$I,1,FALSE)</f>
        <v>#N/A</v>
      </c>
      <c r="I80" s="5" t="e">
        <f>VLOOKUP(A80,[1]编号!$J:$J,1,FALSE)</f>
        <v>#N/A</v>
      </c>
      <c r="J80" s="5" t="str">
        <f>VLOOKUP(A80,[1]编号!$K:$K,1,FALSE)</f>
        <v>S142-0006</v>
      </c>
      <c r="K80" t="s">
        <v>10898</v>
      </c>
      <c r="L80" t="s">
        <v>1094</v>
      </c>
      <c r="M80" t="s">
        <v>10899</v>
      </c>
      <c r="N80" t="s">
        <v>10971</v>
      </c>
      <c r="O80" t="s">
        <v>11028</v>
      </c>
      <c r="Q80" t="s">
        <v>400</v>
      </c>
      <c r="R80" t="s">
        <v>400</v>
      </c>
      <c r="AM80" t="s">
        <v>10942</v>
      </c>
      <c r="AN80" t="s">
        <v>10913</v>
      </c>
      <c r="AP80" t="s">
        <v>3369</v>
      </c>
      <c r="AQ80" t="s">
        <v>10902</v>
      </c>
      <c r="AR80" t="s">
        <v>10972</v>
      </c>
      <c r="AX80" t="s">
        <v>1086</v>
      </c>
    </row>
    <row r="81" spans="1:50">
      <c r="A81" t="s">
        <v>252</v>
      </c>
      <c r="B81" s="5" t="str">
        <f>VLOOKUP(A81,[1]编号!$C:$C,1,FALSE)</f>
        <v>S142-0006</v>
      </c>
      <c r="C81" s="5" t="e">
        <f>VLOOKUP(A81,[1]编号!$D:$D,1,FALSE)</f>
        <v>#N/A</v>
      </c>
      <c r="D81" s="5" t="str">
        <f>VLOOKUP(A81,[1]编号!$E:$E,1,FALSE)</f>
        <v>S142-0006</v>
      </c>
      <c r="E81" s="5" t="e">
        <f>VLOOKUP(A81,[1]编号!$F:$F,1,FALSE)</f>
        <v>#N/A</v>
      </c>
      <c r="F81" s="5" t="e">
        <f>VLOOKUP(A81,[1]编号!$G:$G,1,FALSE)</f>
        <v>#N/A</v>
      </c>
      <c r="G81" s="5" t="e">
        <f>VLOOKUP(A81,[1]编号!$H:$H,1,FALSE)</f>
        <v>#N/A</v>
      </c>
      <c r="H81" s="5" t="e">
        <f>VLOOKUP(A81,[1]编号!$I:$I,1,FALSE)</f>
        <v>#N/A</v>
      </c>
      <c r="I81" s="5" t="e">
        <f>VLOOKUP(A81,[1]编号!$J:$J,1,FALSE)</f>
        <v>#N/A</v>
      </c>
      <c r="J81" s="5" t="str">
        <f>VLOOKUP(A81,[1]编号!$K:$K,1,FALSE)</f>
        <v>S142-0006</v>
      </c>
      <c r="K81" t="s">
        <v>10898</v>
      </c>
      <c r="L81" t="s">
        <v>1094</v>
      </c>
      <c r="M81" t="s">
        <v>10899</v>
      </c>
      <c r="N81" t="s">
        <v>10971</v>
      </c>
      <c r="O81" t="s">
        <v>10922</v>
      </c>
      <c r="Q81" t="s">
        <v>400</v>
      </c>
      <c r="R81" t="s">
        <v>400</v>
      </c>
      <c r="AM81" t="s">
        <v>10942</v>
      </c>
      <c r="AN81" t="s">
        <v>10913</v>
      </c>
      <c r="AP81" t="s">
        <v>3369</v>
      </c>
      <c r="AQ81" t="s">
        <v>10902</v>
      </c>
      <c r="AR81" t="s">
        <v>10972</v>
      </c>
      <c r="AX81" t="s">
        <v>1086</v>
      </c>
    </row>
    <row r="82" spans="1:50">
      <c r="A82" t="s">
        <v>252</v>
      </c>
      <c r="B82" s="5" t="str">
        <f>VLOOKUP(A82,[1]编号!$C:$C,1,FALSE)</f>
        <v>S142-0006</v>
      </c>
      <c r="C82" s="5" t="e">
        <f>VLOOKUP(A82,[1]编号!$D:$D,1,FALSE)</f>
        <v>#N/A</v>
      </c>
      <c r="D82" s="5" t="str">
        <f>VLOOKUP(A82,[1]编号!$E:$E,1,FALSE)</f>
        <v>S142-0006</v>
      </c>
      <c r="E82" s="5" t="e">
        <f>VLOOKUP(A82,[1]编号!$F:$F,1,FALSE)</f>
        <v>#N/A</v>
      </c>
      <c r="F82" s="5" t="e">
        <f>VLOOKUP(A82,[1]编号!$G:$G,1,FALSE)</f>
        <v>#N/A</v>
      </c>
      <c r="G82" s="5" t="e">
        <f>VLOOKUP(A82,[1]编号!$H:$H,1,FALSE)</f>
        <v>#N/A</v>
      </c>
      <c r="H82" s="5" t="e">
        <f>VLOOKUP(A82,[1]编号!$I:$I,1,FALSE)</f>
        <v>#N/A</v>
      </c>
      <c r="I82" s="5" t="e">
        <f>VLOOKUP(A82,[1]编号!$J:$J,1,FALSE)</f>
        <v>#N/A</v>
      </c>
      <c r="J82" s="5" t="str">
        <f>VLOOKUP(A82,[1]编号!$K:$K,1,FALSE)</f>
        <v>S142-0006</v>
      </c>
      <c r="K82" t="s">
        <v>10926</v>
      </c>
      <c r="L82" t="s">
        <v>1094</v>
      </c>
      <c r="M82" t="s">
        <v>10899</v>
      </c>
      <c r="N82" t="s">
        <v>10922</v>
      </c>
      <c r="O82" t="s">
        <v>10922</v>
      </c>
      <c r="Q82" t="s">
        <v>2362</v>
      </c>
      <c r="R82" t="s">
        <v>2283</v>
      </c>
      <c r="AM82" t="s">
        <v>10940</v>
      </c>
      <c r="AN82" t="s">
        <v>10913</v>
      </c>
      <c r="AP82" t="s">
        <v>3369</v>
      </c>
      <c r="AQ82" t="s">
        <v>10902</v>
      </c>
      <c r="AR82" t="s">
        <v>4948</v>
      </c>
      <c r="AX82" t="s">
        <v>1086</v>
      </c>
    </row>
    <row r="83" spans="1:50">
      <c r="A83" t="s">
        <v>253</v>
      </c>
      <c r="B83" s="5" t="str">
        <f>VLOOKUP(A83,[1]编号!$C:$C,1,FALSE)</f>
        <v>S142-0007</v>
      </c>
      <c r="C83" s="5" t="e">
        <f>VLOOKUP(A83,[1]编号!$D:$D,1,FALSE)</f>
        <v>#N/A</v>
      </c>
      <c r="D83" s="5" t="str">
        <f>VLOOKUP(A83,[1]编号!$E:$E,1,FALSE)</f>
        <v>S142-0007</v>
      </c>
      <c r="E83" s="5" t="str">
        <f>VLOOKUP(A83,[1]编号!$F:$F,1,FALSE)</f>
        <v>S142-0007</v>
      </c>
      <c r="F83" s="5" t="e">
        <f>VLOOKUP(A83,[1]编号!$G:$G,1,FALSE)</f>
        <v>#N/A</v>
      </c>
      <c r="G83" s="5" t="str">
        <f>VLOOKUP(A83,[1]编号!$H:$H,1,FALSE)</f>
        <v>S142-0007</v>
      </c>
      <c r="H83" s="5" t="str">
        <f>VLOOKUP(A83,[1]编号!$I:$I,1,FALSE)</f>
        <v>S142-0007</v>
      </c>
      <c r="I83" s="5" t="str">
        <f>VLOOKUP(A83,[1]编号!$J:$J,1,FALSE)</f>
        <v>S142-0007</v>
      </c>
      <c r="J83" s="5" t="str">
        <f>VLOOKUP(A83,[1]编号!$K:$K,1,FALSE)</f>
        <v>S142-0007</v>
      </c>
      <c r="K83" t="s">
        <v>10926</v>
      </c>
      <c r="L83" t="s">
        <v>1094</v>
      </c>
      <c r="M83" t="s">
        <v>10899</v>
      </c>
      <c r="N83" t="s">
        <v>4382</v>
      </c>
      <c r="O83" t="s">
        <v>4381</v>
      </c>
      <c r="Q83" t="s">
        <v>400</v>
      </c>
      <c r="R83" t="s">
        <v>400</v>
      </c>
      <c r="AM83" t="s">
        <v>2103</v>
      </c>
      <c r="AN83" t="s">
        <v>10913</v>
      </c>
      <c r="AP83" t="s">
        <v>10913</v>
      </c>
      <c r="AQ83" t="s">
        <v>10902</v>
      </c>
      <c r="AR83" t="s">
        <v>10973</v>
      </c>
      <c r="AX83" t="s">
        <v>1086</v>
      </c>
    </row>
    <row r="84" spans="1:50">
      <c r="A84" t="s">
        <v>253</v>
      </c>
      <c r="B84" s="5" t="str">
        <f>VLOOKUP(A84,[1]编号!$C:$C,1,FALSE)</f>
        <v>S142-0007</v>
      </c>
      <c r="C84" s="5" t="e">
        <f>VLOOKUP(A84,[1]编号!$D:$D,1,FALSE)</f>
        <v>#N/A</v>
      </c>
      <c r="D84" s="5" t="str">
        <f>VLOOKUP(A84,[1]编号!$E:$E,1,FALSE)</f>
        <v>S142-0007</v>
      </c>
      <c r="E84" s="5" t="str">
        <f>VLOOKUP(A84,[1]编号!$F:$F,1,FALSE)</f>
        <v>S142-0007</v>
      </c>
      <c r="F84" s="5" t="e">
        <f>VLOOKUP(A84,[1]编号!$G:$G,1,FALSE)</f>
        <v>#N/A</v>
      </c>
      <c r="G84" s="5" t="str">
        <f>VLOOKUP(A84,[1]编号!$H:$H,1,FALSE)</f>
        <v>S142-0007</v>
      </c>
      <c r="H84" s="5" t="str">
        <f>VLOOKUP(A84,[1]编号!$I:$I,1,FALSE)</f>
        <v>S142-0007</v>
      </c>
      <c r="I84" s="5" t="str">
        <f>VLOOKUP(A84,[1]编号!$J:$J,1,FALSE)</f>
        <v>S142-0007</v>
      </c>
      <c r="J84" s="5" t="str">
        <f>VLOOKUP(A84,[1]编号!$K:$K,1,FALSE)</f>
        <v>S142-0007</v>
      </c>
      <c r="K84" t="s">
        <v>10930</v>
      </c>
      <c r="L84" t="s">
        <v>1094</v>
      </c>
      <c r="M84" t="s">
        <v>10899</v>
      </c>
      <c r="N84" t="s">
        <v>4438</v>
      </c>
      <c r="O84" t="s">
        <v>4438</v>
      </c>
      <c r="Q84" t="s">
        <v>400</v>
      </c>
      <c r="R84" t="s">
        <v>400</v>
      </c>
      <c r="AM84" t="s">
        <v>2103</v>
      </c>
      <c r="AN84" t="s">
        <v>10913</v>
      </c>
      <c r="AP84" t="s">
        <v>10901</v>
      </c>
      <c r="AQ84" t="s">
        <v>1086</v>
      </c>
      <c r="AX84" t="s">
        <v>1086</v>
      </c>
    </row>
    <row r="85" spans="1:50">
      <c r="A85" t="s">
        <v>253</v>
      </c>
      <c r="B85" s="5" t="str">
        <f>VLOOKUP(A85,[1]编号!$C:$C,1,FALSE)</f>
        <v>S142-0007</v>
      </c>
      <c r="C85" s="5" t="e">
        <f>VLOOKUP(A85,[1]编号!$D:$D,1,FALSE)</f>
        <v>#N/A</v>
      </c>
      <c r="D85" s="5" t="str">
        <f>VLOOKUP(A85,[1]编号!$E:$E,1,FALSE)</f>
        <v>S142-0007</v>
      </c>
      <c r="E85" s="5" t="str">
        <f>VLOOKUP(A85,[1]编号!$F:$F,1,FALSE)</f>
        <v>S142-0007</v>
      </c>
      <c r="F85" s="5" t="e">
        <f>VLOOKUP(A85,[1]编号!$G:$G,1,FALSE)</f>
        <v>#N/A</v>
      </c>
      <c r="G85" s="5" t="str">
        <f>VLOOKUP(A85,[1]编号!$H:$H,1,FALSE)</f>
        <v>S142-0007</v>
      </c>
      <c r="H85" s="5" t="str">
        <f>VLOOKUP(A85,[1]编号!$I:$I,1,FALSE)</f>
        <v>S142-0007</v>
      </c>
      <c r="I85" s="5" t="str">
        <f>VLOOKUP(A85,[1]编号!$J:$J,1,FALSE)</f>
        <v>S142-0007</v>
      </c>
      <c r="J85" s="5" t="str">
        <f>VLOOKUP(A85,[1]编号!$K:$K,1,FALSE)</f>
        <v>S142-0007</v>
      </c>
      <c r="K85" t="s">
        <v>10926</v>
      </c>
      <c r="L85" t="s">
        <v>1094</v>
      </c>
      <c r="M85" t="s">
        <v>10899</v>
      </c>
      <c r="N85" t="s">
        <v>4382</v>
      </c>
      <c r="O85" t="s">
        <v>4383</v>
      </c>
      <c r="Q85" t="s">
        <v>400</v>
      </c>
      <c r="R85" t="s">
        <v>400</v>
      </c>
      <c r="AM85" t="s">
        <v>2103</v>
      </c>
      <c r="AN85" t="s">
        <v>10913</v>
      </c>
      <c r="AP85" t="s">
        <v>10913</v>
      </c>
      <c r="AQ85" t="s">
        <v>10902</v>
      </c>
      <c r="AR85" t="s">
        <v>10973</v>
      </c>
      <c r="AX85" t="s">
        <v>1086</v>
      </c>
    </row>
    <row r="86" spans="1:50">
      <c r="A86" t="s">
        <v>255</v>
      </c>
      <c r="B86" s="5" t="e">
        <f>VLOOKUP(A86,[1]编号!$C:$C,1,FALSE)</f>
        <v>#N/A</v>
      </c>
      <c r="C86" s="5" t="e">
        <f>VLOOKUP(A86,[1]编号!$D:$D,1,FALSE)</f>
        <v>#N/A</v>
      </c>
      <c r="D86" s="5" t="str">
        <f>VLOOKUP(A86,[1]编号!$E:$E,1,FALSE)</f>
        <v>S142-0009</v>
      </c>
      <c r="E86" s="5" t="e">
        <f>VLOOKUP(A86,[1]编号!$F:$F,1,FALSE)</f>
        <v>#N/A</v>
      </c>
      <c r="F86" s="5" t="e">
        <f>VLOOKUP(A86,[1]编号!$G:$G,1,FALSE)</f>
        <v>#N/A</v>
      </c>
      <c r="G86" s="5" t="e">
        <f>VLOOKUP(A86,[1]编号!$H:$H,1,FALSE)</f>
        <v>#N/A</v>
      </c>
      <c r="H86" s="5" t="e">
        <f>VLOOKUP(A86,[1]编号!$I:$I,1,FALSE)</f>
        <v>#N/A</v>
      </c>
      <c r="I86" s="5" t="e">
        <f>VLOOKUP(A86,[1]编号!$J:$J,1,FALSE)</f>
        <v>#N/A</v>
      </c>
      <c r="J86" s="5" t="str">
        <f>VLOOKUP(A86,[1]编号!$K:$K,1,FALSE)</f>
        <v>S142-0009</v>
      </c>
      <c r="K86" t="s">
        <v>10930</v>
      </c>
      <c r="L86" t="s">
        <v>1094</v>
      </c>
      <c r="M86" t="s">
        <v>10899</v>
      </c>
      <c r="N86" t="s">
        <v>4382</v>
      </c>
      <c r="O86" t="s">
        <v>4381</v>
      </c>
      <c r="Q86" t="s">
        <v>3414</v>
      </c>
      <c r="R86" t="s">
        <v>400</v>
      </c>
      <c r="AM86" t="s">
        <v>2103</v>
      </c>
      <c r="AN86" t="s">
        <v>10913</v>
      </c>
      <c r="AQ86" t="s">
        <v>1086</v>
      </c>
      <c r="AX86" t="s">
        <v>1086</v>
      </c>
    </row>
    <row r="87" spans="1:50">
      <c r="A87" t="s">
        <v>255</v>
      </c>
      <c r="B87" s="5" t="e">
        <f>VLOOKUP(A87,[1]编号!$C:$C,1,FALSE)</f>
        <v>#N/A</v>
      </c>
      <c r="C87" s="5" t="e">
        <f>VLOOKUP(A87,[1]编号!$D:$D,1,FALSE)</f>
        <v>#N/A</v>
      </c>
      <c r="D87" s="5" t="str">
        <f>VLOOKUP(A87,[1]编号!$E:$E,1,FALSE)</f>
        <v>S142-0009</v>
      </c>
      <c r="E87" s="5" t="e">
        <f>VLOOKUP(A87,[1]编号!$F:$F,1,FALSE)</f>
        <v>#N/A</v>
      </c>
      <c r="F87" s="5" t="e">
        <f>VLOOKUP(A87,[1]编号!$G:$G,1,FALSE)</f>
        <v>#N/A</v>
      </c>
      <c r="G87" s="5" t="e">
        <f>VLOOKUP(A87,[1]编号!$H:$H,1,FALSE)</f>
        <v>#N/A</v>
      </c>
      <c r="H87" s="5" t="e">
        <f>VLOOKUP(A87,[1]编号!$I:$I,1,FALSE)</f>
        <v>#N/A</v>
      </c>
      <c r="I87" s="5" t="e">
        <f>VLOOKUP(A87,[1]编号!$J:$J,1,FALSE)</f>
        <v>#N/A</v>
      </c>
      <c r="J87" s="5" t="str">
        <f>VLOOKUP(A87,[1]编号!$K:$K,1,FALSE)</f>
        <v>S142-0009</v>
      </c>
      <c r="K87" t="s">
        <v>10930</v>
      </c>
      <c r="L87" t="s">
        <v>1094</v>
      </c>
      <c r="M87" t="s">
        <v>10899</v>
      </c>
      <c r="N87" t="s">
        <v>4382</v>
      </c>
      <c r="O87" t="s">
        <v>4383</v>
      </c>
      <c r="Q87" t="s">
        <v>3414</v>
      </c>
      <c r="R87" t="s">
        <v>400</v>
      </c>
      <c r="AM87" t="s">
        <v>2103</v>
      </c>
      <c r="AN87" t="s">
        <v>10913</v>
      </c>
      <c r="AQ87" t="s">
        <v>1086</v>
      </c>
      <c r="AX87" t="s">
        <v>1086</v>
      </c>
    </row>
    <row r="88" spans="1:50">
      <c r="A88" t="s">
        <v>255</v>
      </c>
      <c r="B88" s="5" t="e">
        <f>VLOOKUP(A88,[1]编号!$C:$C,1,FALSE)</f>
        <v>#N/A</v>
      </c>
      <c r="C88" s="5" t="e">
        <f>VLOOKUP(A88,[1]编号!$D:$D,1,FALSE)</f>
        <v>#N/A</v>
      </c>
      <c r="D88" s="5" t="str">
        <f>VLOOKUP(A88,[1]编号!$E:$E,1,FALSE)</f>
        <v>S142-0009</v>
      </c>
      <c r="E88" s="5" t="e">
        <f>VLOOKUP(A88,[1]编号!$F:$F,1,FALSE)</f>
        <v>#N/A</v>
      </c>
      <c r="F88" s="5" t="e">
        <f>VLOOKUP(A88,[1]编号!$G:$G,1,FALSE)</f>
        <v>#N/A</v>
      </c>
      <c r="G88" s="5" t="e">
        <f>VLOOKUP(A88,[1]编号!$H:$H,1,FALSE)</f>
        <v>#N/A</v>
      </c>
      <c r="H88" s="5" t="e">
        <f>VLOOKUP(A88,[1]编号!$I:$I,1,FALSE)</f>
        <v>#N/A</v>
      </c>
      <c r="I88" s="5" t="e">
        <f>VLOOKUP(A88,[1]编号!$J:$J,1,FALSE)</f>
        <v>#N/A</v>
      </c>
      <c r="J88" s="5" t="str">
        <f>VLOOKUP(A88,[1]编号!$K:$K,1,FALSE)</f>
        <v>S142-0009</v>
      </c>
      <c r="K88" t="s">
        <v>10926</v>
      </c>
      <c r="L88" t="s">
        <v>1094</v>
      </c>
      <c r="M88" t="s">
        <v>10899</v>
      </c>
      <c r="N88" t="s">
        <v>10975</v>
      </c>
      <c r="O88" t="s">
        <v>10975</v>
      </c>
      <c r="Q88" t="s">
        <v>2269</v>
      </c>
      <c r="R88" t="s">
        <v>400</v>
      </c>
      <c r="AM88" t="s">
        <v>2103</v>
      </c>
      <c r="AN88" t="s">
        <v>10913</v>
      </c>
      <c r="AQ88" t="s">
        <v>10902</v>
      </c>
      <c r="AR88" t="s">
        <v>10976</v>
      </c>
      <c r="AX88" t="s">
        <v>1086</v>
      </c>
    </row>
    <row r="89" spans="1:50">
      <c r="A89" t="s">
        <v>255</v>
      </c>
      <c r="B89" s="5" t="e">
        <f>VLOOKUP(A89,[1]编号!$C:$C,1,FALSE)</f>
        <v>#N/A</v>
      </c>
      <c r="C89" s="5" t="e">
        <f>VLOOKUP(A89,[1]编号!$D:$D,1,FALSE)</f>
        <v>#N/A</v>
      </c>
      <c r="D89" s="5" t="str">
        <f>VLOOKUP(A89,[1]编号!$E:$E,1,FALSE)</f>
        <v>S142-0009</v>
      </c>
      <c r="E89" s="5" t="e">
        <f>VLOOKUP(A89,[1]编号!$F:$F,1,FALSE)</f>
        <v>#N/A</v>
      </c>
      <c r="F89" s="5" t="e">
        <f>VLOOKUP(A89,[1]编号!$G:$G,1,FALSE)</f>
        <v>#N/A</v>
      </c>
      <c r="G89" s="5" t="e">
        <f>VLOOKUP(A89,[1]编号!$H:$H,1,FALSE)</f>
        <v>#N/A</v>
      </c>
      <c r="H89" s="5" t="e">
        <f>VLOOKUP(A89,[1]编号!$I:$I,1,FALSE)</f>
        <v>#N/A</v>
      </c>
      <c r="I89" s="5" t="e">
        <f>VLOOKUP(A89,[1]编号!$J:$J,1,FALSE)</f>
        <v>#N/A</v>
      </c>
      <c r="J89" s="5" t="str">
        <f>VLOOKUP(A89,[1]编号!$K:$K,1,FALSE)</f>
        <v>S142-0009</v>
      </c>
      <c r="K89" t="s">
        <v>10910</v>
      </c>
      <c r="L89" t="s">
        <v>1094</v>
      </c>
      <c r="M89" t="s">
        <v>10899</v>
      </c>
      <c r="N89" t="s">
        <v>10975</v>
      </c>
      <c r="O89" t="s">
        <v>10975</v>
      </c>
      <c r="Q89" t="s">
        <v>2269</v>
      </c>
      <c r="R89" t="s">
        <v>400</v>
      </c>
      <c r="AM89" t="s">
        <v>2103</v>
      </c>
      <c r="AN89" t="s">
        <v>10913</v>
      </c>
      <c r="AQ89" t="s">
        <v>10902</v>
      </c>
      <c r="AR89" t="s">
        <v>10976</v>
      </c>
      <c r="AX89" t="s">
        <v>1086</v>
      </c>
    </row>
    <row r="90" spans="1:50">
      <c r="A90" t="s">
        <v>255</v>
      </c>
      <c r="B90" s="5" t="e">
        <f>VLOOKUP(A90,[1]编号!$C:$C,1,FALSE)</f>
        <v>#N/A</v>
      </c>
      <c r="C90" s="5" t="e">
        <f>VLOOKUP(A90,[1]编号!$D:$D,1,FALSE)</f>
        <v>#N/A</v>
      </c>
      <c r="D90" s="5" t="str">
        <f>VLOOKUP(A90,[1]编号!$E:$E,1,FALSE)</f>
        <v>S142-0009</v>
      </c>
      <c r="E90" s="5" t="e">
        <f>VLOOKUP(A90,[1]编号!$F:$F,1,FALSE)</f>
        <v>#N/A</v>
      </c>
      <c r="F90" s="5" t="e">
        <f>VLOOKUP(A90,[1]编号!$G:$G,1,FALSE)</f>
        <v>#N/A</v>
      </c>
      <c r="G90" s="5" t="e">
        <f>VLOOKUP(A90,[1]编号!$H:$H,1,FALSE)</f>
        <v>#N/A</v>
      </c>
      <c r="H90" s="5" t="e">
        <f>VLOOKUP(A90,[1]编号!$I:$I,1,FALSE)</f>
        <v>#N/A</v>
      </c>
      <c r="I90" s="5" t="e">
        <f>VLOOKUP(A90,[1]编号!$J:$J,1,FALSE)</f>
        <v>#N/A</v>
      </c>
      <c r="J90" s="5" t="str">
        <f>VLOOKUP(A90,[1]编号!$K:$K,1,FALSE)</f>
        <v>S142-0009</v>
      </c>
      <c r="K90" t="s">
        <v>10930</v>
      </c>
      <c r="L90" t="s">
        <v>1094</v>
      </c>
      <c r="M90" t="s">
        <v>10899</v>
      </c>
      <c r="N90" t="s">
        <v>10975</v>
      </c>
      <c r="O90" t="s">
        <v>10975</v>
      </c>
      <c r="Q90" t="s">
        <v>2269</v>
      </c>
      <c r="R90" t="s">
        <v>400</v>
      </c>
      <c r="AM90" t="s">
        <v>2103</v>
      </c>
      <c r="AN90" t="s">
        <v>10913</v>
      </c>
      <c r="AQ90" t="s">
        <v>10902</v>
      </c>
      <c r="AR90" t="s">
        <v>10976</v>
      </c>
      <c r="AX90" t="s">
        <v>1086</v>
      </c>
    </row>
    <row r="91" spans="1:50">
      <c r="A91" t="s">
        <v>256</v>
      </c>
      <c r="B91" s="5" t="str">
        <f>VLOOKUP(A91,[1]编号!$C:$C,1,FALSE)</f>
        <v>S142-0010</v>
      </c>
      <c r="C91" s="5" t="e">
        <f>VLOOKUP(A91,[1]编号!$D:$D,1,FALSE)</f>
        <v>#N/A</v>
      </c>
      <c r="D91" s="5" t="str">
        <f>VLOOKUP(A91,[1]编号!$E:$E,1,FALSE)</f>
        <v>S142-0010</v>
      </c>
      <c r="E91" s="5" t="e">
        <f>VLOOKUP(A91,[1]编号!$F:$F,1,FALSE)</f>
        <v>#N/A</v>
      </c>
      <c r="F91" s="5" t="e">
        <f>VLOOKUP(A91,[1]编号!$G:$G,1,FALSE)</f>
        <v>#N/A</v>
      </c>
      <c r="G91" s="5" t="e">
        <f>VLOOKUP(A91,[1]编号!$H:$H,1,FALSE)</f>
        <v>#N/A</v>
      </c>
      <c r="H91" s="5" t="e">
        <f>VLOOKUP(A91,[1]编号!$I:$I,1,FALSE)</f>
        <v>#N/A</v>
      </c>
      <c r="I91" s="5" t="e">
        <f>VLOOKUP(A91,[1]编号!$J:$J,1,FALSE)</f>
        <v>#N/A</v>
      </c>
      <c r="J91" s="5" t="str">
        <f>VLOOKUP(A91,[1]编号!$K:$K,1,FALSE)</f>
        <v>S142-0010</v>
      </c>
      <c r="K91" t="s">
        <v>10898</v>
      </c>
      <c r="L91" t="s">
        <v>1094</v>
      </c>
      <c r="M91" t="s">
        <v>10899</v>
      </c>
      <c r="N91" t="s">
        <v>10977</v>
      </c>
      <c r="O91" t="s">
        <v>10977</v>
      </c>
      <c r="Q91" t="s">
        <v>400</v>
      </c>
      <c r="R91" t="s">
        <v>400</v>
      </c>
      <c r="AN91" t="s">
        <v>10913</v>
      </c>
      <c r="AQ91" t="s">
        <v>10902</v>
      </c>
      <c r="AR91" t="s">
        <v>10978</v>
      </c>
      <c r="AX91" t="s">
        <v>1086</v>
      </c>
    </row>
    <row r="92" spans="1:50">
      <c r="A92" t="s">
        <v>258</v>
      </c>
      <c r="B92" s="5" t="e">
        <f>VLOOKUP(A92,[1]编号!$C:$C,1,FALSE)</f>
        <v>#N/A</v>
      </c>
      <c r="C92" s="5" t="e">
        <f>VLOOKUP(A92,[1]编号!$D:$D,1,FALSE)</f>
        <v>#N/A</v>
      </c>
      <c r="D92" s="5" t="str">
        <f>VLOOKUP(A92,[1]编号!$E:$E,1,FALSE)</f>
        <v>S142-0012</v>
      </c>
      <c r="E92" s="5" t="e">
        <f>VLOOKUP(A92,[1]编号!$F:$F,1,FALSE)</f>
        <v>#N/A</v>
      </c>
      <c r="F92" s="5" t="e">
        <f>VLOOKUP(A92,[1]编号!$G:$G,1,FALSE)</f>
        <v>#N/A</v>
      </c>
      <c r="G92" s="5" t="e">
        <f>VLOOKUP(A92,[1]编号!$H:$H,1,FALSE)</f>
        <v>#N/A</v>
      </c>
      <c r="H92" s="5" t="e">
        <f>VLOOKUP(A92,[1]编号!$I:$I,1,FALSE)</f>
        <v>#N/A</v>
      </c>
      <c r="I92" s="5" t="e">
        <f>VLOOKUP(A92,[1]编号!$J:$J,1,FALSE)</f>
        <v>#N/A</v>
      </c>
      <c r="J92" s="5" t="str">
        <f>VLOOKUP(A92,[1]编号!$K:$K,1,FALSE)</f>
        <v>S142-0012</v>
      </c>
      <c r="K92" t="s">
        <v>10898</v>
      </c>
      <c r="N92" t="s">
        <v>10988</v>
      </c>
      <c r="O92" t="s">
        <v>10988</v>
      </c>
      <c r="Q92" t="s">
        <v>2239</v>
      </c>
      <c r="S92" t="s">
        <v>10986</v>
      </c>
      <c r="AO92" t="s">
        <v>10989</v>
      </c>
      <c r="AX92" t="s">
        <v>1086</v>
      </c>
    </row>
    <row r="93" spans="1:50">
      <c r="A93" t="s">
        <v>258</v>
      </c>
      <c r="B93" s="5" t="e">
        <f>VLOOKUP(A93,[1]编号!$C:$C,1,FALSE)</f>
        <v>#N/A</v>
      </c>
      <c r="C93" s="5" t="e">
        <f>VLOOKUP(A93,[1]编号!$D:$D,1,FALSE)</f>
        <v>#N/A</v>
      </c>
      <c r="D93" s="5" t="str">
        <f>VLOOKUP(A93,[1]编号!$E:$E,1,FALSE)</f>
        <v>S142-0012</v>
      </c>
      <c r="E93" s="5" t="e">
        <f>VLOOKUP(A93,[1]编号!$F:$F,1,FALSE)</f>
        <v>#N/A</v>
      </c>
      <c r="F93" s="5" t="e">
        <f>VLOOKUP(A93,[1]编号!$G:$G,1,FALSE)</f>
        <v>#N/A</v>
      </c>
      <c r="G93" s="5" t="e">
        <f>VLOOKUP(A93,[1]编号!$H:$H,1,FALSE)</f>
        <v>#N/A</v>
      </c>
      <c r="H93" s="5" t="e">
        <f>VLOOKUP(A93,[1]编号!$I:$I,1,FALSE)</f>
        <v>#N/A</v>
      </c>
      <c r="I93" s="5" t="e">
        <f>VLOOKUP(A93,[1]编号!$J:$J,1,FALSE)</f>
        <v>#N/A</v>
      </c>
      <c r="J93" s="5" t="str">
        <f>VLOOKUP(A93,[1]编号!$K:$K,1,FALSE)</f>
        <v>S142-0012</v>
      </c>
      <c r="K93" t="s">
        <v>10926</v>
      </c>
      <c r="N93" t="s">
        <v>10985</v>
      </c>
      <c r="O93" t="s">
        <v>10985</v>
      </c>
      <c r="Q93" t="s">
        <v>2263</v>
      </c>
      <c r="S93" t="s">
        <v>10986</v>
      </c>
      <c r="AO93" t="s">
        <v>10987</v>
      </c>
      <c r="AX93" t="s">
        <v>1086</v>
      </c>
    </row>
    <row r="94" spans="1:50">
      <c r="A94" t="s">
        <v>258</v>
      </c>
      <c r="B94" s="5" t="e">
        <f>VLOOKUP(A94,[1]编号!$C:$C,1,FALSE)</f>
        <v>#N/A</v>
      </c>
      <c r="C94" s="5" t="e">
        <f>VLOOKUP(A94,[1]编号!$D:$D,1,FALSE)</f>
        <v>#N/A</v>
      </c>
      <c r="D94" s="5" t="str">
        <f>VLOOKUP(A94,[1]编号!$E:$E,1,FALSE)</f>
        <v>S142-0012</v>
      </c>
      <c r="E94" s="5" t="e">
        <f>VLOOKUP(A94,[1]编号!$F:$F,1,FALSE)</f>
        <v>#N/A</v>
      </c>
      <c r="F94" s="5" t="e">
        <f>VLOOKUP(A94,[1]编号!$G:$G,1,FALSE)</f>
        <v>#N/A</v>
      </c>
      <c r="G94" s="5" t="e">
        <f>VLOOKUP(A94,[1]编号!$H:$H,1,FALSE)</f>
        <v>#N/A</v>
      </c>
      <c r="H94" s="5" t="e">
        <f>VLOOKUP(A94,[1]编号!$I:$I,1,FALSE)</f>
        <v>#N/A</v>
      </c>
      <c r="I94" s="5" t="e">
        <f>VLOOKUP(A94,[1]编号!$J:$J,1,FALSE)</f>
        <v>#N/A</v>
      </c>
      <c r="J94" s="5" t="str">
        <f>VLOOKUP(A94,[1]编号!$K:$K,1,FALSE)</f>
        <v>S142-0012</v>
      </c>
      <c r="K94" t="s">
        <v>10898</v>
      </c>
      <c r="N94" t="s">
        <v>10985</v>
      </c>
      <c r="O94" t="s">
        <v>10985</v>
      </c>
      <c r="Q94" t="s">
        <v>2263</v>
      </c>
      <c r="S94" t="s">
        <v>10986</v>
      </c>
      <c r="AO94" t="s">
        <v>10987</v>
      </c>
      <c r="AX94" t="s">
        <v>1086</v>
      </c>
    </row>
    <row r="95" spans="1:50">
      <c r="A95" t="s">
        <v>258</v>
      </c>
      <c r="B95" s="5" t="e">
        <f>VLOOKUP(A95,[1]编号!$C:$C,1,FALSE)</f>
        <v>#N/A</v>
      </c>
      <c r="C95" s="5" t="e">
        <f>VLOOKUP(A95,[1]编号!$D:$D,1,FALSE)</f>
        <v>#N/A</v>
      </c>
      <c r="D95" s="5" t="str">
        <f>VLOOKUP(A95,[1]编号!$E:$E,1,FALSE)</f>
        <v>S142-0012</v>
      </c>
      <c r="E95" s="5" t="e">
        <f>VLOOKUP(A95,[1]编号!$F:$F,1,FALSE)</f>
        <v>#N/A</v>
      </c>
      <c r="F95" s="5" t="e">
        <f>VLOOKUP(A95,[1]编号!$G:$G,1,FALSE)</f>
        <v>#N/A</v>
      </c>
      <c r="G95" s="5" t="e">
        <f>VLOOKUP(A95,[1]编号!$H:$H,1,FALSE)</f>
        <v>#N/A</v>
      </c>
      <c r="H95" s="5" t="e">
        <f>VLOOKUP(A95,[1]编号!$I:$I,1,FALSE)</f>
        <v>#N/A</v>
      </c>
      <c r="I95" s="5" t="e">
        <f>VLOOKUP(A95,[1]编号!$J:$J,1,FALSE)</f>
        <v>#N/A</v>
      </c>
      <c r="J95" s="5" t="str">
        <f>VLOOKUP(A95,[1]编号!$K:$K,1,FALSE)</f>
        <v>S142-0012</v>
      </c>
      <c r="K95" t="s">
        <v>10926</v>
      </c>
      <c r="L95" t="s">
        <v>1094</v>
      </c>
      <c r="M95" t="s">
        <v>10899</v>
      </c>
      <c r="N95" t="s">
        <v>10979</v>
      </c>
      <c r="O95" t="s">
        <v>10979</v>
      </c>
      <c r="P95" t="s">
        <v>10933</v>
      </c>
      <c r="Q95" t="s">
        <v>2376</v>
      </c>
      <c r="S95" t="s">
        <v>10980</v>
      </c>
      <c r="T95" t="s">
        <v>1086</v>
      </c>
      <c r="U95" t="s">
        <v>1086</v>
      </c>
      <c r="V95" t="s">
        <v>1086</v>
      </c>
      <c r="W95" t="s">
        <v>1086</v>
      </c>
      <c r="X95" t="s">
        <v>1086</v>
      </c>
      <c r="AM95" t="s">
        <v>10942</v>
      </c>
      <c r="AN95" t="s">
        <v>3369</v>
      </c>
      <c r="AQ95" t="s">
        <v>10902</v>
      </c>
      <c r="AR95" t="s">
        <v>10981</v>
      </c>
      <c r="AS95" t="s">
        <v>10982</v>
      </c>
      <c r="AT95" t="s">
        <v>2376</v>
      </c>
      <c r="AU95" t="s">
        <v>10983</v>
      </c>
      <c r="AX95" t="s">
        <v>1086</v>
      </c>
    </row>
    <row r="96" spans="1:50">
      <c r="A96" t="s">
        <v>258</v>
      </c>
      <c r="B96" s="5" t="e">
        <f>VLOOKUP(A96,[1]编号!$C:$C,1,FALSE)</f>
        <v>#N/A</v>
      </c>
      <c r="C96" s="5" t="e">
        <f>VLOOKUP(A96,[1]编号!$D:$D,1,FALSE)</f>
        <v>#N/A</v>
      </c>
      <c r="D96" s="5" t="str">
        <f>VLOOKUP(A96,[1]编号!$E:$E,1,FALSE)</f>
        <v>S142-0012</v>
      </c>
      <c r="E96" s="5" t="e">
        <f>VLOOKUP(A96,[1]编号!$F:$F,1,FALSE)</f>
        <v>#N/A</v>
      </c>
      <c r="F96" s="5" t="e">
        <f>VLOOKUP(A96,[1]编号!$G:$G,1,FALSE)</f>
        <v>#N/A</v>
      </c>
      <c r="G96" s="5" t="e">
        <f>VLOOKUP(A96,[1]编号!$H:$H,1,FALSE)</f>
        <v>#N/A</v>
      </c>
      <c r="H96" s="5" t="e">
        <f>VLOOKUP(A96,[1]编号!$I:$I,1,FALSE)</f>
        <v>#N/A</v>
      </c>
      <c r="I96" s="5" t="e">
        <f>VLOOKUP(A96,[1]编号!$J:$J,1,FALSE)</f>
        <v>#N/A</v>
      </c>
      <c r="J96" s="5" t="str">
        <f>VLOOKUP(A96,[1]编号!$K:$K,1,FALSE)</f>
        <v>S142-0012</v>
      </c>
      <c r="K96" t="s">
        <v>10926</v>
      </c>
      <c r="L96" t="s">
        <v>1094</v>
      </c>
      <c r="N96" t="s">
        <v>10984</v>
      </c>
      <c r="O96" t="s">
        <v>10984</v>
      </c>
      <c r="Q96" t="s">
        <v>2263</v>
      </c>
      <c r="S96" t="s">
        <v>10980</v>
      </c>
      <c r="T96" t="s">
        <v>1086</v>
      </c>
      <c r="U96" t="s">
        <v>1086</v>
      </c>
      <c r="V96" t="s">
        <v>1086</v>
      </c>
      <c r="W96" t="s">
        <v>1086</v>
      </c>
      <c r="AS96" t="s">
        <v>10982</v>
      </c>
      <c r="AU96" t="s">
        <v>10983</v>
      </c>
      <c r="AX96" t="s">
        <v>1086</v>
      </c>
    </row>
    <row r="97" spans="1:43">
      <c r="A97" t="s">
        <v>304</v>
      </c>
      <c r="B97" s="5" t="str">
        <f>VLOOKUP(A97,[1]编号!$C:$C,1,FALSE)</f>
        <v>S157-0002</v>
      </c>
      <c r="C97" s="5" t="e">
        <f>VLOOKUP(A97,[1]编号!$D:$D,1,FALSE)</f>
        <v>#N/A</v>
      </c>
      <c r="D97" s="5" t="str">
        <f>VLOOKUP(A97,[1]编号!$E:$E,1,FALSE)</f>
        <v>S157-0002</v>
      </c>
      <c r="E97" s="5" t="e">
        <f>VLOOKUP(A97,[1]编号!$F:$F,1,FALSE)</f>
        <v>#N/A</v>
      </c>
      <c r="F97" s="5" t="str">
        <f>VLOOKUP(A97,[1]编号!$G:$G,1,FALSE)</f>
        <v>S157-0002</v>
      </c>
      <c r="G97" s="5" t="str">
        <f>VLOOKUP(A97,[1]编号!$H:$H,1,FALSE)</f>
        <v>S157-0002</v>
      </c>
      <c r="H97" s="5" t="e">
        <f>VLOOKUP(A97,[1]编号!$I:$I,1,FALSE)</f>
        <v>#N/A</v>
      </c>
      <c r="I97" s="5" t="e">
        <f>VLOOKUP(A97,[1]编号!$J:$J,1,FALSE)</f>
        <v>#N/A</v>
      </c>
      <c r="J97" s="5" t="str">
        <f>VLOOKUP(A97,[1]编号!$K:$K,1,FALSE)</f>
        <v>S157-0002</v>
      </c>
      <c r="K97" t="s">
        <v>10926</v>
      </c>
      <c r="N97" t="s">
        <v>10990</v>
      </c>
      <c r="O97" t="s">
        <v>10990</v>
      </c>
      <c r="Q97" t="s">
        <v>4703</v>
      </c>
      <c r="AQ97" t="s">
        <v>1086</v>
      </c>
    </row>
    <row r="98" spans="1:50">
      <c r="A98" t="s">
        <v>310</v>
      </c>
      <c r="B98" s="5" t="e">
        <f>VLOOKUP(A98,[1]编号!$C:$C,1,FALSE)</f>
        <v>#N/A</v>
      </c>
      <c r="C98" s="5" t="e">
        <f>VLOOKUP(A98,[1]编号!$D:$D,1,FALSE)</f>
        <v>#N/A</v>
      </c>
      <c r="D98" s="5" t="str">
        <f>VLOOKUP(A98,[1]编号!$E:$E,1,FALSE)</f>
        <v>S157-0008</v>
      </c>
      <c r="E98" s="5" t="str">
        <f>VLOOKUP(A98,[1]编号!$F:$F,1,FALSE)</f>
        <v>S157-0008</v>
      </c>
      <c r="F98" s="5" t="e">
        <f>VLOOKUP(A98,[1]编号!$G:$G,1,FALSE)</f>
        <v>#N/A</v>
      </c>
      <c r="G98" s="5" t="str">
        <f>VLOOKUP(A98,[1]编号!$H:$H,1,FALSE)</f>
        <v>S157-0008</v>
      </c>
      <c r="H98" s="5" t="e">
        <f>VLOOKUP(A98,[1]编号!$I:$I,1,FALSE)</f>
        <v>#N/A</v>
      </c>
      <c r="I98" s="5" t="e">
        <f>VLOOKUP(A98,[1]编号!$J:$J,1,FALSE)</f>
        <v>#N/A</v>
      </c>
      <c r="J98" s="5" t="str">
        <f>VLOOKUP(A98,[1]编号!$K:$K,1,FALSE)</f>
        <v>S157-0008</v>
      </c>
      <c r="K98" t="s">
        <v>10926</v>
      </c>
      <c r="L98" t="s">
        <v>1094</v>
      </c>
      <c r="M98" t="s">
        <v>10899</v>
      </c>
      <c r="N98" t="s">
        <v>4412</v>
      </c>
      <c r="O98" t="s">
        <v>4412</v>
      </c>
      <c r="P98" t="s">
        <v>10939</v>
      </c>
      <c r="Q98" t="s">
        <v>2421</v>
      </c>
      <c r="R98" t="s">
        <v>2421</v>
      </c>
      <c r="S98" t="s">
        <v>10986</v>
      </c>
      <c r="Y98" t="s">
        <v>10991</v>
      </c>
      <c r="Z98" t="s">
        <v>10986</v>
      </c>
      <c r="AM98" t="s">
        <v>10940</v>
      </c>
      <c r="AN98" t="s">
        <v>10913</v>
      </c>
      <c r="AO98" t="s">
        <v>2180</v>
      </c>
      <c r="AP98" t="s">
        <v>10913</v>
      </c>
      <c r="AQ98" t="s">
        <v>1086</v>
      </c>
      <c r="AS98" t="s">
        <v>1086</v>
      </c>
      <c r="AX98" t="s">
        <v>1086</v>
      </c>
    </row>
    <row r="99" spans="1:50">
      <c r="A99" t="s">
        <v>323</v>
      </c>
      <c r="B99" s="5" t="e">
        <f>VLOOKUP(A99,[1]编号!$C:$C,1,FALSE)</f>
        <v>#N/A</v>
      </c>
      <c r="C99" s="5" t="e">
        <f>VLOOKUP(A99,[1]编号!$D:$D,1,FALSE)</f>
        <v>#N/A</v>
      </c>
      <c r="D99" s="5" t="str">
        <f>VLOOKUP(A99,[1]编号!$E:$E,1,FALSE)</f>
        <v>S177-0001</v>
      </c>
      <c r="E99" s="5" t="str">
        <f>VLOOKUP(A99,[1]编号!$F:$F,1,FALSE)</f>
        <v>S177-0001</v>
      </c>
      <c r="F99" s="5" t="e">
        <f>VLOOKUP(A99,[1]编号!$G:$G,1,FALSE)</f>
        <v>#N/A</v>
      </c>
      <c r="G99" s="5" t="str">
        <f>VLOOKUP(A99,[1]编号!$H:$H,1,FALSE)</f>
        <v>S177-0001</v>
      </c>
      <c r="H99" s="5" t="e">
        <f>VLOOKUP(A99,[1]编号!$I:$I,1,FALSE)</f>
        <v>#N/A</v>
      </c>
      <c r="I99" s="5" t="e">
        <f>VLOOKUP(A99,[1]编号!$J:$J,1,FALSE)</f>
        <v>#N/A</v>
      </c>
      <c r="J99" s="5" t="str">
        <f>VLOOKUP(A99,[1]编号!$K:$K,1,FALSE)</f>
        <v>S177-0001</v>
      </c>
      <c r="K99" t="s">
        <v>10930</v>
      </c>
      <c r="L99" t="s">
        <v>1094</v>
      </c>
      <c r="M99" t="s">
        <v>10899</v>
      </c>
      <c r="N99" t="s">
        <v>10992</v>
      </c>
      <c r="O99" s="9" t="s">
        <v>11029</v>
      </c>
      <c r="Q99" t="s">
        <v>2342</v>
      </c>
      <c r="R99" t="s">
        <v>400</v>
      </c>
      <c r="AM99" t="s">
        <v>2103</v>
      </c>
      <c r="AN99" t="s">
        <v>10913</v>
      </c>
      <c r="AO99" t="s">
        <v>3039</v>
      </c>
      <c r="AP99" t="s">
        <v>10913</v>
      </c>
      <c r="AQ99" t="s">
        <v>10902</v>
      </c>
      <c r="AR99" t="s">
        <v>10993</v>
      </c>
      <c r="AX99" t="s">
        <v>1086</v>
      </c>
    </row>
    <row r="100" spans="1:50">
      <c r="A100" t="s">
        <v>331</v>
      </c>
      <c r="B100" s="5" t="e">
        <f>VLOOKUP(A100,[1]编号!$C:$C,1,FALSE)</f>
        <v>#N/A</v>
      </c>
      <c r="C100" s="5" t="e">
        <f>VLOOKUP(A100,[1]编号!$D:$D,1,FALSE)</f>
        <v>#N/A</v>
      </c>
      <c r="D100" s="5" t="str">
        <f>VLOOKUP(A100,[1]编号!$E:$E,1,FALSE)</f>
        <v>S182-0004</v>
      </c>
      <c r="E100" s="5" t="str">
        <f>VLOOKUP(A100,[1]编号!$F:$F,1,FALSE)</f>
        <v>S182-0004</v>
      </c>
      <c r="F100" s="5" t="e">
        <f>VLOOKUP(A100,[1]编号!$G:$G,1,FALSE)</f>
        <v>#N/A</v>
      </c>
      <c r="G100" s="5" t="str">
        <f>VLOOKUP(A100,[1]编号!$H:$H,1,FALSE)</f>
        <v>S182-0004</v>
      </c>
      <c r="H100" s="5" t="str">
        <f>VLOOKUP(A100,[1]编号!$I:$I,1,FALSE)</f>
        <v>S182-0004</v>
      </c>
      <c r="I100" s="5" t="e">
        <f>VLOOKUP(A100,[1]编号!$J:$J,1,FALSE)</f>
        <v>#N/A</v>
      </c>
      <c r="J100" s="5" t="str">
        <f>VLOOKUP(A100,[1]编号!$K:$K,1,FALSE)</f>
        <v>S182-0004</v>
      </c>
      <c r="K100" t="s">
        <v>10926</v>
      </c>
      <c r="N100" t="s">
        <v>10995</v>
      </c>
      <c r="O100" t="s">
        <v>4561</v>
      </c>
      <c r="Q100" t="s">
        <v>2958</v>
      </c>
      <c r="AM100" t="s">
        <v>2103</v>
      </c>
      <c r="AP100" t="s">
        <v>10901</v>
      </c>
      <c r="AQ100" t="s">
        <v>10902</v>
      </c>
      <c r="AR100" t="s">
        <v>10996</v>
      </c>
      <c r="AX100" t="s">
        <v>1086</v>
      </c>
    </row>
    <row r="101" spans="1:50">
      <c r="A101" t="s">
        <v>331</v>
      </c>
      <c r="B101" s="5" t="e">
        <f>VLOOKUP(A101,[1]编号!$C:$C,1,FALSE)</f>
        <v>#N/A</v>
      </c>
      <c r="C101" s="5" t="e">
        <f>VLOOKUP(A101,[1]编号!$D:$D,1,FALSE)</f>
        <v>#N/A</v>
      </c>
      <c r="D101" s="5" t="str">
        <f>VLOOKUP(A101,[1]编号!$E:$E,1,FALSE)</f>
        <v>S182-0004</v>
      </c>
      <c r="E101" s="5" t="str">
        <f>VLOOKUP(A101,[1]编号!$F:$F,1,FALSE)</f>
        <v>S182-0004</v>
      </c>
      <c r="F101" s="5" t="e">
        <f>VLOOKUP(A101,[1]编号!$G:$G,1,FALSE)</f>
        <v>#N/A</v>
      </c>
      <c r="G101" s="5" t="str">
        <f>VLOOKUP(A101,[1]编号!$H:$H,1,FALSE)</f>
        <v>S182-0004</v>
      </c>
      <c r="H101" s="5" t="str">
        <f>VLOOKUP(A101,[1]编号!$I:$I,1,FALSE)</f>
        <v>S182-0004</v>
      </c>
      <c r="I101" s="5" t="e">
        <f>VLOOKUP(A101,[1]编号!$J:$J,1,FALSE)</f>
        <v>#N/A</v>
      </c>
      <c r="J101" s="5" t="str">
        <f>VLOOKUP(A101,[1]编号!$K:$K,1,FALSE)</f>
        <v>S182-0004</v>
      </c>
      <c r="K101" t="s">
        <v>10898</v>
      </c>
      <c r="N101" t="s">
        <v>10995</v>
      </c>
      <c r="O101" t="s">
        <v>4561</v>
      </c>
      <c r="Q101" t="s">
        <v>2958</v>
      </c>
      <c r="AM101" t="s">
        <v>2103</v>
      </c>
      <c r="AP101" t="s">
        <v>10901</v>
      </c>
      <c r="AQ101" t="s">
        <v>10902</v>
      </c>
      <c r="AR101" t="s">
        <v>10996</v>
      </c>
      <c r="AX101" t="s">
        <v>1086</v>
      </c>
    </row>
    <row r="102" spans="1:50">
      <c r="A102" t="s">
        <v>331</v>
      </c>
      <c r="B102" s="5" t="e">
        <f>VLOOKUP(A102,[1]编号!$C:$C,1,FALSE)</f>
        <v>#N/A</v>
      </c>
      <c r="C102" s="5" t="e">
        <f>VLOOKUP(A102,[1]编号!$D:$D,1,FALSE)</f>
        <v>#N/A</v>
      </c>
      <c r="D102" s="5" t="str">
        <f>VLOOKUP(A102,[1]编号!$E:$E,1,FALSE)</f>
        <v>S182-0004</v>
      </c>
      <c r="E102" s="5" t="str">
        <f>VLOOKUP(A102,[1]编号!$F:$F,1,FALSE)</f>
        <v>S182-0004</v>
      </c>
      <c r="F102" s="5" t="e">
        <f>VLOOKUP(A102,[1]编号!$G:$G,1,FALSE)</f>
        <v>#N/A</v>
      </c>
      <c r="G102" s="5" t="str">
        <f>VLOOKUP(A102,[1]编号!$H:$H,1,FALSE)</f>
        <v>S182-0004</v>
      </c>
      <c r="H102" s="5" t="str">
        <f>VLOOKUP(A102,[1]编号!$I:$I,1,FALSE)</f>
        <v>S182-0004</v>
      </c>
      <c r="I102" s="5" t="e">
        <f>VLOOKUP(A102,[1]编号!$J:$J,1,FALSE)</f>
        <v>#N/A</v>
      </c>
      <c r="J102" s="5" t="str">
        <f>VLOOKUP(A102,[1]编号!$K:$K,1,FALSE)</f>
        <v>S182-0004</v>
      </c>
      <c r="K102" t="s">
        <v>10910</v>
      </c>
      <c r="N102" t="s">
        <v>10995</v>
      </c>
      <c r="O102" t="s">
        <v>4561</v>
      </c>
      <c r="Q102" t="s">
        <v>2958</v>
      </c>
      <c r="AM102" t="s">
        <v>2103</v>
      </c>
      <c r="AP102" t="s">
        <v>10901</v>
      </c>
      <c r="AQ102" t="s">
        <v>10902</v>
      </c>
      <c r="AR102" t="s">
        <v>10996</v>
      </c>
      <c r="AX102" t="s">
        <v>1086</v>
      </c>
    </row>
    <row r="103" spans="1:50">
      <c r="A103" t="s">
        <v>331</v>
      </c>
      <c r="B103" s="5" t="e">
        <f>VLOOKUP(A103,[1]编号!$C:$C,1,FALSE)</f>
        <v>#N/A</v>
      </c>
      <c r="C103" s="5" t="e">
        <f>VLOOKUP(A103,[1]编号!$D:$D,1,FALSE)</f>
        <v>#N/A</v>
      </c>
      <c r="D103" s="5" t="str">
        <f>VLOOKUP(A103,[1]编号!$E:$E,1,FALSE)</f>
        <v>S182-0004</v>
      </c>
      <c r="E103" s="5" t="str">
        <f>VLOOKUP(A103,[1]编号!$F:$F,1,FALSE)</f>
        <v>S182-0004</v>
      </c>
      <c r="F103" s="5" t="e">
        <f>VLOOKUP(A103,[1]编号!$G:$G,1,FALSE)</f>
        <v>#N/A</v>
      </c>
      <c r="G103" s="5" t="str">
        <f>VLOOKUP(A103,[1]编号!$H:$H,1,FALSE)</f>
        <v>S182-0004</v>
      </c>
      <c r="H103" s="5" t="str">
        <f>VLOOKUP(A103,[1]编号!$I:$I,1,FALSE)</f>
        <v>S182-0004</v>
      </c>
      <c r="I103" s="5" t="e">
        <f>VLOOKUP(A103,[1]编号!$J:$J,1,FALSE)</f>
        <v>#N/A</v>
      </c>
      <c r="J103" s="5" t="str">
        <f>VLOOKUP(A103,[1]编号!$K:$K,1,FALSE)</f>
        <v>S182-0004</v>
      </c>
      <c r="K103" t="s">
        <v>10930</v>
      </c>
      <c r="N103" t="s">
        <v>10995</v>
      </c>
      <c r="O103" t="s">
        <v>4561</v>
      </c>
      <c r="Q103" t="s">
        <v>2958</v>
      </c>
      <c r="AM103" t="s">
        <v>2103</v>
      </c>
      <c r="AP103" t="s">
        <v>10901</v>
      </c>
      <c r="AQ103" t="s">
        <v>10902</v>
      </c>
      <c r="AR103" t="s">
        <v>10996</v>
      </c>
      <c r="AX103" t="s">
        <v>1086</v>
      </c>
    </row>
    <row r="104" spans="1:50">
      <c r="A104" t="s">
        <v>379</v>
      </c>
      <c r="B104" s="5" t="e">
        <f>VLOOKUP(A104,[1]编号!$C:$C,1,FALSE)</f>
        <v>#N/A</v>
      </c>
      <c r="C104" s="5" t="e">
        <f>VLOOKUP(A104,[1]编号!$D:$D,1,FALSE)</f>
        <v>#N/A</v>
      </c>
      <c r="D104" s="5" t="str">
        <f>VLOOKUP(A104,[1]编号!$E:$E,1,FALSE)</f>
        <v>S189-0001</v>
      </c>
      <c r="E104" s="5" t="str">
        <f>VLOOKUP(A104,[1]编号!$F:$F,1,FALSE)</f>
        <v>S189-0001</v>
      </c>
      <c r="F104" s="5" t="e">
        <f>VLOOKUP(A104,[1]编号!$G:$G,1,FALSE)</f>
        <v>#N/A</v>
      </c>
      <c r="G104" s="5" t="str">
        <f>VLOOKUP(A104,[1]编号!$H:$H,1,FALSE)</f>
        <v>S189-0001</v>
      </c>
      <c r="H104" s="5" t="str">
        <f>VLOOKUP(A104,[1]编号!$I:$I,1,FALSE)</f>
        <v>S189-0001</v>
      </c>
      <c r="I104" s="5" t="e">
        <f>VLOOKUP(A104,[1]编号!$J:$J,1,FALSE)</f>
        <v>#N/A</v>
      </c>
      <c r="J104" s="5" t="str">
        <f>VLOOKUP(A104,[1]编号!$K:$K,1,FALSE)</f>
        <v>S189-0001</v>
      </c>
      <c r="K104" t="s">
        <v>10898</v>
      </c>
      <c r="L104" t="s">
        <v>1094</v>
      </c>
      <c r="M104" t="s">
        <v>10899</v>
      </c>
      <c r="N104" t="s">
        <v>10997</v>
      </c>
      <c r="O104" t="s">
        <v>10990</v>
      </c>
      <c r="P104" t="s">
        <v>10936</v>
      </c>
      <c r="Q104" t="s">
        <v>2151</v>
      </c>
      <c r="R104" t="s">
        <v>400</v>
      </c>
      <c r="AM104" t="s">
        <v>2103</v>
      </c>
      <c r="AN104" t="s">
        <v>10913</v>
      </c>
      <c r="AO104" t="s">
        <v>3382</v>
      </c>
      <c r="AP104" t="s">
        <v>10913</v>
      </c>
      <c r="AQ104" t="s">
        <v>1086</v>
      </c>
      <c r="AX104" t="s">
        <v>1086</v>
      </c>
    </row>
    <row r="105" spans="1:50">
      <c r="A105" t="s">
        <v>379</v>
      </c>
      <c r="B105" s="5" t="e">
        <f>VLOOKUP(A105,[1]编号!$C:$C,1,FALSE)</f>
        <v>#N/A</v>
      </c>
      <c r="C105" s="5" t="e">
        <f>VLOOKUP(A105,[1]编号!$D:$D,1,FALSE)</f>
        <v>#N/A</v>
      </c>
      <c r="D105" s="5" t="str">
        <f>VLOOKUP(A105,[1]编号!$E:$E,1,FALSE)</f>
        <v>S189-0001</v>
      </c>
      <c r="E105" s="5" t="str">
        <f>VLOOKUP(A105,[1]编号!$F:$F,1,FALSE)</f>
        <v>S189-0001</v>
      </c>
      <c r="F105" s="5" t="e">
        <f>VLOOKUP(A105,[1]编号!$G:$G,1,FALSE)</f>
        <v>#N/A</v>
      </c>
      <c r="G105" s="5" t="str">
        <f>VLOOKUP(A105,[1]编号!$H:$H,1,FALSE)</f>
        <v>S189-0001</v>
      </c>
      <c r="H105" s="5" t="str">
        <f>VLOOKUP(A105,[1]编号!$I:$I,1,FALSE)</f>
        <v>S189-0001</v>
      </c>
      <c r="I105" s="5" t="e">
        <f>VLOOKUP(A105,[1]编号!$J:$J,1,FALSE)</f>
        <v>#N/A</v>
      </c>
      <c r="J105" s="5" t="str">
        <f>VLOOKUP(A105,[1]编号!$K:$K,1,FALSE)</f>
        <v>S189-0001</v>
      </c>
      <c r="K105" t="s">
        <v>10898</v>
      </c>
      <c r="L105" t="s">
        <v>1094</v>
      </c>
      <c r="M105" t="s">
        <v>10899</v>
      </c>
      <c r="N105" t="s">
        <v>10997</v>
      </c>
      <c r="O105" t="s">
        <v>11030</v>
      </c>
      <c r="P105" t="s">
        <v>10936</v>
      </c>
      <c r="Q105" t="s">
        <v>2151</v>
      </c>
      <c r="R105" t="s">
        <v>400</v>
      </c>
      <c r="AM105" t="s">
        <v>2103</v>
      </c>
      <c r="AN105" t="s">
        <v>10913</v>
      </c>
      <c r="AO105" t="s">
        <v>3382</v>
      </c>
      <c r="AP105" t="s">
        <v>10913</v>
      </c>
      <c r="AQ105" t="s">
        <v>1086</v>
      </c>
      <c r="AX105" t="s">
        <v>1086</v>
      </c>
    </row>
    <row r="106" spans="1:50">
      <c r="A106" t="s">
        <v>379</v>
      </c>
      <c r="B106" s="5" t="e">
        <f>VLOOKUP(A106,[1]编号!$C:$C,1,FALSE)</f>
        <v>#N/A</v>
      </c>
      <c r="C106" s="5" t="e">
        <f>VLOOKUP(A106,[1]编号!$D:$D,1,FALSE)</f>
        <v>#N/A</v>
      </c>
      <c r="D106" s="5" t="str">
        <f>VLOOKUP(A106,[1]编号!$E:$E,1,FALSE)</f>
        <v>S189-0001</v>
      </c>
      <c r="E106" s="5" t="str">
        <f>VLOOKUP(A106,[1]编号!$F:$F,1,FALSE)</f>
        <v>S189-0001</v>
      </c>
      <c r="F106" s="5" t="e">
        <f>VLOOKUP(A106,[1]编号!$G:$G,1,FALSE)</f>
        <v>#N/A</v>
      </c>
      <c r="G106" s="5" t="str">
        <f>VLOOKUP(A106,[1]编号!$H:$H,1,FALSE)</f>
        <v>S189-0001</v>
      </c>
      <c r="H106" s="5" t="str">
        <f>VLOOKUP(A106,[1]编号!$I:$I,1,FALSE)</f>
        <v>S189-0001</v>
      </c>
      <c r="I106" s="5" t="e">
        <f>VLOOKUP(A106,[1]编号!$J:$J,1,FALSE)</f>
        <v>#N/A</v>
      </c>
      <c r="J106" s="5" t="str">
        <f>VLOOKUP(A106,[1]编号!$K:$K,1,FALSE)</f>
        <v>S189-0001</v>
      </c>
      <c r="K106" t="s">
        <v>10898</v>
      </c>
      <c r="L106" t="s">
        <v>1094</v>
      </c>
      <c r="M106" t="s">
        <v>10899</v>
      </c>
      <c r="N106" t="s">
        <v>10997</v>
      </c>
      <c r="O106" t="s">
        <v>11031</v>
      </c>
      <c r="P106" t="s">
        <v>10936</v>
      </c>
      <c r="Q106" t="s">
        <v>2151</v>
      </c>
      <c r="R106" t="s">
        <v>400</v>
      </c>
      <c r="AM106" t="s">
        <v>2103</v>
      </c>
      <c r="AN106" t="s">
        <v>10913</v>
      </c>
      <c r="AO106" t="s">
        <v>3382</v>
      </c>
      <c r="AP106" t="s">
        <v>10913</v>
      </c>
      <c r="AQ106" t="s">
        <v>1086</v>
      </c>
      <c r="AX106" t="s">
        <v>1086</v>
      </c>
    </row>
  </sheetData>
  <autoFilter ref="A1:AX106">
    <sortState ref="A1:AX106">
      <sortCondition ref="A1:A114"/>
    </sortState>
    <extLst/>
  </autoFilter>
  <pageMargins left="0.7" right="0.7" top="0.75" bottom="0.75" header="0.3" footer="0.3"/>
  <pageSetup paperSize="9" orientation="portrait"/>
  <headerFooter/>
</worksheet>
</file>

<file path=xl/worksheets/sheet1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4"/>
  <sheetViews>
    <sheetView workbookViewId="0">
      <selection activeCell="T18" sqref="T18"/>
    </sheetView>
  </sheetViews>
  <sheetFormatPr defaultColWidth="9" defaultRowHeight="14.1"/>
  <cols>
    <col min="1" max="3" width="11.6306306306306" style="2" customWidth="1"/>
  </cols>
  <sheetData>
    <row r="1" s="1" customFormat="1" spans="1:16">
      <c r="A1" s="3" t="s">
        <v>0</v>
      </c>
      <c r="B1" s="4" t="s">
        <v>11035</v>
      </c>
      <c r="C1" s="4" t="s">
        <v>11036</v>
      </c>
      <c r="D1" s="1">
        <v>1</v>
      </c>
      <c r="E1" s="1">
        <v>2</v>
      </c>
      <c r="F1" s="1">
        <v>3</v>
      </c>
      <c r="G1" s="1">
        <v>4</v>
      </c>
      <c r="H1" s="1">
        <v>5</v>
      </c>
      <c r="I1" s="1">
        <v>6</v>
      </c>
      <c r="J1" s="1">
        <v>7</v>
      </c>
      <c r="K1" s="1">
        <v>8</v>
      </c>
      <c r="L1" s="1">
        <v>9</v>
      </c>
      <c r="M1" s="1">
        <v>10</v>
      </c>
      <c r="N1" s="1">
        <v>11</v>
      </c>
      <c r="O1" s="1">
        <v>12</v>
      </c>
      <c r="P1" s="1">
        <v>13</v>
      </c>
    </row>
    <row r="2" spans="1:16">
      <c r="A2" s="5" t="s">
        <v>7</v>
      </c>
      <c r="B2" s="5">
        <v>4</v>
      </c>
      <c r="C2" s="5">
        <v>2</v>
      </c>
      <c r="D2" t="str">
        <f>VLOOKUP(A2,'第1个治疗周期#79553#优替德隆用药记录'!A:A,1,FALSE)</f>
        <v>S005-0001</v>
      </c>
      <c r="E2" t="str">
        <f>VLOOKUP(A2,'第2个治疗周期#79385#优替德隆用药记录'!A:A,1,FALSE)</f>
        <v>S005-0001</v>
      </c>
      <c r="F2" t="str">
        <f>VLOOKUP(A2,'第3个治疗周期#79330#优替德隆用药记录'!A:A,1,FALSE)</f>
        <v>S005-0001</v>
      </c>
      <c r="G2" t="str">
        <f>VLOOKUP(A2,'第4个治疗周期#79360#优替德隆用药记录'!A:A,1,FALSE)</f>
        <v>S005-0001</v>
      </c>
      <c r="H2" t="e">
        <f>VLOOKUP(A2,'第5个治疗周期#79305#优替德隆用药记录'!A:A,1,FALSE)</f>
        <v>#N/A</v>
      </c>
      <c r="I2" t="e">
        <f>VLOOKUP(A2,'第6个治疗周期#79238#优替德隆用药记录'!A:A,1,FALSE)</f>
        <v>#N/A</v>
      </c>
      <c r="J2" t="e">
        <f>VLOOKUP(A2,'第7个治疗周期#79152#优替德隆用药记录'!A:A,1,FALSE)</f>
        <v>#N/A</v>
      </c>
      <c r="K2" t="e">
        <f>VLOOKUP(A2,'第8个治疗周期#79274#优替德隆用药记录'!A:A,1,FALSE)</f>
        <v>#N/A</v>
      </c>
      <c r="L2" t="e">
        <f>VLOOKUP(A2,'第9个治疗周期#79213#优替德隆用药记录'!A:A,1,FALSE)</f>
        <v>#N/A</v>
      </c>
      <c r="M2" t="e">
        <f>VLOOKUP(A2,'第10个治疗周期#79266#优替德隆用药记录'!A:A,1,FALSE)</f>
        <v>#N/A</v>
      </c>
      <c r="N2" t="e">
        <f>VLOOKUP(A2,'第11个治疗周期#79183#优替德隆用药记录'!A:A,1,FALSE)</f>
        <v>#N/A</v>
      </c>
      <c r="O2" t="e">
        <f>VLOOKUP(A2,'第12个治疗周期#79187#优替德隆用药记录'!A:A,1,FALSE)</f>
        <v>#N/A</v>
      </c>
      <c r="P2" t="e">
        <f>VLOOKUP(A2,'第13个治疗周期#102839#优替德隆用药记录'!A:A,1,FALSE)</f>
        <v>#N/A</v>
      </c>
    </row>
    <row r="3" spans="1:16">
      <c r="A3" s="5" t="s">
        <v>9</v>
      </c>
      <c r="B3" s="5">
        <v>4</v>
      </c>
      <c r="C3" s="5">
        <v>2</v>
      </c>
      <c r="D3" t="str">
        <f>VLOOKUP(A3,'第1个治疗周期#79553#优替德隆用药记录'!A:A,1,FALSE)</f>
        <v>S005-0003</v>
      </c>
      <c r="E3" t="str">
        <f>VLOOKUP(A3,'第2个治疗周期#79385#优替德隆用药记录'!A:A,1,FALSE)</f>
        <v>S005-0003</v>
      </c>
      <c r="F3" t="str">
        <f>VLOOKUP(A3,'第3个治疗周期#79330#优替德隆用药记录'!A:A,1,FALSE)</f>
        <v>S005-0003</v>
      </c>
      <c r="G3" t="str">
        <f>VLOOKUP(A3,'第4个治疗周期#79360#优替德隆用药记录'!A:A,1,FALSE)</f>
        <v>S005-0003</v>
      </c>
      <c r="H3" t="e">
        <f>VLOOKUP(A3,'第5个治疗周期#79305#优替德隆用药记录'!A:A,1,FALSE)</f>
        <v>#N/A</v>
      </c>
      <c r="I3" t="e">
        <f>VLOOKUP(A3,'第6个治疗周期#79238#优替德隆用药记录'!A:A,1,FALSE)</f>
        <v>#N/A</v>
      </c>
      <c r="J3" t="e">
        <f>VLOOKUP(A3,'第7个治疗周期#79152#优替德隆用药记录'!A:A,1,FALSE)</f>
        <v>#N/A</v>
      </c>
      <c r="K3" t="e">
        <f>VLOOKUP(A3,'第8个治疗周期#79274#优替德隆用药记录'!A:A,1,FALSE)</f>
        <v>#N/A</v>
      </c>
      <c r="L3" t="e">
        <f>VLOOKUP(A3,'第9个治疗周期#79213#优替德隆用药记录'!A:A,1,FALSE)</f>
        <v>#N/A</v>
      </c>
      <c r="M3" t="e">
        <f>VLOOKUP(A3,'第10个治疗周期#79266#优替德隆用药记录'!A:A,1,FALSE)</f>
        <v>#N/A</v>
      </c>
      <c r="N3" t="e">
        <f>VLOOKUP(A3,'第11个治疗周期#79183#优替德隆用药记录'!A:A,1,FALSE)</f>
        <v>#N/A</v>
      </c>
      <c r="O3" t="e">
        <f>VLOOKUP(A3,'第12个治疗周期#79187#优替德隆用药记录'!A:A,1,FALSE)</f>
        <v>#N/A</v>
      </c>
      <c r="P3" t="e">
        <f>VLOOKUP(A3,'第13个治疗周期#102839#优替德隆用药记录'!A:A,1,FALSE)</f>
        <v>#N/A</v>
      </c>
    </row>
    <row r="4" spans="1:16">
      <c r="A4" s="5" t="s">
        <v>10</v>
      </c>
      <c r="B4" s="5">
        <v>3</v>
      </c>
      <c r="C4" s="5">
        <v>1</v>
      </c>
      <c r="D4" t="str">
        <f>VLOOKUP(A4,'第1个治疗周期#79553#优替德隆用药记录'!A:A,1,FALSE)</f>
        <v>S005-0004</v>
      </c>
      <c r="E4" t="str">
        <f>VLOOKUP(A4,'第2个治疗周期#79385#优替德隆用药记录'!A:A,1,FALSE)</f>
        <v>S005-0004</v>
      </c>
      <c r="F4" t="str">
        <f>VLOOKUP(A4,'第3个治疗周期#79330#优替德隆用药记录'!A:A,1,FALSE)</f>
        <v>S005-0004</v>
      </c>
      <c r="G4" t="e">
        <f>VLOOKUP(A4,'第4个治疗周期#79360#优替德隆用药记录'!A:A,1,FALSE)</f>
        <v>#N/A</v>
      </c>
      <c r="H4" t="e">
        <f>VLOOKUP(A4,'第5个治疗周期#79305#优替德隆用药记录'!A:A,1,FALSE)</f>
        <v>#N/A</v>
      </c>
      <c r="I4" t="e">
        <f>VLOOKUP(A4,'第6个治疗周期#79238#优替德隆用药记录'!A:A,1,FALSE)</f>
        <v>#N/A</v>
      </c>
      <c r="J4" t="e">
        <f>VLOOKUP(A4,'第7个治疗周期#79152#优替德隆用药记录'!A:A,1,FALSE)</f>
        <v>#N/A</v>
      </c>
      <c r="K4" t="e">
        <f>VLOOKUP(A4,'第8个治疗周期#79274#优替德隆用药记录'!A:A,1,FALSE)</f>
        <v>#N/A</v>
      </c>
      <c r="L4" t="e">
        <f>VLOOKUP(A4,'第9个治疗周期#79213#优替德隆用药记录'!A:A,1,FALSE)</f>
        <v>#N/A</v>
      </c>
      <c r="M4" t="e">
        <f>VLOOKUP(A4,'第10个治疗周期#79266#优替德隆用药记录'!A:A,1,FALSE)</f>
        <v>#N/A</v>
      </c>
      <c r="N4" t="e">
        <f>VLOOKUP(A4,'第11个治疗周期#79183#优替德隆用药记录'!A:A,1,FALSE)</f>
        <v>#N/A</v>
      </c>
      <c r="O4" t="e">
        <f>VLOOKUP(A4,'第12个治疗周期#79187#优替德隆用药记录'!A:A,1,FALSE)</f>
        <v>#N/A</v>
      </c>
      <c r="P4" t="e">
        <f>VLOOKUP(A4,'第13个治疗周期#102839#优替德隆用药记录'!A:A,1,FALSE)</f>
        <v>#N/A</v>
      </c>
    </row>
    <row r="5" spans="1:16">
      <c r="A5" s="5" t="s">
        <v>4648</v>
      </c>
      <c r="B5" s="5">
        <v>1</v>
      </c>
      <c r="C5" s="5">
        <v>1</v>
      </c>
      <c r="D5" t="str">
        <f>VLOOKUP(A5,'第1个治疗周期#79553#优替德隆用药记录'!A:A,1,FALSE)</f>
        <v>S005-0009</v>
      </c>
      <c r="E5" t="e">
        <f>VLOOKUP(A5,'第2个治疗周期#79385#优替德隆用药记录'!A:A,1,FALSE)</f>
        <v>#N/A</v>
      </c>
      <c r="F5" t="e">
        <f>VLOOKUP(A5,'第3个治疗周期#79330#优替德隆用药记录'!A:A,1,FALSE)</f>
        <v>#N/A</v>
      </c>
      <c r="G5" t="e">
        <f>VLOOKUP(A5,'第4个治疗周期#79360#优替德隆用药记录'!A:A,1,FALSE)</f>
        <v>#N/A</v>
      </c>
      <c r="H5" t="e">
        <f>VLOOKUP(A5,'第5个治疗周期#79305#优替德隆用药记录'!A:A,1,FALSE)</f>
        <v>#N/A</v>
      </c>
      <c r="I5" t="e">
        <f>VLOOKUP(A5,'第6个治疗周期#79238#优替德隆用药记录'!A:A,1,FALSE)</f>
        <v>#N/A</v>
      </c>
      <c r="J5" t="e">
        <f>VLOOKUP(A5,'第7个治疗周期#79152#优替德隆用药记录'!A:A,1,FALSE)</f>
        <v>#N/A</v>
      </c>
      <c r="K5" t="e">
        <f>VLOOKUP(A5,'第8个治疗周期#79274#优替德隆用药记录'!A:A,1,FALSE)</f>
        <v>#N/A</v>
      </c>
      <c r="L5" t="e">
        <f>VLOOKUP(A5,'第9个治疗周期#79213#优替德隆用药记录'!A:A,1,FALSE)</f>
        <v>#N/A</v>
      </c>
      <c r="M5" t="e">
        <f>VLOOKUP(A5,'第10个治疗周期#79266#优替德隆用药记录'!A:A,1,FALSE)</f>
        <v>#N/A</v>
      </c>
      <c r="N5" t="e">
        <f>VLOOKUP(A5,'第11个治疗周期#79183#优替德隆用药记录'!A:A,1,FALSE)</f>
        <v>#N/A</v>
      </c>
      <c r="O5" t="e">
        <f>VLOOKUP(A5,'第12个治疗周期#79187#优替德隆用药记录'!A:A,1,FALSE)</f>
        <v>#N/A</v>
      </c>
      <c r="P5" t="e">
        <f>VLOOKUP(A5,'第13个治疗周期#102839#优替德隆用药记录'!A:A,1,FALSE)</f>
        <v>#N/A</v>
      </c>
    </row>
    <row r="6" spans="1:16">
      <c r="A6" s="5" t="s">
        <v>13</v>
      </c>
      <c r="B6" s="5">
        <v>2</v>
      </c>
      <c r="C6" s="5">
        <v>1</v>
      </c>
      <c r="D6" t="str">
        <f>VLOOKUP(A6,'第1个治疗周期#79553#优替德隆用药记录'!A:A,1,FALSE)</f>
        <v>S005-0013</v>
      </c>
      <c r="E6" t="str">
        <f>VLOOKUP(A6,'第2个治疗周期#79385#优替德隆用药记录'!A:A,1,FALSE)</f>
        <v>S005-0013</v>
      </c>
      <c r="F6" t="e">
        <f>VLOOKUP(A6,'第3个治疗周期#79330#优替德隆用药记录'!A:A,1,FALSE)</f>
        <v>#N/A</v>
      </c>
      <c r="G6" t="e">
        <f>VLOOKUP(A6,'第4个治疗周期#79360#优替德隆用药记录'!A:A,1,FALSE)</f>
        <v>#N/A</v>
      </c>
      <c r="H6" t="e">
        <f>VLOOKUP(A6,'第5个治疗周期#79305#优替德隆用药记录'!A:A,1,FALSE)</f>
        <v>#N/A</v>
      </c>
      <c r="I6" t="e">
        <f>VLOOKUP(A6,'第6个治疗周期#79238#优替德隆用药记录'!A:A,1,FALSE)</f>
        <v>#N/A</v>
      </c>
      <c r="J6" t="e">
        <f>VLOOKUP(A6,'第7个治疗周期#79152#优替德隆用药记录'!A:A,1,FALSE)</f>
        <v>#N/A</v>
      </c>
      <c r="K6" t="e">
        <f>VLOOKUP(A6,'第8个治疗周期#79274#优替德隆用药记录'!A:A,1,FALSE)</f>
        <v>#N/A</v>
      </c>
      <c r="L6" t="e">
        <f>VLOOKUP(A6,'第9个治疗周期#79213#优替德隆用药记录'!A:A,1,FALSE)</f>
        <v>#N/A</v>
      </c>
      <c r="M6" t="e">
        <f>VLOOKUP(A6,'第10个治疗周期#79266#优替德隆用药记录'!A:A,1,FALSE)</f>
        <v>#N/A</v>
      </c>
      <c r="N6" t="e">
        <f>VLOOKUP(A6,'第11个治疗周期#79183#优替德隆用药记录'!A:A,1,FALSE)</f>
        <v>#N/A</v>
      </c>
      <c r="O6" t="e">
        <f>VLOOKUP(A6,'第12个治疗周期#79187#优替德隆用药记录'!A:A,1,FALSE)</f>
        <v>#N/A</v>
      </c>
      <c r="P6" t="e">
        <f>VLOOKUP(A6,'第13个治疗周期#102839#优替德隆用药记录'!A:A,1,FALSE)</f>
        <v>#N/A</v>
      </c>
    </row>
    <row r="7" spans="1:16">
      <c r="A7" s="5" t="s">
        <v>14</v>
      </c>
      <c r="B7" s="5">
        <v>4</v>
      </c>
      <c r="C7" s="5">
        <v>2</v>
      </c>
      <c r="D7" t="str">
        <f>VLOOKUP(A7,'第1个治疗周期#79553#优替德隆用药记录'!A:A,1,FALSE)</f>
        <v>S005-0014</v>
      </c>
      <c r="E7" t="str">
        <f>VLOOKUP(A7,'第2个治疗周期#79385#优替德隆用药记录'!A:A,1,FALSE)</f>
        <v>S005-0014</v>
      </c>
      <c r="F7" t="str">
        <f>VLOOKUP(A7,'第3个治疗周期#79330#优替德隆用药记录'!A:A,1,FALSE)</f>
        <v>S005-0014</v>
      </c>
      <c r="G7" t="str">
        <f>VLOOKUP(A7,'第4个治疗周期#79360#优替德隆用药记录'!A:A,1,FALSE)</f>
        <v>S005-0014</v>
      </c>
      <c r="H7" t="e">
        <f>VLOOKUP(A7,'第5个治疗周期#79305#优替德隆用药记录'!A:A,1,FALSE)</f>
        <v>#N/A</v>
      </c>
      <c r="I7" t="e">
        <f>VLOOKUP(A7,'第6个治疗周期#79238#优替德隆用药记录'!A:A,1,FALSE)</f>
        <v>#N/A</v>
      </c>
      <c r="J7" t="e">
        <f>VLOOKUP(A7,'第7个治疗周期#79152#优替德隆用药记录'!A:A,1,FALSE)</f>
        <v>#N/A</v>
      </c>
      <c r="K7" t="e">
        <f>VLOOKUP(A7,'第8个治疗周期#79274#优替德隆用药记录'!A:A,1,FALSE)</f>
        <v>#N/A</v>
      </c>
      <c r="L7" t="e">
        <f>VLOOKUP(A7,'第9个治疗周期#79213#优替德隆用药记录'!A:A,1,FALSE)</f>
        <v>#N/A</v>
      </c>
      <c r="M7" t="e">
        <f>VLOOKUP(A7,'第10个治疗周期#79266#优替德隆用药记录'!A:A,1,FALSE)</f>
        <v>#N/A</v>
      </c>
      <c r="N7" t="e">
        <f>VLOOKUP(A7,'第11个治疗周期#79183#优替德隆用药记录'!A:A,1,FALSE)</f>
        <v>#N/A</v>
      </c>
      <c r="O7" t="e">
        <f>VLOOKUP(A7,'第12个治疗周期#79187#优替德隆用药记录'!A:A,1,FALSE)</f>
        <v>#N/A</v>
      </c>
      <c r="P7" t="e">
        <f>VLOOKUP(A7,'第13个治疗周期#102839#优替德隆用药记录'!A:A,1,FALSE)</f>
        <v>#N/A</v>
      </c>
    </row>
    <row r="8" spans="1:16">
      <c r="A8" s="5" t="s">
        <v>15</v>
      </c>
      <c r="B8" s="5">
        <v>2</v>
      </c>
      <c r="C8" s="5">
        <v>1</v>
      </c>
      <c r="D8" t="str">
        <f>VLOOKUP(A8,'第1个治疗周期#79553#优替德隆用药记录'!A:A,1,FALSE)</f>
        <v>S005-0016</v>
      </c>
      <c r="E8" t="str">
        <f>VLOOKUP(A8,'第2个治疗周期#79385#优替德隆用药记录'!A:A,1,FALSE)</f>
        <v>S005-0016</v>
      </c>
      <c r="F8" t="e">
        <f>VLOOKUP(A8,'第3个治疗周期#79330#优替德隆用药记录'!A:A,1,FALSE)</f>
        <v>#N/A</v>
      </c>
      <c r="G8" t="e">
        <f>VLOOKUP(A8,'第4个治疗周期#79360#优替德隆用药记录'!A:A,1,FALSE)</f>
        <v>#N/A</v>
      </c>
      <c r="H8" t="e">
        <f>VLOOKUP(A8,'第5个治疗周期#79305#优替德隆用药记录'!A:A,1,FALSE)</f>
        <v>#N/A</v>
      </c>
      <c r="I8" t="e">
        <f>VLOOKUP(A8,'第6个治疗周期#79238#优替德隆用药记录'!A:A,1,FALSE)</f>
        <v>#N/A</v>
      </c>
      <c r="J8" t="e">
        <f>VLOOKUP(A8,'第7个治疗周期#79152#优替德隆用药记录'!A:A,1,FALSE)</f>
        <v>#N/A</v>
      </c>
      <c r="K8" t="e">
        <f>VLOOKUP(A8,'第8个治疗周期#79274#优替德隆用药记录'!A:A,1,FALSE)</f>
        <v>#N/A</v>
      </c>
      <c r="L8" t="e">
        <f>VLOOKUP(A8,'第9个治疗周期#79213#优替德隆用药记录'!A:A,1,FALSE)</f>
        <v>#N/A</v>
      </c>
      <c r="M8" t="e">
        <f>VLOOKUP(A8,'第10个治疗周期#79266#优替德隆用药记录'!A:A,1,FALSE)</f>
        <v>#N/A</v>
      </c>
      <c r="N8" t="e">
        <f>VLOOKUP(A8,'第11个治疗周期#79183#优替德隆用药记录'!A:A,1,FALSE)</f>
        <v>#N/A</v>
      </c>
      <c r="O8" t="e">
        <f>VLOOKUP(A8,'第12个治疗周期#79187#优替德隆用药记录'!A:A,1,FALSE)</f>
        <v>#N/A</v>
      </c>
      <c r="P8" t="e">
        <f>VLOOKUP(A8,'第13个治疗周期#102839#优替德隆用药记录'!A:A,1,FALSE)</f>
        <v>#N/A</v>
      </c>
    </row>
    <row r="9" spans="1:16">
      <c r="A9" s="5" t="s">
        <v>16</v>
      </c>
      <c r="B9" s="5">
        <v>2</v>
      </c>
      <c r="C9" s="5">
        <v>1</v>
      </c>
      <c r="D9" t="str">
        <f>VLOOKUP(A9,'第1个治疗周期#79553#优替德隆用药记录'!A:A,1,FALSE)</f>
        <v>S005-0017</v>
      </c>
      <c r="E9" t="str">
        <f>VLOOKUP(A9,'第2个治疗周期#79385#优替德隆用药记录'!A:A,1,FALSE)</f>
        <v>S005-0017</v>
      </c>
      <c r="F9" t="e">
        <f>VLOOKUP(A9,'第3个治疗周期#79330#优替德隆用药记录'!A:A,1,FALSE)</f>
        <v>#N/A</v>
      </c>
      <c r="G9" t="e">
        <f>VLOOKUP(A9,'第4个治疗周期#79360#优替德隆用药记录'!A:A,1,FALSE)</f>
        <v>#N/A</v>
      </c>
      <c r="H9" t="e">
        <f>VLOOKUP(A9,'第5个治疗周期#79305#优替德隆用药记录'!A:A,1,FALSE)</f>
        <v>#N/A</v>
      </c>
      <c r="I9" t="e">
        <f>VLOOKUP(A9,'第6个治疗周期#79238#优替德隆用药记录'!A:A,1,FALSE)</f>
        <v>#N/A</v>
      </c>
      <c r="J9" t="e">
        <f>VLOOKUP(A9,'第7个治疗周期#79152#优替德隆用药记录'!A:A,1,FALSE)</f>
        <v>#N/A</v>
      </c>
      <c r="K9" t="e">
        <f>VLOOKUP(A9,'第8个治疗周期#79274#优替德隆用药记录'!A:A,1,FALSE)</f>
        <v>#N/A</v>
      </c>
      <c r="L9" t="e">
        <f>VLOOKUP(A9,'第9个治疗周期#79213#优替德隆用药记录'!A:A,1,FALSE)</f>
        <v>#N/A</v>
      </c>
      <c r="M9" t="e">
        <f>VLOOKUP(A9,'第10个治疗周期#79266#优替德隆用药记录'!A:A,1,FALSE)</f>
        <v>#N/A</v>
      </c>
      <c r="N9" t="e">
        <f>VLOOKUP(A9,'第11个治疗周期#79183#优替德隆用药记录'!A:A,1,FALSE)</f>
        <v>#N/A</v>
      </c>
      <c r="O9" t="e">
        <f>VLOOKUP(A9,'第12个治疗周期#79187#优替德隆用药记录'!A:A,1,FALSE)</f>
        <v>#N/A</v>
      </c>
      <c r="P9" t="e">
        <f>VLOOKUP(A9,'第13个治疗周期#102839#优替德隆用药记录'!A:A,1,FALSE)</f>
        <v>#N/A</v>
      </c>
    </row>
    <row r="10" spans="1:16">
      <c r="A10" s="5" t="s">
        <v>17</v>
      </c>
      <c r="B10" s="5">
        <v>2</v>
      </c>
      <c r="C10" s="5">
        <v>1</v>
      </c>
      <c r="D10" t="str">
        <f>VLOOKUP(A10,'第1个治疗周期#79553#优替德隆用药记录'!A:A,1,FALSE)</f>
        <v>S005-0018</v>
      </c>
      <c r="E10" t="str">
        <f>VLOOKUP(A10,'第2个治疗周期#79385#优替德隆用药记录'!A:A,1,FALSE)</f>
        <v>S005-0018</v>
      </c>
      <c r="F10" t="e">
        <f>VLOOKUP(A10,'第3个治疗周期#79330#优替德隆用药记录'!A:A,1,FALSE)</f>
        <v>#N/A</v>
      </c>
      <c r="G10" t="e">
        <f>VLOOKUP(A10,'第4个治疗周期#79360#优替德隆用药记录'!A:A,1,FALSE)</f>
        <v>#N/A</v>
      </c>
      <c r="H10" t="e">
        <f>VLOOKUP(A10,'第5个治疗周期#79305#优替德隆用药记录'!A:A,1,FALSE)</f>
        <v>#N/A</v>
      </c>
      <c r="I10" t="e">
        <f>VLOOKUP(A10,'第6个治疗周期#79238#优替德隆用药记录'!A:A,1,FALSE)</f>
        <v>#N/A</v>
      </c>
      <c r="J10" t="e">
        <f>VLOOKUP(A10,'第7个治疗周期#79152#优替德隆用药记录'!A:A,1,FALSE)</f>
        <v>#N/A</v>
      </c>
      <c r="K10" t="e">
        <f>VLOOKUP(A10,'第8个治疗周期#79274#优替德隆用药记录'!A:A,1,FALSE)</f>
        <v>#N/A</v>
      </c>
      <c r="L10" t="e">
        <f>VLOOKUP(A10,'第9个治疗周期#79213#优替德隆用药记录'!A:A,1,FALSE)</f>
        <v>#N/A</v>
      </c>
      <c r="M10" t="e">
        <f>VLOOKUP(A10,'第10个治疗周期#79266#优替德隆用药记录'!A:A,1,FALSE)</f>
        <v>#N/A</v>
      </c>
      <c r="N10" t="e">
        <f>VLOOKUP(A10,'第11个治疗周期#79183#优替德隆用药记录'!A:A,1,FALSE)</f>
        <v>#N/A</v>
      </c>
      <c r="O10" t="e">
        <f>VLOOKUP(A10,'第12个治疗周期#79187#优替德隆用药记录'!A:A,1,FALSE)</f>
        <v>#N/A</v>
      </c>
      <c r="P10" t="e">
        <f>VLOOKUP(A10,'第13个治疗周期#102839#优替德隆用药记录'!A:A,1,FALSE)</f>
        <v>#N/A</v>
      </c>
    </row>
    <row r="11" spans="1:16">
      <c r="A11" s="5" t="s">
        <v>18</v>
      </c>
      <c r="B11" s="5">
        <v>2</v>
      </c>
      <c r="C11" s="5">
        <v>1</v>
      </c>
      <c r="D11" t="str">
        <f>VLOOKUP(A11,'第1个治疗周期#79553#优替德隆用药记录'!A:A,1,FALSE)</f>
        <v>S005-0019</v>
      </c>
      <c r="E11" t="str">
        <f>VLOOKUP(A11,'第2个治疗周期#79385#优替德隆用药记录'!A:A,1,FALSE)</f>
        <v>S005-0019</v>
      </c>
      <c r="F11" t="e">
        <f>VLOOKUP(A11,'第3个治疗周期#79330#优替德隆用药记录'!A:A,1,FALSE)</f>
        <v>#N/A</v>
      </c>
      <c r="G11" t="e">
        <f>VLOOKUP(A11,'第4个治疗周期#79360#优替德隆用药记录'!A:A,1,FALSE)</f>
        <v>#N/A</v>
      </c>
      <c r="H11" t="e">
        <f>VLOOKUP(A11,'第5个治疗周期#79305#优替德隆用药记录'!A:A,1,FALSE)</f>
        <v>#N/A</v>
      </c>
      <c r="I11" t="e">
        <f>VLOOKUP(A11,'第6个治疗周期#79238#优替德隆用药记录'!A:A,1,FALSE)</f>
        <v>#N/A</v>
      </c>
      <c r="J11" t="e">
        <f>VLOOKUP(A11,'第7个治疗周期#79152#优替德隆用药记录'!A:A,1,FALSE)</f>
        <v>#N/A</v>
      </c>
      <c r="K11" t="e">
        <f>VLOOKUP(A11,'第8个治疗周期#79274#优替德隆用药记录'!A:A,1,FALSE)</f>
        <v>#N/A</v>
      </c>
      <c r="L11" t="e">
        <f>VLOOKUP(A11,'第9个治疗周期#79213#优替德隆用药记录'!A:A,1,FALSE)</f>
        <v>#N/A</v>
      </c>
      <c r="M11" t="e">
        <f>VLOOKUP(A11,'第10个治疗周期#79266#优替德隆用药记录'!A:A,1,FALSE)</f>
        <v>#N/A</v>
      </c>
      <c r="N11" t="e">
        <f>VLOOKUP(A11,'第11个治疗周期#79183#优替德隆用药记录'!A:A,1,FALSE)</f>
        <v>#N/A</v>
      </c>
      <c r="O11" t="e">
        <f>VLOOKUP(A11,'第12个治疗周期#79187#优替德隆用药记录'!A:A,1,FALSE)</f>
        <v>#N/A</v>
      </c>
      <c r="P11" t="e">
        <f>VLOOKUP(A11,'第13个治疗周期#102839#优替德隆用药记录'!A:A,1,FALSE)</f>
        <v>#N/A</v>
      </c>
    </row>
    <row r="12" spans="1:16">
      <c r="A12" s="5" t="s">
        <v>19</v>
      </c>
      <c r="B12" s="5">
        <v>2</v>
      </c>
      <c r="C12" s="5">
        <v>1</v>
      </c>
      <c r="D12" t="str">
        <f>VLOOKUP(A12,'第1个治疗周期#79553#优替德隆用药记录'!A:A,1,FALSE)</f>
        <v>S005-0020</v>
      </c>
      <c r="E12" t="str">
        <f>VLOOKUP(A12,'第2个治疗周期#79385#优替德隆用药记录'!A:A,1,FALSE)</f>
        <v>S005-0020</v>
      </c>
      <c r="F12" t="e">
        <f>VLOOKUP(A12,'第3个治疗周期#79330#优替德隆用药记录'!A:A,1,FALSE)</f>
        <v>#N/A</v>
      </c>
      <c r="G12" t="e">
        <f>VLOOKUP(A12,'第4个治疗周期#79360#优替德隆用药记录'!A:A,1,FALSE)</f>
        <v>#N/A</v>
      </c>
      <c r="H12" t="e">
        <f>VLOOKUP(A12,'第5个治疗周期#79305#优替德隆用药记录'!A:A,1,FALSE)</f>
        <v>#N/A</v>
      </c>
      <c r="I12" t="e">
        <f>VLOOKUP(A12,'第6个治疗周期#79238#优替德隆用药记录'!A:A,1,FALSE)</f>
        <v>#N/A</v>
      </c>
      <c r="J12" t="e">
        <f>VLOOKUP(A12,'第7个治疗周期#79152#优替德隆用药记录'!A:A,1,FALSE)</f>
        <v>#N/A</v>
      </c>
      <c r="K12" t="e">
        <f>VLOOKUP(A12,'第8个治疗周期#79274#优替德隆用药记录'!A:A,1,FALSE)</f>
        <v>#N/A</v>
      </c>
      <c r="L12" t="e">
        <f>VLOOKUP(A12,'第9个治疗周期#79213#优替德隆用药记录'!A:A,1,FALSE)</f>
        <v>#N/A</v>
      </c>
      <c r="M12" t="e">
        <f>VLOOKUP(A12,'第10个治疗周期#79266#优替德隆用药记录'!A:A,1,FALSE)</f>
        <v>#N/A</v>
      </c>
      <c r="N12" t="e">
        <f>VLOOKUP(A12,'第11个治疗周期#79183#优替德隆用药记录'!A:A,1,FALSE)</f>
        <v>#N/A</v>
      </c>
      <c r="O12" t="e">
        <f>VLOOKUP(A12,'第12个治疗周期#79187#优替德隆用药记录'!A:A,1,FALSE)</f>
        <v>#N/A</v>
      </c>
      <c r="P12" t="e">
        <f>VLOOKUP(A12,'第13个治疗周期#102839#优替德隆用药记录'!A:A,1,FALSE)</f>
        <v>#N/A</v>
      </c>
    </row>
    <row r="13" spans="1:16">
      <c r="A13" s="5" t="s">
        <v>20</v>
      </c>
      <c r="B13" s="5">
        <v>2</v>
      </c>
      <c r="C13" s="5">
        <v>1</v>
      </c>
      <c r="D13" t="str">
        <f>VLOOKUP(A13,'第1个治疗周期#79553#优替德隆用药记录'!A:A,1,FALSE)</f>
        <v>S005-0021</v>
      </c>
      <c r="E13" t="str">
        <f>VLOOKUP(A13,'第2个治疗周期#79385#优替德隆用药记录'!A:A,1,FALSE)</f>
        <v>S005-0021</v>
      </c>
      <c r="F13" t="e">
        <f>VLOOKUP(A13,'第3个治疗周期#79330#优替德隆用药记录'!A:A,1,FALSE)</f>
        <v>#N/A</v>
      </c>
      <c r="G13" t="e">
        <f>VLOOKUP(A13,'第4个治疗周期#79360#优替德隆用药记录'!A:A,1,FALSE)</f>
        <v>#N/A</v>
      </c>
      <c r="H13" t="e">
        <f>VLOOKUP(A13,'第5个治疗周期#79305#优替德隆用药记录'!A:A,1,FALSE)</f>
        <v>#N/A</v>
      </c>
      <c r="I13" t="e">
        <f>VLOOKUP(A13,'第6个治疗周期#79238#优替德隆用药记录'!A:A,1,FALSE)</f>
        <v>#N/A</v>
      </c>
      <c r="J13" t="e">
        <f>VLOOKUP(A13,'第7个治疗周期#79152#优替德隆用药记录'!A:A,1,FALSE)</f>
        <v>#N/A</v>
      </c>
      <c r="K13" t="e">
        <f>VLOOKUP(A13,'第8个治疗周期#79274#优替德隆用药记录'!A:A,1,FALSE)</f>
        <v>#N/A</v>
      </c>
      <c r="L13" t="e">
        <f>VLOOKUP(A13,'第9个治疗周期#79213#优替德隆用药记录'!A:A,1,FALSE)</f>
        <v>#N/A</v>
      </c>
      <c r="M13" t="e">
        <f>VLOOKUP(A13,'第10个治疗周期#79266#优替德隆用药记录'!A:A,1,FALSE)</f>
        <v>#N/A</v>
      </c>
      <c r="N13" t="e">
        <f>VLOOKUP(A13,'第11个治疗周期#79183#优替德隆用药记录'!A:A,1,FALSE)</f>
        <v>#N/A</v>
      </c>
      <c r="O13" t="e">
        <f>VLOOKUP(A13,'第12个治疗周期#79187#优替德隆用药记录'!A:A,1,FALSE)</f>
        <v>#N/A</v>
      </c>
      <c r="P13" t="e">
        <f>VLOOKUP(A13,'第13个治疗周期#102839#优替德隆用药记录'!A:A,1,FALSE)</f>
        <v>#N/A</v>
      </c>
    </row>
    <row r="14" spans="1:16">
      <c r="A14" s="5" t="s">
        <v>21</v>
      </c>
      <c r="B14" s="5">
        <v>2</v>
      </c>
      <c r="C14" s="5">
        <v>1</v>
      </c>
      <c r="D14" t="str">
        <f>VLOOKUP(A14,'第1个治疗周期#79553#优替德隆用药记录'!A:A,1,FALSE)</f>
        <v>S005-0022</v>
      </c>
      <c r="E14" t="str">
        <f>VLOOKUP(A14,'第2个治疗周期#79385#优替德隆用药记录'!A:A,1,FALSE)</f>
        <v>S005-0022</v>
      </c>
      <c r="F14" t="e">
        <f>VLOOKUP(A14,'第3个治疗周期#79330#优替德隆用药记录'!A:A,1,FALSE)</f>
        <v>#N/A</v>
      </c>
      <c r="G14" t="e">
        <f>VLOOKUP(A14,'第4个治疗周期#79360#优替德隆用药记录'!A:A,1,FALSE)</f>
        <v>#N/A</v>
      </c>
      <c r="H14" t="e">
        <f>VLOOKUP(A14,'第5个治疗周期#79305#优替德隆用药记录'!A:A,1,FALSE)</f>
        <v>#N/A</v>
      </c>
      <c r="I14" t="e">
        <f>VLOOKUP(A14,'第6个治疗周期#79238#优替德隆用药记录'!A:A,1,FALSE)</f>
        <v>#N/A</v>
      </c>
      <c r="J14" t="e">
        <f>VLOOKUP(A14,'第7个治疗周期#79152#优替德隆用药记录'!A:A,1,FALSE)</f>
        <v>#N/A</v>
      </c>
      <c r="K14" t="e">
        <f>VLOOKUP(A14,'第8个治疗周期#79274#优替德隆用药记录'!A:A,1,FALSE)</f>
        <v>#N/A</v>
      </c>
      <c r="L14" t="e">
        <f>VLOOKUP(A14,'第9个治疗周期#79213#优替德隆用药记录'!A:A,1,FALSE)</f>
        <v>#N/A</v>
      </c>
      <c r="M14" t="e">
        <f>VLOOKUP(A14,'第10个治疗周期#79266#优替德隆用药记录'!A:A,1,FALSE)</f>
        <v>#N/A</v>
      </c>
      <c r="N14" t="e">
        <f>VLOOKUP(A14,'第11个治疗周期#79183#优替德隆用药记录'!A:A,1,FALSE)</f>
        <v>#N/A</v>
      </c>
      <c r="O14" t="e">
        <f>VLOOKUP(A14,'第12个治疗周期#79187#优替德隆用药记录'!A:A,1,FALSE)</f>
        <v>#N/A</v>
      </c>
      <c r="P14" t="e">
        <f>VLOOKUP(A14,'第13个治疗周期#102839#优替德隆用药记录'!A:A,1,FALSE)</f>
        <v>#N/A</v>
      </c>
    </row>
    <row r="15" spans="1:16">
      <c r="A15" s="5" t="s">
        <v>22</v>
      </c>
      <c r="B15" s="5">
        <v>2</v>
      </c>
      <c r="C15" s="5">
        <v>1</v>
      </c>
      <c r="D15" t="str">
        <f>VLOOKUP(A15,'第1个治疗周期#79553#优替德隆用药记录'!A:A,1,FALSE)</f>
        <v>S005-0023</v>
      </c>
      <c r="E15" t="str">
        <f>VLOOKUP(A15,'第2个治疗周期#79385#优替德隆用药记录'!A:A,1,FALSE)</f>
        <v>S005-0023</v>
      </c>
      <c r="F15" t="e">
        <f>VLOOKUP(A15,'第3个治疗周期#79330#优替德隆用药记录'!A:A,1,FALSE)</f>
        <v>#N/A</v>
      </c>
      <c r="G15" t="e">
        <f>VLOOKUP(A15,'第4个治疗周期#79360#优替德隆用药记录'!A:A,1,FALSE)</f>
        <v>#N/A</v>
      </c>
      <c r="H15" t="e">
        <f>VLOOKUP(A15,'第5个治疗周期#79305#优替德隆用药记录'!A:A,1,FALSE)</f>
        <v>#N/A</v>
      </c>
      <c r="I15" t="e">
        <f>VLOOKUP(A15,'第6个治疗周期#79238#优替德隆用药记录'!A:A,1,FALSE)</f>
        <v>#N/A</v>
      </c>
      <c r="J15" t="e">
        <f>VLOOKUP(A15,'第7个治疗周期#79152#优替德隆用药记录'!A:A,1,FALSE)</f>
        <v>#N/A</v>
      </c>
      <c r="K15" t="e">
        <f>VLOOKUP(A15,'第8个治疗周期#79274#优替德隆用药记录'!A:A,1,FALSE)</f>
        <v>#N/A</v>
      </c>
      <c r="L15" t="e">
        <f>VLOOKUP(A15,'第9个治疗周期#79213#优替德隆用药记录'!A:A,1,FALSE)</f>
        <v>#N/A</v>
      </c>
      <c r="M15" t="e">
        <f>VLOOKUP(A15,'第10个治疗周期#79266#优替德隆用药记录'!A:A,1,FALSE)</f>
        <v>#N/A</v>
      </c>
      <c r="N15" t="e">
        <f>VLOOKUP(A15,'第11个治疗周期#79183#优替德隆用药记录'!A:A,1,FALSE)</f>
        <v>#N/A</v>
      </c>
      <c r="O15" t="e">
        <f>VLOOKUP(A15,'第12个治疗周期#79187#优替德隆用药记录'!A:A,1,FALSE)</f>
        <v>#N/A</v>
      </c>
      <c r="P15" t="e">
        <f>VLOOKUP(A15,'第13个治疗周期#102839#优替德隆用药记录'!A:A,1,FALSE)</f>
        <v>#N/A</v>
      </c>
    </row>
    <row r="16" spans="1:16">
      <c r="A16" s="5" t="s">
        <v>23</v>
      </c>
      <c r="B16" s="5">
        <v>2</v>
      </c>
      <c r="C16" s="5">
        <v>1</v>
      </c>
      <c r="D16" t="str">
        <f>VLOOKUP(A16,'第1个治疗周期#79553#优替德隆用药记录'!A:A,1,FALSE)</f>
        <v>S005-0024</v>
      </c>
      <c r="E16" t="str">
        <f>VLOOKUP(A16,'第2个治疗周期#79385#优替德隆用药记录'!A:A,1,FALSE)</f>
        <v>S005-0024</v>
      </c>
      <c r="F16" t="e">
        <f>VLOOKUP(A16,'第3个治疗周期#79330#优替德隆用药记录'!A:A,1,FALSE)</f>
        <v>#N/A</v>
      </c>
      <c r="G16" t="e">
        <f>VLOOKUP(A16,'第4个治疗周期#79360#优替德隆用药记录'!A:A,1,FALSE)</f>
        <v>#N/A</v>
      </c>
      <c r="H16" t="e">
        <f>VLOOKUP(A16,'第5个治疗周期#79305#优替德隆用药记录'!A:A,1,FALSE)</f>
        <v>#N/A</v>
      </c>
      <c r="I16" t="e">
        <f>VLOOKUP(A16,'第6个治疗周期#79238#优替德隆用药记录'!A:A,1,FALSE)</f>
        <v>#N/A</v>
      </c>
      <c r="J16" t="e">
        <f>VLOOKUP(A16,'第7个治疗周期#79152#优替德隆用药记录'!A:A,1,FALSE)</f>
        <v>#N/A</v>
      </c>
      <c r="K16" t="e">
        <f>VLOOKUP(A16,'第8个治疗周期#79274#优替德隆用药记录'!A:A,1,FALSE)</f>
        <v>#N/A</v>
      </c>
      <c r="L16" t="e">
        <f>VLOOKUP(A16,'第9个治疗周期#79213#优替德隆用药记录'!A:A,1,FALSE)</f>
        <v>#N/A</v>
      </c>
      <c r="M16" t="e">
        <f>VLOOKUP(A16,'第10个治疗周期#79266#优替德隆用药记录'!A:A,1,FALSE)</f>
        <v>#N/A</v>
      </c>
      <c r="N16" t="e">
        <f>VLOOKUP(A16,'第11个治疗周期#79183#优替德隆用药记录'!A:A,1,FALSE)</f>
        <v>#N/A</v>
      </c>
      <c r="O16" t="e">
        <f>VLOOKUP(A16,'第12个治疗周期#79187#优替德隆用药记录'!A:A,1,FALSE)</f>
        <v>#N/A</v>
      </c>
      <c r="P16" t="e">
        <f>VLOOKUP(A16,'第13个治疗周期#102839#优替德隆用药记录'!A:A,1,FALSE)</f>
        <v>#N/A</v>
      </c>
    </row>
    <row r="17" spans="1:16">
      <c r="A17" s="5" t="s">
        <v>24</v>
      </c>
      <c r="B17" s="5">
        <v>2</v>
      </c>
      <c r="C17" s="5">
        <v>1</v>
      </c>
      <c r="D17" t="str">
        <f>VLOOKUP(A17,'第1个治疗周期#79553#优替德隆用药记录'!A:A,1,FALSE)</f>
        <v>S005-0025</v>
      </c>
      <c r="E17" t="str">
        <f>VLOOKUP(A17,'第2个治疗周期#79385#优替德隆用药记录'!A:A,1,FALSE)</f>
        <v>S005-0025</v>
      </c>
      <c r="F17" t="e">
        <f>VLOOKUP(A17,'第3个治疗周期#79330#优替德隆用药记录'!A:A,1,FALSE)</f>
        <v>#N/A</v>
      </c>
      <c r="G17" t="e">
        <f>VLOOKUP(A17,'第4个治疗周期#79360#优替德隆用药记录'!A:A,1,FALSE)</f>
        <v>#N/A</v>
      </c>
      <c r="H17" t="e">
        <f>VLOOKUP(A17,'第5个治疗周期#79305#优替德隆用药记录'!A:A,1,FALSE)</f>
        <v>#N/A</v>
      </c>
      <c r="I17" t="e">
        <f>VLOOKUP(A17,'第6个治疗周期#79238#优替德隆用药记录'!A:A,1,FALSE)</f>
        <v>#N/A</v>
      </c>
      <c r="J17" t="e">
        <f>VLOOKUP(A17,'第7个治疗周期#79152#优替德隆用药记录'!A:A,1,FALSE)</f>
        <v>#N/A</v>
      </c>
      <c r="K17" t="e">
        <f>VLOOKUP(A17,'第8个治疗周期#79274#优替德隆用药记录'!A:A,1,FALSE)</f>
        <v>#N/A</v>
      </c>
      <c r="L17" t="e">
        <f>VLOOKUP(A17,'第9个治疗周期#79213#优替德隆用药记录'!A:A,1,FALSE)</f>
        <v>#N/A</v>
      </c>
      <c r="M17" t="e">
        <f>VLOOKUP(A17,'第10个治疗周期#79266#优替德隆用药记录'!A:A,1,FALSE)</f>
        <v>#N/A</v>
      </c>
      <c r="N17" t="e">
        <f>VLOOKUP(A17,'第11个治疗周期#79183#优替德隆用药记录'!A:A,1,FALSE)</f>
        <v>#N/A</v>
      </c>
      <c r="O17" t="e">
        <f>VLOOKUP(A17,'第12个治疗周期#79187#优替德隆用药记录'!A:A,1,FALSE)</f>
        <v>#N/A</v>
      </c>
      <c r="P17" t="e">
        <f>VLOOKUP(A17,'第13个治疗周期#102839#优替德隆用药记录'!A:A,1,FALSE)</f>
        <v>#N/A</v>
      </c>
    </row>
    <row r="18" spans="1:16">
      <c r="A18" s="5" t="s">
        <v>25</v>
      </c>
      <c r="B18" s="5">
        <v>2</v>
      </c>
      <c r="C18" s="5">
        <v>1</v>
      </c>
      <c r="D18" t="str">
        <f>VLOOKUP(A18,'第1个治疗周期#79553#优替德隆用药记录'!A:A,1,FALSE)</f>
        <v>S005-0026</v>
      </c>
      <c r="E18" t="str">
        <f>VLOOKUP(A18,'第2个治疗周期#79385#优替德隆用药记录'!A:A,1,FALSE)</f>
        <v>S005-0026</v>
      </c>
      <c r="F18" t="e">
        <f>VLOOKUP(A18,'第3个治疗周期#79330#优替德隆用药记录'!A:A,1,FALSE)</f>
        <v>#N/A</v>
      </c>
      <c r="G18" t="e">
        <f>VLOOKUP(A18,'第4个治疗周期#79360#优替德隆用药记录'!A:A,1,FALSE)</f>
        <v>#N/A</v>
      </c>
      <c r="H18" t="e">
        <f>VLOOKUP(A18,'第5个治疗周期#79305#优替德隆用药记录'!A:A,1,FALSE)</f>
        <v>#N/A</v>
      </c>
      <c r="I18" t="e">
        <f>VLOOKUP(A18,'第6个治疗周期#79238#优替德隆用药记录'!A:A,1,FALSE)</f>
        <v>#N/A</v>
      </c>
      <c r="J18" t="e">
        <f>VLOOKUP(A18,'第7个治疗周期#79152#优替德隆用药记录'!A:A,1,FALSE)</f>
        <v>#N/A</v>
      </c>
      <c r="K18" t="e">
        <f>VLOOKUP(A18,'第8个治疗周期#79274#优替德隆用药记录'!A:A,1,FALSE)</f>
        <v>#N/A</v>
      </c>
      <c r="L18" t="e">
        <f>VLOOKUP(A18,'第9个治疗周期#79213#优替德隆用药记录'!A:A,1,FALSE)</f>
        <v>#N/A</v>
      </c>
      <c r="M18" t="e">
        <f>VLOOKUP(A18,'第10个治疗周期#79266#优替德隆用药记录'!A:A,1,FALSE)</f>
        <v>#N/A</v>
      </c>
      <c r="N18" t="e">
        <f>VLOOKUP(A18,'第11个治疗周期#79183#优替德隆用药记录'!A:A,1,FALSE)</f>
        <v>#N/A</v>
      </c>
      <c r="O18" t="e">
        <f>VLOOKUP(A18,'第12个治疗周期#79187#优替德隆用药记录'!A:A,1,FALSE)</f>
        <v>#N/A</v>
      </c>
      <c r="P18" t="e">
        <f>VLOOKUP(A18,'第13个治疗周期#102839#优替德隆用药记录'!A:A,1,FALSE)</f>
        <v>#N/A</v>
      </c>
    </row>
    <row r="19" spans="1:16">
      <c r="A19" s="5" t="s">
        <v>26</v>
      </c>
      <c r="B19" s="5">
        <v>2</v>
      </c>
      <c r="C19" s="5">
        <v>1</v>
      </c>
      <c r="D19" t="str">
        <f>VLOOKUP(A19,'第1个治疗周期#79553#优替德隆用药记录'!A:A,1,FALSE)</f>
        <v>S005-0027</v>
      </c>
      <c r="E19" t="str">
        <f>VLOOKUP(A19,'第2个治疗周期#79385#优替德隆用药记录'!A:A,1,FALSE)</f>
        <v>S005-0027</v>
      </c>
      <c r="F19" t="e">
        <f>VLOOKUP(A19,'第3个治疗周期#79330#优替德隆用药记录'!A:A,1,FALSE)</f>
        <v>#N/A</v>
      </c>
      <c r="G19" t="e">
        <f>VLOOKUP(A19,'第4个治疗周期#79360#优替德隆用药记录'!A:A,1,FALSE)</f>
        <v>#N/A</v>
      </c>
      <c r="H19" t="e">
        <f>VLOOKUP(A19,'第5个治疗周期#79305#优替德隆用药记录'!A:A,1,FALSE)</f>
        <v>#N/A</v>
      </c>
      <c r="I19" t="e">
        <f>VLOOKUP(A19,'第6个治疗周期#79238#优替德隆用药记录'!A:A,1,FALSE)</f>
        <v>#N/A</v>
      </c>
      <c r="J19" t="e">
        <f>VLOOKUP(A19,'第7个治疗周期#79152#优替德隆用药记录'!A:A,1,FALSE)</f>
        <v>#N/A</v>
      </c>
      <c r="K19" t="e">
        <f>VLOOKUP(A19,'第8个治疗周期#79274#优替德隆用药记录'!A:A,1,FALSE)</f>
        <v>#N/A</v>
      </c>
      <c r="L19" t="e">
        <f>VLOOKUP(A19,'第9个治疗周期#79213#优替德隆用药记录'!A:A,1,FALSE)</f>
        <v>#N/A</v>
      </c>
      <c r="M19" t="e">
        <f>VLOOKUP(A19,'第10个治疗周期#79266#优替德隆用药记录'!A:A,1,FALSE)</f>
        <v>#N/A</v>
      </c>
      <c r="N19" t="e">
        <f>VLOOKUP(A19,'第11个治疗周期#79183#优替德隆用药记录'!A:A,1,FALSE)</f>
        <v>#N/A</v>
      </c>
      <c r="O19" t="e">
        <f>VLOOKUP(A19,'第12个治疗周期#79187#优替德隆用药记录'!A:A,1,FALSE)</f>
        <v>#N/A</v>
      </c>
      <c r="P19" t="e">
        <f>VLOOKUP(A19,'第13个治疗周期#102839#优替德隆用药记录'!A:A,1,FALSE)</f>
        <v>#N/A</v>
      </c>
    </row>
    <row r="20" spans="1:16">
      <c r="A20" s="5" t="s">
        <v>27</v>
      </c>
      <c r="B20" s="5">
        <v>2</v>
      </c>
      <c r="C20" s="5">
        <v>1</v>
      </c>
      <c r="D20" t="str">
        <f>VLOOKUP(A20,'第1个治疗周期#79553#优替德隆用药记录'!A:A,1,FALSE)</f>
        <v>S005-0028</v>
      </c>
      <c r="E20" t="str">
        <f>VLOOKUP(A20,'第2个治疗周期#79385#优替德隆用药记录'!A:A,1,FALSE)</f>
        <v>S005-0028</v>
      </c>
      <c r="F20" t="e">
        <f>VLOOKUP(A20,'第3个治疗周期#79330#优替德隆用药记录'!A:A,1,FALSE)</f>
        <v>#N/A</v>
      </c>
      <c r="G20" t="e">
        <f>VLOOKUP(A20,'第4个治疗周期#79360#优替德隆用药记录'!A:A,1,FALSE)</f>
        <v>#N/A</v>
      </c>
      <c r="H20" t="e">
        <f>VLOOKUP(A20,'第5个治疗周期#79305#优替德隆用药记录'!A:A,1,FALSE)</f>
        <v>#N/A</v>
      </c>
      <c r="I20" t="e">
        <f>VLOOKUP(A20,'第6个治疗周期#79238#优替德隆用药记录'!A:A,1,FALSE)</f>
        <v>#N/A</v>
      </c>
      <c r="J20" t="e">
        <f>VLOOKUP(A20,'第7个治疗周期#79152#优替德隆用药记录'!A:A,1,FALSE)</f>
        <v>#N/A</v>
      </c>
      <c r="K20" t="e">
        <f>VLOOKUP(A20,'第8个治疗周期#79274#优替德隆用药记录'!A:A,1,FALSE)</f>
        <v>#N/A</v>
      </c>
      <c r="L20" t="e">
        <f>VLOOKUP(A20,'第9个治疗周期#79213#优替德隆用药记录'!A:A,1,FALSE)</f>
        <v>#N/A</v>
      </c>
      <c r="M20" t="e">
        <f>VLOOKUP(A20,'第10个治疗周期#79266#优替德隆用药记录'!A:A,1,FALSE)</f>
        <v>#N/A</v>
      </c>
      <c r="N20" t="e">
        <f>VLOOKUP(A20,'第11个治疗周期#79183#优替德隆用药记录'!A:A,1,FALSE)</f>
        <v>#N/A</v>
      </c>
      <c r="O20" t="e">
        <f>VLOOKUP(A20,'第12个治疗周期#79187#优替德隆用药记录'!A:A,1,FALSE)</f>
        <v>#N/A</v>
      </c>
      <c r="P20" t="e">
        <f>VLOOKUP(A20,'第13个治疗周期#102839#优替德隆用药记录'!A:A,1,FALSE)</f>
        <v>#N/A</v>
      </c>
    </row>
    <row r="21" spans="1:16">
      <c r="A21" s="5" t="s">
        <v>28</v>
      </c>
      <c r="B21" s="5">
        <v>2</v>
      </c>
      <c r="C21" s="5">
        <v>1</v>
      </c>
      <c r="D21" t="str">
        <f>VLOOKUP(A21,'第1个治疗周期#79553#优替德隆用药记录'!A:A,1,FALSE)</f>
        <v>S005-0029</v>
      </c>
      <c r="E21" t="str">
        <f>VLOOKUP(A21,'第2个治疗周期#79385#优替德隆用药记录'!A:A,1,FALSE)</f>
        <v>S005-0029</v>
      </c>
      <c r="F21" t="e">
        <f>VLOOKUP(A21,'第3个治疗周期#79330#优替德隆用药记录'!A:A,1,FALSE)</f>
        <v>#N/A</v>
      </c>
      <c r="G21" t="e">
        <f>VLOOKUP(A21,'第4个治疗周期#79360#优替德隆用药记录'!A:A,1,FALSE)</f>
        <v>#N/A</v>
      </c>
      <c r="H21" t="e">
        <f>VLOOKUP(A21,'第5个治疗周期#79305#优替德隆用药记录'!A:A,1,FALSE)</f>
        <v>#N/A</v>
      </c>
      <c r="I21" t="e">
        <f>VLOOKUP(A21,'第6个治疗周期#79238#优替德隆用药记录'!A:A,1,FALSE)</f>
        <v>#N/A</v>
      </c>
      <c r="J21" t="e">
        <f>VLOOKUP(A21,'第7个治疗周期#79152#优替德隆用药记录'!A:A,1,FALSE)</f>
        <v>#N/A</v>
      </c>
      <c r="K21" t="e">
        <f>VLOOKUP(A21,'第8个治疗周期#79274#优替德隆用药记录'!A:A,1,FALSE)</f>
        <v>#N/A</v>
      </c>
      <c r="L21" t="e">
        <f>VLOOKUP(A21,'第9个治疗周期#79213#优替德隆用药记录'!A:A,1,FALSE)</f>
        <v>#N/A</v>
      </c>
      <c r="M21" t="e">
        <f>VLOOKUP(A21,'第10个治疗周期#79266#优替德隆用药记录'!A:A,1,FALSE)</f>
        <v>#N/A</v>
      </c>
      <c r="N21" t="e">
        <f>VLOOKUP(A21,'第11个治疗周期#79183#优替德隆用药记录'!A:A,1,FALSE)</f>
        <v>#N/A</v>
      </c>
      <c r="O21" t="e">
        <f>VLOOKUP(A21,'第12个治疗周期#79187#优替德隆用药记录'!A:A,1,FALSE)</f>
        <v>#N/A</v>
      </c>
      <c r="P21" t="e">
        <f>VLOOKUP(A21,'第13个治疗周期#102839#优替德隆用药记录'!A:A,1,FALSE)</f>
        <v>#N/A</v>
      </c>
    </row>
    <row r="22" spans="1:16">
      <c r="A22" s="5" t="s">
        <v>29</v>
      </c>
      <c r="B22" s="5">
        <v>2</v>
      </c>
      <c r="C22" s="5">
        <v>1</v>
      </c>
      <c r="D22" t="str">
        <f>VLOOKUP(A22,'第1个治疗周期#79553#优替德隆用药记录'!A:A,1,FALSE)</f>
        <v>S005-0030</v>
      </c>
      <c r="E22" t="str">
        <f>VLOOKUP(A22,'第2个治疗周期#79385#优替德隆用药记录'!A:A,1,FALSE)</f>
        <v>S005-0030</v>
      </c>
      <c r="F22" t="e">
        <f>VLOOKUP(A22,'第3个治疗周期#79330#优替德隆用药记录'!A:A,1,FALSE)</f>
        <v>#N/A</v>
      </c>
      <c r="G22" t="e">
        <f>VLOOKUP(A22,'第4个治疗周期#79360#优替德隆用药记录'!A:A,1,FALSE)</f>
        <v>#N/A</v>
      </c>
      <c r="H22" t="e">
        <f>VLOOKUP(A22,'第5个治疗周期#79305#优替德隆用药记录'!A:A,1,FALSE)</f>
        <v>#N/A</v>
      </c>
      <c r="I22" t="e">
        <f>VLOOKUP(A22,'第6个治疗周期#79238#优替德隆用药记录'!A:A,1,FALSE)</f>
        <v>#N/A</v>
      </c>
      <c r="J22" t="e">
        <f>VLOOKUP(A22,'第7个治疗周期#79152#优替德隆用药记录'!A:A,1,FALSE)</f>
        <v>#N/A</v>
      </c>
      <c r="K22" t="e">
        <f>VLOOKUP(A22,'第8个治疗周期#79274#优替德隆用药记录'!A:A,1,FALSE)</f>
        <v>#N/A</v>
      </c>
      <c r="L22" t="e">
        <f>VLOOKUP(A22,'第9个治疗周期#79213#优替德隆用药记录'!A:A,1,FALSE)</f>
        <v>#N/A</v>
      </c>
      <c r="M22" t="e">
        <f>VLOOKUP(A22,'第10个治疗周期#79266#优替德隆用药记录'!A:A,1,FALSE)</f>
        <v>#N/A</v>
      </c>
      <c r="N22" t="e">
        <f>VLOOKUP(A22,'第11个治疗周期#79183#优替德隆用药记录'!A:A,1,FALSE)</f>
        <v>#N/A</v>
      </c>
      <c r="O22" t="e">
        <f>VLOOKUP(A22,'第12个治疗周期#79187#优替德隆用药记录'!A:A,1,FALSE)</f>
        <v>#N/A</v>
      </c>
      <c r="P22" t="e">
        <f>VLOOKUP(A22,'第13个治疗周期#102839#优替德隆用药记录'!A:A,1,FALSE)</f>
        <v>#N/A</v>
      </c>
    </row>
    <row r="23" spans="1:16">
      <c r="A23" s="5" t="s">
        <v>30</v>
      </c>
      <c r="B23" s="5">
        <v>2</v>
      </c>
      <c r="C23" s="5">
        <v>1</v>
      </c>
      <c r="D23" t="str">
        <f>VLOOKUP(A23,'第1个治疗周期#79553#优替德隆用药记录'!A:A,1,FALSE)</f>
        <v>S005-0031</v>
      </c>
      <c r="E23" t="str">
        <f>VLOOKUP(A23,'第2个治疗周期#79385#优替德隆用药记录'!A:A,1,FALSE)</f>
        <v>S005-0031</v>
      </c>
      <c r="F23" t="e">
        <f>VLOOKUP(A23,'第3个治疗周期#79330#优替德隆用药记录'!A:A,1,FALSE)</f>
        <v>#N/A</v>
      </c>
      <c r="G23" t="e">
        <f>VLOOKUP(A23,'第4个治疗周期#79360#优替德隆用药记录'!A:A,1,FALSE)</f>
        <v>#N/A</v>
      </c>
      <c r="H23" t="e">
        <f>VLOOKUP(A23,'第5个治疗周期#79305#优替德隆用药记录'!A:A,1,FALSE)</f>
        <v>#N/A</v>
      </c>
      <c r="I23" t="e">
        <f>VLOOKUP(A23,'第6个治疗周期#79238#优替德隆用药记录'!A:A,1,FALSE)</f>
        <v>#N/A</v>
      </c>
      <c r="J23" t="e">
        <f>VLOOKUP(A23,'第7个治疗周期#79152#优替德隆用药记录'!A:A,1,FALSE)</f>
        <v>#N/A</v>
      </c>
      <c r="K23" t="e">
        <f>VLOOKUP(A23,'第8个治疗周期#79274#优替德隆用药记录'!A:A,1,FALSE)</f>
        <v>#N/A</v>
      </c>
      <c r="L23" t="e">
        <f>VLOOKUP(A23,'第9个治疗周期#79213#优替德隆用药记录'!A:A,1,FALSE)</f>
        <v>#N/A</v>
      </c>
      <c r="M23" t="e">
        <f>VLOOKUP(A23,'第10个治疗周期#79266#优替德隆用药记录'!A:A,1,FALSE)</f>
        <v>#N/A</v>
      </c>
      <c r="N23" t="e">
        <f>VLOOKUP(A23,'第11个治疗周期#79183#优替德隆用药记录'!A:A,1,FALSE)</f>
        <v>#N/A</v>
      </c>
      <c r="O23" t="e">
        <f>VLOOKUP(A23,'第12个治疗周期#79187#优替德隆用药记录'!A:A,1,FALSE)</f>
        <v>#N/A</v>
      </c>
      <c r="P23" t="e">
        <f>VLOOKUP(A23,'第13个治疗周期#102839#优替德隆用药记录'!A:A,1,FALSE)</f>
        <v>#N/A</v>
      </c>
    </row>
    <row r="24" spans="1:16">
      <c r="A24" s="5" t="s">
        <v>31</v>
      </c>
      <c r="B24" s="5">
        <v>2</v>
      </c>
      <c r="C24" s="5">
        <v>1</v>
      </c>
      <c r="D24" t="str">
        <f>VLOOKUP(A24,'第1个治疗周期#79553#优替德隆用药记录'!A:A,1,FALSE)</f>
        <v>S005-0032</v>
      </c>
      <c r="E24" t="str">
        <f>VLOOKUP(A24,'第2个治疗周期#79385#优替德隆用药记录'!A:A,1,FALSE)</f>
        <v>S005-0032</v>
      </c>
      <c r="F24" t="e">
        <f>VLOOKUP(A24,'第3个治疗周期#79330#优替德隆用药记录'!A:A,1,FALSE)</f>
        <v>#N/A</v>
      </c>
      <c r="G24" t="e">
        <f>VLOOKUP(A24,'第4个治疗周期#79360#优替德隆用药记录'!A:A,1,FALSE)</f>
        <v>#N/A</v>
      </c>
      <c r="H24" t="e">
        <f>VLOOKUP(A24,'第5个治疗周期#79305#优替德隆用药记录'!A:A,1,FALSE)</f>
        <v>#N/A</v>
      </c>
      <c r="I24" t="e">
        <f>VLOOKUP(A24,'第6个治疗周期#79238#优替德隆用药记录'!A:A,1,FALSE)</f>
        <v>#N/A</v>
      </c>
      <c r="J24" t="e">
        <f>VLOOKUP(A24,'第7个治疗周期#79152#优替德隆用药记录'!A:A,1,FALSE)</f>
        <v>#N/A</v>
      </c>
      <c r="K24" t="e">
        <f>VLOOKUP(A24,'第8个治疗周期#79274#优替德隆用药记录'!A:A,1,FALSE)</f>
        <v>#N/A</v>
      </c>
      <c r="L24" t="e">
        <f>VLOOKUP(A24,'第9个治疗周期#79213#优替德隆用药记录'!A:A,1,FALSE)</f>
        <v>#N/A</v>
      </c>
      <c r="M24" t="e">
        <f>VLOOKUP(A24,'第10个治疗周期#79266#优替德隆用药记录'!A:A,1,FALSE)</f>
        <v>#N/A</v>
      </c>
      <c r="N24" t="e">
        <f>VLOOKUP(A24,'第11个治疗周期#79183#优替德隆用药记录'!A:A,1,FALSE)</f>
        <v>#N/A</v>
      </c>
      <c r="O24" t="e">
        <f>VLOOKUP(A24,'第12个治疗周期#79187#优替德隆用药记录'!A:A,1,FALSE)</f>
        <v>#N/A</v>
      </c>
      <c r="P24" t="e">
        <f>VLOOKUP(A24,'第13个治疗周期#102839#优替德隆用药记录'!A:A,1,FALSE)</f>
        <v>#N/A</v>
      </c>
    </row>
    <row r="25" spans="1:16">
      <c r="A25" s="5" t="s">
        <v>32</v>
      </c>
      <c r="B25" s="5">
        <v>5</v>
      </c>
      <c r="C25" s="5">
        <v>2</v>
      </c>
      <c r="D25" t="str">
        <f>VLOOKUP(A25,'第1个治疗周期#79553#优替德隆用药记录'!A:A,1,FALSE)</f>
        <v>S012-0001</v>
      </c>
      <c r="E25" t="str">
        <f>VLOOKUP(A25,'第2个治疗周期#79385#优替德隆用药记录'!A:A,1,FALSE)</f>
        <v>S012-0001</v>
      </c>
      <c r="F25" t="str">
        <f>VLOOKUP(A25,'第3个治疗周期#79330#优替德隆用药记录'!A:A,1,FALSE)</f>
        <v>S012-0001</v>
      </c>
      <c r="G25" t="str">
        <f>VLOOKUP(A25,'第4个治疗周期#79360#优替德隆用药记录'!A:A,1,FALSE)</f>
        <v>S012-0001</v>
      </c>
      <c r="H25" t="str">
        <f>VLOOKUP(A25,'第5个治疗周期#79305#优替德隆用药记录'!A:A,1,FALSE)</f>
        <v>S012-0001</v>
      </c>
      <c r="I25" t="e">
        <f>VLOOKUP(A25,'第6个治疗周期#79238#优替德隆用药记录'!A:A,1,FALSE)</f>
        <v>#N/A</v>
      </c>
      <c r="J25" t="e">
        <f>VLOOKUP(A25,'第7个治疗周期#79152#优替德隆用药记录'!A:A,1,FALSE)</f>
        <v>#N/A</v>
      </c>
      <c r="K25" t="e">
        <f>VLOOKUP(A25,'第8个治疗周期#79274#优替德隆用药记录'!A:A,1,FALSE)</f>
        <v>#N/A</v>
      </c>
      <c r="L25" t="e">
        <f>VLOOKUP(A25,'第9个治疗周期#79213#优替德隆用药记录'!A:A,1,FALSE)</f>
        <v>#N/A</v>
      </c>
      <c r="M25" t="e">
        <f>VLOOKUP(A25,'第10个治疗周期#79266#优替德隆用药记录'!A:A,1,FALSE)</f>
        <v>#N/A</v>
      </c>
      <c r="N25" t="e">
        <f>VLOOKUP(A25,'第11个治疗周期#79183#优替德隆用药记录'!A:A,1,FALSE)</f>
        <v>#N/A</v>
      </c>
      <c r="O25" t="e">
        <f>VLOOKUP(A25,'第12个治疗周期#79187#优替德隆用药记录'!A:A,1,FALSE)</f>
        <v>#N/A</v>
      </c>
      <c r="P25" t="e">
        <f>VLOOKUP(A25,'第13个治疗周期#102839#优替德隆用药记录'!A:A,1,FALSE)</f>
        <v>#N/A</v>
      </c>
    </row>
    <row r="26" spans="1:16">
      <c r="A26" s="5" t="s">
        <v>33</v>
      </c>
      <c r="B26" s="5">
        <v>9</v>
      </c>
      <c r="C26" s="5">
        <v>3</v>
      </c>
      <c r="D26" t="str">
        <f>VLOOKUP(A26,'第1个治疗周期#79553#优替德隆用药记录'!A:A,1,FALSE)</f>
        <v>S013-0001</v>
      </c>
      <c r="E26" t="str">
        <f>VLOOKUP(A26,'第2个治疗周期#79385#优替德隆用药记录'!A:A,1,FALSE)</f>
        <v>S013-0001</v>
      </c>
      <c r="F26" t="str">
        <f>VLOOKUP(A26,'第3个治疗周期#79330#优替德隆用药记录'!A:A,1,FALSE)</f>
        <v>S013-0001</v>
      </c>
      <c r="G26" t="str">
        <f>VLOOKUP(A26,'第4个治疗周期#79360#优替德隆用药记录'!A:A,1,FALSE)</f>
        <v>S013-0001</v>
      </c>
      <c r="H26" t="str">
        <f>VLOOKUP(A26,'第5个治疗周期#79305#优替德隆用药记录'!A:A,1,FALSE)</f>
        <v>S013-0001</v>
      </c>
      <c r="I26" t="str">
        <f>VLOOKUP(A26,'第6个治疗周期#79238#优替德隆用药记录'!A:A,1,FALSE)</f>
        <v>S013-0001</v>
      </c>
      <c r="J26" t="str">
        <f>VLOOKUP(A26,'第7个治疗周期#79152#优替德隆用药记录'!A:A,1,FALSE)</f>
        <v>S013-0001</v>
      </c>
      <c r="K26" t="str">
        <f>VLOOKUP(A26,'第8个治疗周期#79274#优替德隆用药记录'!A:A,1,FALSE)</f>
        <v>S013-0001</v>
      </c>
      <c r="L26" t="str">
        <f>VLOOKUP(A26,'第9个治疗周期#79213#优替德隆用药记录'!A:A,1,FALSE)</f>
        <v>S013-0001</v>
      </c>
      <c r="M26" t="e">
        <f>VLOOKUP(A26,'第10个治疗周期#79266#优替德隆用药记录'!A:A,1,FALSE)</f>
        <v>#N/A</v>
      </c>
      <c r="N26" t="e">
        <f>VLOOKUP(A26,'第11个治疗周期#79183#优替德隆用药记录'!A:A,1,FALSE)</f>
        <v>#N/A</v>
      </c>
      <c r="O26" t="e">
        <f>VLOOKUP(A26,'第12个治疗周期#79187#优替德隆用药记录'!A:A,1,FALSE)</f>
        <v>#N/A</v>
      </c>
      <c r="P26" t="e">
        <f>VLOOKUP(A26,'第13个治疗周期#102839#优替德隆用药记录'!A:A,1,FALSE)</f>
        <v>#N/A</v>
      </c>
    </row>
    <row r="27" spans="1:16">
      <c r="A27" s="5" t="s">
        <v>34</v>
      </c>
      <c r="B27" s="5">
        <v>2</v>
      </c>
      <c r="C27" s="5">
        <v>1</v>
      </c>
      <c r="D27" t="str">
        <f>VLOOKUP(A27,'第1个治疗周期#79553#优替德隆用药记录'!A:A,1,FALSE)</f>
        <v>S016-0001</v>
      </c>
      <c r="E27" t="str">
        <f>VLOOKUP(A27,'第2个治疗周期#79385#优替德隆用药记录'!A:A,1,FALSE)</f>
        <v>S016-0001</v>
      </c>
      <c r="F27" t="e">
        <f>VLOOKUP(A27,'第3个治疗周期#79330#优替德隆用药记录'!A:A,1,FALSE)</f>
        <v>#N/A</v>
      </c>
      <c r="G27" t="e">
        <f>VLOOKUP(A27,'第4个治疗周期#79360#优替德隆用药记录'!A:A,1,FALSE)</f>
        <v>#N/A</v>
      </c>
      <c r="H27" t="e">
        <f>VLOOKUP(A27,'第5个治疗周期#79305#优替德隆用药记录'!A:A,1,FALSE)</f>
        <v>#N/A</v>
      </c>
      <c r="I27" t="e">
        <f>VLOOKUP(A27,'第6个治疗周期#79238#优替德隆用药记录'!A:A,1,FALSE)</f>
        <v>#N/A</v>
      </c>
      <c r="J27" t="e">
        <f>VLOOKUP(A27,'第7个治疗周期#79152#优替德隆用药记录'!A:A,1,FALSE)</f>
        <v>#N/A</v>
      </c>
      <c r="K27" t="e">
        <f>VLOOKUP(A27,'第8个治疗周期#79274#优替德隆用药记录'!A:A,1,FALSE)</f>
        <v>#N/A</v>
      </c>
      <c r="L27" t="e">
        <f>VLOOKUP(A27,'第9个治疗周期#79213#优替德隆用药记录'!A:A,1,FALSE)</f>
        <v>#N/A</v>
      </c>
      <c r="M27" t="e">
        <f>VLOOKUP(A27,'第10个治疗周期#79266#优替德隆用药记录'!A:A,1,FALSE)</f>
        <v>#N/A</v>
      </c>
      <c r="N27" t="e">
        <f>VLOOKUP(A27,'第11个治疗周期#79183#优替德隆用药记录'!A:A,1,FALSE)</f>
        <v>#N/A</v>
      </c>
      <c r="O27" t="e">
        <f>VLOOKUP(A27,'第12个治疗周期#79187#优替德隆用药记录'!A:A,1,FALSE)</f>
        <v>#N/A</v>
      </c>
      <c r="P27" t="e">
        <f>VLOOKUP(A27,'第13个治疗周期#102839#优替德隆用药记录'!A:A,1,FALSE)</f>
        <v>#N/A</v>
      </c>
    </row>
    <row r="28" spans="1:16">
      <c r="A28" s="5" t="s">
        <v>35</v>
      </c>
      <c r="B28" s="5">
        <v>2</v>
      </c>
      <c r="C28" s="5">
        <v>1</v>
      </c>
      <c r="D28" t="str">
        <f>VLOOKUP(A28,'第1个治疗周期#79553#优替德隆用药记录'!A:A,1,FALSE)</f>
        <v>S016-0002</v>
      </c>
      <c r="E28" t="str">
        <f>VLOOKUP(A28,'第2个治疗周期#79385#优替德隆用药记录'!A:A,1,FALSE)</f>
        <v>S016-0002</v>
      </c>
      <c r="F28" t="e">
        <f>VLOOKUP(A28,'第3个治疗周期#79330#优替德隆用药记录'!A:A,1,FALSE)</f>
        <v>#N/A</v>
      </c>
      <c r="G28" t="e">
        <f>VLOOKUP(A28,'第4个治疗周期#79360#优替德隆用药记录'!A:A,1,FALSE)</f>
        <v>#N/A</v>
      </c>
      <c r="H28" t="e">
        <f>VLOOKUP(A28,'第5个治疗周期#79305#优替德隆用药记录'!A:A,1,FALSE)</f>
        <v>#N/A</v>
      </c>
      <c r="I28" t="e">
        <f>VLOOKUP(A28,'第6个治疗周期#79238#优替德隆用药记录'!A:A,1,FALSE)</f>
        <v>#N/A</v>
      </c>
      <c r="J28" t="e">
        <f>VLOOKUP(A28,'第7个治疗周期#79152#优替德隆用药记录'!A:A,1,FALSE)</f>
        <v>#N/A</v>
      </c>
      <c r="K28" t="e">
        <f>VLOOKUP(A28,'第8个治疗周期#79274#优替德隆用药记录'!A:A,1,FALSE)</f>
        <v>#N/A</v>
      </c>
      <c r="L28" t="e">
        <f>VLOOKUP(A28,'第9个治疗周期#79213#优替德隆用药记录'!A:A,1,FALSE)</f>
        <v>#N/A</v>
      </c>
      <c r="M28" t="e">
        <f>VLOOKUP(A28,'第10个治疗周期#79266#优替德隆用药记录'!A:A,1,FALSE)</f>
        <v>#N/A</v>
      </c>
      <c r="N28" t="e">
        <f>VLOOKUP(A28,'第11个治疗周期#79183#优替德隆用药记录'!A:A,1,FALSE)</f>
        <v>#N/A</v>
      </c>
      <c r="O28" t="e">
        <f>VLOOKUP(A28,'第12个治疗周期#79187#优替德隆用药记录'!A:A,1,FALSE)</f>
        <v>#N/A</v>
      </c>
      <c r="P28" t="e">
        <f>VLOOKUP(A28,'第13个治疗周期#102839#优替德隆用药记录'!A:A,1,FALSE)</f>
        <v>#N/A</v>
      </c>
    </row>
    <row r="29" spans="1:16">
      <c r="A29" s="5" t="s">
        <v>36</v>
      </c>
      <c r="B29" s="5">
        <v>2</v>
      </c>
      <c r="C29" s="5">
        <v>1</v>
      </c>
      <c r="D29" t="str">
        <f>VLOOKUP(A29,'第1个治疗周期#79553#优替德隆用药记录'!A:A,1,FALSE)</f>
        <v>S016-0003</v>
      </c>
      <c r="E29" t="str">
        <f>VLOOKUP(A29,'第2个治疗周期#79385#优替德隆用药记录'!A:A,1,FALSE)</f>
        <v>S016-0003</v>
      </c>
      <c r="F29" t="e">
        <f>VLOOKUP(A29,'第3个治疗周期#79330#优替德隆用药记录'!A:A,1,FALSE)</f>
        <v>#N/A</v>
      </c>
      <c r="G29" t="e">
        <f>VLOOKUP(A29,'第4个治疗周期#79360#优替德隆用药记录'!A:A,1,FALSE)</f>
        <v>#N/A</v>
      </c>
      <c r="H29" t="e">
        <f>VLOOKUP(A29,'第5个治疗周期#79305#优替德隆用药记录'!A:A,1,FALSE)</f>
        <v>#N/A</v>
      </c>
      <c r="I29" t="e">
        <f>VLOOKUP(A29,'第6个治疗周期#79238#优替德隆用药记录'!A:A,1,FALSE)</f>
        <v>#N/A</v>
      </c>
      <c r="J29" t="e">
        <f>VLOOKUP(A29,'第7个治疗周期#79152#优替德隆用药记录'!A:A,1,FALSE)</f>
        <v>#N/A</v>
      </c>
      <c r="K29" t="e">
        <f>VLOOKUP(A29,'第8个治疗周期#79274#优替德隆用药记录'!A:A,1,FALSE)</f>
        <v>#N/A</v>
      </c>
      <c r="L29" t="e">
        <f>VLOOKUP(A29,'第9个治疗周期#79213#优替德隆用药记录'!A:A,1,FALSE)</f>
        <v>#N/A</v>
      </c>
      <c r="M29" t="e">
        <f>VLOOKUP(A29,'第10个治疗周期#79266#优替德隆用药记录'!A:A,1,FALSE)</f>
        <v>#N/A</v>
      </c>
      <c r="N29" t="e">
        <f>VLOOKUP(A29,'第11个治疗周期#79183#优替德隆用药记录'!A:A,1,FALSE)</f>
        <v>#N/A</v>
      </c>
      <c r="O29" t="e">
        <f>VLOOKUP(A29,'第12个治疗周期#79187#优替德隆用药记录'!A:A,1,FALSE)</f>
        <v>#N/A</v>
      </c>
      <c r="P29" t="e">
        <f>VLOOKUP(A29,'第13个治疗周期#102839#优替德隆用药记录'!A:A,1,FALSE)</f>
        <v>#N/A</v>
      </c>
    </row>
    <row r="30" spans="1:16">
      <c r="A30" s="5" t="s">
        <v>37</v>
      </c>
      <c r="B30" s="5">
        <v>5</v>
      </c>
      <c r="C30" s="5">
        <v>2</v>
      </c>
      <c r="D30" t="str">
        <f>VLOOKUP(A30,'第1个治疗周期#79553#优替德隆用药记录'!A:A,1,FALSE)</f>
        <v>S016-0004</v>
      </c>
      <c r="E30" t="str">
        <f>VLOOKUP(A30,'第2个治疗周期#79385#优替德隆用药记录'!A:A,1,FALSE)</f>
        <v>S016-0004</v>
      </c>
      <c r="F30" t="str">
        <f>VLOOKUP(A30,'第3个治疗周期#79330#优替德隆用药记录'!A:A,1,FALSE)</f>
        <v>S016-0004</v>
      </c>
      <c r="G30" t="str">
        <f>VLOOKUP(A30,'第4个治疗周期#79360#优替德隆用药记录'!A:A,1,FALSE)</f>
        <v>S016-0004</v>
      </c>
      <c r="H30" t="str">
        <f>VLOOKUP(A30,'第5个治疗周期#79305#优替德隆用药记录'!A:A,1,FALSE)</f>
        <v>S016-0004</v>
      </c>
      <c r="I30" t="e">
        <f>VLOOKUP(A30,'第6个治疗周期#79238#优替德隆用药记录'!A:A,1,FALSE)</f>
        <v>#N/A</v>
      </c>
      <c r="J30" t="e">
        <f>VLOOKUP(A30,'第7个治疗周期#79152#优替德隆用药记录'!A:A,1,FALSE)</f>
        <v>#N/A</v>
      </c>
      <c r="K30" t="e">
        <f>VLOOKUP(A30,'第8个治疗周期#79274#优替德隆用药记录'!A:A,1,FALSE)</f>
        <v>#N/A</v>
      </c>
      <c r="L30" t="e">
        <f>VLOOKUP(A30,'第9个治疗周期#79213#优替德隆用药记录'!A:A,1,FALSE)</f>
        <v>#N/A</v>
      </c>
      <c r="M30" t="e">
        <f>VLOOKUP(A30,'第10个治疗周期#79266#优替德隆用药记录'!A:A,1,FALSE)</f>
        <v>#N/A</v>
      </c>
      <c r="N30" t="e">
        <f>VLOOKUP(A30,'第11个治疗周期#79183#优替德隆用药记录'!A:A,1,FALSE)</f>
        <v>#N/A</v>
      </c>
      <c r="O30" t="e">
        <f>VLOOKUP(A30,'第12个治疗周期#79187#优替德隆用药记录'!A:A,1,FALSE)</f>
        <v>#N/A</v>
      </c>
      <c r="P30" t="e">
        <f>VLOOKUP(A30,'第13个治疗周期#102839#优替德隆用药记录'!A:A,1,FALSE)</f>
        <v>#N/A</v>
      </c>
    </row>
    <row r="31" spans="1:16">
      <c r="A31" s="5" t="s">
        <v>38</v>
      </c>
      <c r="B31" s="5">
        <v>4</v>
      </c>
      <c r="C31" s="5">
        <v>2</v>
      </c>
      <c r="D31" t="str">
        <f>VLOOKUP(A31,'第1个治疗周期#79553#优替德隆用药记录'!A:A,1,FALSE)</f>
        <v>S016-0005</v>
      </c>
      <c r="E31" t="str">
        <f>VLOOKUP(A31,'第2个治疗周期#79385#优替德隆用药记录'!A:A,1,FALSE)</f>
        <v>S016-0005</v>
      </c>
      <c r="F31" t="str">
        <f>VLOOKUP(A31,'第3个治疗周期#79330#优替德隆用药记录'!A:A,1,FALSE)</f>
        <v>S016-0005</v>
      </c>
      <c r="G31" t="str">
        <f>VLOOKUP(A31,'第4个治疗周期#79360#优替德隆用药记录'!A:A,1,FALSE)</f>
        <v>S016-0005</v>
      </c>
      <c r="H31" t="e">
        <f>VLOOKUP(A31,'第5个治疗周期#79305#优替德隆用药记录'!A:A,1,FALSE)</f>
        <v>#N/A</v>
      </c>
      <c r="I31" t="e">
        <f>VLOOKUP(A31,'第6个治疗周期#79238#优替德隆用药记录'!A:A,1,FALSE)</f>
        <v>#N/A</v>
      </c>
      <c r="J31" t="e">
        <f>VLOOKUP(A31,'第7个治疗周期#79152#优替德隆用药记录'!A:A,1,FALSE)</f>
        <v>#N/A</v>
      </c>
      <c r="K31" t="e">
        <f>VLOOKUP(A31,'第8个治疗周期#79274#优替德隆用药记录'!A:A,1,FALSE)</f>
        <v>#N/A</v>
      </c>
      <c r="L31" t="e">
        <f>VLOOKUP(A31,'第9个治疗周期#79213#优替德隆用药记录'!A:A,1,FALSE)</f>
        <v>#N/A</v>
      </c>
      <c r="M31" t="e">
        <f>VLOOKUP(A31,'第10个治疗周期#79266#优替德隆用药记录'!A:A,1,FALSE)</f>
        <v>#N/A</v>
      </c>
      <c r="N31" t="e">
        <f>VLOOKUP(A31,'第11个治疗周期#79183#优替德隆用药记录'!A:A,1,FALSE)</f>
        <v>#N/A</v>
      </c>
      <c r="O31" t="e">
        <f>VLOOKUP(A31,'第12个治疗周期#79187#优替德隆用药记录'!A:A,1,FALSE)</f>
        <v>#N/A</v>
      </c>
      <c r="P31" t="e">
        <f>VLOOKUP(A31,'第13个治疗周期#102839#优替德隆用药记录'!A:A,1,FALSE)</f>
        <v>#N/A</v>
      </c>
    </row>
    <row r="32" spans="1:16">
      <c r="A32" s="5" t="s">
        <v>39</v>
      </c>
      <c r="B32" s="5">
        <v>2</v>
      </c>
      <c r="C32" s="5">
        <v>1</v>
      </c>
      <c r="D32" t="str">
        <f>VLOOKUP(A32,'第1个治疗周期#79553#优替德隆用药记录'!A:A,1,FALSE)</f>
        <v>S018-0001</v>
      </c>
      <c r="E32" t="str">
        <f>VLOOKUP(A32,'第2个治疗周期#79385#优替德隆用药记录'!A:A,1,FALSE)</f>
        <v>S018-0001</v>
      </c>
      <c r="F32" t="e">
        <f>VLOOKUP(A32,'第3个治疗周期#79330#优替德隆用药记录'!A:A,1,FALSE)</f>
        <v>#N/A</v>
      </c>
      <c r="G32" t="e">
        <f>VLOOKUP(A32,'第4个治疗周期#79360#优替德隆用药记录'!A:A,1,FALSE)</f>
        <v>#N/A</v>
      </c>
      <c r="H32" t="e">
        <f>VLOOKUP(A32,'第5个治疗周期#79305#优替德隆用药记录'!A:A,1,FALSE)</f>
        <v>#N/A</v>
      </c>
      <c r="I32" t="e">
        <f>VLOOKUP(A32,'第6个治疗周期#79238#优替德隆用药记录'!A:A,1,FALSE)</f>
        <v>#N/A</v>
      </c>
      <c r="J32" t="e">
        <f>VLOOKUP(A32,'第7个治疗周期#79152#优替德隆用药记录'!A:A,1,FALSE)</f>
        <v>#N/A</v>
      </c>
      <c r="K32" t="e">
        <f>VLOOKUP(A32,'第8个治疗周期#79274#优替德隆用药记录'!A:A,1,FALSE)</f>
        <v>#N/A</v>
      </c>
      <c r="L32" t="e">
        <f>VLOOKUP(A32,'第9个治疗周期#79213#优替德隆用药记录'!A:A,1,FALSE)</f>
        <v>#N/A</v>
      </c>
      <c r="M32" t="e">
        <f>VLOOKUP(A32,'第10个治疗周期#79266#优替德隆用药记录'!A:A,1,FALSE)</f>
        <v>#N/A</v>
      </c>
      <c r="N32" t="e">
        <f>VLOOKUP(A32,'第11个治疗周期#79183#优替德隆用药记录'!A:A,1,FALSE)</f>
        <v>#N/A</v>
      </c>
      <c r="O32" t="e">
        <f>VLOOKUP(A32,'第12个治疗周期#79187#优替德隆用药记录'!A:A,1,FALSE)</f>
        <v>#N/A</v>
      </c>
      <c r="P32" t="e">
        <f>VLOOKUP(A32,'第13个治疗周期#102839#优替德隆用药记录'!A:A,1,FALSE)</f>
        <v>#N/A</v>
      </c>
    </row>
    <row r="33" spans="1:16">
      <c r="A33" s="5" t="s">
        <v>40</v>
      </c>
      <c r="B33" s="5">
        <v>4</v>
      </c>
      <c r="C33" s="5">
        <v>2</v>
      </c>
      <c r="D33" t="str">
        <f>VLOOKUP(A33,'第1个治疗周期#79553#优替德隆用药记录'!A:A,1,FALSE)</f>
        <v>S018-0002</v>
      </c>
      <c r="E33" t="str">
        <f>VLOOKUP(A33,'第2个治疗周期#79385#优替德隆用药记录'!A:A,1,FALSE)</f>
        <v>S018-0002</v>
      </c>
      <c r="F33" t="str">
        <f>VLOOKUP(A33,'第3个治疗周期#79330#优替德隆用药记录'!A:A,1,FALSE)</f>
        <v>S018-0002</v>
      </c>
      <c r="G33" t="str">
        <f>VLOOKUP(A33,'第4个治疗周期#79360#优替德隆用药记录'!A:A,1,FALSE)</f>
        <v>S018-0002</v>
      </c>
      <c r="H33" t="e">
        <f>VLOOKUP(A33,'第5个治疗周期#79305#优替德隆用药记录'!A:A,1,FALSE)</f>
        <v>#N/A</v>
      </c>
      <c r="I33" t="e">
        <f>VLOOKUP(A33,'第6个治疗周期#79238#优替德隆用药记录'!A:A,1,FALSE)</f>
        <v>#N/A</v>
      </c>
      <c r="J33" t="e">
        <f>VLOOKUP(A33,'第7个治疗周期#79152#优替德隆用药记录'!A:A,1,FALSE)</f>
        <v>#N/A</v>
      </c>
      <c r="K33" t="e">
        <f>VLOOKUP(A33,'第8个治疗周期#79274#优替德隆用药记录'!A:A,1,FALSE)</f>
        <v>#N/A</v>
      </c>
      <c r="L33" t="e">
        <f>VLOOKUP(A33,'第9个治疗周期#79213#优替德隆用药记录'!A:A,1,FALSE)</f>
        <v>#N/A</v>
      </c>
      <c r="M33" t="e">
        <f>VLOOKUP(A33,'第10个治疗周期#79266#优替德隆用药记录'!A:A,1,FALSE)</f>
        <v>#N/A</v>
      </c>
      <c r="N33" t="e">
        <f>VLOOKUP(A33,'第11个治疗周期#79183#优替德隆用药记录'!A:A,1,FALSE)</f>
        <v>#N/A</v>
      </c>
      <c r="O33" t="e">
        <f>VLOOKUP(A33,'第12个治疗周期#79187#优替德隆用药记录'!A:A,1,FALSE)</f>
        <v>#N/A</v>
      </c>
      <c r="P33" t="e">
        <f>VLOOKUP(A33,'第13个治疗周期#102839#优替德隆用药记录'!A:A,1,FALSE)</f>
        <v>#N/A</v>
      </c>
    </row>
    <row r="34" spans="1:16">
      <c r="A34" s="5" t="s">
        <v>42</v>
      </c>
      <c r="B34" s="5">
        <v>2</v>
      </c>
      <c r="C34" s="5">
        <v>1</v>
      </c>
      <c r="D34" t="str">
        <f>VLOOKUP(A34,'第1个治疗周期#79553#优替德隆用药记录'!A:A,1,FALSE)</f>
        <v>S018-0004</v>
      </c>
      <c r="E34" t="str">
        <f>VLOOKUP(A34,'第2个治疗周期#79385#优替德隆用药记录'!A:A,1,FALSE)</f>
        <v>S018-0004</v>
      </c>
      <c r="F34" t="e">
        <f>VLOOKUP(A34,'第3个治疗周期#79330#优替德隆用药记录'!A:A,1,FALSE)</f>
        <v>#N/A</v>
      </c>
      <c r="G34" t="e">
        <f>VLOOKUP(A34,'第4个治疗周期#79360#优替德隆用药记录'!A:A,1,FALSE)</f>
        <v>#N/A</v>
      </c>
      <c r="H34" t="e">
        <f>VLOOKUP(A34,'第5个治疗周期#79305#优替德隆用药记录'!A:A,1,FALSE)</f>
        <v>#N/A</v>
      </c>
      <c r="I34" t="e">
        <f>VLOOKUP(A34,'第6个治疗周期#79238#优替德隆用药记录'!A:A,1,FALSE)</f>
        <v>#N/A</v>
      </c>
      <c r="J34" t="e">
        <f>VLOOKUP(A34,'第7个治疗周期#79152#优替德隆用药记录'!A:A,1,FALSE)</f>
        <v>#N/A</v>
      </c>
      <c r="K34" t="e">
        <f>VLOOKUP(A34,'第8个治疗周期#79274#优替德隆用药记录'!A:A,1,FALSE)</f>
        <v>#N/A</v>
      </c>
      <c r="L34" t="e">
        <f>VLOOKUP(A34,'第9个治疗周期#79213#优替德隆用药记录'!A:A,1,FALSE)</f>
        <v>#N/A</v>
      </c>
      <c r="M34" t="e">
        <f>VLOOKUP(A34,'第10个治疗周期#79266#优替德隆用药记录'!A:A,1,FALSE)</f>
        <v>#N/A</v>
      </c>
      <c r="N34" t="e">
        <f>VLOOKUP(A34,'第11个治疗周期#79183#优替德隆用药记录'!A:A,1,FALSE)</f>
        <v>#N/A</v>
      </c>
      <c r="O34" t="e">
        <f>VLOOKUP(A34,'第12个治疗周期#79187#优替德隆用药记录'!A:A,1,FALSE)</f>
        <v>#N/A</v>
      </c>
      <c r="P34" t="e">
        <f>VLOOKUP(A34,'第13个治疗周期#102839#优替德隆用药记录'!A:A,1,FALSE)</f>
        <v>#N/A</v>
      </c>
    </row>
    <row r="35" spans="1:16">
      <c r="A35" s="5" t="s">
        <v>43</v>
      </c>
      <c r="B35" s="5">
        <v>4</v>
      </c>
      <c r="C35" s="5">
        <v>2</v>
      </c>
      <c r="D35" t="str">
        <f>VLOOKUP(A35,'第1个治疗周期#79553#优替德隆用药记录'!A:A,1,FALSE)</f>
        <v>S018-0005</v>
      </c>
      <c r="E35" t="str">
        <f>VLOOKUP(A35,'第2个治疗周期#79385#优替德隆用药记录'!A:A,1,FALSE)</f>
        <v>S018-0005</v>
      </c>
      <c r="F35" t="str">
        <f>VLOOKUP(A35,'第3个治疗周期#79330#优替德隆用药记录'!A:A,1,FALSE)</f>
        <v>S018-0005</v>
      </c>
      <c r="G35" t="str">
        <f>VLOOKUP(A35,'第4个治疗周期#79360#优替德隆用药记录'!A:A,1,FALSE)</f>
        <v>S018-0005</v>
      </c>
      <c r="H35" t="e">
        <f>VLOOKUP(A35,'第5个治疗周期#79305#优替德隆用药记录'!A:A,1,FALSE)</f>
        <v>#N/A</v>
      </c>
      <c r="I35" t="e">
        <f>VLOOKUP(A35,'第6个治疗周期#79238#优替德隆用药记录'!A:A,1,FALSE)</f>
        <v>#N/A</v>
      </c>
      <c r="J35" t="e">
        <f>VLOOKUP(A35,'第7个治疗周期#79152#优替德隆用药记录'!A:A,1,FALSE)</f>
        <v>#N/A</v>
      </c>
      <c r="K35" t="e">
        <f>VLOOKUP(A35,'第8个治疗周期#79274#优替德隆用药记录'!A:A,1,FALSE)</f>
        <v>#N/A</v>
      </c>
      <c r="L35" t="e">
        <f>VLOOKUP(A35,'第9个治疗周期#79213#优替德隆用药记录'!A:A,1,FALSE)</f>
        <v>#N/A</v>
      </c>
      <c r="M35" t="e">
        <f>VLOOKUP(A35,'第10个治疗周期#79266#优替德隆用药记录'!A:A,1,FALSE)</f>
        <v>#N/A</v>
      </c>
      <c r="N35" t="e">
        <f>VLOOKUP(A35,'第11个治疗周期#79183#优替德隆用药记录'!A:A,1,FALSE)</f>
        <v>#N/A</v>
      </c>
      <c r="O35" t="e">
        <f>VLOOKUP(A35,'第12个治疗周期#79187#优替德隆用药记录'!A:A,1,FALSE)</f>
        <v>#N/A</v>
      </c>
      <c r="P35" t="e">
        <f>VLOOKUP(A35,'第13个治疗周期#102839#优替德隆用药记录'!A:A,1,FALSE)</f>
        <v>#N/A</v>
      </c>
    </row>
    <row r="36" spans="1:16">
      <c r="A36" s="5" t="s">
        <v>44</v>
      </c>
      <c r="B36" s="5">
        <v>1</v>
      </c>
      <c r="C36" s="5">
        <v>1</v>
      </c>
      <c r="D36" t="str">
        <f>VLOOKUP(A36,'第1个治疗周期#79553#优替德隆用药记录'!A:A,1,FALSE)</f>
        <v>S018-0006</v>
      </c>
      <c r="E36" t="e">
        <f>VLOOKUP(A36,'第2个治疗周期#79385#优替德隆用药记录'!A:A,1,FALSE)</f>
        <v>#N/A</v>
      </c>
      <c r="F36" t="e">
        <f>VLOOKUP(A36,'第3个治疗周期#79330#优替德隆用药记录'!A:A,1,FALSE)</f>
        <v>#N/A</v>
      </c>
      <c r="G36" t="e">
        <f>VLOOKUP(A36,'第4个治疗周期#79360#优替德隆用药记录'!A:A,1,FALSE)</f>
        <v>#N/A</v>
      </c>
      <c r="H36" t="e">
        <f>VLOOKUP(A36,'第5个治疗周期#79305#优替德隆用药记录'!A:A,1,FALSE)</f>
        <v>#N/A</v>
      </c>
      <c r="I36" t="e">
        <f>VLOOKUP(A36,'第6个治疗周期#79238#优替德隆用药记录'!A:A,1,FALSE)</f>
        <v>#N/A</v>
      </c>
      <c r="J36" t="e">
        <f>VLOOKUP(A36,'第7个治疗周期#79152#优替德隆用药记录'!A:A,1,FALSE)</f>
        <v>#N/A</v>
      </c>
      <c r="K36" t="e">
        <f>VLOOKUP(A36,'第8个治疗周期#79274#优替德隆用药记录'!A:A,1,FALSE)</f>
        <v>#N/A</v>
      </c>
      <c r="L36" t="e">
        <f>VLOOKUP(A36,'第9个治疗周期#79213#优替德隆用药记录'!A:A,1,FALSE)</f>
        <v>#N/A</v>
      </c>
      <c r="M36" t="e">
        <f>VLOOKUP(A36,'第10个治疗周期#79266#优替德隆用药记录'!A:A,1,FALSE)</f>
        <v>#N/A</v>
      </c>
      <c r="N36" t="e">
        <f>VLOOKUP(A36,'第11个治疗周期#79183#优替德隆用药记录'!A:A,1,FALSE)</f>
        <v>#N/A</v>
      </c>
      <c r="O36" t="e">
        <f>VLOOKUP(A36,'第12个治疗周期#79187#优替德隆用药记录'!A:A,1,FALSE)</f>
        <v>#N/A</v>
      </c>
      <c r="P36" t="e">
        <f>VLOOKUP(A36,'第13个治疗周期#102839#优替德隆用药记录'!A:A,1,FALSE)</f>
        <v>#N/A</v>
      </c>
    </row>
    <row r="37" spans="1:16">
      <c r="A37" s="5" t="s">
        <v>45</v>
      </c>
      <c r="B37" s="5">
        <v>1</v>
      </c>
      <c r="C37" s="5">
        <v>1</v>
      </c>
      <c r="D37" t="str">
        <f>VLOOKUP(A37,'第1个治疗周期#79553#优替德隆用药记录'!A:A,1,FALSE)</f>
        <v>S018-0007</v>
      </c>
      <c r="E37" t="e">
        <f>VLOOKUP(A37,'第2个治疗周期#79385#优替德隆用药记录'!A:A,1,FALSE)</f>
        <v>#N/A</v>
      </c>
      <c r="F37" t="e">
        <f>VLOOKUP(A37,'第3个治疗周期#79330#优替德隆用药记录'!A:A,1,FALSE)</f>
        <v>#N/A</v>
      </c>
      <c r="G37" t="e">
        <f>VLOOKUP(A37,'第4个治疗周期#79360#优替德隆用药记录'!A:A,1,FALSE)</f>
        <v>#N/A</v>
      </c>
      <c r="H37" t="e">
        <f>VLOOKUP(A37,'第5个治疗周期#79305#优替德隆用药记录'!A:A,1,FALSE)</f>
        <v>#N/A</v>
      </c>
      <c r="I37" t="e">
        <f>VLOOKUP(A37,'第6个治疗周期#79238#优替德隆用药记录'!A:A,1,FALSE)</f>
        <v>#N/A</v>
      </c>
      <c r="J37" t="e">
        <f>VLOOKUP(A37,'第7个治疗周期#79152#优替德隆用药记录'!A:A,1,FALSE)</f>
        <v>#N/A</v>
      </c>
      <c r="K37" t="e">
        <f>VLOOKUP(A37,'第8个治疗周期#79274#优替德隆用药记录'!A:A,1,FALSE)</f>
        <v>#N/A</v>
      </c>
      <c r="L37" t="e">
        <f>VLOOKUP(A37,'第9个治疗周期#79213#优替德隆用药记录'!A:A,1,FALSE)</f>
        <v>#N/A</v>
      </c>
      <c r="M37" t="e">
        <f>VLOOKUP(A37,'第10个治疗周期#79266#优替德隆用药记录'!A:A,1,FALSE)</f>
        <v>#N/A</v>
      </c>
      <c r="N37" t="e">
        <f>VLOOKUP(A37,'第11个治疗周期#79183#优替德隆用药记录'!A:A,1,FALSE)</f>
        <v>#N/A</v>
      </c>
      <c r="O37" t="e">
        <f>VLOOKUP(A37,'第12个治疗周期#79187#优替德隆用药记录'!A:A,1,FALSE)</f>
        <v>#N/A</v>
      </c>
      <c r="P37" t="e">
        <f>VLOOKUP(A37,'第13个治疗周期#102839#优替德隆用药记录'!A:A,1,FALSE)</f>
        <v>#N/A</v>
      </c>
    </row>
    <row r="38" spans="1:16">
      <c r="A38" s="5" t="s">
        <v>46</v>
      </c>
      <c r="B38" s="5">
        <v>2</v>
      </c>
      <c r="C38" s="5">
        <v>1</v>
      </c>
      <c r="D38" t="str">
        <f>VLOOKUP(A38,'第1个治疗周期#79553#优替德隆用药记录'!A:A,1,FALSE)</f>
        <v>S018-0008</v>
      </c>
      <c r="E38" t="str">
        <f>VLOOKUP(A38,'第2个治疗周期#79385#优替德隆用药记录'!A:A,1,FALSE)</f>
        <v>S018-0008</v>
      </c>
      <c r="F38" t="e">
        <f>VLOOKUP(A38,'第3个治疗周期#79330#优替德隆用药记录'!A:A,1,FALSE)</f>
        <v>#N/A</v>
      </c>
      <c r="G38" t="e">
        <f>VLOOKUP(A38,'第4个治疗周期#79360#优替德隆用药记录'!A:A,1,FALSE)</f>
        <v>#N/A</v>
      </c>
      <c r="H38" t="e">
        <f>VLOOKUP(A38,'第5个治疗周期#79305#优替德隆用药记录'!A:A,1,FALSE)</f>
        <v>#N/A</v>
      </c>
      <c r="I38" t="e">
        <f>VLOOKUP(A38,'第6个治疗周期#79238#优替德隆用药记录'!A:A,1,FALSE)</f>
        <v>#N/A</v>
      </c>
      <c r="J38" t="e">
        <f>VLOOKUP(A38,'第7个治疗周期#79152#优替德隆用药记录'!A:A,1,FALSE)</f>
        <v>#N/A</v>
      </c>
      <c r="K38" t="e">
        <f>VLOOKUP(A38,'第8个治疗周期#79274#优替德隆用药记录'!A:A,1,FALSE)</f>
        <v>#N/A</v>
      </c>
      <c r="L38" t="e">
        <f>VLOOKUP(A38,'第9个治疗周期#79213#优替德隆用药记录'!A:A,1,FALSE)</f>
        <v>#N/A</v>
      </c>
      <c r="M38" t="e">
        <f>VLOOKUP(A38,'第10个治疗周期#79266#优替德隆用药记录'!A:A,1,FALSE)</f>
        <v>#N/A</v>
      </c>
      <c r="N38" t="e">
        <f>VLOOKUP(A38,'第11个治疗周期#79183#优替德隆用药记录'!A:A,1,FALSE)</f>
        <v>#N/A</v>
      </c>
      <c r="O38" t="e">
        <f>VLOOKUP(A38,'第12个治疗周期#79187#优替德隆用药记录'!A:A,1,FALSE)</f>
        <v>#N/A</v>
      </c>
      <c r="P38" t="e">
        <f>VLOOKUP(A38,'第13个治疗周期#102839#优替德隆用药记录'!A:A,1,FALSE)</f>
        <v>#N/A</v>
      </c>
    </row>
    <row r="39" spans="1:16">
      <c r="A39" s="5" t="s">
        <v>47</v>
      </c>
      <c r="B39" s="5">
        <v>3</v>
      </c>
      <c r="C39" s="5">
        <v>1</v>
      </c>
      <c r="D39" t="str">
        <f>VLOOKUP(A39,'第1个治疗周期#79553#优替德隆用药记录'!A:A,1,FALSE)</f>
        <v>S018-0009</v>
      </c>
      <c r="E39" t="str">
        <f>VLOOKUP(A39,'第2个治疗周期#79385#优替德隆用药记录'!A:A,1,FALSE)</f>
        <v>S018-0009</v>
      </c>
      <c r="F39" t="str">
        <f>VLOOKUP(A39,'第3个治疗周期#79330#优替德隆用药记录'!A:A,1,FALSE)</f>
        <v>S018-0009</v>
      </c>
      <c r="G39" t="e">
        <f>VLOOKUP(A39,'第4个治疗周期#79360#优替德隆用药记录'!A:A,1,FALSE)</f>
        <v>#N/A</v>
      </c>
      <c r="H39" t="e">
        <f>VLOOKUP(A39,'第5个治疗周期#79305#优替德隆用药记录'!A:A,1,FALSE)</f>
        <v>#N/A</v>
      </c>
      <c r="I39" t="e">
        <f>VLOOKUP(A39,'第6个治疗周期#79238#优替德隆用药记录'!A:A,1,FALSE)</f>
        <v>#N/A</v>
      </c>
      <c r="J39" t="e">
        <f>VLOOKUP(A39,'第7个治疗周期#79152#优替德隆用药记录'!A:A,1,FALSE)</f>
        <v>#N/A</v>
      </c>
      <c r="K39" t="e">
        <f>VLOOKUP(A39,'第8个治疗周期#79274#优替德隆用药记录'!A:A,1,FALSE)</f>
        <v>#N/A</v>
      </c>
      <c r="L39" t="e">
        <f>VLOOKUP(A39,'第9个治疗周期#79213#优替德隆用药记录'!A:A,1,FALSE)</f>
        <v>#N/A</v>
      </c>
      <c r="M39" t="e">
        <f>VLOOKUP(A39,'第10个治疗周期#79266#优替德隆用药记录'!A:A,1,FALSE)</f>
        <v>#N/A</v>
      </c>
      <c r="N39" t="e">
        <f>VLOOKUP(A39,'第11个治疗周期#79183#优替德隆用药记录'!A:A,1,FALSE)</f>
        <v>#N/A</v>
      </c>
      <c r="O39" t="e">
        <f>VLOOKUP(A39,'第12个治疗周期#79187#优替德隆用药记录'!A:A,1,FALSE)</f>
        <v>#N/A</v>
      </c>
      <c r="P39" t="e">
        <f>VLOOKUP(A39,'第13个治疗周期#102839#优替德隆用药记录'!A:A,1,FALSE)</f>
        <v>#N/A</v>
      </c>
    </row>
    <row r="40" spans="1:16">
      <c r="A40" s="5" t="s">
        <v>48</v>
      </c>
      <c r="B40" s="5">
        <v>2</v>
      </c>
      <c r="C40" s="5">
        <v>1</v>
      </c>
      <c r="D40" t="str">
        <f>VLOOKUP(A40,'第1个治疗周期#79553#优替德隆用药记录'!A:A,1,FALSE)</f>
        <v>S024-0001</v>
      </c>
      <c r="E40" t="str">
        <f>VLOOKUP(A40,'第2个治疗周期#79385#优替德隆用药记录'!A:A,1,FALSE)</f>
        <v>S024-0001</v>
      </c>
      <c r="F40" t="e">
        <f>VLOOKUP(A40,'第3个治疗周期#79330#优替德隆用药记录'!A:A,1,FALSE)</f>
        <v>#N/A</v>
      </c>
      <c r="G40" t="e">
        <f>VLOOKUP(A40,'第4个治疗周期#79360#优替德隆用药记录'!A:A,1,FALSE)</f>
        <v>#N/A</v>
      </c>
      <c r="H40" t="e">
        <f>VLOOKUP(A40,'第5个治疗周期#79305#优替德隆用药记录'!A:A,1,FALSE)</f>
        <v>#N/A</v>
      </c>
      <c r="I40" t="e">
        <f>VLOOKUP(A40,'第6个治疗周期#79238#优替德隆用药记录'!A:A,1,FALSE)</f>
        <v>#N/A</v>
      </c>
      <c r="J40" t="e">
        <f>VLOOKUP(A40,'第7个治疗周期#79152#优替德隆用药记录'!A:A,1,FALSE)</f>
        <v>#N/A</v>
      </c>
      <c r="K40" t="e">
        <f>VLOOKUP(A40,'第8个治疗周期#79274#优替德隆用药记录'!A:A,1,FALSE)</f>
        <v>#N/A</v>
      </c>
      <c r="L40" t="e">
        <f>VLOOKUP(A40,'第9个治疗周期#79213#优替德隆用药记录'!A:A,1,FALSE)</f>
        <v>#N/A</v>
      </c>
      <c r="M40" t="e">
        <f>VLOOKUP(A40,'第10个治疗周期#79266#优替德隆用药记录'!A:A,1,FALSE)</f>
        <v>#N/A</v>
      </c>
      <c r="N40" t="e">
        <f>VLOOKUP(A40,'第11个治疗周期#79183#优替德隆用药记录'!A:A,1,FALSE)</f>
        <v>#N/A</v>
      </c>
      <c r="O40" t="e">
        <f>VLOOKUP(A40,'第12个治疗周期#79187#优替德隆用药记录'!A:A,1,FALSE)</f>
        <v>#N/A</v>
      </c>
      <c r="P40" t="e">
        <f>VLOOKUP(A40,'第13个治疗周期#102839#优替德隆用药记录'!A:A,1,FALSE)</f>
        <v>#N/A</v>
      </c>
    </row>
    <row r="41" spans="1:16">
      <c r="A41" s="5" t="s">
        <v>49</v>
      </c>
      <c r="B41" s="5">
        <v>4</v>
      </c>
      <c r="C41" s="5">
        <v>2</v>
      </c>
      <c r="D41" t="str">
        <f>VLOOKUP(A41,'第1个治疗周期#79553#优替德隆用药记录'!A:A,1,FALSE)</f>
        <v>S024-0002</v>
      </c>
      <c r="E41" t="str">
        <f>VLOOKUP(A41,'第2个治疗周期#79385#优替德隆用药记录'!A:A,1,FALSE)</f>
        <v>S024-0002</v>
      </c>
      <c r="F41" t="str">
        <f>VLOOKUP(A41,'第3个治疗周期#79330#优替德隆用药记录'!A:A,1,FALSE)</f>
        <v>S024-0002</v>
      </c>
      <c r="G41" t="str">
        <f>VLOOKUP(A41,'第4个治疗周期#79360#优替德隆用药记录'!A:A,1,FALSE)</f>
        <v>S024-0002</v>
      </c>
      <c r="H41" t="e">
        <f>VLOOKUP(A41,'第5个治疗周期#79305#优替德隆用药记录'!A:A,1,FALSE)</f>
        <v>#N/A</v>
      </c>
      <c r="I41" t="e">
        <f>VLOOKUP(A41,'第6个治疗周期#79238#优替德隆用药记录'!A:A,1,FALSE)</f>
        <v>#N/A</v>
      </c>
      <c r="J41" t="e">
        <f>VLOOKUP(A41,'第7个治疗周期#79152#优替德隆用药记录'!A:A,1,FALSE)</f>
        <v>#N/A</v>
      </c>
      <c r="K41" t="e">
        <f>VLOOKUP(A41,'第8个治疗周期#79274#优替德隆用药记录'!A:A,1,FALSE)</f>
        <v>#N/A</v>
      </c>
      <c r="L41" t="e">
        <f>VLOOKUP(A41,'第9个治疗周期#79213#优替德隆用药记录'!A:A,1,FALSE)</f>
        <v>#N/A</v>
      </c>
      <c r="M41" t="e">
        <f>VLOOKUP(A41,'第10个治疗周期#79266#优替德隆用药记录'!A:A,1,FALSE)</f>
        <v>#N/A</v>
      </c>
      <c r="N41" t="e">
        <f>VLOOKUP(A41,'第11个治疗周期#79183#优替德隆用药记录'!A:A,1,FALSE)</f>
        <v>#N/A</v>
      </c>
      <c r="O41" t="e">
        <f>VLOOKUP(A41,'第12个治疗周期#79187#优替德隆用药记录'!A:A,1,FALSE)</f>
        <v>#N/A</v>
      </c>
      <c r="P41" t="e">
        <f>VLOOKUP(A41,'第13个治疗周期#102839#优替德隆用药记录'!A:A,1,FALSE)</f>
        <v>#N/A</v>
      </c>
    </row>
    <row r="42" spans="1:16">
      <c r="A42" s="5" t="s">
        <v>50</v>
      </c>
      <c r="B42" s="5">
        <v>1</v>
      </c>
      <c r="C42" s="5">
        <v>1</v>
      </c>
      <c r="D42" t="str">
        <f>VLOOKUP(A42,'第1个治疗周期#79553#优替德隆用药记录'!A:A,1,FALSE)</f>
        <v>S024-0003</v>
      </c>
      <c r="E42" t="e">
        <f>VLOOKUP(A42,'第2个治疗周期#79385#优替德隆用药记录'!A:A,1,FALSE)</f>
        <v>#N/A</v>
      </c>
      <c r="F42" t="e">
        <f>VLOOKUP(A42,'第3个治疗周期#79330#优替德隆用药记录'!A:A,1,FALSE)</f>
        <v>#N/A</v>
      </c>
      <c r="G42" t="e">
        <f>VLOOKUP(A42,'第4个治疗周期#79360#优替德隆用药记录'!A:A,1,FALSE)</f>
        <v>#N/A</v>
      </c>
      <c r="H42" t="e">
        <f>VLOOKUP(A42,'第5个治疗周期#79305#优替德隆用药记录'!A:A,1,FALSE)</f>
        <v>#N/A</v>
      </c>
      <c r="I42" t="e">
        <f>VLOOKUP(A42,'第6个治疗周期#79238#优替德隆用药记录'!A:A,1,FALSE)</f>
        <v>#N/A</v>
      </c>
      <c r="J42" t="e">
        <f>VLOOKUP(A42,'第7个治疗周期#79152#优替德隆用药记录'!A:A,1,FALSE)</f>
        <v>#N/A</v>
      </c>
      <c r="K42" t="e">
        <f>VLOOKUP(A42,'第8个治疗周期#79274#优替德隆用药记录'!A:A,1,FALSE)</f>
        <v>#N/A</v>
      </c>
      <c r="L42" t="e">
        <f>VLOOKUP(A42,'第9个治疗周期#79213#优替德隆用药记录'!A:A,1,FALSE)</f>
        <v>#N/A</v>
      </c>
      <c r="M42" t="e">
        <f>VLOOKUP(A42,'第10个治疗周期#79266#优替德隆用药记录'!A:A,1,FALSE)</f>
        <v>#N/A</v>
      </c>
      <c r="N42" t="e">
        <f>VLOOKUP(A42,'第11个治疗周期#79183#优替德隆用药记录'!A:A,1,FALSE)</f>
        <v>#N/A</v>
      </c>
      <c r="O42" t="e">
        <f>VLOOKUP(A42,'第12个治疗周期#79187#优替德隆用药记录'!A:A,1,FALSE)</f>
        <v>#N/A</v>
      </c>
      <c r="P42" t="e">
        <f>VLOOKUP(A42,'第13个治疗周期#102839#优替德隆用药记录'!A:A,1,FALSE)</f>
        <v>#N/A</v>
      </c>
    </row>
    <row r="43" spans="1:16">
      <c r="A43" s="5" t="s">
        <v>51</v>
      </c>
      <c r="B43" s="5">
        <v>2</v>
      </c>
      <c r="C43" s="5">
        <v>1</v>
      </c>
      <c r="D43" t="str">
        <f>VLOOKUP(A43,'第1个治疗周期#79553#优替德隆用药记录'!A:A,1,FALSE)</f>
        <v>S024-0004</v>
      </c>
      <c r="E43" t="str">
        <f>VLOOKUP(A43,'第2个治疗周期#79385#优替德隆用药记录'!A:A,1,FALSE)</f>
        <v>S024-0004</v>
      </c>
      <c r="F43" t="e">
        <f>VLOOKUP(A43,'第3个治疗周期#79330#优替德隆用药记录'!A:A,1,FALSE)</f>
        <v>#N/A</v>
      </c>
      <c r="G43" t="e">
        <f>VLOOKUP(A43,'第4个治疗周期#79360#优替德隆用药记录'!A:A,1,FALSE)</f>
        <v>#N/A</v>
      </c>
      <c r="H43" t="e">
        <f>VLOOKUP(A43,'第5个治疗周期#79305#优替德隆用药记录'!A:A,1,FALSE)</f>
        <v>#N/A</v>
      </c>
      <c r="I43" t="e">
        <f>VLOOKUP(A43,'第6个治疗周期#79238#优替德隆用药记录'!A:A,1,FALSE)</f>
        <v>#N/A</v>
      </c>
      <c r="J43" t="e">
        <f>VLOOKUP(A43,'第7个治疗周期#79152#优替德隆用药记录'!A:A,1,FALSE)</f>
        <v>#N/A</v>
      </c>
      <c r="K43" t="e">
        <f>VLOOKUP(A43,'第8个治疗周期#79274#优替德隆用药记录'!A:A,1,FALSE)</f>
        <v>#N/A</v>
      </c>
      <c r="L43" t="e">
        <f>VLOOKUP(A43,'第9个治疗周期#79213#优替德隆用药记录'!A:A,1,FALSE)</f>
        <v>#N/A</v>
      </c>
      <c r="M43" t="e">
        <f>VLOOKUP(A43,'第10个治疗周期#79266#优替德隆用药记录'!A:A,1,FALSE)</f>
        <v>#N/A</v>
      </c>
      <c r="N43" t="e">
        <f>VLOOKUP(A43,'第11个治疗周期#79183#优替德隆用药记录'!A:A,1,FALSE)</f>
        <v>#N/A</v>
      </c>
      <c r="O43" t="e">
        <f>VLOOKUP(A43,'第12个治疗周期#79187#优替德隆用药记录'!A:A,1,FALSE)</f>
        <v>#N/A</v>
      </c>
      <c r="P43" t="e">
        <f>VLOOKUP(A43,'第13个治疗周期#102839#优替德隆用药记录'!A:A,1,FALSE)</f>
        <v>#N/A</v>
      </c>
    </row>
    <row r="44" spans="1:16">
      <c r="A44" s="5" t="s">
        <v>52</v>
      </c>
      <c r="B44" s="5">
        <v>2</v>
      </c>
      <c r="C44" s="5">
        <v>1</v>
      </c>
      <c r="D44" t="str">
        <f>VLOOKUP(A44,'第1个治疗周期#79553#优替德隆用药记录'!A:A,1,FALSE)</f>
        <v>S024-0005</v>
      </c>
      <c r="E44" t="str">
        <f>VLOOKUP(A44,'第2个治疗周期#79385#优替德隆用药记录'!A:A,1,FALSE)</f>
        <v>S024-0005</v>
      </c>
      <c r="F44" t="e">
        <f>VLOOKUP(A44,'第3个治疗周期#79330#优替德隆用药记录'!A:A,1,FALSE)</f>
        <v>#N/A</v>
      </c>
      <c r="G44" t="e">
        <f>VLOOKUP(A44,'第4个治疗周期#79360#优替德隆用药记录'!A:A,1,FALSE)</f>
        <v>#N/A</v>
      </c>
      <c r="H44" t="e">
        <f>VLOOKUP(A44,'第5个治疗周期#79305#优替德隆用药记录'!A:A,1,FALSE)</f>
        <v>#N/A</v>
      </c>
      <c r="I44" t="e">
        <f>VLOOKUP(A44,'第6个治疗周期#79238#优替德隆用药记录'!A:A,1,FALSE)</f>
        <v>#N/A</v>
      </c>
      <c r="J44" t="e">
        <f>VLOOKUP(A44,'第7个治疗周期#79152#优替德隆用药记录'!A:A,1,FALSE)</f>
        <v>#N/A</v>
      </c>
      <c r="K44" t="e">
        <f>VLOOKUP(A44,'第8个治疗周期#79274#优替德隆用药记录'!A:A,1,FALSE)</f>
        <v>#N/A</v>
      </c>
      <c r="L44" t="e">
        <f>VLOOKUP(A44,'第9个治疗周期#79213#优替德隆用药记录'!A:A,1,FALSE)</f>
        <v>#N/A</v>
      </c>
      <c r="M44" t="e">
        <f>VLOOKUP(A44,'第10个治疗周期#79266#优替德隆用药记录'!A:A,1,FALSE)</f>
        <v>#N/A</v>
      </c>
      <c r="N44" t="e">
        <f>VLOOKUP(A44,'第11个治疗周期#79183#优替德隆用药记录'!A:A,1,FALSE)</f>
        <v>#N/A</v>
      </c>
      <c r="O44" t="e">
        <f>VLOOKUP(A44,'第12个治疗周期#79187#优替德隆用药记录'!A:A,1,FALSE)</f>
        <v>#N/A</v>
      </c>
      <c r="P44" t="e">
        <f>VLOOKUP(A44,'第13个治疗周期#102839#优替德隆用药记录'!A:A,1,FALSE)</f>
        <v>#N/A</v>
      </c>
    </row>
    <row r="45" spans="1:16">
      <c r="A45" s="5" t="s">
        <v>54</v>
      </c>
      <c r="B45" s="5">
        <v>2</v>
      </c>
      <c r="C45" s="5">
        <v>1</v>
      </c>
      <c r="D45" t="str">
        <f>VLOOKUP(A45,'第1个治疗周期#79553#优替德隆用药记录'!A:A,1,FALSE)</f>
        <v>S024-0007</v>
      </c>
      <c r="E45" t="str">
        <f>VLOOKUP(A45,'第2个治疗周期#79385#优替德隆用药记录'!A:A,1,FALSE)</f>
        <v>S024-0007</v>
      </c>
      <c r="F45" t="e">
        <f>VLOOKUP(A45,'第3个治疗周期#79330#优替德隆用药记录'!A:A,1,FALSE)</f>
        <v>#N/A</v>
      </c>
      <c r="G45" t="e">
        <f>VLOOKUP(A45,'第4个治疗周期#79360#优替德隆用药记录'!A:A,1,FALSE)</f>
        <v>#N/A</v>
      </c>
      <c r="H45" t="e">
        <f>VLOOKUP(A45,'第5个治疗周期#79305#优替德隆用药记录'!A:A,1,FALSE)</f>
        <v>#N/A</v>
      </c>
      <c r="I45" t="e">
        <f>VLOOKUP(A45,'第6个治疗周期#79238#优替德隆用药记录'!A:A,1,FALSE)</f>
        <v>#N/A</v>
      </c>
      <c r="J45" t="e">
        <f>VLOOKUP(A45,'第7个治疗周期#79152#优替德隆用药记录'!A:A,1,FALSE)</f>
        <v>#N/A</v>
      </c>
      <c r="K45" t="e">
        <f>VLOOKUP(A45,'第8个治疗周期#79274#优替德隆用药记录'!A:A,1,FALSE)</f>
        <v>#N/A</v>
      </c>
      <c r="L45" t="e">
        <f>VLOOKUP(A45,'第9个治疗周期#79213#优替德隆用药记录'!A:A,1,FALSE)</f>
        <v>#N/A</v>
      </c>
      <c r="M45" t="e">
        <f>VLOOKUP(A45,'第10个治疗周期#79266#优替德隆用药记录'!A:A,1,FALSE)</f>
        <v>#N/A</v>
      </c>
      <c r="N45" t="e">
        <f>VLOOKUP(A45,'第11个治疗周期#79183#优替德隆用药记录'!A:A,1,FALSE)</f>
        <v>#N/A</v>
      </c>
      <c r="O45" t="e">
        <f>VLOOKUP(A45,'第12个治疗周期#79187#优替德隆用药记录'!A:A,1,FALSE)</f>
        <v>#N/A</v>
      </c>
      <c r="P45" t="e">
        <f>VLOOKUP(A45,'第13个治疗周期#102839#优替德隆用药记录'!A:A,1,FALSE)</f>
        <v>#N/A</v>
      </c>
    </row>
    <row r="46" spans="1:16">
      <c r="A46" s="5" t="s">
        <v>56</v>
      </c>
      <c r="B46" s="5">
        <v>2</v>
      </c>
      <c r="C46" s="5">
        <v>1</v>
      </c>
      <c r="D46" t="str">
        <f>VLOOKUP(A46,'第1个治疗周期#79553#优替德隆用药记录'!A:A,1,FALSE)</f>
        <v>S056-0002</v>
      </c>
      <c r="E46" t="str">
        <f>VLOOKUP(A46,'第2个治疗周期#79385#优替德隆用药记录'!A:A,1,FALSE)</f>
        <v>S056-0002</v>
      </c>
      <c r="F46" t="e">
        <f>VLOOKUP(A46,'第3个治疗周期#79330#优替德隆用药记录'!A:A,1,FALSE)</f>
        <v>#N/A</v>
      </c>
      <c r="G46" t="e">
        <f>VLOOKUP(A46,'第4个治疗周期#79360#优替德隆用药记录'!A:A,1,FALSE)</f>
        <v>#N/A</v>
      </c>
      <c r="H46" t="e">
        <f>VLOOKUP(A46,'第5个治疗周期#79305#优替德隆用药记录'!A:A,1,FALSE)</f>
        <v>#N/A</v>
      </c>
      <c r="I46" t="e">
        <f>VLOOKUP(A46,'第6个治疗周期#79238#优替德隆用药记录'!A:A,1,FALSE)</f>
        <v>#N/A</v>
      </c>
      <c r="J46" t="e">
        <f>VLOOKUP(A46,'第7个治疗周期#79152#优替德隆用药记录'!A:A,1,FALSE)</f>
        <v>#N/A</v>
      </c>
      <c r="K46" t="e">
        <f>VLOOKUP(A46,'第8个治疗周期#79274#优替德隆用药记录'!A:A,1,FALSE)</f>
        <v>#N/A</v>
      </c>
      <c r="L46" t="e">
        <f>VLOOKUP(A46,'第9个治疗周期#79213#优替德隆用药记录'!A:A,1,FALSE)</f>
        <v>#N/A</v>
      </c>
      <c r="M46" t="e">
        <f>VLOOKUP(A46,'第10个治疗周期#79266#优替德隆用药记录'!A:A,1,FALSE)</f>
        <v>#N/A</v>
      </c>
      <c r="N46" t="e">
        <f>VLOOKUP(A46,'第11个治疗周期#79183#优替德隆用药记录'!A:A,1,FALSE)</f>
        <v>#N/A</v>
      </c>
      <c r="O46" t="e">
        <f>VLOOKUP(A46,'第12个治疗周期#79187#优替德隆用药记录'!A:A,1,FALSE)</f>
        <v>#N/A</v>
      </c>
      <c r="P46" t="e">
        <f>VLOOKUP(A46,'第13个治疗周期#102839#优替德隆用药记录'!A:A,1,FALSE)</f>
        <v>#N/A</v>
      </c>
    </row>
    <row r="47" spans="1:16">
      <c r="A47" s="5" t="s">
        <v>57</v>
      </c>
      <c r="B47" s="5">
        <v>3</v>
      </c>
      <c r="C47" s="5">
        <v>1</v>
      </c>
      <c r="D47" t="str">
        <f>VLOOKUP(A47,'第1个治疗周期#79553#优替德隆用药记录'!A:A,1,FALSE)</f>
        <v>S056-0003</v>
      </c>
      <c r="E47" t="str">
        <f>VLOOKUP(A47,'第2个治疗周期#79385#优替德隆用药记录'!A:A,1,FALSE)</f>
        <v>S056-0003</v>
      </c>
      <c r="F47" t="str">
        <f>VLOOKUP(A47,'第3个治疗周期#79330#优替德隆用药记录'!A:A,1,FALSE)</f>
        <v>S056-0003</v>
      </c>
      <c r="G47" t="e">
        <f>VLOOKUP(A47,'第4个治疗周期#79360#优替德隆用药记录'!A:A,1,FALSE)</f>
        <v>#N/A</v>
      </c>
      <c r="H47" t="e">
        <f>VLOOKUP(A47,'第5个治疗周期#79305#优替德隆用药记录'!A:A,1,FALSE)</f>
        <v>#N/A</v>
      </c>
      <c r="I47" t="e">
        <f>VLOOKUP(A47,'第6个治疗周期#79238#优替德隆用药记录'!A:A,1,FALSE)</f>
        <v>#N/A</v>
      </c>
      <c r="J47" t="e">
        <f>VLOOKUP(A47,'第7个治疗周期#79152#优替德隆用药记录'!A:A,1,FALSE)</f>
        <v>#N/A</v>
      </c>
      <c r="K47" t="e">
        <f>VLOOKUP(A47,'第8个治疗周期#79274#优替德隆用药记录'!A:A,1,FALSE)</f>
        <v>#N/A</v>
      </c>
      <c r="L47" t="e">
        <f>VLOOKUP(A47,'第9个治疗周期#79213#优替德隆用药记录'!A:A,1,FALSE)</f>
        <v>#N/A</v>
      </c>
      <c r="M47" t="e">
        <f>VLOOKUP(A47,'第10个治疗周期#79266#优替德隆用药记录'!A:A,1,FALSE)</f>
        <v>#N/A</v>
      </c>
      <c r="N47" t="e">
        <f>VLOOKUP(A47,'第11个治疗周期#79183#优替德隆用药记录'!A:A,1,FALSE)</f>
        <v>#N/A</v>
      </c>
      <c r="O47" t="e">
        <f>VLOOKUP(A47,'第12个治疗周期#79187#优替德隆用药记录'!A:A,1,FALSE)</f>
        <v>#N/A</v>
      </c>
      <c r="P47" t="e">
        <f>VLOOKUP(A47,'第13个治疗周期#102839#优替德隆用药记录'!A:A,1,FALSE)</f>
        <v>#N/A</v>
      </c>
    </row>
    <row r="48" spans="1:16">
      <c r="A48" s="5" t="s">
        <v>58</v>
      </c>
      <c r="B48" s="5">
        <v>3</v>
      </c>
      <c r="C48" s="5">
        <v>1</v>
      </c>
      <c r="D48" t="str">
        <f>VLOOKUP(A48,'第1个治疗周期#79553#优替德隆用药记录'!A:A,1,FALSE)</f>
        <v>S056-0004</v>
      </c>
      <c r="E48" t="str">
        <f>VLOOKUP(A48,'第2个治疗周期#79385#优替德隆用药记录'!A:A,1,FALSE)</f>
        <v>S056-0004</v>
      </c>
      <c r="F48" t="str">
        <f>VLOOKUP(A48,'第3个治疗周期#79330#优替德隆用药记录'!A:A,1,FALSE)</f>
        <v>S056-0004</v>
      </c>
      <c r="G48" t="e">
        <f>VLOOKUP(A48,'第4个治疗周期#79360#优替德隆用药记录'!A:A,1,FALSE)</f>
        <v>#N/A</v>
      </c>
      <c r="H48" t="e">
        <f>VLOOKUP(A48,'第5个治疗周期#79305#优替德隆用药记录'!A:A,1,FALSE)</f>
        <v>#N/A</v>
      </c>
      <c r="I48" t="e">
        <f>VLOOKUP(A48,'第6个治疗周期#79238#优替德隆用药记录'!A:A,1,FALSE)</f>
        <v>#N/A</v>
      </c>
      <c r="J48" t="e">
        <f>VLOOKUP(A48,'第7个治疗周期#79152#优替德隆用药记录'!A:A,1,FALSE)</f>
        <v>#N/A</v>
      </c>
      <c r="K48" t="e">
        <f>VLOOKUP(A48,'第8个治疗周期#79274#优替德隆用药记录'!A:A,1,FALSE)</f>
        <v>#N/A</v>
      </c>
      <c r="L48" t="e">
        <f>VLOOKUP(A48,'第9个治疗周期#79213#优替德隆用药记录'!A:A,1,FALSE)</f>
        <v>#N/A</v>
      </c>
      <c r="M48" t="e">
        <f>VLOOKUP(A48,'第10个治疗周期#79266#优替德隆用药记录'!A:A,1,FALSE)</f>
        <v>#N/A</v>
      </c>
      <c r="N48" t="e">
        <f>VLOOKUP(A48,'第11个治疗周期#79183#优替德隆用药记录'!A:A,1,FALSE)</f>
        <v>#N/A</v>
      </c>
      <c r="O48" t="e">
        <f>VLOOKUP(A48,'第12个治疗周期#79187#优替德隆用药记录'!A:A,1,FALSE)</f>
        <v>#N/A</v>
      </c>
      <c r="P48" t="e">
        <f>VLOOKUP(A48,'第13个治疗周期#102839#优替德隆用药记录'!A:A,1,FALSE)</f>
        <v>#N/A</v>
      </c>
    </row>
    <row r="49" spans="1:16">
      <c r="A49" s="5" t="s">
        <v>59</v>
      </c>
      <c r="B49" s="5">
        <v>2</v>
      </c>
      <c r="C49" s="5">
        <v>1</v>
      </c>
      <c r="D49" t="str">
        <f>VLOOKUP(A49,'第1个治疗周期#79553#优替德隆用药记录'!A:A,1,FALSE)</f>
        <v>S056-0005</v>
      </c>
      <c r="E49" t="str">
        <f>VLOOKUP(A49,'第2个治疗周期#79385#优替德隆用药记录'!A:A,1,FALSE)</f>
        <v>S056-0005</v>
      </c>
      <c r="F49" t="e">
        <f>VLOOKUP(A49,'第3个治疗周期#79330#优替德隆用药记录'!A:A,1,FALSE)</f>
        <v>#N/A</v>
      </c>
      <c r="G49" t="e">
        <f>VLOOKUP(A49,'第4个治疗周期#79360#优替德隆用药记录'!A:A,1,FALSE)</f>
        <v>#N/A</v>
      </c>
      <c r="H49" t="e">
        <f>VLOOKUP(A49,'第5个治疗周期#79305#优替德隆用药记录'!A:A,1,FALSE)</f>
        <v>#N/A</v>
      </c>
      <c r="I49" t="e">
        <f>VLOOKUP(A49,'第6个治疗周期#79238#优替德隆用药记录'!A:A,1,FALSE)</f>
        <v>#N/A</v>
      </c>
      <c r="J49" t="e">
        <f>VLOOKUP(A49,'第7个治疗周期#79152#优替德隆用药记录'!A:A,1,FALSE)</f>
        <v>#N/A</v>
      </c>
      <c r="K49" t="e">
        <f>VLOOKUP(A49,'第8个治疗周期#79274#优替德隆用药记录'!A:A,1,FALSE)</f>
        <v>#N/A</v>
      </c>
      <c r="L49" t="e">
        <f>VLOOKUP(A49,'第9个治疗周期#79213#优替德隆用药记录'!A:A,1,FALSE)</f>
        <v>#N/A</v>
      </c>
      <c r="M49" t="e">
        <f>VLOOKUP(A49,'第10个治疗周期#79266#优替德隆用药记录'!A:A,1,FALSE)</f>
        <v>#N/A</v>
      </c>
      <c r="N49" t="e">
        <f>VLOOKUP(A49,'第11个治疗周期#79183#优替德隆用药记录'!A:A,1,FALSE)</f>
        <v>#N/A</v>
      </c>
      <c r="O49" t="e">
        <f>VLOOKUP(A49,'第12个治疗周期#79187#优替德隆用药记录'!A:A,1,FALSE)</f>
        <v>#N/A</v>
      </c>
      <c r="P49" t="e">
        <f>VLOOKUP(A49,'第13个治疗周期#102839#优替德隆用药记录'!A:A,1,FALSE)</f>
        <v>#N/A</v>
      </c>
    </row>
    <row r="50" spans="1:16">
      <c r="A50" s="5" t="s">
        <v>60</v>
      </c>
      <c r="B50" s="5">
        <v>6</v>
      </c>
      <c r="C50" s="5">
        <v>2</v>
      </c>
      <c r="D50" t="str">
        <f>VLOOKUP(A50,'第1个治疗周期#79553#优替德隆用药记录'!A:A,1,FALSE)</f>
        <v>S056-0006</v>
      </c>
      <c r="E50" t="str">
        <f>VLOOKUP(A50,'第2个治疗周期#79385#优替德隆用药记录'!A:A,1,FALSE)</f>
        <v>S056-0006</v>
      </c>
      <c r="F50" t="str">
        <f>VLOOKUP(A50,'第3个治疗周期#79330#优替德隆用药记录'!A:A,1,FALSE)</f>
        <v>S056-0006</v>
      </c>
      <c r="G50" t="str">
        <f>VLOOKUP(A50,'第4个治疗周期#79360#优替德隆用药记录'!A:A,1,FALSE)</f>
        <v>S056-0006</v>
      </c>
      <c r="H50" t="str">
        <f>VLOOKUP(A50,'第5个治疗周期#79305#优替德隆用药记录'!A:A,1,FALSE)</f>
        <v>S056-0006</v>
      </c>
      <c r="I50" t="str">
        <f>VLOOKUP(A50,'第6个治疗周期#79238#优替德隆用药记录'!A:A,1,FALSE)</f>
        <v>S056-0006</v>
      </c>
      <c r="J50" t="e">
        <f>VLOOKUP(A50,'第7个治疗周期#79152#优替德隆用药记录'!A:A,1,FALSE)</f>
        <v>#N/A</v>
      </c>
      <c r="K50" t="e">
        <f>VLOOKUP(A50,'第8个治疗周期#79274#优替德隆用药记录'!A:A,1,FALSE)</f>
        <v>#N/A</v>
      </c>
      <c r="L50" t="e">
        <f>VLOOKUP(A50,'第9个治疗周期#79213#优替德隆用药记录'!A:A,1,FALSE)</f>
        <v>#N/A</v>
      </c>
      <c r="M50" t="e">
        <f>VLOOKUP(A50,'第10个治疗周期#79266#优替德隆用药记录'!A:A,1,FALSE)</f>
        <v>#N/A</v>
      </c>
      <c r="N50" t="e">
        <f>VLOOKUP(A50,'第11个治疗周期#79183#优替德隆用药记录'!A:A,1,FALSE)</f>
        <v>#N/A</v>
      </c>
      <c r="O50" t="e">
        <f>VLOOKUP(A50,'第12个治疗周期#79187#优替德隆用药记录'!A:A,1,FALSE)</f>
        <v>#N/A</v>
      </c>
      <c r="P50" t="e">
        <f>VLOOKUP(A50,'第13个治疗周期#102839#优替德隆用药记录'!A:A,1,FALSE)</f>
        <v>#N/A</v>
      </c>
    </row>
    <row r="51" spans="1:16">
      <c r="A51" s="5" t="s">
        <v>61</v>
      </c>
      <c r="B51" s="5">
        <v>2</v>
      </c>
      <c r="C51" s="5">
        <v>1</v>
      </c>
      <c r="D51" t="str">
        <f>VLOOKUP(A51,'第1个治疗周期#79553#优替德隆用药记录'!A:A,1,FALSE)</f>
        <v>S056-0007</v>
      </c>
      <c r="E51" t="str">
        <f>VLOOKUP(A51,'第2个治疗周期#79385#优替德隆用药记录'!A:A,1,FALSE)</f>
        <v>S056-0007</v>
      </c>
      <c r="F51" t="e">
        <f>VLOOKUP(A51,'第3个治疗周期#79330#优替德隆用药记录'!A:A,1,FALSE)</f>
        <v>#N/A</v>
      </c>
      <c r="G51" t="e">
        <f>VLOOKUP(A51,'第4个治疗周期#79360#优替德隆用药记录'!A:A,1,FALSE)</f>
        <v>#N/A</v>
      </c>
      <c r="H51" t="e">
        <f>VLOOKUP(A51,'第5个治疗周期#79305#优替德隆用药记录'!A:A,1,FALSE)</f>
        <v>#N/A</v>
      </c>
      <c r="I51" t="e">
        <f>VLOOKUP(A51,'第6个治疗周期#79238#优替德隆用药记录'!A:A,1,FALSE)</f>
        <v>#N/A</v>
      </c>
      <c r="J51" t="e">
        <f>VLOOKUP(A51,'第7个治疗周期#79152#优替德隆用药记录'!A:A,1,FALSE)</f>
        <v>#N/A</v>
      </c>
      <c r="K51" t="e">
        <f>VLOOKUP(A51,'第8个治疗周期#79274#优替德隆用药记录'!A:A,1,FALSE)</f>
        <v>#N/A</v>
      </c>
      <c r="L51" t="e">
        <f>VLOOKUP(A51,'第9个治疗周期#79213#优替德隆用药记录'!A:A,1,FALSE)</f>
        <v>#N/A</v>
      </c>
      <c r="M51" t="e">
        <f>VLOOKUP(A51,'第10个治疗周期#79266#优替德隆用药记录'!A:A,1,FALSE)</f>
        <v>#N/A</v>
      </c>
      <c r="N51" t="e">
        <f>VLOOKUP(A51,'第11个治疗周期#79183#优替德隆用药记录'!A:A,1,FALSE)</f>
        <v>#N/A</v>
      </c>
      <c r="O51" t="e">
        <f>VLOOKUP(A51,'第12个治疗周期#79187#优替德隆用药记录'!A:A,1,FALSE)</f>
        <v>#N/A</v>
      </c>
      <c r="P51" t="e">
        <f>VLOOKUP(A51,'第13个治疗周期#102839#优替德隆用药记录'!A:A,1,FALSE)</f>
        <v>#N/A</v>
      </c>
    </row>
    <row r="52" spans="1:16">
      <c r="A52" s="5" t="s">
        <v>62</v>
      </c>
      <c r="B52" s="5">
        <v>2</v>
      </c>
      <c r="C52" s="5">
        <v>1</v>
      </c>
      <c r="D52" t="str">
        <f>VLOOKUP(A52,'第1个治疗周期#79553#优替德隆用药记录'!A:A,1,FALSE)</f>
        <v>S056-0008</v>
      </c>
      <c r="E52" t="str">
        <f>VLOOKUP(A52,'第2个治疗周期#79385#优替德隆用药记录'!A:A,1,FALSE)</f>
        <v>S056-0008</v>
      </c>
      <c r="F52" t="e">
        <f>VLOOKUP(A52,'第3个治疗周期#79330#优替德隆用药记录'!A:A,1,FALSE)</f>
        <v>#N/A</v>
      </c>
      <c r="G52" t="e">
        <f>VLOOKUP(A52,'第4个治疗周期#79360#优替德隆用药记录'!A:A,1,FALSE)</f>
        <v>#N/A</v>
      </c>
      <c r="H52" t="e">
        <f>VLOOKUP(A52,'第5个治疗周期#79305#优替德隆用药记录'!A:A,1,FALSE)</f>
        <v>#N/A</v>
      </c>
      <c r="I52" t="e">
        <f>VLOOKUP(A52,'第6个治疗周期#79238#优替德隆用药记录'!A:A,1,FALSE)</f>
        <v>#N/A</v>
      </c>
      <c r="J52" t="e">
        <f>VLOOKUP(A52,'第7个治疗周期#79152#优替德隆用药记录'!A:A,1,FALSE)</f>
        <v>#N/A</v>
      </c>
      <c r="K52" t="e">
        <f>VLOOKUP(A52,'第8个治疗周期#79274#优替德隆用药记录'!A:A,1,FALSE)</f>
        <v>#N/A</v>
      </c>
      <c r="L52" t="e">
        <f>VLOOKUP(A52,'第9个治疗周期#79213#优替德隆用药记录'!A:A,1,FALSE)</f>
        <v>#N/A</v>
      </c>
      <c r="M52" t="e">
        <f>VLOOKUP(A52,'第10个治疗周期#79266#优替德隆用药记录'!A:A,1,FALSE)</f>
        <v>#N/A</v>
      </c>
      <c r="N52" t="e">
        <f>VLOOKUP(A52,'第11个治疗周期#79183#优替德隆用药记录'!A:A,1,FALSE)</f>
        <v>#N/A</v>
      </c>
      <c r="O52" t="e">
        <f>VLOOKUP(A52,'第12个治疗周期#79187#优替德隆用药记录'!A:A,1,FALSE)</f>
        <v>#N/A</v>
      </c>
      <c r="P52" t="e">
        <f>VLOOKUP(A52,'第13个治疗周期#102839#优替德隆用药记录'!A:A,1,FALSE)</f>
        <v>#N/A</v>
      </c>
    </row>
    <row r="53" spans="1:16">
      <c r="A53" s="5" t="s">
        <v>63</v>
      </c>
      <c r="B53" s="5">
        <v>2</v>
      </c>
      <c r="C53" s="5">
        <v>1</v>
      </c>
      <c r="D53" t="str">
        <f>VLOOKUP(A53,'第1个治疗周期#79553#优替德隆用药记录'!A:A,1,FALSE)</f>
        <v>S056-0009</v>
      </c>
      <c r="E53" t="str">
        <f>VLOOKUP(A53,'第2个治疗周期#79385#优替德隆用药记录'!A:A,1,FALSE)</f>
        <v>S056-0009</v>
      </c>
      <c r="F53" t="e">
        <f>VLOOKUP(A53,'第3个治疗周期#79330#优替德隆用药记录'!A:A,1,FALSE)</f>
        <v>#N/A</v>
      </c>
      <c r="G53" t="e">
        <f>VLOOKUP(A53,'第4个治疗周期#79360#优替德隆用药记录'!A:A,1,FALSE)</f>
        <v>#N/A</v>
      </c>
      <c r="H53" t="e">
        <f>VLOOKUP(A53,'第5个治疗周期#79305#优替德隆用药记录'!A:A,1,FALSE)</f>
        <v>#N/A</v>
      </c>
      <c r="I53" t="e">
        <f>VLOOKUP(A53,'第6个治疗周期#79238#优替德隆用药记录'!A:A,1,FALSE)</f>
        <v>#N/A</v>
      </c>
      <c r="J53" t="e">
        <f>VLOOKUP(A53,'第7个治疗周期#79152#优替德隆用药记录'!A:A,1,FALSE)</f>
        <v>#N/A</v>
      </c>
      <c r="K53" t="e">
        <f>VLOOKUP(A53,'第8个治疗周期#79274#优替德隆用药记录'!A:A,1,FALSE)</f>
        <v>#N/A</v>
      </c>
      <c r="L53" t="e">
        <f>VLOOKUP(A53,'第9个治疗周期#79213#优替德隆用药记录'!A:A,1,FALSE)</f>
        <v>#N/A</v>
      </c>
      <c r="M53" t="e">
        <f>VLOOKUP(A53,'第10个治疗周期#79266#优替德隆用药记录'!A:A,1,FALSE)</f>
        <v>#N/A</v>
      </c>
      <c r="N53" t="e">
        <f>VLOOKUP(A53,'第11个治疗周期#79183#优替德隆用药记录'!A:A,1,FALSE)</f>
        <v>#N/A</v>
      </c>
      <c r="O53" t="e">
        <f>VLOOKUP(A53,'第12个治疗周期#79187#优替德隆用药记录'!A:A,1,FALSE)</f>
        <v>#N/A</v>
      </c>
      <c r="P53" t="e">
        <f>VLOOKUP(A53,'第13个治疗周期#102839#优替德隆用药记录'!A:A,1,FALSE)</f>
        <v>#N/A</v>
      </c>
    </row>
    <row r="54" spans="1:16">
      <c r="A54" s="5" t="s">
        <v>64</v>
      </c>
      <c r="B54" s="5">
        <v>6</v>
      </c>
      <c r="C54" s="5">
        <v>2</v>
      </c>
      <c r="D54" t="str">
        <f>VLOOKUP(A54,'第1个治疗周期#79553#优替德隆用药记录'!A:A,1,FALSE)</f>
        <v>S056-0010</v>
      </c>
      <c r="E54" t="str">
        <f>VLOOKUP(A54,'第2个治疗周期#79385#优替德隆用药记录'!A:A,1,FALSE)</f>
        <v>S056-0010</v>
      </c>
      <c r="F54" t="str">
        <f>VLOOKUP(A54,'第3个治疗周期#79330#优替德隆用药记录'!A:A,1,FALSE)</f>
        <v>S056-0010</v>
      </c>
      <c r="G54" t="str">
        <f>VLOOKUP(A54,'第4个治疗周期#79360#优替德隆用药记录'!A:A,1,FALSE)</f>
        <v>S056-0010</v>
      </c>
      <c r="H54" t="str">
        <f>VLOOKUP(A54,'第5个治疗周期#79305#优替德隆用药记录'!A:A,1,FALSE)</f>
        <v>S056-0010</v>
      </c>
      <c r="I54" t="str">
        <f>VLOOKUP(A54,'第6个治疗周期#79238#优替德隆用药记录'!A:A,1,FALSE)</f>
        <v>S056-0010</v>
      </c>
      <c r="J54" t="e">
        <f>VLOOKUP(A54,'第7个治疗周期#79152#优替德隆用药记录'!A:A,1,FALSE)</f>
        <v>#N/A</v>
      </c>
      <c r="K54" t="e">
        <f>VLOOKUP(A54,'第8个治疗周期#79274#优替德隆用药记录'!A:A,1,FALSE)</f>
        <v>#N/A</v>
      </c>
      <c r="L54" t="e">
        <f>VLOOKUP(A54,'第9个治疗周期#79213#优替德隆用药记录'!A:A,1,FALSE)</f>
        <v>#N/A</v>
      </c>
      <c r="M54" t="e">
        <f>VLOOKUP(A54,'第10个治疗周期#79266#优替德隆用药记录'!A:A,1,FALSE)</f>
        <v>#N/A</v>
      </c>
      <c r="N54" t="e">
        <f>VLOOKUP(A54,'第11个治疗周期#79183#优替德隆用药记录'!A:A,1,FALSE)</f>
        <v>#N/A</v>
      </c>
      <c r="O54" t="e">
        <f>VLOOKUP(A54,'第12个治疗周期#79187#优替德隆用药记录'!A:A,1,FALSE)</f>
        <v>#N/A</v>
      </c>
      <c r="P54" t="e">
        <f>VLOOKUP(A54,'第13个治疗周期#102839#优替德隆用药记录'!A:A,1,FALSE)</f>
        <v>#N/A</v>
      </c>
    </row>
    <row r="55" spans="1:16">
      <c r="A55" s="5" t="s">
        <v>65</v>
      </c>
      <c r="B55" s="5">
        <v>2</v>
      </c>
      <c r="C55" s="5">
        <v>1</v>
      </c>
      <c r="D55" t="str">
        <f>VLOOKUP(A55,'第1个治疗周期#79553#优替德隆用药记录'!A:A,1,FALSE)</f>
        <v>S056-0011</v>
      </c>
      <c r="E55" t="str">
        <f>VLOOKUP(A55,'第2个治疗周期#79385#优替德隆用药记录'!A:A,1,FALSE)</f>
        <v>S056-0011</v>
      </c>
      <c r="F55" t="e">
        <f>VLOOKUP(A55,'第3个治疗周期#79330#优替德隆用药记录'!A:A,1,FALSE)</f>
        <v>#N/A</v>
      </c>
      <c r="G55" t="e">
        <f>VLOOKUP(A55,'第4个治疗周期#79360#优替德隆用药记录'!A:A,1,FALSE)</f>
        <v>#N/A</v>
      </c>
      <c r="H55" t="e">
        <f>VLOOKUP(A55,'第5个治疗周期#79305#优替德隆用药记录'!A:A,1,FALSE)</f>
        <v>#N/A</v>
      </c>
      <c r="I55" t="e">
        <f>VLOOKUP(A55,'第6个治疗周期#79238#优替德隆用药记录'!A:A,1,FALSE)</f>
        <v>#N/A</v>
      </c>
      <c r="J55" t="e">
        <f>VLOOKUP(A55,'第7个治疗周期#79152#优替德隆用药记录'!A:A,1,FALSE)</f>
        <v>#N/A</v>
      </c>
      <c r="K55" t="e">
        <f>VLOOKUP(A55,'第8个治疗周期#79274#优替德隆用药记录'!A:A,1,FALSE)</f>
        <v>#N/A</v>
      </c>
      <c r="L55" t="e">
        <f>VLOOKUP(A55,'第9个治疗周期#79213#优替德隆用药记录'!A:A,1,FALSE)</f>
        <v>#N/A</v>
      </c>
      <c r="M55" t="e">
        <f>VLOOKUP(A55,'第10个治疗周期#79266#优替德隆用药记录'!A:A,1,FALSE)</f>
        <v>#N/A</v>
      </c>
      <c r="N55" t="e">
        <f>VLOOKUP(A55,'第11个治疗周期#79183#优替德隆用药记录'!A:A,1,FALSE)</f>
        <v>#N/A</v>
      </c>
      <c r="O55" t="e">
        <f>VLOOKUP(A55,'第12个治疗周期#79187#优替德隆用药记录'!A:A,1,FALSE)</f>
        <v>#N/A</v>
      </c>
      <c r="P55" t="e">
        <f>VLOOKUP(A55,'第13个治疗周期#102839#优替德隆用药记录'!A:A,1,FALSE)</f>
        <v>#N/A</v>
      </c>
    </row>
    <row r="56" spans="1:16">
      <c r="A56" s="5" t="s">
        <v>66</v>
      </c>
      <c r="B56" s="5">
        <v>4</v>
      </c>
      <c r="C56" s="5">
        <v>2</v>
      </c>
      <c r="D56" t="str">
        <f>VLOOKUP(A56,'第1个治疗周期#79553#优替德隆用药记录'!A:A,1,FALSE)</f>
        <v>S056-0012</v>
      </c>
      <c r="E56" t="str">
        <f>VLOOKUP(A56,'第2个治疗周期#79385#优替德隆用药记录'!A:A,1,FALSE)</f>
        <v>S056-0012</v>
      </c>
      <c r="F56" t="str">
        <f>VLOOKUP(A56,'第3个治疗周期#79330#优替德隆用药记录'!A:A,1,FALSE)</f>
        <v>S056-0012</v>
      </c>
      <c r="G56" t="str">
        <f>VLOOKUP(A56,'第4个治疗周期#79360#优替德隆用药记录'!A:A,1,FALSE)</f>
        <v>S056-0012</v>
      </c>
      <c r="H56" t="e">
        <f>VLOOKUP(A56,'第5个治疗周期#79305#优替德隆用药记录'!A:A,1,FALSE)</f>
        <v>#N/A</v>
      </c>
      <c r="I56" t="e">
        <f>VLOOKUP(A56,'第6个治疗周期#79238#优替德隆用药记录'!A:A,1,FALSE)</f>
        <v>#N/A</v>
      </c>
      <c r="J56" t="e">
        <f>VLOOKUP(A56,'第7个治疗周期#79152#优替德隆用药记录'!A:A,1,FALSE)</f>
        <v>#N/A</v>
      </c>
      <c r="K56" t="e">
        <f>VLOOKUP(A56,'第8个治疗周期#79274#优替德隆用药记录'!A:A,1,FALSE)</f>
        <v>#N/A</v>
      </c>
      <c r="L56" t="e">
        <f>VLOOKUP(A56,'第9个治疗周期#79213#优替德隆用药记录'!A:A,1,FALSE)</f>
        <v>#N/A</v>
      </c>
      <c r="M56" t="e">
        <f>VLOOKUP(A56,'第10个治疗周期#79266#优替德隆用药记录'!A:A,1,FALSE)</f>
        <v>#N/A</v>
      </c>
      <c r="N56" t="e">
        <f>VLOOKUP(A56,'第11个治疗周期#79183#优替德隆用药记录'!A:A,1,FALSE)</f>
        <v>#N/A</v>
      </c>
      <c r="O56" t="e">
        <f>VLOOKUP(A56,'第12个治疗周期#79187#优替德隆用药记录'!A:A,1,FALSE)</f>
        <v>#N/A</v>
      </c>
      <c r="P56" t="e">
        <f>VLOOKUP(A56,'第13个治疗周期#102839#优替德隆用药记录'!A:A,1,FALSE)</f>
        <v>#N/A</v>
      </c>
    </row>
    <row r="57" spans="1:16">
      <c r="A57" s="5" t="s">
        <v>67</v>
      </c>
      <c r="B57" s="5">
        <v>3</v>
      </c>
      <c r="C57" s="5">
        <v>1</v>
      </c>
      <c r="D57" t="str">
        <f>VLOOKUP(A57,'第1个治疗周期#79553#优替德隆用药记录'!A:A,1,FALSE)</f>
        <v>S056-0013</v>
      </c>
      <c r="E57" t="str">
        <f>VLOOKUP(A57,'第2个治疗周期#79385#优替德隆用药记录'!A:A,1,FALSE)</f>
        <v>S056-0013</v>
      </c>
      <c r="F57" t="str">
        <f>VLOOKUP(A57,'第3个治疗周期#79330#优替德隆用药记录'!A:A,1,FALSE)</f>
        <v>S056-0013</v>
      </c>
      <c r="G57" t="e">
        <f>VLOOKUP(A57,'第4个治疗周期#79360#优替德隆用药记录'!A:A,1,FALSE)</f>
        <v>#N/A</v>
      </c>
      <c r="H57" t="e">
        <f>VLOOKUP(A57,'第5个治疗周期#79305#优替德隆用药记录'!A:A,1,FALSE)</f>
        <v>#N/A</v>
      </c>
      <c r="I57" t="e">
        <f>VLOOKUP(A57,'第6个治疗周期#79238#优替德隆用药记录'!A:A,1,FALSE)</f>
        <v>#N/A</v>
      </c>
      <c r="J57" t="e">
        <f>VLOOKUP(A57,'第7个治疗周期#79152#优替德隆用药记录'!A:A,1,FALSE)</f>
        <v>#N/A</v>
      </c>
      <c r="K57" t="e">
        <f>VLOOKUP(A57,'第8个治疗周期#79274#优替德隆用药记录'!A:A,1,FALSE)</f>
        <v>#N/A</v>
      </c>
      <c r="L57" t="e">
        <f>VLOOKUP(A57,'第9个治疗周期#79213#优替德隆用药记录'!A:A,1,FALSE)</f>
        <v>#N/A</v>
      </c>
      <c r="M57" t="e">
        <f>VLOOKUP(A57,'第10个治疗周期#79266#优替德隆用药记录'!A:A,1,FALSE)</f>
        <v>#N/A</v>
      </c>
      <c r="N57" t="e">
        <f>VLOOKUP(A57,'第11个治疗周期#79183#优替德隆用药记录'!A:A,1,FALSE)</f>
        <v>#N/A</v>
      </c>
      <c r="O57" t="e">
        <f>VLOOKUP(A57,'第12个治疗周期#79187#优替德隆用药记录'!A:A,1,FALSE)</f>
        <v>#N/A</v>
      </c>
      <c r="P57" t="e">
        <f>VLOOKUP(A57,'第13个治疗周期#102839#优替德隆用药记录'!A:A,1,FALSE)</f>
        <v>#N/A</v>
      </c>
    </row>
    <row r="58" spans="1:16">
      <c r="A58" s="5" t="s">
        <v>68</v>
      </c>
      <c r="B58" s="5">
        <v>2</v>
      </c>
      <c r="C58" s="5">
        <v>1</v>
      </c>
      <c r="D58" t="str">
        <f>VLOOKUP(A58,'第1个治疗周期#79553#优替德隆用药记录'!A:A,1,FALSE)</f>
        <v>S056-0014</v>
      </c>
      <c r="E58" t="str">
        <f>VLOOKUP(A58,'第2个治疗周期#79385#优替德隆用药记录'!A:A,1,FALSE)</f>
        <v>S056-0014</v>
      </c>
      <c r="F58" t="e">
        <f>VLOOKUP(A58,'第3个治疗周期#79330#优替德隆用药记录'!A:A,1,FALSE)</f>
        <v>#N/A</v>
      </c>
      <c r="G58" t="e">
        <f>VLOOKUP(A58,'第4个治疗周期#79360#优替德隆用药记录'!A:A,1,FALSE)</f>
        <v>#N/A</v>
      </c>
      <c r="H58" t="e">
        <f>VLOOKUP(A58,'第5个治疗周期#79305#优替德隆用药记录'!A:A,1,FALSE)</f>
        <v>#N/A</v>
      </c>
      <c r="I58" t="e">
        <f>VLOOKUP(A58,'第6个治疗周期#79238#优替德隆用药记录'!A:A,1,FALSE)</f>
        <v>#N/A</v>
      </c>
      <c r="J58" t="e">
        <f>VLOOKUP(A58,'第7个治疗周期#79152#优替德隆用药记录'!A:A,1,FALSE)</f>
        <v>#N/A</v>
      </c>
      <c r="K58" t="e">
        <f>VLOOKUP(A58,'第8个治疗周期#79274#优替德隆用药记录'!A:A,1,FALSE)</f>
        <v>#N/A</v>
      </c>
      <c r="L58" t="e">
        <f>VLOOKUP(A58,'第9个治疗周期#79213#优替德隆用药记录'!A:A,1,FALSE)</f>
        <v>#N/A</v>
      </c>
      <c r="M58" t="e">
        <f>VLOOKUP(A58,'第10个治疗周期#79266#优替德隆用药记录'!A:A,1,FALSE)</f>
        <v>#N/A</v>
      </c>
      <c r="N58" t="e">
        <f>VLOOKUP(A58,'第11个治疗周期#79183#优替德隆用药记录'!A:A,1,FALSE)</f>
        <v>#N/A</v>
      </c>
      <c r="O58" t="e">
        <f>VLOOKUP(A58,'第12个治疗周期#79187#优替德隆用药记录'!A:A,1,FALSE)</f>
        <v>#N/A</v>
      </c>
      <c r="P58" t="e">
        <f>VLOOKUP(A58,'第13个治疗周期#102839#优替德隆用药记录'!A:A,1,FALSE)</f>
        <v>#N/A</v>
      </c>
    </row>
    <row r="59" spans="1:16">
      <c r="A59" s="5" t="s">
        <v>69</v>
      </c>
      <c r="B59" s="5">
        <v>2</v>
      </c>
      <c r="C59" s="5">
        <v>1</v>
      </c>
      <c r="D59" t="str">
        <f>VLOOKUP(A59,'第1个治疗周期#79553#优替德隆用药记录'!A:A,1,FALSE)</f>
        <v>S056-0015</v>
      </c>
      <c r="E59" t="str">
        <f>VLOOKUP(A59,'第2个治疗周期#79385#优替德隆用药记录'!A:A,1,FALSE)</f>
        <v>S056-0015</v>
      </c>
      <c r="F59" t="e">
        <f>VLOOKUP(A59,'第3个治疗周期#79330#优替德隆用药记录'!A:A,1,FALSE)</f>
        <v>#N/A</v>
      </c>
      <c r="G59" t="e">
        <f>VLOOKUP(A59,'第4个治疗周期#79360#优替德隆用药记录'!A:A,1,FALSE)</f>
        <v>#N/A</v>
      </c>
      <c r="H59" t="e">
        <f>VLOOKUP(A59,'第5个治疗周期#79305#优替德隆用药记录'!A:A,1,FALSE)</f>
        <v>#N/A</v>
      </c>
      <c r="I59" t="e">
        <f>VLOOKUP(A59,'第6个治疗周期#79238#优替德隆用药记录'!A:A,1,FALSE)</f>
        <v>#N/A</v>
      </c>
      <c r="J59" t="e">
        <f>VLOOKUP(A59,'第7个治疗周期#79152#优替德隆用药记录'!A:A,1,FALSE)</f>
        <v>#N/A</v>
      </c>
      <c r="K59" t="e">
        <f>VLOOKUP(A59,'第8个治疗周期#79274#优替德隆用药记录'!A:A,1,FALSE)</f>
        <v>#N/A</v>
      </c>
      <c r="L59" t="e">
        <f>VLOOKUP(A59,'第9个治疗周期#79213#优替德隆用药记录'!A:A,1,FALSE)</f>
        <v>#N/A</v>
      </c>
      <c r="M59" t="e">
        <f>VLOOKUP(A59,'第10个治疗周期#79266#优替德隆用药记录'!A:A,1,FALSE)</f>
        <v>#N/A</v>
      </c>
      <c r="N59" t="e">
        <f>VLOOKUP(A59,'第11个治疗周期#79183#优替德隆用药记录'!A:A,1,FALSE)</f>
        <v>#N/A</v>
      </c>
      <c r="O59" t="e">
        <f>VLOOKUP(A59,'第12个治疗周期#79187#优替德隆用药记录'!A:A,1,FALSE)</f>
        <v>#N/A</v>
      </c>
      <c r="P59" t="e">
        <f>VLOOKUP(A59,'第13个治疗周期#102839#优替德隆用药记录'!A:A,1,FALSE)</f>
        <v>#N/A</v>
      </c>
    </row>
    <row r="60" spans="1:16">
      <c r="A60" s="5" t="s">
        <v>70</v>
      </c>
      <c r="B60" s="5">
        <v>2</v>
      </c>
      <c r="C60" s="5">
        <v>1</v>
      </c>
      <c r="D60" t="str">
        <f>VLOOKUP(A60,'第1个治疗周期#79553#优替德隆用药记录'!A:A,1,FALSE)</f>
        <v>S056-0016</v>
      </c>
      <c r="E60" t="str">
        <f>VLOOKUP(A60,'第2个治疗周期#79385#优替德隆用药记录'!A:A,1,FALSE)</f>
        <v>S056-0016</v>
      </c>
      <c r="F60" t="e">
        <f>VLOOKUP(A60,'第3个治疗周期#79330#优替德隆用药记录'!A:A,1,FALSE)</f>
        <v>#N/A</v>
      </c>
      <c r="G60" t="e">
        <f>VLOOKUP(A60,'第4个治疗周期#79360#优替德隆用药记录'!A:A,1,FALSE)</f>
        <v>#N/A</v>
      </c>
      <c r="H60" t="e">
        <f>VLOOKUP(A60,'第5个治疗周期#79305#优替德隆用药记录'!A:A,1,FALSE)</f>
        <v>#N/A</v>
      </c>
      <c r="I60" t="e">
        <f>VLOOKUP(A60,'第6个治疗周期#79238#优替德隆用药记录'!A:A,1,FALSE)</f>
        <v>#N/A</v>
      </c>
      <c r="J60" t="e">
        <f>VLOOKUP(A60,'第7个治疗周期#79152#优替德隆用药记录'!A:A,1,FALSE)</f>
        <v>#N/A</v>
      </c>
      <c r="K60" t="e">
        <f>VLOOKUP(A60,'第8个治疗周期#79274#优替德隆用药记录'!A:A,1,FALSE)</f>
        <v>#N/A</v>
      </c>
      <c r="L60" t="e">
        <f>VLOOKUP(A60,'第9个治疗周期#79213#优替德隆用药记录'!A:A,1,FALSE)</f>
        <v>#N/A</v>
      </c>
      <c r="M60" t="e">
        <f>VLOOKUP(A60,'第10个治疗周期#79266#优替德隆用药记录'!A:A,1,FALSE)</f>
        <v>#N/A</v>
      </c>
      <c r="N60" t="e">
        <f>VLOOKUP(A60,'第11个治疗周期#79183#优替德隆用药记录'!A:A,1,FALSE)</f>
        <v>#N/A</v>
      </c>
      <c r="O60" t="e">
        <f>VLOOKUP(A60,'第12个治疗周期#79187#优替德隆用药记录'!A:A,1,FALSE)</f>
        <v>#N/A</v>
      </c>
      <c r="P60" t="e">
        <f>VLOOKUP(A60,'第13个治疗周期#102839#优替德隆用药记录'!A:A,1,FALSE)</f>
        <v>#N/A</v>
      </c>
    </row>
    <row r="61" spans="1:16">
      <c r="A61" s="5" t="s">
        <v>75</v>
      </c>
      <c r="B61" s="5">
        <v>2</v>
      </c>
      <c r="C61" s="5">
        <v>1</v>
      </c>
      <c r="D61" t="str">
        <f>VLOOKUP(A61,'第1个治疗周期#79553#优替德隆用药记录'!A:A,1,FALSE)</f>
        <v>S057-0001</v>
      </c>
      <c r="E61" t="str">
        <f>VLOOKUP(A61,'第2个治疗周期#79385#优替德隆用药记录'!A:A,1,FALSE)</f>
        <v>S057-0001</v>
      </c>
      <c r="F61" t="e">
        <f>VLOOKUP(A61,'第3个治疗周期#79330#优替德隆用药记录'!A:A,1,FALSE)</f>
        <v>#N/A</v>
      </c>
      <c r="G61" t="e">
        <f>VLOOKUP(A61,'第4个治疗周期#79360#优替德隆用药记录'!A:A,1,FALSE)</f>
        <v>#N/A</v>
      </c>
      <c r="H61" t="e">
        <f>VLOOKUP(A61,'第5个治疗周期#79305#优替德隆用药记录'!A:A,1,FALSE)</f>
        <v>#N/A</v>
      </c>
      <c r="I61" t="e">
        <f>VLOOKUP(A61,'第6个治疗周期#79238#优替德隆用药记录'!A:A,1,FALSE)</f>
        <v>#N/A</v>
      </c>
      <c r="J61" t="e">
        <f>VLOOKUP(A61,'第7个治疗周期#79152#优替德隆用药记录'!A:A,1,FALSE)</f>
        <v>#N/A</v>
      </c>
      <c r="K61" t="e">
        <f>VLOOKUP(A61,'第8个治疗周期#79274#优替德隆用药记录'!A:A,1,FALSE)</f>
        <v>#N/A</v>
      </c>
      <c r="L61" t="e">
        <f>VLOOKUP(A61,'第9个治疗周期#79213#优替德隆用药记录'!A:A,1,FALSE)</f>
        <v>#N/A</v>
      </c>
      <c r="M61" t="e">
        <f>VLOOKUP(A61,'第10个治疗周期#79266#优替德隆用药记录'!A:A,1,FALSE)</f>
        <v>#N/A</v>
      </c>
      <c r="N61" t="e">
        <f>VLOOKUP(A61,'第11个治疗周期#79183#优替德隆用药记录'!A:A,1,FALSE)</f>
        <v>#N/A</v>
      </c>
      <c r="O61" t="e">
        <f>VLOOKUP(A61,'第12个治疗周期#79187#优替德隆用药记录'!A:A,1,FALSE)</f>
        <v>#N/A</v>
      </c>
      <c r="P61" t="e">
        <f>VLOOKUP(A61,'第13个治疗周期#102839#优替德隆用药记录'!A:A,1,FALSE)</f>
        <v>#N/A</v>
      </c>
    </row>
    <row r="62" spans="1:16">
      <c r="A62" s="5" t="s">
        <v>76</v>
      </c>
      <c r="B62" s="5">
        <v>4</v>
      </c>
      <c r="C62" s="5">
        <v>2</v>
      </c>
      <c r="D62" t="str">
        <f>VLOOKUP(A62,'第1个治疗周期#79553#优替德隆用药记录'!A:A,1,FALSE)</f>
        <v>S057-0002</v>
      </c>
      <c r="E62" t="str">
        <f>VLOOKUP(A62,'第2个治疗周期#79385#优替德隆用药记录'!A:A,1,FALSE)</f>
        <v>S057-0002</v>
      </c>
      <c r="F62" t="str">
        <f>VLOOKUP(A62,'第3个治疗周期#79330#优替德隆用药记录'!A:A,1,FALSE)</f>
        <v>S057-0002</v>
      </c>
      <c r="G62" t="str">
        <f>VLOOKUP(A62,'第4个治疗周期#79360#优替德隆用药记录'!A:A,1,FALSE)</f>
        <v>S057-0002</v>
      </c>
      <c r="H62" t="e">
        <f>VLOOKUP(A62,'第5个治疗周期#79305#优替德隆用药记录'!A:A,1,FALSE)</f>
        <v>#N/A</v>
      </c>
      <c r="I62" t="e">
        <f>VLOOKUP(A62,'第6个治疗周期#79238#优替德隆用药记录'!A:A,1,FALSE)</f>
        <v>#N/A</v>
      </c>
      <c r="J62" t="e">
        <f>VLOOKUP(A62,'第7个治疗周期#79152#优替德隆用药记录'!A:A,1,FALSE)</f>
        <v>#N/A</v>
      </c>
      <c r="K62" t="e">
        <f>VLOOKUP(A62,'第8个治疗周期#79274#优替德隆用药记录'!A:A,1,FALSE)</f>
        <v>#N/A</v>
      </c>
      <c r="L62" t="e">
        <f>VLOOKUP(A62,'第9个治疗周期#79213#优替德隆用药记录'!A:A,1,FALSE)</f>
        <v>#N/A</v>
      </c>
      <c r="M62" t="e">
        <f>VLOOKUP(A62,'第10个治疗周期#79266#优替德隆用药记录'!A:A,1,FALSE)</f>
        <v>#N/A</v>
      </c>
      <c r="N62" t="e">
        <f>VLOOKUP(A62,'第11个治疗周期#79183#优替德隆用药记录'!A:A,1,FALSE)</f>
        <v>#N/A</v>
      </c>
      <c r="O62" t="e">
        <f>VLOOKUP(A62,'第12个治疗周期#79187#优替德隆用药记录'!A:A,1,FALSE)</f>
        <v>#N/A</v>
      </c>
      <c r="P62" t="e">
        <f>VLOOKUP(A62,'第13个治疗周期#102839#优替德隆用药记录'!A:A,1,FALSE)</f>
        <v>#N/A</v>
      </c>
    </row>
    <row r="63" spans="1:16">
      <c r="A63" s="5" t="s">
        <v>77</v>
      </c>
      <c r="B63" s="5">
        <v>1</v>
      </c>
      <c r="C63" s="5">
        <v>1</v>
      </c>
      <c r="D63" t="str">
        <f>VLOOKUP(A63,'第1个治疗周期#79553#优替德隆用药记录'!A:A,1,FALSE)</f>
        <v>S057-0003</v>
      </c>
      <c r="E63" t="e">
        <f>VLOOKUP(A63,'第2个治疗周期#79385#优替德隆用药记录'!A:A,1,FALSE)</f>
        <v>#N/A</v>
      </c>
      <c r="F63" t="e">
        <f>VLOOKUP(A63,'第3个治疗周期#79330#优替德隆用药记录'!A:A,1,FALSE)</f>
        <v>#N/A</v>
      </c>
      <c r="G63" t="e">
        <f>VLOOKUP(A63,'第4个治疗周期#79360#优替德隆用药记录'!A:A,1,FALSE)</f>
        <v>#N/A</v>
      </c>
      <c r="H63" t="e">
        <f>VLOOKUP(A63,'第5个治疗周期#79305#优替德隆用药记录'!A:A,1,FALSE)</f>
        <v>#N/A</v>
      </c>
      <c r="I63" t="e">
        <f>VLOOKUP(A63,'第6个治疗周期#79238#优替德隆用药记录'!A:A,1,FALSE)</f>
        <v>#N/A</v>
      </c>
      <c r="J63" t="e">
        <f>VLOOKUP(A63,'第7个治疗周期#79152#优替德隆用药记录'!A:A,1,FALSE)</f>
        <v>#N/A</v>
      </c>
      <c r="K63" t="e">
        <f>VLOOKUP(A63,'第8个治疗周期#79274#优替德隆用药记录'!A:A,1,FALSE)</f>
        <v>#N/A</v>
      </c>
      <c r="L63" t="e">
        <f>VLOOKUP(A63,'第9个治疗周期#79213#优替德隆用药记录'!A:A,1,FALSE)</f>
        <v>#N/A</v>
      </c>
      <c r="M63" t="e">
        <f>VLOOKUP(A63,'第10个治疗周期#79266#优替德隆用药记录'!A:A,1,FALSE)</f>
        <v>#N/A</v>
      </c>
      <c r="N63" t="e">
        <f>VLOOKUP(A63,'第11个治疗周期#79183#优替德隆用药记录'!A:A,1,FALSE)</f>
        <v>#N/A</v>
      </c>
      <c r="O63" t="e">
        <f>VLOOKUP(A63,'第12个治疗周期#79187#优替德隆用药记录'!A:A,1,FALSE)</f>
        <v>#N/A</v>
      </c>
      <c r="P63" t="e">
        <f>VLOOKUP(A63,'第13个治疗周期#102839#优替德隆用药记录'!A:A,1,FALSE)</f>
        <v>#N/A</v>
      </c>
    </row>
    <row r="64" spans="1:16">
      <c r="A64" s="5" t="s">
        <v>78</v>
      </c>
      <c r="B64" s="5">
        <v>2</v>
      </c>
      <c r="C64" s="5">
        <v>1</v>
      </c>
      <c r="D64" t="str">
        <f>VLOOKUP(A64,'第1个治疗周期#79553#优替德隆用药记录'!A:A,1,FALSE)</f>
        <v>S057-0004</v>
      </c>
      <c r="E64" t="str">
        <f>VLOOKUP(A64,'第2个治疗周期#79385#优替德隆用药记录'!A:A,1,FALSE)</f>
        <v>S057-0004</v>
      </c>
      <c r="F64" t="e">
        <f>VLOOKUP(A64,'第3个治疗周期#79330#优替德隆用药记录'!A:A,1,FALSE)</f>
        <v>#N/A</v>
      </c>
      <c r="G64" t="e">
        <f>VLOOKUP(A64,'第4个治疗周期#79360#优替德隆用药记录'!A:A,1,FALSE)</f>
        <v>#N/A</v>
      </c>
      <c r="H64" t="e">
        <f>VLOOKUP(A64,'第5个治疗周期#79305#优替德隆用药记录'!A:A,1,FALSE)</f>
        <v>#N/A</v>
      </c>
      <c r="I64" t="e">
        <f>VLOOKUP(A64,'第6个治疗周期#79238#优替德隆用药记录'!A:A,1,FALSE)</f>
        <v>#N/A</v>
      </c>
      <c r="J64" t="e">
        <f>VLOOKUP(A64,'第7个治疗周期#79152#优替德隆用药记录'!A:A,1,FALSE)</f>
        <v>#N/A</v>
      </c>
      <c r="K64" t="e">
        <f>VLOOKUP(A64,'第8个治疗周期#79274#优替德隆用药记录'!A:A,1,FALSE)</f>
        <v>#N/A</v>
      </c>
      <c r="L64" t="e">
        <f>VLOOKUP(A64,'第9个治疗周期#79213#优替德隆用药记录'!A:A,1,FALSE)</f>
        <v>#N/A</v>
      </c>
      <c r="M64" t="e">
        <f>VLOOKUP(A64,'第10个治疗周期#79266#优替德隆用药记录'!A:A,1,FALSE)</f>
        <v>#N/A</v>
      </c>
      <c r="N64" t="e">
        <f>VLOOKUP(A64,'第11个治疗周期#79183#优替德隆用药记录'!A:A,1,FALSE)</f>
        <v>#N/A</v>
      </c>
      <c r="O64" t="e">
        <f>VLOOKUP(A64,'第12个治疗周期#79187#优替德隆用药记录'!A:A,1,FALSE)</f>
        <v>#N/A</v>
      </c>
      <c r="P64" t="e">
        <f>VLOOKUP(A64,'第13个治疗周期#102839#优替德隆用药记录'!A:A,1,FALSE)</f>
        <v>#N/A</v>
      </c>
    </row>
    <row r="65" spans="1:16">
      <c r="A65" s="5" t="s">
        <v>79</v>
      </c>
      <c r="B65" s="5">
        <v>3</v>
      </c>
      <c r="C65" s="5">
        <v>1</v>
      </c>
      <c r="D65" t="str">
        <f>VLOOKUP(A65,'第1个治疗周期#79553#优替德隆用药记录'!A:A,1,FALSE)</f>
        <v>S057-0005</v>
      </c>
      <c r="E65" t="str">
        <f>VLOOKUP(A65,'第2个治疗周期#79385#优替德隆用药记录'!A:A,1,FALSE)</f>
        <v>S057-0005</v>
      </c>
      <c r="F65" t="str">
        <f>VLOOKUP(A65,'第3个治疗周期#79330#优替德隆用药记录'!A:A,1,FALSE)</f>
        <v>S057-0005</v>
      </c>
      <c r="G65" t="e">
        <f>VLOOKUP(A65,'第4个治疗周期#79360#优替德隆用药记录'!A:A,1,FALSE)</f>
        <v>#N/A</v>
      </c>
      <c r="H65" t="e">
        <f>VLOOKUP(A65,'第5个治疗周期#79305#优替德隆用药记录'!A:A,1,FALSE)</f>
        <v>#N/A</v>
      </c>
      <c r="I65" t="e">
        <f>VLOOKUP(A65,'第6个治疗周期#79238#优替德隆用药记录'!A:A,1,FALSE)</f>
        <v>#N/A</v>
      </c>
      <c r="J65" t="e">
        <f>VLOOKUP(A65,'第7个治疗周期#79152#优替德隆用药记录'!A:A,1,FALSE)</f>
        <v>#N/A</v>
      </c>
      <c r="K65" t="e">
        <f>VLOOKUP(A65,'第8个治疗周期#79274#优替德隆用药记录'!A:A,1,FALSE)</f>
        <v>#N/A</v>
      </c>
      <c r="L65" t="e">
        <f>VLOOKUP(A65,'第9个治疗周期#79213#优替德隆用药记录'!A:A,1,FALSE)</f>
        <v>#N/A</v>
      </c>
      <c r="M65" t="e">
        <f>VLOOKUP(A65,'第10个治疗周期#79266#优替德隆用药记录'!A:A,1,FALSE)</f>
        <v>#N/A</v>
      </c>
      <c r="N65" t="e">
        <f>VLOOKUP(A65,'第11个治疗周期#79183#优替德隆用药记录'!A:A,1,FALSE)</f>
        <v>#N/A</v>
      </c>
      <c r="O65" t="e">
        <f>VLOOKUP(A65,'第12个治疗周期#79187#优替德隆用药记录'!A:A,1,FALSE)</f>
        <v>#N/A</v>
      </c>
      <c r="P65" t="e">
        <f>VLOOKUP(A65,'第13个治疗周期#102839#优替德隆用药记录'!A:A,1,FALSE)</f>
        <v>#N/A</v>
      </c>
    </row>
    <row r="66" spans="1:16">
      <c r="A66" s="5" t="s">
        <v>80</v>
      </c>
      <c r="B66" s="5">
        <v>3</v>
      </c>
      <c r="C66" s="5">
        <v>1</v>
      </c>
      <c r="D66" t="str">
        <f>VLOOKUP(A66,'第1个治疗周期#79553#优替德隆用药记录'!A:A,1,FALSE)</f>
        <v>S057-0006</v>
      </c>
      <c r="E66" t="str">
        <f>VLOOKUP(A66,'第2个治疗周期#79385#优替德隆用药记录'!A:A,1,FALSE)</f>
        <v>S057-0006</v>
      </c>
      <c r="F66" t="str">
        <f>VLOOKUP(A66,'第3个治疗周期#79330#优替德隆用药记录'!A:A,1,FALSE)</f>
        <v>S057-0006</v>
      </c>
      <c r="G66" t="e">
        <f>VLOOKUP(A66,'第4个治疗周期#79360#优替德隆用药记录'!A:A,1,FALSE)</f>
        <v>#N/A</v>
      </c>
      <c r="H66" t="e">
        <f>VLOOKUP(A66,'第5个治疗周期#79305#优替德隆用药记录'!A:A,1,FALSE)</f>
        <v>#N/A</v>
      </c>
      <c r="I66" t="e">
        <f>VLOOKUP(A66,'第6个治疗周期#79238#优替德隆用药记录'!A:A,1,FALSE)</f>
        <v>#N/A</v>
      </c>
      <c r="J66" t="e">
        <f>VLOOKUP(A66,'第7个治疗周期#79152#优替德隆用药记录'!A:A,1,FALSE)</f>
        <v>#N/A</v>
      </c>
      <c r="K66" t="e">
        <f>VLOOKUP(A66,'第8个治疗周期#79274#优替德隆用药记录'!A:A,1,FALSE)</f>
        <v>#N/A</v>
      </c>
      <c r="L66" t="e">
        <f>VLOOKUP(A66,'第9个治疗周期#79213#优替德隆用药记录'!A:A,1,FALSE)</f>
        <v>#N/A</v>
      </c>
      <c r="M66" t="e">
        <f>VLOOKUP(A66,'第10个治疗周期#79266#优替德隆用药记录'!A:A,1,FALSE)</f>
        <v>#N/A</v>
      </c>
      <c r="N66" t="e">
        <f>VLOOKUP(A66,'第11个治疗周期#79183#优替德隆用药记录'!A:A,1,FALSE)</f>
        <v>#N/A</v>
      </c>
      <c r="O66" t="e">
        <f>VLOOKUP(A66,'第12个治疗周期#79187#优替德隆用药记录'!A:A,1,FALSE)</f>
        <v>#N/A</v>
      </c>
      <c r="P66" t="e">
        <f>VLOOKUP(A66,'第13个治疗周期#102839#优替德隆用药记录'!A:A,1,FALSE)</f>
        <v>#N/A</v>
      </c>
    </row>
    <row r="67" spans="1:16">
      <c r="A67" s="5" t="s">
        <v>81</v>
      </c>
      <c r="B67" s="5">
        <v>3</v>
      </c>
      <c r="C67" s="5">
        <v>1</v>
      </c>
      <c r="D67" t="str">
        <f>VLOOKUP(A67,'第1个治疗周期#79553#优替德隆用药记录'!A:A,1,FALSE)</f>
        <v>S057-0007</v>
      </c>
      <c r="E67" t="str">
        <f>VLOOKUP(A67,'第2个治疗周期#79385#优替德隆用药记录'!A:A,1,FALSE)</f>
        <v>S057-0007</v>
      </c>
      <c r="F67" t="str">
        <f>VLOOKUP(A67,'第3个治疗周期#79330#优替德隆用药记录'!A:A,1,FALSE)</f>
        <v>S057-0007</v>
      </c>
      <c r="G67" t="e">
        <f>VLOOKUP(A67,'第4个治疗周期#79360#优替德隆用药记录'!A:A,1,FALSE)</f>
        <v>#N/A</v>
      </c>
      <c r="H67" t="e">
        <f>VLOOKUP(A67,'第5个治疗周期#79305#优替德隆用药记录'!A:A,1,FALSE)</f>
        <v>#N/A</v>
      </c>
      <c r="I67" t="e">
        <f>VLOOKUP(A67,'第6个治疗周期#79238#优替德隆用药记录'!A:A,1,FALSE)</f>
        <v>#N/A</v>
      </c>
      <c r="J67" t="e">
        <f>VLOOKUP(A67,'第7个治疗周期#79152#优替德隆用药记录'!A:A,1,FALSE)</f>
        <v>#N/A</v>
      </c>
      <c r="K67" t="e">
        <f>VLOOKUP(A67,'第8个治疗周期#79274#优替德隆用药记录'!A:A,1,FALSE)</f>
        <v>#N/A</v>
      </c>
      <c r="L67" t="e">
        <f>VLOOKUP(A67,'第9个治疗周期#79213#优替德隆用药记录'!A:A,1,FALSE)</f>
        <v>#N/A</v>
      </c>
      <c r="M67" t="e">
        <f>VLOOKUP(A67,'第10个治疗周期#79266#优替德隆用药记录'!A:A,1,FALSE)</f>
        <v>#N/A</v>
      </c>
      <c r="N67" t="e">
        <f>VLOOKUP(A67,'第11个治疗周期#79183#优替德隆用药记录'!A:A,1,FALSE)</f>
        <v>#N/A</v>
      </c>
      <c r="O67" t="e">
        <f>VLOOKUP(A67,'第12个治疗周期#79187#优替德隆用药记录'!A:A,1,FALSE)</f>
        <v>#N/A</v>
      </c>
      <c r="P67" t="e">
        <f>VLOOKUP(A67,'第13个治疗周期#102839#优替德隆用药记录'!A:A,1,FALSE)</f>
        <v>#N/A</v>
      </c>
    </row>
    <row r="68" spans="1:16">
      <c r="A68" s="5" t="s">
        <v>83</v>
      </c>
      <c r="B68" s="5">
        <v>4</v>
      </c>
      <c r="C68" s="5">
        <v>2</v>
      </c>
      <c r="D68" t="str">
        <f>VLOOKUP(A68,'第1个治疗周期#79553#优替德隆用药记录'!A:A,1,FALSE)</f>
        <v>S063-0001</v>
      </c>
      <c r="E68" t="str">
        <f>VLOOKUP(A68,'第2个治疗周期#79385#优替德隆用药记录'!A:A,1,FALSE)</f>
        <v>S063-0001</v>
      </c>
      <c r="F68" t="str">
        <f>VLOOKUP(A68,'第3个治疗周期#79330#优替德隆用药记录'!A:A,1,FALSE)</f>
        <v>S063-0001</v>
      </c>
      <c r="G68" t="str">
        <f>VLOOKUP(A68,'第4个治疗周期#79360#优替德隆用药记录'!A:A,1,FALSE)</f>
        <v>S063-0001</v>
      </c>
      <c r="H68" t="e">
        <f>VLOOKUP(A68,'第5个治疗周期#79305#优替德隆用药记录'!A:A,1,FALSE)</f>
        <v>#N/A</v>
      </c>
      <c r="I68" t="e">
        <f>VLOOKUP(A68,'第6个治疗周期#79238#优替德隆用药记录'!A:A,1,FALSE)</f>
        <v>#N/A</v>
      </c>
      <c r="J68" t="e">
        <f>VLOOKUP(A68,'第7个治疗周期#79152#优替德隆用药记录'!A:A,1,FALSE)</f>
        <v>#N/A</v>
      </c>
      <c r="K68" t="e">
        <f>VLOOKUP(A68,'第8个治疗周期#79274#优替德隆用药记录'!A:A,1,FALSE)</f>
        <v>#N/A</v>
      </c>
      <c r="L68" t="e">
        <f>VLOOKUP(A68,'第9个治疗周期#79213#优替德隆用药记录'!A:A,1,FALSE)</f>
        <v>#N/A</v>
      </c>
      <c r="M68" t="e">
        <f>VLOOKUP(A68,'第10个治疗周期#79266#优替德隆用药记录'!A:A,1,FALSE)</f>
        <v>#N/A</v>
      </c>
      <c r="N68" t="e">
        <f>VLOOKUP(A68,'第11个治疗周期#79183#优替德隆用药记录'!A:A,1,FALSE)</f>
        <v>#N/A</v>
      </c>
      <c r="O68" t="e">
        <f>VLOOKUP(A68,'第12个治疗周期#79187#优替德隆用药记录'!A:A,1,FALSE)</f>
        <v>#N/A</v>
      </c>
      <c r="P68" t="e">
        <f>VLOOKUP(A68,'第13个治疗周期#102839#优替德隆用药记录'!A:A,1,FALSE)</f>
        <v>#N/A</v>
      </c>
    </row>
    <row r="69" spans="1:16">
      <c r="A69" s="5" t="s">
        <v>84</v>
      </c>
      <c r="B69" s="5">
        <v>4</v>
      </c>
      <c r="C69" s="5">
        <v>2</v>
      </c>
      <c r="D69" t="str">
        <f>VLOOKUP(A69,'第1个治疗周期#79553#优替德隆用药记录'!A:A,1,FALSE)</f>
        <v>S063-0002</v>
      </c>
      <c r="E69" t="str">
        <f>VLOOKUP(A69,'第2个治疗周期#79385#优替德隆用药记录'!A:A,1,FALSE)</f>
        <v>S063-0002</v>
      </c>
      <c r="F69" t="str">
        <f>VLOOKUP(A69,'第3个治疗周期#79330#优替德隆用药记录'!A:A,1,FALSE)</f>
        <v>S063-0002</v>
      </c>
      <c r="G69" t="str">
        <f>VLOOKUP(A69,'第4个治疗周期#79360#优替德隆用药记录'!A:A,1,FALSE)</f>
        <v>S063-0002</v>
      </c>
      <c r="H69" t="e">
        <f>VLOOKUP(A69,'第5个治疗周期#79305#优替德隆用药记录'!A:A,1,FALSE)</f>
        <v>#N/A</v>
      </c>
      <c r="I69" t="e">
        <f>VLOOKUP(A69,'第6个治疗周期#79238#优替德隆用药记录'!A:A,1,FALSE)</f>
        <v>#N/A</v>
      </c>
      <c r="J69" t="e">
        <f>VLOOKUP(A69,'第7个治疗周期#79152#优替德隆用药记录'!A:A,1,FALSE)</f>
        <v>#N/A</v>
      </c>
      <c r="K69" t="e">
        <f>VLOOKUP(A69,'第8个治疗周期#79274#优替德隆用药记录'!A:A,1,FALSE)</f>
        <v>#N/A</v>
      </c>
      <c r="L69" t="e">
        <f>VLOOKUP(A69,'第9个治疗周期#79213#优替德隆用药记录'!A:A,1,FALSE)</f>
        <v>#N/A</v>
      </c>
      <c r="M69" t="e">
        <f>VLOOKUP(A69,'第10个治疗周期#79266#优替德隆用药记录'!A:A,1,FALSE)</f>
        <v>#N/A</v>
      </c>
      <c r="N69" t="e">
        <f>VLOOKUP(A69,'第11个治疗周期#79183#优替德隆用药记录'!A:A,1,FALSE)</f>
        <v>#N/A</v>
      </c>
      <c r="O69" t="e">
        <f>VLOOKUP(A69,'第12个治疗周期#79187#优替德隆用药记录'!A:A,1,FALSE)</f>
        <v>#N/A</v>
      </c>
      <c r="P69" t="e">
        <f>VLOOKUP(A69,'第13个治疗周期#102839#优替德隆用药记录'!A:A,1,FALSE)</f>
        <v>#N/A</v>
      </c>
    </row>
    <row r="70" spans="1:16">
      <c r="A70" s="5" t="s">
        <v>85</v>
      </c>
      <c r="B70" s="5">
        <v>4</v>
      </c>
      <c r="C70" s="5">
        <v>2</v>
      </c>
      <c r="D70" t="str">
        <f>VLOOKUP(A70,'第1个治疗周期#79553#优替德隆用药记录'!A:A,1,FALSE)</f>
        <v>S063-0003</v>
      </c>
      <c r="E70" t="str">
        <f>VLOOKUP(A70,'第2个治疗周期#79385#优替德隆用药记录'!A:A,1,FALSE)</f>
        <v>S063-0003</v>
      </c>
      <c r="F70" t="str">
        <f>VLOOKUP(A70,'第3个治疗周期#79330#优替德隆用药记录'!A:A,1,FALSE)</f>
        <v>S063-0003</v>
      </c>
      <c r="G70" t="str">
        <f>VLOOKUP(A70,'第4个治疗周期#79360#优替德隆用药记录'!A:A,1,FALSE)</f>
        <v>S063-0003</v>
      </c>
      <c r="H70" t="e">
        <f>VLOOKUP(A70,'第5个治疗周期#79305#优替德隆用药记录'!A:A,1,FALSE)</f>
        <v>#N/A</v>
      </c>
      <c r="I70" t="e">
        <f>VLOOKUP(A70,'第6个治疗周期#79238#优替德隆用药记录'!A:A,1,FALSE)</f>
        <v>#N/A</v>
      </c>
      <c r="J70" t="e">
        <f>VLOOKUP(A70,'第7个治疗周期#79152#优替德隆用药记录'!A:A,1,FALSE)</f>
        <v>#N/A</v>
      </c>
      <c r="K70" t="e">
        <f>VLOOKUP(A70,'第8个治疗周期#79274#优替德隆用药记录'!A:A,1,FALSE)</f>
        <v>#N/A</v>
      </c>
      <c r="L70" t="e">
        <f>VLOOKUP(A70,'第9个治疗周期#79213#优替德隆用药记录'!A:A,1,FALSE)</f>
        <v>#N/A</v>
      </c>
      <c r="M70" t="e">
        <f>VLOOKUP(A70,'第10个治疗周期#79266#优替德隆用药记录'!A:A,1,FALSE)</f>
        <v>#N/A</v>
      </c>
      <c r="N70" t="e">
        <f>VLOOKUP(A70,'第11个治疗周期#79183#优替德隆用药记录'!A:A,1,FALSE)</f>
        <v>#N/A</v>
      </c>
      <c r="O70" t="e">
        <f>VLOOKUP(A70,'第12个治疗周期#79187#优替德隆用药记录'!A:A,1,FALSE)</f>
        <v>#N/A</v>
      </c>
      <c r="P70" t="e">
        <f>VLOOKUP(A70,'第13个治疗周期#102839#优替德隆用药记录'!A:A,1,FALSE)</f>
        <v>#N/A</v>
      </c>
    </row>
    <row r="71" spans="1:16">
      <c r="A71" s="5" t="s">
        <v>86</v>
      </c>
      <c r="B71" s="5">
        <v>4</v>
      </c>
      <c r="C71" s="5">
        <v>2</v>
      </c>
      <c r="D71" t="str">
        <f>VLOOKUP(A71,'第1个治疗周期#79553#优替德隆用药记录'!A:A,1,FALSE)</f>
        <v>S063-0004</v>
      </c>
      <c r="E71" t="str">
        <f>VLOOKUP(A71,'第2个治疗周期#79385#优替德隆用药记录'!A:A,1,FALSE)</f>
        <v>S063-0004</v>
      </c>
      <c r="F71" t="str">
        <f>VLOOKUP(A71,'第3个治疗周期#79330#优替德隆用药记录'!A:A,1,FALSE)</f>
        <v>S063-0004</v>
      </c>
      <c r="G71" t="str">
        <f>VLOOKUP(A71,'第4个治疗周期#79360#优替德隆用药记录'!A:A,1,FALSE)</f>
        <v>S063-0004</v>
      </c>
      <c r="H71" t="e">
        <f>VLOOKUP(A71,'第5个治疗周期#79305#优替德隆用药记录'!A:A,1,FALSE)</f>
        <v>#N/A</v>
      </c>
      <c r="I71" t="e">
        <f>VLOOKUP(A71,'第6个治疗周期#79238#优替德隆用药记录'!A:A,1,FALSE)</f>
        <v>#N/A</v>
      </c>
      <c r="J71" t="e">
        <f>VLOOKUP(A71,'第7个治疗周期#79152#优替德隆用药记录'!A:A,1,FALSE)</f>
        <v>#N/A</v>
      </c>
      <c r="K71" t="e">
        <f>VLOOKUP(A71,'第8个治疗周期#79274#优替德隆用药记录'!A:A,1,FALSE)</f>
        <v>#N/A</v>
      </c>
      <c r="L71" t="e">
        <f>VLOOKUP(A71,'第9个治疗周期#79213#优替德隆用药记录'!A:A,1,FALSE)</f>
        <v>#N/A</v>
      </c>
      <c r="M71" t="e">
        <f>VLOOKUP(A71,'第10个治疗周期#79266#优替德隆用药记录'!A:A,1,FALSE)</f>
        <v>#N/A</v>
      </c>
      <c r="N71" t="e">
        <f>VLOOKUP(A71,'第11个治疗周期#79183#优替德隆用药记录'!A:A,1,FALSE)</f>
        <v>#N/A</v>
      </c>
      <c r="O71" t="e">
        <f>VLOOKUP(A71,'第12个治疗周期#79187#优替德隆用药记录'!A:A,1,FALSE)</f>
        <v>#N/A</v>
      </c>
      <c r="P71" t="e">
        <f>VLOOKUP(A71,'第13个治疗周期#102839#优替德隆用药记录'!A:A,1,FALSE)</f>
        <v>#N/A</v>
      </c>
    </row>
    <row r="72" spans="1:16">
      <c r="A72" s="5" t="s">
        <v>87</v>
      </c>
      <c r="B72" s="5">
        <v>4</v>
      </c>
      <c r="C72" s="5">
        <v>2</v>
      </c>
      <c r="D72" t="str">
        <f>VLOOKUP(A72,'第1个治疗周期#79553#优替德隆用药记录'!A:A,1,FALSE)</f>
        <v>S063-0005</v>
      </c>
      <c r="E72" t="str">
        <f>VLOOKUP(A72,'第2个治疗周期#79385#优替德隆用药记录'!A:A,1,FALSE)</f>
        <v>S063-0005</v>
      </c>
      <c r="F72" t="str">
        <f>VLOOKUP(A72,'第3个治疗周期#79330#优替德隆用药记录'!A:A,1,FALSE)</f>
        <v>S063-0005</v>
      </c>
      <c r="G72" t="str">
        <f>VLOOKUP(A72,'第4个治疗周期#79360#优替德隆用药记录'!A:A,1,FALSE)</f>
        <v>S063-0005</v>
      </c>
      <c r="H72" t="e">
        <f>VLOOKUP(A72,'第5个治疗周期#79305#优替德隆用药记录'!A:A,1,FALSE)</f>
        <v>#N/A</v>
      </c>
      <c r="I72" t="e">
        <f>VLOOKUP(A72,'第6个治疗周期#79238#优替德隆用药记录'!A:A,1,FALSE)</f>
        <v>#N/A</v>
      </c>
      <c r="J72" t="e">
        <f>VLOOKUP(A72,'第7个治疗周期#79152#优替德隆用药记录'!A:A,1,FALSE)</f>
        <v>#N/A</v>
      </c>
      <c r="K72" t="e">
        <f>VLOOKUP(A72,'第8个治疗周期#79274#优替德隆用药记录'!A:A,1,FALSE)</f>
        <v>#N/A</v>
      </c>
      <c r="L72" t="e">
        <f>VLOOKUP(A72,'第9个治疗周期#79213#优替德隆用药记录'!A:A,1,FALSE)</f>
        <v>#N/A</v>
      </c>
      <c r="M72" t="e">
        <f>VLOOKUP(A72,'第10个治疗周期#79266#优替德隆用药记录'!A:A,1,FALSE)</f>
        <v>#N/A</v>
      </c>
      <c r="N72" t="e">
        <f>VLOOKUP(A72,'第11个治疗周期#79183#优替德隆用药记录'!A:A,1,FALSE)</f>
        <v>#N/A</v>
      </c>
      <c r="O72" t="e">
        <f>VLOOKUP(A72,'第12个治疗周期#79187#优替德隆用药记录'!A:A,1,FALSE)</f>
        <v>#N/A</v>
      </c>
      <c r="P72" t="e">
        <f>VLOOKUP(A72,'第13个治疗周期#102839#优替德隆用药记录'!A:A,1,FALSE)</f>
        <v>#N/A</v>
      </c>
    </row>
    <row r="73" spans="1:16">
      <c r="A73" s="5" t="s">
        <v>88</v>
      </c>
      <c r="B73" s="5">
        <v>3</v>
      </c>
      <c r="C73" s="5">
        <v>1</v>
      </c>
      <c r="D73" t="str">
        <f>VLOOKUP(A73,'第1个治疗周期#79553#优替德隆用药记录'!A:A,1,FALSE)</f>
        <v>S063-0006</v>
      </c>
      <c r="E73" t="str">
        <f>VLOOKUP(A73,'第2个治疗周期#79385#优替德隆用药记录'!A:A,1,FALSE)</f>
        <v>S063-0006</v>
      </c>
      <c r="F73" t="str">
        <f>VLOOKUP(A73,'第3个治疗周期#79330#优替德隆用药记录'!A:A,1,FALSE)</f>
        <v>S063-0006</v>
      </c>
      <c r="G73" t="e">
        <f>VLOOKUP(A73,'第4个治疗周期#79360#优替德隆用药记录'!A:A,1,FALSE)</f>
        <v>#N/A</v>
      </c>
      <c r="H73" t="e">
        <f>VLOOKUP(A73,'第5个治疗周期#79305#优替德隆用药记录'!A:A,1,FALSE)</f>
        <v>#N/A</v>
      </c>
      <c r="I73" t="e">
        <f>VLOOKUP(A73,'第6个治疗周期#79238#优替德隆用药记录'!A:A,1,FALSE)</f>
        <v>#N/A</v>
      </c>
      <c r="J73" t="e">
        <f>VLOOKUP(A73,'第7个治疗周期#79152#优替德隆用药记录'!A:A,1,FALSE)</f>
        <v>#N/A</v>
      </c>
      <c r="K73" t="e">
        <f>VLOOKUP(A73,'第8个治疗周期#79274#优替德隆用药记录'!A:A,1,FALSE)</f>
        <v>#N/A</v>
      </c>
      <c r="L73" t="e">
        <f>VLOOKUP(A73,'第9个治疗周期#79213#优替德隆用药记录'!A:A,1,FALSE)</f>
        <v>#N/A</v>
      </c>
      <c r="M73" t="e">
        <f>VLOOKUP(A73,'第10个治疗周期#79266#优替德隆用药记录'!A:A,1,FALSE)</f>
        <v>#N/A</v>
      </c>
      <c r="N73" t="e">
        <f>VLOOKUP(A73,'第11个治疗周期#79183#优替德隆用药记录'!A:A,1,FALSE)</f>
        <v>#N/A</v>
      </c>
      <c r="O73" t="e">
        <f>VLOOKUP(A73,'第12个治疗周期#79187#优替德隆用药记录'!A:A,1,FALSE)</f>
        <v>#N/A</v>
      </c>
      <c r="P73" t="e">
        <f>VLOOKUP(A73,'第13个治疗周期#102839#优替德隆用药记录'!A:A,1,FALSE)</f>
        <v>#N/A</v>
      </c>
    </row>
    <row r="74" spans="1:16">
      <c r="A74" s="5" t="s">
        <v>89</v>
      </c>
      <c r="B74" s="5">
        <v>3</v>
      </c>
      <c r="C74" s="5">
        <v>1</v>
      </c>
      <c r="D74" t="str">
        <f>VLOOKUP(A74,'第1个治疗周期#79553#优替德隆用药记录'!A:A,1,FALSE)</f>
        <v>S063-0007</v>
      </c>
      <c r="E74" t="str">
        <f>VLOOKUP(A74,'第2个治疗周期#79385#优替德隆用药记录'!A:A,1,FALSE)</f>
        <v>S063-0007</v>
      </c>
      <c r="F74" t="str">
        <f>VLOOKUP(A74,'第3个治疗周期#79330#优替德隆用药记录'!A:A,1,FALSE)</f>
        <v>S063-0007</v>
      </c>
      <c r="G74" t="e">
        <f>VLOOKUP(A74,'第4个治疗周期#79360#优替德隆用药记录'!A:A,1,FALSE)</f>
        <v>#N/A</v>
      </c>
      <c r="H74" t="e">
        <f>VLOOKUP(A74,'第5个治疗周期#79305#优替德隆用药记录'!A:A,1,FALSE)</f>
        <v>#N/A</v>
      </c>
      <c r="I74" t="e">
        <f>VLOOKUP(A74,'第6个治疗周期#79238#优替德隆用药记录'!A:A,1,FALSE)</f>
        <v>#N/A</v>
      </c>
      <c r="J74" t="e">
        <f>VLOOKUP(A74,'第7个治疗周期#79152#优替德隆用药记录'!A:A,1,FALSE)</f>
        <v>#N/A</v>
      </c>
      <c r="K74" t="e">
        <f>VLOOKUP(A74,'第8个治疗周期#79274#优替德隆用药记录'!A:A,1,FALSE)</f>
        <v>#N/A</v>
      </c>
      <c r="L74" t="e">
        <f>VLOOKUP(A74,'第9个治疗周期#79213#优替德隆用药记录'!A:A,1,FALSE)</f>
        <v>#N/A</v>
      </c>
      <c r="M74" t="e">
        <f>VLOOKUP(A74,'第10个治疗周期#79266#优替德隆用药记录'!A:A,1,FALSE)</f>
        <v>#N/A</v>
      </c>
      <c r="N74" t="e">
        <f>VLOOKUP(A74,'第11个治疗周期#79183#优替德隆用药记录'!A:A,1,FALSE)</f>
        <v>#N/A</v>
      </c>
      <c r="O74" t="e">
        <f>VLOOKUP(A74,'第12个治疗周期#79187#优替德隆用药记录'!A:A,1,FALSE)</f>
        <v>#N/A</v>
      </c>
      <c r="P74" t="e">
        <f>VLOOKUP(A74,'第13个治疗周期#102839#优替德隆用药记录'!A:A,1,FALSE)</f>
        <v>#N/A</v>
      </c>
    </row>
    <row r="75" spans="1:16">
      <c r="A75" s="5" t="s">
        <v>90</v>
      </c>
      <c r="B75" s="5">
        <v>3</v>
      </c>
      <c r="C75" s="5">
        <v>1</v>
      </c>
      <c r="D75" t="str">
        <f>VLOOKUP(A75,'第1个治疗周期#79553#优替德隆用药记录'!A:A,1,FALSE)</f>
        <v>S063-0008</v>
      </c>
      <c r="E75" t="str">
        <f>VLOOKUP(A75,'第2个治疗周期#79385#优替德隆用药记录'!A:A,1,FALSE)</f>
        <v>S063-0008</v>
      </c>
      <c r="F75" t="str">
        <f>VLOOKUP(A75,'第3个治疗周期#79330#优替德隆用药记录'!A:A,1,FALSE)</f>
        <v>S063-0008</v>
      </c>
      <c r="G75" t="e">
        <f>VLOOKUP(A75,'第4个治疗周期#79360#优替德隆用药记录'!A:A,1,FALSE)</f>
        <v>#N/A</v>
      </c>
      <c r="H75" t="e">
        <f>VLOOKUP(A75,'第5个治疗周期#79305#优替德隆用药记录'!A:A,1,FALSE)</f>
        <v>#N/A</v>
      </c>
      <c r="I75" t="e">
        <f>VLOOKUP(A75,'第6个治疗周期#79238#优替德隆用药记录'!A:A,1,FALSE)</f>
        <v>#N/A</v>
      </c>
      <c r="J75" t="e">
        <f>VLOOKUP(A75,'第7个治疗周期#79152#优替德隆用药记录'!A:A,1,FALSE)</f>
        <v>#N/A</v>
      </c>
      <c r="K75" t="e">
        <f>VLOOKUP(A75,'第8个治疗周期#79274#优替德隆用药记录'!A:A,1,FALSE)</f>
        <v>#N/A</v>
      </c>
      <c r="L75" t="e">
        <f>VLOOKUP(A75,'第9个治疗周期#79213#优替德隆用药记录'!A:A,1,FALSE)</f>
        <v>#N/A</v>
      </c>
      <c r="M75" t="e">
        <f>VLOOKUP(A75,'第10个治疗周期#79266#优替德隆用药记录'!A:A,1,FALSE)</f>
        <v>#N/A</v>
      </c>
      <c r="N75" t="e">
        <f>VLOOKUP(A75,'第11个治疗周期#79183#优替德隆用药记录'!A:A,1,FALSE)</f>
        <v>#N/A</v>
      </c>
      <c r="O75" t="e">
        <f>VLOOKUP(A75,'第12个治疗周期#79187#优替德隆用药记录'!A:A,1,FALSE)</f>
        <v>#N/A</v>
      </c>
      <c r="P75" t="e">
        <f>VLOOKUP(A75,'第13个治疗周期#102839#优替德隆用药记录'!A:A,1,FALSE)</f>
        <v>#N/A</v>
      </c>
    </row>
    <row r="76" spans="1:16">
      <c r="A76" s="5" t="s">
        <v>91</v>
      </c>
      <c r="B76" s="5">
        <v>3</v>
      </c>
      <c r="C76" s="5">
        <v>1</v>
      </c>
      <c r="D76" t="str">
        <f>VLOOKUP(A76,'第1个治疗周期#79553#优替德隆用药记录'!A:A,1,FALSE)</f>
        <v>S063-0009</v>
      </c>
      <c r="E76" t="str">
        <f>VLOOKUP(A76,'第2个治疗周期#79385#优替德隆用药记录'!A:A,1,FALSE)</f>
        <v>S063-0009</v>
      </c>
      <c r="F76" t="str">
        <f>VLOOKUP(A76,'第3个治疗周期#79330#优替德隆用药记录'!A:A,1,FALSE)</f>
        <v>S063-0009</v>
      </c>
      <c r="G76" t="e">
        <f>VLOOKUP(A76,'第4个治疗周期#79360#优替德隆用药记录'!A:A,1,FALSE)</f>
        <v>#N/A</v>
      </c>
      <c r="H76" t="e">
        <f>VLOOKUP(A76,'第5个治疗周期#79305#优替德隆用药记录'!A:A,1,FALSE)</f>
        <v>#N/A</v>
      </c>
      <c r="I76" t="e">
        <f>VLOOKUP(A76,'第6个治疗周期#79238#优替德隆用药记录'!A:A,1,FALSE)</f>
        <v>#N/A</v>
      </c>
      <c r="J76" t="e">
        <f>VLOOKUP(A76,'第7个治疗周期#79152#优替德隆用药记录'!A:A,1,FALSE)</f>
        <v>#N/A</v>
      </c>
      <c r="K76" t="e">
        <f>VLOOKUP(A76,'第8个治疗周期#79274#优替德隆用药记录'!A:A,1,FALSE)</f>
        <v>#N/A</v>
      </c>
      <c r="L76" t="e">
        <f>VLOOKUP(A76,'第9个治疗周期#79213#优替德隆用药记录'!A:A,1,FALSE)</f>
        <v>#N/A</v>
      </c>
      <c r="M76" t="e">
        <f>VLOOKUP(A76,'第10个治疗周期#79266#优替德隆用药记录'!A:A,1,FALSE)</f>
        <v>#N/A</v>
      </c>
      <c r="N76" t="e">
        <f>VLOOKUP(A76,'第11个治疗周期#79183#优替德隆用药记录'!A:A,1,FALSE)</f>
        <v>#N/A</v>
      </c>
      <c r="O76" t="e">
        <f>VLOOKUP(A76,'第12个治疗周期#79187#优替德隆用药记录'!A:A,1,FALSE)</f>
        <v>#N/A</v>
      </c>
      <c r="P76" t="e">
        <f>VLOOKUP(A76,'第13个治疗周期#102839#优替德隆用药记录'!A:A,1,FALSE)</f>
        <v>#N/A</v>
      </c>
    </row>
    <row r="77" spans="1:16">
      <c r="A77" s="5" t="s">
        <v>92</v>
      </c>
      <c r="B77" s="5">
        <v>5</v>
      </c>
      <c r="C77" s="5">
        <v>2</v>
      </c>
      <c r="D77" t="str">
        <f>VLOOKUP(A77,'第1个治疗周期#79553#优替德隆用药记录'!A:A,1,FALSE)</f>
        <v>S063-0010</v>
      </c>
      <c r="E77" t="str">
        <f>VLOOKUP(A77,'第2个治疗周期#79385#优替德隆用药记录'!A:A,1,FALSE)</f>
        <v>S063-0010</v>
      </c>
      <c r="F77" t="str">
        <f>VLOOKUP(A77,'第3个治疗周期#79330#优替德隆用药记录'!A:A,1,FALSE)</f>
        <v>S063-0010</v>
      </c>
      <c r="G77" t="str">
        <f>VLOOKUP(A77,'第4个治疗周期#79360#优替德隆用药记录'!A:A,1,FALSE)</f>
        <v>S063-0010</v>
      </c>
      <c r="H77" t="str">
        <f>VLOOKUP(A77,'第5个治疗周期#79305#优替德隆用药记录'!A:A,1,FALSE)</f>
        <v>S063-0010</v>
      </c>
      <c r="I77" t="e">
        <f>VLOOKUP(A77,'第6个治疗周期#79238#优替德隆用药记录'!A:A,1,FALSE)</f>
        <v>#N/A</v>
      </c>
      <c r="J77" t="e">
        <f>VLOOKUP(A77,'第7个治疗周期#79152#优替德隆用药记录'!A:A,1,FALSE)</f>
        <v>#N/A</v>
      </c>
      <c r="K77" t="e">
        <f>VLOOKUP(A77,'第8个治疗周期#79274#优替德隆用药记录'!A:A,1,FALSE)</f>
        <v>#N/A</v>
      </c>
      <c r="L77" t="e">
        <f>VLOOKUP(A77,'第9个治疗周期#79213#优替德隆用药记录'!A:A,1,FALSE)</f>
        <v>#N/A</v>
      </c>
      <c r="M77" t="e">
        <f>VLOOKUP(A77,'第10个治疗周期#79266#优替德隆用药记录'!A:A,1,FALSE)</f>
        <v>#N/A</v>
      </c>
      <c r="N77" t="e">
        <f>VLOOKUP(A77,'第11个治疗周期#79183#优替德隆用药记录'!A:A,1,FALSE)</f>
        <v>#N/A</v>
      </c>
      <c r="O77" t="e">
        <f>VLOOKUP(A77,'第12个治疗周期#79187#优替德隆用药记录'!A:A,1,FALSE)</f>
        <v>#N/A</v>
      </c>
      <c r="P77" t="e">
        <f>VLOOKUP(A77,'第13个治疗周期#102839#优替德隆用药记录'!A:A,1,FALSE)</f>
        <v>#N/A</v>
      </c>
    </row>
    <row r="78" spans="1:16">
      <c r="A78" s="5" t="s">
        <v>93</v>
      </c>
      <c r="B78" s="5">
        <v>4</v>
      </c>
      <c r="C78" s="5">
        <v>2</v>
      </c>
      <c r="D78" t="str">
        <f>VLOOKUP(A78,'第1个治疗周期#79553#优替德隆用药记录'!A:A,1,FALSE)</f>
        <v>S063-0011</v>
      </c>
      <c r="E78" t="str">
        <f>VLOOKUP(A78,'第2个治疗周期#79385#优替德隆用药记录'!A:A,1,FALSE)</f>
        <v>S063-0011</v>
      </c>
      <c r="F78" t="str">
        <f>VLOOKUP(A78,'第3个治疗周期#79330#优替德隆用药记录'!A:A,1,FALSE)</f>
        <v>S063-0011</v>
      </c>
      <c r="G78" t="str">
        <f>VLOOKUP(A78,'第4个治疗周期#79360#优替德隆用药记录'!A:A,1,FALSE)</f>
        <v>S063-0011</v>
      </c>
      <c r="H78" t="e">
        <f>VLOOKUP(A78,'第5个治疗周期#79305#优替德隆用药记录'!A:A,1,FALSE)</f>
        <v>#N/A</v>
      </c>
      <c r="I78" t="e">
        <f>VLOOKUP(A78,'第6个治疗周期#79238#优替德隆用药记录'!A:A,1,FALSE)</f>
        <v>#N/A</v>
      </c>
      <c r="J78" t="e">
        <f>VLOOKUP(A78,'第7个治疗周期#79152#优替德隆用药记录'!A:A,1,FALSE)</f>
        <v>#N/A</v>
      </c>
      <c r="K78" t="e">
        <f>VLOOKUP(A78,'第8个治疗周期#79274#优替德隆用药记录'!A:A,1,FALSE)</f>
        <v>#N/A</v>
      </c>
      <c r="L78" t="e">
        <f>VLOOKUP(A78,'第9个治疗周期#79213#优替德隆用药记录'!A:A,1,FALSE)</f>
        <v>#N/A</v>
      </c>
      <c r="M78" t="e">
        <f>VLOOKUP(A78,'第10个治疗周期#79266#优替德隆用药记录'!A:A,1,FALSE)</f>
        <v>#N/A</v>
      </c>
      <c r="N78" t="e">
        <f>VLOOKUP(A78,'第11个治疗周期#79183#优替德隆用药记录'!A:A,1,FALSE)</f>
        <v>#N/A</v>
      </c>
      <c r="O78" t="e">
        <f>VLOOKUP(A78,'第12个治疗周期#79187#优替德隆用药记录'!A:A,1,FALSE)</f>
        <v>#N/A</v>
      </c>
      <c r="P78" t="e">
        <f>VLOOKUP(A78,'第13个治疗周期#102839#优替德隆用药记录'!A:A,1,FALSE)</f>
        <v>#N/A</v>
      </c>
    </row>
    <row r="79" spans="1:16">
      <c r="A79" s="5" t="s">
        <v>94</v>
      </c>
      <c r="B79" s="5">
        <v>2</v>
      </c>
      <c r="C79" s="5">
        <v>1</v>
      </c>
      <c r="D79" t="str">
        <f>VLOOKUP(A79,'第1个治疗周期#79553#优替德隆用药记录'!A:A,1,FALSE)</f>
        <v>S063-0012</v>
      </c>
      <c r="E79" t="str">
        <f>VLOOKUP(A79,'第2个治疗周期#79385#优替德隆用药记录'!A:A,1,FALSE)</f>
        <v>S063-0012</v>
      </c>
      <c r="F79" t="e">
        <f>VLOOKUP(A79,'第3个治疗周期#79330#优替德隆用药记录'!A:A,1,FALSE)</f>
        <v>#N/A</v>
      </c>
      <c r="G79" t="e">
        <f>VLOOKUP(A79,'第4个治疗周期#79360#优替德隆用药记录'!A:A,1,FALSE)</f>
        <v>#N/A</v>
      </c>
      <c r="H79" t="e">
        <f>VLOOKUP(A79,'第5个治疗周期#79305#优替德隆用药记录'!A:A,1,FALSE)</f>
        <v>#N/A</v>
      </c>
      <c r="I79" t="e">
        <f>VLOOKUP(A79,'第6个治疗周期#79238#优替德隆用药记录'!A:A,1,FALSE)</f>
        <v>#N/A</v>
      </c>
      <c r="J79" t="e">
        <f>VLOOKUP(A79,'第7个治疗周期#79152#优替德隆用药记录'!A:A,1,FALSE)</f>
        <v>#N/A</v>
      </c>
      <c r="K79" t="e">
        <f>VLOOKUP(A79,'第8个治疗周期#79274#优替德隆用药记录'!A:A,1,FALSE)</f>
        <v>#N/A</v>
      </c>
      <c r="L79" t="e">
        <f>VLOOKUP(A79,'第9个治疗周期#79213#优替德隆用药记录'!A:A,1,FALSE)</f>
        <v>#N/A</v>
      </c>
      <c r="M79" t="e">
        <f>VLOOKUP(A79,'第10个治疗周期#79266#优替德隆用药记录'!A:A,1,FALSE)</f>
        <v>#N/A</v>
      </c>
      <c r="N79" t="e">
        <f>VLOOKUP(A79,'第11个治疗周期#79183#优替德隆用药记录'!A:A,1,FALSE)</f>
        <v>#N/A</v>
      </c>
      <c r="O79" t="e">
        <f>VLOOKUP(A79,'第12个治疗周期#79187#优替德隆用药记录'!A:A,1,FALSE)</f>
        <v>#N/A</v>
      </c>
      <c r="P79" t="e">
        <f>VLOOKUP(A79,'第13个治疗周期#102839#优替德隆用药记录'!A:A,1,FALSE)</f>
        <v>#N/A</v>
      </c>
    </row>
    <row r="80" spans="1:16">
      <c r="A80" s="5" t="s">
        <v>95</v>
      </c>
      <c r="B80" s="5">
        <v>4</v>
      </c>
      <c r="C80" s="5">
        <v>2</v>
      </c>
      <c r="D80" t="str">
        <f>VLOOKUP(A80,'第1个治疗周期#79553#优替德隆用药记录'!A:A,1,FALSE)</f>
        <v>S063-0013</v>
      </c>
      <c r="E80" t="str">
        <f>VLOOKUP(A80,'第2个治疗周期#79385#优替德隆用药记录'!A:A,1,FALSE)</f>
        <v>S063-0013</v>
      </c>
      <c r="F80" t="str">
        <f>VLOOKUP(A80,'第3个治疗周期#79330#优替德隆用药记录'!A:A,1,FALSE)</f>
        <v>S063-0013</v>
      </c>
      <c r="G80" t="str">
        <f>VLOOKUP(A80,'第4个治疗周期#79360#优替德隆用药记录'!A:A,1,FALSE)</f>
        <v>S063-0013</v>
      </c>
      <c r="H80" t="e">
        <f>VLOOKUP(A80,'第5个治疗周期#79305#优替德隆用药记录'!A:A,1,FALSE)</f>
        <v>#N/A</v>
      </c>
      <c r="I80" t="e">
        <f>VLOOKUP(A80,'第6个治疗周期#79238#优替德隆用药记录'!A:A,1,FALSE)</f>
        <v>#N/A</v>
      </c>
      <c r="J80" t="e">
        <f>VLOOKUP(A80,'第7个治疗周期#79152#优替德隆用药记录'!A:A,1,FALSE)</f>
        <v>#N/A</v>
      </c>
      <c r="K80" t="e">
        <f>VLOOKUP(A80,'第8个治疗周期#79274#优替德隆用药记录'!A:A,1,FALSE)</f>
        <v>#N/A</v>
      </c>
      <c r="L80" t="e">
        <f>VLOOKUP(A80,'第9个治疗周期#79213#优替德隆用药记录'!A:A,1,FALSE)</f>
        <v>#N/A</v>
      </c>
      <c r="M80" t="e">
        <f>VLOOKUP(A80,'第10个治疗周期#79266#优替德隆用药记录'!A:A,1,FALSE)</f>
        <v>#N/A</v>
      </c>
      <c r="N80" t="e">
        <f>VLOOKUP(A80,'第11个治疗周期#79183#优替德隆用药记录'!A:A,1,FALSE)</f>
        <v>#N/A</v>
      </c>
      <c r="O80" t="e">
        <f>VLOOKUP(A80,'第12个治疗周期#79187#优替德隆用药记录'!A:A,1,FALSE)</f>
        <v>#N/A</v>
      </c>
      <c r="P80" t="e">
        <f>VLOOKUP(A80,'第13个治疗周期#102839#优替德隆用药记录'!A:A,1,FALSE)</f>
        <v>#N/A</v>
      </c>
    </row>
    <row r="81" spans="1:16">
      <c r="A81" s="5" t="s">
        <v>96</v>
      </c>
      <c r="B81" s="5">
        <v>3</v>
      </c>
      <c r="C81" s="5">
        <v>1</v>
      </c>
      <c r="D81" t="str">
        <f>VLOOKUP(A81,'第1个治疗周期#79553#优替德隆用药记录'!A:A,1,FALSE)</f>
        <v>S063-0014</v>
      </c>
      <c r="E81" t="str">
        <f>VLOOKUP(A81,'第2个治疗周期#79385#优替德隆用药记录'!A:A,1,FALSE)</f>
        <v>S063-0014</v>
      </c>
      <c r="F81" t="str">
        <f>VLOOKUP(A81,'第3个治疗周期#79330#优替德隆用药记录'!A:A,1,FALSE)</f>
        <v>S063-0014</v>
      </c>
      <c r="G81" t="e">
        <f>VLOOKUP(A81,'第4个治疗周期#79360#优替德隆用药记录'!A:A,1,FALSE)</f>
        <v>#N/A</v>
      </c>
      <c r="H81" t="e">
        <f>VLOOKUP(A81,'第5个治疗周期#79305#优替德隆用药记录'!A:A,1,FALSE)</f>
        <v>#N/A</v>
      </c>
      <c r="I81" t="e">
        <f>VLOOKUP(A81,'第6个治疗周期#79238#优替德隆用药记录'!A:A,1,FALSE)</f>
        <v>#N/A</v>
      </c>
      <c r="J81" t="e">
        <f>VLOOKUP(A81,'第7个治疗周期#79152#优替德隆用药记录'!A:A,1,FALSE)</f>
        <v>#N/A</v>
      </c>
      <c r="K81" t="e">
        <f>VLOOKUP(A81,'第8个治疗周期#79274#优替德隆用药记录'!A:A,1,FALSE)</f>
        <v>#N/A</v>
      </c>
      <c r="L81" t="e">
        <f>VLOOKUP(A81,'第9个治疗周期#79213#优替德隆用药记录'!A:A,1,FALSE)</f>
        <v>#N/A</v>
      </c>
      <c r="M81" t="e">
        <f>VLOOKUP(A81,'第10个治疗周期#79266#优替德隆用药记录'!A:A,1,FALSE)</f>
        <v>#N/A</v>
      </c>
      <c r="N81" t="e">
        <f>VLOOKUP(A81,'第11个治疗周期#79183#优替德隆用药记录'!A:A,1,FALSE)</f>
        <v>#N/A</v>
      </c>
      <c r="O81" t="e">
        <f>VLOOKUP(A81,'第12个治疗周期#79187#优替德隆用药记录'!A:A,1,FALSE)</f>
        <v>#N/A</v>
      </c>
      <c r="P81" t="e">
        <f>VLOOKUP(A81,'第13个治疗周期#102839#优替德隆用药记录'!A:A,1,FALSE)</f>
        <v>#N/A</v>
      </c>
    </row>
    <row r="82" spans="1:16">
      <c r="A82" s="5" t="s">
        <v>97</v>
      </c>
      <c r="B82" s="5">
        <v>4</v>
      </c>
      <c r="C82" s="5">
        <v>2</v>
      </c>
      <c r="D82" t="str">
        <f>VLOOKUP(A82,'第1个治疗周期#79553#优替德隆用药记录'!A:A,1,FALSE)</f>
        <v>S063-0015</v>
      </c>
      <c r="E82" t="str">
        <f>VLOOKUP(A82,'第2个治疗周期#79385#优替德隆用药记录'!A:A,1,FALSE)</f>
        <v>S063-0015</v>
      </c>
      <c r="F82" t="str">
        <f>VLOOKUP(A82,'第3个治疗周期#79330#优替德隆用药记录'!A:A,1,FALSE)</f>
        <v>S063-0015</v>
      </c>
      <c r="G82" t="str">
        <f>VLOOKUP(A82,'第4个治疗周期#79360#优替德隆用药记录'!A:A,1,FALSE)</f>
        <v>S063-0015</v>
      </c>
      <c r="H82" t="e">
        <f>VLOOKUP(A82,'第5个治疗周期#79305#优替德隆用药记录'!A:A,1,FALSE)</f>
        <v>#N/A</v>
      </c>
      <c r="I82" t="e">
        <f>VLOOKUP(A82,'第6个治疗周期#79238#优替德隆用药记录'!A:A,1,FALSE)</f>
        <v>#N/A</v>
      </c>
      <c r="J82" t="e">
        <f>VLOOKUP(A82,'第7个治疗周期#79152#优替德隆用药记录'!A:A,1,FALSE)</f>
        <v>#N/A</v>
      </c>
      <c r="K82" t="e">
        <f>VLOOKUP(A82,'第8个治疗周期#79274#优替德隆用药记录'!A:A,1,FALSE)</f>
        <v>#N/A</v>
      </c>
      <c r="L82" t="e">
        <f>VLOOKUP(A82,'第9个治疗周期#79213#优替德隆用药记录'!A:A,1,FALSE)</f>
        <v>#N/A</v>
      </c>
      <c r="M82" t="e">
        <f>VLOOKUP(A82,'第10个治疗周期#79266#优替德隆用药记录'!A:A,1,FALSE)</f>
        <v>#N/A</v>
      </c>
      <c r="N82" t="e">
        <f>VLOOKUP(A82,'第11个治疗周期#79183#优替德隆用药记录'!A:A,1,FALSE)</f>
        <v>#N/A</v>
      </c>
      <c r="O82" t="e">
        <f>VLOOKUP(A82,'第12个治疗周期#79187#优替德隆用药记录'!A:A,1,FALSE)</f>
        <v>#N/A</v>
      </c>
      <c r="P82" t="e">
        <f>VLOOKUP(A82,'第13个治疗周期#102839#优替德隆用药记录'!A:A,1,FALSE)</f>
        <v>#N/A</v>
      </c>
    </row>
    <row r="83" spans="1:16">
      <c r="A83" s="5" t="s">
        <v>98</v>
      </c>
      <c r="B83" s="5">
        <v>5</v>
      </c>
      <c r="C83" s="5">
        <v>2</v>
      </c>
      <c r="D83" t="str">
        <f>VLOOKUP(A83,'第1个治疗周期#79553#优替德隆用药记录'!A:A,1,FALSE)</f>
        <v>S063-0016</v>
      </c>
      <c r="E83" t="str">
        <f>VLOOKUP(A83,'第2个治疗周期#79385#优替德隆用药记录'!A:A,1,FALSE)</f>
        <v>S063-0016</v>
      </c>
      <c r="F83" t="e">
        <f>VLOOKUP(A83,'第3个治疗周期#79330#优替德隆用药记录'!A:A,1,FALSE)</f>
        <v>#N/A</v>
      </c>
      <c r="G83" t="str">
        <f>VLOOKUP(A83,'第4个治疗周期#79360#优替德隆用药记录'!A:A,1,FALSE)</f>
        <v>S063-0016</v>
      </c>
      <c r="H83" t="str">
        <f>VLOOKUP(A83,'第5个治疗周期#79305#优替德隆用药记录'!A:A,1,FALSE)</f>
        <v>S063-0016</v>
      </c>
      <c r="I83" t="str">
        <f>VLOOKUP(A83,'第6个治疗周期#79238#优替德隆用药记录'!A:A,1,FALSE)</f>
        <v>S063-0016</v>
      </c>
      <c r="J83" t="e">
        <f>VLOOKUP(A83,'第7个治疗周期#79152#优替德隆用药记录'!A:A,1,FALSE)</f>
        <v>#N/A</v>
      </c>
      <c r="K83" t="e">
        <f>VLOOKUP(A83,'第8个治疗周期#79274#优替德隆用药记录'!A:A,1,FALSE)</f>
        <v>#N/A</v>
      </c>
      <c r="L83" t="e">
        <f>VLOOKUP(A83,'第9个治疗周期#79213#优替德隆用药记录'!A:A,1,FALSE)</f>
        <v>#N/A</v>
      </c>
      <c r="M83" t="e">
        <f>VLOOKUP(A83,'第10个治疗周期#79266#优替德隆用药记录'!A:A,1,FALSE)</f>
        <v>#N/A</v>
      </c>
      <c r="N83" t="e">
        <f>VLOOKUP(A83,'第11个治疗周期#79183#优替德隆用药记录'!A:A,1,FALSE)</f>
        <v>#N/A</v>
      </c>
      <c r="O83" t="e">
        <f>VLOOKUP(A83,'第12个治疗周期#79187#优替德隆用药记录'!A:A,1,FALSE)</f>
        <v>#N/A</v>
      </c>
      <c r="P83" t="e">
        <f>VLOOKUP(A83,'第13个治疗周期#102839#优替德隆用药记录'!A:A,1,FALSE)</f>
        <v>#N/A</v>
      </c>
    </row>
    <row r="84" spans="1:16">
      <c r="A84" s="5" t="s">
        <v>99</v>
      </c>
      <c r="B84" s="5">
        <v>10</v>
      </c>
      <c r="C84" s="5">
        <v>4</v>
      </c>
      <c r="D84" t="str">
        <f>VLOOKUP(A84,'第1个治疗周期#79553#优替德隆用药记录'!A:A,1,FALSE)</f>
        <v>S063-0017</v>
      </c>
      <c r="E84" t="str">
        <f>VLOOKUP(A84,'第2个治疗周期#79385#优替德隆用药记录'!A:A,1,FALSE)</f>
        <v>S063-0017</v>
      </c>
      <c r="F84" t="str">
        <f>VLOOKUP(A84,'第3个治疗周期#79330#优替德隆用药记录'!A:A,1,FALSE)</f>
        <v>S063-0017</v>
      </c>
      <c r="G84" t="str">
        <f>VLOOKUP(A84,'第4个治疗周期#79360#优替德隆用药记录'!A:A,1,FALSE)</f>
        <v>S063-0017</v>
      </c>
      <c r="H84" t="str">
        <f>VLOOKUP(A84,'第5个治疗周期#79305#优替德隆用药记录'!A:A,1,FALSE)</f>
        <v>S063-0017</v>
      </c>
      <c r="I84" t="str">
        <f>VLOOKUP(A84,'第6个治疗周期#79238#优替德隆用药记录'!A:A,1,FALSE)</f>
        <v>S063-0017</v>
      </c>
      <c r="J84" t="str">
        <f>VLOOKUP(A84,'第7个治疗周期#79152#优替德隆用药记录'!A:A,1,FALSE)</f>
        <v>S063-0017</v>
      </c>
      <c r="K84" t="str">
        <f>VLOOKUP(A84,'第8个治疗周期#79274#优替德隆用药记录'!A:A,1,FALSE)</f>
        <v>S063-0017</v>
      </c>
      <c r="L84" t="str">
        <f>VLOOKUP(A84,'第9个治疗周期#79213#优替德隆用药记录'!A:A,1,FALSE)</f>
        <v>S063-0017</v>
      </c>
      <c r="M84" t="str">
        <f>VLOOKUP(A84,'第10个治疗周期#79266#优替德隆用药记录'!A:A,1,FALSE)</f>
        <v>S063-0017</v>
      </c>
      <c r="N84" t="e">
        <f>VLOOKUP(A84,'第11个治疗周期#79183#优替德隆用药记录'!A:A,1,FALSE)</f>
        <v>#N/A</v>
      </c>
      <c r="O84" t="e">
        <f>VLOOKUP(A84,'第12个治疗周期#79187#优替德隆用药记录'!A:A,1,FALSE)</f>
        <v>#N/A</v>
      </c>
      <c r="P84" t="e">
        <f>VLOOKUP(A84,'第13个治疗周期#102839#优替德隆用药记录'!A:A,1,FALSE)</f>
        <v>#N/A</v>
      </c>
    </row>
    <row r="85" spans="1:16">
      <c r="A85" s="5" t="s">
        <v>100</v>
      </c>
      <c r="B85" s="5">
        <v>12</v>
      </c>
      <c r="C85" s="5">
        <v>4</v>
      </c>
      <c r="D85" t="str">
        <f>VLOOKUP(A85,'第1个治疗周期#79553#优替德隆用药记录'!A:A,1,FALSE)</f>
        <v>S063-0018</v>
      </c>
      <c r="E85" t="str">
        <f>VLOOKUP(A85,'第2个治疗周期#79385#优替德隆用药记录'!A:A,1,FALSE)</f>
        <v>S063-0018</v>
      </c>
      <c r="F85" t="str">
        <f>VLOOKUP(A85,'第3个治疗周期#79330#优替德隆用药记录'!A:A,1,FALSE)</f>
        <v>S063-0018</v>
      </c>
      <c r="G85" t="str">
        <f>VLOOKUP(A85,'第4个治疗周期#79360#优替德隆用药记录'!A:A,1,FALSE)</f>
        <v>S063-0018</v>
      </c>
      <c r="H85" t="str">
        <f>VLOOKUP(A85,'第5个治疗周期#79305#优替德隆用药记录'!A:A,1,FALSE)</f>
        <v>S063-0018</v>
      </c>
      <c r="I85" t="str">
        <f>VLOOKUP(A85,'第6个治疗周期#79238#优替德隆用药记录'!A:A,1,FALSE)</f>
        <v>S063-0018</v>
      </c>
      <c r="J85" t="str">
        <f>VLOOKUP(A85,'第7个治疗周期#79152#优替德隆用药记录'!A:A,1,FALSE)</f>
        <v>S063-0018</v>
      </c>
      <c r="K85" t="str">
        <f>VLOOKUP(A85,'第8个治疗周期#79274#优替德隆用药记录'!A:A,1,FALSE)</f>
        <v>S063-0018</v>
      </c>
      <c r="L85" t="str">
        <f>VLOOKUP(A85,'第9个治疗周期#79213#优替德隆用药记录'!A:A,1,FALSE)</f>
        <v>S063-0018</v>
      </c>
      <c r="M85" t="str">
        <f>VLOOKUP(A85,'第10个治疗周期#79266#优替德隆用药记录'!A:A,1,FALSE)</f>
        <v>S063-0018</v>
      </c>
      <c r="N85" t="str">
        <f>VLOOKUP(A85,'第11个治疗周期#79183#优替德隆用药记录'!A:A,1,FALSE)</f>
        <v>S063-0018</v>
      </c>
      <c r="O85" t="str">
        <f>VLOOKUP(A85,'第12个治疗周期#79187#优替德隆用药记录'!A:A,1,FALSE)</f>
        <v>S063-0018</v>
      </c>
      <c r="P85" t="e">
        <f>VLOOKUP(A85,'第13个治疗周期#102839#优替德隆用药记录'!A:A,1,FALSE)</f>
        <v>#N/A</v>
      </c>
    </row>
    <row r="86" spans="1:16">
      <c r="A86" s="5" t="s">
        <v>101</v>
      </c>
      <c r="B86" s="5">
        <v>5</v>
      </c>
      <c r="C86" s="5">
        <v>2</v>
      </c>
      <c r="D86" t="str">
        <f>VLOOKUP(A86,'第1个治疗周期#79553#优替德隆用药记录'!A:A,1,FALSE)</f>
        <v>S063-0019</v>
      </c>
      <c r="E86" t="str">
        <f>VLOOKUP(A86,'第2个治疗周期#79385#优替德隆用药记录'!A:A,1,FALSE)</f>
        <v>S063-0019</v>
      </c>
      <c r="F86" t="str">
        <f>VLOOKUP(A86,'第3个治疗周期#79330#优替德隆用药记录'!A:A,1,FALSE)</f>
        <v>S063-0019</v>
      </c>
      <c r="G86" t="str">
        <f>VLOOKUP(A86,'第4个治疗周期#79360#优替德隆用药记录'!A:A,1,FALSE)</f>
        <v>S063-0019</v>
      </c>
      <c r="H86" t="str">
        <f>VLOOKUP(A86,'第5个治疗周期#79305#优替德隆用药记录'!A:A,1,FALSE)</f>
        <v>S063-0019</v>
      </c>
      <c r="I86" t="e">
        <f>VLOOKUP(A86,'第6个治疗周期#79238#优替德隆用药记录'!A:A,1,FALSE)</f>
        <v>#N/A</v>
      </c>
      <c r="J86" t="e">
        <f>VLOOKUP(A86,'第7个治疗周期#79152#优替德隆用药记录'!A:A,1,FALSE)</f>
        <v>#N/A</v>
      </c>
      <c r="K86" t="e">
        <f>VLOOKUP(A86,'第8个治疗周期#79274#优替德隆用药记录'!A:A,1,FALSE)</f>
        <v>#N/A</v>
      </c>
      <c r="L86" t="e">
        <f>VLOOKUP(A86,'第9个治疗周期#79213#优替德隆用药记录'!A:A,1,FALSE)</f>
        <v>#N/A</v>
      </c>
      <c r="M86" t="e">
        <f>VLOOKUP(A86,'第10个治疗周期#79266#优替德隆用药记录'!A:A,1,FALSE)</f>
        <v>#N/A</v>
      </c>
      <c r="N86" t="e">
        <f>VLOOKUP(A86,'第11个治疗周期#79183#优替德隆用药记录'!A:A,1,FALSE)</f>
        <v>#N/A</v>
      </c>
      <c r="O86" t="e">
        <f>VLOOKUP(A86,'第12个治疗周期#79187#优替德隆用药记录'!A:A,1,FALSE)</f>
        <v>#N/A</v>
      </c>
      <c r="P86" t="e">
        <f>VLOOKUP(A86,'第13个治疗周期#102839#优替德隆用药记录'!A:A,1,FALSE)</f>
        <v>#N/A</v>
      </c>
    </row>
    <row r="87" spans="1:16">
      <c r="A87" s="5" t="s">
        <v>102</v>
      </c>
      <c r="B87" s="5">
        <v>4</v>
      </c>
      <c r="C87" s="5">
        <v>2</v>
      </c>
      <c r="D87" t="str">
        <f>VLOOKUP(A87,'第1个治疗周期#79553#优替德隆用药记录'!A:A,1,FALSE)</f>
        <v>S063-0020</v>
      </c>
      <c r="E87" t="str">
        <f>VLOOKUP(A87,'第2个治疗周期#79385#优替德隆用药记录'!A:A,1,FALSE)</f>
        <v>S063-0020</v>
      </c>
      <c r="F87" t="str">
        <f>VLOOKUP(A87,'第3个治疗周期#79330#优替德隆用药记录'!A:A,1,FALSE)</f>
        <v>S063-0020</v>
      </c>
      <c r="G87" t="str">
        <f>VLOOKUP(A87,'第4个治疗周期#79360#优替德隆用药记录'!A:A,1,FALSE)</f>
        <v>S063-0020</v>
      </c>
      <c r="H87" t="e">
        <f>VLOOKUP(A87,'第5个治疗周期#79305#优替德隆用药记录'!A:A,1,FALSE)</f>
        <v>#N/A</v>
      </c>
      <c r="I87" t="e">
        <f>VLOOKUP(A87,'第6个治疗周期#79238#优替德隆用药记录'!A:A,1,FALSE)</f>
        <v>#N/A</v>
      </c>
      <c r="J87" t="e">
        <f>VLOOKUP(A87,'第7个治疗周期#79152#优替德隆用药记录'!A:A,1,FALSE)</f>
        <v>#N/A</v>
      </c>
      <c r="K87" t="e">
        <f>VLOOKUP(A87,'第8个治疗周期#79274#优替德隆用药记录'!A:A,1,FALSE)</f>
        <v>#N/A</v>
      </c>
      <c r="L87" t="e">
        <f>VLOOKUP(A87,'第9个治疗周期#79213#优替德隆用药记录'!A:A,1,FALSE)</f>
        <v>#N/A</v>
      </c>
      <c r="M87" t="e">
        <f>VLOOKUP(A87,'第10个治疗周期#79266#优替德隆用药记录'!A:A,1,FALSE)</f>
        <v>#N/A</v>
      </c>
      <c r="N87" t="e">
        <f>VLOOKUP(A87,'第11个治疗周期#79183#优替德隆用药记录'!A:A,1,FALSE)</f>
        <v>#N/A</v>
      </c>
      <c r="O87" t="e">
        <f>VLOOKUP(A87,'第12个治疗周期#79187#优替德隆用药记录'!A:A,1,FALSE)</f>
        <v>#N/A</v>
      </c>
      <c r="P87" t="e">
        <f>VLOOKUP(A87,'第13个治疗周期#102839#优替德隆用药记录'!A:A,1,FALSE)</f>
        <v>#N/A</v>
      </c>
    </row>
    <row r="88" spans="1:16">
      <c r="A88" s="5" t="s">
        <v>103</v>
      </c>
      <c r="B88" s="5">
        <v>5</v>
      </c>
      <c r="C88" s="5">
        <v>2</v>
      </c>
      <c r="D88" t="str">
        <f>VLOOKUP(A88,'第1个治疗周期#79553#优替德隆用药记录'!A:A,1,FALSE)</f>
        <v>S063-0021</v>
      </c>
      <c r="E88" t="str">
        <f>VLOOKUP(A88,'第2个治疗周期#79385#优替德隆用药记录'!A:A,1,FALSE)</f>
        <v>S063-0021</v>
      </c>
      <c r="F88" t="str">
        <f>VLOOKUP(A88,'第3个治疗周期#79330#优替德隆用药记录'!A:A,1,FALSE)</f>
        <v>S063-0021</v>
      </c>
      <c r="G88" t="str">
        <f>VLOOKUP(A88,'第4个治疗周期#79360#优替德隆用药记录'!A:A,1,FALSE)</f>
        <v>S063-0021</v>
      </c>
      <c r="H88" t="str">
        <f>VLOOKUP(A88,'第5个治疗周期#79305#优替德隆用药记录'!A:A,1,FALSE)</f>
        <v>S063-0021</v>
      </c>
      <c r="I88" t="e">
        <f>VLOOKUP(A88,'第6个治疗周期#79238#优替德隆用药记录'!A:A,1,FALSE)</f>
        <v>#N/A</v>
      </c>
      <c r="J88" t="e">
        <f>VLOOKUP(A88,'第7个治疗周期#79152#优替德隆用药记录'!A:A,1,FALSE)</f>
        <v>#N/A</v>
      </c>
      <c r="K88" t="e">
        <f>VLOOKUP(A88,'第8个治疗周期#79274#优替德隆用药记录'!A:A,1,FALSE)</f>
        <v>#N/A</v>
      </c>
      <c r="L88" t="e">
        <f>VLOOKUP(A88,'第9个治疗周期#79213#优替德隆用药记录'!A:A,1,FALSE)</f>
        <v>#N/A</v>
      </c>
      <c r="M88" t="e">
        <f>VLOOKUP(A88,'第10个治疗周期#79266#优替德隆用药记录'!A:A,1,FALSE)</f>
        <v>#N/A</v>
      </c>
      <c r="N88" t="e">
        <f>VLOOKUP(A88,'第11个治疗周期#79183#优替德隆用药记录'!A:A,1,FALSE)</f>
        <v>#N/A</v>
      </c>
      <c r="O88" t="e">
        <f>VLOOKUP(A88,'第12个治疗周期#79187#优替德隆用药记录'!A:A,1,FALSE)</f>
        <v>#N/A</v>
      </c>
      <c r="P88" t="e">
        <f>VLOOKUP(A88,'第13个治疗周期#102839#优替德隆用药记录'!A:A,1,FALSE)</f>
        <v>#N/A</v>
      </c>
    </row>
    <row r="89" spans="1:16">
      <c r="A89" s="5" t="s">
        <v>104</v>
      </c>
      <c r="B89" s="5">
        <v>4</v>
      </c>
      <c r="C89" s="5">
        <v>2</v>
      </c>
      <c r="D89" t="str">
        <f>VLOOKUP(A89,'第1个治疗周期#79553#优替德隆用药记录'!A:A,1,FALSE)</f>
        <v>S063-0022</v>
      </c>
      <c r="E89" t="str">
        <f>VLOOKUP(A89,'第2个治疗周期#79385#优替德隆用药记录'!A:A,1,FALSE)</f>
        <v>S063-0022</v>
      </c>
      <c r="F89" t="str">
        <f>VLOOKUP(A89,'第3个治疗周期#79330#优替德隆用药记录'!A:A,1,FALSE)</f>
        <v>S063-0022</v>
      </c>
      <c r="G89" t="str">
        <f>VLOOKUP(A89,'第4个治疗周期#79360#优替德隆用药记录'!A:A,1,FALSE)</f>
        <v>S063-0022</v>
      </c>
      <c r="H89" t="e">
        <f>VLOOKUP(A89,'第5个治疗周期#79305#优替德隆用药记录'!A:A,1,FALSE)</f>
        <v>#N/A</v>
      </c>
      <c r="I89" t="e">
        <f>VLOOKUP(A89,'第6个治疗周期#79238#优替德隆用药记录'!A:A,1,FALSE)</f>
        <v>#N/A</v>
      </c>
      <c r="J89" t="e">
        <f>VLOOKUP(A89,'第7个治疗周期#79152#优替德隆用药记录'!A:A,1,FALSE)</f>
        <v>#N/A</v>
      </c>
      <c r="K89" t="e">
        <f>VLOOKUP(A89,'第8个治疗周期#79274#优替德隆用药记录'!A:A,1,FALSE)</f>
        <v>#N/A</v>
      </c>
      <c r="L89" t="e">
        <f>VLOOKUP(A89,'第9个治疗周期#79213#优替德隆用药记录'!A:A,1,FALSE)</f>
        <v>#N/A</v>
      </c>
      <c r="M89" t="e">
        <f>VLOOKUP(A89,'第10个治疗周期#79266#优替德隆用药记录'!A:A,1,FALSE)</f>
        <v>#N/A</v>
      </c>
      <c r="N89" t="e">
        <f>VLOOKUP(A89,'第11个治疗周期#79183#优替德隆用药记录'!A:A,1,FALSE)</f>
        <v>#N/A</v>
      </c>
      <c r="O89" t="e">
        <f>VLOOKUP(A89,'第12个治疗周期#79187#优替德隆用药记录'!A:A,1,FALSE)</f>
        <v>#N/A</v>
      </c>
      <c r="P89" t="e">
        <f>VLOOKUP(A89,'第13个治疗周期#102839#优替德隆用药记录'!A:A,1,FALSE)</f>
        <v>#N/A</v>
      </c>
    </row>
    <row r="90" spans="1:16">
      <c r="A90" s="5" t="s">
        <v>105</v>
      </c>
      <c r="B90" s="5">
        <v>2</v>
      </c>
      <c r="C90" s="5">
        <v>1</v>
      </c>
      <c r="D90" t="str">
        <f>VLOOKUP(A90,'第1个治疗周期#79553#优替德隆用药记录'!A:A,1,FALSE)</f>
        <v>S067-0001</v>
      </c>
      <c r="E90" t="str">
        <f>VLOOKUP(A90,'第2个治疗周期#79385#优替德隆用药记录'!A:A,1,FALSE)</f>
        <v>S067-0001</v>
      </c>
      <c r="F90" t="e">
        <f>VLOOKUP(A90,'第3个治疗周期#79330#优替德隆用药记录'!A:A,1,FALSE)</f>
        <v>#N/A</v>
      </c>
      <c r="G90" t="e">
        <f>VLOOKUP(A90,'第4个治疗周期#79360#优替德隆用药记录'!A:A,1,FALSE)</f>
        <v>#N/A</v>
      </c>
      <c r="H90" t="e">
        <f>VLOOKUP(A90,'第5个治疗周期#79305#优替德隆用药记录'!A:A,1,FALSE)</f>
        <v>#N/A</v>
      </c>
      <c r="I90" t="e">
        <f>VLOOKUP(A90,'第6个治疗周期#79238#优替德隆用药记录'!A:A,1,FALSE)</f>
        <v>#N/A</v>
      </c>
      <c r="J90" t="e">
        <f>VLOOKUP(A90,'第7个治疗周期#79152#优替德隆用药记录'!A:A,1,FALSE)</f>
        <v>#N/A</v>
      </c>
      <c r="K90" t="e">
        <f>VLOOKUP(A90,'第8个治疗周期#79274#优替德隆用药记录'!A:A,1,FALSE)</f>
        <v>#N/A</v>
      </c>
      <c r="L90" t="e">
        <f>VLOOKUP(A90,'第9个治疗周期#79213#优替德隆用药记录'!A:A,1,FALSE)</f>
        <v>#N/A</v>
      </c>
      <c r="M90" t="e">
        <f>VLOOKUP(A90,'第10个治疗周期#79266#优替德隆用药记录'!A:A,1,FALSE)</f>
        <v>#N/A</v>
      </c>
      <c r="N90" t="e">
        <f>VLOOKUP(A90,'第11个治疗周期#79183#优替德隆用药记录'!A:A,1,FALSE)</f>
        <v>#N/A</v>
      </c>
      <c r="O90" t="e">
        <f>VLOOKUP(A90,'第12个治疗周期#79187#优替德隆用药记录'!A:A,1,FALSE)</f>
        <v>#N/A</v>
      </c>
      <c r="P90" t="e">
        <f>VLOOKUP(A90,'第13个治疗周期#102839#优替德隆用药记录'!A:A,1,FALSE)</f>
        <v>#N/A</v>
      </c>
    </row>
    <row r="91" spans="1:16">
      <c r="A91" s="5" t="s">
        <v>106</v>
      </c>
      <c r="B91" s="5">
        <v>4</v>
      </c>
      <c r="C91" s="5">
        <v>2</v>
      </c>
      <c r="D91" t="str">
        <f>VLOOKUP(A91,'第1个治疗周期#79553#优替德隆用药记录'!A:A,1,FALSE)</f>
        <v>S067-0002</v>
      </c>
      <c r="E91" t="str">
        <f>VLOOKUP(A91,'第2个治疗周期#79385#优替德隆用药记录'!A:A,1,FALSE)</f>
        <v>S067-0002</v>
      </c>
      <c r="F91" t="str">
        <f>VLOOKUP(A91,'第3个治疗周期#79330#优替德隆用药记录'!A:A,1,FALSE)</f>
        <v>S067-0002</v>
      </c>
      <c r="G91" t="str">
        <f>VLOOKUP(A91,'第4个治疗周期#79360#优替德隆用药记录'!A:A,1,FALSE)</f>
        <v>S067-0002</v>
      </c>
      <c r="H91" t="e">
        <f>VLOOKUP(A91,'第5个治疗周期#79305#优替德隆用药记录'!A:A,1,FALSE)</f>
        <v>#N/A</v>
      </c>
      <c r="I91" t="e">
        <f>VLOOKUP(A91,'第6个治疗周期#79238#优替德隆用药记录'!A:A,1,FALSE)</f>
        <v>#N/A</v>
      </c>
      <c r="J91" t="e">
        <f>VLOOKUP(A91,'第7个治疗周期#79152#优替德隆用药记录'!A:A,1,FALSE)</f>
        <v>#N/A</v>
      </c>
      <c r="K91" t="e">
        <f>VLOOKUP(A91,'第8个治疗周期#79274#优替德隆用药记录'!A:A,1,FALSE)</f>
        <v>#N/A</v>
      </c>
      <c r="L91" t="e">
        <f>VLOOKUP(A91,'第9个治疗周期#79213#优替德隆用药记录'!A:A,1,FALSE)</f>
        <v>#N/A</v>
      </c>
      <c r="M91" t="e">
        <f>VLOOKUP(A91,'第10个治疗周期#79266#优替德隆用药记录'!A:A,1,FALSE)</f>
        <v>#N/A</v>
      </c>
      <c r="N91" t="e">
        <f>VLOOKUP(A91,'第11个治疗周期#79183#优替德隆用药记录'!A:A,1,FALSE)</f>
        <v>#N/A</v>
      </c>
      <c r="O91" t="e">
        <f>VLOOKUP(A91,'第12个治疗周期#79187#优替德隆用药记录'!A:A,1,FALSE)</f>
        <v>#N/A</v>
      </c>
      <c r="P91" t="e">
        <f>VLOOKUP(A91,'第13个治疗周期#102839#优替德隆用药记录'!A:A,1,FALSE)</f>
        <v>#N/A</v>
      </c>
    </row>
    <row r="92" spans="1:16">
      <c r="A92" s="5" t="s">
        <v>107</v>
      </c>
      <c r="B92" s="5">
        <v>4</v>
      </c>
      <c r="C92" s="5">
        <v>2</v>
      </c>
      <c r="D92" t="str">
        <f>VLOOKUP(A92,'第1个治疗周期#79553#优替德隆用药记录'!A:A,1,FALSE)</f>
        <v>S076-0001</v>
      </c>
      <c r="E92" t="str">
        <f>VLOOKUP(A92,'第2个治疗周期#79385#优替德隆用药记录'!A:A,1,FALSE)</f>
        <v>S076-0001</v>
      </c>
      <c r="F92" t="str">
        <f>VLOOKUP(A92,'第3个治疗周期#79330#优替德隆用药记录'!A:A,1,FALSE)</f>
        <v>S076-0001</v>
      </c>
      <c r="G92" t="str">
        <f>VLOOKUP(A92,'第4个治疗周期#79360#优替德隆用药记录'!A:A,1,FALSE)</f>
        <v>S076-0001</v>
      </c>
      <c r="H92" t="e">
        <f>VLOOKUP(A92,'第5个治疗周期#79305#优替德隆用药记录'!A:A,1,FALSE)</f>
        <v>#N/A</v>
      </c>
      <c r="I92" t="e">
        <f>VLOOKUP(A92,'第6个治疗周期#79238#优替德隆用药记录'!A:A,1,FALSE)</f>
        <v>#N/A</v>
      </c>
      <c r="J92" t="e">
        <f>VLOOKUP(A92,'第7个治疗周期#79152#优替德隆用药记录'!A:A,1,FALSE)</f>
        <v>#N/A</v>
      </c>
      <c r="K92" t="e">
        <f>VLOOKUP(A92,'第8个治疗周期#79274#优替德隆用药记录'!A:A,1,FALSE)</f>
        <v>#N/A</v>
      </c>
      <c r="L92" t="e">
        <f>VLOOKUP(A92,'第9个治疗周期#79213#优替德隆用药记录'!A:A,1,FALSE)</f>
        <v>#N/A</v>
      </c>
      <c r="M92" t="e">
        <f>VLOOKUP(A92,'第10个治疗周期#79266#优替德隆用药记录'!A:A,1,FALSE)</f>
        <v>#N/A</v>
      </c>
      <c r="N92" t="e">
        <f>VLOOKUP(A92,'第11个治疗周期#79183#优替德隆用药记录'!A:A,1,FALSE)</f>
        <v>#N/A</v>
      </c>
      <c r="O92" t="e">
        <f>VLOOKUP(A92,'第12个治疗周期#79187#优替德隆用药记录'!A:A,1,FALSE)</f>
        <v>#N/A</v>
      </c>
      <c r="P92" t="e">
        <f>VLOOKUP(A92,'第13个治疗周期#102839#优替德隆用药记录'!A:A,1,FALSE)</f>
        <v>#N/A</v>
      </c>
    </row>
    <row r="93" spans="1:16">
      <c r="A93" s="5" t="s">
        <v>108</v>
      </c>
      <c r="B93" s="5">
        <v>4</v>
      </c>
      <c r="C93" s="5">
        <v>2</v>
      </c>
      <c r="D93" t="str">
        <f>VLOOKUP(A93,'第1个治疗周期#79553#优替德隆用药记录'!A:A,1,FALSE)</f>
        <v>S078-0001</v>
      </c>
      <c r="E93" t="str">
        <f>VLOOKUP(A93,'第2个治疗周期#79385#优替德隆用药记录'!A:A,1,FALSE)</f>
        <v>S078-0001</v>
      </c>
      <c r="F93" t="str">
        <f>VLOOKUP(A93,'第3个治疗周期#79330#优替德隆用药记录'!A:A,1,FALSE)</f>
        <v>S078-0001</v>
      </c>
      <c r="G93" t="str">
        <f>VLOOKUP(A93,'第4个治疗周期#79360#优替德隆用药记录'!A:A,1,FALSE)</f>
        <v>S078-0001</v>
      </c>
      <c r="H93" t="e">
        <f>VLOOKUP(A93,'第5个治疗周期#79305#优替德隆用药记录'!A:A,1,FALSE)</f>
        <v>#N/A</v>
      </c>
      <c r="I93" t="e">
        <f>VLOOKUP(A93,'第6个治疗周期#79238#优替德隆用药记录'!A:A,1,FALSE)</f>
        <v>#N/A</v>
      </c>
      <c r="J93" t="e">
        <f>VLOOKUP(A93,'第7个治疗周期#79152#优替德隆用药记录'!A:A,1,FALSE)</f>
        <v>#N/A</v>
      </c>
      <c r="K93" t="e">
        <f>VLOOKUP(A93,'第8个治疗周期#79274#优替德隆用药记录'!A:A,1,FALSE)</f>
        <v>#N/A</v>
      </c>
      <c r="L93" t="e">
        <f>VLOOKUP(A93,'第9个治疗周期#79213#优替德隆用药记录'!A:A,1,FALSE)</f>
        <v>#N/A</v>
      </c>
      <c r="M93" t="e">
        <f>VLOOKUP(A93,'第10个治疗周期#79266#优替德隆用药记录'!A:A,1,FALSE)</f>
        <v>#N/A</v>
      </c>
      <c r="N93" t="e">
        <f>VLOOKUP(A93,'第11个治疗周期#79183#优替德隆用药记录'!A:A,1,FALSE)</f>
        <v>#N/A</v>
      </c>
      <c r="O93" t="e">
        <f>VLOOKUP(A93,'第12个治疗周期#79187#优替德隆用药记录'!A:A,1,FALSE)</f>
        <v>#N/A</v>
      </c>
      <c r="P93" t="e">
        <f>VLOOKUP(A93,'第13个治疗周期#102839#优替德隆用药记录'!A:A,1,FALSE)</f>
        <v>#N/A</v>
      </c>
    </row>
    <row r="94" spans="1:16">
      <c r="A94" s="5" t="s">
        <v>109</v>
      </c>
      <c r="B94" s="5">
        <v>2</v>
      </c>
      <c r="C94" s="5">
        <v>1</v>
      </c>
      <c r="D94" t="str">
        <f>VLOOKUP(A94,'第1个治疗周期#79553#优替德隆用药记录'!A:A,1,FALSE)</f>
        <v>S078-0002</v>
      </c>
      <c r="E94" t="str">
        <f>VLOOKUP(A94,'第2个治疗周期#79385#优替德隆用药记录'!A:A,1,FALSE)</f>
        <v>S078-0002</v>
      </c>
      <c r="F94" t="e">
        <f>VLOOKUP(A94,'第3个治疗周期#79330#优替德隆用药记录'!A:A,1,FALSE)</f>
        <v>#N/A</v>
      </c>
      <c r="G94" t="e">
        <f>VLOOKUP(A94,'第4个治疗周期#79360#优替德隆用药记录'!A:A,1,FALSE)</f>
        <v>#N/A</v>
      </c>
      <c r="H94" t="e">
        <f>VLOOKUP(A94,'第5个治疗周期#79305#优替德隆用药记录'!A:A,1,FALSE)</f>
        <v>#N/A</v>
      </c>
      <c r="I94" t="e">
        <f>VLOOKUP(A94,'第6个治疗周期#79238#优替德隆用药记录'!A:A,1,FALSE)</f>
        <v>#N/A</v>
      </c>
      <c r="J94" t="e">
        <f>VLOOKUP(A94,'第7个治疗周期#79152#优替德隆用药记录'!A:A,1,FALSE)</f>
        <v>#N/A</v>
      </c>
      <c r="K94" t="e">
        <f>VLOOKUP(A94,'第8个治疗周期#79274#优替德隆用药记录'!A:A,1,FALSE)</f>
        <v>#N/A</v>
      </c>
      <c r="L94" t="e">
        <f>VLOOKUP(A94,'第9个治疗周期#79213#优替德隆用药记录'!A:A,1,FALSE)</f>
        <v>#N/A</v>
      </c>
      <c r="M94" t="e">
        <f>VLOOKUP(A94,'第10个治疗周期#79266#优替德隆用药记录'!A:A,1,FALSE)</f>
        <v>#N/A</v>
      </c>
      <c r="N94" t="e">
        <f>VLOOKUP(A94,'第11个治疗周期#79183#优替德隆用药记录'!A:A,1,FALSE)</f>
        <v>#N/A</v>
      </c>
      <c r="O94" t="e">
        <f>VLOOKUP(A94,'第12个治疗周期#79187#优替德隆用药记录'!A:A,1,FALSE)</f>
        <v>#N/A</v>
      </c>
      <c r="P94" t="e">
        <f>VLOOKUP(A94,'第13个治疗周期#102839#优替德隆用药记录'!A:A,1,FALSE)</f>
        <v>#N/A</v>
      </c>
    </row>
    <row r="95" spans="1:16">
      <c r="A95" s="5" t="s">
        <v>110</v>
      </c>
      <c r="B95" s="5">
        <v>2</v>
      </c>
      <c r="C95" s="5">
        <v>1</v>
      </c>
      <c r="D95" t="str">
        <f>VLOOKUP(A95,'第1个治疗周期#79553#优替德隆用药记录'!A:A,1,FALSE)</f>
        <v>S078-0003</v>
      </c>
      <c r="E95" t="str">
        <f>VLOOKUP(A95,'第2个治疗周期#79385#优替德隆用药记录'!A:A,1,FALSE)</f>
        <v>S078-0003</v>
      </c>
      <c r="F95" t="e">
        <f>VLOOKUP(A95,'第3个治疗周期#79330#优替德隆用药记录'!A:A,1,FALSE)</f>
        <v>#N/A</v>
      </c>
      <c r="G95" t="e">
        <f>VLOOKUP(A95,'第4个治疗周期#79360#优替德隆用药记录'!A:A,1,FALSE)</f>
        <v>#N/A</v>
      </c>
      <c r="H95" t="e">
        <f>VLOOKUP(A95,'第5个治疗周期#79305#优替德隆用药记录'!A:A,1,FALSE)</f>
        <v>#N/A</v>
      </c>
      <c r="I95" t="e">
        <f>VLOOKUP(A95,'第6个治疗周期#79238#优替德隆用药记录'!A:A,1,FALSE)</f>
        <v>#N/A</v>
      </c>
      <c r="J95" t="e">
        <f>VLOOKUP(A95,'第7个治疗周期#79152#优替德隆用药记录'!A:A,1,FALSE)</f>
        <v>#N/A</v>
      </c>
      <c r="K95" t="e">
        <f>VLOOKUP(A95,'第8个治疗周期#79274#优替德隆用药记录'!A:A,1,FALSE)</f>
        <v>#N/A</v>
      </c>
      <c r="L95" t="e">
        <f>VLOOKUP(A95,'第9个治疗周期#79213#优替德隆用药记录'!A:A,1,FALSE)</f>
        <v>#N/A</v>
      </c>
      <c r="M95" t="e">
        <f>VLOOKUP(A95,'第10个治疗周期#79266#优替德隆用药记录'!A:A,1,FALSE)</f>
        <v>#N/A</v>
      </c>
      <c r="N95" t="e">
        <f>VLOOKUP(A95,'第11个治疗周期#79183#优替德隆用药记录'!A:A,1,FALSE)</f>
        <v>#N/A</v>
      </c>
      <c r="O95" t="e">
        <f>VLOOKUP(A95,'第12个治疗周期#79187#优替德隆用药记录'!A:A,1,FALSE)</f>
        <v>#N/A</v>
      </c>
      <c r="P95" t="e">
        <f>VLOOKUP(A95,'第13个治疗周期#102839#优替德隆用药记录'!A:A,1,FALSE)</f>
        <v>#N/A</v>
      </c>
    </row>
    <row r="96" spans="1:16">
      <c r="A96" s="5" t="s">
        <v>112</v>
      </c>
      <c r="B96" s="5">
        <v>2</v>
      </c>
      <c r="C96" s="5">
        <v>1</v>
      </c>
      <c r="D96" t="str">
        <f>VLOOKUP(A96,'第1个治疗周期#79553#优替德隆用药记录'!A:A,1,FALSE)</f>
        <v>S078-0005</v>
      </c>
      <c r="E96" t="str">
        <f>VLOOKUP(A96,'第2个治疗周期#79385#优替德隆用药记录'!A:A,1,FALSE)</f>
        <v>S078-0005</v>
      </c>
      <c r="F96" t="e">
        <f>VLOOKUP(A96,'第3个治疗周期#79330#优替德隆用药记录'!A:A,1,FALSE)</f>
        <v>#N/A</v>
      </c>
      <c r="G96" t="e">
        <f>VLOOKUP(A96,'第4个治疗周期#79360#优替德隆用药记录'!A:A,1,FALSE)</f>
        <v>#N/A</v>
      </c>
      <c r="H96" t="e">
        <f>VLOOKUP(A96,'第5个治疗周期#79305#优替德隆用药记录'!A:A,1,FALSE)</f>
        <v>#N/A</v>
      </c>
      <c r="I96" t="e">
        <f>VLOOKUP(A96,'第6个治疗周期#79238#优替德隆用药记录'!A:A,1,FALSE)</f>
        <v>#N/A</v>
      </c>
      <c r="J96" t="e">
        <f>VLOOKUP(A96,'第7个治疗周期#79152#优替德隆用药记录'!A:A,1,FALSE)</f>
        <v>#N/A</v>
      </c>
      <c r="K96" t="e">
        <f>VLOOKUP(A96,'第8个治疗周期#79274#优替德隆用药记录'!A:A,1,FALSE)</f>
        <v>#N/A</v>
      </c>
      <c r="L96" t="e">
        <f>VLOOKUP(A96,'第9个治疗周期#79213#优替德隆用药记录'!A:A,1,FALSE)</f>
        <v>#N/A</v>
      </c>
      <c r="M96" t="e">
        <f>VLOOKUP(A96,'第10个治疗周期#79266#优替德隆用药记录'!A:A,1,FALSE)</f>
        <v>#N/A</v>
      </c>
      <c r="N96" t="e">
        <f>VLOOKUP(A96,'第11个治疗周期#79183#优替德隆用药记录'!A:A,1,FALSE)</f>
        <v>#N/A</v>
      </c>
      <c r="O96" t="e">
        <f>VLOOKUP(A96,'第12个治疗周期#79187#优替德隆用药记录'!A:A,1,FALSE)</f>
        <v>#N/A</v>
      </c>
      <c r="P96" t="e">
        <f>VLOOKUP(A96,'第13个治疗周期#102839#优替德隆用药记录'!A:A,1,FALSE)</f>
        <v>#N/A</v>
      </c>
    </row>
    <row r="97" spans="1:16">
      <c r="A97" s="5" t="s">
        <v>114</v>
      </c>
      <c r="B97" s="5">
        <v>2</v>
      </c>
      <c r="C97" s="5">
        <v>1</v>
      </c>
      <c r="D97" t="str">
        <f>VLOOKUP(A97,'第1个治疗周期#79553#优替德隆用药记录'!A:A,1,FALSE)</f>
        <v>S078-0007</v>
      </c>
      <c r="E97" t="str">
        <f>VLOOKUP(A97,'第2个治疗周期#79385#优替德隆用药记录'!A:A,1,FALSE)</f>
        <v>S078-0007</v>
      </c>
      <c r="F97" t="e">
        <f>VLOOKUP(A97,'第3个治疗周期#79330#优替德隆用药记录'!A:A,1,FALSE)</f>
        <v>#N/A</v>
      </c>
      <c r="G97" t="e">
        <f>VLOOKUP(A97,'第4个治疗周期#79360#优替德隆用药记录'!A:A,1,FALSE)</f>
        <v>#N/A</v>
      </c>
      <c r="H97" t="e">
        <f>VLOOKUP(A97,'第5个治疗周期#79305#优替德隆用药记录'!A:A,1,FALSE)</f>
        <v>#N/A</v>
      </c>
      <c r="I97" t="e">
        <f>VLOOKUP(A97,'第6个治疗周期#79238#优替德隆用药记录'!A:A,1,FALSE)</f>
        <v>#N/A</v>
      </c>
      <c r="J97" t="e">
        <f>VLOOKUP(A97,'第7个治疗周期#79152#优替德隆用药记录'!A:A,1,FALSE)</f>
        <v>#N/A</v>
      </c>
      <c r="K97" t="e">
        <f>VLOOKUP(A97,'第8个治疗周期#79274#优替德隆用药记录'!A:A,1,FALSE)</f>
        <v>#N/A</v>
      </c>
      <c r="L97" t="e">
        <f>VLOOKUP(A97,'第9个治疗周期#79213#优替德隆用药记录'!A:A,1,FALSE)</f>
        <v>#N/A</v>
      </c>
      <c r="M97" t="e">
        <f>VLOOKUP(A97,'第10个治疗周期#79266#优替德隆用药记录'!A:A,1,FALSE)</f>
        <v>#N/A</v>
      </c>
      <c r="N97" t="e">
        <f>VLOOKUP(A97,'第11个治疗周期#79183#优替德隆用药记录'!A:A,1,FALSE)</f>
        <v>#N/A</v>
      </c>
      <c r="O97" t="e">
        <f>VLOOKUP(A97,'第12个治疗周期#79187#优替德隆用药记录'!A:A,1,FALSE)</f>
        <v>#N/A</v>
      </c>
      <c r="P97" t="e">
        <f>VLOOKUP(A97,'第13个治疗周期#102839#优替德隆用药记录'!A:A,1,FALSE)</f>
        <v>#N/A</v>
      </c>
    </row>
    <row r="98" spans="1:16">
      <c r="A98" s="5" t="s">
        <v>115</v>
      </c>
      <c r="B98" s="5">
        <v>2</v>
      </c>
      <c r="C98" s="5">
        <v>1</v>
      </c>
      <c r="D98" t="str">
        <f>VLOOKUP(A98,'第1个治疗周期#79553#优替德隆用药记录'!A:A,1,FALSE)</f>
        <v>S078-0008</v>
      </c>
      <c r="E98" t="str">
        <f>VLOOKUP(A98,'第2个治疗周期#79385#优替德隆用药记录'!A:A,1,FALSE)</f>
        <v>S078-0008</v>
      </c>
      <c r="F98" t="e">
        <f>VLOOKUP(A98,'第3个治疗周期#79330#优替德隆用药记录'!A:A,1,FALSE)</f>
        <v>#N/A</v>
      </c>
      <c r="G98" t="e">
        <f>VLOOKUP(A98,'第4个治疗周期#79360#优替德隆用药记录'!A:A,1,FALSE)</f>
        <v>#N/A</v>
      </c>
      <c r="H98" t="e">
        <f>VLOOKUP(A98,'第5个治疗周期#79305#优替德隆用药记录'!A:A,1,FALSE)</f>
        <v>#N/A</v>
      </c>
      <c r="I98" t="e">
        <f>VLOOKUP(A98,'第6个治疗周期#79238#优替德隆用药记录'!A:A,1,FALSE)</f>
        <v>#N/A</v>
      </c>
      <c r="J98" t="e">
        <f>VLOOKUP(A98,'第7个治疗周期#79152#优替德隆用药记录'!A:A,1,FALSE)</f>
        <v>#N/A</v>
      </c>
      <c r="K98" t="e">
        <f>VLOOKUP(A98,'第8个治疗周期#79274#优替德隆用药记录'!A:A,1,FALSE)</f>
        <v>#N/A</v>
      </c>
      <c r="L98" t="e">
        <f>VLOOKUP(A98,'第9个治疗周期#79213#优替德隆用药记录'!A:A,1,FALSE)</f>
        <v>#N/A</v>
      </c>
      <c r="M98" t="e">
        <f>VLOOKUP(A98,'第10个治疗周期#79266#优替德隆用药记录'!A:A,1,FALSE)</f>
        <v>#N/A</v>
      </c>
      <c r="N98" t="e">
        <f>VLOOKUP(A98,'第11个治疗周期#79183#优替德隆用药记录'!A:A,1,FALSE)</f>
        <v>#N/A</v>
      </c>
      <c r="O98" t="e">
        <f>VLOOKUP(A98,'第12个治疗周期#79187#优替德隆用药记录'!A:A,1,FALSE)</f>
        <v>#N/A</v>
      </c>
      <c r="P98" t="e">
        <f>VLOOKUP(A98,'第13个治疗周期#102839#优替德隆用药记录'!A:A,1,FALSE)</f>
        <v>#N/A</v>
      </c>
    </row>
    <row r="99" spans="1:16">
      <c r="A99" s="5" t="s">
        <v>116</v>
      </c>
      <c r="B99" s="5">
        <v>2</v>
      </c>
      <c r="C99" s="5">
        <v>1</v>
      </c>
      <c r="D99" t="str">
        <f>VLOOKUP(A99,'第1个治疗周期#79553#优替德隆用药记录'!A:A,1,FALSE)</f>
        <v>S078-0009</v>
      </c>
      <c r="E99" t="str">
        <f>VLOOKUP(A99,'第2个治疗周期#79385#优替德隆用药记录'!A:A,1,FALSE)</f>
        <v>S078-0009</v>
      </c>
      <c r="F99" t="e">
        <f>VLOOKUP(A99,'第3个治疗周期#79330#优替德隆用药记录'!A:A,1,FALSE)</f>
        <v>#N/A</v>
      </c>
      <c r="G99" t="e">
        <f>VLOOKUP(A99,'第4个治疗周期#79360#优替德隆用药记录'!A:A,1,FALSE)</f>
        <v>#N/A</v>
      </c>
      <c r="H99" t="e">
        <f>VLOOKUP(A99,'第5个治疗周期#79305#优替德隆用药记录'!A:A,1,FALSE)</f>
        <v>#N/A</v>
      </c>
      <c r="I99" t="e">
        <f>VLOOKUP(A99,'第6个治疗周期#79238#优替德隆用药记录'!A:A,1,FALSE)</f>
        <v>#N/A</v>
      </c>
      <c r="J99" t="e">
        <f>VLOOKUP(A99,'第7个治疗周期#79152#优替德隆用药记录'!A:A,1,FALSE)</f>
        <v>#N/A</v>
      </c>
      <c r="K99" t="e">
        <f>VLOOKUP(A99,'第8个治疗周期#79274#优替德隆用药记录'!A:A,1,FALSE)</f>
        <v>#N/A</v>
      </c>
      <c r="L99" t="e">
        <f>VLOOKUP(A99,'第9个治疗周期#79213#优替德隆用药记录'!A:A,1,FALSE)</f>
        <v>#N/A</v>
      </c>
      <c r="M99" t="e">
        <f>VLOOKUP(A99,'第10个治疗周期#79266#优替德隆用药记录'!A:A,1,FALSE)</f>
        <v>#N/A</v>
      </c>
      <c r="N99" t="e">
        <f>VLOOKUP(A99,'第11个治疗周期#79183#优替德隆用药记录'!A:A,1,FALSE)</f>
        <v>#N/A</v>
      </c>
      <c r="O99" t="e">
        <f>VLOOKUP(A99,'第12个治疗周期#79187#优替德隆用药记录'!A:A,1,FALSE)</f>
        <v>#N/A</v>
      </c>
      <c r="P99" t="e">
        <f>VLOOKUP(A99,'第13个治疗周期#102839#优替德隆用药记录'!A:A,1,FALSE)</f>
        <v>#N/A</v>
      </c>
    </row>
    <row r="100" spans="1:16">
      <c r="A100" s="5" t="s">
        <v>117</v>
      </c>
      <c r="B100" s="5">
        <v>4</v>
      </c>
      <c r="C100" s="5">
        <v>2</v>
      </c>
      <c r="D100" t="str">
        <f>VLOOKUP(A100,'第1个治疗周期#79553#优替德隆用药记录'!A:A,1,FALSE)</f>
        <v>S078-0010</v>
      </c>
      <c r="E100" t="str">
        <f>VLOOKUP(A100,'第2个治疗周期#79385#优替德隆用药记录'!A:A,1,FALSE)</f>
        <v>S078-0010</v>
      </c>
      <c r="F100" t="str">
        <f>VLOOKUP(A100,'第3个治疗周期#79330#优替德隆用药记录'!A:A,1,FALSE)</f>
        <v>S078-0010</v>
      </c>
      <c r="G100" t="e">
        <f>VLOOKUP(A100,'第4个治疗周期#79360#优替德隆用药记录'!A:A,1,FALSE)</f>
        <v>#N/A</v>
      </c>
      <c r="H100" t="str">
        <f>VLOOKUP(A100,'第5个治疗周期#79305#优替德隆用药记录'!A:A,1,FALSE)</f>
        <v>S078-0010</v>
      </c>
      <c r="I100" t="e">
        <f>VLOOKUP(A100,'第6个治疗周期#79238#优替德隆用药记录'!A:A,1,FALSE)</f>
        <v>#N/A</v>
      </c>
      <c r="J100" t="e">
        <f>VLOOKUP(A100,'第7个治疗周期#79152#优替德隆用药记录'!A:A,1,FALSE)</f>
        <v>#N/A</v>
      </c>
      <c r="K100" t="e">
        <f>VLOOKUP(A100,'第8个治疗周期#79274#优替德隆用药记录'!A:A,1,FALSE)</f>
        <v>#N/A</v>
      </c>
      <c r="L100" t="e">
        <f>VLOOKUP(A100,'第9个治疗周期#79213#优替德隆用药记录'!A:A,1,FALSE)</f>
        <v>#N/A</v>
      </c>
      <c r="M100" t="e">
        <f>VLOOKUP(A100,'第10个治疗周期#79266#优替德隆用药记录'!A:A,1,FALSE)</f>
        <v>#N/A</v>
      </c>
      <c r="N100" t="e">
        <f>VLOOKUP(A100,'第11个治疗周期#79183#优替德隆用药记录'!A:A,1,FALSE)</f>
        <v>#N/A</v>
      </c>
      <c r="O100" t="e">
        <f>VLOOKUP(A100,'第12个治疗周期#79187#优替德隆用药记录'!A:A,1,FALSE)</f>
        <v>#N/A</v>
      </c>
      <c r="P100" t="e">
        <f>VLOOKUP(A100,'第13个治疗周期#102839#优替德隆用药记录'!A:A,1,FALSE)</f>
        <v>#N/A</v>
      </c>
    </row>
    <row r="101" spans="1:16">
      <c r="A101" s="5" t="s">
        <v>118</v>
      </c>
      <c r="B101" s="5">
        <v>9</v>
      </c>
      <c r="C101" s="5">
        <v>3</v>
      </c>
      <c r="D101" t="str">
        <f>VLOOKUP(A101,'第1个治疗周期#79553#优替德隆用药记录'!A:A,1,FALSE)</f>
        <v>S078-0011</v>
      </c>
      <c r="E101" t="str">
        <f>VLOOKUP(A101,'第2个治疗周期#79385#优替德隆用药记录'!A:A,1,FALSE)</f>
        <v>S078-0011</v>
      </c>
      <c r="F101" t="str">
        <f>VLOOKUP(A101,'第3个治疗周期#79330#优替德隆用药记录'!A:A,1,FALSE)</f>
        <v>S078-0011</v>
      </c>
      <c r="G101" t="str">
        <f>VLOOKUP(A101,'第4个治疗周期#79360#优替德隆用药记录'!A:A,1,FALSE)</f>
        <v>S078-0011</v>
      </c>
      <c r="H101" t="str">
        <f>VLOOKUP(A101,'第5个治疗周期#79305#优替德隆用药记录'!A:A,1,FALSE)</f>
        <v>S078-0011</v>
      </c>
      <c r="I101" t="str">
        <f>VLOOKUP(A101,'第6个治疗周期#79238#优替德隆用药记录'!A:A,1,FALSE)</f>
        <v>S078-0011</v>
      </c>
      <c r="J101" t="str">
        <f>VLOOKUP(A101,'第7个治疗周期#79152#优替德隆用药记录'!A:A,1,FALSE)</f>
        <v>S078-0011</v>
      </c>
      <c r="K101" t="str">
        <f>VLOOKUP(A101,'第8个治疗周期#79274#优替德隆用药记录'!A:A,1,FALSE)</f>
        <v>S078-0011</v>
      </c>
      <c r="L101" t="str">
        <f>VLOOKUP(A101,'第9个治疗周期#79213#优替德隆用药记录'!A:A,1,FALSE)</f>
        <v>S078-0011</v>
      </c>
      <c r="M101" t="e">
        <f>VLOOKUP(A101,'第10个治疗周期#79266#优替德隆用药记录'!A:A,1,FALSE)</f>
        <v>#N/A</v>
      </c>
      <c r="N101" t="e">
        <f>VLOOKUP(A101,'第11个治疗周期#79183#优替德隆用药记录'!A:A,1,FALSE)</f>
        <v>#N/A</v>
      </c>
      <c r="O101" t="e">
        <f>VLOOKUP(A101,'第12个治疗周期#79187#优替德隆用药记录'!A:A,1,FALSE)</f>
        <v>#N/A</v>
      </c>
      <c r="P101" t="e">
        <f>VLOOKUP(A101,'第13个治疗周期#102839#优替德隆用药记录'!A:A,1,FALSE)</f>
        <v>#N/A</v>
      </c>
    </row>
    <row r="102" spans="1:16">
      <c r="A102" s="5" t="s">
        <v>119</v>
      </c>
      <c r="B102" s="5">
        <v>2</v>
      </c>
      <c r="C102" s="5">
        <v>1</v>
      </c>
      <c r="D102" t="str">
        <f>VLOOKUP(A102,'第1个治疗周期#79553#优替德隆用药记录'!A:A,1,FALSE)</f>
        <v>S078-0012</v>
      </c>
      <c r="E102" t="str">
        <f>VLOOKUP(A102,'第2个治疗周期#79385#优替德隆用药记录'!A:A,1,FALSE)</f>
        <v>S078-0012</v>
      </c>
      <c r="F102" t="e">
        <f>VLOOKUP(A102,'第3个治疗周期#79330#优替德隆用药记录'!A:A,1,FALSE)</f>
        <v>#N/A</v>
      </c>
      <c r="G102" t="e">
        <f>VLOOKUP(A102,'第4个治疗周期#79360#优替德隆用药记录'!A:A,1,FALSE)</f>
        <v>#N/A</v>
      </c>
      <c r="H102" t="e">
        <f>VLOOKUP(A102,'第5个治疗周期#79305#优替德隆用药记录'!A:A,1,FALSE)</f>
        <v>#N/A</v>
      </c>
      <c r="I102" t="e">
        <f>VLOOKUP(A102,'第6个治疗周期#79238#优替德隆用药记录'!A:A,1,FALSE)</f>
        <v>#N/A</v>
      </c>
      <c r="J102" t="e">
        <f>VLOOKUP(A102,'第7个治疗周期#79152#优替德隆用药记录'!A:A,1,FALSE)</f>
        <v>#N/A</v>
      </c>
      <c r="K102" t="e">
        <f>VLOOKUP(A102,'第8个治疗周期#79274#优替德隆用药记录'!A:A,1,FALSE)</f>
        <v>#N/A</v>
      </c>
      <c r="L102" t="e">
        <f>VLOOKUP(A102,'第9个治疗周期#79213#优替德隆用药记录'!A:A,1,FALSE)</f>
        <v>#N/A</v>
      </c>
      <c r="M102" t="e">
        <f>VLOOKUP(A102,'第10个治疗周期#79266#优替德隆用药记录'!A:A,1,FALSE)</f>
        <v>#N/A</v>
      </c>
      <c r="N102" t="e">
        <f>VLOOKUP(A102,'第11个治疗周期#79183#优替德隆用药记录'!A:A,1,FALSE)</f>
        <v>#N/A</v>
      </c>
      <c r="O102" t="e">
        <f>VLOOKUP(A102,'第12个治疗周期#79187#优替德隆用药记录'!A:A,1,FALSE)</f>
        <v>#N/A</v>
      </c>
      <c r="P102" t="e">
        <f>VLOOKUP(A102,'第13个治疗周期#102839#优替德隆用药记录'!A:A,1,FALSE)</f>
        <v>#N/A</v>
      </c>
    </row>
    <row r="103" spans="1:16">
      <c r="A103" s="5" t="s">
        <v>120</v>
      </c>
      <c r="B103" s="5">
        <v>2</v>
      </c>
      <c r="C103" s="5">
        <v>1</v>
      </c>
      <c r="D103" t="str">
        <f>VLOOKUP(A103,'第1个治疗周期#79553#优替德隆用药记录'!A:A,1,FALSE)</f>
        <v>S078-0013</v>
      </c>
      <c r="E103" t="str">
        <f>VLOOKUP(A103,'第2个治疗周期#79385#优替德隆用药记录'!A:A,1,FALSE)</f>
        <v>S078-0013</v>
      </c>
      <c r="F103" t="e">
        <f>VLOOKUP(A103,'第3个治疗周期#79330#优替德隆用药记录'!A:A,1,FALSE)</f>
        <v>#N/A</v>
      </c>
      <c r="G103" t="e">
        <f>VLOOKUP(A103,'第4个治疗周期#79360#优替德隆用药记录'!A:A,1,FALSE)</f>
        <v>#N/A</v>
      </c>
      <c r="H103" t="e">
        <f>VLOOKUP(A103,'第5个治疗周期#79305#优替德隆用药记录'!A:A,1,FALSE)</f>
        <v>#N/A</v>
      </c>
      <c r="I103" t="e">
        <f>VLOOKUP(A103,'第6个治疗周期#79238#优替德隆用药记录'!A:A,1,FALSE)</f>
        <v>#N/A</v>
      </c>
      <c r="J103" t="e">
        <f>VLOOKUP(A103,'第7个治疗周期#79152#优替德隆用药记录'!A:A,1,FALSE)</f>
        <v>#N/A</v>
      </c>
      <c r="K103" t="e">
        <f>VLOOKUP(A103,'第8个治疗周期#79274#优替德隆用药记录'!A:A,1,FALSE)</f>
        <v>#N/A</v>
      </c>
      <c r="L103" t="e">
        <f>VLOOKUP(A103,'第9个治疗周期#79213#优替德隆用药记录'!A:A,1,FALSE)</f>
        <v>#N/A</v>
      </c>
      <c r="M103" t="e">
        <f>VLOOKUP(A103,'第10个治疗周期#79266#优替德隆用药记录'!A:A,1,FALSE)</f>
        <v>#N/A</v>
      </c>
      <c r="N103" t="e">
        <f>VLOOKUP(A103,'第11个治疗周期#79183#优替德隆用药记录'!A:A,1,FALSE)</f>
        <v>#N/A</v>
      </c>
      <c r="O103" t="e">
        <f>VLOOKUP(A103,'第12个治疗周期#79187#优替德隆用药记录'!A:A,1,FALSE)</f>
        <v>#N/A</v>
      </c>
      <c r="P103" t="e">
        <f>VLOOKUP(A103,'第13个治疗周期#102839#优替德隆用药记录'!A:A,1,FALSE)</f>
        <v>#N/A</v>
      </c>
    </row>
    <row r="104" spans="1:16">
      <c r="A104" s="5" t="s">
        <v>4707</v>
      </c>
      <c r="B104" s="5">
        <v>1</v>
      </c>
      <c r="C104" s="5">
        <v>1</v>
      </c>
      <c r="D104" t="str">
        <f>VLOOKUP(A104,'第1个治疗周期#79553#优替德隆用药记录'!A:A,1,FALSE)</f>
        <v>S078-0014</v>
      </c>
      <c r="E104" t="e">
        <f>VLOOKUP(A104,'第2个治疗周期#79385#优替德隆用药记录'!A:A,1,FALSE)</f>
        <v>#N/A</v>
      </c>
      <c r="F104" t="e">
        <f>VLOOKUP(A104,'第3个治疗周期#79330#优替德隆用药记录'!A:A,1,FALSE)</f>
        <v>#N/A</v>
      </c>
      <c r="G104" t="e">
        <f>VLOOKUP(A104,'第4个治疗周期#79360#优替德隆用药记录'!A:A,1,FALSE)</f>
        <v>#N/A</v>
      </c>
      <c r="H104" t="e">
        <f>VLOOKUP(A104,'第5个治疗周期#79305#优替德隆用药记录'!A:A,1,FALSE)</f>
        <v>#N/A</v>
      </c>
      <c r="I104" t="e">
        <f>VLOOKUP(A104,'第6个治疗周期#79238#优替德隆用药记录'!A:A,1,FALSE)</f>
        <v>#N/A</v>
      </c>
      <c r="J104" t="e">
        <f>VLOOKUP(A104,'第7个治疗周期#79152#优替德隆用药记录'!A:A,1,FALSE)</f>
        <v>#N/A</v>
      </c>
      <c r="K104" t="e">
        <f>VLOOKUP(A104,'第8个治疗周期#79274#优替德隆用药记录'!A:A,1,FALSE)</f>
        <v>#N/A</v>
      </c>
      <c r="L104" t="e">
        <f>VLOOKUP(A104,'第9个治疗周期#79213#优替德隆用药记录'!A:A,1,FALSE)</f>
        <v>#N/A</v>
      </c>
      <c r="M104" t="e">
        <f>VLOOKUP(A104,'第10个治疗周期#79266#优替德隆用药记录'!A:A,1,FALSE)</f>
        <v>#N/A</v>
      </c>
      <c r="N104" t="e">
        <f>VLOOKUP(A104,'第11个治疗周期#79183#优替德隆用药记录'!A:A,1,FALSE)</f>
        <v>#N/A</v>
      </c>
      <c r="O104" t="e">
        <f>VLOOKUP(A104,'第12个治疗周期#79187#优替德隆用药记录'!A:A,1,FALSE)</f>
        <v>#N/A</v>
      </c>
      <c r="P104" t="e">
        <f>VLOOKUP(A104,'第13个治疗周期#102839#优替德隆用药记录'!A:A,1,FALSE)</f>
        <v>#N/A</v>
      </c>
    </row>
    <row r="105" spans="1:16">
      <c r="A105" s="5" t="s">
        <v>123</v>
      </c>
      <c r="B105" s="5">
        <v>2</v>
      </c>
      <c r="C105" s="5">
        <v>1</v>
      </c>
      <c r="D105" t="str">
        <f>VLOOKUP(A105,'第1个治疗周期#79553#优替德隆用药记录'!A:A,1,FALSE)</f>
        <v>S079-0002</v>
      </c>
      <c r="E105" t="str">
        <f>VLOOKUP(A105,'第2个治疗周期#79385#优替德隆用药记录'!A:A,1,FALSE)</f>
        <v>S079-0002</v>
      </c>
      <c r="F105" t="e">
        <f>VLOOKUP(A105,'第3个治疗周期#79330#优替德隆用药记录'!A:A,1,FALSE)</f>
        <v>#N/A</v>
      </c>
      <c r="G105" t="e">
        <f>VLOOKUP(A105,'第4个治疗周期#79360#优替德隆用药记录'!A:A,1,FALSE)</f>
        <v>#N/A</v>
      </c>
      <c r="H105" t="e">
        <f>VLOOKUP(A105,'第5个治疗周期#79305#优替德隆用药记录'!A:A,1,FALSE)</f>
        <v>#N/A</v>
      </c>
      <c r="I105" t="e">
        <f>VLOOKUP(A105,'第6个治疗周期#79238#优替德隆用药记录'!A:A,1,FALSE)</f>
        <v>#N/A</v>
      </c>
      <c r="J105" t="e">
        <f>VLOOKUP(A105,'第7个治疗周期#79152#优替德隆用药记录'!A:A,1,FALSE)</f>
        <v>#N/A</v>
      </c>
      <c r="K105" t="e">
        <f>VLOOKUP(A105,'第8个治疗周期#79274#优替德隆用药记录'!A:A,1,FALSE)</f>
        <v>#N/A</v>
      </c>
      <c r="L105" t="e">
        <f>VLOOKUP(A105,'第9个治疗周期#79213#优替德隆用药记录'!A:A,1,FALSE)</f>
        <v>#N/A</v>
      </c>
      <c r="M105" t="e">
        <f>VLOOKUP(A105,'第10个治疗周期#79266#优替德隆用药记录'!A:A,1,FALSE)</f>
        <v>#N/A</v>
      </c>
      <c r="N105" t="e">
        <f>VLOOKUP(A105,'第11个治疗周期#79183#优替德隆用药记录'!A:A,1,FALSE)</f>
        <v>#N/A</v>
      </c>
      <c r="O105" t="e">
        <f>VLOOKUP(A105,'第12个治疗周期#79187#优替德隆用药记录'!A:A,1,FALSE)</f>
        <v>#N/A</v>
      </c>
      <c r="P105" t="e">
        <f>VLOOKUP(A105,'第13个治疗周期#102839#优替德隆用药记录'!A:A,1,FALSE)</f>
        <v>#N/A</v>
      </c>
    </row>
    <row r="106" spans="1:16">
      <c r="A106" s="5" t="s">
        <v>124</v>
      </c>
      <c r="B106" s="5">
        <v>2</v>
      </c>
      <c r="C106" s="5">
        <v>1</v>
      </c>
      <c r="D106" t="str">
        <f>VLOOKUP(A106,'第1个治疗周期#79553#优替德隆用药记录'!A:A,1,FALSE)</f>
        <v>S079-0003</v>
      </c>
      <c r="E106" t="str">
        <f>VLOOKUP(A106,'第2个治疗周期#79385#优替德隆用药记录'!A:A,1,FALSE)</f>
        <v>S079-0003</v>
      </c>
      <c r="F106" t="e">
        <f>VLOOKUP(A106,'第3个治疗周期#79330#优替德隆用药记录'!A:A,1,FALSE)</f>
        <v>#N/A</v>
      </c>
      <c r="G106" t="e">
        <f>VLOOKUP(A106,'第4个治疗周期#79360#优替德隆用药记录'!A:A,1,FALSE)</f>
        <v>#N/A</v>
      </c>
      <c r="H106" t="e">
        <f>VLOOKUP(A106,'第5个治疗周期#79305#优替德隆用药记录'!A:A,1,FALSE)</f>
        <v>#N/A</v>
      </c>
      <c r="I106" t="e">
        <f>VLOOKUP(A106,'第6个治疗周期#79238#优替德隆用药记录'!A:A,1,FALSE)</f>
        <v>#N/A</v>
      </c>
      <c r="J106" t="e">
        <f>VLOOKUP(A106,'第7个治疗周期#79152#优替德隆用药记录'!A:A,1,FALSE)</f>
        <v>#N/A</v>
      </c>
      <c r="K106" t="e">
        <f>VLOOKUP(A106,'第8个治疗周期#79274#优替德隆用药记录'!A:A,1,FALSE)</f>
        <v>#N/A</v>
      </c>
      <c r="L106" t="e">
        <f>VLOOKUP(A106,'第9个治疗周期#79213#优替德隆用药记录'!A:A,1,FALSE)</f>
        <v>#N/A</v>
      </c>
      <c r="M106" t="e">
        <f>VLOOKUP(A106,'第10个治疗周期#79266#优替德隆用药记录'!A:A,1,FALSE)</f>
        <v>#N/A</v>
      </c>
      <c r="N106" t="e">
        <f>VLOOKUP(A106,'第11个治疗周期#79183#优替德隆用药记录'!A:A,1,FALSE)</f>
        <v>#N/A</v>
      </c>
      <c r="O106" t="e">
        <f>VLOOKUP(A106,'第12个治疗周期#79187#优替德隆用药记录'!A:A,1,FALSE)</f>
        <v>#N/A</v>
      </c>
      <c r="P106" t="e">
        <f>VLOOKUP(A106,'第13个治疗周期#102839#优替德隆用药记录'!A:A,1,FALSE)</f>
        <v>#N/A</v>
      </c>
    </row>
    <row r="107" spans="1:16">
      <c r="A107" s="5" t="s">
        <v>125</v>
      </c>
      <c r="B107" s="5">
        <v>3</v>
      </c>
      <c r="C107" s="5">
        <v>1</v>
      </c>
      <c r="D107" t="str">
        <f>VLOOKUP(A107,'第1个治疗周期#79553#优替德隆用药记录'!A:A,1,FALSE)</f>
        <v>S086-0001</v>
      </c>
      <c r="E107" t="str">
        <f>VLOOKUP(A107,'第2个治疗周期#79385#优替德隆用药记录'!A:A,1,FALSE)</f>
        <v>S086-0001</v>
      </c>
      <c r="F107" t="str">
        <f>VLOOKUP(A107,'第3个治疗周期#79330#优替德隆用药记录'!A:A,1,FALSE)</f>
        <v>S086-0001</v>
      </c>
      <c r="G107" t="e">
        <f>VLOOKUP(A107,'第4个治疗周期#79360#优替德隆用药记录'!A:A,1,FALSE)</f>
        <v>#N/A</v>
      </c>
      <c r="H107" t="e">
        <f>VLOOKUP(A107,'第5个治疗周期#79305#优替德隆用药记录'!A:A,1,FALSE)</f>
        <v>#N/A</v>
      </c>
      <c r="I107" t="e">
        <f>VLOOKUP(A107,'第6个治疗周期#79238#优替德隆用药记录'!A:A,1,FALSE)</f>
        <v>#N/A</v>
      </c>
      <c r="J107" t="e">
        <f>VLOOKUP(A107,'第7个治疗周期#79152#优替德隆用药记录'!A:A,1,FALSE)</f>
        <v>#N/A</v>
      </c>
      <c r="K107" t="e">
        <f>VLOOKUP(A107,'第8个治疗周期#79274#优替德隆用药记录'!A:A,1,FALSE)</f>
        <v>#N/A</v>
      </c>
      <c r="L107" t="e">
        <f>VLOOKUP(A107,'第9个治疗周期#79213#优替德隆用药记录'!A:A,1,FALSE)</f>
        <v>#N/A</v>
      </c>
      <c r="M107" t="e">
        <f>VLOOKUP(A107,'第10个治疗周期#79266#优替德隆用药记录'!A:A,1,FALSE)</f>
        <v>#N/A</v>
      </c>
      <c r="N107" t="e">
        <f>VLOOKUP(A107,'第11个治疗周期#79183#优替德隆用药记录'!A:A,1,FALSE)</f>
        <v>#N/A</v>
      </c>
      <c r="O107" t="e">
        <f>VLOOKUP(A107,'第12个治疗周期#79187#优替德隆用药记录'!A:A,1,FALSE)</f>
        <v>#N/A</v>
      </c>
      <c r="P107" t="e">
        <f>VLOOKUP(A107,'第13个治疗周期#102839#优替德隆用药记录'!A:A,1,FALSE)</f>
        <v>#N/A</v>
      </c>
    </row>
    <row r="108" spans="1:16">
      <c r="A108" s="5" t="s">
        <v>126</v>
      </c>
      <c r="B108" s="5">
        <v>3</v>
      </c>
      <c r="C108" s="5">
        <v>1</v>
      </c>
      <c r="D108" t="str">
        <f>VLOOKUP(A108,'第1个治疗周期#79553#优替德隆用药记录'!A:A,1,FALSE)</f>
        <v>S086-0002</v>
      </c>
      <c r="E108" t="str">
        <f>VLOOKUP(A108,'第2个治疗周期#79385#优替德隆用药记录'!A:A,1,FALSE)</f>
        <v>S086-0002</v>
      </c>
      <c r="F108" t="str">
        <f>VLOOKUP(A108,'第3个治疗周期#79330#优替德隆用药记录'!A:A,1,FALSE)</f>
        <v>S086-0002</v>
      </c>
      <c r="G108" t="e">
        <f>VLOOKUP(A108,'第4个治疗周期#79360#优替德隆用药记录'!A:A,1,FALSE)</f>
        <v>#N/A</v>
      </c>
      <c r="H108" t="e">
        <f>VLOOKUP(A108,'第5个治疗周期#79305#优替德隆用药记录'!A:A,1,FALSE)</f>
        <v>#N/A</v>
      </c>
      <c r="I108" t="e">
        <f>VLOOKUP(A108,'第6个治疗周期#79238#优替德隆用药记录'!A:A,1,FALSE)</f>
        <v>#N/A</v>
      </c>
      <c r="J108" t="e">
        <f>VLOOKUP(A108,'第7个治疗周期#79152#优替德隆用药记录'!A:A,1,FALSE)</f>
        <v>#N/A</v>
      </c>
      <c r="K108" t="e">
        <f>VLOOKUP(A108,'第8个治疗周期#79274#优替德隆用药记录'!A:A,1,FALSE)</f>
        <v>#N/A</v>
      </c>
      <c r="L108" t="e">
        <f>VLOOKUP(A108,'第9个治疗周期#79213#优替德隆用药记录'!A:A,1,FALSE)</f>
        <v>#N/A</v>
      </c>
      <c r="M108" t="e">
        <f>VLOOKUP(A108,'第10个治疗周期#79266#优替德隆用药记录'!A:A,1,FALSE)</f>
        <v>#N/A</v>
      </c>
      <c r="N108" t="e">
        <f>VLOOKUP(A108,'第11个治疗周期#79183#优替德隆用药记录'!A:A,1,FALSE)</f>
        <v>#N/A</v>
      </c>
      <c r="O108" t="e">
        <f>VLOOKUP(A108,'第12个治疗周期#79187#优替德隆用药记录'!A:A,1,FALSE)</f>
        <v>#N/A</v>
      </c>
      <c r="P108" t="e">
        <f>VLOOKUP(A108,'第13个治疗周期#102839#优替德隆用药记录'!A:A,1,FALSE)</f>
        <v>#N/A</v>
      </c>
    </row>
    <row r="109" spans="1:16">
      <c r="A109" s="5" t="s">
        <v>127</v>
      </c>
      <c r="B109" s="5">
        <v>2</v>
      </c>
      <c r="C109" s="5">
        <v>1</v>
      </c>
      <c r="D109" t="str">
        <f>VLOOKUP(A109,'第1个治疗周期#79553#优替德隆用药记录'!A:A,1,FALSE)</f>
        <v>S086-0003</v>
      </c>
      <c r="E109" t="str">
        <f>VLOOKUP(A109,'第2个治疗周期#79385#优替德隆用药记录'!A:A,1,FALSE)</f>
        <v>S086-0003</v>
      </c>
      <c r="F109" t="e">
        <f>VLOOKUP(A109,'第3个治疗周期#79330#优替德隆用药记录'!A:A,1,FALSE)</f>
        <v>#N/A</v>
      </c>
      <c r="G109" t="e">
        <f>VLOOKUP(A109,'第4个治疗周期#79360#优替德隆用药记录'!A:A,1,FALSE)</f>
        <v>#N/A</v>
      </c>
      <c r="H109" t="e">
        <f>VLOOKUP(A109,'第5个治疗周期#79305#优替德隆用药记录'!A:A,1,FALSE)</f>
        <v>#N/A</v>
      </c>
      <c r="I109" t="e">
        <f>VLOOKUP(A109,'第6个治疗周期#79238#优替德隆用药记录'!A:A,1,FALSE)</f>
        <v>#N/A</v>
      </c>
      <c r="J109" t="e">
        <f>VLOOKUP(A109,'第7个治疗周期#79152#优替德隆用药记录'!A:A,1,FALSE)</f>
        <v>#N/A</v>
      </c>
      <c r="K109" t="e">
        <f>VLOOKUP(A109,'第8个治疗周期#79274#优替德隆用药记录'!A:A,1,FALSE)</f>
        <v>#N/A</v>
      </c>
      <c r="L109" t="e">
        <f>VLOOKUP(A109,'第9个治疗周期#79213#优替德隆用药记录'!A:A,1,FALSE)</f>
        <v>#N/A</v>
      </c>
      <c r="M109" t="e">
        <f>VLOOKUP(A109,'第10个治疗周期#79266#优替德隆用药记录'!A:A,1,FALSE)</f>
        <v>#N/A</v>
      </c>
      <c r="N109" t="e">
        <f>VLOOKUP(A109,'第11个治疗周期#79183#优替德隆用药记录'!A:A,1,FALSE)</f>
        <v>#N/A</v>
      </c>
      <c r="O109" t="e">
        <f>VLOOKUP(A109,'第12个治疗周期#79187#优替德隆用药记录'!A:A,1,FALSE)</f>
        <v>#N/A</v>
      </c>
      <c r="P109" t="e">
        <f>VLOOKUP(A109,'第13个治疗周期#102839#优替德隆用药记录'!A:A,1,FALSE)</f>
        <v>#N/A</v>
      </c>
    </row>
    <row r="110" spans="1:16">
      <c r="A110" s="5" t="s">
        <v>128</v>
      </c>
      <c r="B110" s="5">
        <v>2</v>
      </c>
      <c r="C110" s="5">
        <v>1</v>
      </c>
      <c r="D110" t="str">
        <f>VLOOKUP(A110,'第1个治疗周期#79553#优替德隆用药记录'!A:A,1,FALSE)</f>
        <v>S087-0001</v>
      </c>
      <c r="E110" t="str">
        <f>VLOOKUP(A110,'第2个治疗周期#79385#优替德隆用药记录'!A:A,1,FALSE)</f>
        <v>S087-0001</v>
      </c>
      <c r="F110" t="e">
        <f>VLOOKUP(A110,'第3个治疗周期#79330#优替德隆用药记录'!A:A,1,FALSE)</f>
        <v>#N/A</v>
      </c>
      <c r="G110" t="e">
        <f>VLOOKUP(A110,'第4个治疗周期#79360#优替德隆用药记录'!A:A,1,FALSE)</f>
        <v>#N/A</v>
      </c>
      <c r="H110" t="e">
        <f>VLOOKUP(A110,'第5个治疗周期#79305#优替德隆用药记录'!A:A,1,FALSE)</f>
        <v>#N/A</v>
      </c>
      <c r="I110" t="e">
        <f>VLOOKUP(A110,'第6个治疗周期#79238#优替德隆用药记录'!A:A,1,FALSE)</f>
        <v>#N/A</v>
      </c>
      <c r="J110" t="e">
        <f>VLOOKUP(A110,'第7个治疗周期#79152#优替德隆用药记录'!A:A,1,FALSE)</f>
        <v>#N/A</v>
      </c>
      <c r="K110" t="e">
        <f>VLOOKUP(A110,'第8个治疗周期#79274#优替德隆用药记录'!A:A,1,FALSE)</f>
        <v>#N/A</v>
      </c>
      <c r="L110" t="e">
        <f>VLOOKUP(A110,'第9个治疗周期#79213#优替德隆用药记录'!A:A,1,FALSE)</f>
        <v>#N/A</v>
      </c>
      <c r="M110" t="e">
        <f>VLOOKUP(A110,'第10个治疗周期#79266#优替德隆用药记录'!A:A,1,FALSE)</f>
        <v>#N/A</v>
      </c>
      <c r="N110" t="e">
        <f>VLOOKUP(A110,'第11个治疗周期#79183#优替德隆用药记录'!A:A,1,FALSE)</f>
        <v>#N/A</v>
      </c>
      <c r="O110" t="e">
        <f>VLOOKUP(A110,'第12个治疗周期#79187#优替德隆用药记录'!A:A,1,FALSE)</f>
        <v>#N/A</v>
      </c>
      <c r="P110" t="e">
        <f>VLOOKUP(A110,'第13个治疗周期#102839#优替德隆用药记录'!A:A,1,FALSE)</f>
        <v>#N/A</v>
      </c>
    </row>
    <row r="111" spans="1:16">
      <c r="A111" s="5" t="s">
        <v>129</v>
      </c>
      <c r="B111" s="5">
        <v>2</v>
      </c>
      <c r="C111" s="5">
        <v>1</v>
      </c>
      <c r="D111" t="str">
        <f>VLOOKUP(A111,'第1个治疗周期#79553#优替德隆用药记录'!A:A,1,FALSE)</f>
        <v>S087-0002</v>
      </c>
      <c r="E111" t="str">
        <f>VLOOKUP(A111,'第2个治疗周期#79385#优替德隆用药记录'!A:A,1,FALSE)</f>
        <v>S087-0002</v>
      </c>
      <c r="F111" t="e">
        <f>VLOOKUP(A111,'第3个治疗周期#79330#优替德隆用药记录'!A:A,1,FALSE)</f>
        <v>#N/A</v>
      </c>
      <c r="G111" t="e">
        <f>VLOOKUP(A111,'第4个治疗周期#79360#优替德隆用药记录'!A:A,1,FALSE)</f>
        <v>#N/A</v>
      </c>
      <c r="H111" t="e">
        <f>VLOOKUP(A111,'第5个治疗周期#79305#优替德隆用药记录'!A:A,1,FALSE)</f>
        <v>#N/A</v>
      </c>
      <c r="I111" t="e">
        <f>VLOOKUP(A111,'第6个治疗周期#79238#优替德隆用药记录'!A:A,1,FALSE)</f>
        <v>#N/A</v>
      </c>
      <c r="J111" t="e">
        <f>VLOOKUP(A111,'第7个治疗周期#79152#优替德隆用药记录'!A:A,1,FALSE)</f>
        <v>#N/A</v>
      </c>
      <c r="K111" t="e">
        <f>VLOOKUP(A111,'第8个治疗周期#79274#优替德隆用药记录'!A:A,1,FALSE)</f>
        <v>#N/A</v>
      </c>
      <c r="L111" t="e">
        <f>VLOOKUP(A111,'第9个治疗周期#79213#优替德隆用药记录'!A:A,1,FALSE)</f>
        <v>#N/A</v>
      </c>
      <c r="M111" t="e">
        <f>VLOOKUP(A111,'第10个治疗周期#79266#优替德隆用药记录'!A:A,1,FALSE)</f>
        <v>#N/A</v>
      </c>
      <c r="N111" t="e">
        <f>VLOOKUP(A111,'第11个治疗周期#79183#优替德隆用药记录'!A:A,1,FALSE)</f>
        <v>#N/A</v>
      </c>
      <c r="O111" t="e">
        <f>VLOOKUP(A111,'第12个治疗周期#79187#优替德隆用药记录'!A:A,1,FALSE)</f>
        <v>#N/A</v>
      </c>
      <c r="P111" t="e">
        <f>VLOOKUP(A111,'第13个治疗周期#102839#优替德隆用药记录'!A:A,1,FALSE)</f>
        <v>#N/A</v>
      </c>
    </row>
    <row r="112" spans="1:16">
      <c r="A112" s="5" t="s">
        <v>130</v>
      </c>
      <c r="B112" s="5">
        <v>2</v>
      </c>
      <c r="C112" s="5">
        <v>1</v>
      </c>
      <c r="D112" t="str">
        <f>VLOOKUP(A112,'第1个治疗周期#79553#优替德隆用药记录'!A:A,1,FALSE)</f>
        <v>S087-0003</v>
      </c>
      <c r="E112" t="str">
        <f>VLOOKUP(A112,'第2个治疗周期#79385#优替德隆用药记录'!A:A,1,FALSE)</f>
        <v>S087-0003</v>
      </c>
      <c r="F112" t="e">
        <f>VLOOKUP(A112,'第3个治疗周期#79330#优替德隆用药记录'!A:A,1,FALSE)</f>
        <v>#N/A</v>
      </c>
      <c r="G112" t="e">
        <f>VLOOKUP(A112,'第4个治疗周期#79360#优替德隆用药记录'!A:A,1,FALSE)</f>
        <v>#N/A</v>
      </c>
      <c r="H112" t="e">
        <f>VLOOKUP(A112,'第5个治疗周期#79305#优替德隆用药记录'!A:A,1,FALSE)</f>
        <v>#N/A</v>
      </c>
      <c r="I112" t="e">
        <f>VLOOKUP(A112,'第6个治疗周期#79238#优替德隆用药记录'!A:A,1,FALSE)</f>
        <v>#N/A</v>
      </c>
      <c r="J112" t="e">
        <f>VLOOKUP(A112,'第7个治疗周期#79152#优替德隆用药记录'!A:A,1,FALSE)</f>
        <v>#N/A</v>
      </c>
      <c r="K112" t="e">
        <f>VLOOKUP(A112,'第8个治疗周期#79274#优替德隆用药记录'!A:A,1,FALSE)</f>
        <v>#N/A</v>
      </c>
      <c r="L112" t="e">
        <f>VLOOKUP(A112,'第9个治疗周期#79213#优替德隆用药记录'!A:A,1,FALSE)</f>
        <v>#N/A</v>
      </c>
      <c r="M112" t="e">
        <f>VLOOKUP(A112,'第10个治疗周期#79266#优替德隆用药记录'!A:A,1,FALSE)</f>
        <v>#N/A</v>
      </c>
      <c r="N112" t="e">
        <f>VLOOKUP(A112,'第11个治疗周期#79183#优替德隆用药记录'!A:A,1,FALSE)</f>
        <v>#N/A</v>
      </c>
      <c r="O112" t="e">
        <f>VLOOKUP(A112,'第12个治疗周期#79187#优替德隆用药记录'!A:A,1,FALSE)</f>
        <v>#N/A</v>
      </c>
      <c r="P112" t="e">
        <f>VLOOKUP(A112,'第13个治疗周期#102839#优替德隆用药记录'!A:A,1,FALSE)</f>
        <v>#N/A</v>
      </c>
    </row>
    <row r="113" spans="1:16">
      <c r="A113" s="5" t="s">
        <v>131</v>
      </c>
      <c r="B113" s="5">
        <v>3</v>
      </c>
      <c r="C113" s="5">
        <v>1</v>
      </c>
      <c r="D113" t="str">
        <f>VLOOKUP(A113,'第1个治疗周期#79553#优替德隆用药记录'!A:A,1,FALSE)</f>
        <v>S087-0004</v>
      </c>
      <c r="E113" t="str">
        <f>VLOOKUP(A113,'第2个治疗周期#79385#优替德隆用药记录'!A:A,1,FALSE)</f>
        <v>S087-0004</v>
      </c>
      <c r="F113" t="e">
        <f>VLOOKUP(A113,'第3个治疗周期#79330#优替德隆用药记录'!A:A,1,FALSE)</f>
        <v>#N/A</v>
      </c>
      <c r="G113" t="str">
        <f>VLOOKUP(A113,'第4个治疗周期#79360#优替德隆用药记录'!A:A,1,FALSE)</f>
        <v>S087-0004</v>
      </c>
      <c r="H113" t="e">
        <f>VLOOKUP(A113,'第5个治疗周期#79305#优替德隆用药记录'!A:A,1,FALSE)</f>
        <v>#N/A</v>
      </c>
      <c r="I113" t="e">
        <f>VLOOKUP(A113,'第6个治疗周期#79238#优替德隆用药记录'!A:A,1,FALSE)</f>
        <v>#N/A</v>
      </c>
      <c r="J113" t="e">
        <f>VLOOKUP(A113,'第7个治疗周期#79152#优替德隆用药记录'!A:A,1,FALSE)</f>
        <v>#N/A</v>
      </c>
      <c r="K113" t="e">
        <f>VLOOKUP(A113,'第8个治疗周期#79274#优替德隆用药记录'!A:A,1,FALSE)</f>
        <v>#N/A</v>
      </c>
      <c r="L113" t="e">
        <f>VLOOKUP(A113,'第9个治疗周期#79213#优替德隆用药记录'!A:A,1,FALSE)</f>
        <v>#N/A</v>
      </c>
      <c r="M113" t="e">
        <f>VLOOKUP(A113,'第10个治疗周期#79266#优替德隆用药记录'!A:A,1,FALSE)</f>
        <v>#N/A</v>
      </c>
      <c r="N113" t="e">
        <f>VLOOKUP(A113,'第11个治疗周期#79183#优替德隆用药记录'!A:A,1,FALSE)</f>
        <v>#N/A</v>
      </c>
      <c r="O113" t="e">
        <f>VLOOKUP(A113,'第12个治疗周期#79187#优替德隆用药记录'!A:A,1,FALSE)</f>
        <v>#N/A</v>
      </c>
      <c r="P113" t="e">
        <f>VLOOKUP(A113,'第13个治疗周期#102839#优替德隆用药记录'!A:A,1,FALSE)</f>
        <v>#N/A</v>
      </c>
    </row>
    <row r="114" spans="1:16">
      <c r="A114" s="5" t="s">
        <v>132</v>
      </c>
      <c r="B114" s="5">
        <v>2</v>
      </c>
      <c r="C114" s="5">
        <v>1</v>
      </c>
      <c r="D114" t="str">
        <f>VLOOKUP(A114,'第1个治疗周期#79553#优替德隆用药记录'!A:A,1,FALSE)</f>
        <v>S087-0005</v>
      </c>
      <c r="E114" t="str">
        <f>VLOOKUP(A114,'第2个治疗周期#79385#优替德隆用药记录'!A:A,1,FALSE)</f>
        <v>S087-0005</v>
      </c>
      <c r="F114" t="e">
        <f>VLOOKUP(A114,'第3个治疗周期#79330#优替德隆用药记录'!A:A,1,FALSE)</f>
        <v>#N/A</v>
      </c>
      <c r="G114" t="e">
        <f>VLOOKUP(A114,'第4个治疗周期#79360#优替德隆用药记录'!A:A,1,FALSE)</f>
        <v>#N/A</v>
      </c>
      <c r="H114" t="e">
        <f>VLOOKUP(A114,'第5个治疗周期#79305#优替德隆用药记录'!A:A,1,FALSE)</f>
        <v>#N/A</v>
      </c>
      <c r="I114" t="e">
        <f>VLOOKUP(A114,'第6个治疗周期#79238#优替德隆用药记录'!A:A,1,FALSE)</f>
        <v>#N/A</v>
      </c>
      <c r="J114" t="e">
        <f>VLOOKUP(A114,'第7个治疗周期#79152#优替德隆用药记录'!A:A,1,FALSE)</f>
        <v>#N/A</v>
      </c>
      <c r="K114" t="e">
        <f>VLOOKUP(A114,'第8个治疗周期#79274#优替德隆用药记录'!A:A,1,FALSE)</f>
        <v>#N/A</v>
      </c>
      <c r="L114" t="e">
        <f>VLOOKUP(A114,'第9个治疗周期#79213#优替德隆用药记录'!A:A,1,FALSE)</f>
        <v>#N/A</v>
      </c>
      <c r="M114" t="e">
        <f>VLOOKUP(A114,'第10个治疗周期#79266#优替德隆用药记录'!A:A,1,FALSE)</f>
        <v>#N/A</v>
      </c>
      <c r="N114" t="e">
        <f>VLOOKUP(A114,'第11个治疗周期#79183#优替德隆用药记录'!A:A,1,FALSE)</f>
        <v>#N/A</v>
      </c>
      <c r="O114" t="e">
        <f>VLOOKUP(A114,'第12个治疗周期#79187#优替德隆用药记录'!A:A,1,FALSE)</f>
        <v>#N/A</v>
      </c>
      <c r="P114" t="e">
        <f>VLOOKUP(A114,'第13个治疗周期#102839#优替德隆用药记录'!A:A,1,FALSE)</f>
        <v>#N/A</v>
      </c>
    </row>
    <row r="115" spans="1:16">
      <c r="A115" s="5" t="s">
        <v>4718</v>
      </c>
      <c r="B115" s="5">
        <v>3</v>
      </c>
      <c r="C115" s="5">
        <v>1</v>
      </c>
      <c r="D115" t="str">
        <f>VLOOKUP(A115,'第1个治疗周期#79553#优替德隆用药记录'!A:A,1,FALSE)</f>
        <v>S087-0006</v>
      </c>
      <c r="E115" t="str">
        <f>VLOOKUP(A115,'第2个治疗周期#79385#优替德隆用药记录'!A:A,1,FALSE)</f>
        <v>S087-0006</v>
      </c>
      <c r="F115" t="str">
        <f>VLOOKUP(A115,'第3个治疗周期#79330#优替德隆用药记录'!A:A,1,FALSE)</f>
        <v>S087-0006</v>
      </c>
      <c r="G115" t="e">
        <f>VLOOKUP(A115,'第4个治疗周期#79360#优替德隆用药记录'!A:A,1,FALSE)</f>
        <v>#N/A</v>
      </c>
      <c r="H115" t="e">
        <f>VLOOKUP(A115,'第5个治疗周期#79305#优替德隆用药记录'!A:A,1,FALSE)</f>
        <v>#N/A</v>
      </c>
      <c r="I115" t="e">
        <f>VLOOKUP(A115,'第6个治疗周期#79238#优替德隆用药记录'!A:A,1,FALSE)</f>
        <v>#N/A</v>
      </c>
      <c r="J115" t="e">
        <f>VLOOKUP(A115,'第7个治疗周期#79152#优替德隆用药记录'!A:A,1,FALSE)</f>
        <v>#N/A</v>
      </c>
      <c r="K115" t="e">
        <f>VLOOKUP(A115,'第8个治疗周期#79274#优替德隆用药记录'!A:A,1,FALSE)</f>
        <v>#N/A</v>
      </c>
      <c r="L115" t="e">
        <f>VLOOKUP(A115,'第9个治疗周期#79213#优替德隆用药记录'!A:A,1,FALSE)</f>
        <v>#N/A</v>
      </c>
      <c r="M115" t="e">
        <f>VLOOKUP(A115,'第10个治疗周期#79266#优替德隆用药记录'!A:A,1,FALSE)</f>
        <v>#N/A</v>
      </c>
      <c r="N115" t="e">
        <f>VLOOKUP(A115,'第11个治疗周期#79183#优替德隆用药记录'!A:A,1,FALSE)</f>
        <v>#N/A</v>
      </c>
      <c r="O115" t="e">
        <f>VLOOKUP(A115,'第12个治疗周期#79187#优替德隆用药记录'!A:A,1,FALSE)</f>
        <v>#N/A</v>
      </c>
      <c r="P115" t="e">
        <f>VLOOKUP(A115,'第13个治疗周期#102839#优替德隆用药记录'!A:A,1,FALSE)</f>
        <v>#N/A</v>
      </c>
    </row>
    <row r="116" spans="1:16">
      <c r="A116" s="5" t="s">
        <v>138</v>
      </c>
      <c r="B116" s="5">
        <v>1</v>
      </c>
      <c r="C116" s="5">
        <v>1</v>
      </c>
      <c r="D116" t="str">
        <f>VLOOKUP(A116,'第1个治疗周期#79553#优替德隆用药记录'!A:A,1,FALSE)</f>
        <v>S091-0005</v>
      </c>
      <c r="E116" t="e">
        <f>VLOOKUP(A116,'第2个治疗周期#79385#优替德隆用药记录'!A:A,1,FALSE)</f>
        <v>#N/A</v>
      </c>
      <c r="F116" t="e">
        <f>VLOOKUP(A116,'第3个治疗周期#79330#优替德隆用药记录'!A:A,1,FALSE)</f>
        <v>#N/A</v>
      </c>
      <c r="G116" t="e">
        <f>VLOOKUP(A116,'第4个治疗周期#79360#优替德隆用药记录'!A:A,1,FALSE)</f>
        <v>#N/A</v>
      </c>
      <c r="H116" t="e">
        <f>VLOOKUP(A116,'第5个治疗周期#79305#优替德隆用药记录'!A:A,1,FALSE)</f>
        <v>#N/A</v>
      </c>
      <c r="I116" t="e">
        <f>VLOOKUP(A116,'第6个治疗周期#79238#优替德隆用药记录'!A:A,1,FALSE)</f>
        <v>#N/A</v>
      </c>
      <c r="J116" t="e">
        <f>VLOOKUP(A116,'第7个治疗周期#79152#优替德隆用药记录'!A:A,1,FALSE)</f>
        <v>#N/A</v>
      </c>
      <c r="K116" t="e">
        <f>VLOOKUP(A116,'第8个治疗周期#79274#优替德隆用药记录'!A:A,1,FALSE)</f>
        <v>#N/A</v>
      </c>
      <c r="L116" t="e">
        <f>VLOOKUP(A116,'第9个治疗周期#79213#优替德隆用药记录'!A:A,1,FALSE)</f>
        <v>#N/A</v>
      </c>
      <c r="M116" t="e">
        <f>VLOOKUP(A116,'第10个治疗周期#79266#优替德隆用药记录'!A:A,1,FALSE)</f>
        <v>#N/A</v>
      </c>
      <c r="N116" t="e">
        <f>VLOOKUP(A116,'第11个治疗周期#79183#优替德隆用药记录'!A:A,1,FALSE)</f>
        <v>#N/A</v>
      </c>
      <c r="O116" t="e">
        <f>VLOOKUP(A116,'第12个治疗周期#79187#优替德隆用药记录'!A:A,1,FALSE)</f>
        <v>#N/A</v>
      </c>
      <c r="P116" t="e">
        <f>VLOOKUP(A116,'第13个治疗周期#102839#优替德隆用药记录'!A:A,1,FALSE)</f>
        <v>#N/A</v>
      </c>
    </row>
    <row r="117" spans="1:16">
      <c r="A117" s="5" t="s">
        <v>139</v>
      </c>
      <c r="B117" s="5">
        <v>1</v>
      </c>
      <c r="C117" s="5">
        <v>1</v>
      </c>
      <c r="D117" t="str">
        <f>VLOOKUP(A117,'第1个治疗周期#79553#优替德隆用药记录'!A:A,1,FALSE)</f>
        <v>S091-0006</v>
      </c>
      <c r="E117" t="e">
        <f>VLOOKUP(A117,'第2个治疗周期#79385#优替德隆用药记录'!A:A,1,FALSE)</f>
        <v>#N/A</v>
      </c>
      <c r="F117" t="e">
        <f>VLOOKUP(A117,'第3个治疗周期#79330#优替德隆用药记录'!A:A,1,FALSE)</f>
        <v>#N/A</v>
      </c>
      <c r="G117" t="e">
        <f>VLOOKUP(A117,'第4个治疗周期#79360#优替德隆用药记录'!A:A,1,FALSE)</f>
        <v>#N/A</v>
      </c>
      <c r="H117" t="e">
        <f>VLOOKUP(A117,'第5个治疗周期#79305#优替德隆用药记录'!A:A,1,FALSE)</f>
        <v>#N/A</v>
      </c>
      <c r="I117" t="e">
        <f>VLOOKUP(A117,'第6个治疗周期#79238#优替德隆用药记录'!A:A,1,FALSE)</f>
        <v>#N/A</v>
      </c>
      <c r="J117" t="e">
        <f>VLOOKUP(A117,'第7个治疗周期#79152#优替德隆用药记录'!A:A,1,FALSE)</f>
        <v>#N/A</v>
      </c>
      <c r="K117" t="e">
        <f>VLOOKUP(A117,'第8个治疗周期#79274#优替德隆用药记录'!A:A,1,FALSE)</f>
        <v>#N/A</v>
      </c>
      <c r="L117" t="e">
        <f>VLOOKUP(A117,'第9个治疗周期#79213#优替德隆用药记录'!A:A,1,FALSE)</f>
        <v>#N/A</v>
      </c>
      <c r="M117" t="e">
        <f>VLOOKUP(A117,'第10个治疗周期#79266#优替德隆用药记录'!A:A,1,FALSE)</f>
        <v>#N/A</v>
      </c>
      <c r="N117" t="e">
        <f>VLOOKUP(A117,'第11个治疗周期#79183#优替德隆用药记录'!A:A,1,FALSE)</f>
        <v>#N/A</v>
      </c>
      <c r="O117" t="e">
        <f>VLOOKUP(A117,'第12个治疗周期#79187#优替德隆用药记录'!A:A,1,FALSE)</f>
        <v>#N/A</v>
      </c>
      <c r="P117" t="e">
        <f>VLOOKUP(A117,'第13个治疗周期#102839#优替德隆用药记录'!A:A,1,FALSE)</f>
        <v>#N/A</v>
      </c>
    </row>
    <row r="118" spans="1:16">
      <c r="A118" s="5" t="s">
        <v>140</v>
      </c>
      <c r="B118" s="5">
        <v>1</v>
      </c>
      <c r="C118" s="5">
        <v>1</v>
      </c>
      <c r="D118" t="str">
        <f>VLOOKUP(A118,'第1个治疗周期#79553#优替德隆用药记录'!A:A,1,FALSE)</f>
        <v>S091-0007</v>
      </c>
      <c r="E118" t="e">
        <f>VLOOKUP(A118,'第2个治疗周期#79385#优替德隆用药记录'!A:A,1,FALSE)</f>
        <v>#N/A</v>
      </c>
      <c r="F118" t="e">
        <f>VLOOKUP(A118,'第3个治疗周期#79330#优替德隆用药记录'!A:A,1,FALSE)</f>
        <v>#N/A</v>
      </c>
      <c r="G118" t="e">
        <f>VLOOKUP(A118,'第4个治疗周期#79360#优替德隆用药记录'!A:A,1,FALSE)</f>
        <v>#N/A</v>
      </c>
      <c r="H118" t="e">
        <f>VLOOKUP(A118,'第5个治疗周期#79305#优替德隆用药记录'!A:A,1,FALSE)</f>
        <v>#N/A</v>
      </c>
      <c r="I118" t="e">
        <f>VLOOKUP(A118,'第6个治疗周期#79238#优替德隆用药记录'!A:A,1,FALSE)</f>
        <v>#N/A</v>
      </c>
      <c r="J118" t="e">
        <f>VLOOKUP(A118,'第7个治疗周期#79152#优替德隆用药记录'!A:A,1,FALSE)</f>
        <v>#N/A</v>
      </c>
      <c r="K118" t="e">
        <f>VLOOKUP(A118,'第8个治疗周期#79274#优替德隆用药记录'!A:A,1,FALSE)</f>
        <v>#N/A</v>
      </c>
      <c r="L118" t="e">
        <f>VLOOKUP(A118,'第9个治疗周期#79213#优替德隆用药记录'!A:A,1,FALSE)</f>
        <v>#N/A</v>
      </c>
      <c r="M118" t="e">
        <f>VLOOKUP(A118,'第10个治疗周期#79266#优替德隆用药记录'!A:A,1,FALSE)</f>
        <v>#N/A</v>
      </c>
      <c r="N118" t="e">
        <f>VLOOKUP(A118,'第11个治疗周期#79183#优替德隆用药记录'!A:A,1,FALSE)</f>
        <v>#N/A</v>
      </c>
      <c r="O118" t="e">
        <f>VLOOKUP(A118,'第12个治疗周期#79187#优替德隆用药记录'!A:A,1,FALSE)</f>
        <v>#N/A</v>
      </c>
      <c r="P118" t="e">
        <f>VLOOKUP(A118,'第13个治疗周期#102839#优替德隆用药记录'!A:A,1,FALSE)</f>
        <v>#N/A</v>
      </c>
    </row>
    <row r="119" spans="1:16">
      <c r="A119" s="5" t="s">
        <v>143</v>
      </c>
      <c r="B119" s="5">
        <v>2</v>
      </c>
      <c r="C119" s="5">
        <v>1</v>
      </c>
      <c r="D119" t="str">
        <f>VLOOKUP(A119,'第1个治疗周期#79553#优替德隆用药记录'!A:A,1,FALSE)</f>
        <v>S091-0010</v>
      </c>
      <c r="E119" t="str">
        <f>VLOOKUP(A119,'第2个治疗周期#79385#优替德隆用药记录'!A:A,1,FALSE)</f>
        <v>S091-0010</v>
      </c>
      <c r="F119" t="e">
        <f>VLOOKUP(A119,'第3个治疗周期#79330#优替德隆用药记录'!A:A,1,FALSE)</f>
        <v>#N/A</v>
      </c>
      <c r="G119" t="e">
        <f>VLOOKUP(A119,'第4个治疗周期#79360#优替德隆用药记录'!A:A,1,FALSE)</f>
        <v>#N/A</v>
      </c>
      <c r="H119" t="e">
        <f>VLOOKUP(A119,'第5个治疗周期#79305#优替德隆用药记录'!A:A,1,FALSE)</f>
        <v>#N/A</v>
      </c>
      <c r="I119" t="e">
        <f>VLOOKUP(A119,'第6个治疗周期#79238#优替德隆用药记录'!A:A,1,FALSE)</f>
        <v>#N/A</v>
      </c>
      <c r="J119" t="e">
        <f>VLOOKUP(A119,'第7个治疗周期#79152#优替德隆用药记录'!A:A,1,FALSE)</f>
        <v>#N/A</v>
      </c>
      <c r="K119" t="e">
        <f>VLOOKUP(A119,'第8个治疗周期#79274#优替德隆用药记录'!A:A,1,FALSE)</f>
        <v>#N/A</v>
      </c>
      <c r="L119" t="e">
        <f>VLOOKUP(A119,'第9个治疗周期#79213#优替德隆用药记录'!A:A,1,FALSE)</f>
        <v>#N/A</v>
      </c>
      <c r="M119" t="e">
        <f>VLOOKUP(A119,'第10个治疗周期#79266#优替德隆用药记录'!A:A,1,FALSE)</f>
        <v>#N/A</v>
      </c>
      <c r="N119" t="e">
        <f>VLOOKUP(A119,'第11个治疗周期#79183#优替德隆用药记录'!A:A,1,FALSE)</f>
        <v>#N/A</v>
      </c>
      <c r="O119" t="e">
        <f>VLOOKUP(A119,'第12个治疗周期#79187#优替德隆用药记录'!A:A,1,FALSE)</f>
        <v>#N/A</v>
      </c>
      <c r="P119" t="e">
        <f>VLOOKUP(A119,'第13个治疗周期#102839#优替德隆用药记录'!A:A,1,FALSE)</f>
        <v>#N/A</v>
      </c>
    </row>
    <row r="120" spans="1:16">
      <c r="A120" s="5" t="s">
        <v>158</v>
      </c>
      <c r="B120" s="5">
        <v>1</v>
      </c>
      <c r="C120" s="5">
        <v>1</v>
      </c>
      <c r="D120" t="str">
        <f>VLOOKUP(A120,'第1个治疗周期#79553#优替德隆用药记录'!A:A,1,FALSE)</f>
        <v>S091-0069</v>
      </c>
      <c r="E120" t="e">
        <f>VLOOKUP(A120,'第2个治疗周期#79385#优替德隆用药记录'!A:A,1,FALSE)</f>
        <v>#N/A</v>
      </c>
      <c r="F120" t="e">
        <f>VLOOKUP(A120,'第3个治疗周期#79330#优替德隆用药记录'!A:A,1,FALSE)</f>
        <v>#N/A</v>
      </c>
      <c r="G120" t="e">
        <f>VLOOKUP(A120,'第4个治疗周期#79360#优替德隆用药记录'!A:A,1,FALSE)</f>
        <v>#N/A</v>
      </c>
      <c r="H120" t="e">
        <f>VLOOKUP(A120,'第5个治疗周期#79305#优替德隆用药记录'!A:A,1,FALSE)</f>
        <v>#N/A</v>
      </c>
      <c r="I120" t="e">
        <f>VLOOKUP(A120,'第6个治疗周期#79238#优替德隆用药记录'!A:A,1,FALSE)</f>
        <v>#N/A</v>
      </c>
      <c r="J120" t="e">
        <f>VLOOKUP(A120,'第7个治疗周期#79152#优替德隆用药记录'!A:A,1,FALSE)</f>
        <v>#N/A</v>
      </c>
      <c r="K120" t="e">
        <f>VLOOKUP(A120,'第8个治疗周期#79274#优替德隆用药记录'!A:A,1,FALSE)</f>
        <v>#N/A</v>
      </c>
      <c r="L120" t="e">
        <f>VLOOKUP(A120,'第9个治疗周期#79213#优替德隆用药记录'!A:A,1,FALSE)</f>
        <v>#N/A</v>
      </c>
      <c r="M120" t="e">
        <f>VLOOKUP(A120,'第10个治疗周期#79266#优替德隆用药记录'!A:A,1,FALSE)</f>
        <v>#N/A</v>
      </c>
      <c r="N120" t="e">
        <f>VLOOKUP(A120,'第11个治疗周期#79183#优替德隆用药记录'!A:A,1,FALSE)</f>
        <v>#N/A</v>
      </c>
      <c r="O120" t="e">
        <f>VLOOKUP(A120,'第12个治疗周期#79187#优替德隆用药记录'!A:A,1,FALSE)</f>
        <v>#N/A</v>
      </c>
      <c r="P120" t="e">
        <f>VLOOKUP(A120,'第13个治疗周期#102839#优替德隆用药记录'!A:A,1,FALSE)</f>
        <v>#N/A</v>
      </c>
    </row>
    <row r="121" spans="1:16">
      <c r="A121" s="5" t="s">
        <v>160</v>
      </c>
      <c r="B121" s="5">
        <v>1</v>
      </c>
      <c r="C121" s="5">
        <v>1</v>
      </c>
      <c r="D121" t="str">
        <f>VLOOKUP(A121,'第1个治疗周期#79553#优替德隆用药记录'!A:A,1,FALSE)</f>
        <v>S091-0072</v>
      </c>
      <c r="E121" t="e">
        <f>VLOOKUP(A121,'第2个治疗周期#79385#优替德隆用药记录'!A:A,1,FALSE)</f>
        <v>#N/A</v>
      </c>
      <c r="F121" t="e">
        <f>VLOOKUP(A121,'第3个治疗周期#79330#优替德隆用药记录'!A:A,1,FALSE)</f>
        <v>#N/A</v>
      </c>
      <c r="G121" t="e">
        <f>VLOOKUP(A121,'第4个治疗周期#79360#优替德隆用药记录'!A:A,1,FALSE)</f>
        <v>#N/A</v>
      </c>
      <c r="H121" t="e">
        <f>VLOOKUP(A121,'第5个治疗周期#79305#优替德隆用药记录'!A:A,1,FALSE)</f>
        <v>#N/A</v>
      </c>
      <c r="I121" t="e">
        <f>VLOOKUP(A121,'第6个治疗周期#79238#优替德隆用药记录'!A:A,1,FALSE)</f>
        <v>#N/A</v>
      </c>
      <c r="J121" t="e">
        <f>VLOOKUP(A121,'第7个治疗周期#79152#优替德隆用药记录'!A:A,1,FALSE)</f>
        <v>#N/A</v>
      </c>
      <c r="K121" t="e">
        <f>VLOOKUP(A121,'第8个治疗周期#79274#优替德隆用药记录'!A:A,1,FALSE)</f>
        <v>#N/A</v>
      </c>
      <c r="L121" t="e">
        <f>VLOOKUP(A121,'第9个治疗周期#79213#优替德隆用药记录'!A:A,1,FALSE)</f>
        <v>#N/A</v>
      </c>
      <c r="M121" t="e">
        <f>VLOOKUP(A121,'第10个治疗周期#79266#优替德隆用药记录'!A:A,1,FALSE)</f>
        <v>#N/A</v>
      </c>
      <c r="N121" t="e">
        <f>VLOOKUP(A121,'第11个治疗周期#79183#优替德隆用药记录'!A:A,1,FALSE)</f>
        <v>#N/A</v>
      </c>
      <c r="O121" t="e">
        <f>VLOOKUP(A121,'第12个治疗周期#79187#优替德隆用药记录'!A:A,1,FALSE)</f>
        <v>#N/A</v>
      </c>
      <c r="P121" t="e">
        <f>VLOOKUP(A121,'第13个治疗周期#102839#优替德隆用药记录'!A:A,1,FALSE)</f>
        <v>#N/A</v>
      </c>
    </row>
    <row r="122" spans="1:16">
      <c r="A122" s="5" t="s">
        <v>190</v>
      </c>
      <c r="B122" s="5">
        <v>3</v>
      </c>
      <c r="C122" s="5">
        <v>1</v>
      </c>
      <c r="D122" t="str">
        <f>VLOOKUP(A122,'第1个治疗周期#79553#优替德隆用药记录'!A:A,1,FALSE)</f>
        <v>S094-0001</v>
      </c>
      <c r="E122" t="str">
        <f>VLOOKUP(A122,'第2个治疗周期#79385#优替德隆用药记录'!A:A,1,FALSE)</f>
        <v>S094-0001</v>
      </c>
      <c r="F122" t="str">
        <f>VLOOKUP(A122,'第3个治疗周期#79330#优替德隆用药记录'!A:A,1,FALSE)</f>
        <v>S094-0001</v>
      </c>
      <c r="G122" t="e">
        <f>VLOOKUP(A122,'第4个治疗周期#79360#优替德隆用药记录'!A:A,1,FALSE)</f>
        <v>#N/A</v>
      </c>
      <c r="H122" t="e">
        <f>VLOOKUP(A122,'第5个治疗周期#79305#优替德隆用药记录'!A:A,1,FALSE)</f>
        <v>#N/A</v>
      </c>
      <c r="I122" t="e">
        <f>VLOOKUP(A122,'第6个治疗周期#79238#优替德隆用药记录'!A:A,1,FALSE)</f>
        <v>#N/A</v>
      </c>
      <c r="J122" t="e">
        <f>VLOOKUP(A122,'第7个治疗周期#79152#优替德隆用药记录'!A:A,1,FALSE)</f>
        <v>#N/A</v>
      </c>
      <c r="K122" t="e">
        <f>VLOOKUP(A122,'第8个治疗周期#79274#优替德隆用药记录'!A:A,1,FALSE)</f>
        <v>#N/A</v>
      </c>
      <c r="L122" t="e">
        <f>VLOOKUP(A122,'第9个治疗周期#79213#优替德隆用药记录'!A:A,1,FALSE)</f>
        <v>#N/A</v>
      </c>
      <c r="M122" t="e">
        <f>VLOOKUP(A122,'第10个治疗周期#79266#优替德隆用药记录'!A:A,1,FALSE)</f>
        <v>#N/A</v>
      </c>
      <c r="N122" t="e">
        <f>VLOOKUP(A122,'第11个治疗周期#79183#优替德隆用药记录'!A:A,1,FALSE)</f>
        <v>#N/A</v>
      </c>
      <c r="O122" t="e">
        <f>VLOOKUP(A122,'第12个治疗周期#79187#优替德隆用药记录'!A:A,1,FALSE)</f>
        <v>#N/A</v>
      </c>
      <c r="P122" t="e">
        <f>VLOOKUP(A122,'第13个治疗周期#102839#优替德隆用药记录'!A:A,1,FALSE)</f>
        <v>#N/A</v>
      </c>
    </row>
    <row r="123" spans="1:16">
      <c r="A123" s="5" t="s">
        <v>191</v>
      </c>
      <c r="B123" s="5">
        <v>9</v>
      </c>
      <c r="C123" s="5">
        <v>3</v>
      </c>
      <c r="D123" t="str">
        <f>VLOOKUP(A123,'第1个治疗周期#79553#优替德隆用药记录'!A:A,1,FALSE)</f>
        <v>S094-0002</v>
      </c>
      <c r="E123" t="str">
        <f>VLOOKUP(A123,'第2个治疗周期#79385#优替德隆用药记录'!A:A,1,FALSE)</f>
        <v>S094-0002</v>
      </c>
      <c r="F123" t="str">
        <f>VLOOKUP(A123,'第3个治疗周期#79330#优替德隆用药记录'!A:A,1,FALSE)</f>
        <v>S094-0002</v>
      </c>
      <c r="G123" t="str">
        <f>VLOOKUP(A123,'第4个治疗周期#79360#优替德隆用药记录'!A:A,1,FALSE)</f>
        <v>S094-0002</v>
      </c>
      <c r="H123" t="str">
        <f>VLOOKUP(A123,'第5个治疗周期#79305#优替德隆用药记录'!A:A,1,FALSE)</f>
        <v>S094-0002</v>
      </c>
      <c r="I123" t="str">
        <f>VLOOKUP(A123,'第6个治疗周期#79238#优替德隆用药记录'!A:A,1,FALSE)</f>
        <v>S094-0002</v>
      </c>
      <c r="J123" t="str">
        <f>VLOOKUP(A123,'第7个治疗周期#79152#优替德隆用药记录'!A:A,1,FALSE)</f>
        <v>S094-0002</v>
      </c>
      <c r="K123" t="str">
        <f>VLOOKUP(A123,'第8个治疗周期#79274#优替德隆用药记录'!A:A,1,FALSE)</f>
        <v>S094-0002</v>
      </c>
      <c r="L123" t="str">
        <f>VLOOKUP(A123,'第9个治疗周期#79213#优替德隆用药记录'!A:A,1,FALSE)</f>
        <v>S094-0002</v>
      </c>
      <c r="M123" t="e">
        <f>VLOOKUP(A123,'第10个治疗周期#79266#优替德隆用药记录'!A:A,1,FALSE)</f>
        <v>#N/A</v>
      </c>
      <c r="N123" t="e">
        <f>VLOOKUP(A123,'第11个治疗周期#79183#优替德隆用药记录'!A:A,1,FALSE)</f>
        <v>#N/A</v>
      </c>
      <c r="O123" t="e">
        <f>VLOOKUP(A123,'第12个治疗周期#79187#优替德隆用药记录'!A:A,1,FALSE)</f>
        <v>#N/A</v>
      </c>
      <c r="P123" t="e">
        <f>VLOOKUP(A123,'第13个治疗周期#102839#优替德隆用药记录'!A:A,1,FALSE)</f>
        <v>#N/A</v>
      </c>
    </row>
    <row r="124" spans="1:16">
      <c r="A124" s="5" t="s">
        <v>192</v>
      </c>
      <c r="B124" s="5">
        <v>5</v>
      </c>
      <c r="C124" s="5">
        <v>2</v>
      </c>
      <c r="D124" t="str">
        <f>VLOOKUP(A124,'第1个治疗周期#79553#优替德隆用药记录'!A:A,1,FALSE)</f>
        <v>S094-0003</v>
      </c>
      <c r="E124" t="str">
        <f>VLOOKUP(A124,'第2个治疗周期#79385#优替德隆用药记录'!A:A,1,FALSE)</f>
        <v>S094-0003</v>
      </c>
      <c r="F124" t="str">
        <f>VLOOKUP(A124,'第3个治疗周期#79330#优替德隆用药记录'!A:A,1,FALSE)</f>
        <v>S094-0003</v>
      </c>
      <c r="G124" t="str">
        <f>VLOOKUP(A124,'第4个治疗周期#79360#优替德隆用药记录'!A:A,1,FALSE)</f>
        <v>S094-0003</v>
      </c>
      <c r="H124" t="str">
        <f>VLOOKUP(A124,'第5个治疗周期#79305#优替德隆用药记录'!A:A,1,FALSE)</f>
        <v>S094-0003</v>
      </c>
      <c r="I124" t="e">
        <f>VLOOKUP(A124,'第6个治疗周期#79238#优替德隆用药记录'!A:A,1,FALSE)</f>
        <v>#N/A</v>
      </c>
      <c r="J124" t="e">
        <f>VLOOKUP(A124,'第7个治疗周期#79152#优替德隆用药记录'!A:A,1,FALSE)</f>
        <v>#N/A</v>
      </c>
      <c r="K124" t="e">
        <f>VLOOKUP(A124,'第8个治疗周期#79274#优替德隆用药记录'!A:A,1,FALSE)</f>
        <v>#N/A</v>
      </c>
      <c r="L124" t="e">
        <f>VLOOKUP(A124,'第9个治疗周期#79213#优替德隆用药记录'!A:A,1,FALSE)</f>
        <v>#N/A</v>
      </c>
      <c r="M124" t="e">
        <f>VLOOKUP(A124,'第10个治疗周期#79266#优替德隆用药记录'!A:A,1,FALSE)</f>
        <v>#N/A</v>
      </c>
      <c r="N124" t="e">
        <f>VLOOKUP(A124,'第11个治疗周期#79183#优替德隆用药记录'!A:A,1,FALSE)</f>
        <v>#N/A</v>
      </c>
      <c r="O124" t="e">
        <f>VLOOKUP(A124,'第12个治疗周期#79187#优替德隆用药记录'!A:A,1,FALSE)</f>
        <v>#N/A</v>
      </c>
      <c r="P124" t="e">
        <f>VLOOKUP(A124,'第13个治疗周期#102839#优替德隆用药记录'!A:A,1,FALSE)</f>
        <v>#N/A</v>
      </c>
    </row>
    <row r="125" spans="1:16">
      <c r="A125" s="5" t="s">
        <v>193</v>
      </c>
      <c r="B125" s="5">
        <v>1</v>
      </c>
      <c r="C125" s="5">
        <v>1</v>
      </c>
      <c r="D125" t="str">
        <f>VLOOKUP(A125,'第1个治疗周期#79553#优替德隆用药记录'!A:A,1,FALSE)</f>
        <v>S094-0004</v>
      </c>
      <c r="E125" t="e">
        <f>VLOOKUP(A125,'第2个治疗周期#79385#优替德隆用药记录'!A:A,1,FALSE)</f>
        <v>#N/A</v>
      </c>
      <c r="F125" t="e">
        <f>VLOOKUP(A125,'第3个治疗周期#79330#优替德隆用药记录'!A:A,1,FALSE)</f>
        <v>#N/A</v>
      </c>
      <c r="G125" t="e">
        <f>VLOOKUP(A125,'第4个治疗周期#79360#优替德隆用药记录'!A:A,1,FALSE)</f>
        <v>#N/A</v>
      </c>
      <c r="H125" t="e">
        <f>VLOOKUP(A125,'第5个治疗周期#79305#优替德隆用药记录'!A:A,1,FALSE)</f>
        <v>#N/A</v>
      </c>
      <c r="I125" t="e">
        <f>VLOOKUP(A125,'第6个治疗周期#79238#优替德隆用药记录'!A:A,1,FALSE)</f>
        <v>#N/A</v>
      </c>
      <c r="J125" t="e">
        <f>VLOOKUP(A125,'第7个治疗周期#79152#优替德隆用药记录'!A:A,1,FALSE)</f>
        <v>#N/A</v>
      </c>
      <c r="K125" t="e">
        <f>VLOOKUP(A125,'第8个治疗周期#79274#优替德隆用药记录'!A:A,1,FALSE)</f>
        <v>#N/A</v>
      </c>
      <c r="L125" t="e">
        <f>VLOOKUP(A125,'第9个治疗周期#79213#优替德隆用药记录'!A:A,1,FALSE)</f>
        <v>#N/A</v>
      </c>
      <c r="M125" t="e">
        <f>VLOOKUP(A125,'第10个治疗周期#79266#优替德隆用药记录'!A:A,1,FALSE)</f>
        <v>#N/A</v>
      </c>
      <c r="N125" t="e">
        <f>VLOOKUP(A125,'第11个治疗周期#79183#优替德隆用药记录'!A:A,1,FALSE)</f>
        <v>#N/A</v>
      </c>
      <c r="O125" t="e">
        <f>VLOOKUP(A125,'第12个治疗周期#79187#优替德隆用药记录'!A:A,1,FALSE)</f>
        <v>#N/A</v>
      </c>
      <c r="P125" t="e">
        <f>VLOOKUP(A125,'第13个治疗周期#102839#优替德隆用药记录'!A:A,1,FALSE)</f>
        <v>#N/A</v>
      </c>
    </row>
    <row r="126" spans="1:16">
      <c r="A126" s="5" t="s">
        <v>194</v>
      </c>
      <c r="B126" s="5">
        <v>4</v>
      </c>
      <c r="C126" s="5">
        <v>2</v>
      </c>
      <c r="D126" t="str">
        <f>VLOOKUP(A126,'第1个治疗周期#79553#优替德隆用药记录'!A:A,1,FALSE)</f>
        <v>S094-0005</v>
      </c>
      <c r="E126" t="str">
        <f>VLOOKUP(A126,'第2个治疗周期#79385#优替德隆用药记录'!A:A,1,FALSE)</f>
        <v>S094-0005</v>
      </c>
      <c r="F126" t="str">
        <f>VLOOKUP(A126,'第3个治疗周期#79330#优替德隆用药记录'!A:A,1,FALSE)</f>
        <v>S094-0005</v>
      </c>
      <c r="G126" t="str">
        <f>VLOOKUP(A126,'第4个治疗周期#79360#优替德隆用药记录'!A:A,1,FALSE)</f>
        <v>S094-0005</v>
      </c>
      <c r="H126" t="e">
        <f>VLOOKUP(A126,'第5个治疗周期#79305#优替德隆用药记录'!A:A,1,FALSE)</f>
        <v>#N/A</v>
      </c>
      <c r="I126" t="e">
        <f>VLOOKUP(A126,'第6个治疗周期#79238#优替德隆用药记录'!A:A,1,FALSE)</f>
        <v>#N/A</v>
      </c>
      <c r="J126" t="e">
        <f>VLOOKUP(A126,'第7个治疗周期#79152#优替德隆用药记录'!A:A,1,FALSE)</f>
        <v>#N/A</v>
      </c>
      <c r="K126" t="e">
        <f>VLOOKUP(A126,'第8个治疗周期#79274#优替德隆用药记录'!A:A,1,FALSE)</f>
        <v>#N/A</v>
      </c>
      <c r="L126" t="e">
        <f>VLOOKUP(A126,'第9个治疗周期#79213#优替德隆用药记录'!A:A,1,FALSE)</f>
        <v>#N/A</v>
      </c>
      <c r="M126" t="e">
        <f>VLOOKUP(A126,'第10个治疗周期#79266#优替德隆用药记录'!A:A,1,FALSE)</f>
        <v>#N/A</v>
      </c>
      <c r="N126" t="e">
        <f>VLOOKUP(A126,'第11个治疗周期#79183#优替德隆用药记录'!A:A,1,FALSE)</f>
        <v>#N/A</v>
      </c>
      <c r="O126" t="e">
        <f>VLOOKUP(A126,'第12个治疗周期#79187#优替德隆用药记录'!A:A,1,FALSE)</f>
        <v>#N/A</v>
      </c>
      <c r="P126" t="e">
        <f>VLOOKUP(A126,'第13个治疗周期#102839#优替德隆用药记录'!A:A,1,FALSE)</f>
        <v>#N/A</v>
      </c>
    </row>
    <row r="127" spans="1:16">
      <c r="A127" s="5" t="s">
        <v>195</v>
      </c>
      <c r="B127" s="5">
        <v>2</v>
      </c>
      <c r="C127" s="5">
        <v>1</v>
      </c>
      <c r="D127" t="str">
        <f>VLOOKUP(A127,'第1个治疗周期#79553#优替德隆用药记录'!A:A,1,FALSE)</f>
        <v>S094-0006</v>
      </c>
      <c r="E127" t="str">
        <f>VLOOKUP(A127,'第2个治疗周期#79385#优替德隆用药记录'!A:A,1,FALSE)</f>
        <v>S094-0006</v>
      </c>
      <c r="F127" t="e">
        <f>VLOOKUP(A127,'第3个治疗周期#79330#优替德隆用药记录'!A:A,1,FALSE)</f>
        <v>#N/A</v>
      </c>
      <c r="G127" t="e">
        <f>VLOOKUP(A127,'第4个治疗周期#79360#优替德隆用药记录'!A:A,1,FALSE)</f>
        <v>#N/A</v>
      </c>
      <c r="H127" t="e">
        <f>VLOOKUP(A127,'第5个治疗周期#79305#优替德隆用药记录'!A:A,1,FALSE)</f>
        <v>#N/A</v>
      </c>
      <c r="I127" t="e">
        <f>VLOOKUP(A127,'第6个治疗周期#79238#优替德隆用药记录'!A:A,1,FALSE)</f>
        <v>#N/A</v>
      </c>
      <c r="J127" t="e">
        <f>VLOOKUP(A127,'第7个治疗周期#79152#优替德隆用药记录'!A:A,1,FALSE)</f>
        <v>#N/A</v>
      </c>
      <c r="K127" t="e">
        <f>VLOOKUP(A127,'第8个治疗周期#79274#优替德隆用药记录'!A:A,1,FALSE)</f>
        <v>#N/A</v>
      </c>
      <c r="L127" t="e">
        <f>VLOOKUP(A127,'第9个治疗周期#79213#优替德隆用药记录'!A:A,1,FALSE)</f>
        <v>#N/A</v>
      </c>
      <c r="M127" t="e">
        <f>VLOOKUP(A127,'第10个治疗周期#79266#优替德隆用药记录'!A:A,1,FALSE)</f>
        <v>#N/A</v>
      </c>
      <c r="N127" t="e">
        <f>VLOOKUP(A127,'第11个治疗周期#79183#优替德隆用药记录'!A:A,1,FALSE)</f>
        <v>#N/A</v>
      </c>
      <c r="O127" t="e">
        <f>VLOOKUP(A127,'第12个治疗周期#79187#优替德隆用药记录'!A:A,1,FALSE)</f>
        <v>#N/A</v>
      </c>
      <c r="P127" t="e">
        <f>VLOOKUP(A127,'第13个治疗周期#102839#优替德隆用药记录'!A:A,1,FALSE)</f>
        <v>#N/A</v>
      </c>
    </row>
    <row r="128" spans="1:16">
      <c r="A128" s="5" t="s">
        <v>196</v>
      </c>
      <c r="B128" s="5">
        <v>2</v>
      </c>
      <c r="C128" s="5">
        <v>1</v>
      </c>
      <c r="D128" t="str">
        <f>VLOOKUP(A128,'第1个治疗周期#79553#优替德隆用药记录'!A:A,1,FALSE)</f>
        <v>S094-0007</v>
      </c>
      <c r="E128" t="str">
        <f>VLOOKUP(A128,'第2个治疗周期#79385#优替德隆用药记录'!A:A,1,FALSE)</f>
        <v>S094-0007</v>
      </c>
      <c r="F128" t="e">
        <f>VLOOKUP(A128,'第3个治疗周期#79330#优替德隆用药记录'!A:A,1,FALSE)</f>
        <v>#N/A</v>
      </c>
      <c r="G128" t="e">
        <f>VLOOKUP(A128,'第4个治疗周期#79360#优替德隆用药记录'!A:A,1,FALSE)</f>
        <v>#N/A</v>
      </c>
      <c r="H128" t="e">
        <f>VLOOKUP(A128,'第5个治疗周期#79305#优替德隆用药记录'!A:A,1,FALSE)</f>
        <v>#N/A</v>
      </c>
      <c r="I128" t="e">
        <f>VLOOKUP(A128,'第6个治疗周期#79238#优替德隆用药记录'!A:A,1,FALSE)</f>
        <v>#N/A</v>
      </c>
      <c r="J128" t="e">
        <f>VLOOKUP(A128,'第7个治疗周期#79152#优替德隆用药记录'!A:A,1,FALSE)</f>
        <v>#N/A</v>
      </c>
      <c r="K128" t="e">
        <f>VLOOKUP(A128,'第8个治疗周期#79274#优替德隆用药记录'!A:A,1,FALSE)</f>
        <v>#N/A</v>
      </c>
      <c r="L128" t="e">
        <f>VLOOKUP(A128,'第9个治疗周期#79213#优替德隆用药记录'!A:A,1,FALSE)</f>
        <v>#N/A</v>
      </c>
      <c r="M128" t="e">
        <f>VLOOKUP(A128,'第10个治疗周期#79266#优替德隆用药记录'!A:A,1,FALSE)</f>
        <v>#N/A</v>
      </c>
      <c r="N128" t="e">
        <f>VLOOKUP(A128,'第11个治疗周期#79183#优替德隆用药记录'!A:A,1,FALSE)</f>
        <v>#N/A</v>
      </c>
      <c r="O128" t="e">
        <f>VLOOKUP(A128,'第12个治疗周期#79187#优替德隆用药记录'!A:A,1,FALSE)</f>
        <v>#N/A</v>
      </c>
      <c r="P128" t="e">
        <f>VLOOKUP(A128,'第13个治疗周期#102839#优替德隆用药记录'!A:A,1,FALSE)</f>
        <v>#N/A</v>
      </c>
    </row>
    <row r="129" spans="1:16">
      <c r="A129" s="5" t="s">
        <v>197</v>
      </c>
      <c r="B129" s="5">
        <v>3</v>
      </c>
      <c r="C129" s="5">
        <v>1</v>
      </c>
      <c r="D129" t="str">
        <f>VLOOKUP(A129,'第1个治疗周期#79553#优替德隆用药记录'!A:A,1,FALSE)</f>
        <v>S094-0008</v>
      </c>
      <c r="E129" t="str">
        <f>VLOOKUP(A129,'第2个治疗周期#79385#优替德隆用药记录'!A:A,1,FALSE)</f>
        <v>S094-0008</v>
      </c>
      <c r="F129" t="str">
        <f>VLOOKUP(A129,'第3个治疗周期#79330#优替德隆用药记录'!A:A,1,FALSE)</f>
        <v>S094-0008</v>
      </c>
      <c r="G129" t="e">
        <f>VLOOKUP(A129,'第4个治疗周期#79360#优替德隆用药记录'!A:A,1,FALSE)</f>
        <v>#N/A</v>
      </c>
      <c r="H129" t="e">
        <f>VLOOKUP(A129,'第5个治疗周期#79305#优替德隆用药记录'!A:A,1,FALSE)</f>
        <v>#N/A</v>
      </c>
      <c r="I129" t="e">
        <f>VLOOKUP(A129,'第6个治疗周期#79238#优替德隆用药记录'!A:A,1,FALSE)</f>
        <v>#N/A</v>
      </c>
      <c r="J129" t="e">
        <f>VLOOKUP(A129,'第7个治疗周期#79152#优替德隆用药记录'!A:A,1,FALSE)</f>
        <v>#N/A</v>
      </c>
      <c r="K129" t="e">
        <f>VLOOKUP(A129,'第8个治疗周期#79274#优替德隆用药记录'!A:A,1,FALSE)</f>
        <v>#N/A</v>
      </c>
      <c r="L129" t="e">
        <f>VLOOKUP(A129,'第9个治疗周期#79213#优替德隆用药记录'!A:A,1,FALSE)</f>
        <v>#N/A</v>
      </c>
      <c r="M129" t="e">
        <f>VLOOKUP(A129,'第10个治疗周期#79266#优替德隆用药记录'!A:A,1,FALSE)</f>
        <v>#N/A</v>
      </c>
      <c r="N129" t="e">
        <f>VLOOKUP(A129,'第11个治疗周期#79183#优替德隆用药记录'!A:A,1,FALSE)</f>
        <v>#N/A</v>
      </c>
      <c r="O129" t="e">
        <f>VLOOKUP(A129,'第12个治疗周期#79187#优替德隆用药记录'!A:A,1,FALSE)</f>
        <v>#N/A</v>
      </c>
      <c r="P129" t="e">
        <f>VLOOKUP(A129,'第13个治疗周期#102839#优替德隆用药记录'!A:A,1,FALSE)</f>
        <v>#N/A</v>
      </c>
    </row>
    <row r="130" spans="1:16">
      <c r="A130" s="5" t="s">
        <v>198</v>
      </c>
      <c r="B130" s="5">
        <v>4</v>
      </c>
      <c r="C130" s="5">
        <v>2</v>
      </c>
      <c r="D130" t="str">
        <f>VLOOKUP(A130,'第1个治疗周期#79553#优替德隆用药记录'!A:A,1,FALSE)</f>
        <v>S094-0009</v>
      </c>
      <c r="E130" t="str">
        <f>VLOOKUP(A130,'第2个治疗周期#79385#优替德隆用药记录'!A:A,1,FALSE)</f>
        <v>S094-0009</v>
      </c>
      <c r="F130" t="str">
        <f>VLOOKUP(A130,'第3个治疗周期#79330#优替德隆用药记录'!A:A,1,FALSE)</f>
        <v>S094-0009</v>
      </c>
      <c r="G130" t="str">
        <f>VLOOKUP(A130,'第4个治疗周期#79360#优替德隆用药记录'!A:A,1,FALSE)</f>
        <v>S094-0009</v>
      </c>
      <c r="H130" t="e">
        <f>VLOOKUP(A130,'第5个治疗周期#79305#优替德隆用药记录'!A:A,1,FALSE)</f>
        <v>#N/A</v>
      </c>
      <c r="I130" t="e">
        <f>VLOOKUP(A130,'第6个治疗周期#79238#优替德隆用药记录'!A:A,1,FALSE)</f>
        <v>#N/A</v>
      </c>
      <c r="J130" t="e">
        <f>VLOOKUP(A130,'第7个治疗周期#79152#优替德隆用药记录'!A:A,1,FALSE)</f>
        <v>#N/A</v>
      </c>
      <c r="K130" t="e">
        <f>VLOOKUP(A130,'第8个治疗周期#79274#优替德隆用药记录'!A:A,1,FALSE)</f>
        <v>#N/A</v>
      </c>
      <c r="L130" t="e">
        <f>VLOOKUP(A130,'第9个治疗周期#79213#优替德隆用药记录'!A:A,1,FALSE)</f>
        <v>#N/A</v>
      </c>
      <c r="M130" t="e">
        <f>VLOOKUP(A130,'第10个治疗周期#79266#优替德隆用药记录'!A:A,1,FALSE)</f>
        <v>#N/A</v>
      </c>
      <c r="N130" t="e">
        <f>VLOOKUP(A130,'第11个治疗周期#79183#优替德隆用药记录'!A:A,1,FALSE)</f>
        <v>#N/A</v>
      </c>
      <c r="O130" t="e">
        <f>VLOOKUP(A130,'第12个治疗周期#79187#优替德隆用药记录'!A:A,1,FALSE)</f>
        <v>#N/A</v>
      </c>
      <c r="P130" t="e">
        <f>VLOOKUP(A130,'第13个治疗周期#102839#优替德隆用药记录'!A:A,1,FALSE)</f>
        <v>#N/A</v>
      </c>
    </row>
    <row r="131" spans="1:16">
      <c r="A131" s="5" t="s">
        <v>4739</v>
      </c>
      <c r="B131" s="5">
        <v>1</v>
      </c>
      <c r="C131" s="5">
        <v>1</v>
      </c>
      <c r="D131" t="str">
        <f>VLOOKUP(A131,'第1个治疗周期#79553#优替德隆用药记录'!A:A,1,FALSE)</f>
        <v>S094-0010</v>
      </c>
      <c r="E131" t="e">
        <f>VLOOKUP(A131,'第2个治疗周期#79385#优替德隆用药记录'!A:A,1,FALSE)</f>
        <v>#N/A</v>
      </c>
      <c r="F131" t="e">
        <f>VLOOKUP(A131,'第3个治疗周期#79330#优替德隆用药记录'!A:A,1,FALSE)</f>
        <v>#N/A</v>
      </c>
      <c r="G131" t="e">
        <f>VLOOKUP(A131,'第4个治疗周期#79360#优替德隆用药记录'!A:A,1,FALSE)</f>
        <v>#N/A</v>
      </c>
      <c r="H131" t="e">
        <f>VLOOKUP(A131,'第5个治疗周期#79305#优替德隆用药记录'!A:A,1,FALSE)</f>
        <v>#N/A</v>
      </c>
      <c r="I131" t="e">
        <f>VLOOKUP(A131,'第6个治疗周期#79238#优替德隆用药记录'!A:A,1,FALSE)</f>
        <v>#N/A</v>
      </c>
      <c r="J131" t="e">
        <f>VLOOKUP(A131,'第7个治疗周期#79152#优替德隆用药记录'!A:A,1,FALSE)</f>
        <v>#N/A</v>
      </c>
      <c r="K131" t="e">
        <f>VLOOKUP(A131,'第8个治疗周期#79274#优替德隆用药记录'!A:A,1,FALSE)</f>
        <v>#N/A</v>
      </c>
      <c r="L131" t="e">
        <f>VLOOKUP(A131,'第9个治疗周期#79213#优替德隆用药记录'!A:A,1,FALSE)</f>
        <v>#N/A</v>
      </c>
      <c r="M131" t="e">
        <f>VLOOKUP(A131,'第10个治疗周期#79266#优替德隆用药记录'!A:A,1,FALSE)</f>
        <v>#N/A</v>
      </c>
      <c r="N131" t="e">
        <f>VLOOKUP(A131,'第11个治疗周期#79183#优替德隆用药记录'!A:A,1,FALSE)</f>
        <v>#N/A</v>
      </c>
      <c r="O131" t="e">
        <f>VLOOKUP(A131,'第12个治疗周期#79187#优替德隆用药记录'!A:A,1,FALSE)</f>
        <v>#N/A</v>
      </c>
      <c r="P131" t="e">
        <f>VLOOKUP(A131,'第13个治疗周期#102839#优替德隆用药记录'!A:A,1,FALSE)</f>
        <v>#N/A</v>
      </c>
    </row>
    <row r="132" spans="1:16">
      <c r="A132" s="5" t="s">
        <v>199</v>
      </c>
      <c r="B132" s="5">
        <v>4</v>
      </c>
      <c r="C132" s="5">
        <v>2</v>
      </c>
      <c r="D132" t="str">
        <f>VLOOKUP(A132,'第1个治疗周期#79553#优替德隆用药记录'!A:A,1,FALSE)</f>
        <v>S095-0001</v>
      </c>
      <c r="E132" t="str">
        <f>VLOOKUP(A132,'第2个治疗周期#79385#优替德隆用药记录'!A:A,1,FALSE)</f>
        <v>S095-0001</v>
      </c>
      <c r="F132" t="str">
        <f>VLOOKUP(A132,'第3个治疗周期#79330#优替德隆用药记录'!A:A,1,FALSE)</f>
        <v>S095-0001</v>
      </c>
      <c r="G132" t="str">
        <f>VLOOKUP(A132,'第4个治疗周期#79360#优替德隆用药记录'!A:A,1,FALSE)</f>
        <v>S095-0001</v>
      </c>
      <c r="H132" t="e">
        <f>VLOOKUP(A132,'第5个治疗周期#79305#优替德隆用药记录'!A:A,1,FALSE)</f>
        <v>#N/A</v>
      </c>
      <c r="I132" t="e">
        <f>VLOOKUP(A132,'第6个治疗周期#79238#优替德隆用药记录'!A:A,1,FALSE)</f>
        <v>#N/A</v>
      </c>
      <c r="J132" t="e">
        <f>VLOOKUP(A132,'第7个治疗周期#79152#优替德隆用药记录'!A:A,1,FALSE)</f>
        <v>#N/A</v>
      </c>
      <c r="K132" t="e">
        <f>VLOOKUP(A132,'第8个治疗周期#79274#优替德隆用药记录'!A:A,1,FALSE)</f>
        <v>#N/A</v>
      </c>
      <c r="L132" t="e">
        <f>VLOOKUP(A132,'第9个治疗周期#79213#优替德隆用药记录'!A:A,1,FALSE)</f>
        <v>#N/A</v>
      </c>
      <c r="M132" t="e">
        <f>VLOOKUP(A132,'第10个治疗周期#79266#优替德隆用药记录'!A:A,1,FALSE)</f>
        <v>#N/A</v>
      </c>
      <c r="N132" t="e">
        <f>VLOOKUP(A132,'第11个治疗周期#79183#优替德隆用药记录'!A:A,1,FALSE)</f>
        <v>#N/A</v>
      </c>
      <c r="O132" t="e">
        <f>VLOOKUP(A132,'第12个治疗周期#79187#优替德隆用药记录'!A:A,1,FALSE)</f>
        <v>#N/A</v>
      </c>
      <c r="P132" t="e">
        <f>VLOOKUP(A132,'第13个治疗周期#102839#优替德隆用药记录'!A:A,1,FALSE)</f>
        <v>#N/A</v>
      </c>
    </row>
    <row r="133" spans="1:16">
      <c r="A133" s="5" t="s">
        <v>200</v>
      </c>
      <c r="B133" s="5">
        <v>6</v>
      </c>
      <c r="C133" s="5">
        <v>2</v>
      </c>
      <c r="D133" t="str">
        <f>VLOOKUP(A133,'第1个治疗周期#79553#优替德隆用药记录'!A:A,1,FALSE)</f>
        <v>S095-0002</v>
      </c>
      <c r="E133" t="str">
        <f>VLOOKUP(A133,'第2个治疗周期#79385#优替德隆用药记录'!A:A,1,FALSE)</f>
        <v>S095-0002</v>
      </c>
      <c r="F133" t="str">
        <f>VLOOKUP(A133,'第3个治疗周期#79330#优替德隆用药记录'!A:A,1,FALSE)</f>
        <v>S095-0002</v>
      </c>
      <c r="G133" t="str">
        <f>VLOOKUP(A133,'第4个治疗周期#79360#优替德隆用药记录'!A:A,1,FALSE)</f>
        <v>S095-0002</v>
      </c>
      <c r="H133" t="str">
        <f>VLOOKUP(A133,'第5个治疗周期#79305#优替德隆用药记录'!A:A,1,FALSE)</f>
        <v>S095-0002</v>
      </c>
      <c r="I133" t="str">
        <f>VLOOKUP(A133,'第6个治疗周期#79238#优替德隆用药记录'!A:A,1,FALSE)</f>
        <v>S095-0002</v>
      </c>
      <c r="J133" t="e">
        <f>VLOOKUP(A133,'第7个治疗周期#79152#优替德隆用药记录'!A:A,1,FALSE)</f>
        <v>#N/A</v>
      </c>
      <c r="K133" t="e">
        <f>VLOOKUP(A133,'第8个治疗周期#79274#优替德隆用药记录'!A:A,1,FALSE)</f>
        <v>#N/A</v>
      </c>
      <c r="L133" t="e">
        <f>VLOOKUP(A133,'第9个治疗周期#79213#优替德隆用药记录'!A:A,1,FALSE)</f>
        <v>#N/A</v>
      </c>
      <c r="M133" t="e">
        <f>VLOOKUP(A133,'第10个治疗周期#79266#优替德隆用药记录'!A:A,1,FALSE)</f>
        <v>#N/A</v>
      </c>
      <c r="N133" t="e">
        <f>VLOOKUP(A133,'第11个治疗周期#79183#优替德隆用药记录'!A:A,1,FALSE)</f>
        <v>#N/A</v>
      </c>
      <c r="O133" t="e">
        <f>VLOOKUP(A133,'第12个治疗周期#79187#优替德隆用药记录'!A:A,1,FALSE)</f>
        <v>#N/A</v>
      </c>
      <c r="P133" t="e">
        <f>VLOOKUP(A133,'第13个治疗周期#102839#优替德隆用药记录'!A:A,1,FALSE)</f>
        <v>#N/A</v>
      </c>
    </row>
    <row r="134" spans="1:16">
      <c r="A134" s="5" t="s">
        <v>201</v>
      </c>
      <c r="B134" s="5">
        <v>2</v>
      </c>
      <c r="C134" s="5">
        <v>1</v>
      </c>
      <c r="D134" t="str">
        <f>VLOOKUP(A134,'第1个治疗周期#79553#优替德隆用药记录'!A:A,1,FALSE)</f>
        <v>S095-0003</v>
      </c>
      <c r="E134" t="str">
        <f>VLOOKUP(A134,'第2个治疗周期#79385#优替德隆用药记录'!A:A,1,FALSE)</f>
        <v>S095-0003</v>
      </c>
      <c r="F134" t="e">
        <f>VLOOKUP(A134,'第3个治疗周期#79330#优替德隆用药记录'!A:A,1,FALSE)</f>
        <v>#N/A</v>
      </c>
      <c r="G134" t="e">
        <f>VLOOKUP(A134,'第4个治疗周期#79360#优替德隆用药记录'!A:A,1,FALSE)</f>
        <v>#N/A</v>
      </c>
      <c r="H134" t="e">
        <f>VLOOKUP(A134,'第5个治疗周期#79305#优替德隆用药记录'!A:A,1,FALSE)</f>
        <v>#N/A</v>
      </c>
      <c r="I134" t="e">
        <f>VLOOKUP(A134,'第6个治疗周期#79238#优替德隆用药记录'!A:A,1,FALSE)</f>
        <v>#N/A</v>
      </c>
      <c r="J134" t="e">
        <f>VLOOKUP(A134,'第7个治疗周期#79152#优替德隆用药记录'!A:A,1,FALSE)</f>
        <v>#N/A</v>
      </c>
      <c r="K134" t="e">
        <f>VLOOKUP(A134,'第8个治疗周期#79274#优替德隆用药记录'!A:A,1,FALSE)</f>
        <v>#N/A</v>
      </c>
      <c r="L134" t="e">
        <f>VLOOKUP(A134,'第9个治疗周期#79213#优替德隆用药记录'!A:A,1,FALSE)</f>
        <v>#N/A</v>
      </c>
      <c r="M134" t="e">
        <f>VLOOKUP(A134,'第10个治疗周期#79266#优替德隆用药记录'!A:A,1,FALSE)</f>
        <v>#N/A</v>
      </c>
      <c r="N134" t="e">
        <f>VLOOKUP(A134,'第11个治疗周期#79183#优替德隆用药记录'!A:A,1,FALSE)</f>
        <v>#N/A</v>
      </c>
      <c r="O134" t="e">
        <f>VLOOKUP(A134,'第12个治疗周期#79187#优替德隆用药记录'!A:A,1,FALSE)</f>
        <v>#N/A</v>
      </c>
      <c r="P134" t="e">
        <f>VLOOKUP(A134,'第13个治疗周期#102839#优替德隆用药记录'!A:A,1,FALSE)</f>
        <v>#N/A</v>
      </c>
    </row>
    <row r="135" spans="1:16">
      <c r="A135" s="5" t="s">
        <v>202</v>
      </c>
      <c r="B135" s="5">
        <v>6</v>
      </c>
      <c r="C135" s="5">
        <v>2</v>
      </c>
      <c r="D135" t="str">
        <f>VLOOKUP(A135,'第1个治疗周期#79553#优替德隆用药记录'!A:A,1,FALSE)</f>
        <v>S095-0004</v>
      </c>
      <c r="E135" t="str">
        <f>VLOOKUP(A135,'第2个治疗周期#79385#优替德隆用药记录'!A:A,1,FALSE)</f>
        <v>S095-0004</v>
      </c>
      <c r="F135" t="str">
        <f>VLOOKUP(A135,'第3个治疗周期#79330#优替德隆用药记录'!A:A,1,FALSE)</f>
        <v>S095-0004</v>
      </c>
      <c r="G135" t="str">
        <f>VLOOKUP(A135,'第4个治疗周期#79360#优替德隆用药记录'!A:A,1,FALSE)</f>
        <v>S095-0004</v>
      </c>
      <c r="H135" t="str">
        <f>VLOOKUP(A135,'第5个治疗周期#79305#优替德隆用药记录'!A:A,1,FALSE)</f>
        <v>S095-0004</v>
      </c>
      <c r="I135" t="str">
        <f>VLOOKUP(A135,'第6个治疗周期#79238#优替德隆用药记录'!A:A,1,FALSE)</f>
        <v>S095-0004</v>
      </c>
      <c r="J135" t="e">
        <f>VLOOKUP(A135,'第7个治疗周期#79152#优替德隆用药记录'!A:A,1,FALSE)</f>
        <v>#N/A</v>
      </c>
      <c r="K135" t="e">
        <f>VLOOKUP(A135,'第8个治疗周期#79274#优替德隆用药记录'!A:A,1,FALSE)</f>
        <v>#N/A</v>
      </c>
      <c r="L135" t="e">
        <f>VLOOKUP(A135,'第9个治疗周期#79213#优替德隆用药记录'!A:A,1,FALSE)</f>
        <v>#N/A</v>
      </c>
      <c r="M135" t="e">
        <f>VLOOKUP(A135,'第10个治疗周期#79266#优替德隆用药记录'!A:A,1,FALSE)</f>
        <v>#N/A</v>
      </c>
      <c r="N135" t="e">
        <f>VLOOKUP(A135,'第11个治疗周期#79183#优替德隆用药记录'!A:A,1,FALSE)</f>
        <v>#N/A</v>
      </c>
      <c r="O135" t="e">
        <f>VLOOKUP(A135,'第12个治疗周期#79187#优替德隆用药记录'!A:A,1,FALSE)</f>
        <v>#N/A</v>
      </c>
      <c r="P135" t="e">
        <f>VLOOKUP(A135,'第13个治疗周期#102839#优替德隆用药记录'!A:A,1,FALSE)</f>
        <v>#N/A</v>
      </c>
    </row>
    <row r="136" spans="1:16">
      <c r="A136" s="5" t="s">
        <v>207</v>
      </c>
      <c r="B136" s="5">
        <v>9</v>
      </c>
      <c r="C136" s="5">
        <v>3</v>
      </c>
      <c r="D136" t="str">
        <f>VLOOKUP(A136,'第1个治疗周期#79553#优替德隆用药记录'!A:A,1,FALSE)</f>
        <v>S104-0006</v>
      </c>
      <c r="E136" t="str">
        <f>VLOOKUP(A136,'第2个治疗周期#79385#优替德隆用药记录'!A:A,1,FALSE)</f>
        <v>S104-0006</v>
      </c>
      <c r="F136" t="str">
        <f>VLOOKUP(A136,'第3个治疗周期#79330#优替德隆用药记录'!A:A,1,FALSE)</f>
        <v>S104-0006</v>
      </c>
      <c r="G136" t="str">
        <f>VLOOKUP(A136,'第4个治疗周期#79360#优替德隆用药记录'!A:A,1,FALSE)</f>
        <v>S104-0006</v>
      </c>
      <c r="H136" t="str">
        <f>VLOOKUP(A136,'第5个治疗周期#79305#优替德隆用药记录'!A:A,1,FALSE)</f>
        <v>S104-0006</v>
      </c>
      <c r="I136" t="str">
        <f>VLOOKUP(A136,'第6个治疗周期#79238#优替德隆用药记录'!A:A,1,FALSE)</f>
        <v>S104-0006</v>
      </c>
      <c r="J136" t="str">
        <f>VLOOKUP(A136,'第7个治疗周期#79152#优替德隆用药记录'!A:A,1,FALSE)</f>
        <v>S104-0006</v>
      </c>
      <c r="K136" t="str">
        <f>VLOOKUP(A136,'第8个治疗周期#79274#优替德隆用药记录'!A:A,1,FALSE)</f>
        <v>S104-0006</v>
      </c>
      <c r="L136" t="str">
        <f>VLOOKUP(A136,'第9个治疗周期#79213#优替德隆用药记录'!A:A,1,FALSE)</f>
        <v>S104-0006</v>
      </c>
      <c r="M136" t="e">
        <f>VLOOKUP(A136,'第10个治疗周期#79266#优替德隆用药记录'!A:A,1,FALSE)</f>
        <v>#N/A</v>
      </c>
      <c r="N136" t="e">
        <f>VLOOKUP(A136,'第11个治疗周期#79183#优替德隆用药记录'!A:A,1,FALSE)</f>
        <v>#N/A</v>
      </c>
      <c r="O136" t="e">
        <f>VLOOKUP(A136,'第12个治疗周期#79187#优替德隆用药记录'!A:A,1,FALSE)</f>
        <v>#N/A</v>
      </c>
      <c r="P136" t="e">
        <f>VLOOKUP(A136,'第13个治疗周期#102839#优替德隆用药记录'!A:A,1,FALSE)</f>
        <v>#N/A</v>
      </c>
    </row>
    <row r="137" spans="1:16">
      <c r="A137" s="5" t="s">
        <v>208</v>
      </c>
      <c r="B137" s="5">
        <v>2</v>
      </c>
      <c r="C137" s="5">
        <v>1</v>
      </c>
      <c r="D137" t="str">
        <f>VLOOKUP(A137,'第1个治疗周期#79553#优替德隆用药记录'!A:A,1,FALSE)</f>
        <v>S104-0007</v>
      </c>
      <c r="E137" t="str">
        <f>VLOOKUP(A137,'第2个治疗周期#79385#优替德隆用药记录'!A:A,1,FALSE)</f>
        <v>S104-0007</v>
      </c>
      <c r="F137" t="e">
        <f>VLOOKUP(A137,'第3个治疗周期#79330#优替德隆用药记录'!A:A,1,FALSE)</f>
        <v>#N/A</v>
      </c>
      <c r="G137" t="e">
        <f>VLOOKUP(A137,'第4个治疗周期#79360#优替德隆用药记录'!A:A,1,FALSE)</f>
        <v>#N/A</v>
      </c>
      <c r="H137" t="e">
        <f>VLOOKUP(A137,'第5个治疗周期#79305#优替德隆用药记录'!A:A,1,FALSE)</f>
        <v>#N/A</v>
      </c>
      <c r="I137" t="e">
        <f>VLOOKUP(A137,'第6个治疗周期#79238#优替德隆用药记录'!A:A,1,FALSE)</f>
        <v>#N/A</v>
      </c>
      <c r="J137" t="e">
        <f>VLOOKUP(A137,'第7个治疗周期#79152#优替德隆用药记录'!A:A,1,FALSE)</f>
        <v>#N/A</v>
      </c>
      <c r="K137" t="e">
        <f>VLOOKUP(A137,'第8个治疗周期#79274#优替德隆用药记录'!A:A,1,FALSE)</f>
        <v>#N/A</v>
      </c>
      <c r="L137" t="e">
        <f>VLOOKUP(A137,'第9个治疗周期#79213#优替德隆用药记录'!A:A,1,FALSE)</f>
        <v>#N/A</v>
      </c>
      <c r="M137" t="e">
        <f>VLOOKUP(A137,'第10个治疗周期#79266#优替德隆用药记录'!A:A,1,FALSE)</f>
        <v>#N/A</v>
      </c>
      <c r="N137" t="e">
        <f>VLOOKUP(A137,'第11个治疗周期#79183#优替德隆用药记录'!A:A,1,FALSE)</f>
        <v>#N/A</v>
      </c>
      <c r="O137" t="e">
        <f>VLOOKUP(A137,'第12个治疗周期#79187#优替德隆用药记录'!A:A,1,FALSE)</f>
        <v>#N/A</v>
      </c>
      <c r="P137" t="e">
        <f>VLOOKUP(A137,'第13个治疗周期#102839#优替德隆用药记录'!A:A,1,FALSE)</f>
        <v>#N/A</v>
      </c>
    </row>
    <row r="138" spans="1:16">
      <c r="A138" s="5" t="s">
        <v>209</v>
      </c>
      <c r="B138" s="5">
        <v>7</v>
      </c>
      <c r="C138" s="5">
        <v>3</v>
      </c>
      <c r="D138" t="str">
        <f>VLOOKUP(A138,'第1个治疗周期#79553#优替德隆用药记录'!A:A,1,FALSE)</f>
        <v>S104-0008</v>
      </c>
      <c r="E138" t="str">
        <f>VLOOKUP(A138,'第2个治疗周期#79385#优替德隆用药记录'!A:A,1,FALSE)</f>
        <v>S104-0008</v>
      </c>
      <c r="F138" t="str">
        <f>VLOOKUP(A138,'第3个治疗周期#79330#优替德隆用药记录'!A:A,1,FALSE)</f>
        <v>S104-0008</v>
      </c>
      <c r="G138" t="str">
        <f>VLOOKUP(A138,'第4个治疗周期#79360#优替德隆用药记录'!A:A,1,FALSE)</f>
        <v>S104-0008</v>
      </c>
      <c r="H138" t="str">
        <f>VLOOKUP(A138,'第5个治疗周期#79305#优替德隆用药记录'!A:A,1,FALSE)</f>
        <v>S104-0008</v>
      </c>
      <c r="I138" t="str">
        <f>VLOOKUP(A138,'第6个治疗周期#79238#优替德隆用药记录'!A:A,1,FALSE)</f>
        <v>S104-0008</v>
      </c>
      <c r="J138" t="str">
        <f>VLOOKUP(A138,'第7个治疗周期#79152#优替德隆用药记录'!A:A,1,FALSE)</f>
        <v>S104-0008</v>
      </c>
      <c r="K138" t="e">
        <f>VLOOKUP(A138,'第8个治疗周期#79274#优替德隆用药记录'!A:A,1,FALSE)</f>
        <v>#N/A</v>
      </c>
      <c r="L138" t="e">
        <f>VLOOKUP(A138,'第9个治疗周期#79213#优替德隆用药记录'!A:A,1,FALSE)</f>
        <v>#N/A</v>
      </c>
      <c r="M138" t="e">
        <f>VLOOKUP(A138,'第10个治疗周期#79266#优替德隆用药记录'!A:A,1,FALSE)</f>
        <v>#N/A</v>
      </c>
      <c r="N138" t="e">
        <f>VLOOKUP(A138,'第11个治疗周期#79183#优替德隆用药记录'!A:A,1,FALSE)</f>
        <v>#N/A</v>
      </c>
      <c r="O138" t="e">
        <f>VLOOKUP(A138,'第12个治疗周期#79187#优替德隆用药记录'!A:A,1,FALSE)</f>
        <v>#N/A</v>
      </c>
      <c r="P138" t="e">
        <f>VLOOKUP(A138,'第13个治疗周期#102839#优替德隆用药记录'!A:A,1,FALSE)</f>
        <v>#N/A</v>
      </c>
    </row>
    <row r="139" spans="1:16">
      <c r="A139" s="5" t="s">
        <v>213</v>
      </c>
      <c r="B139" s="5">
        <v>2</v>
      </c>
      <c r="C139" s="5">
        <v>1</v>
      </c>
      <c r="D139" t="str">
        <f>VLOOKUP(A139,'第1个治疗周期#79553#优替德隆用药记录'!A:A,1,FALSE)</f>
        <v>S104-0013</v>
      </c>
      <c r="E139" t="str">
        <f>VLOOKUP(A139,'第2个治疗周期#79385#优替德隆用药记录'!A:A,1,FALSE)</f>
        <v>S104-0013</v>
      </c>
      <c r="F139" t="e">
        <f>VLOOKUP(A139,'第3个治疗周期#79330#优替德隆用药记录'!A:A,1,FALSE)</f>
        <v>#N/A</v>
      </c>
      <c r="G139" t="e">
        <f>VLOOKUP(A139,'第4个治疗周期#79360#优替德隆用药记录'!A:A,1,FALSE)</f>
        <v>#N/A</v>
      </c>
      <c r="H139" t="e">
        <f>VLOOKUP(A139,'第5个治疗周期#79305#优替德隆用药记录'!A:A,1,FALSE)</f>
        <v>#N/A</v>
      </c>
      <c r="I139" t="e">
        <f>VLOOKUP(A139,'第6个治疗周期#79238#优替德隆用药记录'!A:A,1,FALSE)</f>
        <v>#N/A</v>
      </c>
      <c r="J139" t="e">
        <f>VLOOKUP(A139,'第7个治疗周期#79152#优替德隆用药记录'!A:A,1,FALSE)</f>
        <v>#N/A</v>
      </c>
      <c r="K139" t="e">
        <f>VLOOKUP(A139,'第8个治疗周期#79274#优替德隆用药记录'!A:A,1,FALSE)</f>
        <v>#N/A</v>
      </c>
      <c r="L139" t="e">
        <f>VLOOKUP(A139,'第9个治疗周期#79213#优替德隆用药记录'!A:A,1,FALSE)</f>
        <v>#N/A</v>
      </c>
      <c r="M139" t="e">
        <f>VLOOKUP(A139,'第10个治疗周期#79266#优替德隆用药记录'!A:A,1,FALSE)</f>
        <v>#N/A</v>
      </c>
      <c r="N139" t="e">
        <f>VLOOKUP(A139,'第11个治疗周期#79183#优替德隆用药记录'!A:A,1,FALSE)</f>
        <v>#N/A</v>
      </c>
      <c r="O139" t="e">
        <f>VLOOKUP(A139,'第12个治疗周期#79187#优替德隆用药记录'!A:A,1,FALSE)</f>
        <v>#N/A</v>
      </c>
      <c r="P139" t="e">
        <f>VLOOKUP(A139,'第13个治疗周期#102839#优替德隆用药记录'!A:A,1,FALSE)</f>
        <v>#N/A</v>
      </c>
    </row>
    <row r="140" spans="1:16">
      <c r="A140" s="5" t="s">
        <v>222</v>
      </c>
      <c r="B140" s="5">
        <v>2</v>
      </c>
      <c r="C140" s="5">
        <v>1</v>
      </c>
      <c r="D140" t="str">
        <f>VLOOKUP(A140,'第1个治疗周期#79553#优替德隆用药记录'!A:A,1,FALSE)</f>
        <v>S105-0001</v>
      </c>
      <c r="E140" t="str">
        <f>VLOOKUP(A140,'第2个治疗周期#79385#优替德隆用药记录'!A:A,1,FALSE)</f>
        <v>S105-0001</v>
      </c>
      <c r="F140" t="e">
        <f>VLOOKUP(A140,'第3个治疗周期#79330#优替德隆用药记录'!A:A,1,FALSE)</f>
        <v>#N/A</v>
      </c>
      <c r="G140" t="e">
        <f>VLOOKUP(A140,'第4个治疗周期#79360#优替德隆用药记录'!A:A,1,FALSE)</f>
        <v>#N/A</v>
      </c>
      <c r="H140" t="e">
        <f>VLOOKUP(A140,'第5个治疗周期#79305#优替德隆用药记录'!A:A,1,FALSE)</f>
        <v>#N/A</v>
      </c>
      <c r="I140" t="e">
        <f>VLOOKUP(A140,'第6个治疗周期#79238#优替德隆用药记录'!A:A,1,FALSE)</f>
        <v>#N/A</v>
      </c>
      <c r="J140" t="e">
        <f>VLOOKUP(A140,'第7个治疗周期#79152#优替德隆用药记录'!A:A,1,FALSE)</f>
        <v>#N/A</v>
      </c>
      <c r="K140" t="e">
        <f>VLOOKUP(A140,'第8个治疗周期#79274#优替德隆用药记录'!A:A,1,FALSE)</f>
        <v>#N/A</v>
      </c>
      <c r="L140" t="e">
        <f>VLOOKUP(A140,'第9个治疗周期#79213#优替德隆用药记录'!A:A,1,FALSE)</f>
        <v>#N/A</v>
      </c>
      <c r="M140" t="e">
        <f>VLOOKUP(A140,'第10个治疗周期#79266#优替德隆用药记录'!A:A,1,FALSE)</f>
        <v>#N/A</v>
      </c>
      <c r="N140" t="e">
        <f>VLOOKUP(A140,'第11个治疗周期#79183#优替德隆用药记录'!A:A,1,FALSE)</f>
        <v>#N/A</v>
      </c>
      <c r="O140" t="e">
        <f>VLOOKUP(A140,'第12个治疗周期#79187#优替德隆用药记录'!A:A,1,FALSE)</f>
        <v>#N/A</v>
      </c>
      <c r="P140" t="e">
        <f>VLOOKUP(A140,'第13个治疗周期#102839#优替德隆用药记录'!A:A,1,FALSE)</f>
        <v>#N/A</v>
      </c>
    </row>
    <row r="141" spans="1:16">
      <c r="A141" s="5" t="s">
        <v>223</v>
      </c>
      <c r="B141" s="5">
        <v>3</v>
      </c>
      <c r="C141" s="5">
        <v>1</v>
      </c>
      <c r="D141" t="str">
        <f>VLOOKUP(A141,'第1个治疗周期#79553#优替德隆用药记录'!A:A,1,FALSE)</f>
        <v>S105-0002</v>
      </c>
      <c r="E141" t="str">
        <f>VLOOKUP(A141,'第2个治疗周期#79385#优替德隆用药记录'!A:A,1,FALSE)</f>
        <v>S105-0002</v>
      </c>
      <c r="F141" t="str">
        <f>VLOOKUP(A141,'第3个治疗周期#79330#优替德隆用药记录'!A:A,1,FALSE)</f>
        <v>S105-0002</v>
      </c>
      <c r="G141" t="e">
        <f>VLOOKUP(A141,'第4个治疗周期#79360#优替德隆用药记录'!A:A,1,FALSE)</f>
        <v>#N/A</v>
      </c>
      <c r="H141" t="e">
        <f>VLOOKUP(A141,'第5个治疗周期#79305#优替德隆用药记录'!A:A,1,FALSE)</f>
        <v>#N/A</v>
      </c>
      <c r="I141" t="e">
        <f>VLOOKUP(A141,'第6个治疗周期#79238#优替德隆用药记录'!A:A,1,FALSE)</f>
        <v>#N/A</v>
      </c>
      <c r="J141" t="e">
        <f>VLOOKUP(A141,'第7个治疗周期#79152#优替德隆用药记录'!A:A,1,FALSE)</f>
        <v>#N/A</v>
      </c>
      <c r="K141" t="e">
        <f>VLOOKUP(A141,'第8个治疗周期#79274#优替德隆用药记录'!A:A,1,FALSE)</f>
        <v>#N/A</v>
      </c>
      <c r="L141" t="e">
        <f>VLOOKUP(A141,'第9个治疗周期#79213#优替德隆用药记录'!A:A,1,FALSE)</f>
        <v>#N/A</v>
      </c>
      <c r="M141" t="e">
        <f>VLOOKUP(A141,'第10个治疗周期#79266#优替德隆用药记录'!A:A,1,FALSE)</f>
        <v>#N/A</v>
      </c>
      <c r="N141" t="e">
        <f>VLOOKUP(A141,'第11个治疗周期#79183#优替德隆用药记录'!A:A,1,FALSE)</f>
        <v>#N/A</v>
      </c>
      <c r="O141" t="e">
        <f>VLOOKUP(A141,'第12个治疗周期#79187#优替德隆用药记录'!A:A,1,FALSE)</f>
        <v>#N/A</v>
      </c>
      <c r="P141" t="e">
        <f>VLOOKUP(A141,'第13个治疗周期#102839#优替德隆用药记录'!A:A,1,FALSE)</f>
        <v>#N/A</v>
      </c>
    </row>
    <row r="142" spans="1:16">
      <c r="A142" s="5" t="s">
        <v>224</v>
      </c>
      <c r="B142" s="5">
        <v>10</v>
      </c>
      <c r="C142" s="5">
        <v>4</v>
      </c>
      <c r="D142" t="str">
        <f>VLOOKUP(A142,'第1个治疗周期#79553#优替德隆用药记录'!A:A,1,FALSE)</f>
        <v>S105-0003</v>
      </c>
      <c r="E142" t="str">
        <f>VLOOKUP(A142,'第2个治疗周期#79385#优替德隆用药记录'!A:A,1,FALSE)</f>
        <v>S105-0003</v>
      </c>
      <c r="F142" t="str">
        <f>VLOOKUP(A142,'第3个治疗周期#79330#优替德隆用药记录'!A:A,1,FALSE)</f>
        <v>S105-0003</v>
      </c>
      <c r="G142" t="str">
        <f>VLOOKUP(A142,'第4个治疗周期#79360#优替德隆用药记录'!A:A,1,FALSE)</f>
        <v>S105-0003</v>
      </c>
      <c r="H142" t="str">
        <f>VLOOKUP(A142,'第5个治疗周期#79305#优替德隆用药记录'!A:A,1,FALSE)</f>
        <v>S105-0003</v>
      </c>
      <c r="I142" t="str">
        <f>VLOOKUP(A142,'第6个治疗周期#79238#优替德隆用药记录'!A:A,1,FALSE)</f>
        <v>S105-0003</v>
      </c>
      <c r="J142" t="str">
        <f>VLOOKUP(A142,'第7个治疗周期#79152#优替德隆用药记录'!A:A,1,FALSE)</f>
        <v>S105-0003</v>
      </c>
      <c r="K142" t="str">
        <f>VLOOKUP(A142,'第8个治疗周期#79274#优替德隆用药记录'!A:A,1,FALSE)</f>
        <v>S105-0003</v>
      </c>
      <c r="L142" t="str">
        <f>VLOOKUP(A142,'第9个治疗周期#79213#优替德隆用药记录'!A:A,1,FALSE)</f>
        <v>S105-0003</v>
      </c>
      <c r="M142" t="str">
        <f>VLOOKUP(A142,'第10个治疗周期#79266#优替德隆用药记录'!A:A,1,FALSE)</f>
        <v>S105-0003</v>
      </c>
      <c r="N142" t="e">
        <f>VLOOKUP(A142,'第11个治疗周期#79183#优替德隆用药记录'!A:A,1,FALSE)</f>
        <v>#N/A</v>
      </c>
      <c r="O142" t="e">
        <f>VLOOKUP(A142,'第12个治疗周期#79187#优替德隆用药记录'!A:A,1,FALSE)</f>
        <v>#N/A</v>
      </c>
      <c r="P142" t="e">
        <f>VLOOKUP(A142,'第13个治疗周期#102839#优替德隆用药记录'!A:A,1,FALSE)</f>
        <v>#N/A</v>
      </c>
    </row>
    <row r="143" spans="1:16">
      <c r="A143" s="5" t="s">
        <v>225</v>
      </c>
      <c r="B143" s="5">
        <v>2</v>
      </c>
      <c r="C143" s="5">
        <v>1</v>
      </c>
      <c r="D143" t="str">
        <f>VLOOKUP(A143,'第1个治疗周期#79553#优替德隆用药记录'!A:A,1,FALSE)</f>
        <v>S107-0001</v>
      </c>
      <c r="E143" t="str">
        <f>VLOOKUP(A143,'第2个治疗周期#79385#优替德隆用药记录'!A:A,1,FALSE)</f>
        <v>S107-0001</v>
      </c>
      <c r="F143" t="e">
        <f>VLOOKUP(A143,'第3个治疗周期#79330#优替德隆用药记录'!A:A,1,FALSE)</f>
        <v>#N/A</v>
      </c>
      <c r="G143" t="e">
        <f>VLOOKUP(A143,'第4个治疗周期#79360#优替德隆用药记录'!A:A,1,FALSE)</f>
        <v>#N/A</v>
      </c>
      <c r="H143" t="e">
        <f>VLOOKUP(A143,'第5个治疗周期#79305#优替德隆用药记录'!A:A,1,FALSE)</f>
        <v>#N/A</v>
      </c>
      <c r="I143" t="e">
        <f>VLOOKUP(A143,'第6个治疗周期#79238#优替德隆用药记录'!A:A,1,FALSE)</f>
        <v>#N/A</v>
      </c>
      <c r="J143" t="e">
        <f>VLOOKUP(A143,'第7个治疗周期#79152#优替德隆用药记录'!A:A,1,FALSE)</f>
        <v>#N/A</v>
      </c>
      <c r="K143" t="e">
        <f>VLOOKUP(A143,'第8个治疗周期#79274#优替德隆用药记录'!A:A,1,FALSE)</f>
        <v>#N/A</v>
      </c>
      <c r="L143" t="e">
        <f>VLOOKUP(A143,'第9个治疗周期#79213#优替德隆用药记录'!A:A,1,FALSE)</f>
        <v>#N/A</v>
      </c>
      <c r="M143" t="e">
        <f>VLOOKUP(A143,'第10个治疗周期#79266#优替德隆用药记录'!A:A,1,FALSE)</f>
        <v>#N/A</v>
      </c>
      <c r="N143" t="e">
        <f>VLOOKUP(A143,'第11个治疗周期#79183#优替德隆用药记录'!A:A,1,FALSE)</f>
        <v>#N/A</v>
      </c>
      <c r="O143" t="e">
        <f>VLOOKUP(A143,'第12个治疗周期#79187#优替德隆用药记录'!A:A,1,FALSE)</f>
        <v>#N/A</v>
      </c>
      <c r="P143" t="e">
        <f>VLOOKUP(A143,'第13个治疗周期#102839#优替德隆用药记录'!A:A,1,FALSE)</f>
        <v>#N/A</v>
      </c>
    </row>
    <row r="144" spans="1:16">
      <c r="A144" s="5" t="s">
        <v>226</v>
      </c>
      <c r="B144" s="5">
        <v>2</v>
      </c>
      <c r="C144" s="5">
        <v>1</v>
      </c>
      <c r="D144" t="str">
        <f>VLOOKUP(A144,'第1个治疗周期#79553#优替德隆用药记录'!A:A,1,FALSE)</f>
        <v>S107-0002</v>
      </c>
      <c r="E144" t="str">
        <f>VLOOKUP(A144,'第2个治疗周期#79385#优替德隆用药记录'!A:A,1,FALSE)</f>
        <v>S107-0002</v>
      </c>
      <c r="F144" t="e">
        <f>VLOOKUP(A144,'第3个治疗周期#79330#优替德隆用药记录'!A:A,1,FALSE)</f>
        <v>#N/A</v>
      </c>
      <c r="G144" t="e">
        <f>VLOOKUP(A144,'第4个治疗周期#79360#优替德隆用药记录'!A:A,1,FALSE)</f>
        <v>#N/A</v>
      </c>
      <c r="H144" t="e">
        <f>VLOOKUP(A144,'第5个治疗周期#79305#优替德隆用药记录'!A:A,1,FALSE)</f>
        <v>#N/A</v>
      </c>
      <c r="I144" t="e">
        <f>VLOOKUP(A144,'第6个治疗周期#79238#优替德隆用药记录'!A:A,1,FALSE)</f>
        <v>#N/A</v>
      </c>
      <c r="J144" t="e">
        <f>VLOOKUP(A144,'第7个治疗周期#79152#优替德隆用药记录'!A:A,1,FALSE)</f>
        <v>#N/A</v>
      </c>
      <c r="K144" t="e">
        <f>VLOOKUP(A144,'第8个治疗周期#79274#优替德隆用药记录'!A:A,1,FALSE)</f>
        <v>#N/A</v>
      </c>
      <c r="L144" t="e">
        <f>VLOOKUP(A144,'第9个治疗周期#79213#优替德隆用药记录'!A:A,1,FALSE)</f>
        <v>#N/A</v>
      </c>
      <c r="M144" t="e">
        <f>VLOOKUP(A144,'第10个治疗周期#79266#优替德隆用药记录'!A:A,1,FALSE)</f>
        <v>#N/A</v>
      </c>
      <c r="N144" t="e">
        <f>VLOOKUP(A144,'第11个治疗周期#79183#优替德隆用药记录'!A:A,1,FALSE)</f>
        <v>#N/A</v>
      </c>
      <c r="O144" t="e">
        <f>VLOOKUP(A144,'第12个治疗周期#79187#优替德隆用药记录'!A:A,1,FALSE)</f>
        <v>#N/A</v>
      </c>
      <c r="P144" t="e">
        <f>VLOOKUP(A144,'第13个治疗周期#102839#优替德隆用药记录'!A:A,1,FALSE)</f>
        <v>#N/A</v>
      </c>
    </row>
    <row r="145" spans="1:16">
      <c r="A145" s="5" t="s">
        <v>230</v>
      </c>
      <c r="B145" s="5">
        <v>2</v>
      </c>
      <c r="C145" s="5">
        <v>1</v>
      </c>
      <c r="D145" t="str">
        <f>VLOOKUP(A145,'第1个治疗周期#79553#优替德隆用药记录'!A:A,1,FALSE)</f>
        <v>S107-0006</v>
      </c>
      <c r="E145" t="str">
        <f>VLOOKUP(A145,'第2个治疗周期#79385#优替德隆用药记录'!A:A,1,FALSE)</f>
        <v>S107-0006</v>
      </c>
      <c r="F145" t="e">
        <f>VLOOKUP(A145,'第3个治疗周期#79330#优替德隆用药记录'!A:A,1,FALSE)</f>
        <v>#N/A</v>
      </c>
      <c r="G145" t="e">
        <f>VLOOKUP(A145,'第4个治疗周期#79360#优替德隆用药记录'!A:A,1,FALSE)</f>
        <v>#N/A</v>
      </c>
      <c r="H145" t="e">
        <f>VLOOKUP(A145,'第5个治疗周期#79305#优替德隆用药记录'!A:A,1,FALSE)</f>
        <v>#N/A</v>
      </c>
      <c r="I145" t="e">
        <f>VLOOKUP(A145,'第6个治疗周期#79238#优替德隆用药记录'!A:A,1,FALSE)</f>
        <v>#N/A</v>
      </c>
      <c r="J145" t="e">
        <f>VLOOKUP(A145,'第7个治疗周期#79152#优替德隆用药记录'!A:A,1,FALSE)</f>
        <v>#N/A</v>
      </c>
      <c r="K145" t="e">
        <f>VLOOKUP(A145,'第8个治疗周期#79274#优替德隆用药记录'!A:A,1,FALSE)</f>
        <v>#N/A</v>
      </c>
      <c r="L145" t="e">
        <f>VLOOKUP(A145,'第9个治疗周期#79213#优替德隆用药记录'!A:A,1,FALSE)</f>
        <v>#N/A</v>
      </c>
      <c r="M145" t="e">
        <f>VLOOKUP(A145,'第10个治疗周期#79266#优替德隆用药记录'!A:A,1,FALSE)</f>
        <v>#N/A</v>
      </c>
      <c r="N145" t="e">
        <f>VLOOKUP(A145,'第11个治疗周期#79183#优替德隆用药记录'!A:A,1,FALSE)</f>
        <v>#N/A</v>
      </c>
      <c r="O145" t="e">
        <f>VLOOKUP(A145,'第12个治疗周期#79187#优替德隆用药记录'!A:A,1,FALSE)</f>
        <v>#N/A</v>
      </c>
      <c r="P145" t="e">
        <f>VLOOKUP(A145,'第13个治疗周期#102839#优替德隆用药记录'!A:A,1,FALSE)</f>
        <v>#N/A</v>
      </c>
    </row>
    <row r="146" spans="1:16">
      <c r="A146" s="5" t="s">
        <v>4747</v>
      </c>
      <c r="B146" s="5">
        <v>2</v>
      </c>
      <c r="C146" s="5">
        <v>1</v>
      </c>
      <c r="D146" t="str">
        <f>VLOOKUP(A146,'第1个治疗周期#79553#优替德隆用药记录'!A:A,1,FALSE)</f>
        <v>S107-0007</v>
      </c>
      <c r="E146" t="str">
        <f>VLOOKUP(A146,'第2个治疗周期#79385#优替德隆用药记录'!A:A,1,FALSE)</f>
        <v>S107-0007</v>
      </c>
      <c r="F146" t="e">
        <f>VLOOKUP(A146,'第3个治疗周期#79330#优替德隆用药记录'!A:A,1,FALSE)</f>
        <v>#N/A</v>
      </c>
      <c r="G146" t="e">
        <f>VLOOKUP(A146,'第4个治疗周期#79360#优替德隆用药记录'!A:A,1,FALSE)</f>
        <v>#N/A</v>
      </c>
      <c r="H146" t="e">
        <f>VLOOKUP(A146,'第5个治疗周期#79305#优替德隆用药记录'!A:A,1,FALSE)</f>
        <v>#N/A</v>
      </c>
      <c r="I146" t="e">
        <f>VLOOKUP(A146,'第6个治疗周期#79238#优替德隆用药记录'!A:A,1,FALSE)</f>
        <v>#N/A</v>
      </c>
      <c r="J146" t="e">
        <f>VLOOKUP(A146,'第7个治疗周期#79152#优替德隆用药记录'!A:A,1,FALSE)</f>
        <v>#N/A</v>
      </c>
      <c r="K146" t="e">
        <f>VLOOKUP(A146,'第8个治疗周期#79274#优替德隆用药记录'!A:A,1,FALSE)</f>
        <v>#N/A</v>
      </c>
      <c r="L146" t="e">
        <f>VLOOKUP(A146,'第9个治疗周期#79213#优替德隆用药记录'!A:A,1,FALSE)</f>
        <v>#N/A</v>
      </c>
      <c r="M146" t="e">
        <f>VLOOKUP(A146,'第10个治疗周期#79266#优替德隆用药记录'!A:A,1,FALSE)</f>
        <v>#N/A</v>
      </c>
      <c r="N146" t="e">
        <f>VLOOKUP(A146,'第11个治疗周期#79183#优替德隆用药记录'!A:A,1,FALSE)</f>
        <v>#N/A</v>
      </c>
      <c r="O146" t="e">
        <f>VLOOKUP(A146,'第12个治疗周期#79187#优替德隆用药记录'!A:A,1,FALSE)</f>
        <v>#N/A</v>
      </c>
      <c r="P146" t="e">
        <f>VLOOKUP(A146,'第13个治疗周期#102839#优替德隆用药记录'!A:A,1,FALSE)</f>
        <v>#N/A</v>
      </c>
    </row>
    <row r="147" spans="1:16">
      <c r="A147" s="5" t="s">
        <v>231</v>
      </c>
      <c r="B147" s="5">
        <v>3</v>
      </c>
      <c r="C147" s="5">
        <v>1</v>
      </c>
      <c r="D147" t="str">
        <f>VLOOKUP(A147,'第1个治疗周期#79553#优替德隆用药记录'!A:A,1,FALSE)</f>
        <v>S132-0001</v>
      </c>
      <c r="E147" t="str">
        <f>VLOOKUP(A147,'第2个治疗周期#79385#优替德隆用药记录'!A:A,1,FALSE)</f>
        <v>S132-0001</v>
      </c>
      <c r="F147" t="str">
        <f>VLOOKUP(A147,'第3个治疗周期#79330#优替德隆用药记录'!A:A,1,FALSE)</f>
        <v>S132-0001</v>
      </c>
      <c r="G147" t="e">
        <f>VLOOKUP(A147,'第4个治疗周期#79360#优替德隆用药记录'!A:A,1,FALSE)</f>
        <v>#N/A</v>
      </c>
      <c r="H147" t="e">
        <f>VLOOKUP(A147,'第5个治疗周期#79305#优替德隆用药记录'!A:A,1,FALSE)</f>
        <v>#N/A</v>
      </c>
      <c r="I147" t="e">
        <f>VLOOKUP(A147,'第6个治疗周期#79238#优替德隆用药记录'!A:A,1,FALSE)</f>
        <v>#N/A</v>
      </c>
      <c r="J147" t="e">
        <f>VLOOKUP(A147,'第7个治疗周期#79152#优替德隆用药记录'!A:A,1,FALSE)</f>
        <v>#N/A</v>
      </c>
      <c r="K147" t="e">
        <f>VLOOKUP(A147,'第8个治疗周期#79274#优替德隆用药记录'!A:A,1,FALSE)</f>
        <v>#N/A</v>
      </c>
      <c r="L147" t="e">
        <f>VLOOKUP(A147,'第9个治疗周期#79213#优替德隆用药记录'!A:A,1,FALSE)</f>
        <v>#N/A</v>
      </c>
      <c r="M147" t="e">
        <f>VLOOKUP(A147,'第10个治疗周期#79266#优替德隆用药记录'!A:A,1,FALSE)</f>
        <v>#N/A</v>
      </c>
      <c r="N147" t="e">
        <f>VLOOKUP(A147,'第11个治疗周期#79183#优替德隆用药记录'!A:A,1,FALSE)</f>
        <v>#N/A</v>
      </c>
      <c r="O147" t="e">
        <f>VLOOKUP(A147,'第12个治疗周期#79187#优替德隆用药记录'!A:A,1,FALSE)</f>
        <v>#N/A</v>
      </c>
      <c r="P147" t="e">
        <f>VLOOKUP(A147,'第13个治疗周期#102839#优替德隆用药记录'!A:A,1,FALSE)</f>
        <v>#N/A</v>
      </c>
    </row>
    <row r="148" spans="1:16">
      <c r="A148" s="5" t="s">
        <v>232</v>
      </c>
      <c r="B148" s="5">
        <v>2</v>
      </c>
      <c r="C148" s="5">
        <v>1</v>
      </c>
      <c r="D148" t="str">
        <f>VLOOKUP(A148,'第1个治疗周期#79553#优替德隆用药记录'!A:A,1,FALSE)</f>
        <v>S132-0002</v>
      </c>
      <c r="E148" t="str">
        <f>VLOOKUP(A148,'第2个治疗周期#79385#优替德隆用药记录'!A:A,1,FALSE)</f>
        <v>S132-0002</v>
      </c>
      <c r="F148" t="e">
        <f>VLOOKUP(A148,'第3个治疗周期#79330#优替德隆用药记录'!A:A,1,FALSE)</f>
        <v>#N/A</v>
      </c>
      <c r="G148" t="e">
        <f>VLOOKUP(A148,'第4个治疗周期#79360#优替德隆用药记录'!A:A,1,FALSE)</f>
        <v>#N/A</v>
      </c>
      <c r="H148" t="e">
        <f>VLOOKUP(A148,'第5个治疗周期#79305#优替德隆用药记录'!A:A,1,FALSE)</f>
        <v>#N/A</v>
      </c>
      <c r="I148" t="e">
        <f>VLOOKUP(A148,'第6个治疗周期#79238#优替德隆用药记录'!A:A,1,FALSE)</f>
        <v>#N/A</v>
      </c>
      <c r="J148" t="e">
        <f>VLOOKUP(A148,'第7个治疗周期#79152#优替德隆用药记录'!A:A,1,FALSE)</f>
        <v>#N/A</v>
      </c>
      <c r="K148" t="e">
        <f>VLOOKUP(A148,'第8个治疗周期#79274#优替德隆用药记录'!A:A,1,FALSE)</f>
        <v>#N/A</v>
      </c>
      <c r="L148" t="e">
        <f>VLOOKUP(A148,'第9个治疗周期#79213#优替德隆用药记录'!A:A,1,FALSE)</f>
        <v>#N/A</v>
      </c>
      <c r="M148" t="e">
        <f>VLOOKUP(A148,'第10个治疗周期#79266#优替德隆用药记录'!A:A,1,FALSE)</f>
        <v>#N/A</v>
      </c>
      <c r="N148" t="e">
        <f>VLOOKUP(A148,'第11个治疗周期#79183#优替德隆用药记录'!A:A,1,FALSE)</f>
        <v>#N/A</v>
      </c>
      <c r="O148" t="e">
        <f>VLOOKUP(A148,'第12个治疗周期#79187#优替德隆用药记录'!A:A,1,FALSE)</f>
        <v>#N/A</v>
      </c>
      <c r="P148" t="e">
        <f>VLOOKUP(A148,'第13个治疗周期#102839#优替德隆用药记录'!A:A,1,FALSE)</f>
        <v>#N/A</v>
      </c>
    </row>
    <row r="149" spans="1:16">
      <c r="A149" s="5" t="s">
        <v>234</v>
      </c>
      <c r="B149" s="5">
        <v>2</v>
      </c>
      <c r="C149" s="5">
        <v>1</v>
      </c>
      <c r="D149" t="str">
        <f>VLOOKUP(A149,'第1个治疗周期#79553#优替德隆用药记录'!A:A,1,FALSE)</f>
        <v>S132-0004</v>
      </c>
      <c r="E149" t="str">
        <f>VLOOKUP(A149,'第2个治疗周期#79385#优替德隆用药记录'!A:A,1,FALSE)</f>
        <v>S132-0004</v>
      </c>
      <c r="F149" t="e">
        <f>VLOOKUP(A149,'第3个治疗周期#79330#优替德隆用药记录'!A:A,1,FALSE)</f>
        <v>#N/A</v>
      </c>
      <c r="G149" t="e">
        <f>VLOOKUP(A149,'第4个治疗周期#79360#优替德隆用药记录'!A:A,1,FALSE)</f>
        <v>#N/A</v>
      </c>
      <c r="H149" t="e">
        <f>VLOOKUP(A149,'第5个治疗周期#79305#优替德隆用药记录'!A:A,1,FALSE)</f>
        <v>#N/A</v>
      </c>
      <c r="I149" t="e">
        <f>VLOOKUP(A149,'第6个治疗周期#79238#优替德隆用药记录'!A:A,1,FALSE)</f>
        <v>#N/A</v>
      </c>
      <c r="J149" t="e">
        <f>VLOOKUP(A149,'第7个治疗周期#79152#优替德隆用药记录'!A:A,1,FALSE)</f>
        <v>#N/A</v>
      </c>
      <c r="K149" t="e">
        <f>VLOOKUP(A149,'第8个治疗周期#79274#优替德隆用药记录'!A:A,1,FALSE)</f>
        <v>#N/A</v>
      </c>
      <c r="L149" t="e">
        <f>VLOOKUP(A149,'第9个治疗周期#79213#优替德隆用药记录'!A:A,1,FALSE)</f>
        <v>#N/A</v>
      </c>
      <c r="M149" t="e">
        <f>VLOOKUP(A149,'第10个治疗周期#79266#优替德隆用药记录'!A:A,1,FALSE)</f>
        <v>#N/A</v>
      </c>
      <c r="N149" t="e">
        <f>VLOOKUP(A149,'第11个治疗周期#79183#优替德隆用药记录'!A:A,1,FALSE)</f>
        <v>#N/A</v>
      </c>
      <c r="O149" t="e">
        <f>VLOOKUP(A149,'第12个治疗周期#79187#优替德隆用药记录'!A:A,1,FALSE)</f>
        <v>#N/A</v>
      </c>
      <c r="P149" t="e">
        <f>VLOOKUP(A149,'第13个治疗周期#102839#优替德隆用药记录'!A:A,1,FALSE)</f>
        <v>#N/A</v>
      </c>
    </row>
    <row r="150" spans="1:16">
      <c r="A150" s="5" t="s">
        <v>235</v>
      </c>
      <c r="B150" s="5">
        <v>2</v>
      </c>
      <c r="C150" s="5">
        <v>1</v>
      </c>
      <c r="D150" t="str">
        <f>VLOOKUP(A150,'第1个治疗周期#79553#优替德隆用药记录'!A:A,1,FALSE)</f>
        <v>S132-0005</v>
      </c>
      <c r="E150" t="str">
        <f>VLOOKUP(A150,'第2个治疗周期#79385#优替德隆用药记录'!A:A,1,FALSE)</f>
        <v>S132-0005</v>
      </c>
      <c r="F150" t="e">
        <f>VLOOKUP(A150,'第3个治疗周期#79330#优替德隆用药记录'!A:A,1,FALSE)</f>
        <v>#N/A</v>
      </c>
      <c r="G150" t="e">
        <f>VLOOKUP(A150,'第4个治疗周期#79360#优替德隆用药记录'!A:A,1,FALSE)</f>
        <v>#N/A</v>
      </c>
      <c r="H150" t="e">
        <f>VLOOKUP(A150,'第5个治疗周期#79305#优替德隆用药记录'!A:A,1,FALSE)</f>
        <v>#N/A</v>
      </c>
      <c r="I150" t="e">
        <f>VLOOKUP(A150,'第6个治疗周期#79238#优替德隆用药记录'!A:A,1,FALSE)</f>
        <v>#N/A</v>
      </c>
      <c r="J150" t="e">
        <f>VLOOKUP(A150,'第7个治疗周期#79152#优替德隆用药记录'!A:A,1,FALSE)</f>
        <v>#N/A</v>
      </c>
      <c r="K150" t="e">
        <f>VLOOKUP(A150,'第8个治疗周期#79274#优替德隆用药记录'!A:A,1,FALSE)</f>
        <v>#N/A</v>
      </c>
      <c r="L150" t="e">
        <f>VLOOKUP(A150,'第9个治疗周期#79213#优替德隆用药记录'!A:A,1,FALSE)</f>
        <v>#N/A</v>
      </c>
      <c r="M150" t="e">
        <f>VLOOKUP(A150,'第10个治疗周期#79266#优替德隆用药记录'!A:A,1,FALSE)</f>
        <v>#N/A</v>
      </c>
      <c r="N150" t="e">
        <f>VLOOKUP(A150,'第11个治疗周期#79183#优替德隆用药记录'!A:A,1,FALSE)</f>
        <v>#N/A</v>
      </c>
      <c r="O150" t="e">
        <f>VLOOKUP(A150,'第12个治疗周期#79187#优替德隆用药记录'!A:A,1,FALSE)</f>
        <v>#N/A</v>
      </c>
      <c r="P150" t="e">
        <f>VLOOKUP(A150,'第13个治疗周期#102839#优替德隆用药记录'!A:A,1,FALSE)</f>
        <v>#N/A</v>
      </c>
    </row>
    <row r="151" spans="1:16">
      <c r="A151" s="5" t="s">
        <v>236</v>
      </c>
      <c r="B151" s="5">
        <v>2</v>
      </c>
      <c r="C151" s="5">
        <v>1</v>
      </c>
      <c r="D151" t="str">
        <f>VLOOKUP(A151,'第1个治疗周期#79553#优替德隆用药记录'!A:A,1,FALSE)</f>
        <v>S132-0006</v>
      </c>
      <c r="E151" t="str">
        <f>VLOOKUP(A151,'第2个治疗周期#79385#优替德隆用药记录'!A:A,1,FALSE)</f>
        <v>S132-0006</v>
      </c>
      <c r="F151" t="e">
        <f>VLOOKUP(A151,'第3个治疗周期#79330#优替德隆用药记录'!A:A,1,FALSE)</f>
        <v>#N/A</v>
      </c>
      <c r="G151" t="e">
        <f>VLOOKUP(A151,'第4个治疗周期#79360#优替德隆用药记录'!A:A,1,FALSE)</f>
        <v>#N/A</v>
      </c>
      <c r="H151" t="e">
        <f>VLOOKUP(A151,'第5个治疗周期#79305#优替德隆用药记录'!A:A,1,FALSE)</f>
        <v>#N/A</v>
      </c>
      <c r="I151" t="e">
        <f>VLOOKUP(A151,'第6个治疗周期#79238#优替德隆用药记录'!A:A,1,FALSE)</f>
        <v>#N/A</v>
      </c>
      <c r="J151" t="e">
        <f>VLOOKUP(A151,'第7个治疗周期#79152#优替德隆用药记录'!A:A,1,FALSE)</f>
        <v>#N/A</v>
      </c>
      <c r="K151" t="e">
        <f>VLOOKUP(A151,'第8个治疗周期#79274#优替德隆用药记录'!A:A,1,FALSE)</f>
        <v>#N/A</v>
      </c>
      <c r="L151" t="e">
        <f>VLOOKUP(A151,'第9个治疗周期#79213#优替德隆用药记录'!A:A,1,FALSE)</f>
        <v>#N/A</v>
      </c>
      <c r="M151" t="e">
        <f>VLOOKUP(A151,'第10个治疗周期#79266#优替德隆用药记录'!A:A,1,FALSE)</f>
        <v>#N/A</v>
      </c>
      <c r="N151" t="e">
        <f>VLOOKUP(A151,'第11个治疗周期#79183#优替德隆用药记录'!A:A,1,FALSE)</f>
        <v>#N/A</v>
      </c>
      <c r="O151" t="e">
        <f>VLOOKUP(A151,'第12个治疗周期#79187#优替德隆用药记录'!A:A,1,FALSE)</f>
        <v>#N/A</v>
      </c>
      <c r="P151" t="e">
        <f>VLOOKUP(A151,'第13个治疗周期#102839#优替德隆用药记录'!A:A,1,FALSE)</f>
        <v>#N/A</v>
      </c>
    </row>
    <row r="152" spans="1:16">
      <c r="A152" s="5" t="s">
        <v>237</v>
      </c>
      <c r="B152" s="5">
        <v>2</v>
      </c>
      <c r="C152" s="5">
        <v>1</v>
      </c>
      <c r="D152" t="str">
        <f>VLOOKUP(A152,'第1个治疗周期#79553#优替德隆用药记录'!A:A,1,FALSE)</f>
        <v>S132-0007</v>
      </c>
      <c r="E152" t="str">
        <f>VLOOKUP(A152,'第2个治疗周期#79385#优替德隆用药记录'!A:A,1,FALSE)</f>
        <v>S132-0007</v>
      </c>
      <c r="F152" t="e">
        <f>VLOOKUP(A152,'第3个治疗周期#79330#优替德隆用药记录'!A:A,1,FALSE)</f>
        <v>#N/A</v>
      </c>
      <c r="G152" t="e">
        <f>VLOOKUP(A152,'第4个治疗周期#79360#优替德隆用药记录'!A:A,1,FALSE)</f>
        <v>#N/A</v>
      </c>
      <c r="H152" t="e">
        <f>VLOOKUP(A152,'第5个治疗周期#79305#优替德隆用药记录'!A:A,1,FALSE)</f>
        <v>#N/A</v>
      </c>
      <c r="I152" t="e">
        <f>VLOOKUP(A152,'第6个治疗周期#79238#优替德隆用药记录'!A:A,1,FALSE)</f>
        <v>#N/A</v>
      </c>
      <c r="J152" t="e">
        <f>VLOOKUP(A152,'第7个治疗周期#79152#优替德隆用药记录'!A:A,1,FALSE)</f>
        <v>#N/A</v>
      </c>
      <c r="K152" t="e">
        <f>VLOOKUP(A152,'第8个治疗周期#79274#优替德隆用药记录'!A:A,1,FALSE)</f>
        <v>#N/A</v>
      </c>
      <c r="L152" t="e">
        <f>VLOOKUP(A152,'第9个治疗周期#79213#优替德隆用药记录'!A:A,1,FALSE)</f>
        <v>#N/A</v>
      </c>
      <c r="M152" t="e">
        <f>VLOOKUP(A152,'第10个治疗周期#79266#优替德隆用药记录'!A:A,1,FALSE)</f>
        <v>#N/A</v>
      </c>
      <c r="N152" t="e">
        <f>VLOOKUP(A152,'第11个治疗周期#79183#优替德隆用药记录'!A:A,1,FALSE)</f>
        <v>#N/A</v>
      </c>
      <c r="O152" t="e">
        <f>VLOOKUP(A152,'第12个治疗周期#79187#优替德隆用药记录'!A:A,1,FALSE)</f>
        <v>#N/A</v>
      </c>
      <c r="P152" t="e">
        <f>VLOOKUP(A152,'第13个治疗周期#102839#优替德隆用药记录'!A:A,1,FALSE)</f>
        <v>#N/A</v>
      </c>
    </row>
    <row r="153" spans="1:16">
      <c r="A153" s="5" t="s">
        <v>240</v>
      </c>
      <c r="B153" s="5">
        <v>6</v>
      </c>
      <c r="C153" s="5">
        <v>2</v>
      </c>
      <c r="D153" t="str">
        <f>VLOOKUP(A153,'第1个治疗周期#79553#优替德隆用药记录'!A:A,1,FALSE)</f>
        <v>S132-0010</v>
      </c>
      <c r="E153" t="str">
        <f>VLOOKUP(A153,'第2个治疗周期#79385#优替德隆用药记录'!A:A,1,FALSE)</f>
        <v>S132-0010</v>
      </c>
      <c r="F153" t="str">
        <f>VLOOKUP(A153,'第3个治疗周期#79330#优替德隆用药记录'!A:A,1,FALSE)</f>
        <v>S132-0010</v>
      </c>
      <c r="G153" t="str">
        <f>VLOOKUP(A153,'第4个治疗周期#79360#优替德隆用药记录'!A:A,1,FALSE)</f>
        <v>S132-0010</v>
      </c>
      <c r="H153" t="str">
        <f>VLOOKUP(A153,'第5个治疗周期#79305#优替德隆用药记录'!A:A,1,FALSE)</f>
        <v>S132-0010</v>
      </c>
      <c r="I153" t="str">
        <f>VLOOKUP(A153,'第6个治疗周期#79238#优替德隆用药记录'!A:A,1,FALSE)</f>
        <v>S132-0010</v>
      </c>
      <c r="J153" t="e">
        <f>VLOOKUP(A153,'第7个治疗周期#79152#优替德隆用药记录'!A:A,1,FALSE)</f>
        <v>#N/A</v>
      </c>
      <c r="K153" t="e">
        <f>VLOOKUP(A153,'第8个治疗周期#79274#优替德隆用药记录'!A:A,1,FALSE)</f>
        <v>#N/A</v>
      </c>
      <c r="L153" t="e">
        <f>VLOOKUP(A153,'第9个治疗周期#79213#优替德隆用药记录'!A:A,1,FALSE)</f>
        <v>#N/A</v>
      </c>
      <c r="M153" t="e">
        <f>VLOOKUP(A153,'第10个治疗周期#79266#优替德隆用药记录'!A:A,1,FALSE)</f>
        <v>#N/A</v>
      </c>
      <c r="N153" t="e">
        <f>VLOOKUP(A153,'第11个治疗周期#79183#优替德隆用药记录'!A:A,1,FALSE)</f>
        <v>#N/A</v>
      </c>
      <c r="O153" t="e">
        <f>VLOOKUP(A153,'第12个治疗周期#79187#优替德隆用药记录'!A:A,1,FALSE)</f>
        <v>#N/A</v>
      </c>
      <c r="P153" t="e">
        <f>VLOOKUP(A153,'第13个治疗周期#102839#优替德隆用药记录'!A:A,1,FALSE)</f>
        <v>#N/A</v>
      </c>
    </row>
    <row r="154" spans="1:16">
      <c r="A154" s="5" t="s">
        <v>241</v>
      </c>
      <c r="B154" s="5">
        <v>2</v>
      </c>
      <c r="C154" s="5">
        <v>1</v>
      </c>
      <c r="D154" t="str">
        <f>VLOOKUP(A154,'第1个治疗周期#79553#优替德隆用药记录'!A:A,1,FALSE)</f>
        <v>S132-0011</v>
      </c>
      <c r="E154" t="str">
        <f>VLOOKUP(A154,'第2个治疗周期#79385#优替德隆用药记录'!A:A,1,FALSE)</f>
        <v>S132-0011</v>
      </c>
      <c r="F154" t="e">
        <f>VLOOKUP(A154,'第3个治疗周期#79330#优替德隆用药记录'!A:A,1,FALSE)</f>
        <v>#N/A</v>
      </c>
      <c r="G154" t="e">
        <f>VLOOKUP(A154,'第4个治疗周期#79360#优替德隆用药记录'!A:A,1,FALSE)</f>
        <v>#N/A</v>
      </c>
      <c r="H154" t="e">
        <f>VLOOKUP(A154,'第5个治疗周期#79305#优替德隆用药记录'!A:A,1,FALSE)</f>
        <v>#N/A</v>
      </c>
      <c r="I154" t="e">
        <f>VLOOKUP(A154,'第6个治疗周期#79238#优替德隆用药记录'!A:A,1,FALSE)</f>
        <v>#N/A</v>
      </c>
      <c r="J154" t="e">
        <f>VLOOKUP(A154,'第7个治疗周期#79152#优替德隆用药记录'!A:A,1,FALSE)</f>
        <v>#N/A</v>
      </c>
      <c r="K154" t="e">
        <f>VLOOKUP(A154,'第8个治疗周期#79274#优替德隆用药记录'!A:A,1,FALSE)</f>
        <v>#N/A</v>
      </c>
      <c r="L154" t="e">
        <f>VLOOKUP(A154,'第9个治疗周期#79213#优替德隆用药记录'!A:A,1,FALSE)</f>
        <v>#N/A</v>
      </c>
      <c r="M154" t="e">
        <f>VLOOKUP(A154,'第10个治疗周期#79266#优替德隆用药记录'!A:A,1,FALSE)</f>
        <v>#N/A</v>
      </c>
      <c r="N154" t="e">
        <f>VLOOKUP(A154,'第11个治疗周期#79183#优替德隆用药记录'!A:A,1,FALSE)</f>
        <v>#N/A</v>
      </c>
      <c r="O154" t="e">
        <f>VLOOKUP(A154,'第12个治疗周期#79187#优替德隆用药记录'!A:A,1,FALSE)</f>
        <v>#N/A</v>
      </c>
      <c r="P154" t="e">
        <f>VLOOKUP(A154,'第13个治疗周期#102839#优替德隆用药记录'!A:A,1,FALSE)</f>
        <v>#N/A</v>
      </c>
    </row>
    <row r="155" spans="1:16">
      <c r="A155" s="5" t="s">
        <v>242</v>
      </c>
      <c r="B155" s="5">
        <v>2</v>
      </c>
      <c r="C155" s="5">
        <v>1</v>
      </c>
      <c r="D155" t="str">
        <f>VLOOKUP(A155,'第1个治疗周期#79553#优替德隆用药记录'!A:A,1,FALSE)</f>
        <v>S132-0012</v>
      </c>
      <c r="E155" t="str">
        <f>VLOOKUP(A155,'第2个治疗周期#79385#优替德隆用药记录'!A:A,1,FALSE)</f>
        <v>S132-0012</v>
      </c>
      <c r="F155" t="e">
        <f>VLOOKUP(A155,'第3个治疗周期#79330#优替德隆用药记录'!A:A,1,FALSE)</f>
        <v>#N/A</v>
      </c>
      <c r="G155" t="e">
        <f>VLOOKUP(A155,'第4个治疗周期#79360#优替德隆用药记录'!A:A,1,FALSE)</f>
        <v>#N/A</v>
      </c>
      <c r="H155" t="e">
        <f>VLOOKUP(A155,'第5个治疗周期#79305#优替德隆用药记录'!A:A,1,FALSE)</f>
        <v>#N/A</v>
      </c>
      <c r="I155" t="e">
        <f>VLOOKUP(A155,'第6个治疗周期#79238#优替德隆用药记录'!A:A,1,FALSE)</f>
        <v>#N/A</v>
      </c>
      <c r="J155" t="e">
        <f>VLOOKUP(A155,'第7个治疗周期#79152#优替德隆用药记录'!A:A,1,FALSE)</f>
        <v>#N/A</v>
      </c>
      <c r="K155" t="e">
        <f>VLOOKUP(A155,'第8个治疗周期#79274#优替德隆用药记录'!A:A,1,FALSE)</f>
        <v>#N/A</v>
      </c>
      <c r="L155" t="e">
        <f>VLOOKUP(A155,'第9个治疗周期#79213#优替德隆用药记录'!A:A,1,FALSE)</f>
        <v>#N/A</v>
      </c>
      <c r="M155" t="e">
        <f>VLOOKUP(A155,'第10个治疗周期#79266#优替德隆用药记录'!A:A,1,FALSE)</f>
        <v>#N/A</v>
      </c>
      <c r="N155" t="e">
        <f>VLOOKUP(A155,'第11个治疗周期#79183#优替德隆用药记录'!A:A,1,FALSE)</f>
        <v>#N/A</v>
      </c>
      <c r="O155" t="e">
        <f>VLOOKUP(A155,'第12个治疗周期#79187#优替德隆用药记录'!A:A,1,FALSE)</f>
        <v>#N/A</v>
      </c>
      <c r="P155" t="e">
        <f>VLOOKUP(A155,'第13个治疗周期#102839#优替德隆用药记录'!A:A,1,FALSE)</f>
        <v>#N/A</v>
      </c>
    </row>
    <row r="156" spans="1:16">
      <c r="A156" s="5" t="s">
        <v>243</v>
      </c>
      <c r="B156" s="5">
        <v>2</v>
      </c>
      <c r="C156" s="5">
        <v>1</v>
      </c>
      <c r="D156" t="str">
        <f>VLOOKUP(A156,'第1个治疗周期#79553#优替德隆用药记录'!A:A,1,FALSE)</f>
        <v>S132-0013</v>
      </c>
      <c r="E156" t="str">
        <f>VLOOKUP(A156,'第2个治疗周期#79385#优替德隆用药记录'!A:A,1,FALSE)</f>
        <v>S132-0013</v>
      </c>
      <c r="F156" t="e">
        <f>VLOOKUP(A156,'第3个治疗周期#79330#优替德隆用药记录'!A:A,1,FALSE)</f>
        <v>#N/A</v>
      </c>
      <c r="G156" t="e">
        <f>VLOOKUP(A156,'第4个治疗周期#79360#优替德隆用药记录'!A:A,1,FALSE)</f>
        <v>#N/A</v>
      </c>
      <c r="H156" t="e">
        <f>VLOOKUP(A156,'第5个治疗周期#79305#优替德隆用药记录'!A:A,1,FALSE)</f>
        <v>#N/A</v>
      </c>
      <c r="I156" t="e">
        <f>VLOOKUP(A156,'第6个治疗周期#79238#优替德隆用药记录'!A:A,1,FALSE)</f>
        <v>#N/A</v>
      </c>
      <c r="J156" t="e">
        <f>VLOOKUP(A156,'第7个治疗周期#79152#优替德隆用药记录'!A:A,1,FALSE)</f>
        <v>#N/A</v>
      </c>
      <c r="K156" t="e">
        <f>VLOOKUP(A156,'第8个治疗周期#79274#优替德隆用药记录'!A:A,1,FALSE)</f>
        <v>#N/A</v>
      </c>
      <c r="L156" t="e">
        <f>VLOOKUP(A156,'第9个治疗周期#79213#优替德隆用药记录'!A:A,1,FALSE)</f>
        <v>#N/A</v>
      </c>
      <c r="M156" t="e">
        <f>VLOOKUP(A156,'第10个治疗周期#79266#优替德隆用药记录'!A:A,1,FALSE)</f>
        <v>#N/A</v>
      </c>
      <c r="N156" t="e">
        <f>VLOOKUP(A156,'第11个治疗周期#79183#优替德隆用药记录'!A:A,1,FALSE)</f>
        <v>#N/A</v>
      </c>
      <c r="O156" t="e">
        <f>VLOOKUP(A156,'第12个治疗周期#79187#优替德隆用药记录'!A:A,1,FALSE)</f>
        <v>#N/A</v>
      </c>
      <c r="P156" t="e">
        <f>VLOOKUP(A156,'第13个治疗周期#102839#优替德隆用药记录'!A:A,1,FALSE)</f>
        <v>#N/A</v>
      </c>
    </row>
    <row r="157" spans="1:16">
      <c r="A157" s="5" t="s">
        <v>244</v>
      </c>
      <c r="B157" s="5">
        <v>1</v>
      </c>
      <c r="C157" s="5">
        <v>1</v>
      </c>
      <c r="D157" t="str">
        <f>VLOOKUP(A157,'第1个治疗周期#79553#优替德隆用药记录'!A:A,1,FALSE)</f>
        <v>S132-0014</v>
      </c>
      <c r="E157" t="e">
        <f>VLOOKUP(A157,'第2个治疗周期#79385#优替德隆用药记录'!A:A,1,FALSE)</f>
        <v>#N/A</v>
      </c>
      <c r="F157" t="e">
        <f>VLOOKUP(A157,'第3个治疗周期#79330#优替德隆用药记录'!A:A,1,FALSE)</f>
        <v>#N/A</v>
      </c>
      <c r="G157" t="e">
        <f>VLOOKUP(A157,'第4个治疗周期#79360#优替德隆用药记录'!A:A,1,FALSE)</f>
        <v>#N/A</v>
      </c>
      <c r="H157" t="e">
        <f>VLOOKUP(A157,'第5个治疗周期#79305#优替德隆用药记录'!A:A,1,FALSE)</f>
        <v>#N/A</v>
      </c>
      <c r="I157" t="e">
        <f>VLOOKUP(A157,'第6个治疗周期#79238#优替德隆用药记录'!A:A,1,FALSE)</f>
        <v>#N/A</v>
      </c>
      <c r="J157" t="e">
        <f>VLOOKUP(A157,'第7个治疗周期#79152#优替德隆用药记录'!A:A,1,FALSE)</f>
        <v>#N/A</v>
      </c>
      <c r="K157" t="e">
        <f>VLOOKUP(A157,'第8个治疗周期#79274#优替德隆用药记录'!A:A,1,FALSE)</f>
        <v>#N/A</v>
      </c>
      <c r="L157" t="e">
        <f>VLOOKUP(A157,'第9个治疗周期#79213#优替德隆用药记录'!A:A,1,FALSE)</f>
        <v>#N/A</v>
      </c>
      <c r="M157" t="e">
        <f>VLOOKUP(A157,'第10个治疗周期#79266#优替德隆用药记录'!A:A,1,FALSE)</f>
        <v>#N/A</v>
      </c>
      <c r="N157" t="e">
        <f>VLOOKUP(A157,'第11个治疗周期#79183#优替德隆用药记录'!A:A,1,FALSE)</f>
        <v>#N/A</v>
      </c>
      <c r="O157" t="e">
        <f>VLOOKUP(A157,'第12个治疗周期#79187#优替德隆用药记录'!A:A,1,FALSE)</f>
        <v>#N/A</v>
      </c>
      <c r="P157" t="e">
        <f>VLOOKUP(A157,'第13个治疗周期#102839#优替德隆用药记录'!A:A,1,FALSE)</f>
        <v>#N/A</v>
      </c>
    </row>
    <row r="158" spans="1:16">
      <c r="A158" s="5" t="s">
        <v>246</v>
      </c>
      <c r="B158" s="5">
        <v>1</v>
      </c>
      <c r="C158" s="5">
        <v>1</v>
      </c>
      <c r="D158" t="str">
        <f>VLOOKUP(A158,'第1个治疗周期#79553#优替德隆用药记录'!A:A,1,FALSE)</f>
        <v>S132-0016</v>
      </c>
      <c r="E158" t="e">
        <f>VLOOKUP(A158,'第2个治疗周期#79385#优替德隆用药记录'!A:A,1,FALSE)</f>
        <v>#N/A</v>
      </c>
      <c r="F158" t="e">
        <f>VLOOKUP(A158,'第3个治疗周期#79330#优替德隆用药记录'!A:A,1,FALSE)</f>
        <v>#N/A</v>
      </c>
      <c r="G158" t="e">
        <f>VLOOKUP(A158,'第4个治疗周期#79360#优替德隆用药记录'!A:A,1,FALSE)</f>
        <v>#N/A</v>
      </c>
      <c r="H158" t="e">
        <f>VLOOKUP(A158,'第5个治疗周期#79305#优替德隆用药记录'!A:A,1,FALSE)</f>
        <v>#N/A</v>
      </c>
      <c r="I158" t="e">
        <f>VLOOKUP(A158,'第6个治疗周期#79238#优替德隆用药记录'!A:A,1,FALSE)</f>
        <v>#N/A</v>
      </c>
      <c r="J158" t="e">
        <f>VLOOKUP(A158,'第7个治疗周期#79152#优替德隆用药记录'!A:A,1,FALSE)</f>
        <v>#N/A</v>
      </c>
      <c r="K158" t="e">
        <f>VLOOKUP(A158,'第8个治疗周期#79274#优替德隆用药记录'!A:A,1,FALSE)</f>
        <v>#N/A</v>
      </c>
      <c r="L158" t="e">
        <f>VLOOKUP(A158,'第9个治疗周期#79213#优替德隆用药记录'!A:A,1,FALSE)</f>
        <v>#N/A</v>
      </c>
      <c r="M158" t="e">
        <f>VLOOKUP(A158,'第10个治疗周期#79266#优替德隆用药记录'!A:A,1,FALSE)</f>
        <v>#N/A</v>
      </c>
      <c r="N158" t="e">
        <f>VLOOKUP(A158,'第11个治疗周期#79183#优替德隆用药记录'!A:A,1,FALSE)</f>
        <v>#N/A</v>
      </c>
      <c r="O158" t="e">
        <f>VLOOKUP(A158,'第12个治疗周期#79187#优替德隆用药记录'!A:A,1,FALSE)</f>
        <v>#N/A</v>
      </c>
      <c r="P158" t="e">
        <f>VLOOKUP(A158,'第13个治疗周期#102839#优替德隆用药记录'!A:A,1,FALSE)</f>
        <v>#N/A</v>
      </c>
    </row>
    <row r="159" spans="1:16">
      <c r="A159" s="5" t="s">
        <v>247</v>
      </c>
      <c r="B159" s="5">
        <v>6</v>
      </c>
      <c r="C159" s="5">
        <v>2</v>
      </c>
      <c r="D159" t="str">
        <f>VLOOKUP(A159,'第1个治疗周期#79553#优替德隆用药记录'!A:A,1,FALSE)</f>
        <v>S142-0001</v>
      </c>
      <c r="E159" t="str">
        <f>VLOOKUP(A159,'第2个治疗周期#79385#优替德隆用药记录'!A:A,1,FALSE)</f>
        <v>S142-0001</v>
      </c>
      <c r="F159" t="str">
        <f>VLOOKUP(A159,'第3个治疗周期#79330#优替德隆用药记录'!A:A,1,FALSE)</f>
        <v>S142-0001</v>
      </c>
      <c r="G159" t="str">
        <f>VLOOKUP(A159,'第4个治疗周期#79360#优替德隆用药记录'!A:A,1,FALSE)</f>
        <v>S142-0001</v>
      </c>
      <c r="H159" t="str">
        <f>VLOOKUP(A159,'第5个治疗周期#79305#优替德隆用药记录'!A:A,1,FALSE)</f>
        <v>S142-0001</v>
      </c>
      <c r="I159" t="str">
        <f>VLOOKUP(A159,'第6个治疗周期#79238#优替德隆用药记录'!A:A,1,FALSE)</f>
        <v>S142-0001</v>
      </c>
      <c r="J159" t="e">
        <f>VLOOKUP(A159,'第7个治疗周期#79152#优替德隆用药记录'!A:A,1,FALSE)</f>
        <v>#N/A</v>
      </c>
      <c r="K159" t="e">
        <f>VLOOKUP(A159,'第8个治疗周期#79274#优替德隆用药记录'!A:A,1,FALSE)</f>
        <v>#N/A</v>
      </c>
      <c r="L159" t="e">
        <f>VLOOKUP(A159,'第9个治疗周期#79213#优替德隆用药记录'!A:A,1,FALSE)</f>
        <v>#N/A</v>
      </c>
      <c r="M159" t="e">
        <f>VLOOKUP(A159,'第10个治疗周期#79266#优替德隆用药记录'!A:A,1,FALSE)</f>
        <v>#N/A</v>
      </c>
      <c r="N159" t="e">
        <f>VLOOKUP(A159,'第11个治疗周期#79183#优替德隆用药记录'!A:A,1,FALSE)</f>
        <v>#N/A</v>
      </c>
      <c r="O159" t="e">
        <f>VLOOKUP(A159,'第12个治疗周期#79187#优替德隆用药记录'!A:A,1,FALSE)</f>
        <v>#N/A</v>
      </c>
      <c r="P159" t="e">
        <f>VLOOKUP(A159,'第13个治疗周期#102839#优替德隆用药记录'!A:A,1,FALSE)</f>
        <v>#N/A</v>
      </c>
    </row>
    <row r="160" spans="1:16">
      <c r="A160" s="5" t="s">
        <v>248</v>
      </c>
      <c r="B160" s="5">
        <v>2</v>
      </c>
      <c r="C160" s="5">
        <v>1</v>
      </c>
      <c r="D160" t="str">
        <f>VLOOKUP(A160,'第1个治疗周期#79553#优替德隆用药记录'!A:A,1,FALSE)</f>
        <v>S142-0002</v>
      </c>
      <c r="E160" t="str">
        <f>VLOOKUP(A160,'第2个治疗周期#79385#优替德隆用药记录'!A:A,1,FALSE)</f>
        <v>S142-0002</v>
      </c>
      <c r="F160" t="e">
        <f>VLOOKUP(A160,'第3个治疗周期#79330#优替德隆用药记录'!A:A,1,FALSE)</f>
        <v>#N/A</v>
      </c>
      <c r="G160" t="e">
        <f>VLOOKUP(A160,'第4个治疗周期#79360#优替德隆用药记录'!A:A,1,FALSE)</f>
        <v>#N/A</v>
      </c>
      <c r="H160" t="e">
        <f>VLOOKUP(A160,'第5个治疗周期#79305#优替德隆用药记录'!A:A,1,FALSE)</f>
        <v>#N/A</v>
      </c>
      <c r="I160" t="e">
        <f>VLOOKUP(A160,'第6个治疗周期#79238#优替德隆用药记录'!A:A,1,FALSE)</f>
        <v>#N/A</v>
      </c>
      <c r="J160" t="e">
        <f>VLOOKUP(A160,'第7个治疗周期#79152#优替德隆用药记录'!A:A,1,FALSE)</f>
        <v>#N/A</v>
      </c>
      <c r="K160" t="e">
        <f>VLOOKUP(A160,'第8个治疗周期#79274#优替德隆用药记录'!A:A,1,FALSE)</f>
        <v>#N/A</v>
      </c>
      <c r="L160" t="e">
        <f>VLOOKUP(A160,'第9个治疗周期#79213#优替德隆用药记录'!A:A,1,FALSE)</f>
        <v>#N/A</v>
      </c>
      <c r="M160" t="e">
        <f>VLOOKUP(A160,'第10个治疗周期#79266#优替德隆用药记录'!A:A,1,FALSE)</f>
        <v>#N/A</v>
      </c>
      <c r="N160" t="e">
        <f>VLOOKUP(A160,'第11个治疗周期#79183#优替德隆用药记录'!A:A,1,FALSE)</f>
        <v>#N/A</v>
      </c>
      <c r="O160" t="e">
        <f>VLOOKUP(A160,'第12个治疗周期#79187#优替德隆用药记录'!A:A,1,FALSE)</f>
        <v>#N/A</v>
      </c>
      <c r="P160" t="e">
        <f>VLOOKUP(A160,'第13个治疗周期#102839#优替德隆用药记录'!A:A,1,FALSE)</f>
        <v>#N/A</v>
      </c>
    </row>
    <row r="161" spans="1:16">
      <c r="A161" s="5" t="s">
        <v>249</v>
      </c>
      <c r="B161" s="5">
        <v>2</v>
      </c>
      <c r="C161" s="5">
        <v>1</v>
      </c>
      <c r="D161" t="str">
        <f>VLOOKUP(A161,'第1个治疗周期#79553#优替德隆用药记录'!A:A,1,FALSE)</f>
        <v>S142-0003</v>
      </c>
      <c r="E161" t="str">
        <f>VLOOKUP(A161,'第2个治疗周期#79385#优替德隆用药记录'!A:A,1,FALSE)</f>
        <v>S142-0003</v>
      </c>
      <c r="F161" t="e">
        <f>VLOOKUP(A161,'第3个治疗周期#79330#优替德隆用药记录'!A:A,1,FALSE)</f>
        <v>#N/A</v>
      </c>
      <c r="G161" t="e">
        <f>VLOOKUP(A161,'第4个治疗周期#79360#优替德隆用药记录'!A:A,1,FALSE)</f>
        <v>#N/A</v>
      </c>
      <c r="H161" t="e">
        <f>VLOOKUP(A161,'第5个治疗周期#79305#优替德隆用药记录'!A:A,1,FALSE)</f>
        <v>#N/A</v>
      </c>
      <c r="I161" t="e">
        <f>VLOOKUP(A161,'第6个治疗周期#79238#优替德隆用药记录'!A:A,1,FALSE)</f>
        <v>#N/A</v>
      </c>
      <c r="J161" t="e">
        <f>VLOOKUP(A161,'第7个治疗周期#79152#优替德隆用药记录'!A:A,1,FALSE)</f>
        <v>#N/A</v>
      </c>
      <c r="K161" t="e">
        <f>VLOOKUP(A161,'第8个治疗周期#79274#优替德隆用药记录'!A:A,1,FALSE)</f>
        <v>#N/A</v>
      </c>
      <c r="L161" t="e">
        <f>VLOOKUP(A161,'第9个治疗周期#79213#优替德隆用药记录'!A:A,1,FALSE)</f>
        <v>#N/A</v>
      </c>
      <c r="M161" t="e">
        <f>VLOOKUP(A161,'第10个治疗周期#79266#优替德隆用药记录'!A:A,1,FALSE)</f>
        <v>#N/A</v>
      </c>
      <c r="N161" t="e">
        <f>VLOOKUP(A161,'第11个治疗周期#79183#优替德隆用药记录'!A:A,1,FALSE)</f>
        <v>#N/A</v>
      </c>
      <c r="O161" t="e">
        <f>VLOOKUP(A161,'第12个治疗周期#79187#优替德隆用药记录'!A:A,1,FALSE)</f>
        <v>#N/A</v>
      </c>
      <c r="P161" t="e">
        <f>VLOOKUP(A161,'第13个治疗周期#102839#优替德隆用药记录'!A:A,1,FALSE)</f>
        <v>#N/A</v>
      </c>
    </row>
    <row r="162" spans="1:16">
      <c r="A162" s="5" t="s">
        <v>250</v>
      </c>
      <c r="B162" s="5">
        <v>5</v>
      </c>
      <c r="C162" s="5">
        <v>2</v>
      </c>
      <c r="D162" t="str">
        <f>VLOOKUP(A162,'第1个治疗周期#79553#优替德隆用药记录'!A:A,1,FALSE)</f>
        <v>S142-0004</v>
      </c>
      <c r="E162" t="str">
        <f>VLOOKUP(A162,'第2个治疗周期#79385#优替德隆用药记录'!A:A,1,FALSE)</f>
        <v>S142-0004</v>
      </c>
      <c r="F162" t="str">
        <f>VLOOKUP(A162,'第3个治疗周期#79330#优替德隆用药记录'!A:A,1,FALSE)</f>
        <v>S142-0004</v>
      </c>
      <c r="G162" t="str">
        <f>VLOOKUP(A162,'第4个治疗周期#79360#优替德隆用药记录'!A:A,1,FALSE)</f>
        <v>S142-0004</v>
      </c>
      <c r="H162" t="str">
        <f>VLOOKUP(A162,'第5个治疗周期#79305#优替德隆用药记录'!A:A,1,FALSE)</f>
        <v>S142-0004</v>
      </c>
      <c r="I162" t="e">
        <f>VLOOKUP(A162,'第6个治疗周期#79238#优替德隆用药记录'!A:A,1,FALSE)</f>
        <v>#N/A</v>
      </c>
      <c r="J162" t="e">
        <f>VLOOKUP(A162,'第7个治疗周期#79152#优替德隆用药记录'!A:A,1,FALSE)</f>
        <v>#N/A</v>
      </c>
      <c r="K162" t="e">
        <f>VLOOKUP(A162,'第8个治疗周期#79274#优替德隆用药记录'!A:A,1,FALSE)</f>
        <v>#N/A</v>
      </c>
      <c r="L162" t="e">
        <f>VLOOKUP(A162,'第9个治疗周期#79213#优替德隆用药记录'!A:A,1,FALSE)</f>
        <v>#N/A</v>
      </c>
      <c r="M162" t="e">
        <f>VLOOKUP(A162,'第10个治疗周期#79266#优替德隆用药记录'!A:A,1,FALSE)</f>
        <v>#N/A</v>
      </c>
      <c r="N162" t="e">
        <f>VLOOKUP(A162,'第11个治疗周期#79183#优替德隆用药记录'!A:A,1,FALSE)</f>
        <v>#N/A</v>
      </c>
      <c r="O162" t="e">
        <f>VLOOKUP(A162,'第12个治疗周期#79187#优替德隆用药记录'!A:A,1,FALSE)</f>
        <v>#N/A</v>
      </c>
      <c r="P162" t="e">
        <f>VLOOKUP(A162,'第13个治疗周期#102839#优替德隆用药记录'!A:A,1,FALSE)</f>
        <v>#N/A</v>
      </c>
    </row>
    <row r="163" spans="1:16">
      <c r="A163" s="5" t="s">
        <v>251</v>
      </c>
      <c r="B163" s="5">
        <v>9</v>
      </c>
      <c r="C163" s="5">
        <v>3</v>
      </c>
      <c r="D163" t="str">
        <f>VLOOKUP(A163,'第1个治疗周期#79553#优替德隆用药记录'!A:A,1,FALSE)</f>
        <v>S142-0005</v>
      </c>
      <c r="E163" t="str">
        <f>VLOOKUP(A163,'第2个治疗周期#79385#优替德隆用药记录'!A:A,1,FALSE)</f>
        <v>S142-0005</v>
      </c>
      <c r="F163" t="str">
        <f>VLOOKUP(A163,'第3个治疗周期#79330#优替德隆用药记录'!A:A,1,FALSE)</f>
        <v>S142-0005</v>
      </c>
      <c r="G163" t="str">
        <f>VLOOKUP(A163,'第4个治疗周期#79360#优替德隆用药记录'!A:A,1,FALSE)</f>
        <v>S142-0005</v>
      </c>
      <c r="H163" t="str">
        <f>VLOOKUP(A163,'第5个治疗周期#79305#优替德隆用药记录'!A:A,1,FALSE)</f>
        <v>S142-0005</v>
      </c>
      <c r="I163" t="str">
        <f>VLOOKUP(A163,'第6个治疗周期#79238#优替德隆用药记录'!A:A,1,FALSE)</f>
        <v>S142-0005</v>
      </c>
      <c r="J163" t="str">
        <f>VLOOKUP(A163,'第7个治疗周期#79152#优替德隆用药记录'!A:A,1,FALSE)</f>
        <v>S142-0005</v>
      </c>
      <c r="K163" t="str">
        <f>VLOOKUP(A163,'第8个治疗周期#79274#优替德隆用药记录'!A:A,1,FALSE)</f>
        <v>S142-0005</v>
      </c>
      <c r="L163" t="str">
        <f>VLOOKUP(A163,'第9个治疗周期#79213#优替德隆用药记录'!A:A,1,FALSE)</f>
        <v>S142-0005</v>
      </c>
      <c r="M163" t="e">
        <f>VLOOKUP(A163,'第10个治疗周期#79266#优替德隆用药记录'!A:A,1,FALSE)</f>
        <v>#N/A</v>
      </c>
      <c r="N163" t="e">
        <f>VLOOKUP(A163,'第11个治疗周期#79183#优替德隆用药记录'!A:A,1,FALSE)</f>
        <v>#N/A</v>
      </c>
      <c r="O163" t="e">
        <f>VLOOKUP(A163,'第12个治疗周期#79187#优替德隆用药记录'!A:A,1,FALSE)</f>
        <v>#N/A</v>
      </c>
      <c r="P163" t="e">
        <f>VLOOKUP(A163,'第13个治疗周期#102839#优替德隆用药记录'!A:A,1,FALSE)</f>
        <v>#N/A</v>
      </c>
    </row>
    <row r="164" spans="1:16">
      <c r="A164" s="5" t="s">
        <v>252</v>
      </c>
      <c r="B164" s="5">
        <v>2</v>
      </c>
      <c r="C164" s="5">
        <v>1</v>
      </c>
      <c r="D164" t="str">
        <f>VLOOKUP(A164,'第1个治疗周期#79553#优替德隆用药记录'!A:A,1,FALSE)</f>
        <v>S142-0006</v>
      </c>
      <c r="E164" t="str">
        <f>VLOOKUP(A164,'第2个治疗周期#79385#优替德隆用药记录'!A:A,1,FALSE)</f>
        <v>S142-0006</v>
      </c>
      <c r="F164" t="e">
        <f>VLOOKUP(A164,'第3个治疗周期#79330#优替德隆用药记录'!A:A,1,FALSE)</f>
        <v>#N/A</v>
      </c>
      <c r="G164" t="e">
        <f>VLOOKUP(A164,'第4个治疗周期#79360#优替德隆用药记录'!A:A,1,FALSE)</f>
        <v>#N/A</v>
      </c>
      <c r="H164" t="e">
        <f>VLOOKUP(A164,'第5个治疗周期#79305#优替德隆用药记录'!A:A,1,FALSE)</f>
        <v>#N/A</v>
      </c>
      <c r="I164" t="e">
        <f>VLOOKUP(A164,'第6个治疗周期#79238#优替德隆用药记录'!A:A,1,FALSE)</f>
        <v>#N/A</v>
      </c>
      <c r="J164" t="e">
        <f>VLOOKUP(A164,'第7个治疗周期#79152#优替德隆用药记录'!A:A,1,FALSE)</f>
        <v>#N/A</v>
      </c>
      <c r="K164" t="e">
        <f>VLOOKUP(A164,'第8个治疗周期#79274#优替德隆用药记录'!A:A,1,FALSE)</f>
        <v>#N/A</v>
      </c>
      <c r="L164" t="e">
        <f>VLOOKUP(A164,'第9个治疗周期#79213#优替德隆用药记录'!A:A,1,FALSE)</f>
        <v>#N/A</v>
      </c>
      <c r="M164" t="e">
        <f>VLOOKUP(A164,'第10个治疗周期#79266#优替德隆用药记录'!A:A,1,FALSE)</f>
        <v>#N/A</v>
      </c>
      <c r="N164" t="e">
        <f>VLOOKUP(A164,'第11个治疗周期#79183#优替德隆用药记录'!A:A,1,FALSE)</f>
        <v>#N/A</v>
      </c>
      <c r="O164" t="e">
        <f>VLOOKUP(A164,'第12个治疗周期#79187#优替德隆用药记录'!A:A,1,FALSE)</f>
        <v>#N/A</v>
      </c>
      <c r="P164" t="e">
        <f>VLOOKUP(A164,'第13个治疗周期#102839#优替德隆用药记录'!A:A,1,FALSE)</f>
        <v>#N/A</v>
      </c>
    </row>
    <row r="165" spans="1:16">
      <c r="A165" s="5" t="s">
        <v>253</v>
      </c>
      <c r="B165" s="5">
        <v>6</v>
      </c>
      <c r="C165" s="5">
        <v>2</v>
      </c>
      <c r="D165" t="str">
        <f>VLOOKUP(A165,'第1个治疗周期#79553#优替德隆用药记录'!A:A,1,FALSE)</f>
        <v>S142-0007</v>
      </c>
      <c r="E165" t="str">
        <f>VLOOKUP(A165,'第2个治疗周期#79385#优替德隆用药记录'!A:A,1,FALSE)</f>
        <v>S142-0007</v>
      </c>
      <c r="F165" t="str">
        <f>VLOOKUP(A165,'第3个治疗周期#79330#优替德隆用药记录'!A:A,1,FALSE)</f>
        <v>S142-0007</v>
      </c>
      <c r="G165" t="str">
        <f>VLOOKUP(A165,'第4个治疗周期#79360#优替德隆用药记录'!A:A,1,FALSE)</f>
        <v>S142-0007</v>
      </c>
      <c r="H165" t="str">
        <f>VLOOKUP(A165,'第5个治疗周期#79305#优替德隆用药记录'!A:A,1,FALSE)</f>
        <v>S142-0007</v>
      </c>
      <c r="I165" t="str">
        <f>VLOOKUP(A165,'第6个治疗周期#79238#优替德隆用药记录'!A:A,1,FALSE)</f>
        <v>S142-0007</v>
      </c>
      <c r="J165" t="e">
        <f>VLOOKUP(A165,'第7个治疗周期#79152#优替德隆用药记录'!A:A,1,FALSE)</f>
        <v>#N/A</v>
      </c>
      <c r="K165" t="e">
        <f>VLOOKUP(A165,'第8个治疗周期#79274#优替德隆用药记录'!A:A,1,FALSE)</f>
        <v>#N/A</v>
      </c>
      <c r="L165" t="e">
        <f>VLOOKUP(A165,'第9个治疗周期#79213#优替德隆用药记录'!A:A,1,FALSE)</f>
        <v>#N/A</v>
      </c>
      <c r="M165" t="e">
        <f>VLOOKUP(A165,'第10个治疗周期#79266#优替德隆用药记录'!A:A,1,FALSE)</f>
        <v>#N/A</v>
      </c>
      <c r="N165" t="e">
        <f>VLOOKUP(A165,'第11个治疗周期#79183#优替德隆用药记录'!A:A,1,FALSE)</f>
        <v>#N/A</v>
      </c>
      <c r="O165" t="e">
        <f>VLOOKUP(A165,'第12个治疗周期#79187#优替德隆用药记录'!A:A,1,FALSE)</f>
        <v>#N/A</v>
      </c>
      <c r="P165" t="e">
        <f>VLOOKUP(A165,'第13个治疗周期#102839#优替德隆用药记录'!A:A,1,FALSE)</f>
        <v>#N/A</v>
      </c>
    </row>
    <row r="166" spans="1:16">
      <c r="A166" s="5" t="s">
        <v>254</v>
      </c>
      <c r="B166" s="5">
        <v>2</v>
      </c>
      <c r="C166" s="5">
        <v>1</v>
      </c>
      <c r="D166" t="str">
        <f>VLOOKUP(A166,'第1个治疗周期#79553#优替德隆用药记录'!A:A,1,FALSE)</f>
        <v>S142-0008</v>
      </c>
      <c r="E166" t="str">
        <f>VLOOKUP(A166,'第2个治疗周期#79385#优替德隆用药记录'!A:A,1,FALSE)</f>
        <v>S142-0008</v>
      </c>
      <c r="F166" t="e">
        <f>VLOOKUP(A166,'第3个治疗周期#79330#优替德隆用药记录'!A:A,1,FALSE)</f>
        <v>#N/A</v>
      </c>
      <c r="G166" t="e">
        <f>VLOOKUP(A166,'第4个治疗周期#79360#优替德隆用药记录'!A:A,1,FALSE)</f>
        <v>#N/A</v>
      </c>
      <c r="H166" t="e">
        <f>VLOOKUP(A166,'第5个治疗周期#79305#优替德隆用药记录'!A:A,1,FALSE)</f>
        <v>#N/A</v>
      </c>
      <c r="I166" t="e">
        <f>VLOOKUP(A166,'第6个治疗周期#79238#优替德隆用药记录'!A:A,1,FALSE)</f>
        <v>#N/A</v>
      </c>
      <c r="J166" t="e">
        <f>VLOOKUP(A166,'第7个治疗周期#79152#优替德隆用药记录'!A:A,1,FALSE)</f>
        <v>#N/A</v>
      </c>
      <c r="K166" t="e">
        <f>VLOOKUP(A166,'第8个治疗周期#79274#优替德隆用药记录'!A:A,1,FALSE)</f>
        <v>#N/A</v>
      </c>
      <c r="L166" t="e">
        <f>VLOOKUP(A166,'第9个治疗周期#79213#优替德隆用药记录'!A:A,1,FALSE)</f>
        <v>#N/A</v>
      </c>
      <c r="M166" t="e">
        <f>VLOOKUP(A166,'第10个治疗周期#79266#优替德隆用药记录'!A:A,1,FALSE)</f>
        <v>#N/A</v>
      </c>
      <c r="N166" t="e">
        <f>VLOOKUP(A166,'第11个治疗周期#79183#优替德隆用药记录'!A:A,1,FALSE)</f>
        <v>#N/A</v>
      </c>
      <c r="O166" t="e">
        <f>VLOOKUP(A166,'第12个治疗周期#79187#优替德隆用药记录'!A:A,1,FALSE)</f>
        <v>#N/A</v>
      </c>
      <c r="P166" t="e">
        <f>VLOOKUP(A166,'第13个治疗周期#102839#优替德隆用药记录'!A:A,1,FALSE)</f>
        <v>#N/A</v>
      </c>
    </row>
    <row r="167" spans="1:16">
      <c r="A167" s="5" t="s">
        <v>255</v>
      </c>
      <c r="B167" s="5">
        <v>4</v>
      </c>
      <c r="C167" s="5">
        <v>2</v>
      </c>
      <c r="D167" t="str">
        <f>VLOOKUP(A167,'第1个治疗周期#79553#优替德隆用药记录'!A:A,1,FALSE)</f>
        <v>S142-0009</v>
      </c>
      <c r="E167" t="str">
        <f>VLOOKUP(A167,'第2个治疗周期#79385#优替德隆用药记录'!A:A,1,FALSE)</f>
        <v>S142-0009</v>
      </c>
      <c r="F167" t="str">
        <f>VLOOKUP(A167,'第3个治疗周期#79330#优替德隆用药记录'!A:A,1,FALSE)</f>
        <v>S142-0009</v>
      </c>
      <c r="G167" t="str">
        <f>VLOOKUP(A167,'第4个治疗周期#79360#优替德隆用药记录'!A:A,1,FALSE)</f>
        <v>S142-0009</v>
      </c>
      <c r="H167" t="e">
        <f>VLOOKUP(A167,'第5个治疗周期#79305#优替德隆用药记录'!A:A,1,FALSE)</f>
        <v>#N/A</v>
      </c>
      <c r="I167" t="e">
        <f>VLOOKUP(A167,'第6个治疗周期#79238#优替德隆用药记录'!A:A,1,FALSE)</f>
        <v>#N/A</v>
      </c>
      <c r="J167" t="e">
        <f>VLOOKUP(A167,'第7个治疗周期#79152#优替德隆用药记录'!A:A,1,FALSE)</f>
        <v>#N/A</v>
      </c>
      <c r="K167" t="e">
        <f>VLOOKUP(A167,'第8个治疗周期#79274#优替德隆用药记录'!A:A,1,FALSE)</f>
        <v>#N/A</v>
      </c>
      <c r="L167" t="e">
        <f>VLOOKUP(A167,'第9个治疗周期#79213#优替德隆用药记录'!A:A,1,FALSE)</f>
        <v>#N/A</v>
      </c>
      <c r="M167" t="e">
        <f>VLOOKUP(A167,'第10个治疗周期#79266#优替德隆用药记录'!A:A,1,FALSE)</f>
        <v>#N/A</v>
      </c>
      <c r="N167" t="e">
        <f>VLOOKUP(A167,'第11个治疗周期#79183#优替德隆用药记录'!A:A,1,FALSE)</f>
        <v>#N/A</v>
      </c>
      <c r="O167" t="e">
        <f>VLOOKUP(A167,'第12个治疗周期#79187#优替德隆用药记录'!A:A,1,FALSE)</f>
        <v>#N/A</v>
      </c>
      <c r="P167" t="e">
        <f>VLOOKUP(A167,'第13个治疗周期#102839#优替德隆用药记录'!A:A,1,FALSE)</f>
        <v>#N/A</v>
      </c>
    </row>
    <row r="168" spans="1:16">
      <c r="A168" s="5" t="s">
        <v>256</v>
      </c>
      <c r="B168" s="5">
        <v>2</v>
      </c>
      <c r="C168" s="5">
        <v>1</v>
      </c>
      <c r="D168" t="str">
        <f>VLOOKUP(A168,'第1个治疗周期#79553#优替德隆用药记录'!A:A,1,FALSE)</f>
        <v>S142-0010</v>
      </c>
      <c r="E168" t="str">
        <f>VLOOKUP(A168,'第2个治疗周期#79385#优替德隆用药记录'!A:A,1,FALSE)</f>
        <v>S142-0010</v>
      </c>
      <c r="F168" t="e">
        <f>VLOOKUP(A168,'第3个治疗周期#79330#优替德隆用药记录'!A:A,1,FALSE)</f>
        <v>#N/A</v>
      </c>
      <c r="G168" t="e">
        <f>VLOOKUP(A168,'第4个治疗周期#79360#优替德隆用药记录'!A:A,1,FALSE)</f>
        <v>#N/A</v>
      </c>
      <c r="H168" t="e">
        <f>VLOOKUP(A168,'第5个治疗周期#79305#优替德隆用药记录'!A:A,1,FALSE)</f>
        <v>#N/A</v>
      </c>
      <c r="I168" t="e">
        <f>VLOOKUP(A168,'第6个治疗周期#79238#优替德隆用药记录'!A:A,1,FALSE)</f>
        <v>#N/A</v>
      </c>
      <c r="J168" t="e">
        <f>VLOOKUP(A168,'第7个治疗周期#79152#优替德隆用药记录'!A:A,1,FALSE)</f>
        <v>#N/A</v>
      </c>
      <c r="K168" t="e">
        <f>VLOOKUP(A168,'第8个治疗周期#79274#优替德隆用药记录'!A:A,1,FALSE)</f>
        <v>#N/A</v>
      </c>
      <c r="L168" t="e">
        <f>VLOOKUP(A168,'第9个治疗周期#79213#优替德隆用药记录'!A:A,1,FALSE)</f>
        <v>#N/A</v>
      </c>
      <c r="M168" t="e">
        <f>VLOOKUP(A168,'第10个治疗周期#79266#优替德隆用药记录'!A:A,1,FALSE)</f>
        <v>#N/A</v>
      </c>
      <c r="N168" t="e">
        <f>VLOOKUP(A168,'第11个治疗周期#79183#优替德隆用药记录'!A:A,1,FALSE)</f>
        <v>#N/A</v>
      </c>
      <c r="O168" t="e">
        <f>VLOOKUP(A168,'第12个治疗周期#79187#优替德隆用药记录'!A:A,1,FALSE)</f>
        <v>#N/A</v>
      </c>
      <c r="P168" t="e">
        <f>VLOOKUP(A168,'第13个治疗周期#102839#优替德隆用药记录'!A:A,1,FALSE)</f>
        <v>#N/A</v>
      </c>
    </row>
    <row r="169" spans="1:16">
      <c r="A169" s="5" t="s">
        <v>257</v>
      </c>
      <c r="B169" s="5">
        <v>6</v>
      </c>
      <c r="C169" s="5">
        <v>2</v>
      </c>
      <c r="D169" t="str">
        <f>VLOOKUP(A169,'第1个治疗周期#79553#优替德隆用药记录'!A:A,1,FALSE)</f>
        <v>S142-0011</v>
      </c>
      <c r="E169" t="str">
        <f>VLOOKUP(A169,'第2个治疗周期#79385#优替德隆用药记录'!A:A,1,FALSE)</f>
        <v>S142-0011</v>
      </c>
      <c r="F169" t="str">
        <f>VLOOKUP(A169,'第3个治疗周期#79330#优替德隆用药记录'!A:A,1,FALSE)</f>
        <v>S142-0011</v>
      </c>
      <c r="G169" t="str">
        <f>VLOOKUP(A169,'第4个治疗周期#79360#优替德隆用药记录'!A:A,1,FALSE)</f>
        <v>S142-0011</v>
      </c>
      <c r="H169" t="str">
        <f>VLOOKUP(A169,'第5个治疗周期#79305#优替德隆用药记录'!A:A,1,FALSE)</f>
        <v>S142-0011</v>
      </c>
      <c r="I169" t="str">
        <f>VLOOKUP(A169,'第6个治疗周期#79238#优替德隆用药记录'!A:A,1,FALSE)</f>
        <v>S142-0011</v>
      </c>
      <c r="J169" t="e">
        <f>VLOOKUP(A169,'第7个治疗周期#79152#优替德隆用药记录'!A:A,1,FALSE)</f>
        <v>#N/A</v>
      </c>
      <c r="K169" t="e">
        <f>VLOOKUP(A169,'第8个治疗周期#79274#优替德隆用药记录'!A:A,1,FALSE)</f>
        <v>#N/A</v>
      </c>
      <c r="L169" t="e">
        <f>VLOOKUP(A169,'第9个治疗周期#79213#优替德隆用药记录'!A:A,1,FALSE)</f>
        <v>#N/A</v>
      </c>
      <c r="M169" t="e">
        <f>VLOOKUP(A169,'第10个治疗周期#79266#优替德隆用药记录'!A:A,1,FALSE)</f>
        <v>#N/A</v>
      </c>
      <c r="N169" t="e">
        <f>VLOOKUP(A169,'第11个治疗周期#79183#优替德隆用药记录'!A:A,1,FALSE)</f>
        <v>#N/A</v>
      </c>
      <c r="O169" t="e">
        <f>VLOOKUP(A169,'第12个治疗周期#79187#优替德隆用药记录'!A:A,1,FALSE)</f>
        <v>#N/A</v>
      </c>
      <c r="P169" t="e">
        <f>VLOOKUP(A169,'第13个治疗周期#102839#优替德隆用药记录'!A:A,1,FALSE)</f>
        <v>#N/A</v>
      </c>
    </row>
    <row r="170" spans="1:16">
      <c r="A170" s="5" t="s">
        <v>258</v>
      </c>
      <c r="B170" s="5">
        <v>2</v>
      </c>
      <c r="C170" s="5">
        <v>1</v>
      </c>
      <c r="D170" t="str">
        <f>VLOOKUP(A170,'第1个治疗周期#79553#优替德隆用药记录'!A:A,1,FALSE)</f>
        <v>S142-0012</v>
      </c>
      <c r="E170" t="str">
        <f>VLOOKUP(A170,'第2个治疗周期#79385#优替德隆用药记录'!A:A,1,FALSE)</f>
        <v>S142-0012</v>
      </c>
      <c r="F170" t="e">
        <f>VLOOKUP(A170,'第3个治疗周期#79330#优替德隆用药记录'!A:A,1,FALSE)</f>
        <v>#N/A</v>
      </c>
      <c r="G170" t="e">
        <f>VLOOKUP(A170,'第4个治疗周期#79360#优替德隆用药记录'!A:A,1,FALSE)</f>
        <v>#N/A</v>
      </c>
      <c r="H170" t="e">
        <f>VLOOKUP(A170,'第5个治疗周期#79305#优替德隆用药记录'!A:A,1,FALSE)</f>
        <v>#N/A</v>
      </c>
      <c r="I170" t="e">
        <f>VLOOKUP(A170,'第6个治疗周期#79238#优替德隆用药记录'!A:A,1,FALSE)</f>
        <v>#N/A</v>
      </c>
      <c r="J170" t="e">
        <f>VLOOKUP(A170,'第7个治疗周期#79152#优替德隆用药记录'!A:A,1,FALSE)</f>
        <v>#N/A</v>
      </c>
      <c r="K170" t="e">
        <f>VLOOKUP(A170,'第8个治疗周期#79274#优替德隆用药记录'!A:A,1,FALSE)</f>
        <v>#N/A</v>
      </c>
      <c r="L170" t="e">
        <f>VLOOKUP(A170,'第9个治疗周期#79213#优替德隆用药记录'!A:A,1,FALSE)</f>
        <v>#N/A</v>
      </c>
      <c r="M170" t="e">
        <f>VLOOKUP(A170,'第10个治疗周期#79266#优替德隆用药记录'!A:A,1,FALSE)</f>
        <v>#N/A</v>
      </c>
      <c r="N170" t="e">
        <f>VLOOKUP(A170,'第11个治疗周期#79183#优替德隆用药记录'!A:A,1,FALSE)</f>
        <v>#N/A</v>
      </c>
      <c r="O170" t="e">
        <f>VLOOKUP(A170,'第12个治疗周期#79187#优替德隆用药记录'!A:A,1,FALSE)</f>
        <v>#N/A</v>
      </c>
      <c r="P170" t="e">
        <f>VLOOKUP(A170,'第13个治疗周期#102839#优替德隆用药记录'!A:A,1,FALSE)</f>
        <v>#N/A</v>
      </c>
    </row>
    <row r="171" spans="1:16">
      <c r="A171" s="5" t="s">
        <v>259</v>
      </c>
      <c r="B171" s="5">
        <v>2</v>
      </c>
      <c r="C171" s="5">
        <v>1</v>
      </c>
      <c r="D171" t="str">
        <f>VLOOKUP(A171,'第1个治疗周期#79553#优替德隆用药记录'!A:A,1,FALSE)</f>
        <v>S142-0013</v>
      </c>
      <c r="E171" t="str">
        <f>VLOOKUP(A171,'第2个治疗周期#79385#优替德隆用药记录'!A:A,1,FALSE)</f>
        <v>S142-0013</v>
      </c>
      <c r="F171" t="e">
        <f>VLOOKUP(A171,'第3个治疗周期#79330#优替德隆用药记录'!A:A,1,FALSE)</f>
        <v>#N/A</v>
      </c>
      <c r="G171" t="e">
        <f>VLOOKUP(A171,'第4个治疗周期#79360#优替德隆用药记录'!A:A,1,FALSE)</f>
        <v>#N/A</v>
      </c>
      <c r="H171" t="e">
        <f>VLOOKUP(A171,'第5个治疗周期#79305#优替德隆用药记录'!A:A,1,FALSE)</f>
        <v>#N/A</v>
      </c>
      <c r="I171" t="e">
        <f>VLOOKUP(A171,'第6个治疗周期#79238#优替德隆用药记录'!A:A,1,FALSE)</f>
        <v>#N/A</v>
      </c>
      <c r="J171" t="e">
        <f>VLOOKUP(A171,'第7个治疗周期#79152#优替德隆用药记录'!A:A,1,FALSE)</f>
        <v>#N/A</v>
      </c>
      <c r="K171" t="e">
        <f>VLOOKUP(A171,'第8个治疗周期#79274#优替德隆用药记录'!A:A,1,FALSE)</f>
        <v>#N/A</v>
      </c>
      <c r="L171" t="e">
        <f>VLOOKUP(A171,'第9个治疗周期#79213#优替德隆用药记录'!A:A,1,FALSE)</f>
        <v>#N/A</v>
      </c>
      <c r="M171" t="e">
        <f>VLOOKUP(A171,'第10个治疗周期#79266#优替德隆用药记录'!A:A,1,FALSE)</f>
        <v>#N/A</v>
      </c>
      <c r="N171" t="e">
        <f>VLOOKUP(A171,'第11个治疗周期#79183#优替德隆用药记录'!A:A,1,FALSE)</f>
        <v>#N/A</v>
      </c>
      <c r="O171" t="e">
        <f>VLOOKUP(A171,'第12个治疗周期#79187#优替德隆用药记录'!A:A,1,FALSE)</f>
        <v>#N/A</v>
      </c>
      <c r="P171" t="e">
        <f>VLOOKUP(A171,'第13个治疗周期#102839#优替德隆用药记录'!A:A,1,FALSE)</f>
        <v>#N/A</v>
      </c>
    </row>
    <row r="172" spans="1:16">
      <c r="A172" s="5" t="s">
        <v>260</v>
      </c>
      <c r="B172" s="5">
        <v>2</v>
      </c>
      <c r="C172" s="5">
        <v>1</v>
      </c>
      <c r="D172" t="str">
        <f>VLOOKUP(A172,'第1个治疗周期#79553#优替德隆用药记录'!A:A,1,FALSE)</f>
        <v>S142-0014</v>
      </c>
      <c r="E172" t="str">
        <f>VLOOKUP(A172,'第2个治疗周期#79385#优替德隆用药记录'!A:A,1,FALSE)</f>
        <v>S142-0014</v>
      </c>
      <c r="F172" t="e">
        <f>VLOOKUP(A172,'第3个治疗周期#79330#优替德隆用药记录'!A:A,1,FALSE)</f>
        <v>#N/A</v>
      </c>
      <c r="G172" t="e">
        <f>VLOOKUP(A172,'第4个治疗周期#79360#优替德隆用药记录'!A:A,1,FALSE)</f>
        <v>#N/A</v>
      </c>
      <c r="H172" t="e">
        <f>VLOOKUP(A172,'第5个治疗周期#79305#优替德隆用药记录'!A:A,1,FALSE)</f>
        <v>#N/A</v>
      </c>
      <c r="I172" t="e">
        <f>VLOOKUP(A172,'第6个治疗周期#79238#优替德隆用药记录'!A:A,1,FALSE)</f>
        <v>#N/A</v>
      </c>
      <c r="J172" t="e">
        <f>VLOOKUP(A172,'第7个治疗周期#79152#优替德隆用药记录'!A:A,1,FALSE)</f>
        <v>#N/A</v>
      </c>
      <c r="K172" t="e">
        <f>VLOOKUP(A172,'第8个治疗周期#79274#优替德隆用药记录'!A:A,1,FALSE)</f>
        <v>#N/A</v>
      </c>
      <c r="L172" t="e">
        <f>VLOOKUP(A172,'第9个治疗周期#79213#优替德隆用药记录'!A:A,1,FALSE)</f>
        <v>#N/A</v>
      </c>
      <c r="M172" t="e">
        <f>VLOOKUP(A172,'第10个治疗周期#79266#优替德隆用药记录'!A:A,1,FALSE)</f>
        <v>#N/A</v>
      </c>
      <c r="N172" t="e">
        <f>VLOOKUP(A172,'第11个治疗周期#79183#优替德隆用药记录'!A:A,1,FALSE)</f>
        <v>#N/A</v>
      </c>
      <c r="O172" t="e">
        <f>VLOOKUP(A172,'第12个治疗周期#79187#优替德隆用药记录'!A:A,1,FALSE)</f>
        <v>#N/A</v>
      </c>
      <c r="P172" t="e">
        <f>VLOOKUP(A172,'第13个治疗周期#102839#优替德隆用药记录'!A:A,1,FALSE)</f>
        <v>#N/A</v>
      </c>
    </row>
    <row r="173" spans="1:16">
      <c r="A173" s="5" t="s">
        <v>261</v>
      </c>
      <c r="B173" s="5">
        <v>2</v>
      </c>
      <c r="C173" s="5">
        <v>1</v>
      </c>
      <c r="D173" t="str">
        <f>VLOOKUP(A173,'第1个治疗周期#79553#优替德隆用药记录'!A:A,1,FALSE)</f>
        <v>S142-0015</v>
      </c>
      <c r="E173" t="str">
        <f>VLOOKUP(A173,'第2个治疗周期#79385#优替德隆用药记录'!A:A,1,FALSE)</f>
        <v>S142-0015</v>
      </c>
      <c r="F173" t="e">
        <f>VLOOKUP(A173,'第3个治疗周期#79330#优替德隆用药记录'!A:A,1,FALSE)</f>
        <v>#N/A</v>
      </c>
      <c r="G173" t="e">
        <f>VLOOKUP(A173,'第4个治疗周期#79360#优替德隆用药记录'!A:A,1,FALSE)</f>
        <v>#N/A</v>
      </c>
      <c r="H173" t="e">
        <f>VLOOKUP(A173,'第5个治疗周期#79305#优替德隆用药记录'!A:A,1,FALSE)</f>
        <v>#N/A</v>
      </c>
      <c r="I173" t="e">
        <f>VLOOKUP(A173,'第6个治疗周期#79238#优替德隆用药记录'!A:A,1,FALSE)</f>
        <v>#N/A</v>
      </c>
      <c r="J173" t="e">
        <f>VLOOKUP(A173,'第7个治疗周期#79152#优替德隆用药记录'!A:A,1,FALSE)</f>
        <v>#N/A</v>
      </c>
      <c r="K173" t="e">
        <f>VLOOKUP(A173,'第8个治疗周期#79274#优替德隆用药记录'!A:A,1,FALSE)</f>
        <v>#N/A</v>
      </c>
      <c r="L173" t="e">
        <f>VLOOKUP(A173,'第9个治疗周期#79213#优替德隆用药记录'!A:A,1,FALSE)</f>
        <v>#N/A</v>
      </c>
      <c r="M173" t="e">
        <f>VLOOKUP(A173,'第10个治疗周期#79266#优替德隆用药记录'!A:A,1,FALSE)</f>
        <v>#N/A</v>
      </c>
      <c r="N173" t="e">
        <f>VLOOKUP(A173,'第11个治疗周期#79183#优替德隆用药记录'!A:A,1,FALSE)</f>
        <v>#N/A</v>
      </c>
      <c r="O173" t="e">
        <f>VLOOKUP(A173,'第12个治疗周期#79187#优替德隆用药记录'!A:A,1,FALSE)</f>
        <v>#N/A</v>
      </c>
      <c r="P173" t="e">
        <f>VLOOKUP(A173,'第13个治疗周期#102839#优替德隆用药记录'!A:A,1,FALSE)</f>
        <v>#N/A</v>
      </c>
    </row>
    <row r="174" spans="1:16">
      <c r="A174" s="5" t="s">
        <v>262</v>
      </c>
      <c r="B174" s="5">
        <v>2</v>
      </c>
      <c r="C174" s="5">
        <v>1</v>
      </c>
      <c r="D174" t="str">
        <f>VLOOKUP(A174,'第1个治疗周期#79553#优替德隆用药记录'!A:A,1,FALSE)</f>
        <v>S142-0016</v>
      </c>
      <c r="E174" t="str">
        <f>VLOOKUP(A174,'第2个治疗周期#79385#优替德隆用药记录'!A:A,1,FALSE)</f>
        <v>S142-0016</v>
      </c>
      <c r="F174" t="e">
        <f>VLOOKUP(A174,'第3个治疗周期#79330#优替德隆用药记录'!A:A,1,FALSE)</f>
        <v>#N/A</v>
      </c>
      <c r="G174" t="e">
        <f>VLOOKUP(A174,'第4个治疗周期#79360#优替德隆用药记录'!A:A,1,FALSE)</f>
        <v>#N/A</v>
      </c>
      <c r="H174" t="e">
        <f>VLOOKUP(A174,'第5个治疗周期#79305#优替德隆用药记录'!A:A,1,FALSE)</f>
        <v>#N/A</v>
      </c>
      <c r="I174" t="e">
        <f>VLOOKUP(A174,'第6个治疗周期#79238#优替德隆用药记录'!A:A,1,FALSE)</f>
        <v>#N/A</v>
      </c>
      <c r="J174" t="e">
        <f>VLOOKUP(A174,'第7个治疗周期#79152#优替德隆用药记录'!A:A,1,FALSE)</f>
        <v>#N/A</v>
      </c>
      <c r="K174" t="e">
        <f>VLOOKUP(A174,'第8个治疗周期#79274#优替德隆用药记录'!A:A,1,FALSE)</f>
        <v>#N/A</v>
      </c>
      <c r="L174" t="e">
        <f>VLOOKUP(A174,'第9个治疗周期#79213#优替德隆用药记录'!A:A,1,FALSE)</f>
        <v>#N/A</v>
      </c>
      <c r="M174" t="e">
        <f>VLOOKUP(A174,'第10个治疗周期#79266#优替德隆用药记录'!A:A,1,FALSE)</f>
        <v>#N/A</v>
      </c>
      <c r="N174" t="e">
        <f>VLOOKUP(A174,'第11个治疗周期#79183#优替德隆用药记录'!A:A,1,FALSE)</f>
        <v>#N/A</v>
      </c>
      <c r="O174" t="e">
        <f>VLOOKUP(A174,'第12个治疗周期#79187#优替德隆用药记录'!A:A,1,FALSE)</f>
        <v>#N/A</v>
      </c>
      <c r="P174" t="e">
        <f>VLOOKUP(A174,'第13个治疗周期#102839#优替德隆用药记录'!A:A,1,FALSE)</f>
        <v>#N/A</v>
      </c>
    </row>
    <row r="175" spans="1:16">
      <c r="A175" s="5" t="s">
        <v>263</v>
      </c>
      <c r="B175" s="5">
        <v>2</v>
      </c>
      <c r="C175" s="5">
        <v>1</v>
      </c>
      <c r="D175" t="str">
        <f>VLOOKUP(A175,'第1个治疗周期#79553#优替德隆用药记录'!A:A,1,FALSE)</f>
        <v>S142-0017</v>
      </c>
      <c r="E175" t="str">
        <f>VLOOKUP(A175,'第2个治疗周期#79385#优替德隆用药记录'!A:A,1,FALSE)</f>
        <v>S142-0017</v>
      </c>
      <c r="F175" t="e">
        <f>VLOOKUP(A175,'第3个治疗周期#79330#优替德隆用药记录'!A:A,1,FALSE)</f>
        <v>#N/A</v>
      </c>
      <c r="G175" t="e">
        <f>VLOOKUP(A175,'第4个治疗周期#79360#优替德隆用药记录'!A:A,1,FALSE)</f>
        <v>#N/A</v>
      </c>
      <c r="H175" t="e">
        <f>VLOOKUP(A175,'第5个治疗周期#79305#优替德隆用药记录'!A:A,1,FALSE)</f>
        <v>#N/A</v>
      </c>
      <c r="I175" t="e">
        <f>VLOOKUP(A175,'第6个治疗周期#79238#优替德隆用药记录'!A:A,1,FALSE)</f>
        <v>#N/A</v>
      </c>
      <c r="J175" t="e">
        <f>VLOOKUP(A175,'第7个治疗周期#79152#优替德隆用药记录'!A:A,1,FALSE)</f>
        <v>#N/A</v>
      </c>
      <c r="K175" t="e">
        <f>VLOOKUP(A175,'第8个治疗周期#79274#优替德隆用药记录'!A:A,1,FALSE)</f>
        <v>#N/A</v>
      </c>
      <c r="L175" t="e">
        <f>VLOOKUP(A175,'第9个治疗周期#79213#优替德隆用药记录'!A:A,1,FALSE)</f>
        <v>#N/A</v>
      </c>
      <c r="M175" t="e">
        <f>VLOOKUP(A175,'第10个治疗周期#79266#优替德隆用药记录'!A:A,1,FALSE)</f>
        <v>#N/A</v>
      </c>
      <c r="N175" t="e">
        <f>VLOOKUP(A175,'第11个治疗周期#79183#优替德隆用药记录'!A:A,1,FALSE)</f>
        <v>#N/A</v>
      </c>
      <c r="O175" t="e">
        <f>VLOOKUP(A175,'第12个治疗周期#79187#优替德隆用药记录'!A:A,1,FALSE)</f>
        <v>#N/A</v>
      </c>
      <c r="P175" t="e">
        <f>VLOOKUP(A175,'第13个治疗周期#102839#优替德隆用药记录'!A:A,1,FALSE)</f>
        <v>#N/A</v>
      </c>
    </row>
    <row r="176" spans="1:16">
      <c r="A176" s="5" t="s">
        <v>264</v>
      </c>
      <c r="B176" s="5">
        <v>2</v>
      </c>
      <c r="C176" s="5">
        <v>1</v>
      </c>
      <c r="D176" t="str">
        <f>VLOOKUP(A176,'第1个治疗周期#79553#优替德隆用药记录'!A:A,1,FALSE)</f>
        <v>S142-0018</v>
      </c>
      <c r="E176" t="str">
        <f>VLOOKUP(A176,'第2个治疗周期#79385#优替德隆用药记录'!A:A,1,FALSE)</f>
        <v>S142-0018</v>
      </c>
      <c r="F176" t="e">
        <f>VLOOKUP(A176,'第3个治疗周期#79330#优替德隆用药记录'!A:A,1,FALSE)</f>
        <v>#N/A</v>
      </c>
      <c r="G176" t="e">
        <f>VLOOKUP(A176,'第4个治疗周期#79360#优替德隆用药记录'!A:A,1,FALSE)</f>
        <v>#N/A</v>
      </c>
      <c r="H176" t="e">
        <f>VLOOKUP(A176,'第5个治疗周期#79305#优替德隆用药记录'!A:A,1,FALSE)</f>
        <v>#N/A</v>
      </c>
      <c r="I176" t="e">
        <f>VLOOKUP(A176,'第6个治疗周期#79238#优替德隆用药记录'!A:A,1,FALSE)</f>
        <v>#N/A</v>
      </c>
      <c r="J176" t="e">
        <f>VLOOKUP(A176,'第7个治疗周期#79152#优替德隆用药记录'!A:A,1,FALSE)</f>
        <v>#N/A</v>
      </c>
      <c r="K176" t="e">
        <f>VLOOKUP(A176,'第8个治疗周期#79274#优替德隆用药记录'!A:A,1,FALSE)</f>
        <v>#N/A</v>
      </c>
      <c r="L176" t="e">
        <f>VLOOKUP(A176,'第9个治疗周期#79213#优替德隆用药记录'!A:A,1,FALSE)</f>
        <v>#N/A</v>
      </c>
      <c r="M176" t="e">
        <f>VLOOKUP(A176,'第10个治疗周期#79266#优替德隆用药记录'!A:A,1,FALSE)</f>
        <v>#N/A</v>
      </c>
      <c r="N176" t="e">
        <f>VLOOKUP(A176,'第11个治疗周期#79183#优替德隆用药记录'!A:A,1,FALSE)</f>
        <v>#N/A</v>
      </c>
      <c r="O176" t="e">
        <f>VLOOKUP(A176,'第12个治疗周期#79187#优替德隆用药记录'!A:A,1,FALSE)</f>
        <v>#N/A</v>
      </c>
      <c r="P176" t="e">
        <f>VLOOKUP(A176,'第13个治疗周期#102839#优替德隆用药记录'!A:A,1,FALSE)</f>
        <v>#N/A</v>
      </c>
    </row>
    <row r="177" spans="1:16">
      <c r="A177" s="5" t="s">
        <v>265</v>
      </c>
      <c r="B177" s="5">
        <v>2</v>
      </c>
      <c r="C177" s="5">
        <v>1</v>
      </c>
      <c r="D177" t="str">
        <f>VLOOKUP(A177,'第1个治疗周期#79553#优替德隆用药记录'!A:A,1,FALSE)</f>
        <v>S142-0019</v>
      </c>
      <c r="E177" t="str">
        <f>VLOOKUP(A177,'第2个治疗周期#79385#优替德隆用药记录'!A:A,1,FALSE)</f>
        <v>S142-0019</v>
      </c>
      <c r="F177" t="e">
        <f>VLOOKUP(A177,'第3个治疗周期#79330#优替德隆用药记录'!A:A,1,FALSE)</f>
        <v>#N/A</v>
      </c>
      <c r="G177" t="e">
        <f>VLOOKUP(A177,'第4个治疗周期#79360#优替德隆用药记录'!A:A,1,FALSE)</f>
        <v>#N/A</v>
      </c>
      <c r="H177" t="e">
        <f>VLOOKUP(A177,'第5个治疗周期#79305#优替德隆用药记录'!A:A,1,FALSE)</f>
        <v>#N/A</v>
      </c>
      <c r="I177" t="e">
        <f>VLOOKUP(A177,'第6个治疗周期#79238#优替德隆用药记录'!A:A,1,FALSE)</f>
        <v>#N/A</v>
      </c>
      <c r="J177" t="e">
        <f>VLOOKUP(A177,'第7个治疗周期#79152#优替德隆用药记录'!A:A,1,FALSE)</f>
        <v>#N/A</v>
      </c>
      <c r="K177" t="e">
        <f>VLOOKUP(A177,'第8个治疗周期#79274#优替德隆用药记录'!A:A,1,FALSE)</f>
        <v>#N/A</v>
      </c>
      <c r="L177" t="e">
        <f>VLOOKUP(A177,'第9个治疗周期#79213#优替德隆用药记录'!A:A,1,FALSE)</f>
        <v>#N/A</v>
      </c>
      <c r="M177" t="e">
        <f>VLOOKUP(A177,'第10个治疗周期#79266#优替德隆用药记录'!A:A,1,FALSE)</f>
        <v>#N/A</v>
      </c>
      <c r="N177" t="e">
        <f>VLOOKUP(A177,'第11个治疗周期#79183#优替德隆用药记录'!A:A,1,FALSE)</f>
        <v>#N/A</v>
      </c>
      <c r="O177" t="e">
        <f>VLOOKUP(A177,'第12个治疗周期#79187#优替德隆用药记录'!A:A,1,FALSE)</f>
        <v>#N/A</v>
      </c>
      <c r="P177" t="e">
        <f>VLOOKUP(A177,'第13个治疗周期#102839#优替德隆用药记录'!A:A,1,FALSE)</f>
        <v>#N/A</v>
      </c>
    </row>
    <row r="178" spans="1:16">
      <c r="A178" s="5" t="s">
        <v>266</v>
      </c>
      <c r="B178" s="5">
        <v>2</v>
      </c>
      <c r="C178" s="5">
        <v>1</v>
      </c>
      <c r="D178" t="str">
        <f>VLOOKUP(A178,'第1个治疗周期#79553#优替德隆用药记录'!A:A,1,FALSE)</f>
        <v>S142-0020</v>
      </c>
      <c r="E178" t="str">
        <f>VLOOKUP(A178,'第2个治疗周期#79385#优替德隆用药记录'!A:A,1,FALSE)</f>
        <v>S142-0020</v>
      </c>
      <c r="F178" t="e">
        <f>VLOOKUP(A178,'第3个治疗周期#79330#优替德隆用药记录'!A:A,1,FALSE)</f>
        <v>#N/A</v>
      </c>
      <c r="G178" t="e">
        <f>VLOOKUP(A178,'第4个治疗周期#79360#优替德隆用药记录'!A:A,1,FALSE)</f>
        <v>#N/A</v>
      </c>
      <c r="H178" t="e">
        <f>VLOOKUP(A178,'第5个治疗周期#79305#优替德隆用药记录'!A:A,1,FALSE)</f>
        <v>#N/A</v>
      </c>
      <c r="I178" t="e">
        <f>VLOOKUP(A178,'第6个治疗周期#79238#优替德隆用药记录'!A:A,1,FALSE)</f>
        <v>#N/A</v>
      </c>
      <c r="J178" t="e">
        <f>VLOOKUP(A178,'第7个治疗周期#79152#优替德隆用药记录'!A:A,1,FALSE)</f>
        <v>#N/A</v>
      </c>
      <c r="K178" t="e">
        <f>VLOOKUP(A178,'第8个治疗周期#79274#优替德隆用药记录'!A:A,1,FALSE)</f>
        <v>#N/A</v>
      </c>
      <c r="L178" t="e">
        <f>VLOOKUP(A178,'第9个治疗周期#79213#优替德隆用药记录'!A:A,1,FALSE)</f>
        <v>#N/A</v>
      </c>
      <c r="M178" t="e">
        <f>VLOOKUP(A178,'第10个治疗周期#79266#优替德隆用药记录'!A:A,1,FALSE)</f>
        <v>#N/A</v>
      </c>
      <c r="N178" t="e">
        <f>VLOOKUP(A178,'第11个治疗周期#79183#优替德隆用药记录'!A:A,1,FALSE)</f>
        <v>#N/A</v>
      </c>
      <c r="O178" t="e">
        <f>VLOOKUP(A178,'第12个治疗周期#79187#优替德隆用药记录'!A:A,1,FALSE)</f>
        <v>#N/A</v>
      </c>
      <c r="P178" t="e">
        <f>VLOOKUP(A178,'第13个治疗周期#102839#优替德隆用药记录'!A:A,1,FALSE)</f>
        <v>#N/A</v>
      </c>
    </row>
    <row r="179" spans="1:16">
      <c r="A179" s="5" t="s">
        <v>267</v>
      </c>
      <c r="B179" s="5">
        <v>2</v>
      </c>
      <c r="C179" s="5">
        <v>1</v>
      </c>
      <c r="D179" t="str">
        <f>VLOOKUP(A179,'第1个治疗周期#79553#优替德隆用药记录'!A:A,1,FALSE)</f>
        <v>S142-0021</v>
      </c>
      <c r="E179" t="str">
        <f>VLOOKUP(A179,'第2个治疗周期#79385#优替德隆用药记录'!A:A,1,FALSE)</f>
        <v>S142-0021</v>
      </c>
      <c r="F179" t="e">
        <f>VLOOKUP(A179,'第3个治疗周期#79330#优替德隆用药记录'!A:A,1,FALSE)</f>
        <v>#N/A</v>
      </c>
      <c r="G179" t="e">
        <f>VLOOKUP(A179,'第4个治疗周期#79360#优替德隆用药记录'!A:A,1,FALSE)</f>
        <v>#N/A</v>
      </c>
      <c r="H179" t="e">
        <f>VLOOKUP(A179,'第5个治疗周期#79305#优替德隆用药记录'!A:A,1,FALSE)</f>
        <v>#N/A</v>
      </c>
      <c r="I179" t="e">
        <f>VLOOKUP(A179,'第6个治疗周期#79238#优替德隆用药记录'!A:A,1,FALSE)</f>
        <v>#N/A</v>
      </c>
      <c r="J179" t="e">
        <f>VLOOKUP(A179,'第7个治疗周期#79152#优替德隆用药记录'!A:A,1,FALSE)</f>
        <v>#N/A</v>
      </c>
      <c r="K179" t="e">
        <f>VLOOKUP(A179,'第8个治疗周期#79274#优替德隆用药记录'!A:A,1,FALSE)</f>
        <v>#N/A</v>
      </c>
      <c r="L179" t="e">
        <f>VLOOKUP(A179,'第9个治疗周期#79213#优替德隆用药记录'!A:A,1,FALSE)</f>
        <v>#N/A</v>
      </c>
      <c r="M179" t="e">
        <f>VLOOKUP(A179,'第10个治疗周期#79266#优替德隆用药记录'!A:A,1,FALSE)</f>
        <v>#N/A</v>
      </c>
      <c r="N179" t="e">
        <f>VLOOKUP(A179,'第11个治疗周期#79183#优替德隆用药记录'!A:A,1,FALSE)</f>
        <v>#N/A</v>
      </c>
      <c r="O179" t="e">
        <f>VLOOKUP(A179,'第12个治疗周期#79187#优替德隆用药记录'!A:A,1,FALSE)</f>
        <v>#N/A</v>
      </c>
      <c r="P179" t="e">
        <f>VLOOKUP(A179,'第13个治疗周期#102839#优替德隆用药记录'!A:A,1,FALSE)</f>
        <v>#N/A</v>
      </c>
    </row>
    <row r="180" spans="1:16">
      <c r="A180" s="5" t="s">
        <v>268</v>
      </c>
      <c r="B180" s="5">
        <v>2</v>
      </c>
      <c r="C180" s="5">
        <v>1</v>
      </c>
      <c r="D180" t="str">
        <f>VLOOKUP(A180,'第1个治疗周期#79553#优替德隆用药记录'!A:A,1,FALSE)</f>
        <v>S142-0022</v>
      </c>
      <c r="E180" t="str">
        <f>VLOOKUP(A180,'第2个治疗周期#79385#优替德隆用药记录'!A:A,1,FALSE)</f>
        <v>S142-0022</v>
      </c>
      <c r="F180" t="e">
        <f>VLOOKUP(A180,'第3个治疗周期#79330#优替德隆用药记录'!A:A,1,FALSE)</f>
        <v>#N/A</v>
      </c>
      <c r="G180" t="e">
        <f>VLOOKUP(A180,'第4个治疗周期#79360#优替德隆用药记录'!A:A,1,FALSE)</f>
        <v>#N/A</v>
      </c>
      <c r="H180" t="e">
        <f>VLOOKUP(A180,'第5个治疗周期#79305#优替德隆用药记录'!A:A,1,FALSE)</f>
        <v>#N/A</v>
      </c>
      <c r="I180" t="e">
        <f>VLOOKUP(A180,'第6个治疗周期#79238#优替德隆用药记录'!A:A,1,FALSE)</f>
        <v>#N/A</v>
      </c>
      <c r="J180" t="e">
        <f>VLOOKUP(A180,'第7个治疗周期#79152#优替德隆用药记录'!A:A,1,FALSE)</f>
        <v>#N/A</v>
      </c>
      <c r="K180" t="e">
        <f>VLOOKUP(A180,'第8个治疗周期#79274#优替德隆用药记录'!A:A,1,FALSE)</f>
        <v>#N/A</v>
      </c>
      <c r="L180" t="e">
        <f>VLOOKUP(A180,'第9个治疗周期#79213#优替德隆用药记录'!A:A,1,FALSE)</f>
        <v>#N/A</v>
      </c>
      <c r="M180" t="e">
        <f>VLOOKUP(A180,'第10个治疗周期#79266#优替德隆用药记录'!A:A,1,FALSE)</f>
        <v>#N/A</v>
      </c>
      <c r="N180" t="e">
        <f>VLOOKUP(A180,'第11个治疗周期#79183#优替德隆用药记录'!A:A,1,FALSE)</f>
        <v>#N/A</v>
      </c>
      <c r="O180" t="e">
        <f>VLOOKUP(A180,'第12个治疗周期#79187#优替德隆用药记录'!A:A,1,FALSE)</f>
        <v>#N/A</v>
      </c>
      <c r="P180" t="e">
        <f>VLOOKUP(A180,'第13个治疗周期#102839#优替德隆用药记录'!A:A,1,FALSE)</f>
        <v>#N/A</v>
      </c>
    </row>
    <row r="181" spans="1:16">
      <c r="A181" s="5" t="s">
        <v>269</v>
      </c>
      <c r="B181" s="5">
        <v>2</v>
      </c>
      <c r="C181" s="5">
        <v>1</v>
      </c>
      <c r="D181" t="str">
        <f>VLOOKUP(A181,'第1个治疗周期#79553#优替德隆用药记录'!A:A,1,FALSE)</f>
        <v>S142-0023</v>
      </c>
      <c r="E181" t="str">
        <f>VLOOKUP(A181,'第2个治疗周期#79385#优替德隆用药记录'!A:A,1,FALSE)</f>
        <v>S142-0023</v>
      </c>
      <c r="F181" t="e">
        <f>VLOOKUP(A181,'第3个治疗周期#79330#优替德隆用药记录'!A:A,1,FALSE)</f>
        <v>#N/A</v>
      </c>
      <c r="G181" t="e">
        <f>VLOOKUP(A181,'第4个治疗周期#79360#优替德隆用药记录'!A:A,1,FALSE)</f>
        <v>#N/A</v>
      </c>
      <c r="H181" t="e">
        <f>VLOOKUP(A181,'第5个治疗周期#79305#优替德隆用药记录'!A:A,1,FALSE)</f>
        <v>#N/A</v>
      </c>
      <c r="I181" t="e">
        <f>VLOOKUP(A181,'第6个治疗周期#79238#优替德隆用药记录'!A:A,1,FALSE)</f>
        <v>#N/A</v>
      </c>
      <c r="J181" t="e">
        <f>VLOOKUP(A181,'第7个治疗周期#79152#优替德隆用药记录'!A:A,1,FALSE)</f>
        <v>#N/A</v>
      </c>
      <c r="K181" t="e">
        <f>VLOOKUP(A181,'第8个治疗周期#79274#优替德隆用药记录'!A:A,1,FALSE)</f>
        <v>#N/A</v>
      </c>
      <c r="L181" t="e">
        <f>VLOOKUP(A181,'第9个治疗周期#79213#优替德隆用药记录'!A:A,1,FALSE)</f>
        <v>#N/A</v>
      </c>
      <c r="M181" t="e">
        <f>VLOOKUP(A181,'第10个治疗周期#79266#优替德隆用药记录'!A:A,1,FALSE)</f>
        <v>#N/A</v>
      </c>
      <c r="N181" t="e">
        <f>VLOOKUP(A181,'第11个治疗周期#79183#优替德隆用药记录'!A:A,1,FALSE)</f>
        <v>#N/A</v>
      </c>
      <c r="O181" t="e">
        <f>VLOOKUP(A181,'第12个治疗周期#79187#优替德隆用药记录'!A:A,1,FALSE)</f>
        <v>#N/A</v>
      </c>
      <c r="P181" t="e">
        <f>VLOOKUP(A181,'第13个治疗周期#102839#优替德隆用药记录'!A:A,1,FALSE)</f>
        <v>#N/A</v>
      </c>
    </row>
    <row r="182" spans="1:16">
      <c r="A182" s="5" t="s">
        <v>270</v>
      </c>
      <c r="B182" s="5">
        <v>2</v>
      </c>
      <c r="C182" s="5">
        <v>1</v>
      </c>
      <c r="D182" t="str">
        <f>VLOOKUP(A182,'第1个治疗周期#79553#优替德隆用药记录'!A:A,1,FALSE)</f>
        <v>S142-0024</v>
      </c>
      <c r="E182" t="str">
        <f>VLOOKUP(A182,'第2个治疗周期#79385#优替德隆用药记录'!A:A,1,FALSE)</f>
        <v>S142-0024</v>
      </c>
      <c r="F182" t="e">
        <f>VLOOKUP(A182,'第3个治疗周期#79330#优替德隆用药记录'!A:A,1,FALSE)</f>
        <v>#N/A</v>
      </c>
      <c r="G182" t="e">
        <f>VLOOKUP(A182,'第4个治疗周期#79360#优替德隆用药记录'!A:A,1,FALSE)</f>
        <v>#N/A</v>
      </c>
      <c r="H182" t="e">
        <f>VLOOKUP(A182,'第5个治疗周期#79305#优替德隆用药记录'!A:A,1,FALSE)</f>
        <v>#N/A</v>
      </c>
      <c r="I182" t="e">
        <f>VLOOKUP(A182,'第6个治疗周期#79238#优替德隆用药记录'!A:A,1,FALSE)</f>
        <v>#N/A</v>
      </c>
      <c r="J182" t="e">
        <f>VLOOKUP(A182,'第7个治疗周期#79152#优替德隆用药记录'!A:A,1,FALSE)</f>
        <v>#N/A</v>
      </c>
      <c r="K182" t="e">
        <f>VLOOKUP(A182,'第8个治疗周期#79274#优替德隆用药记录'!A:A,1,FALSE)</f>
        <v>#N/A</v>
      </c>
      <c r="L182" t="e">
        <f>VLOOKUP(A182,'第9个治疗周期#79213#优替德隆用药记录'!A:A,1,FALSE)</f>
        <v>#N/A</v>
      </c>
      <c r="M182" t="e">
        <f>VLOOKUP(A182,'第10个治疗周期#79266#优替德隆用药记录'!A:A,1,FALSE)</f>
        <v>#N/A</v>
      </c>
      <c r="N182" t="e">
        <f>VLOOKUP(A182,'第11个治疗周期#79183#优替德隆用药记录'!A:A,1,FALSE)</f>
        <v>#N/A</v>
      </c>
      <c r="O182" t="e">
        <f>VLOOKUP(A182,'第12个治疗周期#79187#优替德隆用药记录'!A:A,1,FALSE)</f>
        <v>#N/A</v>
      </c>
      <c r="P182" t="e">
        <f>VLOOKUP(A182,'第13个治疗周期#102839#优替德隆用药记录'!A:A,1,FALSE)</f>
        <v>#N/A</v>
      </c>
    </row>
    <row r="183" spans="1:16">
      <c r="A183" s="5" t="s">
        <v>271</v>
      </c>
      <c r="B183" s="5">
        <v>2</v>
      </c>
      <c r="C183" s="5">
        <v>1</v>
      </c>
      <c r="D183" t="str">
        <f>VLOOKUP(A183,'第1个治疗周期#79553#优替德隆用药记录'!A:A,1,FALSE)</f>
        <v>S142-0025</v>
      </c>
      <c r="E183" t="str">
        <f>VLOOKUP(A183,'第2个治疗周期#79385#优替德隆用药记录'!A:A,1,FALSE)</f>
        <v>S142-0025</v>
      </c>
      <c r="F183" t="e">
        <f>VLOOKUP(A183,'第3个治疗周期#79330#优替德隆用药记录'!A:A,1,FALSE)</f>
        <v>#N/A</v>
      </c>
      <c r="G183" t="e">
        <f>VLOOKUP(A183,'第4个治疗周期#79360#优替德隆用药记录'!A:A,1,FALSE)</f>
        <v>#N/A</v>
      </c>
      <c r="H183" t="e">
        <f>VLOOKUP(A183,'第5个治疗周期#79305#优替德隆用药记录'!A:A,1,FALSE)</f>
        <v>#N/A</v>
      </c>
      <c r="I183" t="e">
        <f>VLOOKUP(A183,'第6个治疗周期#79238#优替德隆用药记录'!A:A,1,FALSE)</f>
        <v>#N/A</v>
      </c>
      <c r="J183" t="e">
        <f>VLOOKUP(A183,'第7个治疗周期#79152#优替德隆用药记录'!A:A,1,FALSE)</f>
        <v>#N/A</v>
      </c>
      <c r="K183" t="e">
        <f>VLOOKUP(A183,'第8个治疗周期#79274#优替德隆用药记录'!A:A,1,FALSE)</f>
        <v>#N/A</v>
      </c>
      <c r="L183" t="e">
        <f>VLOOKUP(A183,'第9个治疗周期#79213#优替德隆用药记录'!A:A,1,FALSE)</f>
        <v>#N/A</v>
      </c>
      <c r="M183" t="e">
        <f>VLOOKUP(A183,'第10个治疗周期#79266#优替德隆用药记录'!A:A,1,FALSE)</f>
        <v>#N/A</v>
      </c>
      <c r="N183" t="e">
        <f>VLOOKUP(A183,'第11个治疗周期#79183#优替德隆用药记录'!A:A,1,FALSE)</f>
        <v>#N/A</v>
      </c>
      <c r="O183" t="e">
        <f>VLOOKUP(A183,'第12个治疗周期#79187#优替德隆用药记录'!A:A,1,FALSE)</f>
        <v>#N/A</v>
      </c>
      <c r="P183" t="e">
        <f>VLOOKUP(A183,'第13个治疗周期#102839#优替德隆用药记录'!A:A,1,FALSE)</f>
        <v>#N/A</v>
      </c>
    </row>
    <row r="184" spans="1:16">
      <c r="A184" s="5" t="s">
        <v>272</v>
      </c>
      <c r="B184" s="5">
        <v>2</v>
      </c>
      <c r="C184" s="5">
        <v>1</v>
      </c>
      <c r="D184" t="str">
        <f>VLOOKUP(A184,'第1个治疗周期#79553#优替德隆用药记录'!A:A,1,FALSE)</f>
        <v>S142-0026</v>
      </c>
      <c r="E184" t="str">
        <f>VLOOKUP(A184,'第2个治疗周期#79385#优替德隆用药记录'!A:A,1,FALSE)</f>
        <v>S142-0026</v>
      </c>
      <c r="F184" t="e">
        <f>VLOOKUP(A184,'第3个治疗周期#79330#优替德隆用药记录'!A:A,1,FALSE)</f>
        <v>#N/A</v>
      </c>
      <c r="G184" t="e">
        <f>VLOOKUP(A184,'第4个治疗周期#79360#优替德隆用药记录'!A:A,1,FALSE)</f>
        <v>#N/A</v>
      </c>
      <c r="H184" t="e">
        <f>VLOOKUP(A184,'第5个治疗周期#79305#优替德隆用药记录'!A:A,1,FALSE)</f>
        <v>#N/A</v>
      </c>
      <c r="I184" t="e">
        <f>VLOOKUP(A184,'第6个治疗周期#79238#优替德隆用药记录'!A:A,1,FALSE)</f>
        <v>#N/A</v>
      </c>
      <c r="J184" t="e">
        <f>VLOOKUP(A184,'第7个治疗周期#79152#优替德隆用药记录'!A:A,1,FALSE)</f>
        <v>#N/A</v>
      </c>
      <c r="K184" t="e">
        <f>VLOOKUP(A184,'第8个治疗周期#79274#优替德隆用药记录'!A:A,1,FALSE)</f>
        <v>#N/A</v>
      </c>
      <c r="L184" t="e">
        <f>VLOOKUP(A184,'第9个治疗周期#79213#优替德隆用药记录'!A:A,1,FALSE)</f>
        <v>#N/A</v>
      </c>
      <c r="M184" t="e">
        <f>VLOOKUP(A184,'第10个治疗周期#79266#优替德隆用药记录'!A:A,1,FALSE)</f>
        <v>#N/A</v>
      </c>
      <c r="N184" t="e">
        <f>VLOOKUP(A184,'第11个治疗周期#79183#优替德隆用药记录'!A:A,1,FALSE)</f>
        <v>#N/A</v>
      </c>
      <c r="O184" t="e">
        <f>VLOOKUP(A184,'第12个治疗周期#79187#优替德隆用药记录'!A:A,1,FALSE)</f>
        <v>#N/A</v>
      </c>
      <c r="P184" t="e">
        <f>VLOOKUP(A184,'第13个治疗周期#102839#优替德隆用药记录'!A:A,1,FALSE)</f>
        <v>#N/A</v>
      </c>
    </row>
    <row r="185" spans="1:16">
      <c r="A185" s="5" t="s">
        <v>273</v>
      </c>
      <c r="B185" s="5">
        <v>2</v>
      </c>
      <c r="C185" s="5">
        <v>1</v>
      </c>
      <c r="D185" t="str">
        <f>VLOOKUP(A185,'第1个治疗周期#79553#优替德隆用药记录'!A:A,1,FALSE)</f>
        <v>S142-0027</v>
      </c>
      <c r="E185" t="str">
        <f>VLOOKUP(A185,'第2个治疗周期#79385#优替德隆用药记录'!A:A,1,FALSE)</f>
        <v>S142-0027</v>
      </c>
      <c r="F185" t="e">
        <f>VLOOKUP(A185,'第3个治疗周期#79330#优替德隆用药记录'!A:A,1,FALSE)</f>
        <v>#N/A</v>
      </c>
      <c r="G185" t="e">
        <f>VLOOKUP(A185,'第4个治疗周期#79360#优替德隆用药记录'!A:A,1,FALSE)</f>
        <v>#N/A</v>
      </c>
      <c r="H185" t="e">
        <f>VLOOKUP(A185,'第5个治疗周期#79305#优替德隆用药记录'!A:A,1,FALSE)</f>
        <v>#N/A</v>
      </c>
      <c r="I185" t="e">
        <f>VLOOKUP(A185,'第6个治疗周期#79238#优替德隆用药记录'!A:A,1,FALSE)</f>
        <v>#N/A</v>
      </c>
      <c r="J185" t="e">
        <f>VLOOKUP(A185,'第7个治疗周期#79152#优替德隆用药记录'!A:A,1,FALSE)</f>
        <v>#N/A</v>
      </c>
      <c r="K185" t="e">
        <f>VLOOKUP(A185,'第8个治疗周期#79274#优替德隆用药记录'!A:A,1,FALSE)</f>
        <v>#N/A</v>
      </c>
      <c r="L185" t="e">
        <f>VLOOKUP(A185,'第9个治疗周期#79213#优替德隆用药记录'!A:A,1,FALSE)</f>
        <v>#N/A</v>
      </c>
      <c r="M185" t="e">
        <f>VLOOKUP(A185,'第10个治疗周期#79266#优替德隆用药记录'!A:A,1,FALSE)</f>
        <v>#N/A</v>
      </c>
      <c r="N185" t="e">
        <f>VLOOKUP(A185,'第11个治疗周期#79183#优替德隆用药记录'!A:A,1,FALSE)</f>
        <v>#N/A</v>
      </c>
      <c r="O185" t="e">
        <f>VLOOKUP(A185,'第12个治疗周期#79187#优替德隆用药记录'!A:A,1,FALSE)</f>
        <v>#N/A</v>
      </c>
      <c r="P185" t="e">
        <f>VLOOKUP(A185,'第13个治疗周期#102839#优替德隆用药记录'!A:A,1,FALSE)</f>
        <v>#N/A</v>
      </c>
    </row>
    <row r="186" spans="1:16">
      <c r="A186" s="5" t="s">
        <v>274</v>
      </c>
      <c r="B186" s="5">
        <v>2</v>
      </c>
      <c r="C186" s="5">
        <v>1</v>
      </c>
      <c r="D186" t="str">
        <f>VLOOKUP(A186,'第1个治疗周期#79553#优替德隆用药记录'!A:A,1,FALSE)</f>
        <v>S142-0028</v>
      </c>
      <c r="E186" t="str">
        <f>VLOOKUP(A186,'第2个治疗周期#79385#优替德隆用药记录'!A:A,1,FALSE)</f>
        <v>S142-0028</v>
      </c>
      <c r="F186" t="e">
        <f>VLOOKUP(A186,'第3个治疗周期#79330#优替德隆用药记录'!A:A,1,FALSE)</f>
        <v>#N/A</v>
      </c>
      <c r="G186" t="e">
        <f>VLOOKUP(A186,'第4个治疗周期#79360#优替德隆用药记录'!A:A,1,FALSE)</f>
        <v>#N/A</v>
      </c>
      <c r="H186" t="e">
        <f>VLOOKUP(A186,'第5个治疗周期#79305#优替德隆用药记录'!A:A,1,FALSE)</f>
        <v>#N/A</v>
      </c>
      <c r="I186" t="e">
        <f>VLOOKUP(A186,'第6个治疗周期#79238#优替德隆用药记录'!A:A,1,FALSE)</f>
        <v>#N/A</v>
      </c>
      <c r="J186" t="e">
        <f>VLOOKUP(A186,'第7个治疗周期#79152#优替德隆用药记录'!A:A,1,FALSE)</f>
        <v>#N/A</v>
      </c>
      <c r="K186" t="e">
        <f>VLOOKUP(A186,'第8个治疗周期#79274#优替德隆用药记录'!A:A,1,FALSE)</f>
        <v>#N/A</v>
      </c>
      <c r="L186" t="e">
        <f>VLOOKUP(A186,'第9个治疗周期#79213#优替德隆用药记录'!A:A,1,FALSE)</f>
        <v>#N/A</v>
      </c>
      <c r="M186" t="e">
        <f>VLOOKUP(A186,'第10个治疗周期#79266#优替德隆用药记录'!A:A,1,FALSE)</f>
        <v>#N/A</v>
      </c>
      <c r="N186" t="e">
        <f>VLOOKUP(A186,'第11个治疗周期#79183#优替德隆用药记录'!A:A,1,FALSE)</f>
        <v>#N/A</v>
      </c>
      <c r="O186" t="e">
        <f>VLOOKUP(A186,'第12个治疗周期#79187#优替德隆用药记录'!A:A,1,FALSE)</f>
        <v>#N/A</v>
      </c>
      <c r="P186" t="e">
        <f>VLOOKUP(A186,'第13个治疗周期#102839#优替德隆用药记录'!A:A,1,FALSE)</f>
        <v>#N/A</v>
      </c>
    </row>
    <row r="187" spans="1:16">
      <c r="A187" s="5" t="s">
        <v>275</v>
      </c>
      <c r="B187" s="5">
        <v>2</v>
      </c>
      <c r="C187" s="5">
        <v>1</v>
      </c>
      <c r="D187" t="str">
        <f>VLOOKUP(A187,'第1个治疗周期#79553#优替德隆用药记录'!A:A,1,FALSE)</f>
        <v>S142-0029</v>
      </c>
      <c r="E187" t="str">
        <f>VLOOKUP(A187,'第2个治疗周期#79385#优替德隆用药记录'!A:A,1,FALSE)</f>
        <v>S142-0029</v>
      </c>
      <c r="F187" t="e">
        <f>VLOOKUP(A187,'第3个治疗周期#79330#优替德隆用药记录'!A:A,1,FALSE)</f>
        <v>#N/A</v>
      </c>
      <c r="G187" t="e">
        <f>VLOOKUP(A187,'第4个治疗周期#79360#优替德隆用药记录'!A:A,1,FALSE)</f>
        <v>#N/A</v>
      </c>
      <c r="H187" t="e">
        <f>VLOOKUP(A187,'第5个治疗周期#79305#优替德隆用药记录'!A:A,1,FALSE)</f>
        <v>#N/A</v>
      </c>
      <c r="I187" t="e">
        <f>VLOOKUP(A187,'第6个治疗周期#79238#优替德隆用药记录'!A:A,1,FALSE)</f>
        <v>#N/A</v>
      </c>
      <c r="J187" t="e">
        <f>VLOOKUP(A187,'第7个治疗周期#79152#优替德隆用药记录'!A:A,1,FALSE)</f>
        <v>#N/A</v>
      </c>
      <c r="K187" t="e">
        <f>VLOOKUP(A187,'第8个治疗周期#79274#优替德隆用药记录'!A:A,1,FALSE)</f>
        <v>#N/A</v>
      </c>
      <c r="L187" t="e">
        <f>VLOOKUP(A187,'第9个治疗周期#79213#优替德隆用药记录'!A:A,1,FALSE)</f>
        <v>#N/A</v>
      </c>
      <c r="M187" t="e">
        <f>VLOOKUP(A187,'第10个治疗周期#79266#优替德隆用药记录'!A:A,1,FALSE)</f>
        <v>#N/A</v>
      </c>
      <c r="N187" t="e">
        <f>VLOOKUP(A187,'第11个治疗周期#79183#优替德隆用药记录'!A:A,1,FALSE)</f>
        <v>#N/A</v>
      </c>
      <c r="O187" t="e">
        <f>VLOOKUP(A187,'第12个治疗周期#79187#优替德隆用药记录'!A:A,1,FALSE)</f>
        <v>#N/A</v>
      </c>
      <c r="P187" t="e">
        <f>VLOOKUP(A187,'第13个治疗周期#102839#优替德隆用药记录'!A:A,1,FALSE)</f>
        <v>#N/A</v>
      </c>
    </row>
    <row r="188" spans="1:16">
      <c r="A188" s="5" t="s">
        <v>276</v>
      </c>
      <c r="B188" s="5">
        <v>2</v>
      </c>
      <c r="C188" s="5">
        <v>1</v>
      </c>
      <c r="D188" t="str">
        <f>VLOOKUP(A188,'第1个治疗周期#79553#优替德隆用药记录'!A:A,1,FALSE)</f>
        <v>S142-0030</v>
      </c>
      <c r="E188" t="str">
        <f>VLOOKUP(A188,'第2个治疗周期#79385#优替德隆用药记录'!A:A,1,FALSE)</f>
        <v>S142-0030</v>
      </c>
      <c r="F188" t="e">
        <f>VLOOKUP(A188,'第3个治疗周期#79330#优替德隆用药记录'!A:A,1,FALSE)</f>
        <v>#N/A</v>
      </c>
      <c r="G188" t="e">
        <f>VLOOKUP(A188,'第4个治疗周期#79360#优替德隆用药记录'!A:A,1,FALSE)</f>
        <v>#N/A</v>
      </c>
      <c r="H188" t="e">
        <f>VLOOKUP(A188,'第5个治疗周期#79305#优替德隆用药记录'!A:A,1,FALSE)</f>
        <v>#N/A</v>
      </c>
      <c r="I188" t="e">
        <f>VLOOKUP(A188,'第6个治疗周期#79238#优替德隆用药记录'!A:A,1,FALSE)</f>
        <v>#N/A</v>
      </c>
      <c r="J188" t="e">
        <f>VLOOKUP(A188,'第7个治疗周期#79152#优替德隆用药记录'!A:A,1,FALSE)</f>
        <v>#N/A</v>
      </c>
      <c r="K188" t="e">
        <f>VLOOKUP(A188,'第8个治疗周期#79274#优替德隆用药记录'!A:A,1,FALSE)</f>
        <v>#N/A</v>
      </c>
      <c r="L188" t="e">
        <f>VLOOKUP(A188,'第9个治疗周期#79213#优替德隆用药记录'!A:A,1,FALSE)</f>
        <v>#N/A</v>
      </c>
      <c r="M188" t="e">
        <f>VLOOKUP(A188,'第10个治疗周期#79266#优替德隆用药记录'!A:A,1,FALSE)</f>
        <v>#N/A</v>
      </c>
      <c r="N188" t="e">
        <f>VLOOKUP(A188,'第11个治疗周期#79183#优替德隆用药记录'!A:A,1,FALSE)</f>
        <v>#N/A</v>
      </c>
      <c r="O188" t="e">
        <f>VLOOKUP(A188,'第12个治疗周期#79187#优替德隆用药记录'!A:A,1,FALSE)</f>
        <v>#N/A</v>
      </c>
      <c r="P188" t="e">
        <f>VLOOKUP(A188,'第13个治疗周期#102839#优替德隆用药记录'!A:A,1,FALSE)</f>
        <v>#N/A</v>
      </c>
    </row>
    <row r="189" spans="1:16">
      <c r="A189" s="5" t="s">
        <v>277</v>
      </c>
      <c r="B189" s="5">
        <v>2</v>
      </c>
      <c r="C189" s="5">
        <v>1</v>
      </c>
      <c r="D189" t="str">
        <f>VLOOKUP(A189,'第1个治疗周期#79553#优替德隆用药记录'!A:A,1,FALSE)</f>
        <v>S142-0031</v>
      </c>
      <c r="E189" t="str">
        <f>VLOOKUP(A189,'第2个治疗周期#79385#优替德隆用药记录'!A:A,1,FALSE)</f>
        <v>S142-0031</v>
      </c>
      <c r="F189" t="e">
        <f>VLOOKUP(A189,'第3个治疗周期#79330#优替德隆用药记录'!A:A,1,FALSE)</f>
        <v>#N/A</v>
      </c>
      <c r="G189" t="e">
        <f>VLOOKUP(A189,'第4个治疗周期#79360#优替德隆用药记录'!A:A,1,FALSE)</f>
        <v>#N/A</v>
      </c>
      <c r="H189" t="e">
        <f>VLOOKUP(A189,'第5个治疗周期#79305#优替德隆用药记录'!A:A,1,FALSE)</f>
        <v>#N/A</v>
      </c>
      <c r="I189" t="e">
        <f>VLOOKUP(A189,'第6个治疗周期#79238#优替德隆用药记录'!A:A,1,FALSE)</f>
        <v>#N/A</v>
      </c>
      <c r="J189" t="e">
        <f>VLOOKUP(A189,'第7个治疗周期#79152#优替德隆用药记录'!A:A,1,FALSE)</f>
        <v>#N/A</v>
      </c>
      <c r="K189" t="e">
        <f>VLOOKUP(A189,'第8个治疗周期#79274#优替德隆用药记录'!A:A,1,FALSE)</f>
        <v>#N/A</v>
      </c>
      <c r="L189" t="e">
        <f>VLOOKUP(A189,'第9个治疗周期#79213#优替德隆用药记录'!A:A,1,FALSE)</f>
        <v>#N/A</v>
      </c>
      <c r="M189" t="e">
        <f>VLOOKUP(A189,'第10个治疗周期#79266#优替德隆用药记录'!A:A,1,FALSE)</f>
        <v>#N/A</v>
      </c>
      <c r="N189" t="e">
        <f>VLOOKUP(A189,'第11个治疗周期#79183#优替德隆用药记录'!A:A,1,FALSE)</f>
        <v>#N/A</v>
      </c>
      <c r="O189" t="e">
        <f>VLOOKUP(A189,'第12个治疗周期#79187#优替德隆用药记录'!A:A,1,FALSE)</f>
        <v>#N/A</v>
      </c>
      <c r="P189" t="e">
        <f>VLOOKUP(A189,'第13个治疗周期#102839#优替德隆用药记录'!A:A,1,FALSE)</f>
        <v>#N/A</v>
      </c>
    </row>
    <row r="190" spans="1:16">
      <c r="A190" s="5" t="s">
        <v>278</v>
      </c>
      <c r="B190" s="5">
        <v>2</v>
      </c>
      <c r="C190" s="5">
        <v>1</v>
      </c>
      <c r="D190" t="str">
        <f>VLOOKUP(A190,'第1个治疗周期#79553#优替德隆用药记录'!A:A,1,FALSE)</f>
        <v>S142-0032</v>
      </c>
      <c r="E190" t="str">
        <f>VLOOKUP(A190,'第2个治疗周期#79385#优替德隆用药记录'!A:A,1,FALSE)</f>
        <v>S142-0032</v>
      </c>
      <c r="F190" t="e">
        <f>VLOOKUP(A190,'第3个治疗周期#79330#优替德隆用药记录'!A:A,1,FALSE)</f>
        <v>#N/A</v>
      </c>
      <c r="G190" t="e">
        <f>VLOOKUP(A190,'第4个治疗周期#79360#优替德隆用药记录'!A:A,1,FALSE)</f>
        <v>#N/A</v>
      </c>
      <c r="H190" t="e">
        <f>VLOOKUP(A190,'第5个治疗周期#79305#优替德隆用药记录'!A:A,1,FALSE)</f>
        <v>#N/A</v>
      </c>
      <c r="I190" t="e">
        <f>VLOOKUP(A190,'第6个治疗周期#79238#优替德隆用药记录'!A:A,1,FALSE)</f>
        <v>#N/A</v>
      </c>
      <c r="J190" t="e">
        <f>VLOOKUP(A190,'第7个治疗周期#79152#优替德隆用药记录'!A:A,1,FALSE)</f>
        <v>#N/A</v>
      </c>
      <c r="K190" t="e">
        <f>VLOOKUP(A190,'第8个治疗周期#79274#优替德隆用药记录'!A:A,1,FALSE)</f>
        <v>#N/A</v>
      </c>
      <c r="L190" t="e">
        <f>VLOOKUP(A190,'第9个治疗周期#79213#优替德隆用药记录'!A:A,1,FALSE)</f>
        <v>#N/A</v>
      </c>
      <c r="M190" t="e">
        <f>VLOOKUP(A190,'第10个治疗周期#79266#优替德隆用药记录'!A:A,1,FALSE)</f>
        <v>#N/A</v>
      </c>
      <c r="N190" t="e">
        <f>VLOOKUP(A190,'第11个治疗周期#79183#优替德隆用药记录'!A:A,1,FALSE)</f>
        <v>#N/A</v>
      </c>
      <c r="O190" t="e">
        <f>VLOOKUP(A190,'第12个治疗周期#79187#优替德隆用药记录'!A:A,1,FALSE)</f>
        <v>#N/A</v>
      </c>
      <c r="P190" t="e">
        <f>VLOOKUP(A190,'第13个治疗周期#102839#优替德隆用药记录'!A:A,1,FALSE)</f>
        <v>#N/A</v>
      </c>
    </row>
    <row r="191" spans="1:16">
      <c r="A191" s="5" t="s">
        <v>279</v>
      </c>
      <c r="B191" s="5">
        <v>2</v>
      </c>
      <c r="C191" s="5">
        <v>1</v>
      </c>
      <c r="D191" t="str">
        <f>VLOOKUP(A191,'第1个治疗周期#79553#优替德隆用药记录'!A:A,1,FALSE)</f>
        <v>S142-0033</v>
      </c>
      <c r="E191" t="str">
        <f>VLOOKUP(A191,'第2个治疗周期#79385#优替德隆用药记录'!A:A,1,FALSE)</f>
        <v>S142-0033</v>
      </c>
      <c r="F191" t="e">
        <f>VLOOKUP(A191,'第3个治疗周期#79330#优替德隆用药记录'!A:A,1,FALSE)</f>
        <v>#N/A</v>
      </c>
      <c r="G191" t="e">
        <f>VLOOKUP(A191,'第4个治疗周期#79360#优替德隆用药记录'!A:A,1,FALSE)</f>
        <v>#N/A</v>
      </c>
      <c r="H191" t="e">
        <f>VLOOKUP(A191,'第5个治疗周期#79305#优替德隆用药记录'!A:A,1,FALSE)</f>
        <v>#N/A</v>
      </c>
      <c r="I191" t="e">
        <f>VLOOKUP(A191,'第6个治疗周期#79238#优替德隆用药记录'!A:A,1,FALSE)</f>
        <v>#N/A</v>
      </c>
      <c r="J191" t="e">
        <f>VLOOKUP(A191,'第7个治疗周期#79152#优替德隆用药记录'!A:A,1,FALSE)</f>
        <v>#N/A</v>
      </c>
      <c r="K191" t="e">
        <f>VLOOKUP(A191,'第8个治疗周期#79274#优替德隆用药记录'!A:A,1,FALSE)</f>
        <v>#N/A</v>
      </c>
      <c r="L191" t="e">
        <f>VLOOKUP(A191,'第9个治疗周期#79213#优替德隆用药记录'!A:A,1,FALSE)</f>
        <v>#N/A</v>
      </c>
      <c r="M191" t="e">
        <f>VLOOKUP(A191,'第10个治疗周期#79266#优替德隆用药记录'!A:A,1,FALSE)</f>
        <v>#N/A</v>
      </c>
      <c r="N191" t="e">
        <f>VLOOKUP(A191,'第11个治疗周期#79183#优替德隆用药记录'!A:A,1,FALSE)</f>
        <v>#N/A</v>
      </c>
      <c r="O191" t="e">
        <f>VLOOKUP(A191,'第12个治疗周期#79187#优替德隆用药记录'!A:A,1,FALSE)</f>
        <v>#N/A</v>
      </c>
      <c r="P191" t="e">
        <f>VLOOKUP(A191,'第13个治疗周期#102839#优替德隆用药记录'!A:A,1,FALSE)</f>
        <v>#N/A</v>
      </c>
    </row>
    <row r="192" spans="1:16">
      <c r="A192" s="5" t="s">
        <v>280</v>
      </c>
      <c r="B192" s="5">
        <v>3</v>
      </c>
      <c r="C192" s="5">
        <v>1</v>
      </c>
      <c r="D192" t="str">
        <f>VLOOKUP(A192,'第1个治疗周期#79553#优替德隆用药记录'!A:A,1,FALSE)</f>
        <v>S142-0034</v>
      </c>
      <c r="E192" t="str">
        <f>VLOOKUP(A192,'第2个治疗周期#79385#优替德隆用药记录'!A:A,1,FALSE)</f>
        <v>S142-0034</v>
      </c>
      <c r="F192" t="str">
        <f>VLOOKUP(A192,'第3个治疗周期#79330#优替德隆用药记录'!A:A,1,FALSE)</f>
        <v>S142-0034</v>
      </c>
      <c r="G192" t="e">
        <f>VLOOKUP(A192,'第4个治疗周期#79360#优替德隆用药记录'!A:A,1,FALSE)</f>
        <v>#N/A</v>
      </c>
      <c r="H192" t="e">
        <f>VLOOKUP(A192,'第5个治疗周期#79305#优替德隆用药记录'!A:A,1,FALSE)</f>
        <v>#N/A</v>
      </c>
      <c r="I192" t="e">
        <f>VLOOKUP(A192,'第6个治疗周期#79238#优替德隆用药记录'!A:A,1,FALSE)</f>
        <v>#N/A</v>
      </c>
      <c r="J192" t="e">
        <f>VLOOKUP(A192,'第7个治疗周期#79152#优替德隆用药记录'!A:A,1,FALSE)</f>
        <v>#N/A</v>
      </c>
      <c r="K192" t="e">
        <f>VLOOKUP(A192,'第8个治疗周期#79274#优替德隆用药记录'!A:A,1,FALSE)</f>
        <v>#N/A</v>
      </c>
      <c r="L192" t="e">
        <f>VLOOKUP(A192,'第9个治疗周期#79213#优替德隆用药记录'!A:A,1,FALSE)</f>
        <v>#N/A</v>
      </c>
      <c r="M192" t="e">
        <f>VLOOKUP(A192,'第10个治疗周期#79266#优替德隆用药记录'!A:A,1,FALSE)</f>
        <v>#N/A</v>
      </c>
      <c r="N192" t="e">
        <f>VLOOKUP(A192,'第11个治疗周期#79183#优替德隆用药记录'!A:A,1,FALSE)</f>
        <v>#N/A</v>
      </c>
      <c r="O192" t="e">
        <f>VLOOKUP(A192,'第12个治疗周期#79187#优替德隆用药记录'!A:A,1,FALSE)</f>
        <v>#N/A</v>
      </c>
      <c r="P192" t="e">
        <f>VLOOKUP(A192,'第13个治疗周期#102839#优替德隆用药记录'!A:A,1,FALSE)</f>
        <v>#N/A</v>
      </c>
    </row>
    <row r="193" spans="1:16">
      <c r="A193" s="5" t="s">
        <v>281</v>
      </c>
      <c r="B193" s="5">
        <v>4</v>
      </c>
      <c r="C193" s="5">
        <v>2</v>
      </c>
      <c r="D193" t="str">
        <f>VLOOKUP(A193,'第1个治疗周期#79553#优替德隆用药记录'!A:A,1,FALSE)</f>
        <v>S142-0035</v>
      </c>
      <c r="E193" t="str">
        <f>VLOOKUP(A193,'第2个治疗周期#79385#优替德隆用药记录'!A:A,1,FALSE)</f>
        <v>S142-0035</v>
      </c>
      <c r="F193" t="str">
        <f>VLOOKUP(A193,'第3个治疗周期#79330#优替德隆用药记录'!A:A,1,FALSE)</f>
        <v>S142-0035</v>
      </c>
      <c r="G193" t="str">
        <f>VLOOKUP(A193,'第4个治疗周期#79360#优替德隆用药记录'!A:A,1,FALSE)</f>
        <v>S142-0035</v>
      </c>
      <c r="H193" t="e">
        <f>VLOOKUP(A193,'第5个治疗周期#79305#优替德隆用药记录'!A:A,1,FALSE)</f>
        <v>#N/A</v>
      </c>
      <c r="I193" t="e">
        <f>VLOOKUP(A193,'第6个治疗周期#79238#优替德隆用药记录'!A:A,1,FALSE)</f>
        <v>#N/A</v>
      </c>
      <c r="J193" t="e">
        <f>VLOOKUP(A193,'第7个治疗周期#79152#优替德隆用药记录'!A:A,1,FALSE)</f>
        <v>#N/A</v>
      </c>
      <c r="K193" t="e">
        <f>VLOOKUP(A193,'第8个治疗周期#79274#优替德隆用药记录'!A:A,1,FALSE)</f>
        <v>#N/A</v>
      </c>
      <c r="L193" t="e">
        <f>VLOOKUP(A193,'第9个治疗周期#79213#优替德隆用药记录'!A:A,1,FALSE)</f>
        <v>#N/A</v>
      </c>
      <c r="M193" t="e">
        <f>VLOOKUP(A193,'第10个治疗周期#79266#优替德隆用药记录'!A:A,1,FALSE)</f>
        <v>#N/A</v>
      </c>
      <c r="N193" t="e">
        <f>VLOOKUP(A193,'第11个治疗周期#79183#优替德隆用药记录'!A:A,1,FALSE)</f>
        <v>#N/A</v>
      </c>
      <c r="O193" t="e">
        <f>VLOOKUP(A193,'第12个治疗周期#79187#优替德隆用药记录'!A:A,1,FALSE)</f>
        <v>#N/A</v>
      </c>
      <c r="P193" t="e">
        <f>VLOOKUP(A193,'第13个治疗周期#102839#优替德隆用药记录'!A:A,1,FALSE)</f>
        <v>#N/A</v>
      </c>
    </row>
    <row r="194" spans="1:16">
      <c r="A194" s="5" t="s">
        <v>282</v>
      </c>
      <c r="B194" s="5">
        <v>8</v>
      </c>
      <c r="C194" s="5">
        <v>3</v>
      </c>
      <c r="D194" t="str">
        <f>VLOOKUP(A194,'第1个治疗周期#79553#优替德隆用药记录'!A:A,1,FALSE)</f>
        <v>S142-0036</v>
      </c>
      <c r="E194" t="str">
        <f>VLOOKUP(A194,'第2个治疗周期#79385#优替德隆用药记录'!A:A,1,FALSE)</f>
        <v>S142-0036</v>
      </c>
      <c r="F194" t="str">
        <f>VLOOKUP(A194,'第3个治疗周期#79330#优替德隆用药记录'!A:A,1,FALSE)</f>
        <v>S142-0036</v>
      </c>
      <c r="G194" t="str">
        <f>VLOOKUP(A194,'第4个治疗周期#79360#优替德隆用药记录'!A:A,1,FALSE)</f>
        <v>S142-0036</v>
      </c>
      <c r="H194" t="str">
        <f>VLOOKUP(A194,'第5个治疗周期#79305#优替德隆用药记录'!A:A,1,FALSE)</f>
        <v>S142-0036</v>
      </c>
      <c r="I194" t="str">
        <f>VLOOKUP(A194,'第6个治疗周期#79238#优替德隆用药记录'!A:A,1,FALSE)</f>
        <v>S142-0036</v>
      </c>
      <c r="J194" t="str">
        <f>VLOOKUP(A194,'第7个治疗周期#79152#优替德隆用药记录'!A:A,1,FALSE)</f>
        <v>S142-0036</v>
      </c>
      <c r="K194" t="str">
        <f>VLOOKUP(A194,'第8个治疗周期#79274#优替德隆用药记录'!A:A,1,FALSE)</f>
        <v>S142-0036</v>
      </c>
      <c r="L194" t="e">
        <f>VLOOKUP(A194,'第9个治疗周期#79213#优替德隆用药记录'!A:A,1,FALSE)</f>
        <v>#N/A</v>
      </c>
      <c r="M194" t="e">
        <f>VLOOKUP(A194,'第10个治疗周期#79266#优替德隆用药记录'!A:A,1,FALSE)</f>
        <v>#N/A</v>
      </c>
      <c r="N194" t="e">
        <f>VLOOKUP(A194,'第11个治疗周期#79183#优替德隆用药记录'!A:A,1,FALSE)</f>
        <v>#N/A</v>
      </c>
      <c r="O194" t="e">
        <f>VLOOKUP(A194,'第12个治疗周期#79187#优替德隆用药记录'!A:A,1,FALSE)</f>
        <v>#N/A</v>
      </c>
      <c r="P194" t="e">
        <f>VLOOKUP(A194,'第13个治疗周期#102839#优替德隆用药记录'!A:A,1,FALSE)</f>
        <v>#N/A</v>
      </c>
    </row>
    <row r="195" spans="1:16">
      <c r="A195" s="5" t="s">
        <v>283</v>
      </c>
      <c r="B195" s="5">
        <v>5</v>
      </c>
      <c r="C195" s="5">
        <v>2</v>
      </c>
      <c r="D195" t="str">
        <f>VLOOKUP(A195,'第1个治疗周期#79553#优替德隆用药记录'!A:A,1,FALSE)</f>
        <v>S142-0037</v>
      </c>
      <c r="E195" t="str">
        <f>VLOOKUP(A195,'第2个治疗周期#79385#优替德隆用药记录'!A:A,1,FALSE)</f>
        <v>S142-0037</v>
      </c>
      <c r="F195" t="str">
        <f>VLOOKUP(A195,'第3个治疗周期#79330#优替德隆用药记录'!A:A,1,FALSE)</f>
        <v>S142-0037</v>
      </c>
      <c r="G195" t="str">
        <f>VLOOKUP(A195,'第4个治疗周期#79360#优替德隆用药记录'!A:A,1,FALSE)</f>
        <v>S142-0037</v>
      </c>
      <c r="H195" t="str">
        <f>VLOOKUP(A195,'第5个治疗周期#79305#优替德隆用药记录'!A:A,1,FALSE)</f>
        <v>S142-0037</v>
      </c>
      <c r="I195" t="e">
        <f>VLOOKUP(A195,'第6个治疗周期#79238#优替德隆用药记录'!A:A,1,FALSE)</f>
        <v>#N/A</v>
      </c>
      <c r="J195" t="e">
        <f>VLOOKUP(A195,'第7个治疗周期#79152#优替德隆用药记录'!A:A,1,FALSE)</f>
        <v>#N/A</v>
      </c>
      <c r="K195" t="e">
        <f>VLOOKUP(A195,'第8个治疗周期#79274#优替德隆用药记录'!A:A,1,FALSE)</f>
        <v>#N/A</v>
      </c>
      <c r="L195" t="e">
        <f>VLOOKUP(A195,'第9个治疗周期#79213#优替德隆用药记录'!A:A,1,FALSE)</f>
        <v>#N/A</v>
      </c>
      <c r="M195" t="e">
        <f>VLOOKUP(A195,'第10个治疗周期#79266#优替德隆用药记录'!A:A,1,FALSE)</f>
        <v>#N/A</v>
      </c>
      <c r="N195" t="e">
        <f>VLOOKUP(A195,'第11个治疗周期#79183#优替德隆用药记录'!A:A,1,FALSE)</f>
        <v>#N/A</v>
      </c>
      <c r="O195" t="e">
        <f>VLOOKUP(A195,'第12个治疗周期#79187#优替德隆用药记录'!A:A,1,FALSE)</f>
        <v>#N/A</v>
      </c>
      <c r="P195" t="e">
        <f>VLOOKUP(A195,'第13个治疗周期#102839#优替德隆用药记录'!A:A,1,FALSE)</f>
        <v>#N/A</v>
      </c>
    </row>
    <row r="196" spans="1:16">
      <c r="A196" s="5" t="s">
        <v>284</v>
      </c>
      <c r="B196" s="5">
        <v>4</v>
      </c>
      <c r="C196" s="5">
        <v>2</v>
      </c>
      <c r="D196" t="str">
        <f>VLOOKUP(A196,'第1个治疗周期#79553#优替德隆用药记录'!A:A,1,FALSE)</f>
        <v>S142-0038</v>
      </c>
      <c r="E196" t="str">
        <f>VLOOKUP(A196,'第2个治疗周期#79385#优替德隆用药记录'!A:A,1,FALSE)</f>
        <v>S142-0038</v>
      </c>
      <c r="F196" t="str">
        <f>VLOOKUP(A196,'第3个治疗周期#79330#优替德隆用药记录'!A:A,1,FALSE)</f>
        <v>S142-0038</v>
      </c>
      <c r="G196" t="str">
        <f>VLOOKUP(A196,'第4个治疗周期#79360#优替德隆用药记录'!A:A,1,FALSE)</f>
        <v>S142-0038</v>
      </c>
      <c r="H196" t="e">
        <f>VLOOKUP(A196,'第5个治疗周期#79305#优替德隆用药记录'!A:A,1,FALSE)</f>
        <v>#N/A</v>
      </c>
      <c r="I196" t="e">
        <f>VLOOKUP(A196,'第6个治疗周期#79238#优替德隆用药记录'!A:A,1,FALSE)</f>
        <v>#N/A</v>
      </c>
      <c r="J196" t="e">
        <f>VLOOKUP(A196,'第7个治疗周期#79152#优替德隆用药记录'!A:A,1,FALSE)</f>
        <v>#N/A</v>
      </c>
      <c r="K196" t="e">
        <f>VLOOKUP(A196,'第8个治疗周期#79274#优替德隆用药记录'!A:A,1,FALSE)</f>
        <v>#N/A</v>
      </c>
      <c r="L196" t="e">
        <f>VLOOKUP(A196,'第9个治疗周期#79213#优替德隆用药记录'!A:A,1,FALSE)</f>
        <v>#N/A</v>
      </c>
      <c r="M196" t="e">
        <f>VLOOKUP(A196,'第10个治疗周期#79266#优替德隆用药记录'!A:A,1,FALSE)</f>
        <v>#N/A</v>
      </c>
      <c r="N196" t="e">
        <f>VLOOKUP(A196,'第11个治疗周期#79183#优替德隆用药记录'!A:A,1,FALSE)</f>
        <v>#N/A</v>
      </c>
      <c r="O196" t="e">
        <f>VLOOKUP(A196,'第12个治疗周期#79187#优替德隆用药记录'!A:A,1,FALSE)</f>
        <v>#N/A</v>
      </c>
      <c r="P196" t="e">
        <f>VLOOKUP(A196,'第13个治疗周期#102839#优替德隆用药记录'!A:A,1,FALSE)</f>
        <v>#N/A</v>
      </c>
    </row>
    <row r="197" spans="1:16">
      <c r="A197" s="5" t="s">
        <v>285</v>
      </c>
      <c r="B197" s="5">
        <v>2</v>
      </c>
      <c r="C197" s="5">
        <v>1</v>
      </c>
      <c r="D197" t="str">
        <f>VLOOKUP(A197,'第1个治疗周期#79553#优替德隆用药记录'!A:A,1,FALSE)</f>
        <v>S142-0039</v>
      </c>
      <c r="E197" t="str">
        <f>VLOOKUP(A197,'第2个治疗周期#79385#优替德隆用药记录'!A:A,1,FALSE)</f>
        <v>S142-0039</v>
      </c>
      <c r="F197" t="e">
        <f>VLOOKUP(A197,'第3个治疗周期#79330#优替德隆用药记录'!A:A,1,FALSE)</f>
        <v>#N/A</v>
      </c>
      <c r="G197" t="e">
        <f>VLOOKUP(A197,'第4个治疗周期#79360#优替德隆用药记录'!A:A,1,FALSE)</f>
        <v>#N/A</v>
      </c>
      <c r="H197" t="e">
        <f>VLOOKUP(A197,'第5个治疗周期#79305#优替德隆用药记录'!A:A,1,FALSE)</f>
        <v>#N/A</v>
      </c>
      <c r="I197" t="e">
        <f>VLOOKUP(A197,'第6个治疗周期#79238#优替德隆用药记录'!A:A,1,FALSE)</f>
        <v>#N/A</v>
      </c>
      <c r="J197" t="e">
        <f>VLOOKUP(A197,'第7个治疗周期#79152#优替德隆用药记录'!A:A,1,FALSE)</f>
        <v>#N/A</v>
      </c>
      <c r="K197" t="e">
        <f>VLOOKUP(A197,'第8个治疗周期#79274#优替德隆用药记录'!A:A,1,FALSE)</f>
        <v>#N/A</v>
      </c>
      <c r="L197" t="e">
        <f>VLOOKUP(A197,'第9个治疗周期#79213#优替德隆用药记录'!A:A,1,FALSE)</f>
        <v>#N/A</v>
      </c>
      <c r="M197" t="e">
        <f>VLOOKUP(A197,'第10个治疗周期#79266#优替德隆用药记录'!A:A,1,FALSE)</f>
        <v>#N/A</v>
      </c>
      <c r="N197" t="e">
        <f>VLOOKUP(A197,'第11个治疗周期#79183#优替德隆用药记录'!A:A,1,FALSE)</f>
        <v>#N/A</v>
      </c>
      <c r="O197" t="e">
        <f>VLOOKUP(A197,'第12个治疗周期#79187#优替德隆用药记录'!A:A,1,FALSE)</f>
        <v>#N/A</v>
      </c>
      <c r="P197" t="e">
        <f>VLOOKUP(A197,'第13个治疗周期#102839#优替德隆用药记录'!A:A,1,FALSE)</f>
        <v>#N/A</v>
      </c>
    </row>
    <row r="198" spans="1:16">
      <c r="A198" s="5" t="s">
        <v>286</v>
      </c>
      <c r="B198" s="5">
        <v>2</v>
      </c>
      <c r="C198" s="5">
        <v>1</v>
      </c>
      <c r="D198" t="str">
        <f>VLOOKUP(A198,'第1个治疗周期#79553#优替德隆用药记录'!A:A,1,FALSE)</f>
        <v>S142-0040</v>
      </c>
      <c r="E198" t="str">
        <f>VLOOKUP(A198,'第2个治疗周期#79385#优替德隆用药记录'!A:A,1,FALSE)</f>
        <v>S142-0040</v>
      </c>
      <c r="F198" t="e">
        <f>VLOOKUP(A198,'第3个治疗周期#79330#优替德隆用药记录'!A:A,1,FALSE)</f>
        <v>#N/A</v>
      </c>
      <c r="G198" t="e">
        <f>VLOOKUP(A198,'第4个治疗周期#79360#优替德隆用药记录'!A:A,1,FALSE)</f>
        <v>#N/A</v>
      </c>
      <c r="H198" t="e">
        <f>VLOOKUP(A198,'第5个治疗周期#79305#优替德隆用药记录'!A:A,1,FALSE)</f>
        <v>#N/A</v>
      </c>
      <c r="I198" t="e">
        <f>VLOOKUP(A198,'第6个治疗周期#79238#优替德隆用药记录'!A:A,1,FALSE)</f>
        <v>#N/A</v>
      </c>
      <c r="J198" t="e">
        <f>VLOOKUP(A198,'第7个治疗周期#79152#优替德隆用药记录'!A:A,1,FALSE)</f>
        <v>#N/A</v>
      </c>
      <c r="K198" t="e">
        <f>VLOOKUP(A198,'第8个治疗周期#79274#优替德隆用药记录'!A:A,1,FALSE)</f>
        <v>#N/A</v>
      </c>
      <c r="L198" t="e">
        <f>VLOOKUP(A198,'第9个治疗周期#79213#优替德隆用药记录'!A:A,1,FALSE)</f>
        <v>#N/A</v>
      </c>
      <c r="M198" t="e">
        <f>VLOOKUP(A198,'第10个治疗周期#79266#优替德隆用药记录'!A:A,1,FALSE)</f>
        <v>#N/A</v>
      </c>
      <c r="N198" t="e">
        <f>VLOOKUP(A198,'第11个治疗周期#79183#优替德隆用药记录'!A:A,1,FALSE)</f>
        <v>#N/A</v>
      </c>
      <c r="O198" t="e">
        <f>VLOOKUP(A198,'第12个治疗周期#79187#优替德隆用药记录'!A:A,1,FALSE)</f>
        <v>#N/A</v>
      </c>
      <c r="P198" t="e">
        <f>VLOOKUP(A198,'第13个治疗周期#102839#优替德隆用药记录'!A:A,1,FALSE)</f>
        <v>#N/A</v>
      </c>
    </row>
    <row r="199" spans="1:16">
      <c r="A199" s="5" t="s">
        <v>287</v>
      </c>
      <c r="B199" s="5">
        <v>2</v>
      </c>
      <c r="C199" s="5">
        <v>1</v>
      </c>
      <c r="D199" t="str">
        <f>VLOOKUP(A199,'第1个治疗周期#79553#优替德隆用药记录'!A:A,1,FALSE)</f>
        <v>S142-0041</v>
      </c>
      <c r="E199" t="str">
        <f>VLOOKUP(A199,'第2个治疗周期#79385#优替德隆用药记录'!A:A,1,FALSE)</f>
        <v>S142-0041</v>
      </c>
      <c r="F199" t="e">
        <f>VLOOKUP(A199,'第3个治疗周期#79330#优替德隆用药记录'!A:A,1,FALSE)</f>
        <v>#N/A</v>
      </c>
      <c r="G199" t="e">
        <f>VLOOKUP(A199,'第4个治疗周期#79360#优替德隆用药记录'!A:A,1,FALSE)</f>
        <v>#N/A</v>
      </c>
      <c r="H199" t="e">
        <f>VLOOKUP(A199,'第5个治疗周期#79305#优替德隆用药记录'!A:A,1,FALSE)</f>
        <v>#N/A</v>
      </c>
      <c r="I199" t="e">
        <f>VLOOKUP(A199,'第6个治疗周期#79238#优替德隆用药记录'!A:A,1,FALSE)</f>
        <v>#N/A</v>
      </c>
      <c r="J199" t="e">
        <f>VLOOKUP(A199,'第7个治疗周期#79152#优替德隆用药记录'!A:A,1,FALSE)</f>
        <v>#N/A</v>
      </c>
      <c r="K199" t="e">
        <f>VLOOKUP(A199,'第8个治疗周期#79274#优替德隆用药记录'!A:A,1,FALSE)</f>
        <v>#N/A</v>
      </c>
      <c r="L199" t="e">
        <f>VLOOKUP(A199,'第9个治疗周期#79213#优替德隆用药记录'!A:A,1,FALSE)</f>
        <v>#N/A</v>
      </c>
      <c r="M199" t="e">
        <f>VLOOKUP(A199,'第10个治疗周期#79266#优替德隆用药记录'!A:A,1,FALSE)</f>
        <v>#N/A</v>
      </c>
      <c r="N199" t="e">
        <f>VLOOKUP(A199,'第11个治疗周期#79183#优替德隆用药记录'!A:A,1,FALSE)</f>
        <v>#N/A</v>
      </c>
      <c r="O199" t="e">
        <f>VLOOKUP(A199,'第12个治疗周期#79187#优替德隆用药记录'!A:A,1,FALSE)</f>
        <v>#N/A</v>
      </c>
      <c r="P199" t="e">
        <f>VLOOKUP(A199,'第13个治疗周期#102839#优替德隆用药记录'!A:A,1,FALSE)</f>
        <v>#N/A</v>
      </c>
    </row>
    <row r="200" spans="1:16">
      <c r="A200" s="5" t="s">
        <v>288</v>
      </c>
      <c r="B200" s="5">
        <v>2</v>
      </c>
      <c r="C200" s="5">
        <v>1</v>
      </c>
      <c r="D200" t="str">
        <f>VLOOKUP(A200,'第1个治疗周期#79553#优替德隆用药记录'!A:A,1,FALSE)</f>
        <v>S142-0042</v>
      </c>
      <c r="E200" t="str">
        <f>VLOOKUP(A200,'第2个治疗周期#79385#优替德隆用药记录'!A:A,1,FALSE)</f>
        <v>S142-0042</v>
      </c>
      <c r="F200" t="e">
        <f>VLOOKUP(A200,'第3个治疗周期#79330#优替德隆用药记录'!A:A,1,FALSE)</f>
        <v>#N/A</v>
      </c>
      <c r="G200" t="e">
        <f>VLOOKUP(A200,'第4个治疗周期#79360#优替德隆用药记录'!A:A,1,FALSE)</f>
        <v>#N/A</v>
      </c>
      <c r="H200" t="e">
        <f>VLOOKUP(A200,'第5个治疗周期#79305#优替德隆用药记录'!A:A,1,FALSE)</f>
        <v>#N/A</v>
      </c>
      <c r="I200" t="e">
        <f>VLOOKUP(A200,'第6个治疗周期#79238#优替德隆用药记录'!A:A,1,FALSE)</f>
        <v>#N/A</v>
      </c>
      <c r="J200" t="e">
        <f>VLOOKUP(A200,'第7个治疗周期#79152#优替德隆用药记录'!A:A,1,FALSE)</f>
        <v>#N/A</v>
      </c>
      <c r="K200" t="e">
        <f>VLOOKUP(A200,'第8个治疗周期#79274#优替德隆用药记录'!A:A,1,FALSE)</f>
        <v>#N/A</v>
      </c>
      <c r="L200" t="e">
        <f>VLOOKUP(A200,'第9个治疗周期#79213#优替德隆用药记录'!A:A,1,FALSE)</f>
        <v>#N/A</v>
      </c>
      <c r="M200" t="e">
        <f>VLOOKUP(A200,'第10个治疗周期#79266#优替德隆用药记录'!A:A,1,FALSE)</f>
        <v>#N/A</v>
      </c>
      <c r="N200" t="e">
        <f>VLOOKUP(A200,'第11个治疗周期#79183#优替德隆用药记录'!A:A,1,FALSE)</f>
        <v>#N/A</v>
      </c>
      <c r="O200" t="e">
        <f>VLOOKUP(A200,'第12个治疗周期#79187#优替德隆用药记录'!A:A,1,FALSE)</f>
        <v>#N/A</v>
      </c>
      <c r="P200" t="e">
        <f>VLOOKUP(A200,'第13个治疗周期#102839#优替德隆用药记录'!A:A,1,FALSE)</f>
        <v>#N/A</v>
      </c>
    </row>
    <row r="201" spans="1:16">
      <c r="A201" s="5" t="s">
        <v>289</v>
      </c>
      <c r="B201" s="5">
        <v>2</v>
      </c>
      <c r="C201" s="5">
        <v>1</v>
      </c>
      <c r="D201" t="str">
        <f>VLOOKUP(A201,'第1个治疗周期#79553#优替德隆用药记录'!A:A,1,FALSE)</f>
        <v>S142-0043</v>
      </c>
      <c r="E201" t="str">
        <f>VLOOKUP(A201,'第2个治疗周期#79385#优替德隆用药记录'!A:A,1,FALSE)</f>
        <v>S142-0043</v>
      </c>
      <c r="F201" t="e">
        <f>VLOOKUP(A201,'第3个治疗周期#79330#优替德隆用药记录'!A:A,1,FALSE)</f>
        <v>#N/A</v>
      </c>
      <c r="G201" t="e">
        <f>VLOOKUP(A201,'第4个治疗周期#79360#优替德隆用药记录'!A:A,1,FALSE)</f>
        <v>#N/A</v>
      </c>
      <c r="H201" t="e">
        <f>VLOOKUP(A201,'第5个治疗周期#79305#优替德隆用药记录'!A:A,1,FALSE)</f>
        <v>#N/A</v>
      </c>
      <c r="I201" t="e">
        <f>VLOOKUP(A201,'第6个治疗周期#79238#优替德隆用药记录'!A:A,1,FALSE)</f>
        <v>#N/A</v>
      </c>
      <c r="J201" t="e">
        <f>VLOOKUP(A201,'第7个治疗周期#79152#优替德隆用药记录'!A:A,1,FALSE)</f>
        <v>#N/A</v>
      </c>
      <c r="K201" t="e">
        <f>VLOOKUP(A201,'第8个治疗周期#79274#优替德隆用药记录'!A:A,1,FALSE)</f>
        <v>#N/A</v>
      </c>
      <c r="L201" t="e">
        <f>VLOOKUP(A201,'第9个治疗周期#79213#优替德隆用药记录'!A:A,1,FALSE)</f>
        <v>#N/A</v>
      </c>
      <c r="M201" t="e">
        <f>VLOOKUP(A201,'第10个治疗周期#79266#优替德隆用药记录'!A:A,1,FALSE)</f>
        <v>#N/A</v>
      </c>
      <c r="N201" t="e">
        <f>VLOOKUP(A201,'第11个治疗周期#79183#优替德隆用药记录'!A:A,1,FALSE)</f>
        <v>#N/A</v>
      </c>
      <c r="O201" t="e">
        <f>VLOOKUP(A201,'第12个治疗周期#79187#优替德隆用药记录'!A:A,1,FALSE)</f>
        <v>#N/A</v>
      </c>
      <c r="P201" t="e">
        <f>VLOOKUP(A201,'第13个治疗周期#102839#优替德隆用药记录'!A:A,1,FALSE)</f>
        <v>#N/A</v>
      </c>
    </row>
    <row r="202" spans="1:16">
      <c r="A202" s="5" t="s">
        <v>290</v>
      </c>
      <c r="B202" s="5">
        <v>2</v>
      </c>
      <c r="C202" s="5">
        <v>1</v>
      </c>
      <c r="D202" t="str">
        <f>VLOOKUP(A202,'第1个治疗周期#79553#优替德隆用药记录'!A:A,1,FALSE)</f>
        <v>S142-0044</v>
      </c>
      <c r="E202" t="str">
        <f>VLOOKUP(A202,'第2个治疗周期#79385#优替德隆用药记录'!A:A,1,FALSE)</f>
        <v>S142-0044</v>
      </c>
      <c r="F202" t="e">
        <f>VLOOKUP(A202,'第3个治疗周期#79330#优替德隆用药记录'!A:A,1,FALSE)</f>
        <v>#N/A</v>
      </c>
      <c r="G202" t="e">
        <f>VLOOKUP(A202,'第4个治疗周期#79360#优替德隆用药记录'!A:A,1,FALSE)</f>
        <v>#N/A</v>
      </c>
      <c r="H202" t="e">
        <f>VLOOKUP(A202,'第5个治疗周期#79305#优替德隆用药记录'!A:A,1,FALSE)</f>
        <v>#N/A</v>
      </c>
      <c r="I202" t="e">
        <f>VLOOKUP(A202,'第6个治疗周期#79238#优替德隆用药记录'!A:A,1,FALSE)</f>
        <v>#N/A</v>
      </c>
      <c r="J202" t="e">
        <f>VLOOKUP(A202,'第7个治疗周期#79152#优替德隆用药记录'!A:A,1,FALSE)</f>
        <v>#N/A</v>
      </c>
      <c r="K202" t="e">
        <f>VLOOKUP(A202,'第8个治疗周期#79274#优替德隆用药记录'!A:A,1,FALSE)</f>
        <v>#N/A</v>
      </c>
      <c r="L202" t="e">
        <f>VLOOKUP(A202,'第9个治疗周期#79213#优替德隆用药记录'!A:A,1,FALSE)</f>
        <v>#N/A</v>
      </c>
      <c r="M202" t="e">
        <f>VLOOKUP(A202,'第10个治疗周期#79266#优替德隆用药记录'!A:A,1,FALSE)</f>
        <v>#N/A</v>
      </c>
      <c r="N202" t="e">
        <f>VLOOKUP(A202,'第11个治疗周期#79183#优替德隆用药记录'!A:A,1,FALSE)</f>
        <v>#N/A</v>
      </c>
      <c r="O202" t="e">
        <f>VLOOKUP(A202,'第12个治疗周期#79187#优替德隆用药记录'!A:A,1,FALSE)</f>
        <v>#N/A</v>
      </c>
      <c r="P202" t="e">
        <f>VLOOKUP(A202,'第13个治疗周期#102839#优替德隆用药记录'!A:A,1,FALSE)</f>
        <v>#N/A</v>
      </c>
    </row>
    <row r="203" spans="1:16">
      <c r="A203" s="5" t="s">
        <v>291</v>
      </c>
      <c r="B203" s="5">
        <v>2</v>
      </c>
      <c r="C203" s="5">
        <v>1</v>
      </c>
      <c r="D203" t="str">
        <f>VLOOKUP(A203,'第1个治疗周期#79553#优替德隆用药记录'!A:A,1,FALSE)</f>
        <v>S142-0045</v>
      </c>
      <c r="E203" t="str">
        <f>VLOOKUP(A203,'第2个治疗周期#79385#优替德隆用药记录'!A:A,1,FALSE)</f>
        <v>S142-0045</v>
      </c>
      <c r="F203" t="e">
        <f>VLOOKUP(A203,'第3个治疗周期#79330#优替德隆用药记录'!A:A,1,FALSE)</f>
        <v>#N/A</v>
      </c>
      <c r="G203" t="e">
        <f>VLOOKUP(A203,'第4个治疗周期#79360#优替德隆用药记录'!A:A,1,FALSE)</f>
        <v>#N/A</v>
      </c>
      <c r="H203" t="e">
        <f>VLOOKUP(A203,'第5个治疗周期#79305#优替德隆用药记录'!A:A,1,FALSE)</f>
        <v>#N/A</v>
      </c>
      <c r="I203" t="e">
        <f>VLOOKUP(A203,'第6个治疗周期#79238#优替德隆用药记录'!A:A,1,FALSE)</f>
        <v>#N/A</v>
      </c>
      <c r="J203" t="e">
        <f>VLOOKUP(A203,'第7个治疗周期#79152#优替德隆用药记录'!A:A,1,FALSE)</f>
        <v>#N/A</v>
      </c>
      <c r="K203" t="e">
        <f>VLOOKUP(A203,'第8个治疗周期#79274#优替德隆用药记录'!A:A,1,FALSE)</f>
        <v>#N/A</v>
      </c>
      <c r="L203" t="e">
        <f>VLOOKUP(A203,'第9个治疗周期#79213#优替德隆用药记录'!A:A,1,FALSE)</f>
        <v>#N/A</v>
      </c>
      <c r="M203" t="e">
        <f>VLOOKUP(A203,'第10个治疗周期#79266#优替德隆用药记录'!A:A,1,FALSE)</f>
        <v>#N/A</v>
      </c>
      <c r="N203" t="e">
        <f>VLOOKUP(A203,'第11个治疗周期#79183#优替德隆用药记录'!A:A,1,FALSE)</f>
        <v>#N/A</v>
      </c>
      <c r="O203" t="e">
        <f>VLOOKUP(A203,'第12个治疗周期#79187#优替德隆用药记录'!A:A,1,FALSE)</f>
        <v>#N/A</v>
      </c>
      <c r="P203" t="e">
        <f>VLOOKUP(A203,'第13个治疗周期#102839#优替德隆用药记录'!A:A,1,FALSE)</f>
        <v>#N/A</v>
      </c>
    </row>
    <row r="204" spans="1:16">
      <c r="A204" s="5" t="s">
        <v>292</v>
      </c>
      <c r="B204" s="5">
        <v>2</v>
      </c>
      <c r="C204" s="5">
        <v>1</v>
      </c>
      <c r="D204" t="str">
        <f>VLOOKUP(A204,'第1个治疗周期#79553#优替德隆用药记录'!A:A,1,FALSE)</f>
        <v>S142-0046</v>
      </c>
      <c r="E204" t="str">
        <f>VLOOKUP(A204,'第2个治疗周期#79385#优替德隆用药记录'!A:A,1,FALSE)</f>
        <v>S142-0046</v>
      </c>
      <c r="F204" t="e">
        <f>VLOOKUP(A204,'第3个治疗周期#79330#优替德隆用药记录'!A:A,1,FALSE)</f>
        <v>#N/A</v>
      </c>
      <c r="G204" t="e">
        <f>VLOOKUP(A204,'第4个治疗周期#79360#优替德隆用药记录'!A:A,1,FALSE)</f>
        <v>#N/A</v>
      </c>
      <c r="H204" t="e">
        <f>VLOOKUP(A204,'第5个治疗周期#79305#优替德隆用药记录'!A:A,1,FALSE)</f>
        <v>#N/A</v>
      </c>
      <c r="I204" t="e">
        <f>VLOOKUP(A204,'第6个治疗周期#79238#优替德隆用药记录'!A:A,1,FALSE)</f>
        <v>#N/A</v>
      </c>
      <c r="J204" t="e">
        <f>VLOOKUP(A204,'第7个治疗周期#79152#优替德隆用药记录'!A:A,1,FALSE)</f>
        <v>#N/A</v>
      </c>
      <c r="K204" t="e">
        <f>VLOOKUP(A204,'第8个治疗周期#79274#优替德隆用药记录'!A:A,1,FALSE)</f>
        <v>#N/A</v>
      </c>
      <c r="L204" t="e">
        <f>VLOOKUP(A204,'第9个治疗周期#79213#优替德隆用药记录'!A:A,1,FALSE)</f>
        <v>#N/A</v>
      </c>
      <c r="M204" t="e">
        <f>VLOOKUP(A204,'第10个治疗周期#79266#优替德隆用药记录'!A:A,1,FALSE)</f>
        <v>#N/A</v>
      </c>
      <c r="N204" t="e">
        <f>VLOOKUP(A204,'第11个治疗周期#79183#优替德隆用药记录'!A:A,1,FALSE)</f>
        <v>#N/A</v>
      </c>
      <c r="O204" t="e">
        <f>VLOOKUP(A204,'第12个治疗周期#79187#优替德隆用药记录'!A:A,1,FALSE)</f>
        <v>#N/A</v>
      </c>
      <c r="P204" t="e">
        <f>VLOOKUP(A204,'第13个治疗周期#102839#优替德隆用药记录'!A:A,1,FALSE)</f>
        <v>#N/A</v>
      </c>
    </row>
    <row r="205" spans="1:16">
      <c r="A205" s="5" t="s">
        <v>294</v>
      </c>
      <c r="B205" s="5">
        <v>2</v>
      </c>
      <c r="C205" s="5">
        <v>1</v>
      </c>
      <c r="D205" t="str">
        <f>VLOOKUP(A205,'第1个治疗周期#79553#优替德隆用药记录'!A:A,1,FALSE)</f>
        <v>S142-0048</v>
      </c>
      <c r="E205" t="str">
        <f>VLOOKUP(A205,'第2个治疗周期#79385#优替德隆用药记录'!A:A,1,FALSE)</f>
        <v>S142-0048</v>
      </c>
      <c r="F205" t="e">
        <f>VLOOKUP(A205,'第3个治疗周期#79330#优替德隆用药记录'!A:A,1,FALSE)</f>
        <v>#N/A</v>
      </c>
      <c r="G205" t="e">
        <f>VLOOKUP(A205,'第4个治疗周期#79360#优替德隆用药记录'!A:A,1,FALSE)</f>
        <v>#N/A</v>
      </c>
      <c r="H205" t="e">
        <f>VLOOKUP(A205,'第5个治疗周期#79305#优替德隆用药记录'!A:A,1,FALSE)</f>
        <v>#N/A</v>
      </c>
      <c r="I205" t="e">
        <f>VLOOKUP(A205,'第6个治疗周期#79238#优替德隆用药记录'!A:A,1,FALSE)</f>
        <v>#N/A</v>
      </c>
      <c r="J205" t="e">
        <f>VLOOKUP(A205,'第7个治疗周期#79152#优替德隆用药记录'!A:A,1,FALSE)</f>
        <v>#N/A</v>
      </c>
      <c r="K205" t="e">
        <f>VLOOKUP(A205,'第8个治疗周期#79274#优替德隆用药记录'!A:A,1,FALSE)</f>
        <v>#N/A</v>
      </c>
      <c r="L205" t="e">
        <f>VLOOKUP(A205,'第9个治疗周期#79213#优替德隆用药记录'!A:A,1,FALSE)</f>
        <v>#N/A</v>
      </c>
      <c r="M205" t="e">
        <f>VLOOKUP(A205,'第10个治疗周期#79266#优替德隆用药记录'!A:A,1,FALSE)</f>
        <v>#N/A</v>
      </c>
      <c r="N205" t="e">
        <f>VLOOKUP(A205,'第11个治疗周期#79183#优替德隆用药记录'!A:A,1,FALSE)</f>
        <v>#N/A</v>
      </c>
      <c r="O205" t="e">
        <f>VLOOKUP(A205,'第12个治疗周期#79187#优替德隆用药记录'!A:A,1,FALSE)</f>
        <v>#N/A</v>
      </c>
      <c r="P205" t="e">
        <f>VLOOKUP(A205,'第13个治疗周期#102839#优替德隆用药记录'!A:A,1,FALSE)</f>
        <v>#N/A</v>
      </c>
    </row>
    <row r="206" spans="1:16">
      <c r="A206" s="5" t="s">
        <v>295</v>
      </c>
      <c r="B206" s="5">
        <v>2</v>
      </c>
      <c r="C206" s="5">
        <v>1</v>
      </c>
      <c r="D206" t="str">
        <f>VLOOKUP(A206,'第1个治疗周期#79553#优替德隆用药记录'!A:A,1,FALSE)</f>
        <v>S142-0049</v>
      </c>
      <c r="E206" t="str">
        <f>VLOOKUP(A206,'第2个治疗周期#79385#优替德隆用药记录'!A:A,1,FALSE)</f>
        <v>S142-0049</v>
      </c>
      <c r="F206" t="e">
        <f>VLOOKUP(A206,'第3个治疗周期#79330#优替德隆用药记录'!A:A,1,FALSE)</f>
        <v>#N/A</v>
      </c>
      <c r="G206" t="e">
        <f>VLOOKUP(A206,'第4个治疗周期#79360#优替德隆用药记录'!A:A,1,FALSE)</f>
        <v>#N/A</v>
      </c>
      <c r="H206" t="e">
        <f>VLOOKUP(A206,'第5个治疗周期#79305#优替德隆用药记录'!A:A,1,FALSE)</f>
        <v>#N/A</v>
      </c>
      <c r="I206" t="e">
        <f>VLOOKUP(A206,'第6个治疗周期#79238#优替德隆用药记录'!A:A,1,FALSE)</f>
        <v>#N/A</v>
      </c>
      <c r="J206" t="e">
        <f>VLOOKUP(A206,'第7个治疗周期#79152#优替德隆用药记录'!A:A,1,FALSE)</f>
        <v>#N/A</v>
      </c>
      <c r="K206" t="e">
        <f>VLOOKUP(A206,'第8个治疗周期#79274#优替德隆用药记录'!A:A,1,FALSE)</f>
        <v>#N/A</v>
      </c>
      <c r="L206" t="e">
        <f>VLOOKUP(A206,'第9个治疗周期#79213#优替德隆用药记录'!A:A,1,FALSE)</f>
        <v>#N/A</v>
      </c>
      <c r="M206" t="e">
        <f>VLOOKUP(A206,'第10个治疗周期#79266#优替德隆用药记录'!A:A,1,FALSE)</f>
        <v>#N/A</v>
      </c>
      <c r="N206" t="e">
        <f>VLOOKUP(A206,'第11个治疗周期#79183#优替德隆用药记录'!A:A,1,FALSE)</f>
        <v>#N/A</v>
      </c>
      <c r="O206" t="e">
        <f>VLOOKUP(A206,'第12个治疗周期#79187#优替德隆用药记录'!A:A,1,FALSE)</f>
        <v>#N/A</v>
      </c>
      <c r="P206" t="e">
        <f>VLOOKUP(A206,'第13个治疗周期#102839#优替德隆用药记录'!A:A,1,FALSE)</f>
        <v>#N/A</v>
      </c>
    </row>
    <row r="207" spans="1:16">
      <c r="A207" s="5" t="s">
        <v>296</v>
      </c>
      <c r="B207" s="5">
        <v>2</v>
      </c>
      <c r="C207" s="5">
        <v>1</v>
      </c>
      <c r="D207" t="str">
        <f>VLOOKUP(A207,'第1个治疗周期#79553#优替德隆用药记录'!A:A,1,FALSE)</f>
        <v>S142-0050</v>
      </c>
      <c r="E207" t="str">
        <f>VLOOKUP(A207,'第2个治疗周期#79385#优替德隆用药记录'!A:A,1,FALSE)</f>
        <v>S142-0050</v>
      </c>
      <c r="F207" t="e">
        <f>VLOOKUP(A207,'第3个治疗周期#79330#优替德隆用药记录'!A:A,1,FALSE)</f>
        <v>#N/A</v>
      </c>
      <c r="G207" t="e">
        <f>VLOOKUP(A207,'第4个治疗周期#79360#优替德隆用药记录'!A:A,1,FALSE)</f>
        <v>#N/A</v>
      </c>
      <c r="H207" t="e">
        <f>VLOOKUP(A207,'第5个治疗周期#79305#优替德隆用药记录'!A:A,1,FALSE)</f>
        <v>#N/A</v>
      </c>
      <c r="I207" t="e">
        <f>VLOOKUP(A207,'第6个治疗周期#79238#优替德隆用药记录'!A:A,1,FALSE)</f>
        <v>#N/A</v>
      </c>
      <c r="J207" t="e">
        <f>VLOOKUP(A207,'第7个治疗周期#79152#优替德隆用药记录'!A:A,1,FALSE)</f>
        <v>#N/A</v>
      </c>
      <c r="K207" t="e">
        <f>VLOOKUP(A207,'第8个治疗周期#79274#优替德隆用药记录'!A:A,1,FALSE)</f>
        <v>#N/A</v>
      </c>
      <c r="L207" t="e">
        <f>VLOOKUP(A207,'第9个治疗周期#79213#优替德隆用药记录'!A:A,1,FALSE)</f>
        <v>#N/A</v>
      </c>
      <c r="M207" t="e">
        <f>VLOOKUP(A207,'第10个治疗周期#79266#优替德隆用药记录'!A:A,1,FALSE)</f>
        <v>#N/A</v>
      </c>
      <c r="N207" t="e">
        <f>VLOOKUP(A207,'第11个治疗周期#79183#优替德隆用药记录'!A:A,1,FALSE)</f>
        <v>#N/A</v>
      </c>
      <c r="O207" t="e">
        <f>VLOOKUP(A207,'第12个治疗周期#79187#优替德隆用药记录'!A:A,1,FALSE)</f>
        <v>#N/A</v>
      </c>
      <c r="P207" t="e">
        <f>VLOOKUP(A207,'第13个治疗周期#102839#优替德隆用药记录'!A:A,1,FALSE)</f>
        <v>#N/A</v>
      </c>
    </row>
    <row r="208" spans="1:16">
      <c r="A208" s="5" t="s">
        <v>297</v>
      </c>
      <c r="B208" s="5">
        <v>2</v>
      </c>
      <c r="C208" s="5">
        <v>1</v>
      </c>
      <c r="D208" t="str">
        <f>VLOOKUP(A208,'第1个治疗周期#79553#优替德隆用药记录'!A:A,1,FALSE)</f>
        <v>S142-0051</v>
      </c>
      <c r="E208" t="str">
        <f>VLOOKUP(A208,'第2个治疗周期#79385#优替德隆用药记录'!A:A,1,FALSE)</f>
        <v>S142-0051</v>
      </c>
      <c r="F208" t="e">
        <f>VLOOKUP(A208,'第3个治疗周期#79330#优替德隆用药记录'!A:A,1,FALSE)</f>
        <v>#N/A</v>
      </c>
      <c r="G208" t="e">
        <f>VLOOKUP(A208,'第4个治疗周期#79360#优替德隆用药记录'!A:A,1,FALSE)</f>
        <v>#N/A</v>
      </c>
      <c r="H208" t="e">
        <f>VLOOKUP(A208,'第5个治疗周期#79305#优替德隆用药记录'!A:A,1,FALSE)</f>
        <v>#N/A</v>
      </c>
      <c r="I208" t="e">
        <f>VLOOKUP(A208,'第6个治疗周期#79238#优替德隆用药记录'!A:A,1,FALSE)</f>
        <v>#N/A</v>
      </c>
      <c r="J208" t="e">
        <f>VLOOKUP(A208,'第7个治疗周期#79152#优替德隆用药记录'!A:A,1,FALSE)</f>
        <v>#N/A</v>
      </c>
      <c r="K208" t="e">
        <f>VLOOKUP(A208,'第8个治疗周期#79274#优替德隆用药记录'!A:A,1,FALSE)</f>
        <v>#N/A</v>
      </c>
      <c r="L208" t="e">
        <f>VLOOKUP(A208,'第9个治疗周期#79213#优替德隆用药记录'!A:A,1,FALSE)</f>
        <v>#N/A</v>
      </c>
      <c r="M208" t="e">
        <f>VLOOKUP(A208,'第10个治疗周期#79266#优替德隆用药记录'!A:A,1,FALSE)</f>
        <v>#N/A</v>
      </c>
      <c r="N208" t="e">
        <f>VLOOKUP(A208,'第11个治疗周期#79183#优替德隆用药记录'!A:A,1,FALSE)</f>
        <v>#N/A</v>
      </c>
      <c r="O208" t="e">
        <f>VLOOKUP(A208,'第12个治疗周期#79187#优替德隆用药记录'!A:A,1,FALSE)</f>
        <v>#N/A</v>
      </c>
      <c r="P208" t="e">
        <f>VLOOKUP(A208,'第13个治疗周期#102839#优替德隆用药记录'!A:A,1,FALSE)</f>
        <v>#N/A</v>
      </c>
    </row>
    <row r="209" spans="1:16">
      <c r="A209" s="5" t="s">
        <v>298</v>
      </c>
      <c r="B209" s="5">
        <v>1</v>
      </c>
      <c r="C209" s="5">
        <v>1</v>
      </c>
      <c r="D209" t="str">
        <f>VLOOKUP(A209,'第1个治疗周期#79553#优替德隆用药记录'!A:A,1,FALSE)</f>
        <v>S142-0052</v>
      </c>
      <c r="E209" t="e">
        <f>VLOOKUP(A209,'第2个治疗周期#79385#优替德隆用药记录'!A:A,1,FALSE)</f>
        <v>#N/A</v>
      </c>
      <c r="F209" t="e">
        <f>VLOOKUP(A209,'第3个治疗周期#79330#优替德隆用药记录'!A:A,1,FALSE)</f>
        <v>#N/A</v>
      </c>
      <c r="G209" t="e">
        <f>VLOOKUP(A209,'第4个治疗周期#79360#优替德隆用药记录'!A:A,1,FALSE)</f>
        <v>#N/A</v>
      </c>
      <c r="H209" t="e">
        <f>VLOOKUP(A209,'第5个治疗周期#79305#优替德隆用药记录'!A:A,1,FALSE)</f>
        <v>#N/A</v>
      </c>
      <c r="I209" t="e">
        <f>VLOOKUP(A209,'第6个治疗周期#79238#优替德隆用药记录'!A:A,1,FALSE)</f>
        <v>#N/A</v>
      </c>
      <c r="J209" t="e">
        <f>VLOOKUP(A209,'第7个治疗周期#79152#优替德隆用药记录'!A:A,1,FALSE)</f>
        <v>#N/A</v>
      </c>
      <c r="K209" t="e">
        <f>VLOOKUP(A209,'第8个治疗周期#79274#优替德隆用药记录'!A:A,1,FALSE)</f>
        <v>#N/A</v>
      </c>
      <c r="L209" t="e">
        <f>VLOOKUP(A209,'第9个治疗周期#79213#优替德隆用药记录'!A:A,1,FALSE)</f>
        <v>#N/A</v>
      </c>
      <c r="M209" t="e">
        <f>VLOOKUP(A209,'第10个治疗周期#79266#优替德隆用药记录'!A:A,1,FALSE)</f>
        <v>#N/A</v>
      </c>
      <c r="N209" t="e">
        <f>VLOOKUP(A209,'第11个治疗周期#79183#优替德隆用药记录'!A:A,1,FALSE)</f>
        <v>#N/A</v>
      </c>
      <c r="O209" t="e">
        <f>VLOOKUP(A209,'第12个治疗周期#79187#优替德隆用药记录'!A:A,1,FALSE)</f>
        <v>#N/A</v>
      </c>
      <c r="P209" t="e">
        <f>VLOOKUP(A209,'第13个治疗周期#102839#优替德隆用药记录'!A:A,1,FALSE)</f>
        <v>#N/A</v>
      </c>
    </row>
    <row r="210" spans="1:16">
      <c r="A210" s="5" t="s">
        <v>299</v>
      </c>
      <c r="B210" s="5">
        <v>2</v>
      </c>
      <c r="C210" s="5">
        <v>1</v>
      </c>
      <c r="D210" t="str">
        <f>VLOOKUP(A210,'第1个治疗周期#79553#优替德隆用药记录'!A:A,1,FALSE)</f>
        <v>S142-0053</v>
      </c>
      <c r="E210" t="str">
        <f>VLOOKUP(A210,'第2个治疗周期#79385#优替德隆用药记录'!A:A,1,FALSE)</f>
        <v>S142-0053</v>
      </c>
      <c r="F210" t="e">
        <f>VLOOKUP(A210,'第3个治疗周期#79330#优替德隆用药记录'!A:A,1,FALSE)</f>
        <v>#N/A</v>
      </c>
      <c r="G210" t="e">
        <f>VLOOKUP(A210,'第4个治疗周期#79360#优替德隆用药记录'!A:A,1,FALSE)</f>
        <v>#N/A</v>
      </c>
      <c r="H210" t="e">
        <f>VLOOKUP(A210,'第5个治疗周期#79305#优替德隆用药记录'!A:A,1,FALSE)</f>
        <v>#N/A</v>
      </c>
      <c r="I210" t="e">
        <f>VLOOKUP(A210,'第6个治疗周期#79238#优替德隆用药记录'!A:A,1,FALSE)</f>
        <v>#N/A</v>
      </c>
      <c r="J210" t="e">
        <f>VLOOKUP(A210,'第7个治疗周期#79152#优替德隆用药记录'!A:A,1,FALSE)</f>
        <v>#N/A</v>
      </c>
      <c r="K210" t="e">
        <f>VLOOKUP(A210,'第8个治疗周期#79274#优替德隆用药记录'!A:A,1,FALSE)</f>
        <v>#N/A</v>
      </c>
      <c r="L210" t="e">
        <f>VLOOKUP(A210,'第9个治疗周期#79213#优替德隆用药记录'!A:A,1,FALSE)</f>
        <v>#N/A</v>
      </c>
      <c r="M210" t="e">
        <f>VLOOKUP(A210,'第10个治疗周期#79266#优替德隆用药记录'!A:A,1,FALSE)</f>
        <v>#N/A</v>
      </c>
      <c r="N210" t="e">
        <f>VLOOKUP(A210,'第11个治疗周期#79183#优替德隆用药记录'!A:A,1,FALSE)</f>
        <v>#N/A</v>
      </c>
      <c r="O210" t="e">
        <f>VLOOKUP(A210,'第12个治疗周期#79187#优替德隆用药记录'!A:A,1,FALSE)</f>
        <v>#N/A</v>
      </c>
      <c r="P210" t="e">
        <f>VLOOKUP(A210,'第13个治疗周期#102839#优替德隆用药记录'!A:A,1,FALSE)</f>
        <v>#N/A</v>
      </c>
    </row>
    <row r="211" spans="1:16">
      <c r="A211" s="5" t="s">
        <v>300</v>
      </c>
      <c r="B211" s="5">
        <v>2</v>
      </c>
      <c r="C211" s="5">
        <v>1</v>
      </c>
      <c r="D211" t="str">
        <f>VLOOKUP(A211,'第1个治疗周期#79553#优替德隆用药记录'!A:A,1,FALSE)</f>
        <v>S142-0054</v>
      </c>
      <c r="E211" t="str">
        <f>VLOOKUP(A211,'第2个治疗周期#79385#优替德隆用药记录'!A:A,1,FALSE)</f>
        <v>S142-0054</v>
      </c>
      <c r="F211" t="e">
        <f>VLOOKUP(A211,'第3个治疗周期#79330#优替德隆用药记录'!A:A,1,FALSE)</f>
        <v>#N/A</v>
      </c>
      <c r="G211" t="e">
        <f>VLOOKUP(A211,'第4个治疗周期#79360#优替德隆用药记录'!A:A,1,FALSE)</f>
        <v>#N/A</v>
      </c>
      <c r="H211" t="e">
        <f>VLOOKUP(A211,'第5个治疗周期#79305#优替德隆用药记录'!A:A,1,FALSE)</f>
        <v>#N/A</v>
      </c>
      <c r="I211" t="e">
        <f>VLOOKUP(A211,'第6个治疗周期#79238#优替德隆用药记录'!A:A,1,FALSE)</f>
        <v>#N/A</v>
      </c>
      <c r="J211" t="e">
        <f>VLOOKUP(A211,'第7个治疗周期#79152#优替德隆用药记录'!A:A,1,FALSE)</f>
        <v>#N/A</v>
      </c>
      <c r="K211" t="e">
        <f>VLOOKUP(A211,'第8个治疗周期#79274#优替德隆用药记录'!A:A,1,FALSE)</f>
        <v>#N/A</v>
      </c>
      <c r="L211" t="e">
        <f>VLOOKUP(A211,'第9个治疗周期#79213#优替德隆用药记录'!A:A,1,FALSE)</f>
        <v>#N/A</v>
      </c>
      <c r="M211" t="e">
        <f>VLOOKUP(A211,'第10个治疗周期#79266#优替德隆用药记录'!A:A,1,FALSE)</f>
        <v>#N/A</v>
      </c>
      <c r="N211" t="e">
        <f>VLOOKUP(A211,'第11个治疗周期#79183#优替德隆用药记录'!A:A,1,FALSE)</f>
        <v>#N/A</v>
      </c>
      <c r="O211" t="e">
        <f>VLOOKUP(A211,'第12个治疗周期#79187#优替德隆用药记录'!A:A,1,FALSE)</f>
        <v>#N/A</v>
      </c>
      <c r="P211" t="e">
        <f>VLOOKUP(A211,'第13个治疗周期#102839#优替德隆用药记录'!A:A,1,FALSE)</f>
        <v>#N/A</v>
      </c>
    </row>
    <row r="212" spans="1:16">
      <c r="A212" s="5" t="s">
        <v>301</v>
      </c>
      <c r="B212" s="5">
        <v>2</v>
      </c>
      <c r="C212" s="5">
        <v>1</v>
      </c>
      <c r="D212" t="str">
        <f>VLOOKUP(A212,'第1个治疗周期#79553#优替德隆用药记录'!A:A,1,FALSE)</f>
        <v>S142-0055</v>
      </c>
      <c r="E212" t="str">
        <f>VLOOKUP(A212,'第2个治疗周期#79385#优替德隆用药记录'!A:A,1,FALSE)</f>
        <v>S142-0055</v>
      </c>
      <c r="F212" t="e">
        <f>VLOOKUP(A212,'第3个治疗周期#79330#优替德隆用药记录'!A:A,1,FALSE)</f>
        <v>#N/A</v>
      </c>
      <c r="G212" t="e">
        <f>VLOOKUP(A212,'第4个治疗周期#79360#优替德隆用药记录'!A:A,1,FALSE)</f>
        <v>#N/A</v>
      </c>
      <c r="H212" t="e">
        <f>VLOOKUP(A212,'第5个治疗周期#79305#优替德隆用药记录'!A:A,1,FALSE)</f>
        <v>#N/A</v>
      </c>
      <c r="I212" t="e">
        <f>VLOOKUP(A212,'第6个治疗周期#79238#优替德隆用药记录'!A:A,1,FALSE)</f>
        <v>#N/A</v>
      </c>
      <c r="J212" t="e">
        <f>VLOOKUP(A212,'第7个治疗周期#79152#优替德隆用药记录'!A:A,1,FALSE)</f>
        <v>#N/A</v>
      </c>
      <c r="K212" t="e">
        <f>VLOOKUP(A212,'第8个治疗周期#79274#优替德隆用药记录'!A:A,1,FALSE)</f>
        <v>#N/A</v>
      </c>
      <c r="L212" t="e">
        <f>VLOOKUP(A212,'第9个治疗周期#79213#优替德隆用药记录'!A:A,1,FALSE)</f>
        <v>#N/A</v>
      </c>
      <c r="M212" t="e">
        <f>VLOOKUP(A212,'第10个治疗周期#79266#优替德隆用药记录'!A:A,1,FALSE)</f>
        <v>#N/A</v>
      </c>
      <c r="N212" t="e">
        <f>VLOOKUP(A212,'第11个治疗周期#79183#优替德隆用药记录'!A:A,1,FALSE)</f>
        <v>#N/A</v>
      </c>
      <c r="O212" t="e">
        <f>VLOOKUP(A212,'第12个治疗周期#79187#优替德隆用药记录'!A:A,1,FALSE)</f>
        <v>#N/A</v>
      </c>
      <c r="P212" t="e">
        <f>VLOOKUP(A212,'第13个治疗周期#102839#优替德隆用药记录'!A:A,1,FALSE)</f>
        <v>#N/A</v>
      </c>
    </row>
    <row r="213" spans="1:16">
      <c r="A213" s="5" t="s">
        <v>302</v>
      </c>
      <c r="B213" s="5">
        <v>2</v>
      </c>
      <c r="C213" s="5">
        <v>1</v>
      </c>
      <c r="D213" t="str">
        <f>VLOOKUP(A213,'第1个治疗周期#79553#优替德隆用药记录'!A:A,1,FALSE)</f>
        <v>S142-0056</v>
      </c>
      <c r="E213" t="str">
        <f>VLOOKUP(A213,'第2个治疗周期#79385#优替德隆用药记录'!A:A,1,FALSE)</f>
        <v>S142-0056</v>
      </c>
      <c r="F213" t="e">
        <f>VLOOKUP(A213,'第3个治疗周期#79330#优替德隆用药记录'!A:A,1,FALSE)</f>
        <v>#N/A</v>
      </c>
      <c r="G213" t="e">
        <f>VLOOKUP(A213,'第4个治疗周期#79360#优替德隆用药记录'!A:A,1,FALSE)</f>
        <v>#N/A</v>
      </c>
      <c r="H213" t="e">
        <f>VLOOKUP(A213,'第5个治疗周期#79305#优替德隆用药记录'!A:A,1,FALSE)</f>
        <v>#N/A</v>
      </c>
      <c r="I213" t="e">
        <f>VLOOKUP(A213,'第6个治疗周期#79238#优替德隆用药记录'!A:A,1,FALSE)</f>
        <v>#N/A</v>
      </c>
      <c r="J213" t="e">
        <f>VLOOKUP(A213,'第7个治疗周期#79152#优替德隆用药记录'!A:A,1,FALSE)</f>
        <v>#N/A</v>
      </c>
      <c r="K213" t="e">
        <f>VLOOKUP(A213,'第8个治疗周期#79274#优替德隆用药记录'!A:A,1,FALSE)</f>
        <v>#N/A</v>
      </c>
      <c r="L213" t="e">
        <f>VLOOKUP(A213,'第9个治疗周期#79213#优替德隆用药记录'!A:A,1,FALSE)</f>
        <v>#N/A</v>
      </c>
      <c r="M213" t="e">
        <f>VLOOKUP(A213,'第10个治疗周期#79266#优替德隆用药记录'!A:A,1,FALSE)</f>
        <v>#N/A</v>
      </c>
      <c r="N213" t="e">
        <f>VLOOKUP(A213,'第11个治疗周期#79183#优替德隆用药记录'!A:A,1,FALSE)</f>
        <v>#N/A</v>
      </c>
      <c r="O213" t="e">
        <f>VLOOKUP(A213,'第12个治疗周期#79187#优替德隆用药记录'!A:A,1,FALSE)</f>
        <v>#N/A</v>
      </c>
      <c r="P213" t="e">
        <f>VLOOKUP(A213,'第13个治疗周期#102839#优替德隆用药记录'!A:A,1,FALSE)</f>
        <v>#N/A</v>
      </c>
    </row>
    <row r="214" spans="1:16">
      <c r="A214" s="5" t="s">
        <v>303</v>
      </c>
      <c r="B214" s="5">
        <v>2</v>
      </c>
      <c r="C214" s="5">
        <v>1</v>
      </c>
      <c r="D214" t="str">
        <f>VLOOKUP(A214,'第1个治疗周期#79553#优替德隆用药记录'!A:A,1,FALSE)</f>
        <v>S157-0001</v>
      </c>
      <c r="E214" t="str">
        <f>VLOOKUP(A214,'第2个治疗周期#79385#优替德隆用药记录'!A:A,1,FALSE)</f>
        <v>S157-0001</v>
      </c>
      <c r="F214" t="e">
        <f>VLOOKUP(A214,'第3个治疗周期#79330#优替德隆用药记录'!A:A,1,FALSE)</f>
        <v>#N/A</v>
      </c>
      <c r="G214" t="e">
        <f>VLOOKUP(A214,'第4个治疗周期#79360#优替德隆用药记录'!A:A,1,FALSE)</f>
        <v>#N/A</v>
      </c>
      <c r="H214" t="e">
        <f>VLOOKUP(A214,'第5个治疗周期#79305#优替德隆用药记录'!A:A,1,FALSE)</f>
        <v>#N/A</v>
      </c>
      <c r="I214" t="e">
        <f>VLOOKUP(A214,'第6个治疗周期#79238#优替德隆用药记录'!A:A,1,FALSE)</f>
        <v>#N/A</v>
      </c>
      <c r="J214" t="e">
        <f>VLOOKUP(A214,'第7个治疗周期#79152#优替德隆用药记录'!A:A,1,FALSE)</f>
        <v>#N/A</v>
      </c>
      <c r="K214" t="e">
        <f>VLOOKUP(A214,'第8个治疗周期#79274#优替德隆用药记录'!A:A,1,FALSE)</f>
        <v>#N/A</v>
      </c>
      <c r="L214" t="e">
        <f>VLOOKUP(A214,'第9个治疗周期#79213#优替德隆用药记录'!A:A,1,FALSE)</f>
        <v>#N/A</v>
      </c>
      <c r="M214" t="e">
        <f>VLOOKUP(A214,'第10个治疗周期#79266#优替德隆用药记录'!A:A,1,FALSE)</f>
        <v>#N/A</v>
      </c>
      <c r="N214" t="e">
        <f>VLOOKUP(A214,'第11个治疗周期#79183#优替德隆用药记录'!A:A,1,FALSE)</f>
        <v>#N/A</v>
      </c>
      <c r="O214" t="e">
        <f>VLOOKUP(A214,'第12个治疗周期#79187#优替德隆用药记录'!A:A,1,FALSE)</f>
        <v>#N/A</v>
      </c>
      <c r="P214" t="e">
        <f>VLOOKUP(A214,'第13个治疗周期#102839#优替德隆用药记录'!A:A,1,FALSE)</f>
        <v>#N/A</v>
      </c>
    </row>
    <row r="215" spans="1:16">
      <c r="A215" s="5" t="s">
        <v>304</v>
      </c>
      <c r="B215" s="5">
        <v>4</v>
      </c>
      <c r="C215" s="5">
        <v>2</v>
      </c>
      <c r="D215" t="str">
        <f>VLOOKUP(A215,'第1个治疗周期#79553#优替德隆用药记录'!A:A,1,FALSE)</f>
        <v>S157-0002</v>
      </c>
      <c r="E215" t="str">
        <f>VLOOKUP(A215,'第2个治疗周期#79385#优替德隆用药记录'!A:A,1,FALSE)</f>
        <v>S157-0002</v>
      </c>
      <c r="F215" t="str">
        <f>VLOOKUP(A215,'第3个治疗周期#79330#优替德隆用药记录'!A:A,1,FALSE)</f>
        <v>S157-0002</v>
      </c>
      <c r="G215" t="str">
        <f>VLOOKUP(A215,'第4个治疗周期#79360#优替德隆用药记录'!A:A,1,FALSE)</f>
        <v>S157-0002</v>
      </c>
      <c r="H215" t="e">
        <f>VLOOKUP(A215,'第5个治疗周期#79305#优替德隆用药记录'!A:A,1,FALSE)</f>
        <v>#N/A</v>
      </c>
      <c r="I215" t="e">
        <f>VLOOKUP(A215,'第6个治疗周期#79238#优替德隆用药记录'!A:A,1,FALSE)</f>
        <v>#N/A</v>
      </c>
      <c r="J215" t="e">
        <f>VLOOKUP(A215,'第7个治疗周期#79152#优替德隆用药记录'!A:A,1,FALSE)</f>
        <v>#N/A</v>
      </c>
      <c r="K215" t="e">
        <f>VLOOKUP(A215,'第8个治疗周期#79274#优替德隆用药记录'!A:A,1,FALSE)</f>
        <v>#N/A</v>
      </c>
      <c r="L215" t="e">
        <f>VLOOKUP(A215,'第9个治疗周期#79213#优替德隆用药记录'!A:A,1,FALSE)</f>
        <v>#N/A</v>
      </c>
      <c r="M215" t="e">
        <f>VLOOKUP(A215,'第10个治疗周期#79266#优替德隆用药记录'!A:A,1,FALSE)</f>
        <v>#N/A</v>
      </c>
      <c r="N215" t="e">
        <f>VLOOKUP(A215,'第11个治疗周期#79183#优替德隆用药记录'!A:A,1,FALSE)</f>
        <v>#N/A</v>
      </c>
      <c r="O215" t="e">
        <f>VLOOKUP(A215,'第12个治疗周期#79187#优替德隆用药记录'!A:A,1,FALSE)</f>
        <v>#N/A</v>
      </c>
      <c r="P215" t="e">
        <f>VLOOKUP(A215,'第13个治疗周期#102839#优替德隆用药记录'!A:A,1,FALSE)</f>
        <v>#N/A</v>
      </c>
    </row>
    <row r="216" spans="1:16">
      <c r="A216" s="5" t="s">
        <v>305</v>
      </c>
      <c r="B216" s="5">
        <v>4</v>
      </c>
      <c r="C216" s="5">
        <v>2</v>
      </c>
      <c r="D216" t="str">
        <f>VLOOKUP(A216,'第1个治疗周期#79553#优替德隆用药记录'!A:A,1,FALSE)</f>
        <v>S157-0003</v>
      </c>
      <c r="E216" t="str">
        <f>VLOOKUP(A216,'第2个治疗周期#79385#优替德隆用药记录'!A:A,1,FALSE)</f>
        <v>S157-0003</v>
      </c>
      <c r="F216" t="str">
        <f>VLOOKUP(A216,'第3个治疗周期#79330#优替德隆用药记录'!A:A,1,FALSE)</f>
        <v>S157-0003</v>
      </c>
      <c r="G216" t="str">
        <f>VLOOKUP(A216,'第4个治疗周期#79360#优替德隆用药记录'!A:A,1,FALSE)</f>
        <v>S157-0003</v>
      </c>
      <c r="H216" t="e">
        <f>VLOOKUP(A216,'第5个治疗周期#79305#优替德隆用药记录'!A:A,1,FALSE)</f>
        <v>#N/A</v>
      </c>
      <c r="I216" t="e">
        <f>VLOOKUP(A216,'第6个治疗周期#79238#优替德隆用药记录'!A:A,1,FALSE)</f>
        <v>#N/A</v>
      </c>
      <c r="J216" t="e">
        <f>VLOOKUP(A216,'第7个治疗周期#79152#优替德隆用药记录'!A:A,1,FALSE)</f>
        <v>#N/A</v>
      </c>
      <c r="K216" t="e">
        <f>VLOOKUP(A216,'第8个治疗周期#79274#优替德隆用药记录'!A:A,1,FALSE)</f>
        <v>#N/A</v>
      </c>
      <c r="L216" t="e">
        <f>VLOOKUP(A216,'第9个治疗周期#79213#优替德隆用药记录'!A:A,1,FALSE)</f>
        <v>#N/A</v>
      </c>
      <c r="M216" t="e">
        <f>VLOOKUP(A216,'第10个治疗周期#79266#优替德隆用药记录'!A:A,1,FALSE)</f>
        <v>#N/A</v>
      </c>
      <c r="N216" t="e">
        <f>VLOOKUP(A216,'第11个治疗周期#79183#优替德隆用药记录'!A:A,1,FALSE)</f>
        <v>#N/A</v>
      </c>
      <c r="O216" t="e">
        <f>VLOOKUP(A216,'第12个治疗周期#79187#优替德隆用药记录'!A:A,1,FALSE)</f>
        <v>#N/A</v>
      </c>
      <c r="P216" t="e">
        <f>VLOOKUP(A216,'第13个治疗周期#102839#优替德隆用药记录'!A:A,1,FALSE)</f>
        <v>#N/A</v>
      </c>
    </row>
    <row r="217" spans="1:16">
      <c r="A217" s="5" t="s">
        <v>306</v>
      </c>
      <c r="B217" s="5">
        <v>3</v>
      </c>
      <c r="C217" s="5">
        <v>1</v>
      </c>
      <c r="D217" t="str">
        <f>VLOOKUP(A217,'第1个治疗周期#79553#优替德隆用药记录'!A:A,1,FALSE)</f>
        <v>S157-0004</v>
      </c>
      <c r="E217" t="str">
        <f>VLOOKUP(A217,'第2个治疗周期#79385#优替德隆用药记录'!A:A,1,FALSE)</f>
        <v>S157-0004</v>
      </c>
      <c r="F217" t="str">
        <f>VLOOKUP(A217,'第3个治疗周期#79330#优替德隆用药记录'!A:A,1,FALSE)</f>
        <v>S157-0004</v>
      </c>
      <c r="G217" t="e">
        <f>VLOOKUP(A217,'第4个治疗周期#79360#优替德隆用药记录'!A:A,1,FALSE)</f>
        <v>#N/A</v>
      </c>
      <c r="H217" t="e">
        <f>VLOOKUP(A217,'第5个治疗周期#79305#优替德隆用药记录'!A:A,1,FALSE)</f>
        <v>#N/A</v>
      </c>
      <c r="I217" t="e">
        <f>VLOOKUP(A217,'第6个治疗周期#79238#优替德隆用药记录'!A:A,1,FALSE)</f>
        <v>#N/A</v>
      </c>
      <c r="J217" t="e">
        <f>VLOOKUP(A217,'第7个治疗周期#79152#优替德隆用药记录'!A:A,1,FALSE)</f>
        <v>#N/A</v>
      </c>
      <c r="K217" t="e">
        <f>VLOOKUP(A217,'第8个治疗周期#79274#优替德隆用药记录'!A:A,1,FALSE)</f>
        <v>#N/A</v>
      </c>
      <c r="L217" t="e">
        <f>VLOOKUP(A217,'第9个治疗周期#79213#优替德隆用药记录'!A:A,1,FALSE)</f>
        <v>#N/A</v>
      </c>
      <c r="M217" t="e">
        <f>VLOOKUP(A217,'第10个治疗周期#79266#优替德隆用药记录'!A:A,1,FALSE)</f>
        <v>#N/A</v>
      </c>
      <c r="N217" t="e">
        <f>VLOOKUP(A217,'第11个治疗周期#79183#优替德隆用药记录'!A:A,1,FALSE)</f>
        <v>#N/A</v>
      </c>
      <c r="O217" t="e">
        <f>VLOOKUP(A217,'第12个治疗周期#79187#优替德隆用药记录'!A:A,1,FALSE)</f>
        <v>#N/A</v>
      </c>
      <c r="P217" t="e">
        <f>VLOOKUP(A217,'第13个治疗周期#102839#优替德隆用药记录'!A:A,1,FALSE)</f>
        <v>#N/A</v>
      </c>
    </row>
    <row r="218" spans="1:16">
      <c r="A218" s="5" t="s">
        <v>307</v>
      </c>
      <c r="B218" s="5">
        <v>2</v>
      </c>
      <c r="C218" s="5">
        <v>1</v>
      </c>
      <c r="D218" t="str">
        <f>VLOOKUP(A218,'第1个治疗周期#79553#优替德隆用药记录'!A:A,1,FALSE)</f>
        <v>S157-0005</v>
      </c>
      <c r="E218" t="str">
        <f>VLOOKUP(A218,'第2个治疗周期#79385#优替德隆用药记录'!A:A,1,FALSE)</f>
        <v>S157-0005</v>
      </c>
      <c r="F218" t="e">
        <f>VLOOKUP(A218,'第3个治疗周期#79330#优替德隆用药记录'!A:A,1,FALSE)</f>
        <v>#N/A</v>
      </c>
      <c r="G218" t="e">
        <f>VLOOKUP(A218,'第4个治疗周期#79360#优替德隆用药记录'!A:A,1,FALSE)</f>
        <v>#N/A</v>
      </c>
      <c r="H218" t="e">
        <f>VLOOKUP(A218,'第5个治疗周期#79305#优替德隆用药记录'!A:A,1,FALSE)</f>
        <v>#N/A</v>
      </c>
      <c r="I218" t="e">
        <f>VLOOKUP(A218,'第6个治疗周期#79238#优替德隆用药记录'!A:A,1,FALSE)</f>
        <v>#N/A</v>
      </c>
      <c r="J218" t="e">
        <f>VLOOKUP(A218,'第7个治疗周期#79152#优替德隆用药记录'!A:A,1,FALSE)</f>
        <v>#N/A</v>
      </c>
      <c r="K218" t="e">
        <f>VLOOKUP(A218,'第8个治疗周期#79274#优替德隆用药记录'!A:A,1,FALSE)</f>
        <v>#N/A</v>
      </c>
      <c r="L218" t="e">
        <f>VLOOKUP(A218,'第9个治疗周期#79213#优替德隆用药记录'!A:A,1,FALSE)</f>
        <v>#N/A</v>
      </c>
      <c r="M218" t="e">
        <f>VLOOKUP(A218,'第10个治疗周期#79266#优替德隆用药记录'!A:A,1,FALSE)</f>
        <v>#N/A</v>
      </c>
      <c r="N218" t="e">
        <f>VLOOKUP(A218,'第11个治疗周期#79183#优替德隆用药记录'!A:A,1,FALSE)</f>
        <v>#N/A</v>
      </c>
      <c r="O218" t="e">
        <f>VLOOKUP(A218,'第12个治疗周期#79187#优替德隆用药记录'!A:A,1,FALSE)</f>
        <v>#N/A</v>
      </c>
      <c r="P218" t="e">
        <f>VLOOKUP(A218,'第13个治疗周期#102839#优替德隆用药记录'!A:A,1,FALSE)</f>
        <v>#N/A</v>
      </c>
    </row>
    <row r="219" spans="1:16">
      <c r="A219" s="5" t="s">
        <v>308</v>
      </c>
      <c r="B219" s="5">
        <v>2</v>
      </c>
      <c r="C219" s="5">
        <v>1</v>
      </c>
      <c r="D219" t="str">
        <f>VLOOKUP(A219,'第1个治疗周期#79553#优替德隆用药记录'!A:A,1,FALSE)</f>
        <v>S157-0006</v>
      </c>
      <c r="E219" t="str">
        <f>VLOOKUP(A219,'第2个治疗周期#79385#优替德隆用药记录'!A:A,1,FALSE)</f>
        <v>S157-0006</v>
      </c>
      <c r="F219" t="e">
        <f>VLOOKUP(A219,'第3个治疗周期#79330#优替德隆用药记录'!A:A,1,FALSE)</f>
        <v>#N/A</v>
      </c>
      <c r="G219" t="e">
        <f>VLOOKUP(A219,'第4个治疗周期#79360#优替德隆用药记录'!A:A,1,FALSE)</f>
        <v>#N/A</v>
      </c>
      <c r="H219" t="e">
        <f>VLOOKUP(A219,'第5个治疗周期#79305#优替德隆用药记录'!A:A,1,FALSE)</f>
        <v>#N/A</v>
      </c>
      <c r="I219" t="e">
        <f>VLOOKUP(A219,'第6个治疗周期#79238#优替德隆用药记录'!A:A,1,FALSE)</f>
        <v>#N/A</v>
      </c>
      <c r="J219" t="e">
        <f>VLOOKUP(A219,'第7个治疗周期#79152#优替德隆用药记录'!A:A,1,FALSE)</f>
        <v>#N/A</v>
      </c>
      <c r="K219" t="e">
        <f>VLOOKUP(A219,'第8个治疗周期#79274#优替德隆用药记录'!A:A,1,FALSE)</f>
        <v>#N/A</v>
      </c>
      <c r="L219" t="e">
        <f>VLOOKUP(A219,'第9个治疗周期#79213#优替德隆用药记录'!A:A,1,FALSE)</f>
        <v>#N/A</v>
      </c>
      <c r="M219" t="e">
        <f>VLOOKUP(A219,'第10个治疗周期#79266#优替德隆用药记录'!A:A,1,FALSE)</f>
        <v>#N/A</v>
      </c>
      <c r="N219" t="e">
        <f>VLOOKUP(A219,'第11个治疗周期#79183#优替德隆用药记录'!A:A,1,FALSE)</f>
        <v>#N/A</v>
      </c>
      <c r="O219" t="e">
        <f>VLOOKUP(A219,'第12个治疗周期#79187#优替德隆用药记录'!A:A,1,FALSE)</f>
        <v>#N/A</v>
      </c>
      <c r="P219" t="e">
        <f>VLOOKUP(A219,'第13个治疗周期#102839#优替德隆用药记录'!A:A,1,FALSE)</f>
        <v>#N/A</v>
      </c>
    </row>
    <row r="220" spans="1:16">
      <c r="A220" s="5" t="s">
        <v>309</v>
      </c>
      <c r="B220" s="5">
        <v>5</v>
      </c>
      <c r="C220" s="5">
        <v>2</v>
      </c>
      <c r="D220" t="str">
        <f>VLOOKUP(A220,'第1个治疗周期#79553#优替德隆用药记录'!A:A,1,FALSE)</f>
        <v>S157-0007</v>
      </c>
      <c r="E220" t="str">
        <f>VLOOKUP(A220,'第2个治疗周期#79385#优替德隆用药记录'!A:A,1,FALSE)</f>
        <v>S157-0007</v>
      </c>
      <c r="F220" t="str">
        <f>VLOOKUP(A220,'第3个治疗周期#79330#优替德隆用药记录'!A:A,1,FALSE)</f>
        <v>S157-0007</v>
      </c>
      <c r="G220" t="str">
        <f>VLOOKUP(A220,'第4个治疗周期#79360#优替德隆用药记录'!A:A,1,FALSE)</f>
        <v>S157-0007</v>
      </c>
      <c r="H220" t="str">
        <f>VLOOKUP(A220,'第5个治疗周期#79305#优替德隆用药记录'!A:A,1,FALSE)</f>
        <v>S157-0007</v>
      </c>
      <c r="I220" t="e">
        <f>VLOOKUP(A220,'第6个治疗周期#79238#优替德隆用药记录'!A:A,1,FALSE)</f>
        <v>#N/A</v>
      </c>
      <c r="J220" t="e">
        <f>VLOOKUP(A220,'第7个治疗周期#79152#优替德隆用药记录'!A:A,1,FALSE)</f>
        <v>#N/A</v>
      </c>
      <c r="K220" t="e">
        <f>VLOOKUP(A220,'第8个治疗周期#79274#优替德隆用药记录'!A:A,1,FALSE)</f>
        <v>#N/A</v>
      </c>
      <c r="L220" t="e">
        <f>VLOOKUP(A220,'第9个治疗周期#79213#优替德隆用药记录'!A:A,1,FALSE)</f>
        <v>#N/A</v>
      </c>
      <c r="M220" t="e">
        <f>VLOOKUP(A220,'第10个治疗周期#79266#优替德隆用药记录'!A:A,1,FALSE)</f>
        <v>#N/A</v>
      </c>
      <c r="N220" t="e">
        <f>VLOOKUP(A220,'第11个治疗周期#79183#优替德隆用药记录'!A:A,1,FALSE)</f>
        <v>#N/A</v>
      </c>
      <c r="O220" t="e">
        <f>VLOOKUP(A220,'第12个治疗周期#79187#优替德隆用药记录'!A:A,1,FALSE)</f>
        <v>#N/A</v>
      </c>
      <c r="P220" t="e">
        <f>VLOOKUP(A220,'第13个治疗周期#102839#优替德隆用药记录'!A:A,1,FALSE)</f>
        <v>#N/A</v>
      </c>
    </row>
    <row r="221" spans="1:16">
      <c r="A221" s="5" t="s">
        <v>310</v>
      </c>
      <c r="B221" s="5">
        <v>1</v>
      </c>
      <c r="C221" s="5">
        <v>1</v>
      </c>
      <c r="D221" t="str">
        <f>VLOOKUP(A221,'第1个治疗周期#79553#优替德隆用药记录'!A:A,1,FALSE)</f>
        <v>S157-0008</v>
      </c>
      <c r="E221" t="e">
        <f>VLOOKUP(A221,'第2个治疗周期#79385#优替德隆用药记录'!A:A,1,FALSE)</f>
        <v>#N/A</v>
      </c>
      <c r="F221" t="e">
        <f>VLOOKUP(A221,'第3个治疗周期#79330#优替德隆用药记录'!A:A,1,FALSE)</f>
        <v>#N/A</v>
      </c>
      <c r="G221" t="e">
        <f>VLOOKUP(A221,'第4个治疗周期#79360#优替德隆用药记录'!A:A,1,FALSE)</f>
        <v>#N/A</v>
      </c>
      <c r="H221" t="e">
        <f>VLOOKUP(A221,'第5个治疗周期#79305#优替德隆用药记录'!A:A,1,FALSE)</f>
        <v>#N/A</v>
      </c>
      <c r="I221" t="e">
        <f>VLOOKUP(A221,'第6个治疗周期#79238#优替德隆用药记录'!A:A,1,FALSE)</f>
        <v>#N/A</v>
      </c>
      <c r="J221" t="e">
        <f>VLOOKUP(A221,'第7个治疗周期#79152#优替德隆用药记录'!A:A,1,FALSE)</f>
        <v>#N/A</v>
      </c>
      <c r="K221" t="e">
        <f>VLOOKUP(A221,'第8个治疗周期#79274#优替德隆用药记录'!A:A,1,FALSE)</f>
        <v>#N/A</v>
      </c>
      <c r="L221" t="e">
        <f>VLOOKUP(A221,'第9个治疗周期#79213#优替德隆用药记录'!A:A,1,FALSE)</f>
        <v>#N/A</v>
      </c>
      <c r="M221" t="e">
        <f>VLOOKUP(A221,'第10个治疗周期#79266#优替德隆用药记录'!A:A,1,FALSE)</f>
        <v>#N/A</v>
      </c>
      <c r="N221" t="e">
        <f>VLOOKUP(A221,'第11个治疗周期#79183#优替德隆用药记录'!A:A,1,FALSE)</f>
        <v>#N/A</v>
      </c>
      <c r="O221" t="e">
        <f>VLOOKUP(A221,'第12个治疗周期#79187#优替德隆用药记录'!A:A,1,FALSE)</f>
        <v>#N/A</v>
      </c>
      <c r="P221" t="e">
        <f>VLOOKUP(A221,'第13个治疗周期#102839#优替德隆用药记录'!A:A,1,FALSE)</f>
        <v>#N/A</v>
      </c>
    </row>
    <row r="222" spans="1:16">
      <c r="A222" s="5" t="s">
        <v>311</v>
      </c>
      <c r="B222" s="5">
        <v>3</v>
      </c>
      <c r="C222" s="5">
        <v>1</v>
      </c>
      <c r="D222" t="str">
        <f>VLOOKUP(A222,'第1个治疗周期#79553#优替德隆用药记录'!A:A,1,FALSE)</f>
        <v>S157-0009</v>
      </c>
      <c r="E222" t="str">
        <f>VLOOKUP(A222,'第2个治疗周期#79385#优替德隆用药记录'!A:A,1,FALSE)</f>
        <v>S157-0009</v>
      </c>
      <c r="F222" t="str">
        <f>VLOOKUP(A222,'第3个治疗周期#79330#优替德隆用药记录'!A:A,1,FALSE)</f>
        <v>S157-0009</v>
      </c>
      <c r="G222" t="e">
        <f>VLOOKUP(A222,'第4个治疗周期#79360#优替德隆用药记录'!A:A,1,FALSE)</f>
        <v>#N/A</v>
      </c>
      <c r="H222" t="e">
        <f>VLOOKUP(A222,'第5个治疗周期#79305#优替德隆用药记录'!A:A,1,FALSE)</f>
        <v>#N/A</v>
      </c>
      <c r="I222" t="e">
        <f>VLOOKUP(A222,'第6个治疗周期#79238#优替德隆用药记录'!A:A,1,FALSE)</f>
        <v>#N/A</v>
      </c>
      <c r="J222" t="e">
        <f>VLOOKUP(A222,'第7个治疗周期#79152#优替德隆用药记录'!A:A,1,FALSE)</f>
        <v>#N/A</v>
      </c>
      <c r="K222" t="e">
        <f>VLOOKUP(A222,'第8个治疗周期#79274#优替德隆用药记录'!A:A,1,FALSE)</f>
        <v>#N/A</v>
      </c>
      <c r="L222" t="e">
        <f>VLOOKUP(A222,'第9个治疗周期#79213#优替德隆用药记录'!A:A,1,FALSE)</f>
        <v>#N/A</v>
      </c>
      <c r="M222" t="e">
        <f>VLOOKUP(A222,'第10个治疗周期#79266#优替德隆用药记录'!A:A,1,FALSE)</f>
        <v>#N/A</v>
      </c>
      <c r="N222" t="e">
        <f>VLOOKUP(A222,'第11个治疗周期#79183#优替德隆用药记录'!A:A,1,FALSE)</f>
        <v>#N/A</v>
      </c>
      <c r="O222" t="e">
        <f>VLOOKUP(A222,'第12个治疗周期#79187#优替德隆用药记录'!A:A,1,FALSE)</f>
        <v>#N/A</v>
      </c>
      <c r="P222" t="e">
        <f>VLOOKUP(A222,'第13个治疗周期#102839#优替德隆用药记录'!A:A,1,FALSE)</f>
        <v>#N/A</v>
      </c>
    </row>
    <row r="223" spans="1:16">
      <c r="A223" s="5" t="s">
        <v>312</v>
      </c>
      <c r="B223" s="5">
        <v>6</v>
      </c>
      <c r="C223" s="5">
        <v>2</v>
      </c>
      <c r="D223" t="str">
        <f>VLOOKUP(A223,'第1个治疗周期#79553#优替德隆用药记录'!A:A,1,FALSE)</f>
        <v>S157-0010</v>
      </c>
      <c r="E223" t="str">
        <f>VLOOKUP(A223,'第2个治疗周期#79385#优替德隆用药记录'!A:A,1,FALSE)</f>
        <v>S157-0010</v>
      </c>
      <c r="F223" t="str">
        <f>VLOOKUP(A223,'第3个治疗周期#79330#优替德隆用药记录'!A:A,1,FALSE)</f>
        <v>S157-0010</v>
      </c>
      <c r="G223" t="str">
        <f>VLOOKUP(A223,'第4个治疗周期#79360#优替德隆用药记录'!A:A,1,FALSE)</f>
        <v>S157-0010</v>
      </c>
      <c r="H223" t="str">
        <f>VLOOKUP(A223,'第5个治疗周期#79305#优替德隆用药记录'!A:A,1,FALSE)</f>
        <v>S157-0010</v>
      </c>
      <c r="I223" t="str">
        <f>VLOOKUP(A223,'第6个治疗周期#79238#优替德隆用药记录'!A:A,1,FALSE)</f>
        <v>S157-0010</v>
      </c>
      <c r="J223" t="e">
        <f>VLOOKUP(A223,'第7个治疗周期#79152#优替德隆用药记录'!A:A,1,FALSE)</f>
        <v>#N/A</v>
      </c>
      <c r="K223" t="e">
        <f>VLOOKUP(A223,'第8个治疗周期#79274#优替德隆用药记录'!A:A,1,FALSE)</f>
        <v>#N/A</v>
      </c>
      <c r="L223" t="e">
        <f>VLOOKUP(A223,'第9个治疗周期#79213#优替德隆用药记录'!A:A,1,FALSE)</f>
        <v>#N/A</v>
      </c>
      <c r="M223" t="e">
        <f>VLOOKUP(A223,'第10个治疗周期#79266#优替德隆用药记录'!A:A,1,FALSE)</f>
        <v>#N/A</v>
      </c>
      <c r="N223" t="e">
        <f>VLOOKUP(A223,'第11个治疗周期#79183#优替德隆用药记录'!A:A,1,FALSE)</f>
        <v>#N/A</v>
      </c>
      <c r="O223" t="e">
        <f>VLOOKUP(A223,'第12个治疗周期#79187#优替德隆用药记录'!A:A,1,FALSE)</f>
        <v>#N/A</v>
      </c>
      <c r="P223" t="e">
        <f>VLOOKUP(A223,'第13个治疗周期#102839#优替德隆用药记录'!A:A,1,FALSE)</f>
        <v>#N/A</v>
      </c>
    </row>
    <row r="224" spans="1:16">
      <c r="A224" s="5" t="s">
        <v>313</v>
      </c>
      <c r="B224" s="5">
        <v>3</v>
      </c>
      <c r="C224" s="5">
        <v>1</v>
      </c>
      <c r="D224" t="str">
        <f>VLOOKUP(A224,'第1个治疗周期#79553#优替德隆用药记录'!A:A,1,FALSE)</f>
        <v>S157-0011</v>
      </c>
      <c r="E224" t="str">
        <f>VLOOKUP(A224,'第2个治疗周期#79385#优替德隆用药记录'!A:A,1,FALSE)</f>
        <v>S157-0011</v>
      </c>
      <c r="F224" t="str">
        <f>VLOOKUP(A224,'第3个治疗周期#79330#优替德隆用药记录'!A:A,1,FALSE)</f>
        <v>S157-0011</v>
      </c>
      <c r="G224" t="e">
        <f>VLOOKUP(A224,'第4个治疗周期#79360#优替德隆用药记录'!A:A,1,FALSE)</f>
        <v>#N/A</v>
      </c>
      <c r="H224" t="e">
        <f>VLOOKUP(A224,'第5个治疗周期#79305#优替德隆用药记录'!A:A,1,FALSE)</f>
        <v>#N/A</v>
      </c>
      <c r="I224" t="e">
        <f>VLOOKUP(A224,'第6个治疗周期#79238#优替德隆用药记录'!A:A,1,FALSE)</f>
        <v>#N/A</v>
      </c>
      <c r="J224" t="e">
        <f>VLOOKUP(A224,'第7个治疗周期#79152#优替德隆用药记录'!A:A,1,FALSE)</f>
        <v>#N/A</v>
      </c>
      <c r="K224" t="e">
        <f>VLOOKUP(A224,'第8个治疗周期#79274#优替德隆用药记录'!A:A,1,FALSE)</f>
        <v>#N/A</v>
      </c>
      <c r="L224" t="e">
        <f>VLOOKUP(A224,'第9个治疗周期#79213#优替德隆用药记录'!A:A,1,FALSE)</f>
        <v>#N/A</v>
      </c>
      <c r="M224" t="e">
        <f>VLOOKUP(A224,'第10个治疗周期#79266#优替德隆用药记录'!A:A,1,FALSE)</f>
        <v>#N/A</v>
      </c>
      <c r="N224" t="e">
        <f>VLOOKUP(A224,'第11个治疗周期#79183#优替德隆用药记录'!A:A,1,FALSE)</f>
        <v>#N/A</v>
      </c>
      <c r="O224" t="e">
        <f>VLOOKUP(A224,'第12个治疗周期#79187#优替德隆用药记录'!A:A,1,FALSE)</f>
        <v>#N/A</v>
      </c>
      <c r="P224" t="e">
        <f>VLOOKUP(A224,'第13个治疗周期#102839#优替德隆用药记录'!A:A,1,FALSE)</f>
        <v>#N/A</v>
      </c>
    </row>
    <row r="225" spans="1:16">
      <c r="A225" s="5" t="s">
        <v>314</v>
      </c>
      <c r="B225" s="5">
        <v>1</v>
      </c>
      <c r="C225" s="5">
        <v>1</v>
      </c>
      <c r="D225" t="str">
        <f>VLOOKUP(A225,'第1个治疗周期#79553#优替德隆用药记录'!A:A,1,FALSE)</f>
        <v>S157-0012</v>
      </c>
      <c r="E225" t="e">
        <f>VLOOKUP(A225,'第2个治疗周期#79385#优替德隆用药记录'!A:A,1,FALSE)</f>
        <v>#N/A</v>
      </c>
      <c r="F225" t="e">
        <f>VLOOKUP(A225,'第3个治疗周期#79330#优替德隆用药记录'!A:A,1,FALSE)</f>
        <v>#N/A</v>
      </c>
      <c r="G225" t="e">
        <f>VLOOKUP(A225,'第4个治疗周期#79360#优替德隆用药记录'!A:A,1,FALSE)</f>
        <v>#N/A</v>
      </c>
      <c r="H225" t="e">
        <f>VLOOKUP(A225,'第5个治疗周期#79305#优替德隆用药记录'!A:A,1,FALSE)</f>
        <v>#N/A</v>
      </c>
      <c r="I225" t="e">
        <f>VLOOKUP(A225,'第6个治疗周期#79238#优替德隆用药记录'!A:A,1,FALSE)</f>
        <v>#N/A</v>
      </c>
      <c r="J225" t="e">
        <f>VLOOKUP(A225,'第7个治疗周期#79152#优替德隆用药记录'!A:A,1,FALSE)</f>
        <v>#N/A</v>
      </c>
      <c r="K225" t="e">
        <f>VLOOKUP(A225,'第8个治疗周期#79274#优替德隆用药记录'!A:A,1,FALSE)</f>
        <v>#N/A</v>
      </c>
      <c r="L225" t="e">
        <f>VLOOKUP(A225,'第9个治疗周期#79213#优替德隆用药记录'!A:A,1,FALSE)</f>
        <v>#N/A</v>
      </c>
      <c r="M225" t="e">
        <f>VLOOKUP(A225,'第10个治疗周期#79266#优替德隆用药记录'!A:A,1,FALSE)</f>
        <v>#N/A</v>
      </c>
      <c r="N225" t="e">
        <f>VLOOKUP(A225,'第11个治疗周期#79183#优替德隆用药记录'!A:A,1,FALSE)</f>
        <v>#N/A</v>
      </c>
      <c r="O225" t="e">
        <f>VLOOKUP(A225,'第12个治疗周期#79187#优替德隆用药记录'!A:A,1,FALSE)</f>
        <v>#N/A</v>
      </c>
      <c r="P225" t="e">
        <f>VLOOKUP(A225,'第13个治疗周期#102839#优替德隆用药记录'!A:A,1,FALSE)</f>
        <v>#N/A</v>
      </c>
    </row>
    <row r="226" spans="1:16">
      <c r="A226" s="5" t="s">
        <v>315</v>
      </c>
      <c r="B226" s="5">
        <v>2</v>
      </c>
      <c r="C226" s="5">
        <v>1</v>
      </c>
      <c r="D226" t="str">
        <f>VLOOKUP(A226,'第1个治疗周期#79553#优替德隆用药记录'!A:A,1,FALSE)</f>
        <v>S157-0013</v>
      </c>
      <c r="E226" t="str">
        <f>VLOOKUP(A226,'第2个治疗周期#79385#优替德隆用药记录'!A:A,1,FALSE)</f>
        <v>S157-0013</v>
      </c>
      <c r="F226" t="e">
        <f>VLOOKUP(A226,'第3个治疗周期#79330#优替德隆用药记录'!A:A,1,FALSE)</f>
        <v>#N/A</v>
      </c>
      <c r="G226" t="e">
        <f>VLOOKUP(A226,'第4个治疗周期#79360#优替德隆用药记录'!A:A,1,FALSE)</f>
        <v>#N/A</v>
      </c>
      <c r="H226" t="e">
        <f>VLOOKUP(A226,'第5个治疗周期#79305#优替德隆用药记录'!A:A,1,FALSE)</f>
        <v>#N/A</v>
      </c>
      <c r="I226" t="e">
        <f>VLOOKUP(A226,'第6个治疗周期#79238#优替德隆用药记录'!A:A,1,FALSE)</f>
        <v>#N/A</v>
      </c>
      <c r="J226" t="e">
        <f>VLOOKUP(A226,'第7个治疗周期#79152#优替德隆用药记录'!A:A,1,FALSE)</f>
        <v>#N/A</v>
      </c>
      <c r="K226" t="e">
        <f>VLOOKUP(A226,'第8个治疗周期#79274#优替德隆用药记录'!A:A,1,FALSE)</f>
        <v>#N/A</v>
      </c>
      <c r="L226" t="e">
        <f>VLOOKUP(A226,'第9个治疗周期#79213#优替德隆用药记录'!A:A,1,FALSE)</f>
        <v>#N/A</v>
      </c>
      <c r="M226" t="e">
        <f>VLOOKUP(A226,'第10个治疗周期#79266#优替德隆用药记录'!A:A,1,FALSE)</f>
        <v>#N/A</v>
      </c>
      <c r="N226" t="e">
        <f>VLOOKUP(A226,'第11个治疗周期#79183#优替德隆用药记录'!A:A,1,FALSE)</f>
        <v>#N/A</v>
      </c>
      <c r="O226" t="e">
        <f>VLOOKUP(A226,'第12个治疗周期#79187#优替德隆用药记录'!A:A,1,FALSE)</f>
        <v>#N/A</v>
      </c>
      <c r="P226" t="e">
        <f>VLOOKUP(A226,'第13个治疗周期#102839#优替德隆用药记录'!A:A,1,FALSE)</f>
        <v>#N/A</v>
      </c>
    </row>
    <row r="227" spans="1:16">
      <c r="A227" s="5" t="s">
        <v>316</v>
      </c>
      <c r="B227" s="5">
        <v>2</v>
      </c>
      <c r="C227" s="5">
        <v>1</v>
      </c>
      <c r="D227" t="str">
        <f>VLOOKUP(A227,'第1个治疗周期#79553#优替德隆用药记录'!A:A,1,FALSE)</f>
        <v>S157-0014</v>
      </c>
      <c r="E227" t="str">
        <f>VLOOKUP(A227,'第2个治疗周期#79385#优替德隆用药记录'!A:A,1,FALSE)</f>
        <v>S157-0014</v>
      </c>
      <c r="F227" t="e">
        <f>VLOOKUP(A227,'第3个治疗周期#79330#优替德隆用药记录'!A:A,1,FALSE)</f>
        <v>#N/A</v>
      </c>
      <c r="G227" t="e">
        <f>VLOOKUP(A227,'第4个治疗周期#79360#优替德隆用药记录'!A:A,1,FALSE)</f>
        <v>#N/A</v>
      </c>
      <c r="H227" t="e">
        <f>VLOOKUP(A227,'第5个治疗周期#79305#优替德隆用药记录'!A:A,1,FALSE)</f>
        <v>#N/A</v>
      </c>
      <c r="I227" t="e">
        <f>VLOOKUP(A227,'第6个治疗周期#79238#优替德隆用药记录'!A:A,1,FALSE)</f>
        <v>#N/A</v>
      </c>
      <c r="J227" t="e">
        <f>VLOOKUP(A227,'第7个治疗周期#79152#优替德隆用药记录'!A:A,1,FALSE)</f>
        <v>#N/A</v>
      </c>
      <c r="K227" t="e">
        <f>VLOOKUP(A227,'第8个治疗周期#79274#优替德隆用药记录'!A:A,1,FALSE)</f>
        <v>#N/A</v>
      </c>
      <c r="L227" t="e">
        <f>VLOOKUP(A227,'第9个治疗周期#79213#优替德隆用药记录'!A:A,1,FALSE)</f>
        <v>#N/A</v>
      </c>
      <c r="M227" t="e">
        <f>VLOOKUP(A227,'第10个治疗周期#79266#优替德隆用药记录'!A:A,1,FALSE)</f>
        <v>#N/A</v>
      </c>
      <c r="N227" t="e">
        <f>VLOOKUP(A227,'第11个治疗周期#79183#优替德隆用药记录'!A:A,1,FALSE)</f>
        <v>#N/A</v>
      </c>
      <c r="O227" t="e">
        <f>VLOOKUP(A227,'第12个治疗周期#79187#优替德隆用药记录'!A:A,1,FALSE)</f>
        <v>#N/A</v>
      </c>
      <c r="P227" t="e">
        <f>VLOOKUP(A227,'第13个治疗周期#102839#优替德隆用药记录'!A:A,1,FALSE)</f>
        <v>#N/A</v>
      </c>
    </row>
    <row r="228" spans="1:16">
      <c r="A228" s="5" t="s">
        <v>317</v>
      </c>
      <c r="B228" s="5">
        <v>2</v>
      </c>
      <c r="C228" s="5">
        <v>1</v>
      </c>
      <c r="D228" t="str">
        <f>VLOOKUP(A228,'第1个治疗周期#79553#优替德隆用药记录'!A:A,1,FALSE)</f>
        <v>S157-0015</v>
      </c>
      <c r="E228" t="str">
        <f>VLOOKUP(A228,'第2个治疗周期#79385#优替德隆用药记录'!A:A,1,FALSE)</f>
        <v>S157-0015</v>
      </c>
      <c r="F228" t="e">
        <f>VLOOKUP(A228,'第3个治疗周期#79330#优替德隆用药记录'!A:A,1,FALSE)</f>
        <v>#N/A</v>
      </c>
      <c r="G228" t="e">
        <f>VLOOKUP(A228,'第4个治疗周期#79360#优替德隆用药记录'!A:A,1,FALSE)</f>
        <v>#N/A</v>
      </c>
      <c r="H228" t="e">
        <f>VLOOKUP(A228,'第5个治疗周期#79305#优替德隆用药记录'!A:A,1,FALSE)</f>
        <v>#N/A</v>
      </c>
      <c r="I228" t="e">
        <f>VLOOKUP(A228,'第6个治疗周期#79238#优替德隆用药记录'!A:A,1,FALSE)</f>
        <v>#N/A</v>
      </c>
      <c r="J228" t="e">
        <f>VLOOKUP(A228,'第7个治疗周期#79152#优替德隆用药记录'!A:A,1,FALSE)</f>
        <v>#N/A</v>
      </c>
      <c r="K228" t="e">
        <f>VLOOKUP(A228,'第8个治疗周期#79274#优替德隆用药记录'!A:A,1,FALSE)</f>
        <v>#N/A</v>
      </c>
      <c r="L228" t="e">
        <f>VLOOKUP(A228,'第9个治疗周期#79213#优替德隆用药记录'!A:A,1,FALSE)</f>
        <v>#N/A</v>
      </c>
      <c r="M228" t="e">
        <f>VLOOKUP(A228,'第10个治疗周期#79266#优替德隆用药记录'!A:A,1,FALSE)</f>
        <v>#N/A</v>
      </c>
      <c r="N228" t="e">
        <f>VLOOKUP(A228,'第11个治疗周期#79183#优替德隆用药记录'!A:A,1,FALSE)</f>
        <v>#N/A</v>
      </c>
      <c r="O228" t="e">
        <f>VLOOKUP(A228,'第12个治疗周期#79187#优替德隆用药记录'!A:A,1,FALSE)</f>
        <v>#N/A</v>
      </c>
      <c r="P228" t="e">
        <f>VLOOKUP(A228,'第13个治疗周期#102839#优替德隆用药记录'!A:A,1,FALSE)</f>
        <v>#N/A</v>
      </c>
    </row>
    <row r="229" spans="1:16">
      <c r="A229" s="5" t="s">
        <v>318</v>
      </c>
      <c r="B229" s="5">
        <v>2</v>
      </c>
      <c r="C229" s="5">
        <v>1</v>
      </c>
      <c r="D229" t="str">
        <f>VLOOKUP(A229,'第1个治疗周期#79553#优替德隆用药记录'!A:A,1,FALSE)</f>
        <v>S157-0016</v>
      </c>
      <c r="E229" t="str">
        <f>VLOOKUP(A229,'第2个治疗周期#79385#优替德隆用药记录'!A:A,1,FALSE)</f>
        <v>S157-0016</v>
      </c>
      <c r="F229" t="e">
        <f>VLOOKUP(A229,'第3个治疗周期#79330#优替德隆用药记录'!A:A,1,FALSE)</f>
        <v>#N/A</v>
      </c>
      <c r="G229" t="e">
        <f>VLOOKUP(A229,'第4个治疗周期#79360#优替德隆用药记录'!A:A,1,FALSE)</f>
        <v>#N/A</v>
      </c>
      <c r="H229" t="e">
        <f>VLOOKUP(A229,'第5个治疗周期#79305#优替德隆用药记录'!A:A,1,FALSE)</f>
        <v>#N/A</v>
      </c>
      <c r="I229" t="e">
        <f>VLOOKUP(A229,'第6个治疗周期#79238#优替德隆用药记录'!A:A,1,FALSE)</f>
        <v>#N/A</v>
      </c>
      <c r="J229" t="e">
        <f>VLOOKUP(A229,'第7个治疗周期#79152#优替德隆用药记录'!A:A,1,FALSE)</f>
        <v>#N/A</v>
      </c>
      <c r="K229" t="e">
        <f>VLOOKUP(A229,'第8个治疗周期#79274#优替德隆用药记录'!A:A,1,FALSE)</f>
        <v>#N/A</v>
      </c>
      <c r="L229" t="e">
        <f>VLOOKUP(A229,'第9个治疗周期#79213#优替德隆用药记录'!A:A,1,FALSE)</f>
        <v>#N/A</v>
      </c>
      <c r="M229" t="e">
        <f>VLOOKUP(A229,'第10个治疗周期#79266#优替德隆用药记录'!A:A,1,FALSE)</f>
        <v>#N/A</v>
      </c>
      <c r="N229" t="e">
        <f>VLOOKUP(A229,'第11个治疗周期#79183#优替德隆用药记录'!A:A,1,FALSE)</f>
        <v>#N/A</v>
      </c>
      <c r="O229" t="e">
        <f>VLOOKUP(A229,'第12个治疗周期#79187#优替德隆用药记录'!A:A,1,FALSE)</f>
        <v>#N/A</v>
      </c>
      <c r="P229" t="e">
        <f>VLOOKUP(A229,'第13个治疗周期#102839#优替德隆用药记录'!A:A,1,FALSE)</f>
        <v>#N/A</v>
      </c>
    </row>
    <row r="230" spans="1:16">
      <c r="A230" s="5" t="s">
        <v>319</v>
      </c>
      <c r="B230" s="5">
        <v>2</v>
      </c>
      <c r="C230" s="5">
        <v>1</v>
      </c>
      <c r="D230" t="str">
        <f>VLOOKUP(A230,'第1个治疗周期#79553#优替德隆用药记录'!A:A,1,FALSE)</f>
        <v>S157-0017</v>
      </c>
      <c r="E230" t="str">
        <f>VLOOKUP(A230,'第2个治疗周期#79385#优替德隆用药记录'!A:A,1,FALSE)</f>
        <v>S157-0017</v>
      </c>
      <c r="F230" t="e">
        <f>VLOOKUP(A230,'第3个治疗周期#79330#优替德隆用药记录'!A:A,1,FALSE)</f>
        <v>#N/A</v>
      </c>
      <c r="G230" t="e">
        <f>VLOOKUP(A230,'第4个治疗周期#79360#优替德隆用药记录'!A:A,1,FALSE)</f>
        <v>#N/A</v>
      </c>
      <c r="H230" t="e">
        <f>VLOOKUP(A230,'第5个治疗周期#79305#优替德隆用药记录'!A:A,1,FALSE)</f>
        <v>#N/A</v>
      </c>
      <c r="I230" t="e">
        <f>VLOOKUP(A230,'第6个治疗周期#79238#优替德隆用药记录'!A:A,1,FALSE)</f>
        <v>#N/A</v>
      </c>
      <c r="J230" t="e">
        <f>VLOOKUP(A230,'第7个治疗周期#79152#优替德隆用药记录'!A:A,1,FALSE)</f>
        <v>#N/A</v>
      </c>
      <c r="K230" t="e">
        <f>VLOOKUP(A230,'第8个治疗周期#79274#优替德隆用药记录'!A:A,1,FALSE)</f>
        <v>#N/A</v>
      </c>
      <c r="L230" t="e">
        <f>VLOOKUP(A230,'第9个治疗周期#79213#优替德隆用药记录'!A:A,1,FALSE)</f>
        <v>#N/A</v>
      </c>
      <c r="M230" t="e">
        <f>VLOOKUP(A230,'第10个治疗周期#79266#优替德隆用药记录'!A:A,1,FALSE)</f>
        <v>#N/A</v>
      </c>
      <c r="N230" t="e">
        <f>VLOOKUP(A230,'第11个治疗周期#79183#优替德隆用药记录'!A:A,1,FALSE)</f>
        <v>#N/A</v>
      </c>
      <c r="O230" t="e">
        <f>VLOOKUP(A230,'第12个治疗周期#79187#优替德隆用药记录'!A:A,1,FALSE)</f>
        <v>#N/A</v>
      </c>
      <c r="P230" t="e">
        <f>VLOOKUP(A230,'第13个治疗周期#102839#优替德隆用药记录'!A:A,1,FALSE)</f>
        <v>#N/A</v>
      </c>
    </row>
    <row r="231" spans="1:16">
      <c r="A231" s="5" t="s">
        <v>321</v>
      </c>
      <c r="B231" s="5">
        <v>2</v>
      </c>
      <c r="C231" s="5">
        <v>1</v>
      </c>
      <c r="D231" t="str">
        <f>VLOOKUP(A231,'第1个治疗周期#79553#优替德隆用药记录'!A:A,1,FALSE)</f>
        <v>S157-0019</v>
      </c>
      <c r="E231" t="str">
        <f>VLOOKUP(A231,'第2个治疗周期#79385#优替德隆用药记录'!A:A,1,FALSE)</f>
        <v>S157-0019</v>
      </c>
      <c r="F231" t="e">
        <f>VLOOKUP(A231,'第3个治疗周期#79330#优替德隆用药记录'!A:A,1,FALSE)</f>
        <v>#N/A</v>
      </c>
      <c r="G231" t="e">
        <f>VLOOKUP(A231,'第4个治疗周期#79360#优替德隆用药记录'!A:A,1,FALSE)</f>
        <v>#N/A</v>
      </c>
      <c r="H231" t="e">
        <f>VLOOKUP(A231,'第5个治疗周期#79305#优替德隆用药记录'!A:A,1,FALSE)</f>
        <v>#N/A</v>
      </c>
      <c r="I231" t="e">
        <f>VLOOKUP(A231,'第6个治疗周期#79238#优替德隆用药记录'!A:A,1,FALSE)</f>
        <v>#N/A</v>
      </c>
      <c r="J231" t="e">
        <f>VLOOKUP(A231,'第7个治疗周期#79152#优替德隆用药记录'!A:A,1,FALSE)</f>
        <v>#N/A</v>
      </c>
      <c r="K231" t="e">
        <f>VLOOKUP(A231,'第8个治疗周期#79274#优替德隆用药记录'!A:A,1,FALSE)</f>
        <v>#N/A</v>
      </c>
      <c r="L231" t="e">
        <f>VLOOKUP(A231,'第9个治疗周期#79213#优替德隆用药记录'!A:A,1,FALSE)</f>
        <v>#N/A</v>
      </c>
      <c r="M231" t="e">
        <f>VLOOKUP(A231,'第10个治疗周期#79266#优替德隆用药记录'!A:A,1,FALSE)</f>
        <v>#N/A</v>
      </c>
      <c r="N231" t="e">
        <f>VLOOKUP(A231,'第11个治疗周期#79183#优替德隆用药记录'!A:A,1,FALSE)</f>
        <v>#N/A</v>
      </c>
      <c r="O231" t="e">
        <f>VLOOKUP(A231,'第12个治疗周期#79187#优替德隆用药记录'!A:A,1,FALSE)</f>
        <v>#N/A</v>
      </c>
      <c r="P231" t="e">
        <f>VLOOKUP(A231,'第13个治疗周期#102839#优替德隆用药记录'!A:A,1,FALSE)</f>
        <v>#N/A</v>
      </c>
    </row>
    <row r="232" spans="1:16">
      <c r="A232" s="5" t="s">
        <v>322</v>
      </c>
      <c r="B232" s="5">
        <v>2</v>
      </c>
      <c r="C232" s="5">
        <v>1</v>
      </c>
      <c r="D232" t="str">
        <f>VLOOKUP(A232,'第1个治疗周期#79553#优替德隆用药记录'!A:A,1,FALSE)</f>
        <v>S157-0020</v>
      </c>
      <c r="E232" t="str">
        <f>VLOOKUP(A232,'第2个治疗周期#79385#优替德隆用药记录'!A:A,1,FALSE)</f>
        <v>S157-0020</v>
      </c>
      <c r="F232" t="e">
        <f>VLOOKUP(A232,'第3个治疗周期#79330#优替德隆用药记录'!A:A,1,FALSE)</f>
        <v>#N/A</v>
      </c>
      <c r="G232" t="e">
        <f>VLOOKUP(A232,'第4个治疗周期#79360#优替德隆用药记录'!A:A,1,FALSE)</f>
        <v>#N/A</v>
      </c>
      <c r="H232" t="e">
        <f>VLOOKUP(A232,'第5个治疗周期#79305#优替德隆用药记录'!A:A,1,FALSE)</f>
        <v>#N/A</v>
      </c>
      <c r="I232" t="e">
        <f>VLOOKUP(A232,'第6个治疗周期#79238#优替德隆用药记录'!A:A,1,FALSE)</f>
        <v>#N/A</v>
      </c>
      <c r="J232" t="e">
        <f>VLOOKUP(A232,'第7个治疗周期#79152#优替德隆用药记录'!A:A,1,FALSE)</f>
        <v>#N/A</v>
      </c>
      <c r="K232" t="e">
        <f>VLOOKUP(A232,'第8个治疗周期#79274#优替德隆用药记录'!A:A,1,FALSE)</f>
        <v>#N/A</v>
      </c>
      <c r="L232" t="e">
        <f>VLOOKUP(A232,'第9个治疗周期#79213#优替德隆用药记录'!A:A,1,FALSE)</f>
        <v>#N/A</v>
      </c>
      <c r="M232" t="e">
        <f>VLOOKUP(A232,'第10个治疗周期#79266#优替德隆用药记录'!A:A,1,FALSE)</f>
        <v>#N/A</v>
      </c>
      <c r="N232" t="e">
        <f>VLOOKUP(A232,'第11个治疗周期#79183#优替德隆用药记录'!A:A,1,FALSE)</f>
        <v>#N/A</v>
      </c>
      <c r="O232" t="e">
        <f>VLOOKUP(A232,'第12个治疗周期#79187#优替德隆用药记录'!A:A,1,FALSE)</f>
        <v>#N/A</v>
      </c>
      <c r="P232" t="e">
        <f>VLOOKUP(A232,'第13个治疗周期#102839#优替德隆用药记录'!A:A,1,FALSE)</f>
        <v>#N/A</v>
      </c>
    </row>
    <row r="233" spans="1:16">
      <c r="A233" s="5" t="s">
        <v>323</v>
      </c>
      <c r="B233" s="5">
        <v>6</v>
      </c>
      <c r="C233" s="5">
        <v>2</v>
      </c>
      <c r="D233" t="str">
        <f>VLOOKUP(A233,'第1个治疗周期#79553#优替德隆用药记录'!A:A,1,FALSE)</f>
        <v>S177-0001</v>
      </c>
      <c r="E233" t="str">
        <f>VLOOKUP(A233,'第2个治疗周期#79385#优替德隆用药记录'!A:A,1,FALSE)</f>
        <v>S177-0001</v>
      </c>
      <c r="F233" t="str">
        <f>VLOOKUP(A233,'第3个治疗周期#79330#优替德隆用药记录'!A:A,1,FALSE)</f>
        <v>S177-0001</v>
      </c>
      <c r="G233" t="str">
        <f>VLOOKUP(A233,'第4个治疗周期#79360#优替德隆用药记录'!A:A,1,FALSE)</f>
        <v>S177-0001</v>
      </c>
      <c r="H233" t="str">
        <f>VLOOKUP(A233,'第5个治疗周期#79305#优替德隆用药记录'!A:A,1,FALSE)</f>
        <v>S177-0001</v>
      </c>
      <c r="I233" t="str">
        <f>VLOOKUP(A233,'第6个治疗周期#79238#优替德隆用药记录'!A:A,1,FALSE)</f>
        <v>S177-0001</v>
      </c>
      <c r="J233" t="e">
        <f>VLOOKUP(A233,'第7个治疗周期#79152#优替德隆用药记录'!A:A,1,FALSE)</f>
        <v>#N/A</v>
      </c>
      <c r="K233" t="e">
        <f>VLOOKUP(A233,'第8个治疗周期#79274#优替德隆用药记录'!A:A,1,FALSE)</f>
        <v>#N/A</v>
      </c>
      <c r="L233" t="e">
        <f>VLOOKUP(A233,'第9个治疗周期#79213#优替德隆用药记录'!A:A,1,FALSE)</f>
        <v>#N/A</v>
      </c>
      <c r="M233" t="e">
        <f>VLOOKUP(A233,'第10个治疗周期#79266#优替德隆用药记录'!A:A,1,FALSE)</f>
        <v>#N/A</v>
      </c>
      <c r="N233" t="e">
        <f>VLOOKUP(A233,'第11个治疗周期#79183#优替德隆用药记录'!A:A,1,FALSE)</f>
        <v>#N/A</v>
      </c>
      <c r="O233" t="e">
        <f>VLOOKUP(A233,'第12个治疗周期#79187#优替德隆用药记录'!A:A,1,FALSE)</f>
        <v>#N/A</v>
      </c>
      <c r="P233" t="e">
        <f>VLOOKUP(A233,'第13个治疗周期#102839#优替德隆用药记录'!A:A,1,FALSE)</f>
        <v>#N/A</v>
      </c>
    </row>
    <row r="234" spans="1:16">
      <c r="A234" s="5" t="s">
        <v>324</v>
      </c>
      <c r="B234" s="5">
        <v>4</v>
      </c>
      <c r="C234" s="5">
        <v>2</v>
      </c>
      <c r="D234" t="str">
        <f>VLOOKUP(A234,'第1个治疗周期#79553#优替德隆用药记录'!A:A,1,FALSE)</f>
        <v>S177-0002</v>
      </c>
      <c r="E234" t="str">
        <f>VLOOKUP(A234,'第2个治疗周期#79385#优替德隆用药记录'!A:A,1,FALSE)</f>
        <v>S177-0002</v>
      </c>
      <c r="F234" t="str">
        <f>VLOOKUP(A234,'第3个治疗周期#79330#优替德隆用药记录'!A:A,1,FALSE)</f>
        <v>S177-0002</v>
      </c>
      <c r="G234" t="str">
        <f>VLOOKUP(A234,'第4个治疗周期#79360#优替德隆用药记录'!A:A,1,FALSE)</f>
        <v>S177-0002</v>
      </c>
      <c r="H234" t="e">
        <f>VLOOKUP(A234,'第5个治疗周期#79305#优替德隆用药记录'!A:A,1,FALSE)</f>
        <v>#N/A</v>
      </c>
      <c r="I234" t="e">
        <f>VLOOKUP(A234,'第6个治疗周期#79238#优替德隆用药记录'!A:A,1,FALSE)</f>
        <v>#N/A</v>
      </c>
      <c r="J234" t="e">
        <f>VLOOKUP(A234,'第7个治疗周期#79152#优替德隆用药记录'!A:A,1,FALSE)</f>
        <v>#N/A</v>
      </c>
      <c r="K234" t="e">
        <f>VLOOKUP(A234,'第8个治疗周期#79274#优替德隆用药记录'!A:A,1,FALSE)</f>
        <v>#N/A</v>
      </c>
      <c r="L234" t="e">
        <f>VLOOKUP(A234,'第9个治疗周期#79213#优替德隆用药记录'!A:A,1,FALSE)</f>
        <v>#N/A</v>
      </c>
      <c r="M234" t="e">
        <f>VLOOKUP(A234,'第10个治疗周期#79266#优替德隆用药记录'!A:A,1,FALSE)</f>
        <v>#N/A</v>
      </c>
      <c r="N234" t="e">
        <f>VLOOKUP(A234,'第11个治疗周期#79183#优替德隆用药记录'!A:A,1,FALSE)</f>
        <v>#N/A</v>
      </c>
      <c r="O234" t="e">
        <f>VLOOKUP(A234,'第12个治疗周期#79187#优替德隆用药记录'!A:A,1,FALSE)</f>
        <v>#N/A</v>
      </c>
      <c r="P234" t="e">
        <f>VLOOKUP(A234,'第13个治疗周期#102839#优替德隆用药记录'!A:A,1,FALSE)</f>
        <v>#N/A</v>
      </c>
    </row>
    <row r="235" spans="1:16">
      <c r="A235" s="5" t="s">
        <v>325</v>
      </c>
      <c r="B235" s="5">
        <v>6</v>
      </c>
      <c r="C235" s="5">
        <v>2</v>
      </c>
      <c r="D235" t="str">
        <f>VLOOKUP(A235,'第1个治疗周期#79553#优替德隆用药记录'!A:A,1,FALSE)</f>
        <v>S177-0003</v>
      </c>
      <c r="E235" t="str">
        <f>VLOOKUP(A235,'第2个治疗周期#79385#优替德隆用药记录'!A:A,1,FALSE)</f>
        <v>S177-0003</v>
      </c>
      <c r="F235" t="str">
        <f>VLOOKUP(A235,'第3个治疗周期#79330#优替德隆用药记录'!A:A,1,FALSE)</f>
        <v>S177-0003</v>
      </c>
      <c r="G235" t="str">
        <f>VLOOKUP(A235,'第4个治疗周期#79360#优替德隆用药记录'!A:A,1,FALSE)</f>
        <v>S177-0003</v>
      </c>
      <c r="H235" t="str">
        <f>VLOOKUP(A235,'第5个治疗周期#79305#优替德隆用药记录'!A:A,1,FALSE)</f>
        <v>S177-0003</v>
      </c>
      <c r="I235" t="str">
        <f>VLOOKUP(A235,'第6个治疗周期#79238#优替德隆用药记录'!A:A,1,FALSE)</f>
        <v>S177-0003</v>
      </c>
      <c r="J235" t="e">
        <f>VLOOKUP(A235,'第7个治疗周期#79152#优替德隆用药记录'!A:A,1,FALSE)</f>
        <v>#N/A</v>
      </c>
      <c r="K235" t="e">
        <f>VLOOKUP(A235,'第8个治疗周期#79274#优替德隆用药记录'!A:A,1,FALSE)</f>
        <v>#N/A</v>
      </c>
      <c r="L235" t="e">
        <f>VLOOKUP(A235,'第9个治疗周期#79213#优替德隆用药记录'!A:A,1,FALSE)</f>
        <v>#N/A</v>
      </c>
      <c r="M235" t="e">
        <f>VLOOKUP(A235,'第10个治疗周期#79266#优替德隆用药记录'!A:A,1,FALSE)</f>
        <v>#N/A</v>
      </c>
      <c r="N235" t="e">
        <f>VLOOKUP(A235,'第11个治疗周期#79183#优替德隆用药记录'!A:A,1,FALSE)</f>
        <v>#N/A</v>
      </c>
      <c r="O235" t="e">
        <f>VLOOKUP(A235,'第12个治疗周期#79187#优替德隆用药记录'!A:A,1,FALSE)</f>
        <v>#N/A</v>
      </c>
      <c r="P235" t="e">
        <f>VLOOKUP(A235,'第13个治疗周期#102839#优替德隆用药记录'!A:A,1,FALSE)</f>
        <v>#N/A</v>
      </c>
    </row>
    <row r="236" spans="1:16">
      <c r="A236" s="5" t="s">
        <v>326</v>
      </c>
      <c r="B236" s="5">
        <v>4</v>
      </c>
      <c r="C236" s="5">
        <v>2</v>
      </c>
      <c r="D236" t="str">
        <f>VLOOKUP(A236,'第1个治疗周期#79553#优替德隆用药记录'!A:A,1,FALSE)</f>
        <v>S177-0004</v>
      </c>
      <c r="E236" t="str">
        <f>VLOOKUP(A236,'第2个治疗周期#79385#优替德隆用药记录'!A:A,1,FALSE)</f>
        <v>S177-0004</v>
      </c>
      <c r="F236" t="str">
        <f>VLOOKUP(A236,'第3个治疗周期#79330#优替德隆用药记录'!A:A,1,FALSE)</f>
        <v>S177-0004</v>
      </c>
      <c r="G236" t="str">
        <f>VLOOKUP(A236,'第4个治疗周期#79360#优替德隆用药记录'!A:A,1,FALSE)</f>
        <v>S177-0004</v>
      </c>
      <c r="H236" t="e">
        <f>VLOOKUP(A236,'第5个治疗周期#79305#优替德隆用药记录'!A:A,1,FALSE)</f>
        <v>#N/A</v>
      </c>
      <c r="I236" t="e">
        <f>VLOOKUP(A236,'第6个治疗周期#79238#优替德隆用药记录'!A:A,1,FALSE)</f>
        <v>#N/A</v>
      </c>
      <c r="J236" t="e">
        <f>VLOOKUP(A236,'第7个治疗周期#79152#优替德隆用药记录'!A:A,1,FALSE)</f>
        <v>#N/A</v>
      </c>
      <c r="K236" t="e">
        <f>VLOOKUP(A236,'第8个治疗周期#79274#优替德隆用药记录'!A:A,1,FALSE)</f>
        <v>#N/A</v>
      </c>
      <c r="L236" t="e">
        <f>VLOOKUP(A236,'第9个治疗周期#79213#优替德隆用药记录'!A:A,1,FALSE)</f>
        <v>#N/A</v>
      </c>
      <c r="M236" t="e">
        <f>VLOOKUP(A236,'第10个治疗周期#79266#优替德隆用药记录'!A:A,1,FALSE)</f>
        <v>#N/A</v>
      </c>
      <c r="N236" t="e">
        <f>VLOOKUP(A236,'第11个治疗周期#79183#优替德隆用药记录'!A:A,1,FALSE)</f>
        <v>#N/A</v>
      </c>
      <c r="O236" t="e">
        <f>VLOOKUP(A236,'第12个治疗周期#79187#优替德隆用药记录'!A:A,1,FALSE)</f>
        <v>#N/A</v>
      </c>
      <c r="P236" t="e">
        <f>VLOOKUP(A236,'第13个治疗周期#102839#优替德隆用药记录'!A:A,1,FALSE)</f>
        <v>#N/A</v>
      </c>
    </row>
    <row r="237" spans="1:16">
      <c r="A237" s="5" t="s">
        <v>327</v>
      </c>
      <c r="B237" s="5">
        <v>4</v>
      </c>
      <c r="C237" s="5">
        <v>2</v>
      </c>
      <c r="D237" t="str">
        <f>VLOOKUP(A237,'第1个治疗周期#79553#优替德隆用药记录'!A:A,1,FALSE)</f>
        <v>S177-0005</v>
      </c>
      <c r="E237" t="str">
        <f>VLOOKUP(A237,'第2个治疗周期#79385#优替德隆用药记录'!A:A,1,FALSE)</f>
        <v>S177-0005</v>
      </c>
      <c r="F237" t="str">
        <f>VLOOKUP(A237,'第3个治疗周期#79330#优替德隆用药记录'!A:A,1,FALSE)</f>
        <v>S177-0005</v>
      </c>
      <c r="G237" t="str">
        <f>VLOOKUP(A237,'第4个治疗周期#79360#优替德隆用药记录'!A:A,1,FALSE)</f>
        <v>S177-0005</v>
      </c>
      <c r="H237" t="e">
        <f>VLOOKUP(A237,'第5个治疗周期#79305#优替德隆用药记录'!A:A,1,FALSE)</f>
        <v>#N/A</v>
      </c>
      <c r="I237" t="e">
        <f>VLOOKUP(A237,'第6个治疗周期#79238#优替德隆用药记录'!A:A,1,FALSE)</f>
        <v>#N/A</v>
      </c>
      <c r="J237" t="e">
        <f>VLOOKUP(A237,'第7个治疗周期#79152#优替德隆用药记录'!A:A,1,FALSE)</f>
        <v>#N/A</v>
      </c>
      <c r="K237" t="e">
        <f>VLOOKUP(A237,'第8个治疗周期#79274#优替德隆用药记录'!A:A,1,FALSE)</f>
        <v>#N/A</v>
      </c>
      <c r="L237" t="e">
        <f>VLOOKUP(A237,'第9个治疗周期#79213#优替德隆用药记录'!A:A,1,FALSE)</f>
        <v>#N/A</v>
      </c>
      <c r="M237" t="e">
        <f>VLOOKUP(A237,'第10个治疗周期#79266#优替德隆用药记录'!A:A,1,FALSE)</f>
        <v>#N/A</v>
      </c>
      <c r="N237" t="e">
        <f>VLOOKUP(A237,'第11个治疗周期#79183#优替德隆用药记录'!A:A,1,FALSE)</f>
        <v>#N/A</v>
      </c>
      <c r="O237" t="e">
        <f>VLOOKUP(A237,'第12个治疗周期#79187#优替德隆用药记录'!A:A,1,FALSE)</f>
        <v>#N/A</v>
      </c>
      <c r="P237" t="e">
        <f>VLOOKUP(A237,'第13个治疗周期#102839#优替德隆用药记录'!A:A,1,FALSE)</f>
        <v>#N/A</v>
      </c>
    </row>
    <row r="238" spans="1:16">
      <c r="A238" s="5" t="s">
        <v>328</v>
      </c>
      <c r="B238" s="5">
        <v>4</v>
      </c>
      <c r="C238" s="5">
        <v>2</v>
      </c>
      <c r="D238" t="str">
        <f>VLOOKUP(A238,'第1个治疗周期#79553#优替德隆用药记录'!A:A,1,FALSE)</f>
        <v>S182-0001</v>
      </c>
      <c r="E238" t="str">
        <f>VLOOKUP(A238,'第2个治疗周期#79385#优替德隆用药记录'!A:A,1,FALSE)</f>
        <v>S182-0001</v>
      </c>
      <c r="F238" t="str">
        <f>VLOOKUP(A238,'第3个治疗周期#79330#优替德隆用药记录'!A:A,1,FALSE)</f>
        <v>S182-0001</v>
      </c>
      <c r="G238" t="str">
        <f>VLOOKUP(A238,'第4个治疗周期#79360#优替德隆用药记录'!A:A,1,FALSE)</f>
        <v>S182-0001</v>
      </c>
      <c r="H238" t="e">
        <f>VLOOKUP(A238,'第5个治疗周期#79305#优替德隆用药记录'!A:A,1,FALSE)</f>
        <v>#N/A</v>
      </c>
      <c r="I238" t="e">
        <f>VLOOKUP(A238,'第6个治疗周期#79238#优替德隆用药记录'!A:A,1,FALSE)</f>
        <v>#N/A</v>
      </c>
      <c r="J238" t="e">
        <f>VLOOKUP(A238,'第7个治疗周期#79152#优替德隆用药记录'!A:A,1,FALSE)</f>
        <v>#N/A</v>
      </c>
      <c r="K238" t="e">
        <f>VLOOKUP(A238,'第8个治疗周期#79274#优替德隆用药记录'!A:A,1,FALSE)</f>
        <v>#N/A</v>
      </c>
      <c r="L238" t="e">
        <f>VLOOKUP(A238,'第9个治疗周期#79213#优替德隆用药记录'!A:A,1,FALSE)</f>
        <v>#N/A</v>
      </c>
      <c r="M238" t="e">
        <f>VLOOKUP(A238,'第10个治疗周期#79266#优替德隆用药记录'!A:A,1,FALSE)</f>
        <v>#N/A</v>
      </c>
      <c r="N238" t="e">
        <f>VLOOKUP(A238,'第11个治疗周期#79183#优替德隆用药记录'!A:A,1,FALSE)</f>
        <v>#N/A</v>
      </c>
      <c r="O238" t="e">
        <f>VLOOKUP(A238,'第12个治疗周期#79187#优替德隆用药记录'!A:A,1,FALSE)</f>
        <v>#N/A</v>
      </c>
      <c r="P238" t="e">
        <f>VLOOKUP(A238,'第13个治疗周期#102839#优替德隆用药记录'!A:A,1,FALSE)</f>
        <v>#N/A</v>
      </c>
    </row>
    <row r="239" spans="1:16">
      <c r="A239" s="5" t="s">
        <v>329</v>
      </c>
      <c r="B239" s="5">
        <v>4</v>
      </c>
      <c r="C239" s="5">
        <v>2</v>
      </c>
      <c r="D239" t="str">
        <f>VLOOKUP(A239,'第1个治疗周期#79553#优替德隆用药记录'!A:A,1,FALSE)</f>
        <v>S182-0002</v>
      </c>
      <c r="E239" t="str">
        <f>VLOOKUP(A239,'第2个治疗周期#79385#优替德隆用药记录'!A:A,1,FALSE)</f>
        <v>S182-0002</v>
      </c>
      <c r="F239" t="str">
        <f>VLOOKUP(A239,'第3个治疗周期#79330#优替德隆用药记录'!A:A,1,FALSE)</f>
        <v>S182-0002</v>
      </c>
      <c r="G239" t="str">
        <f>VLOOKUP(A239,'第4个治疗周期#79360#优替德隆用药记录'!A:A,1,FALSE)</f>
        <v>S182-0002</v>
      </c>
      <c r="H239" t="e">
        <f>VLOOKUP(A239,'第5个治疗周期#79305#优替德隆用药记录'!A:A,1,FALSE)</f>
        <v>#N/A</v>
      </c>
      <c r="I239" t="e">
        <f>VLOOKUP(A239,'第6个治疗周期#79238#优替德隆用药记录'!A:A,1,FALSE)</f>
        <v>#N/A</v>
      </c>
      <c r="J239" t="e">
        <f>VLOOKUP(A239,'第7个治疗周期#79152#优替德隆用药记录'!A:A,1,FALSE)</f>
        <v>#N/A</v>
      </c>
      <c r="K239" t="e">
        <f>VLOOKUP(A239,'第8个治疗周期#79274#优替德隆用药记录'!A:A,1,FALSE)</f>
        <v>#N/A</v>
      </c>
      <c r="L239" t="e">
        <f>VLOOKUP(A239,'第9个治疗周期#79213#优替德隆用药记录'!A:A,1,FALSE)</f>
        <v>#N/A</v>
      </c>
      <c r="M239" t="e">
        <f>VLOOKUP(A239,'第10个治疗周期#79266#优替德隆用药记录'!A:A,1,FALSE)</f>
        <v>#N/A</v>
      </c>
      <c r="N239" t="e">
        <f>VLOOKUP(A239,'第11个治疗周期#79183#优替德隆用药记录'!A:A,1,FALSE)</f>
        <v>#N/A</v>
      </c>
      <c r="O239" t="e">
        <f>VLOOKUP(A239,'第12个治疗周期#79187#优替德隆用药记录'!A:A,1,FALSE)</f>
        <v>#N/A</v>
      </c>
      <c r="P239" t="e">
        <f>VLOOKUP(A239,'第13个治疗周期#102839#优替德隆用药记录'!A:A,1,FALSE)</f>
        <v>#N/A</v>
      </c>
    </row>
    <row r="240" spans="1:16">
      <c r="A240" s="5" t="s">
        <v>330</v>
      </c>
      <c r="B240" s="5">
        <v>4</v>
      </c>
      <c r="C240" s="5">
        <v>2</v>
      </c>
      <c r="D240" t="str">
        <f>VLOOKUP(A240,'第1个治疗周期#79553#优替德隆用药记录'!A:A,1,FALSE)</f>
        <v>S182-0003</v>
      </c>
      <c r="E240" t="str">
        <f>VLOOKUP(A240,'第2个治疗周期#79385#优替德隆用药记录'!A:A,1,FALSE)</f>
        <v>S182-0003</v>
      </c>
      <c r="F240" t="str">
        <f>VLOOKUP(A240,'第3个治疗周期#79330#优替德隆用药记录'!A:A,1,FALSE)</f>
        <v>S182-0003</v>
      </c>
      <c r="G240" t="str">
        <f>VLOOKUP(A240,'第4个治疗周期#79360#优替德隆用药记录'!A:A,1,FALSE)</f>
        <v>S182-0003</v>
      </c>
      <c r="H240" t="e">
        <f>VLOOKUP(A240,'第5个治疗周期#79305#优替德隆用药记录'!A:A,1,FALSE)</f>
        <v>#N/A</v>
      </c>
      <c r="I240" t="e">
        <f>VLOOKUP(A240,'第6个治疗周期#79238#优替德隆用药记录'!A:A,1,FALSE)</f>
        <v>#N/A</v>
      </c>
      <c r="J240" t="e">
        <f>VLOOKUP(A240,'第7个治疗周期#79152#优替德隆用药记录'!A:A,1,FALSE)</f>
        <v>#N/A</v>
      </c>
      <c r="K240" t="e">
        <f>VLOOKUP(A240,'第8个治疗周期#79274#优替德隆用药记录'!A:A,1,FALSE)</f>
        <v>#N/A</v>
      </c>
      <c r="L240" t="e">
        <f>VLOOKUP(A240,'第9个治疗周期#79213#优替德隆用药记录'!A:A,1,FALSE)</f>
        <v>#N/A</v>
      </c>
      <c r="M240" t="e">
        <f>VLOOKUP(A240,'第10个治疗周期#79266#优替德隆用药记录'!A:A,1,FALSE)</f>
        <v>#N/A</v>
      </c>
      <c r="N240" t="e">
        <f>VLOOKUP(A240,'第11个治疗周期#79183#优替德隆用药记录'!A:A,1,FALSE)</f>
        <v>#N/A</v>
      </c>
      <c r="O240" t="e">
        <f>VLOOKUP(A240,'第12个治疗周期#79187#优替德隆用药记录'!A:A,1,FALSE)</f>
        <v>#N/A</v>
      </c>
      <c r="P240" t="e">
        <f>VLOOKUP(A240,'第13个治疗周期#102839#优替德隆用药记录'!A:A,1,FALSE)</f>
        <v>#N/A</v>
      </c>
    </row>
    <row r="241" spans="1:16">
      <c r="A241" s="5" t="s">
        <v>331</v>
      </c>
      <c r="B241" s="5">
        <v>4</v>
      </c>
      <c r="C241" s="5">
        <v>2</v>
      </c>
      <c r="D241" t="str">
        <f>VLOOKUP(A241,'第1个治疗周期#79553#优替德隆用药记录'!A:A,1,FALSE)</f>
        <v>S182-0004</v>
      </c>
      <c r="E241" t="str">
        <f>VLOOKUP(A241,'第2个治疗周期#79385#优替德隆用药记录'!A:A,1,FALSE)</f>
        <v>S182-0004</v>
      </c>
      <c r="F241" t="str">
        <f>VLOOKUP(A241,'第3个治疗周期#79330#优替德隆用药记录'!A:A,1,FALSE)</f>
        <v>S182-0004</v>
      </c>
      <c r="G241" t="str">
        <f>VLOOKUP(A241,'第4个治疗周期#79360#优替德隆用药记录'!A:A,1,FALSE)</f>
        <v>S182-0004</v>
      </c>
      <c r="H241" t="e">
        <f>VLOOKUP(A241,'第5个治疗周期#79305#优替德隆用药记录'!A:A,1,FALSE)</f>
        <v>#N/A</v>
      </c>
      <c r="I241" t="e">
        <f>VLOOKUP(A241,'第6个治疗周期#79238#优替德隆用药记录'!A:A,1,FALSE)</f>
        <v>#N/A</v>
      </c>
      <c r="J241" t="e">
        <f>VLOOKUP(A241,'第7个治疗周期#79152#优替德隆用药记录'!A:A,1,FALSE)</f>
        <v>#N/A</v>
      </c>
      <c r="K241" t="e">
        <f>VLOOKUP(A241,'第8个治疗周期#79274#优替德隆用药记录'!A:A,1,FALSE)</f>
        <v>#N/A</v>
      </c>
      <c r="L241" t="e">
        <f>VLOOKUP(A241,'第9个治疗周期#79213#优替德隆用药记录'!A:A,1,FALSE)</f>
        <v>#N/A</v>
      </c>
      <c r="M241" t="e">
        <f>VLOOKUP(A241,'第10个治疗周期#79266#优替德隆用药记录'!A:A,1,FALSE)</f>
        <v>#N/A</v>
      </c>
      <c r="N241" t="e">
        <f>VLOOKUP(A241,'第11个治疗周期#79183#优替德隆用药记录'!A:A,1,FALSE)</f>
        <v>#N/A</v>
      </c>
      <c r="O241" t="e">
        <f>VLOOKUP(A241,'第12个治疗周期#79187#优替德隆用药记录'!A:A,1,FALSE)</f>
        <v>#N/A</v>
      </c>
      <c r="P241" t="e">
        <f>VLOOKUP(A241,'第13个治疗周期#102839#优替德隆用药记录'!A:A,1,FALSE)</f>
        <v>#N/A</v>
      </c>
    </row>
    <row r="242" spans="1:16">
      <c r="A242" s="5" t="s">
        <v>332</v>
      </c>
      <c r="B242" s="5">
        <v>4</v>
      </c>
      <c r="C242" s="5">
        <v>2</v>
      </c>
      <c r="D242" t="str">
        <f>VLOOKUP(A242,'第1个治疗周期#79553#优替德隆用药记录'!A:A,1,FALSE)</f>
        <v>S182-0005</v>
      </c>
      <c r="E242" t="str">
        <f>VLOOKUP(A242,'第2个治疗周期#79385#优替德隆用药记录'!A:A,1,FALSE)</f>
        <v>S182-0005</v>
      </c>
      <c r="F242" t="str">
        <f>VLOOKUP(A242,'第3个治疗周期#79330#优替德隆用药记录'!A:A,1,FALSE)</f>
        <v>S182-0005</v>
      </c>
      <c r="G242" t="str">
        <f>VLOOKUP(A242,'第4个治疗周期#79360#优替德隆用药记录'!A:A,1,FALSE)</f>
        <v>S182-0005</v>
      </c>
      <c r="H242" t="e">
        <f>VLOOKUP(A242,'第5个治疗周期#79305#优替德隆用药记录'!A:A,1,FALSE)</f>
        <v>#N/A</v>
      </c>
      <c r="I242" t="e">
        <f>VLOOKUP(A242,'第6个治疗周期#79238#优替德隆用药记录'!A:A,1,FALSE)</f>
        <v>#N/A</v>
      </c>
      <c r="J242" t="e">
        <f>VLOOKUP(A242,'第7个治疗周期#79152#优替德隆用药记录'!A:A,1,FALSE)</f>
        <v>#N/A</v>
      </c>
      <c r="K242" t="e">
        <f>VLOOKUP(A242,'第8个治疗周期#79274#优替德隆用药记录'!A:A,1,FALSE)</f>
        <v>#N/A</v>
      </c>
      <c r="L242" t="e">
        <f>VLOOKUP(A242,'第9个治疗周期#79213#优替德隆用药记录'!A:A,1,FALSE)</f>
        <v>#N/A</v>
      </c>
      <c r="M242" t="e">
        <f>VLOOKUP(A242,'第10个治疗周期#79266#优替德隆用药记录'!A:A,1,FALSE)</f>
        <v>#N/A</v>
      </c>
      <c r="N242" t="e">
        <f>VLOOKUP(A242,'第11个治疗周期#79183#优替德隆用药记录'!A:A,1,FALSE)</f>
        <v>#N/A</v>
      </c>
      <c r="O242" t="e">
        <f>VLOOKUP(A242,'第12个治疗周期#79187#优替德隆用药记录'!A:A,1,FALSE)</f>
        <v>#N/A</v>
      </c>
      <c r="P242" t="e">
        <f>VLOOKUP(A242,'第13个治疗周期#102839#优替德隆用药记录'!A:A,1,FALSE)</f>
        <v>#N/A</v>
      </c>
    </row>
    <row r="243" spans="1:16">
      <c r="A243" s="5" t="s">
        <v>333</v>
      </c>
      <c r="B243" s="5">
        <v>3</v>
      </c>
      <c r="C243" s="5">
        <v>1</v>
      </c>
      <c r="D243" t="str">
        <f>VLOOKUP(A243,'第1个治疗周期#79553#优替德隆用药记录'!A:A,1,FALSE)</f>
        <v>S182-0006</v>
      </c>
      <c r="E243" t="str">
        <f>VLOOKUP(A243,'第2个治疗周期#79385#优替德隆用药记录'!A:A,1,FALSE)</f>
        <v>S182-0006</v>
      </c>
      <c r="F243" t="str">
        <f>VLOOKUP(A243,'第3个治疗周期#79330#优替德隆用药记录'!A:A,1,FALSE)</f>
        <v>S182-0006</v>
      </c>
      <c r="G243" t="e">
        <f>VLOOKUP(A243,'第4个治疗周期#79360#优替德隆用药记录'!A:A,1,FALSE)</f>
        <v>#N/A</v>
      </c>
      <c r="H243" t="e">
        <f>VLOOKUP(A243,'第5个治疗周期#79305#优替德隆用药记录'!A:A,1,FALSE)</f>
        <v>#N/A</v>
      </c>
      <c r="I243" t="e">
        <f>VLOOKUP(A243,'第6个治疗周期#79238#优替德隆用药记录'!A:A,1,FALSE)</f>
        <v>#N/A</v>
      </c>
      <c r="J243" t="e">
        <f>VLOOKUP(A243,'第7个治疗周期#79152#优替德隆用药记录'!A:A,1,FALSE)</f>
        <v>#N/A</v>
      </c>
      <c r="K243" t="e">
        <f>VLOOKUP(A243,'第8个治疗周期#79274#优替德隆用药记录'!A:A,1,FALSE)</f>
        <v>#N/A</v>
      </c>
      <c r="L243" t="e">
        <f>VLOOKUP(A243,'第9个治疗周期#79213#优替德隆用药记录'!A:A,1,FALSE)</f>
        <v>#N/A</v>
      </c>
      <c r="M243" t="e">
        <f>VLOOKUP(A243,'第10个治疗周期#79266#优替德隆用药记录'!A:A,1,FALSE)</f>
        <v>#N/A</v>
      </c>
      <c r="N243" t="e">
        <f>VLOOKUP(A243,'第11个治疗周期#79183#优替德隆用药记录'!A:A,1,FALSE)</f>
        <v>#N/A</v>
      </c>
      <c r="O243" t="e">
        <f>VLOOKUP(A243,'第12个治疗周期#79187#优替德隆用药记录'!A:A,1,FALSE)</f>
        <v>#N/A</v>
      </c>
      <c r="P243" t="e">
        <f>VLOOKUP(A243,'第13个治疗周期#102839#优替德隆用药记录'!A:A,1,FALSE)</f>
        <v>#N/A</v>
      </c>
    </row>
    <row r="244" spans="1:16">
      <c r="A244" s="5" t="s">
        <v>334</v>
      </c>
      <c r="B244" s="5">
        <v>4</v>
      </c>
      <c r="C244" s="5">
        <v>2</v>
      </c>
      <c r="D244" t="str">
        <f>VLOOKUP(A244,'第1个治疗周期#79553#优替德隆用药记录'!A:A,1,FALSE)</f>
        <v>S182-0007</v>
      </c>
      <c r="E244" t="str">
        <f>VLOOKUP(A244,'第2个治疗周期#79385#优替德隆用药记录'!A:A,1,FALSE)</f>
        <v>S182-0007</v>
      </c>
      <c r="F244" t="str">
        <f>VLOOKUP(A244,'第3个治疗周期#79330#优替德隆用药记录'!A:A,1,FALSE)</f>
        <v>S182-0007</v>
      </c>
      <c r="G244" t="str">
        <f>VLOOKUP(A244,'第4个治疗周期#79360#优替德隆用药记录'!A:A,1,FALSE)</f>
        <v>S182-0007</v>
      </c>
      <c r="H244" t="e">
        <f>VLOOKUP(A244,'第5个治疗周期#79305#优替德隆用药记录'!A:A,1,FALSE)</f>
        <v>#N/A</v>
      </c>
      <c r="I244" t="e">
        <f>VLOOKUP(A244,'第6个治疗周期#79238#优替德隆用药记录'!A:A,1,FALSE)</f>
        <v>#N/A</v>
      </c>
      <c r="J244" t="e">
        <f>VLOOKUP(A244,'第7个治疗周期#79152#优替德隆用药记录'!A:A,1,FALSE)</f>
        <v>#N/A</v>
      </c>
      <c r="K244" t="e">
        <f>VLOOKUP(A244,'第8个治疗周期#79274#优替德隆用药记录'!A:A,1,FALSE)</f>
        <v>#N/A</v>
      </c>
      <c r="L244" t="e">
        <f>VLOOKUP(A244,'第9个治疗周期#79213#优替德隆用药记录'!A:A,1,FALSE)</f>
        <v>#N/A</v>
      </c>
      <c r="M244" t="e">
        <f>VLOOKUP(A244,'第10个治疗周期#79266#优替德隆用药记录'!A:A,1,FALSE)</f>
        <v>#N/A</v>
      </c>
      <c r="N244" t="e">
        <f>VLOOKUP(A244,'第11个治疗周期#79183#优替德隆用药记录'!A:A,1,FALSE)</f>
        <v>#N/A</v>
      </c>
      <c r="O244" t="e">
        <f>VLOOKUP(A244,'第12个治疗周期#79187#优替德隆用药记录'!A:A,1,FALSE)</f>
        <v>#N/A</v>
      </c>
      <c r="P244" t="e">
        <f>VLOOKUP(A244,'第13个治疗周期#102839#优替德隆用药记录'!A:A,1,FALSE)</f>
        <v>#N/A</v>
      </c>
    </row>
    <row r="245" spans="1:16">
      <c r="A245" s="5" t="s">
        <v>335</v>
      </c>
      <c r="B245" s="5">
        <v>6</v>
      </c>
      <c r="C245" s="5">
        <v>2</v>
      </c>
      <c r="D245" t="str">
        <f>VLOOKUP(A245,'第1个治疗周期#79553#优替德隆用药记录'!A:A,1,FALSE)</f>
        <v>S182-0008</v>
      </c>
      <c r="E245" t="str">
        <f>VLOOKUP(A245,'第2个治疗周期#79385#优替德隆用药记录'!A:A,1,FALSE)</f>
        <v>S182-0008</v>
      </c>
      <c r="F245" t="str">
        <f>VLOOKUP(A245,'第3个治疗周期#79330#优替德隆用药记录'!A:A,1,FALSE)</f>
        <v>S182-0008</v>
      </c>
      <c r="G245" t="str">
        <f>VLOOKUP(A245,'第4个治疗周期#79360#优替德隆用药记录'!A:A,1,FALSE)</f>
        <v>S182-0008</v>
      </c>
      <c r="H245" t="str">
        <f>VLOOKUP(A245,'第5个治疗周期#79305#优替德隆用药记录'!A:A,1,FALSE)</f>
        <v>S182-0008</v>
      </c>
      <c r="I245" t="str">
        <f>VLOOKUP(A245,'第6个治疗周期#79238#优替德隆用药记录'!A:A,1,FALSE)</f>
        <v>S182-0008</v>
      </c>
      <c r="J245" t="e">
        <f>VLOOKUP(A245,'第7个治疗周期#79152#优替德隆用药记录'!A:A,1,FALSE)</f>
        <v>#N/A</v>
      </c>
      <c r="K245" t="e">
        <f>VLOOKUP(A245,'第8个治疗周期#79274#优替德隆用药记录'!A:A,1,FALSE)</f>
        <v>#N/A</v>
      </c>
      <c r="L245" t="e">
        <f>VLOOKUP(A245,'第9个治疗周期#79213#优替德隆用药记录'!A:A,1,FALSE)</f>
        <v>#N/A</v>
      </c>
      <c r="M245" t="e">
        <f>VLOOKUP(A245,'第10个治疗周期#79266#优替德隆用药记录'!A:A,1,FALSE)</f>
        <v>#N/A</v>
      </c>
      <c r="N245" t="e">
        <f>VLOOKUP(A245,'第11个治疗周期#79183#优替德隆用药记录'!A:A,1,FALSE)</f>
        <v>#N/A</v>
      </c>
      <c r="O245" t="e">
        <f>VLOOKUP(A245,'第12个治疗周期#79187#优替德隆用药记录'!A:A,1,FALSE)</f>
        <v>#N/A</v>
      </c>
      <c r="P245" t="e">
        <f>VLOOKUP(A245,'第13个治疗周期#102839#优替德隆用药记录'!A:A,1,FALSE)</f>
        <v>#N/A</v>
      </c>
    </row>
    <row r="246" spans="1:16">
      <c r="A246" s="5" t="s">
        <v>336</v>
      </c>
      <c r="B246" s="5">
        <v>4</v>
      </c>
      <c r="C246" s="5">
        <v>2</v>
      </c>
      <c r="D246" t="str">
        <f>VLOOKUP(A246,'第1个治疗周期#79553#优替德隆用药记录'!A:A,1,FALSE)</f>
        <v>S182-0009</v>
      </c>
      <c r="E246" t="str">
        <f>VLOOKUP(A246,'第2个治疗周期#79385#优替德隆用药记录'!A:A,1,FALSE)</f>
        <v>S182-0009</v>
      </c>
      <c r="F246" t="str">
        <f>VLOOKUP(A246,'第3个治疗周期#79330#优替德隆用药记录'!A:A,1,FALSE)</f>
        <v>S182-0009</v>
      </c>
      <c r="G246" t="str">
        <f>VLOOKUP(A246,'第4个治疗周期#79360#优替德隆用药记录'!A:A,1,FALSE)</f>
        <v>S182-0009</v>
      </c>
      <c r="H246" t="e">
        <f>VLOOKUP(A246,'第5个治疗周期#79305#优替德隆用药记录'!A:A,1,FALSE)</f>
        <v>#N/A</v>
      </c>
      <c r="I246" t="e">
        <f>VLOOKUP(A246,'第6个治疗周期#79238#优替德隆用药记录'!A:A,1,FALSE)</f>
        <v>#N/A</v>
      </c>
      <c r="J246" t="e">
        <f>VLOOKUP(A246,'第7个治疗周期#79152#优替德隆用药记录'!A:A,1,FALSE)</f>
        <v>#N/A</v>
      </c>
      <c r="K246" t="e">
        <f>VLOOKUP(A246,'第8个治疗周期#79274#优替德隆用药记录'!A:A,1,FALSE)</f>
        <v>#N/A</v>
      </c>
      <c r="L246" t="e">
        <f>VLOOKUP(A246,'第9个治疗周期#79213#优替德隆用药记录'!A:A,1,FALSE)</f>
        <v>#N/A</v>
      </c>
      <c r="M246" t="e">
        <f>VLOOKUP(A246,'第10个治疗周期#79266#优替德隆用药记录'!A:A,1,FALSE)</f>
        <v>#N/A</v>
      </c>
      <c r="N246" t="e">
        <f>VLOOKUP(A246,'第11个治疗周期#79183#优替德隆用药记录'!A:A,1,FALSE)</f>
        <v>#N/A</v>
      </c>
      <c r="O246" t="e">
        <f>VLOOKUP(A246,'第12个治疗周期#79187#优替德隆用药记录'!A:A,1,FALSE)</f>
        <v>#N/A</v>
      </c>
      <c r="P246" t="e">
        <f>VLOOKUP(A246,'第13个治疗周期#102839#优替德隆用药记录'!A:A,1,FALSE)</f>
        <v>#N/A</v>
      </c>
    </row>
    <row r="247" spans="1:16">
      <c r="A247" s="5" t="s">
        <v>337</v>
      </c>
      <c r="B247" s="5">
        <v>6</v>
      </c>
      <c r="C247" s="5">
        <v>2</v>
      </c>
      <c r="D247" t="str">
        <f>VLOOKUP(A247,'第1个治疗周期#79553#优替德隆用药记录'!A:A,1,FALSE)</f>
        <v>S182-0010</v>
      </c>
      <c r="E247" t="str">
        <f>VLOOKUP(A247,'第2个治疗周期#79385#优替德隆用药记录'!A:A,1,FALSE)</f>
        <v>S182-0010</v>
      </c>
      <c r="F247" t="str">
        <f>VLOOKUP(A247,'第3个治疗周期#79330#优替德隆用药记录'!A:A,1,FALSE)</f>
        <v>S182-0010</v>
      </c>
      <c r="G247" t="str">
        <f>VLOOKUP(A247,'第4个治疗周期#79360#优替德隆用药记录'!A:A,1,FALSE)</f>
        <v>S182-0010</v>
      </c>
      <c r="H247" t="str">
        <f>VLOOKUP(A247,'第5个治疗周期#79305#优替德隆用药记录'!A:A,1,FALSE)</f>
        <v>S182-0010</v>
      </c>
      <c r="I247" t="str">
        <f>VLOOKUP(A247,'第6个治疗周期#79238#优替德隆用药记录'!A:A,1,FALSE)</f>
        <v>S182-0010</v>
      </c>
      <c r="J247" t="e">
        <f>VLOOKUP(A247,'第7个治疗周期#79152#优替德隆用药记录'!A:A,1,FALSE)</f>
        <v>#N/A</v>
      </c>
      <c r="K247" t="e">
        <f>VLOOKUP(A247,'第8个治疗周期#79274#优替德隆用药记录'!A:A,1,FALSE)</f>
        <v>#N/A</v>
      </c>
      <c r="L247" t="e">
        <f>VLOOKUP(A247,'第9个治疗周期#79213#优替德隆用药记录'!A:A,1,FALSE)</f>
        <v>#N/A</v>
      </c>
      <c r="M247" t="e">
        <f>VLOOKUP(A247,'第10个治疗周期#79266#优替德隆用药记录'!A:A,1,FALSE)</f>
        <v>#N/A</v>
      </c>
      <c r="N247" t="e">
        <f>VLOOKUP(A247,'第11个治疗周期#79183#优替德隆用药记录'!A:A,1,FALSE)</f>
        <v>#N/A</v>
      </c>
      <c r="O247" t="e">
        <f>VLOOKUP(A247,'第12个治疗周期#79187#优替德隆用药记录'!A:A,1,FALSE)</f>
        <v>#N/A</v>
      </c>
      <c r="P247" t="e">
        <f>VLOOKUP(A247,'第13个治疗周期#102839#优替德隆用药记录'!A:A,1,FALSE)</f>
        <v>#N/A</v>
      </c>
    </row>
    <row r="248" spans="1:16">
      <c r="A248" s="5" t="s">
        <v>338</v>
      </c>
      <c r="B248" s="5">
        <v>2</v>
      </c>
      <c r="C248" s="5">
        <v>1</v>
      </c>
      <c r="D248" t="str">
        <f>VLOOKUP(A248,'第1个治疗周期#79553#优替德隆用药记录'!A:A,1,FALSE)</f>
        <v>S182-0011</v>
      </c>
      <c r="E248" t="str">
        <f>VLOOKUP(A248,'第2个治疗周期#79385#优替德隆用药记录'!A:A,1,FALSE)</f>
        <v>S182-0011</v>
      </c>
      <c r="F248" t="e">
        <f>VLOOKUP(A248,'第3个治疗周期#79330#优替德隆用药记录'!A:A,1,FALSE)</f>
        <v>#N/A</v>
      </c>
      <c r="G248" t="e">
        <f>VLOOKUP(A248,'第4个治疗周期#79360#优替德隆用药记录'!A:A,1,FALSE)</f>
        <v>#N/A</v>
      </c>
      <c r="H248" t="e">
        <f>VLOOKUP(A248,'第5个治疗周期#79305#优替德隆用药记录'!A:A,1,FALSE)</f>
        <v>#N/A</v>
      </c>
      <c r="I248" t="e">
        <f>VLOOKUP(A248,'第6个治疗周期#79238#优替德隆用药记录'!A:A,1,FALSE)</f>
        <v>#N/A</v>
      </c>
      <c r="J248" t="e">
        <f>VLOOKUP(A248,'第7个治疗周期#79152#优替德隆用药记录'!A:A,1,FALSE)</f>
        <v>#N/A</v>
      </c>
      <c r="K248" t="e">
        <f>VLOOKUP(A248,'第8个治疗周期#79274#优替德隆用药记录'!A:A,1,FALSE)</f>
        <v>#N/A</v>
      </c>
      <c r="L248" t="e">
        <f>VLOOKUP(A248,'第9个治疗周期#79213#优替德隆用药记录'!A:A,1,FALSE)</f>
        <v>#N/A</v>
      </c>
      <c r="M248" t="e">
        <f>VLOOKUP(A248,'第10个治疗周期#79266#优替德隆用药记录'!A:A,1,FALSE)</f>
        <v>#N/A</v>
      </c>
      <c r="N248" t="e">
        <f>VLOOKUP(A248,'第11个治疗周期#79183#优替德隆用药记录'!A:A,1,FALSE)</f>
        <v>#N/A</v>
      </c>
      <c r="O248" t="e">
        <f>VLOOKUP(A248,'第12个治疗周期#79187#优替德隆用药记录'!A:A,1,FALSE)</f>
        <v>#N/A</v>
      </c>
      <c r="P248" t="e">
        <f>VLOOKUP(A248,'第13个治疗周期#102839#优替德隆用药记录'!A:A,1,FALSE)</f>
        <v>#N/A</v>
      </c>
    </row>
    <row r="249" spans="1:16">
      <c r="A249" s="5" t="s">
        <v>339</v>
      </c>
      <c r="B249" s="5">
        <v>4</v>
      </c>
      <c r="C249" s="5">
        <v>2</v>
      </c>
      <c r="D249" t="str">
        <f>VLOOKUP(A249,'第1个治疗周期#79553#优替德隆用药记录'!A:A,1,FALSE)</f>
        <v>S182-0012</v>
      </c>
      <c r="E249" t="str">
        <f>VLOOKUP(A249,'第2个治疗周期#79385#优替德隆用药记录'!A:A,1,FALSE)</f>
        <v>S182-0012</v>
      </c>
      <c r="F249" t="str">
        <f>VLOOKUP(A249,'第3个治疗周期#79330#优替德隆用药记录'!A:A,1,FALSE)</f>
        <v>S182-0012</v>
      </c>
      <c r="G249" t="str">
        <f>VLOOKUP(A249,'第4个治疗周期#79360#优替德隆用药记录'!A:A,1,FALSE)</f>
        <v>S182-0012</v>
      </c>
      <c r="H249" t="e">
        <f>VLOOKUP(A249,'第5个治疗周期#79305#优替德隆用药记录'!A:A,1,FALSE)</f>
        <v>#N/A</v>
      </c>
      <c r="I249" t="e">
        <f>VLOOKUP(A249,'第6个治疗周期#79238#优替德隆用药记录'!A:A,1,FALSE)</f>
        <v>#N/A</v>
      </c>
      <c r="J249" t="e">
        <f>VLOOKUP(A249,'第7个治疗周期#79152#优替德隆用药记录'!A:A,1,FALSE)</f>
        <v>#N/A</v>
      </c>
      <c r="K249" t="e">
        <f>VLOOKUP(A249,'第8个治疗周期#79274#优替德隆用药记录'!A:A,1,FALSE)</f>
        <v>#N/A</v>
      </c>
      <c r="L249" t="e">
        <f>VLOOKUP(A249,'第9个治疗周期#79213#优替德隆用药记录'!A:A,1,FALSE)</f>
        <v>#N/A</v>
      </c>
      <c r="M249" t="e">
        <f>VLOOKUP(A249,'第10个治疗周期#79266#优替德隆用药记录'!A:A,1,FALSE)</f>
        <v>#N/A</v>
      </c>
      <c r="N249" t="e">
        <f>VLOOKUP(A249,'第11个治疗周期#79183#优替德隆用药记录'!A:A,1,FALSE)</f>
        <v>#N/A</v>
      </c>
      <c r="O249" t="e">
        <f>VLOOKUP(A249,'第12个治疗周期#79187#优替德隆用药记录'!A:A,1,FALSE)</f>
        <v>#N/A</v>
      </c>
      <c r="P249" t="e">
        <f>VLOOKUP(A249,'第13个治疗周期#102839#优替德隆用药记录'!A:A,1,FALSE)</f>
        <v>#N/A</v>
      </c>
    </row>
    <row r="250" spans="1:16">
      <c r="A250" s="5" t="s">
        <v>340</v>
      </c>
      <c r="B250" s="5">
        <v>2</v>
      </c>
      <c r="C250" s="5">
        <v>1</v>
      </c>
      <c r="D250" t="str">
        <f>VLOOKUP(A250,'第1个治疗周期#79553#优替德隆用药记录'!A:A,1,FALSE)</f>
        <v>S182-0013</v>
      </c>
      <c r="E250" t="str">
        <f>VLOOKUP(A250,'第2个治疗周期#79385#优替德隆用药记录'!A:A,1,FALSE)</f>
        <v>S182-0013</v>
      </c>
      <c r="F250" t="e">
        <f>VLOOKUP(A250,'第3个治疗周期#79330#优替德隆用药记录'!A:A,1,FALSE)</f>
        <v>#N/A</v>
      </c>
      <c r="G250" t="e">
        <f>VLOOKUP(A250,'第4个治疗周期#79360#优替德隆用药记录'!A:A,1,FALSE)</f>
        <v>#N/A</v>
      </c>
      <c r="H250" t="e">
        <f>VLOOKUP(A250,'第5个治疗周期#79305#优替德隆用药记录'!A:A,1,FALSE)</f>
        <v>#N/A</v>
      </c>
      <c r="I250" t="e">
        <f>VLOOKUP(A250,'第6个治疗周期#79238#优替德隆用药记录'!A:A,1,FALSE)</f>
        <v>#N/A</v>
      </c>
      <c r="J250" t="e">
        <f>VLOOKUP(A250,'第7个治疗周期#79152#优替德隆用药记录'!A:A,1,FALSE)</f>
        <v>#N/A</v>
      </c>
      <c r="K250" t="e">
        <f>VLOOKUP(A250,'第8个治疗周期#79274#优替德隆用药记录'!A:A,1,FALSE)</f>
        <v>#N/A</v>
      </c>
      <c r="L250" t="e">
        <f>VLOOKUP(A250,'第9个治疗周期#79213#优替德隆用药记录'!A:A,1,FALSE)</f>
        <v>#N/A</v>
      </c>
      <c r="M250" t="e">
        <f>VLOOKUP(A250,'第10个治疗周期#79266#优替德隆用药记录'!A:A,1,FALSE)</f>
        <v>#N/A</v>
      </c>
      <c r="N250" t="e">
        <f>VLOOKUP(A250,'第11个治疗周期#79183#优替德隆用药记录'!A:A,1,FALSE)</f>
        <v>#N/A</v>
      </c>
      <c r="O250" t="e">
        <f>VLOOKUP(A250,'第12个治疗周期#79187#优替德隆用药记录'!A:A,1,FALSE)</f>
        <v>#N/A</v>
      </c>
      <c r="P250" t="e">
        <f>VLOOKUP(A250,'第13个治疗周期#102839#优替德隆用药记录'!A:A,1,FALSE)</f>
        <v>#N/A</v>
      </c>
    </row>
    <row r="251" spans="1:16">
      <c r="A251" s="5" t="s">
        <v>341</v>
      </c>
      <c r="B251" s="5">
        <v>2</v>
      </c>
      <c r="C251" s="5">
        <v>1</v>
      </c>
      <c r="D251" t="str">
        <f>VLOOKUP(A251,'第1个治疗周期#79553#优替德隆用药记录'!A:A,1,FALSE)</f>
        <v>S182-0014</v>
      </c>
      <c r="E251" t="str">
        <f>VLOOKUP(A251,'第2个治疗周期#79385#优替德隆用药记录'!A:A,1,FALSE)</f>
        <v>S182-0014</v>
      </c>
      <c r="F251" t="e">
        <f>VLOOKUP(A251,'第3个治疗周期#79330#优替德隆用药记录'!A:A,1,FALSE)</f>
        <v>#N/A</v>
      </c>
      <c r="G251" t="e">
        <f>VLOOKUP(A251,'第4个治疗周期#79360#优替德隆用药记录'!A:A,1,FALSE)</f>
        <v>#N/A</v>
      </c>
      <c r="H251" t="e">
        <f>VLOOKUP(A251,'第5个治疗周期#79305#优替德隆用药记录'!A:A,1,FALSE)</f>
        <v>#N/A</v>
      </c>
      <c r="I251" t="e">
        <f>VLOOKUP(A251,'第6个治疗周期#79238#优替德隆用药记录'!A:A,1,FALSE)</f>
        <v>#N/A</v>
      </c>
      <c r="J251" t="e">
        <f>VLOOKUP(A251,'第7个治疗周期#79152#优替德隆用药记录'!A:A,1,FALSE)</f>
        <v>#N/A</v>
      </c>
      <c r="K251" t="e">
        <f>VLOOKUP(A251,'第8个治疗周期#79274#优替德隆用药记录'!A:A,1,FALSE)</f>
        <v>#N/A</v>
      </c>
      <c r="L251" t="e">
        <f>VLOOKUP(A251,'第9个治疗周期#79213#优替德隆用药记录'!A:A,1,FALSE)</f>
        <v>#N/A</v>
      </c>
      <c r="M251" t="e">
        <f>VLOOKUP(A251,'第10个治疗周期#79266#优替德隆用药记录'!A:A,1,FALSE)</f>
        <v>#N/A</v>
      </c>
      <c r="N251" t="e">
        <f>VLOOKUP(A251,'第11个治疗周期#79183#优替德隆用药记录'!A:A,1,FALSE)</f>
        <v>#N/A</v>
      </c>
      <c r="O251" t="e">
        <f>VLOOKUP(A251,'第12个治疗周期#79187#优替德隆用药记录'!A:A,1,FALSE)</f>
        <v>#N/A</v>
      </c>
      <c r="P251" t="e">
        <f>VLOOKUP(A251,'第13个治疗周期#102839#优替德隆用药记录'!A:A,1,FALSE)</f>
        <v>#N/A</v>
      </c>
    </row>
    <row r="252" spans="1:16">
      <c r="A252" s="5" t="s">
        <v>342</v>
      </c>
      <c r="B252" s="5">
        <v>4</v>
      </c>
      <c r="C252" s="5">
        <v>2</v>
      </c>
      <c r="D252" t="str">
        <f>VLOOKUP(A252,'第1个治疗周期#79553#优替德隆用药记录'!A:A,1,FALSE)</f>
        <v>S182-0015</v>
      </c>
      <c r="E252" t="str">
        <f>VLOOKUP(A252,'第2个治疗周期#79385#优替德隆用药记录'!A:A,1,FALSE)</f>
        <v>S182-0015</v>
      </c>
      <c r="F252" t="str">
        <f>VLOOKUP(A252,'第3个治疗周期#79330#优替德隆用药记录'!A:A,1,FALSE)</f>
        <v>S182-0015</v>
      </c>
      <c r="G252" t="str">
        <f>VLOOKUP(A252,'第4个治疗周期#79360#优替德隆用药记录'!A:A,1,FALSE)</f>
        <v>S182-0015</v>
      </c>
      <c r="H252" t="e">
        <f>VLOOKUP(A252,'第5个治疗周期#79305#优替德隆用药记录'!A:A,1,FALSE)</f>
        <v>#N/A</v>
      </c>
      <c r="I252" t="e">
        <f>VLOOKUP(A252,'第6个治疗周期#79238#优替德隆用药记录'!A:A,1,FALSE)</f>
        <v>#N/A</v>
      </c>
      <c r="J252" t="e">
        <f>VLOOKUP(A252,'第7个治疗周期#79152#优替德隆用药记录'!A:A,1,FALSE)</f>
        <v>#N/A</v>
      </c>
      <c r="K252" t="e">
        <f>VLOOKUP(A252,'第8个治疗周期#79274#优替德隆用药记录'!A:A,1,FALSE)</f>
        <v>#N/A</v>
      </c>
      <c r="L252" t="e">
        <f>VLOOKUP(A252,'第9个治疗周期#79213#优替德隆用药记录'!A:A,1,FALSE)</f>
        <v>#N/A</v>
      </c>
      <c r="M252" t="e">
        <f>VLOOKUP(A252,'第10个治疗周期#79266#优替德隆用药记录'!A:A,1,FALSE)</f>
        <v>#N/A</v>
      </c>
      <c r="N252" t="e">
        <f>VLOOKUP(A252,'第11个治疗周期#79183#优替德隆用药记录'!A:A,1,FALSE)</f>
        <v>#N/A</v>
      </c>
      <c r="O252" t="e">
        <f>VLOOKUP(A252,'第12个治疗周期#79187#优替德隆用药记录'!A:A,1,FALSE)</f>
        <v>#N/A</v>
      </c>
      <c r="P252" t="e">
        <f>VLOOKUP(A252,'第13个治疗周期#102839#优替德隆用药记录'!A:A,1,FALSE)</f>
        <v>#N/A</v>
      </c>
    </row>
    <row r="253" spans="1:16">
      <c r="A253" s="5" t="s">
        <v>343</v>
      </c>
      <c r="B253" s="5">
        <v>2</v>
      </c>
      <c r="C253" s="5">
        <v>1</v>
      </c>
      <c r="D253" t="str">
        <f>VLOOKUP(A253,'第1个治疗周期#79553#优替德隆用药记录'!A:A,1,FALSE)</f>
        <v>S182-0016</v>
      </c>
      <c r="E253" t="str">
        <f>VLOOKUP(A253,'第2个治疗周期#79385#优替德隆用药记录'!A:A,1,FALSE)</f>
        <v>S182-0016</v>
      </c>
      <c r="F253" t="e">
        <f>VLOOKUP(A253,'第3个治疗周期#79330#优替德隆用药记录'!A:A,1,FALSE)</f>
        <v>#N/A</v>
      </c>
      <c r="G253" t="e">
        <f>VLOOKUP(A253,'第4个治疗周期#79360#优替德隆用药记录'!A:A,1,FALSE)</f>
        <v>#N/A</v>
      </c>
      <c r="H253" t="e">
        <f>VLOOKUP(A253,'第5个治疗周期#79305#优替德隆用药记录'!A:A,1,FALSE)</f>
        <v>#N/A</v>
      </c>
      <c r="I253" t="e">
        <f>VLOOKUP(A253,'第6个治疗周期#79238#优替德隆用药记录'!A:A,1,FALSE)</f>
        <v>#N/A</v>
      </c>
      <c r="J253" t="e">
        <f>VLOOKUP(A253,'第7个治疗周期#79152#优替德隆用药记录'!A:A,1,FALSE)</f>
        <v>#N/A</v>
      </c>
      <c r="K253" t="e">
        <f>VLOOKUP(A253,'第8个治疗周期#79274#优替德隆用药记录'!A:A,1,FALSE)</f>
        <v>#N/A</v>
      </c>
      <c r="L253" t="e">
        <f>VLOOKUP(A253,'第9个治疗周期#79213#优替德隆用药记录'!A:A,1,FALSE)</f>
        <v>#N/A</v>
      </c>
      <c r="M253" t="e">
        <f>VLOOKUP(A253,'第10个治疗周期#79266#优替德隆用药记录'!A:A,1,FALSE)</f>
        <v>#N/A</v>
      </c>
      <c r="N253" t="e">
        <f>VLOOKUP(A253,'第11个治疗周期#79183#优替德隆用药记录'!A:A,1,FALSE)</f>
        <v>#N/A</v>
      </c>
      <c r="O253" t="e">
        <f>VLOOKUP(A253,'第12个治疗周期#79187#优替德隆用药记录'!A:A,1,FALSE)</f>
        <v>#N/A</v>
      </c>
      <c r="P253" t="e">
        <f>VLOOKUP(A253,'第13个治疗周期#102839#优替德隆用药记录'!A:A,1,FALSE)</f>
        <v>#N/A</v>
      </c>
    </row>
    <row r="254" spans="1:16">
      <c r="A254" s="5" t="s">
        <v>344</v>
      </c>
      <c r="B254" s="5">
        <v>2</v>
      </c>
      <c r="C254" s="5">
        <v>1</v>
      </c>
      <c r="D254" t="str">
        <f>VLOOKUP(A254,'第1个治疗周期#79553#优替德隆用药记录'!A:A,1,FALSE)</f>
        <v>S182-0017</v>
      </c>
      <c r="E254" t="str">
        <f>VLOOKUP(A254,'第2个治疗周期#79385#优替德隆用药记录'!A:A,1,FALSE)</f>
        <v>S182-0017</v>
      </c>
      <c r="F254" t="e">
        <f>VLOOKUP(A254,'第3个治疗周期#79330#优替德隆用药记录'!A:A,1,FALSE)</f>
        <v>#N/A</v>
      </c>
      <c r="G254" t="e">
        <f>VLOOKUP(A254,'第4个治疗周期#79360#优替德隆用药记录'!A:A,1,FALSE)</f>
        <v>#N/A</v>
      </c>
      <c r="H254" t="e">
        <f>VLOOKUP(A254,'第5个治疗周期#79305#优替德隆用药记录'!A:A,1,FALSE)</f>
        <v>#N/A</v>
      </c>
      <c r="I254" t="e">
        <f>VLOOKUP(A254,'第6个治疗周期#79238#优替德隆用药记录'!A:A,1,FALSE)</f>
        <v>#N/A</v>
      </c>
      <c r="J254" t="e">
        <f>VLOOKUP(A254,'第7个治疗周期#79152#优替德隆用药记录'!A:A,1,FALSE)</f>
        <v>#N/A</v>
      </c>
      <c r="K254" t="e">
        <f>VLOOKUP(A254,'第8个治疗周期#79274#优替德隆用药记录'!A:A,1,FALSE)</f>
        <v>#N/A</v>
      </c>
      <c r="L254" t="e">
        <f>VLOOKUP(A254,'第9个治疗周期#79213#优替德隆用药记录'!A:A,1,FALSE)</f>
        <v>#N/A</v>
      </c>
      <c r="M254" t="e">
        <f>VLOOKUP(A254,'第10个治疗周期#79266#优替德隆用药记录'!A:A,1,FALSE)</f>
        <v>#N/A</v>
      </c>
      <c r="N254" t="e">
        <f>VLOOKUP(A254,'第11个治疗周期#79183#优替德隆用药记录'!A:A,1,FALSE)</f>
        <v>#N/A</v>
      </c>
      <c r="O254" t="e">
        <f>VLOOKUP(A254,'第12个治疗周期#79187#优替德隆用药记录'!A:A,1,FALSE)</f>
        <v>#N/A</v>
      </c>
      <c r="P254" t="e">
        <f>VLOOKUP(A254,'第13个治疗周期#102839#优替德隆用药记录'!A:A,1,FALSE)</f>
        <v>#N/A</v>
      </c>
    </row>
    <row r="255" spans="1:16">
      <c r="A255" s="5" t="s">
        <v>345</v>
      </c>
      <c r="B255" s="5">
        <v>2</v>
      </c>
      <c r="C255" s="5">
        <v>1</v>
      </c>
      <c r="D255" t="str">
        <f>VLOOKUP(A255,'第1个治疗周期#79553#优替德隆用药记录'!A:A,1,FALSE)</f>
        <v>S182-0018</v>
      </c>
      <c r="E255" t="str">
        <f>VLOOKUP(A255,'第2个治疗周期#79385#优替德隆用药记录'!A:A,1,FALSE)</f>
        <v>S182-0018</v>
      </c>
      <c r="F255" t="e">
        <f>VLOOKUP(A255,'第3个治疗周期#79330#优替德隆用药记录'!A:A,1,FALSE)</f>
        <v>#N/A</v>
      </c>
      <c r="G255" t="e">
        <f>VLOOKUP(A255,'第4个治疗周期#79360#优替德隆用药记录'!A:A,1,FALSE)</f>
        <v>#N/A</v>
      </c>
      <c r="H255" t="e">
        <f>VLOOKUP(A255,'第5个治疗周期#79305#优替德隆用药记录'!A:A,1,FALSE)</f>
        <v>#N/A</v>
      </c>
      <c r="I255" t="e">
        <f>VLOOKUP(A255,'第6个治疗周期#79238#优替德隆用药记录'!A:A,1,FALSE)</f>
        <v>#N/A</v>
      </c>
      <c r="J255" t="e">
        <f>VLOOKUP(A255,'第7个治疗周期#79152#优替德隆用药记录'!A:A,1,FALSE)</f>
        <v>#N/A</v>
      </c>
      <c r="K255" t="e">
        <f>VLOOKUP(A255,'第8个治疗周期#79274#优替德隆用药记录'!A:A,1,FALSE)</f>
        <v>#N/A</v>
      </c>
      <c r="L255" t="e">
        <f>VLOOKUP(A255,'第9个治疗周期#79213#优替德隆用药记录'!A:A,1,FALSE)</f>
        <v>#N/A</v>
      </c>
      <c r="M255" t="e">
        <f>VLOOKUP(A255,'第10个治疗周期#79266#优替德隆用药记录'!A:A,1,FALSE)</f>
        <v>#N/A</v>
      </c>
      <c r="N255" t="e">
        <f>VLOOKUP(A255,'第11个治疗周期#79183#优替德隆用药记录'!A:A,1,FALSE)</f>
        <v>#N/A</v>
      </c>
      <c r="O255" t="e">
        <f>VLOOKUP(A255,'第12个治疗周期#79187#优替德隆用药记录'!A:A,1,FALSE)</f>
        <v>#N/A</v>
      </c>
      <c r="P255" t="e">
        <f>VLOOKUP(A255,'第13个治疗周期#102839#优替德隆用药记录'!A:A,1,FALSE)</f>
        <v>#N/A</v>
      </c>
    </row>
    <row r="256" spans="1:16">
      <c r="A256" s="5" t="s">
        <v>346</v>
      </c>
      <c r="B256" s="5">
        <v>2</v>
      </c>
      <c r="C256" s="5">
        <v>1</v>
      </c>
      <c r="D256" t="str">
        <f>VLOOKUP(A256,'第1个治疗周期#79553#优替德隆用药记录'!A:A,1,FALSE)</f>
        <v>S182-0019</v>
      </c>
      <c r="E256" t="str">
        <f>VLOOKUP(A256,'第2个治疗周期#79385#优替德隆用药记录'!A:A,1,FALSE)</f>
        <v>S182-0019</v>
      </c>
      <c r="F256" t="e">
        <f>VLOOKUP(A256,'第3个治疗周期#79330#优替德隆用药记录'!A:A,1,FALSE)</f>
        <v>#N/A</v>
      </c>
      <c r="G256" t="e">
        <f>VLOOKUP(A256,'第4个治疗周期#79360#优替德隆用药记录'!A:A,1,FALSE)</f>
        <v>#N/A</v>
      </c>
      <c r="H256" t="e">
        <f>VLOOKUP(A256,'第5个治疗周期#79305#优替德隆用药记录'!A:A,1,FALSE)</f>
        <v>#N/A</v>
      </c>
      <c r="I256" t="e">
        <f>VLOOKUP(A256,'第6个治疗周期#79238#优替德隆用药记录'!A:A,1,FALSE)</f>
        <v>#N/A</v>
      </c>
      <c r="J256" t="e">
        <f>VLOOKUP(A256,'第7个治疗周期#79152#优替德隆用药记录'!A:A,1,FALSE)</f>
        <v>#N/A</v>
      </c>
      <c r="K256" t="e">
        <f>VLOOKUP(A256,'第8个治疗周期#79274#优替德隆用药记录'!A:A,1,FALSE)</f>
        <v>#N/A</v>
      </c>
      <c r="L256" t="e">
        <f>VLOOKUP(A256,'第9个治疗周期#79213#优替德隆用药记录'!A:A,1,FALSE)</f>
        <v>#N/A</v>
      </c>
      <c r="M256" t="e">
        <f>VLOOKUP(A256,'第10个治疗周期#79266#优替德隆用药记录'!A:A,1,FALSE)</f>
        <v>#N/A</v>
      </c>
      <c r="N256" t="e">
        <f>VLOOKUP(A256,'第11个治疗周期#79183#优替德隆用药记录'!A:A,1,FALSE)</f>
        <v>#N/A</v>
      </c>
      <c r="O256" t="e">
        <f>VLOOKUP(A256,'第12个治疗周期#79187#优替德隆用药记录'!A:A,1,FALSE)</f>
        <v>#N/A</v>
      </c>
      <c r="P256" t="e">
        <f>VLOOKUP(A256,'第13个治疗周期#102839#优替德隆用药记录'!A:A,1,FALSE)</f>
        <v>#N/A</v>
      </c>
    </row>
    <row r="257" spans="1:16">
      <c r="A257" s="5" t="s">
        <v>347</v>
      </c>
      <c r="B257" s="5">
        <v>2</v>
      </c>
      <c r="C257" s="5">
        <v>1</v>
      </c>
      <c r="D257" t="str">
        <f>VLOOKUP(A257,'第1个治疗周期#79553#优替德隆用药记录'!A:A,1,FALSE)</f>
        <v>S185-0001</v>
      </c>
      <c r="E257" t="str">
        <f>VLOOKUP(A257,'第2个治疗周期#79385#优替德隆用药记录'!A:A,1,FALSE)</f>
        <v>S185-0001</v>
      </c>
      <c r="F257" t="e">
        <f>VLOOKUP(A257,'第3个治疗周期#79330#优替德隆用药记录'!A:A,1,FALSE)</f>
        <v>#N/A</v>
      </c>
      <c r="G257" t="e">
        <f>VLOOKUP(A257,'第4个治疗周期#79360#优替德隆用药记录'!A:A,1,FALSE)</f>
        <v>#N/A</v>
      </c>
      <c r="H257" t="e">
        <f>VLOOKUP(A257,'第5个治疗周期#79305#优替德隆用药记录'!A:A,1,FALSE)</f>
        <v>#N/A</v>
      </c>
      <c r="I257" t="e">
        <f>VLOOKUP(A257,'第6个治疗周期#79238#优替德隆用药记录'!A:A,1,FALSE)</f>
        <v>#N/A</v>
      </c>
      <c r="J257" t="e">
        <f>VLOOKUP(A257,'第7个治疗周期#79152#优替德隆用药记录'!A:A,1,FALSE)</f>
        <v>#N/A</v>
      </c>
      <c r="K257" t="e">
        <f>VLOOKUP(A257,'第8个治疗周期#79274#优替德隆用药记录'!A:A,1,FALSE)</f>
        <v>#N/A</v>
      </c>
      <c r="L257" t="e">
        <f>VLOOKUP(A257,'第9个治疗周期#79213#优替德隆用药记录'!A:A,1,FALSE)</f>
        <v>#N/A</v>
      </c>
      <c r="M257" t="e">
        <f>VLOOKUP(A257,'第10个治疗周期#79266#优替德隆用药记录'!A:A,1,FALSE)</f>
        <v>#N/A</v>
      </c>
      <c r="N257" t="e">
        <f>VLOOKUP(A257,'第11个治疗周期#79183#优替德隆用药记录'!A:A,1,FALSE)</f>
        <v>#N/A</v>
      </c>
      <c r="O257" t="e">
        <f>VLOOKUP(A257,'第12个治疗周期#79187#优替德隆用药记录'!A:A,1,FALSE)</f>
        <v>#N/A</v>
      </c>
      <c r="P257" t="e">
        <f>VLOOKUP(A257,'第13个治疗周期#102839#优替德隆用药记录'!A:A,1,FALSE)</f>
        <v>#N/A</v>
      </c>
    </row>
    <row r="258" spans="1:16">
      <c r="A258" s="5" t="s">
        <v>348</v>
      </c>
      <c r="B258" s="5">
        <v>2</v>
      </c>
      <c r="C258" s="5">
        <v>1</v>
      </c>
      <c r="D258" t="str">
        <f>VLOOKUP(A258,'第1个治疗周期#79553#优替德隆用药记录'!A:A,1,FALSE)</f>
        <v>S185-0002</v>
      </c>
      <c r="E258" t="str">
        <f>VLOOKUP(A258,'第2个治疗周期#79385#优替德隆用药记录'!A:A,1,FALSE)</f>
        <v>S185-0002</v>
      </c>
      <c r="F258" t="e">
        <f>VLOOKUP(A258,'第3个治疗周期#79330#优替德隆用药记录'!A:A,1,FALSE)</f>
        <v>#N/A</v>
      </c>
      <c r="G258" t="e">
        <f>VLOOKUP(A258,'第4个治疗周期#79360#优替德隆用药记录'!A:A,1,FALSE)</f>
        <v>#N/A</v>
      </c>
      <c r="H258" t="e">
        <f>VLOOKUP(A258,'第5个治疗周期#79305#优替德隆用药记录'!A:A,1,FALSE)</f>
        <v>#N/A</v>
      </c>
      <c r="I258" t="e">
        <f>VLOOKUP(A258,'第6个治疗周期#79238#优替德隆用药记录'!A:A,1,FALSE)</f>
        <v>#N/A</v>
      </c>
      <c r="J258" t="e">
        <f>VLOOKUP(A258,'第7个治疗周期#79152#优替德隆用药记录'!A:A,1,FALSE)</f>
        <v>#N/A</v>
      </c>
      <c r="K258" t="e">
        <f>VLOOKUP(A258,'第8个治疗周期#79274#优替德隆用药记录'!A:A,1,FALSE)</f>
        <v>#N/A</v>
      </c>
      <c r="L258" t="e">
        <f>VLOOKUP(A258,'第9个治疗周期#79213#优替德隆用药记录'!A:A,1,FALSE)</f>
        <v>#N/A</v>
      </c>
      <c r="M258" t="e">
        <f>VLOOKUP(A258,'第10个治疗周期#79266#优替德隆用药记录'!A:A,1,FALSE)</f>
        <v>#N/A</v>
      </c>
      <c r="N258" t="e">
        <f>VLOOKUP(A258,'第11个治疗周期#79183#优替德隆用药记录'!A:A,1,FALSE)</f>
        <v>#N/A</v>
      </c>
      <c r="O258" t="e">
        <f>VLOOKUP(A258,'第12个治疗周期#79187#优替德隆用药记录'!A:A,1,FALSE)</f>
        <v>#N/A</v>
      </c>
      <c r="P258" t="e">
        <f>VLOOKUP(A258,'第13个治疗周期#102839#优替德隆用药记录'!A:A,1,FALSE)</f>
        <v>#N/A</v>
      </c>
    </row>
    <row r="259" spans="1:16">
      <c r="A259" s="5" t="s">
        <v>349</v>
      </c>
      <c r="B259" s="5">
        <v>2</v>
      </c>
      <c r="C259" s="5">
        <v>1</v>
      </c>
      <c r="D259" t="str">
        <f>VLOOKUP(A259,'第1个治疗周期#79553#优替德隆用药记录'!A:A,1,FALSE)</f>
        <v>S185-0003</v>
      </c>
      <c r="E259" t="str">
        <f>VLOOKUP(A259,'第2个治疗周期#79385#优替德隆用药记录'!A:A,1,FALSE)</f>
        <v>S185-0003</v>
      </c>
      <c r="F259" t="e">
        <f>VLOOKUP(A259,'第3个治疗周期#79330#优替德隆用药记录'!A:A,1,FALSE)</f>
        <v>#N/A</v>
      </c>
      <c r="G259" t="e">
        <f>VLOOKUP(A259,'第4个治疗周期#79360#优替德隆用药记录'!A:A,1,FALSE)</f>
        <v>#N/A</v>
      </c>
      <c r="H259" t="e">
        <f>VLOOKUP(A259,'第5个治疗周期#79305#优替德隆用药记录'!A:A,1,FALSE)</f>
        <v>#N/A</v>
      </c>
      <c r="I259" t="e">
        <f>VLOOKUP(A259,'第6个治疗周期#79238#优替德隆用药记录'!A:A,1,FALSE)</f>
        <v>#N/A</v>
      </c>
      <c r="J259" t="e">
        <f>VLOOKUP(A259,'第7个治疗周期#79152#优替德隆用药记录'!A:A,1,FALSE)</f>
        <v>#N/A</v>
      </c>
      <c r="K259" t="e">
        <f>VLOOKUP(A259,'第8个治疗周期#79274#优替德隆用药记录'!A:A,1,FALSE)</f>
        <v>#N/A</v>
      </c>
      <c r="L259" t="e">
        <f>VLOOKUP(A259,'第9个治疗周期#79213#优替德隆用药记录'!A:A,1,FALSE)</f>
        <v>#N/A</v>
      </c>
      <c r="M259" t="e">
        <f>VLOOKUP(A259,'第10个治疗周期#79266#优替德隆用药记录'!A:A,1,FALSE)</f>
        <v>#N/A</v>
      </c>
      <c r="N259" t="e">
        <f>VLOOKUP(A259,'第11个治疗周期#79183#优替德隆用药记录'!A:A,1,FALSE)</f>
        <v>#N/A</v>
      </c>
      <c r="O259" t="e">
        <f>VLOOKUP(A259,'第12个治疗周期#79187#优替德隆用药记录'!A:A,1,FALSE)</f>
        <v>#N/A</v>
      </c>
      <c r="P259" t="e">
        <f>VLOOKUP(A259,'第13个治疗周期#102839#优替德隆用药记录'!A:A,1,FALSE)</f>
        <v>#N/A</v>
      </c>
    </row>
    <row r="260" spans="1:16">
      <c r="A260" s="5" t="s">
        <v>350</v>
      </c>
      <c r="B260" s="5">
        <v>3</v>
      </c>
      <c r="C260" s="5">
        <v>1</v>
      </c>
      <c r="D260" t="str">
        <f>VLOOKUP(A260,'第1个治疗周期#79553#优替德隆用药记录'!A:A,1,FALSE)</f>
        <v>S185-0004</v>
      </c>
      <c r="E260" t="str">
        <f>VLOOKUP(A260,'第2个治疗周期#79385#优替德隆用药记录'!A:A,1,FALSE)</f>
        <v>S185-0004</v>
      </c>
      <c r="F260" t="str">
        <f>VLOOKUP(A260,'第3个治疗周期#79330#优替德隆用药记录'!A:A,1,FALSE)</f>
        <v>S185-0004</v>
      </c>
      <c r="G260" t="e">
        <f>VLOOKUP(A260,'第4个治疗周期#79360#优替德隆用药记录'!A:A,1,FALSE)</f>
        <v>#N/A</v>
      </c>
      <c r="H260" t="e">
        <f>VLOOKUP(A260,'第5个治疗周期#79305#优替德隆用药记录'!A:A,1,FALSE)</f>
        <v>#N/A</v>
      </c>
      <c r="I260" t="e">
        <f>VLOOKUP(A260,'第6个治疗周期#79238#优替德隆用药记录'!A:A,1,FALSE)</f>
        <v>#N/A</v>
      </c>
      <c r="J260" t="e">
        <f>VLOOKUP(A260,'第7个治疗周期#79152#优替德隆用药记录'!A:A,1,FALSE)</f>
        <v>#N/A</v>
      </c>
      <c r="K260" t="e">
        <f>VLOOKUP(A260,'第8个治疗周期#79274#优替德隆用药记录'!A:A,1,FALSE)</f>
        <v>#N/A</v>
      </c>
      <c r="L260" t="e">
        <f>VLOOKUP(A260,'第9个治疗周期#79213#优替德隆用药记录'!A:A,1,FALSE)</f>
        <v>#N/A</v>
      </c>
      <c r="M260" t="e">
        <f>VLOOKUP(A260,'第10个治疗周期#79266#优替德隆用药记录'!A:A,1,FALSE)</f>
        <v>#N/A</v>
      </c>
      <c r="N260" t="e">
        <f>VLOOKUP(A260,'第11个治疗周期#79183#优替德隆用药记录'!A:A,1,FALSE)</f>
        <v>#N/A</v>
      </c>
      <c r="O260" t="e">
        <f>VLOOKUP(A260,'第12个治疗周期#79187#优替德隆用药记录'!A:A,1,FALSE)</f>
        <v>#N/A</v>
      </c>
      <c r="P260" t="e">
        <f>VLOOKUP(A260,'第13个治疗周期#102839#优替德隆用药记录'!A:A,1,FALSE)</f>
        <v>#N/A</v>
      </c>
    </row>
    <row r="261" spans="1:16">
      <c r="A261" s="5" t="s">
        <v>351</v>
      </c>
      <c r="B261" s="5">
        <v>2</v>
      </c>
      <c r="C261" s="5">
        <v>1</v>
      </c>
      <c r="D261" t="str">
        <f>VLOOKUP(A261,'第1个治疗周期#79553#优替德隆用药记录'!A:A,1,FALSE)</f>
        <v>S185-0005</v>
      </c>
      <c r="E261" t="str">
        <f>VLOOKUP(A261,'第2个治疗周期#79385#优替德隆用药记录'!A:A,1,FALSE)</f>
        <v>S185-0005</v>
      </c>
      <c r="F261" t="e">
        <f>VLOOKUP(A261,'第3个治疗周期#79330#优替德隆用药记录'!A:A,1,FALSE)</f>
        <v>#N/A</v>
      </c>
      <c r="G261" t="e">
        <f>VLOOKUP(A261,'第4个治疗周期#79360#优替德隆用药记录'!A:A,1,FALSE)</f>
        <v>#N/A</v>
      </c>
      <c r="H261" t="e">
        <f>VLOOKUP(A261,'第5个治疗周期#79305#优替德隆用药记录'!A:A,1,FALSE)</f>
        <v>#N/A</v>
      </c>
      <c r="I261" t="e">
        <f>VLOOKUP(A261,'第6个治疗周期#79238#优替德隆用药记录'!A:A,1,FALSE)</f>
        <v>#N/A</v>
      </c>
      <c r="J261" t="e">
        <f>VLOOKUP(A261,'第7个治疗周期#79152#优替德隆用药记录'!A:A,1,FALSE)</f>
        <v>#N/A</v>
      </c>
      <c r="K261" t="e">
        <f>VLOOKUP(A261,'第8个治疗周期#79274#优替德隆用药记录'!A:A,1,FALSE)</f>
        <v>#N/A</v>
      </c>
      <c r="L261" t="e">
        <f>VLOOKUP(A261,'第9个治疗周期#79213#优替德隆用药记录'!A:A,1,FALSE)</f>
        <v>#N/A</v>
      </c>
      <c r="M261" t="e">
        <f>VLOOKUP(A261,'第10个治疗周期#79266#优替德隆用药记录'!A:A,1,FALSE)</f>
        <v>#N/A</v>
      </c>
      <c r="N261" t="e">
        <f>VLOOKUP(A261,'第11个治疗周期#79183#优替德隆用药记录'!A:A,1,FALSE)</f>
        <v>#N/A</v>
      </c>
      <c r="O261" t="e">
        <f>VLOOKUP(A261,'第12个治疗周期#79187#优替德隆用药记录'!A:A,1,FALSE)</f>
        <v>#N/A</v>
      </c>
      <c r="P261" t="e">
        <f>VLOOKUP(A261,'第13个治疗周期#102839#优替德隆用药记录'!A:A,1,FALSE)</f>
        <v>#N/A</v>
      </c>
    </row>
    <row r="262" spans="1:16">
      <c r="A262" s="5" t="s">
        <v>352</v>
      </c>
      <c r="B262" s="5">
        <v>6</v>
      </c>
      <c r="C262" s="5">
        <v>2</v>
      </c>
      <c r="D262" t="str">
        <f>VLOOKUP(A262,'第1个治疗周期#79553#优替德隆用药记录'!A:A,1,FALSE)</f>
        <v>S185-0006</v>
      </c>
      <c r="E262" t="str">
        <f>VLOOKUP(A262,'第2个治疗周期#79385#优替德隆用药记录'!A:A,1,FALSE)</f>
        <v>S185-0006</v>
      </c>
      <c r="F262" t="str">
        <f>VLOOKUP(A262,'第3个治疗周期#79330#优替德隆用药记录'!A:A,1,FALSE)</f>
        <v>S185-0006</v>
      </c>
      <c r="G262" t="str">
        <f>VLOOKUP(A262,'第4个治疗周期#79360#优替德隆用药记录'!A:A,1,FALSE)</f>
        <v>S185-0006</v>
      </c>
      <c r="H262" t="str">
        <f>VLOOKUP(A262,'第5个治疗周期#79305#优替德隆用药记录'!A:A,1,FALSE)</f>
        <v>S185-0006</v>
      </c>
      <c r="I262" t="str">
        <f>VLOOKUP(A262,'第6个治疗周期#79238#优替德隆用药记录'!A:A,1,FALSE)</f>
        <v>S185-0006</v>
      </c>
      <c r="J262" t="e">
        <f>VLOOKUP(A262,'第7个治疗周期#79152#优替德隆用药记录'!A:A,1,FALSE)</f>
        <v>#N/A</v>
      </c>
      <c r="K262" t="e">
        <f>VLOOKUP(A262,'第8个治疗周期#79274#优替德隆用药记录'!A:A,1,FALSE)</f>
        <v>#N/A</v>
      </c>
      <c r="L262" t="e">
        <f>VLOOKUP(A262,'第9个治疗周期#79213#优替德隆用药记录'!A:A,1,FALSE)</f>
        <v>#N/A</v>
      </c>
      <c r="M262" t="e">
        <f>VLOOKUP(A262,'第10个治疗周期#79266#优替德隆用药记录'!A:A,1,FALSE)</f>
        <v>#N/A</v>
      </c>
      <c r="N262" t="e">
        <f>VLOOKUP(A262,'第11个治疗周期#79183#优替德隆用药记录'!A:A,1,FALSE)</f>
        <v>#N/A</v>
      </c>
      <c r="O262" t="e">
        <f>VLOOKUP(A262,'第12个治疗周期#79187#优替德隆用药记录'!A:A,1,FALSE)</f>
        <v>#N/A</v>
      </c>
      <c r="P262" t="e">
        <f>VLOOKUP(A262,'第13个治疗周期#102839#优替德隆用药记录'!A:A,1,FALSE)</f>
        <v>#N/A</v>
      </c>
    </row>
    <row r="263" spans="1:16">
      <c r="A263" s="5" t="s">
        <v>353</v>
      </c>
      <c r="B263" s="5">
        <v>8</v>
      </c>
      <c r="C263" s="5">
        <v>3</v>
      </c>
      <c r="D263" t="str">
        <f>VLOOKUP(A263,'第1个治疗周期#79553#优替德隆用药记录'!A:A,1,FALSE)</f>
        <v>S185-0007</v>
      </c>
      <c r="E263" t="str">
        <f>VLOOKUP(A263,'第2个治疗周期#79385#优替德隆用药记录'!A:A,1,FALSE)</f>
        <v>S185-0007</v>
      </c>
      <c r="F263" t="str">
        <f>VLOOKUP(A263,'第3个治疗周期#79330#优替德隆用药记录'!A:A,1,FALSE)</f>
        <v>S185-0007</v>
      </c>
      <c r="G263" t="str">
        <f>VLOOKUP(A263,'第4个治疗周期#79360#优替德隆用药记录'!A:A,1,FALSE)</f>
        <v>S185-0007</v>
      </c>
      <c r="H263" t="str">
        <f>VLOOKUP(A263,'第5个治疗周期#79305#优替德隆用药记录'!A:A,1,FALSE)</f>
        <v>S185-0007</v>
      </c>
      <c r="I263" t="str">
        <f>VLOOKUP(A263,'第6个治疗周期#79238#优替德隆用药记录'!A:A,1,FALSE)</f>
        <v>S185-0007</v>
      </c>
      <c r="J263" t="str">
        <f>VLOOKUP(A263,'第7个治疗周期#79152#优替德隆用药记录'!A:A,1,FALSE)</f>
        <v>S185-0007</v>
      </c>
      <c r="K263" t="str">
        <f>VLOOKUP(A263,'第8个治疗周期#79274#优替德隆用药记录'!A:A,1,FALSE)</f>
        <v>S185-0007</v>
      </c>
      <c r="L263" t="e">
        <f>VLOOKUP(A263,'第9个治疗周期#79213#优替德隆用药记录'!A:A,1,FALSE)</f>
        <v>#N/A</v>
      </c>
      <c r="M263" t="e">
        <f>VLOOKUP(A263,'第10个治疗周期#79266#优替德隆用药记录'!A:A,1,FALSE)</f>
        <v>#N/A</v>
      </c>
      <c r="N263" t="e">
        <f>VLOOKUP(A263,'第11个治疗周期#79183#优替德隆用药记录'!A:A,1,FALSE)</f>
        <v>#N/A</v>
      </c>
      <c r="O263" t="e">
        <f>VLOOKUP(A263,'第12个治疗周期#79187#优替德隆用药记录'!A:A,1,FALSE)</f>
        <v>#N/A</v>
      </c>
      <c r="P263" t="e">
        <f>VLOOKUP(A263,'第13个治疗周期#102839#优替德隆用药记录'!A:A,1,FALSE)</f>
        <v>#N/A</v>
      </c>
    </row>
    <row r="264" spans="1:16">
      <c r="A264" s="5" t="s">
        <v>354</v>
      </c>
      <c r="B264" s="5">
        <v>2</v>
      </c>
      <c r="C264" s="5">
        <v>1</v>
      </c>
      <c r="D264" t="str">
        <f>VLOOKUP(A264,'第1个治疗周期#79553#优替德隆用药记录'!A:A,1,FALSE)</f>
        <v>S185-0008</v>
      </c>
      <c r="E264" t="str">
        <f>VLOOKUP(A264,'第2个治疗周期#79385#优替德隆用药记录'!A:A,1,FALSE)</f>
        <v>S185-0008</v>
      </c>
      <c r="F264" t="e">
        <f>VLOOKUP(A264,'第3个治疗周期#79330#优替德隆用药记录'!A:A,1,FALSE)</f>
        <v>#N/A</v>
      </c>
      <c r="G264" t="e">
        <f>VLOOKUP(A264,'第4个治疗周期#79360#优替德隆用药记录'!A:A,1,FALSE)</f>
        <v>#N/A</v>
      </c>
      <c r="H264" t="e">
        <f>VLOOKUP(A264,'第5个治疗周期#79305#优替德隆用药记录'!A:A,1,FALSE)</f>
        <v>#N/A</v>
      </c>
      <c r="I264" t="e">
        <f>VLOOKUP(A264,'第6个治疗周期#79238#优替德隆用药记录'!A:A,1,FALSE)</f>
        <v>#N/A</v>
      </c>
      <c r="J264" t="e">
        <f>VLOOKUP(A264,'第7个治疗周期#79152#优替德隆用药记录'!A:A,1,FALSE)</f>
        <v>#N/A</v>
      </c>
      <c r="K264" t="e">
        <f>VLOOKUP(A264,'第8个治疗周期#79274#优替德隆用药记录'!A:A,1,FALSE)</f>
        <v>#N/A</v>
      </c>
      <c r="L264" t="e">
        <f>VLOOKUP(A264,'第9个治疗周期#79213#优替德隆用药记录'!A:A,1,FALSE)</f>
        <v>#N/A</v>
      </c>
      <c r="M264" t="e">
        <f>VLOOKUP(A264,'第10个治疗周期#79266#优替德隆用药记录'!A:A,1,FALSE)</f>
        <v>#N/A</v>
      </c>
      <c r="N264" t="e">
        <f>VLOOKUP(A264,'第11个治疗周期#79183#优替德隆用药记录'!A:A,1,FALSE)</f>
        <v>#N/A</v>
      </c>
      <c r="O264" t="e">
        <f>VLOOKUP(A264,'第12个治疗周期#79187#优替德隆用药记录'!A:A,1,FALSE)</f>
        <v>#N/A</v>
      </c>
      <c r="P264" t="e">
        <f>VLOOKUP(A264,'第13个治疗周期#102839#优替德隆用药记录'!A:A,1,FALSE)</f>
        <v>#N/A</v>
      </c>
    </row>
    <row r="265" spans="1:16">
      <c r="A265" s="5" t="s">
        <v>355</v>
      </c>
      <c r="B265" s="5">
        <v>3</v>
      </c>
      <c r="C265" s="5">
        <v>1</v>
      </c>
      <c r="D265" t="str">
        <f>VLOOKUP(A265,'第1个治疗周期#79553#优替德隆用药记录'!A:A,1,FALSE)</f>
        <v>S185-0009</v>
      </c>
      <c r="E265" t="str">
        <f>VLOOKUP(A265,'第2个治疗周期#79385#优替德隆用药记录'!A:A,1,FALSE)</f>
        <v>S185-0009</v>
      </c>
      <c r="F265" t="str">
        <f>VLOOKUP(A265,'第3个治疗周期#79330#优替德隆用药记录'!A:A,1,FALSE)</f>
        <v>S185-0009</v>
      </c>
      <c r="G265" t="e">
        <f>VLOOKUP(A265,'第4个治疗周期#79360#优替德隆用药记录'!A:A,1,FALSE)</f>
        <v>#N/A</v>
      </c>
      <c r="H265" t="e">
        <f>VLOOKUP(A265,'第5个治疗周期#79305#优替德隆用药记录'!A:A,1,FALSE)</f>
        <v>#N/A</v>
      </c>
      <c r="I265" t="e">
        <f>VLOOKUP(A265,'第6个治疗周期#79238#优替德隆用药记录'!A:A,1,FALSE)</f>
        <v>#N/A</v>
      </c>
      <c r="J265" t="e">
        <f>VLOOKUP(A265,'第7个治疗周期#79152#优替德隆用药记录'!A:A,1,FALSE)</f>
        <v>#N/A</v>
      </c>
      <c r="K265" t="e">
        <f>VLOOKUP(A265,'第8个治疗周期#79274#优替德隆用药记录'!A:A,1,FALSE)</f>
        <v>#N/A</v>
      </c>
      <c r="L265" t="e">
        <f>VLOOKUP(A265,'第9个治疗周期#79213#优替德隆用药记录'!A:A,1,FALSE)</f>
        <v>#N/A</v>
      </c>
      <c r="M265" t="e">
        <f>VLOOKUP(A265,'第10个治疗周期#79266#优替德隆用药记录'!A:A,1,FALSE)</f>
        <v>#N/A</v>
      </c>
      <c r="N265" t="e">
        <f>VLOOKUP(A265,'第11个治疗周期#79183#优替德隆用药记录'!A:A,1,FALSE)</f>
        <v>#N/A</v>
      </c>
      <c r="O265" t="e">
        <f>VLOOKUP(A265,'第12个治疗周期#79187#优替德隆用药记录'!A:A,1,FALSE)</f>
        <v>#N/A</v>
      </c>
      <c r="P265" t="e">
        <f>VLOOKUP(A265,'第13个治疗周期#102839#优替德隆用药记录'!A:A,1,FALSE)</f>
        <v>#N/A</v>
      </c>
    </row>
    <row r="266" spans="1:16">
      <c r="A266" s="5" t="s">
        <v>356</v>
      </c>
      <c r="B266" s="5">
        <v>8</v>
      </c>
      <c r="C266" s="5">
        <v>3</v>
      </c>
      <c r="D266" t="str">
        <f>VLOOKUP(A266,'第1个治疗周期#79553#优替德隆用药记录'!A:A,1,FALSE)</f>
        <v>S185-0010</v>
      </c>
      <c r="E266" t="str">
        <f>VLOOKUP(A266,'第2个治疗周期#79385#优替德隆用药记录'!A:A,1,FALSE)</f>
        <v>S185-0010</v>
      </c>
      <c r="F266" t="str">
        <f>VLOOKUP(A266,'第3个治疗周期#79330#优替德隆用药记录'!A:A,1,FALSE)</f>
        <v>S185-0010</v>
      </c>
      <c r="G266" t="str">
        <f>VLOOKUP(A266,'第4个治疗周期#79360#优替德隆用药记录'!A:A,1,FALSE)</f>
        <v>S185-0010</v>
      </c>
      <c r="H266" t="str">
        <f>VLOOKUP(A266,'第5个治疗周期#79305#优替德隆用药记录'!A:A,1,FALSE)</f>
        <v>S185-0010</v>
      </c>
      <c r="I266" t="str">
        <f>VLOOKUP(A266,'第6个治疗周期#79238#优替德隆用药记录'!A:A,1,FALSE)</f>
        <v>S185-0010</v>
      </c>
      <c r="J266" t="str">
        <f>VLOOKUP(A266,'第7个治疗周期#79152#优替德隆用药记录'!A:A,1,FALSE)</f>
        <v>S185-0010</v>
      </c>
      <c r="K266" t="str">
        <f>VLOOKUP(A266,'第8个治疗周期#79274#优替德隆用药记录'!A:A,1,FALSE)</f>
        <v>S185-0010</v>
      </c>
      <c r="L266" t="e">
        <f>VLOOKUP(A266,'第9个治疗周期#79213#优替德隆用药记录'!A:A,1,FALSE)</f>
        <v>#N/A</v>
      </c>
      <c r="M266" t="e">
        <f>VLOOKUP(A266,'第10个治疗周期#79266#优替德隆用药记录'!A:A,1,FALSE)</f>
        <v>#N/A</v>
      </c>
      <c r="N266" t="e">
        <f>VLOOKUP(A266,'第11个治疗周期#79183#优替德隆用药记录'!A:A,1,FALSE)</f>
        <v>#N/A</v>
      </c>
      <c r="O266" t="e">
        <f>VLOOKUP(A266,'第12个治疗周期#79187#优替德隆用药记录'!A:A,1,FALSE)</f>
        <v>#N/A</v>
      </c>
      <c r="P266" t="e">
        <f>VLOOKUP(A266,'第13个治疗周期#102839#优替德隆用药记录'!A:A,1,FALSE)</f>
        <v>#N/A</v>
      </c>
    </row>
    <row r="267" spans="1:16">
      <c r="A267" s="5" t="s">
        <v>357</v>
      </c>
      <c r="B267" s="5">
        <v>4</v>
      </c>
      <c r="C267" s="5">
        <v>2</v>
      </c>
      <c r="D267" t="str">
        <f>VLOOKUP(A267,'第1个治疗周期#79553#优替德隆用药记录'!A:A,1,FALSE)</f>
        <v>S185-0011</v>
      </c>
      <c r="E267" t="str">
        <f>VLOOKUP(A267,'第2个治疗周期#79385#优替德隆用药记录'!A:A,1,FALSE)</f>
        <v>S185-0011</v>
      </c>
      <c r="F267" t="str">
        <f>VLOOKUP(A267,'第3个治疗周期#79330#优替德隆用药记录'!A:A,1,FALSE)</f>
        <v>S185-0011</v>
      </c>
      <c r="G267" t="str">
        <f>VLOOKUP(A267,'第4个治疗周期#79360#优替德隆用药记录'!A:A,1,FALSE)</f>
        <v>S185-0011</v>
      </c>
      <c r="H267" t="e">
        <f>VLOOKUP(A267,'第5个治疗周期#79305#优替德隆用药记录'!A:A,1,FALSE)</f>
        <v>#N/A</v>
      </c>
      <c r="I267" t="e">
        <f>VLOOKUP(A267,'第6个治疗周期#79238#优替德隆用药记录'!A:A,1,FALSE)</f>
        <v>#N/A</v>
      </c>
      <c r="J267" t="e">
        <f>VLOOKUP(A267,'第7个治疗周期#79152#优替德隆用药记录'!A:A,1,FALSE)</f>
        <v>#N/A</v>
      </c>
      <c r="K267" t="e">
        <f>VLOOKUP(A267,'第8个治疗周期#79274#优替德隆用药记录'!A:A,1,FALSE)</f>
        <v>#N/A</v>
      </c>
      <c r="L267" t="e">
        <f>VLOOKUP(A267,'第9个治疗周期#79213#优替德隆用药记录'!A:A,1,FALSE)</f>
        <v>#N/A</v>
      </c>
      <c r="M267" t="e">
        <f>VLOOKUP(A267,'第10个治疗周期#79266#优替德隆用药记录'!A:A,1,FALSE)</f>
        <v>#N/A</v>
      </c>
      <c r="N267" t="e">
        <f>VLOOKUP(A267,'第11个治疗周期#79183#优替德隆用药记录'!A:A,1,FALSE)</f>
        <v>#N/A</v>
      </c>
      <c r="O267" t="e">
        <f>VLOOKUP(A267,'第12个治疗周期#79187#优替德隆用药记录'!A:A,1,FALSE)</f>
        <v>#N/A</v>
      </c>
      <c r="P267" t="e">
        <f>VLOOKUP(A267,'第13个治疗周期#102839#优替德隆用药记录'!A:A,1,FALSE)</f>
        <v>#N/A</v>
      </c>
    </row>
    <row r="268" spans="1:16">
      <c r="A268" s="5" t="s">
        <v>358</v>
      </c>
      <c r="B268" s="5">
        <v>4</v>
      </c>
      <c r="C268" s="5">
        <v>2</v>
      </c>
      <c r="D268" t="str">
        <f>VLOOKUP(A268,'第1个治疗周期#79553#优替德隆用药记录'!A:A,1,FALSE)</f>
        <v>S185-0012</v>
      </c>
      <c r="E268" t="str">
        <f>VLOOKUP(A268,'第2个治疗周期#79385#优替德隆用药记录'!A:A,1,FALSE)</f>
        <v>S185-0012</v>
      </c>
      <c r="F268" t="str">
        <f>VLOOKUP(A268,'第3个治疗周期#79330#优替德隆用药记录'!A:A,1,FALSE)</f>
        <v>S185-0012</v>
      </c>
      <c r="G268" t="str">
        <f>VLOOKUP(A268,'第4个治疗周期#79360#优替德隆用药记录'!A:A,1,FALSE)</f>
        <v>S185-0012</v>
      </c>
      <c r="H268" t="e">
        <f>VLOOKUP(A268,'第5个治疗周期#79305#优替德隆用药记录'!A:A,1,FALSE)</f>
        <v>#N/A</v>
      </c>
      <c r="I268" t="e">
        <f>VLOOKUP(A268,'第6个治疗周期#79238#优替德隆用药记录'!A:A,1,FALSE)</f>
        <v>#N/A</v>
      </c>
      <c r="J268" t="e">
        <f>VLOOKUP(A268,'第7个治疗周期#79152#优替德隆用药记录'!A:A,1,FALSE)</f>
        <v>#N/A</v>
      </c>
      <c r="K268" t="e">
        <f>VLOOKUP(A268,'第8个治疗周期#79274#优替德隆用药记录'!A:A,1,FALSE)</f>
        <v>#N/A</v>
      </c>
      <c r="L268" t="e">
        <f>VLOOKUP(A268,'第9个治疗周期#79213#优替德隆用药记录'!A:A,1,FALSE)</f>
        <v>#N/A</v>
      </c>
      <c r="M268" t="e">
        <f>VLOOKUP(A268,'第10个治疗周期#79266#优替德隆用药记录'!A:A,1,FALSE)</f>
        <v>#N/A</v>
      </c>
      <c r="N268" t="e">
        <f>VLOOKUP(A268,'第11个治疗周期#79183#优替德隆用药记录'!A:A,1,FALSE)</f>
        <v>#N/A</v>
      </c>
      <c r="O268" t="e">
        <f>VLOOKUP(A268,'第12个治疗周期#79187#优替德隆用药记录'!A:A,1,FALSE)</f>
        <v>#N/A</v>
      </c>
      <c r="P268" t="e">
        <f>VLOOKUP(A268,'第13个治疗周期#102839#优替德隆用药记录'!A:A,1,FALSE)</f>
        <v>#N/A</v>
      </c>
    </row>
    <row r="269" spans="1:16">
      <c r="A269" s="5" t="s">
        <v>359</v>
      </c>
      <c r="B269" s="5">
        <v>2</v>
      </c>
      <c r="C269" s="5">
        <v>1</v>
      </c>
      <c r="D269" t="str">
        <f>VLOOKUP(A269,'第1个治疗周期#79553#优替德隆用药记录'!A:A,1,FALSE)</f>
        <v>S185-0013</v>
      </c>
      <c r="E269" t="str">
        <f>VLOOKUP(A269,'第2个治疗周期#79385#优替德隆用药记录'!A:A,1,FALSE)</f>
        <v>S185-0013</v>
      </c>
      <c r="F269" t="e">
        <f>VLOOKUP(A269,'第3个治疗周期#79330#优替德隆用药记录'!A:A,1,FALSE)</f>
        <v>#N/A</v>
      </c>
      <c r="G269" t="e">
        <f>VLOOKUP(A269,'第4个治疗周期#79360#优替德隆用药记录'!A:A,1,FALSE)</f>
        <v>#N/A</v>
      </c>
      <c r="H269" t="e">
        <f>VLOOKUP(A269,'第5个治疗周期#79305#优替德隆用药记录'!A:A,1,FALSE)</f>
        <v>#N/A</v>
      </c>
      <c r="I269" t="e">
        <f>VLOOKUP(A269,'第6个治疗周期#79238#优替德隆用药记录'!A:A,1,FALSE)</f>
        <v>#N/A</v>
      </c>
      <c r="J269" t="e">
        <f>VLOOKUP(A269,'第7个治疗周期#79152#优替德隆用药记录'!A:A,1,FALSE)</f>
        <v>#N/A</v>
      </c>
      <c r="K269" t="e">
        <f>VLOOKUP(A269,'第8个治疗周期#79274#优替德隆用药记录'!A:A,1,FALSE)</f>
        <v>#N/A</v>
      </c>
      <c r="L269" t="e">
        <f>VLOOKUP(A269,'第9个治疗周期#79213#优替德隆用药记录'!A:A,1,FALSE)</f>
        <v>#N/A</v>
      </c>
      <c r="M269" t="e">
        <f>VLOOKUP(A269,'第10个治疗周期#79266#优替德隆用药记录'!A:A,1,FALSE)</f>
        <v>#N/A</v>
      </c>
      <c r="N269" t="e">
        <f>VLOOKUP(A269,'第11个治疗周期#79183#优替德隆用药记录'!A:A,1,FALSE)</f>
        <v>#N/A</v>
      </c>
      <c r="O269" t="e">
        <f>VLOOKUP(A269,'第12个治疗周期#79187#优替德隆用药记录'!A:A,1,FALSE)</f>
        <v>#N/A</v>
      </c>
      <c r="P269" t="e">
        <f>VLOOKUP(A269,'第13个治疗周期#102839#优替德隆用药记录'!A:A,1,FALSE)</f>
        <v>#N/A</v>
      </c>
    </row>
    <row r="270" spans="1:16">
      <c r="A270" s="5" t="s">
        <v>360</v>
      </c>
      <c r="B270" s="5">
        <v>2</v>
      </c>
      <c r="C270" s="5">
        <v>1</v>
      </c>
      <c r="D270" t="str">
        <f>VLOOKUP(A270,'第1个治疗周期#79553#优替德隆用药记录'!A:A,1,FALSE)</f>
        <v>S185-0014</v>
      </c>
      <c r="E270" t="str">
        <f>VLOOKUP(A270,'第2个治疗周期#79385#优替德隆用药记录'!A:A,1,FALSE)</f>
        <v>S185-0014</v>
      </c>
      <c r="F270" t="e">
        <f>VLOOKUP(A270,'第3个治疗周期#79330#优替德隆用药记录'!A:A,1,FALSE)</f>
        <v>#N/A</v>
      </c>
      <c r="G270" t="e">
        <f>VLOOKUP(A270,'第4个治疗周期#79360#优替德隆用药记录'!A:A,1,FALSE)</f>
        <v>#N/A</v>
      </c>
      <c r="H270" t="e">
        <f>VLOOKUP(A270,'第5个治疗周期#79305#优替德隆用药记录'!A:A,1,FALSE)</f>
        <v>#N/A</v>
      </c>
      <c r="I270" t="e">
        <f>VLOOKUP(A270,'第6个治疗周期#79238#优替德隆用药记录'!A:A,1,FALSE)</f>
        <v>#N/A</v>
      </c>
      <c r="J270" t="e">
        <f>VLOOKUP(A270,'第7个治疗周期#79152#优替德隆用药记录'!A:A,1,FALSE)</f>
        <v>#N/A</v>
      </c>
      <c r="K270" t="e">
        <f>VLOOKUP(A270,'第8个治疗周期#79274#优替德隆用药记录'!A:A,1,FALSE)</f>
        <v>#N/A</v>
      </c>
      <c r="L270" t="e">
        <f>VLOOKUP(A270,'第9个治疗周期#79213#优替德隆用药记录'!A:A,1,FALSE)</f>
        <v>#N/A</v>
      </c>
      <c r="M270" t="e">
        <f>VLOOKUP(A270,'第10个治疗周期#79266#优替德隆用药记录'!A:A,1,FALSE)</f>
        <v>#N/A</v>
      </c>
      <c r="N270" t="e">
        <f>VLOOKUP(A270,'第11个治疗周期#79183#优替德隆用药记录'!A:A,1,FALSE)</f>
        <v>#N/A</v>
      </c>
      <c r="O270" t="e">
        <f>VLOOKUP(A270,'第12个治疗周期#79187#优替德隆用药记录'!A:A,1,FALSE)</f>
        <v>#N/A</v>
      </c>
      <c r="P270" t="e">
        <f>VLOOKUP(A270,'第13个治疗周期#102839#优替德隆用药记录'!A:A,1,FALSE)</f>
        <v>#N/A</v>
      </c>
    </row>
    <row r="271" spans="1:16">
      <c r="A271" s="5" t="s">
        <v>361</v>
      </c>
      <c r="B271" s="5">
        <v>4</v>
      </c>
      <c r="C271" s="5">
        <v>2</v>
      </c>
      <c r="D271" t="str">
        <f>VLOOKUP(A271,'第1个治疗周期#79553#优替德隆用药记录'!A:A,1,FALSE)</f>
        <v>S185-0015</v>
      </c>
      <c r="E271" t="str">
        <f>VLOOKUP(A271,'第2个治疗周期#79385#优替德隆用药记录'!A:A,1,FALSE)</f>
        <v>S185-0015</v>
      </c>
      <c r="F271" t="str">
        <f>VLOOKUP(A271,'第3个治疗周期#79330#优替德隆用药记录'!A:A,1,FALSE)</f>
        <v>S185-0015</v>
      </c>
      <c r="G271" t="str">
        <f>VLOOKUP(A271,'第4个治疗周期#79360#优替德隆用药记录'!A:A,1,FALSE)</f>
        <v>S185-0015</v>
      </c>
      <c r="H271" t="e">
        <f>VLOOKUP(A271,'第5个治疗周期#79305#优替德隆用药记录'!A:A,1,FALSE)</f>
        <v>#N/A</v>
      </c>
      <c r="I271" t="e">
        <f>VLOOKUP(A271,'第6个治疗周期#79238#优替德隆用药记录'!A:A,1,FALSE)</f>
        <v>#N/A</v>
      </c>
      <c r="J271" t="e">
        <f>VLOOKUP(A271,'第7个治疗周期#79152#优替德隆用药记录'!A:A,1,FALSE)</f>
        <v>#N/A</v>
      </c>
      <c r="K271" t="e">
        <f>VLOOKUP(A271,'第8个治疗周期#79274#优替德隆用药记录'!A:A,1,FALSE)</f>
        <v>#N/A</v>
      </c>
      <c r="L271" t="e">
        <f>VLOOKUP(A271,'第9个治疗周期#79213#优替德隆用药记录'!A:A,1,FALSE)</f>
        <v>#N/A</v>
      </c>
      <c r="M271" t="e">
        <f>VLOOKUP(A271,'第10个治疗周期#79266#优替德隆用药记录'!A:A,1,FALSE)</f>
        <v>#N/A</v>
      </c>
      <c r="N271" t="e">
        <f>VLOOKUP(A271,'第11个治疗周期#79183#优替德隆用药记录'!A:A,1,FALSE)</f>
        <v>#N/A</v>
      </c>
      <c r="O271" t="e">
        <f>VLOOKUP(A271,'第12个治疗周期#79187#优替德隆用药记录'!A:A,1,FALSE)</f>
        <v>#N/A</v>
      </c>
      <c r="P271" t="e">
        <f>VLOOKUP(A271,'第13个治疗周期#102839#优替德隆用药记录'!A:A,1,FALSE)</f>
        <v>#N/A</v>
      </c>
    </row>
    <row r="272" spans="1:16">
      <c r="A272" s="5" t="s">
        <v>362</v>
      </c>
      <c r="B272" s="5">
        <v>4</v>
      </c>
      <c r="C272" s="5">
        <v>2</v>
      </c>
      <c r="D272" t="str">
        <f>VLOOKUP(A272,'第1个治疗周期#79553#优替德隆用药记录'!A:A,1,FALSE)</f>
        <v>S185-0016</v>
      </c>
      <c r="E272" t="str">
        <f>VLOOKUP(A272,'第2个治疗周期#79385#优替德隆用药记录'!A:A,1,FALSE)</f>
        <v>S185-0016</v>
      </c>
      <c r="F272" t="str">
        <f>VLOOKUP(A272,'第3个治疗周期#79330#优替德隆用药记录'!A:A,1,FALSE)</f>
        <v>S185-0016</v>
      </c>
      <c r="G272" t="str">
        <f>VLOOKUP(A272,'第4个治疗周期#79360#优替德隆用药记录'!A:A,1,FALSE)</f>
        <v>S185-0016</v>
      </c>
      <c r="H272" t="e">
        <f>VLOOKUP(A272,'第5个治疗周期#79305#优替德隆用药记录'!A:A,1,FALSE)</f>
        <v>#N/A</v>
      </c>
      <c r="I272" t="e">
        <f>VLOOKUP(A272,'第6个治疗周期#79238#优替德隆用药记录'!A:A,1,FALSE)</f>
        <v>#N/A</v>
      </c>
      <c r="J272" t="e">
        <f>VLOOKUP(A272,'第7个治疗周期#79152#优替德隆用药记录'!A:A,1,FALSE)</f>
        <v>#N/A</v>
      </c>
      <c r="K272" t="e">
        <f>VLOOKUP(A272,'第8个治疗周期#79274#优替德隆用药记录'!A:A,1,FALSE)</f>
        <v>#N/A</v>
      </c>
      <c r="L272" t="e">
        <f>VLOOKUP(A272,'第9个治疗周期#79213#优替德隆用药记录'!A:A,1,FALSE)</f>
        <v>#N/A</v>
      </c>
      <c r="M272" t="e">
        <f>VLOOKUP(A272,'第10个治疗周期#79266#优替德隆用药记录'!A:A,1,FALSE)</f>
        <v>#N/A</v>
      </c>
      <c r="N272" t="e">
        <f>VLOOKUP(A272,'第11个治疗周期#79183#优替德隆用药记录'!A:A,1,FALSE)</f>
        <v>#N/A</v>
      </c>
      <c r="O272" t="e">
        <f>VLOOKUP(A272,'第12个治疗周期#79187#优替德隆用药记录'!A:A,1,FALSE)</f>
        <v>#N/A</v>
      </c>
      <c r="P272" t="e">
        <f>VLOOKUP(A272,'第13个治疗周期#102839#优替德隆用药记录'!A:A,1,FALSE)</f>
        <v>#N/A</v>
      </c>
    </row>
    <row r="273" spans="1:16">
      <c r="A273" s="5" t="s">
        <v>363</v>
      </c>
      <c r="B273" s="5">
        <v>7</v>
      </c>
      <c r="C273" s="5">
        <v>3</v>
      </c>
      <c r="D273" t="str">
        <f>VLOOKUP(A273,'第1个治疗周期#79553#优替德隆用药记录'!A:A,1,FALSE)</f>
        <v>S185-0017</v>
      </c>
      <c r="E273" t="str">
        <f>VLOOKUP(A273,'第2个治疗周期#79385#优替德隆用药记录'!A:A,1,FALSE)</f>
        <v>S185-0017</v>
      </c>
      <c r="F273" t="str">
        <f>VLOOKUP(A273,'第3个治疗周期#79330#优替德隆用药记录'!A:A,1,FALSE)</f>
        <v>S185-0017</v>
      </c>
      <c r="G273" t="str">
        <f>VLOOKUP(A273,'第4个治疗周期#79360#优替德隆用药记录'!A:A,1,FALSE)</f>
        <v>S185-0017</v>
      </c>
      <c r="H273" t="str">
        <f>VLOOKUP(A273,'第5个治疗周期#79305#优替德隆用药记录'!A:A,1,FALSE)</f>
        <v>S185-0017</v>
      </c>
      <c r="I273" t="str">
        <f>VLOOKUP(A273,'第6个治疗周期#79238#优替德隆用药记录'!A:A,1,FALSE)</f>
        <v>S185-0017</v>
      </c>
      <c r="J273" t="str">
        <f>VLOOKUP(A273,'第7个治疗周期#79152#优替德隆用药记录'!A:A,1,FALSE)</f>
        <v>S185-0017</v>
      </c>
      <c r="K273" t="e">
        <f>VLOOKUP(A273,'第8个治疗周期#79274#优替德隆用药记录'!A:A,1,FALSE)</f>
        <v>#N/A</v>
      </c>
      <c r="L273" t="e">
        <f>VLOOKUP(A273,'第9个治疗周期#79213#优替德隆用药记录'!A:A,1,FALSE)</f>
        <v>#N/A</v>
      </c>
      <c r="M273" t="e">
        <f>VLOOKUP(A273,'第10个治疗周期#79266#优替德隆用药记录'!A:A,1,FALSE)</f>
        <v>#N/A</v>
      </c>
      <c r="N273" t="e">
        <f>VLOOKUP(A273,'第11个治疗周期#79183#优替德隆用药记录'!A:A,1,FALSE)</f>
        <v>#N/A</v>
      </c>
      <c r="O273" t="e">
        <f>VLOOKUP(A273,'第12个治疗周期#79187#优替德隆用药记录'!A:A,1,FALSE)</f>
        <v>#N/A</v>
      </c>
      <c r="P273" t="e">
        <f>VLOOKUP(A273,'第13个治疗周期#102839#优替德隆用药记录'!A:A,1,FALSE)</f>
        <v>#N/A</v>
      </c>
    </row>
    <row r="274" spans="1:16">
      <c r="A274" s="5" t="s">
        <v>364</v>
      </c>
      <c r="B274" s="5">
        <v>3</v>
      </c>
      <c r="C274" s="5">
        <v>1</v>
      </c>
      <c r="D274" t="str">
        <f>VLOOKUP(A274,'第1个治疗周期#79553#优替德隆用药记录'!A:A,1,FALSE)</f>
        <v>S185-0018</v>
      </c>
      <c r="E274" t="str">
        <f>VLOOKUP(A274,'第2个治疗周期#79385#优替德隆用药记录'!A:A,1,FALSE)</f>
        <v>S185-0018</v>
      </c>
      <c r="F274" t="str">
        <f>VLOOKUP(A274,'第3个治疗周期#79330#优替德隆用药记录'!A:A,1,FALSE)</f>
        <v>S185-0018</v>
      </c>
      <c r="G274" t="e">
        <f>VLOOKUP(A274,'第4个治疗周期#79360#优替德隆用药记录'!A:A,1,FALSE)</f>
        <v>#N/A</v>
      </c>
      <c r="H274" t="e">
        <f>VLOOKUP(A274,'第5个治疗周期#79305#优替德隆用药记录'!A:A,1,FALSE)</f>
        <v>#N/A</v>
      </c>
      <c r="I274" t="e">
        <f>VLOOKUP(A274,'第6个治疗周期#79238#优替德隆用药记录'!A:A,1,FALSE)</f>
        <v>#N/A</v>
      </c>
      <c r="J274" t="e">
        <f>VLOOKUP(A274,'第7个治疗周期#79152#优替德隆用药记录'!A:A,1,FALSE)</f>
        <v>#N/A</v>
      </c>
      <c r="K274" t="e">
        <f>VLOOKUP(A274,'第8个治疗周期#79274#优替德隆用药记录'!A:A,1,FALSE)</f>
        <v>#N/A</v>
      </c>
      <c r="L274" t="e">
        <f>VLOOKUP(A274,'第9个治疗周期#79213#优替德隆用药记录'!A:A,1,FALSE)</f>
        <v>#N/A</v>
      </c>
      <c r="M274" t="e">
        <f>VLOOKUP(A274,'第10个治疗周期#79266#优替德隆用药记录'!A:A,1,FALSE)</f>
        <v>#N/A</v>
      </c>
      <c r="N274" t="e">
        <f>VLOOKUP(A274,'第11个治疗周期#79183#优替德隆用药记录'!A:A,1,FALSE)</f>
        <v>#N/A</v>
      </c>
      <c r="O274" t="e">
        <f>VLOOKUP(A274,'第12个治疗周期#79187#优替德隆用药记录'!A:A,1,FALSE)</f>
        <v>#N/A</v>
      </c>
      <c r="P274" t="e">
        <f>VLOOKUP(A274,'第13个治疗周期#102839#优替德隆用药记录'!A:A,1,FALSE)</f>
        <v>#N/A</v>
      </c>
    </row>
    <row r="275" spans="1:16">
      <c r="A275" s="5" t="s">
        <v>365</v>
      </c>
      <c r="B275" s="5">
        <v>2</v>
      </c>
      <c r="C275" s="5">
        <v>1</v>
      </c>
      <c r="D275" t="str">
        <f>VLOOKUP(A275,'第1个治疗周期#79553#优替德隆用药记录'!A:A,1,FALSE)</f>
        <v>S185-0019</v>
      </c>
      <c r="E275" t="str">
        <f>VLOOKUP(A275,'第2个治疗周期#79385#优替德隆用药记录'!A:A,1,FALSE)</f>
        <v>S185-0019</v>
      </c>
      <c r="F275" t="e">
        <f>VLOOKUP(A275,'第3个治疗周期#79330#优替德隆用药记录'!A:A,1,FALSE)</f>
        <v>#N/A</v>
      </c>
      <c r="G275" t="e">
        <f>VLOOKUP(A275,'第4个治疗周期#79360#优替德隆用药记录'!A:A,1,FALSE)</f>
        <v>#N/A</v>
      </c>
      <c r="H275" t="e">
        <f>VLOOKUP(A275,'第5个治疗周期#79305#优替德隆用药记录'!A:A,1,FALSE)</f>
        <v>#N/A</v>
      </c>
      <c r="I275" t="e">
        <f>VLOOKUP(A275,'第6个治疗周期#79238#优替德隆用药记录'!A:A,1,FALSE)</f>
        <v>#N/A</v>
      </c>
      <c r="J275" t="e">
        <f>VLOOKUP(A275,'第7个治疗周期#79152#优替德隆用药记录'!A:A,1,FALSE)</f>
        <v>#N/A</v>
      </c>
      <c r="K275" t="e">
        <f>VLOOKUP(A275,'第8个治疗周期#79274#优替德隆用药记录'!A:A,1,FALSE)</f>
        <v>#N/A</v>
      </c>
      <c r="L275" t="e">
        <f>VLOOKUP(A275,'第9个治疗周期#79213#优替德隆用药记录'!A:A,1,FALSE)</f>
        <v>#N/A</v>
      </c>
      <c r="M275" t="e">
        <f>VLOOKUP(A275,'第10个治疗周期#79266#优替德隆用药记录'!A:A,1,FALSE)</f>
        <v>#N/A</v>
      </c>
      <c r="N275" t="e">
        <f>VLOOKUP(A275,'第11个治疗周期#79183#优替德隆用药记录'!A:A,1,FALSE)</f>
        <v>#N/A</v>
      </c>
      <c r="O275" t="e">
        <f>VLOOKUP(A275,'第12个治疗周期#79187#优替德隆用药记录'!A:A,1,FALSE)</f>
        <v>#N/A</v>
      </c>
      <c r="P275" t="e">
        <f>VLOOKUP(A275,'第13个治疗周期#102839#优替德隆用药记录'!A:A,1,FALSE)</f>
        <v>#N/A</v>
      </c>
    </row>
    <row r="276" spans="1:16">
      <c r="A276" s="5" t="s">
        <v>366</v>
      </c>
      <c r="B276" s="5">
        <v>4</v>
      </c>
      <c r="C276" s="5">
        <v>2</v>
      </c>
      <c r="D276" t="str">
        <f>VLOOKUP(A276,'第1个治疗周期#79553#优替德隆用药记录'!A:A,1,FALSE)</f>
        <v>S185-0020</v>
      </c>
      <c r="E276" t="str">
        <f>VLOOKUP(A276,'第2个治疗周期#79385#优替德隆用药记录'!A:A,1,FALSE)</f>
        <v>S185-0020</v>
      </c>
      <c r="F276" t="str">
        <f>VLOOKUP(A276,'第3个治疗周期#79330#优替德隆用药记录'!A:A,1,FALSE)</f>
        <v>S185-0020</v>
      </c>
      <c r="G276" t="str">
        <f>VLOOKUP(A276,'第4个治疗周期#79360#优替德隆用药记录'!A:A,1,FALSE)</f>
        <v>S185-0020</v>
      </c>
      <c r="H276" t="e">
        <f>VLOOKUP(A276,'第5个治疗周期#79305#优替德隆用药记录'!A:A,1,FALSE)</f>
        <v>#N/A</v>
      </c>
      <c r="I276" t="e">
        <f>VLOOKUP(A276,'第6个治疗周期#79238#优替德隆用药记录'!A:A,1,FALSE)</f>
        <v>#N/A</v>
      </c>
      <c r="J276" t="e">
        <f>VLOOKUP(A276,'第7个治疗周期#79152#优替德隆用药记录'!A:A,1,FALSE)</f>
        <v>#N/A</v>
      </c>
      <c r="K276" t="e">
        <f>VLOOKUP(A276,'第8个治疗周期#79274#优替德隆用药记录'!A:A,1,FALSE)</f>
        <v>#N/A</v>
      </c>
      <c r="L276" t="e">
        <f>VLOOKUP(A276,'第9个治疗周期#79213#优替德隆用药记录'!A:A,1,FALSE)</f>
        <v>#N/A</v>
      </c>
      <c r="M276" t="e">
        <f>VLOOKUP(A276,'第10个治疗周期#79266#优替德隆用药记录'!A:A,1,FALSE)</f>
        <v>#N/A</v>
      </c>
      <c r="N276" t="e">
        <f>VLOOKUP(A276,'第11个治疗周期#79183#优替德隆用药记录'!A:A,1,FALSE)</f>
        <v>#N/A</v>
      </c>
      <c r="O276" t="e">
        <f>VLOOKUP(A276,'第12个治疗周期#79187#优替德隆用药记录'!A:A,1,FALSE)</f>
        <v>#N/A</v>
      </c>
      <c r="P276" t="e">
        <f>VLOOKUP(A276,'第13个治疗周期#102839#优替德隆用药记录'!A:A,1,FALSE)</f>
        <v>#N/A</v>
      </c>
    </row>
    <row r="277" spans="1:16">
      <c r="A277" s="5" t="s">
        <v>367</v>
      </c>
      <c r="B277" s="5">
        <v>4</v>
      </c>
      <c r="C277" s="5">
        <v>2</v>
      </c>
      <c r="D277" t="str">
        <f>VLOOKUP(A277,'第1个治疗周期#79553#优替德隆用药记录'!A:A,1,FALSE)</f>
        <v>S185-0021</v>
      </c>
      <c r="E277" t="str">
        <f>VLOOKUP(A277,'第2个治疗周期#79385#优替德隆用药记录'!A:A,1,FALSE)</f>
        <v>S185-0021</v>
      </c>
      <c r="F277" t="str">
        <f>VLOOKUP(A277,'第3个治疗周期#79330#优替德隆用药记录'!A:A,1,FALSE)</f>
        <v>S185-0021</v>
      </c>
      <c r="G277" t="str">
        <f>VLOOKUP(A277,'第4个治疗周期#79360#优替德隆用药记录'!A:A,1,FALSE)</f>
        <v>S185-0021</v>
      </c>
      <c r="H277" t="e">
        <f>VLOOKUP(A277,'第5个治疗周期#79305#优替德隆用药记录'!A:A,1,FALSE)</f>
        <v>#N/A</v>
      </c>
      <c r="I277" t="e">
        <f>VLOOKUP(A277,'第6个治疗周期#79238#优替德隆用药记录'!A:A,1,FALSE)</f>
        <v>#N/A</v>
      </c>
      <c r="J277" t="e">
        <f>VLOOKUP(A277,'第7个治疗周期#79152#优替德隆用药记录'!A:A,1,FALSE)</f>
        <v>#N/A</v>
      </c>
      <c r="K277" t="e">
        <f>VLOOKUP(A277,'第8个治疗周期#79274#优替德隆用药记录'!A:A,1,FALSE)</f>
        <v>#N/A</v>
      </c>
      <c r="L277" t="e">
        <f>VLOOKUP(A277,'第9个治疗周期#79213#优替德隆用药记录'!A:A,1,FALSE)</f>
        <v>#N/A</v>
      </c>
      <c r="M277" t="e">
        <f>VLOOKUP(A277,'第10个治疗周期#79266#优替德隆用药记录'!A:A,1,FALSE)</f>
        <v>#N/A</v>
      </c>
      <c r="N277" t="e">
        <f>VLOOKUP(A277,'第11个治疗周期#79183#优替德隆用药记录'!A:A,1,FALSE)</f>
        <v>#N/A</v>
      </c>
      <c r="O277" t="e">
        <f>VLOOKUP(A277,'第12个治疗周期#79187#优替德隆用药记录'!A:A,1,FALSE)</f>
        <v>#N/A</v>
      </c>
      <c r="P277" t="e">
        <f>VLOOKUP(A277,'第13个治疗周期#102839#优替德隆用药记录'!A:A,1,FALSE)</f>
        <v>#N/A</v>
      </c>
    </row>
    <row r="278" spans="1:16">
      <c r="A278" s="5" t="s">
        <v>368</v>
      </c>
      <c r="B278" s="5">
        <v>2</v>
      </c>
      <c r="C278" s="5">
        <v>1</v>
      </c>
      <c r="D278" t="str">
        <f>VLOOKUP(A278,'第1个治疗周期#79553#优替德隆用药记录'!A:A,1,FALSE)</f>
        <v>S185-0022</v>
      </c>
      <c r="E278" t="str">
        <f>VLOOKUP(A278,'第2个治疗周期#79385#优替德隆用药记录'!A:A,1,FALSE)</f>
        <v>S185-0022</v>
      </c>
      <c r="F278" t="e">
        <f>VLOOKUP(A278,'第3个治疗周期#79330#优替德隆用药记录'!A:A,1,FALSE)</f>
        <v>#N/A</v>
      </c>
      <c r="G278" t="e">
        <f>VLOOKUP(A278,'第4个治疗周期#79360#优替德隆用药记录'!A:A,1,FALSE)</f>
        <v>#N/A</v>
      </c>
      <c r="H278" t="e">
        <f>VLOOKUP(A278,'第5个治疗周期#79305#优替德隆用药记录'!A:A,1,FALSE)</f>
        <v>#N/A</v>
      </c>
      <c r="I278" t="e">
        <f>VLOOKUP(A278,'第6个治疗周期#79238#优替德隆用药记录'!A:A,1,FALSE)</f>
        <v>#N/A</v>
      </c>
      <c r="J278" t="e">
        <f>VLOOKUP(A278,'第7个治疗周期#79152#优替德隆用药记录'!A:A,1,FALSE)</f>
        <v>#N/A</v>
      </c>
      <c r="K278" t="e">
        <f>VLOOKUP(A278,'第8个治疗周期#79274#优替德隆用药记录'!A:A,1,FALSE)</f>
        <v>#N/A</v>
      </c>
      <c r="L278" t="e">
        <f>VLOOKUP(A278,'第9个治疗周期#79213#优替德隆用药记录'!A:A,1,FALSE)</f>
        <v>#N/A</v>
      </c>
      <c r="M278" t="e">
        <f>VLOOKUP(A278,'第10个治疗周期#79266#优替德隆用药记录'!A:A,1,FALSE)</f>
        <v>#N/A</v>
      </c>
      <c r="N278" t="e">
        <f>VLOOKUP(A278,'第11个治疗周期#79183#优替德隆用药记录'!A:A,1,FALSE)</f>
        <v>#N/A</v>
      </c>
      <c r="O278" t="e">
        <f>VLOOKUP(A278,'第12个治疗周期#79187#优替德隆用药记录'!A:A,1,FALSE)</f>
        <v>#N/A</v>
      </c>
      <c r="P278" t="e">
        <f>VLOOKUP(A278,'第13个治疗周期#102839#优替德隆用药记录'!A:A,1,FALSE)</f>
        <v>#N/A</v>
      </c>
    </row>
    <row r="279" spans="1:16">
      <c r="A279" s="5" t="s">
        <v>369</v>
      </c>
      <c r="B279" s="5">
        <v>4</v>
      </c>
      <c r="C279" s="5">
        <v>2</v>
      </c>
      <c r="D279" t="str">
        <f>VLOOKUP(A279,'第1个治疗周期#79553#优替德隆用药记录'!A:A,1,FALSE)</f>
        <v>S185-0023</v>
      </c>
      <c r="E279" t="str">
        <f>VLOOKUP(A279,'第2个治疗周期#79385#优替德隆用药记录'!A:A,1,FALSE)</f>
        <v>S185-0023</v>
      </c>
      <c r="F279" t="str">
        <f>VLOOKUP(A279,'第3个治疗周期#79330#优替德隆用药记录'!A:A,1,FALSE)</f>
        <v>S185-0023</v>
      </c>
      <c r="G279" t="str">
        <f>VLOOKUP(A279,'第4个治疗周期#79360#优替德隆用药记录'!A:A,1,FALSE)</f>
        <v>S185-0023</v>
      </c>
      <c r="H279" t="e">
        <f>VLOOKUP(A279,'第5个治疗周期#79305#优替德隆用药记录'!A:A,1,FALSE)</f>
        <v>#N/A</v>
      </c>
      <c r="I279" t="e">
        <f>VLOOKUP(A279,'第6个治疗周期#79238#优替德隆用药记录'!A:A,1,FALSE)</f>
        <v>#N/A</v>
      </c>
      <c r="J279" t="e">
        <f>VLOOKUP(A279,'第7个治疗周期#79152#优替德隆用药记录'!A:A,1,FALSE)</f>
        <v>#N/A</v>
      </c>
      <c r="K279" t="e">
        <f>VLOOKUP(A279,'第8个治疗周期#79274#优替德隆用药记录'!A:A,1,FALSE)</f>
        <v>#N/A</v>
      </c>
      <c r="L279" t="e">
        <f>VLOOKUP(A279,'第9个治疗周期#79213#优替德隆用药记录'!A:A,1,FALSE)</f>
        <v>#N/A</v>
      </c>
      <c r="M279" t="e">
        <f>VLOOKUP(A279,'第10个治疗周期#79266#优替德隆用药记录'!A:A,1,FALSE)</f>
        <v>#N/A</v>
      </c>
      <c r="N279" t="e">
        <f>VLOOKUP(A279,'第11个治疗周期#79183#优替德隆用药记录'!A:A,1,FALSE)</f>
        <v>#N/A</v>
      </c>
      <c r="O279" t="e">
        <f>VLOOKUP(A279,'第12个治疗周期#79187#优替德隆用药记录'!A:A,1,FALSE)</f>
        <v>#N/A</v>
      </c>
      <c r="P279" t="e">
        <f>VLOOKUP(A279,'第13个治疗周期#102839#优替德隆用药记录'!A:A,1,FALSE)</f>
        <v>#N/A</v>
      </c>
    </row>
    <row r="280" spans="1:16">
      <c r="A280" s="5" t="s">
        <v>370</v>
      </c>
      <c r="B280" s="5">
        <v>2</v>
      </c>
      <c r="C280" s="5">
        <v>1</v>
      </c>
      <c r="D280" t="str">
        <f>VLOOKUP(A280,'第1个治疗周期#79553#优替德隆用药记录'!A:A,1,FALSE)</f>
        <v>S185-0024</v>
      </c>
      <c r="E280" t="str">
        <f>VLOOKUP(A280,'第2个治疗周期#79385#优替德隆用药记录'!A:A,1,FALSE)</f>
        <v>S185-0024</v>
      </c>
      <c r="F280" t="e">
        <f>VLOOKUP(A280,'第3个治疗周期#79330#优替德隆用药记录'!A:A,1,FALSE)</f>
        <v>#N/A</v>
      </c>
      <c r="G280" t="e">
        <f>VLOOKUP(A280,'第4个治疗周期#79360#优替德隆用药记录'!A:A,1,FALSE)</f>
        <v>#N/A</v>
      </c>
      <c r="H280" t="e">
        <f>VLOOKUP(A280,'第5个治疗周期#79305#优替德隆用药记录'!A:A,1,FALSE)</f>
        <v>#N/A</v>
      </c>
      <c r="I280" t="e">
        <f>VLOOKUP(A280,'第6个治疗周期#79238#优替德隆用药记录'!A:A,1,FALSE)</f>
        <v>#N/A</v>
      </c>
      <c r="J280" t="e">
        <f>VLOOKUP(A280,'第7个治疗周期#79152#优替德隆用药记录'!A:A,1,FALSE)</f>
        <v>#N/A</v>
      </c>
      <c r="K280" t="e">
        <f>VLOOKUP(A280,'第8个治疗周期#79274#优替德隆用药记录'!A:A,1,FALSE)</f>
        <v>#N/A</v>
      </c>
      <c r="L280" t="e">
        <f>VLOOKUP(A280,'第9个治疗周期#79213#优替德隆用药记录'!A:A,1,FALSE)</f>
        <v>#N/A</v>
      </c>
      <c r="M280" t="e">
        <f>VLOOKUP(A280,'第10个治疗周期#79266#优替德隆用药记录'!A:A,1,FALSE)</f>
        <v>#N/A</v>
      </c>
      <c r="N280" t="e">
        <f>VLOOKUP(A280,'第11个治疗周期#79183#优替德隆用药记录'!A:A,1,FALSE)</f>
        <v>#N/A</v>
      </c>
      <c r="O280" t="e">
        <f>VLOOKUP(A280,'第12个治疗周期#79187#优替德隆用药记录'!A:A,1,FALSE)</f>
        <v>#N/A</v>
      </c>
      <c r="P280" t="e">
        <f>VLOOKUP(A280,'第13个治疗周期#102839#优替德隆用药记录'!A:A,1,FALSE)</f>
        <v>#N/A</v>
      </c>
    </row>
    <row r="281" spans="1:16">
      <c r="A281" s="5" t="s">
        <v>371</v>
      </c>
      <c r="B281" s="5">
        <v>4</v>
      </c>
      <c r="C281" s="5">
        <v>2</v>
      </c>
      <c r="D281" t="str">
        <f>VLOOKUP(A281,'第1个治疗周期#79553#优替德隆用药记录'!A:A,1,FALSE)</f>
        <v>S185-0025</v>
      </c>
      <c r="E281" t="str">
        <f>VLOOKUP(A281,'第2个治疗周期#79385#优替德隆用药记录'!A:A,1,FALSE)</f>
        <v>S185-0025</v>
      </c>
      <c r="F281" t="str">
        <f>VLOOKUP(A281,'第3个治疗周期#79330#优替德隆用药记录'!A:A,1,FALSE)</f>
        <v>S185-0025</v>
      </c>
      <c r="G281" t="str">
        <f>VLOOKUP(A281,'第4个治疗周期#79360#优替德隆用药记录'!A:A,1,FALSE)</f>
        <v>S185-0025</v>
      </c>
      <c r="H281" t="e">
        <f>VLOOKUP(A281,'第5个治疗周期#79305#优替德隆用药记录'!A:A,1,FALSE)</f>
        <v>#N/A</v>
      </c>
      <c r="I281" t="e">
        <f>VLOOKUP(A281,'第6个治疗周期#79238#优替德隆用药记录'!A:A,1,FALSE)</f>
        <v>#N/A</v>
      </c>
      <c r="J281" t="e">
        <f>VLOOKUP(A281,'第7个治疗周期#79152#优替德隆用药记录'!A:A,1,FALSE)</f>
        <v>#N/A</v>
      </c>
      <c r="K281" t="e">
        <f>VLOOKUP(A281,'第8个治疗周期#79274#优替德隆用药记录'!A:A,1,FALSE)</f>
        <v>#N/A</v>
      </c>
      <c r="L281" t="e">
        <f>VLOOKUP(A281,'第9个治疗周期#79213#优替德隆用药记录'!A:A,1,FALSE)</f>
        <v>#N/A</v>
      </c>
      <c r="M281" t="e">
        <f>VLOOKUP(A281,'第10个治疗周期#79266#优替德隆用药记录'!A:A,1,FALSE)</f>
        <v>#N/A</v>
      </c>
      <c r="N281" t="e">
        <f>VLOOKUP(A281,'第11个治疗周期#79183#优替德隆用药记录'!A:A,1,FALSE)</f>
        <v>#N/A</v>
      </c>
      <c r="O281" t="e">
        <f>VLOOKUP(A281,'第12个治疗周期#79187#优替德隆用药记录'!A:A,1,FALSE)</f>
        <v>#N/A</v>
      </c>
      <c r="P281" t="e">
        <f>VLOOKUP(A281,'第13个治疗周期#102839#优替德隆用药记录'!A:A,1,FALSE)</f>
        <v>#N/A</v>
      </c>
    </row>
    <row r="282" spans="1:16">
      <c r="A282" s="5" t="s">
        <v>372</v>
      </c>
      <c r="B282" s="5">
        <v>2</v>
      </c>
      <c r="C282" s="5">
        <v>1</v>
      </c>
      <c r="D282" t="str">
        <f>VLOOKUP(A282,'第1个治疗周期#79553#优替德隆用药记录'!A:A,1,FALSE)</f>
        <v>S185-0026</v>
      </c>
      <c r="E282" t="str">
        <f>VLOOKUP(A282,'第2个治疗周期#79385#优替德隆用药记录'!A:A,1,FALSE)</f>
        <v>S185-0026</v>
      </c>
      <c r="F282" t="e">
        <f>VLOOKUP(A282,'第3个治疗周期#79330#优替德隆用药记录'!A:A,1,FALSE)</f>
        <v>#N/A</v>
      </c>
      <c r="G282" t="e">
        <f>VLOOKUP(A282,'第4个治疗周期#79360#优替德隆用药记录'!A:A,1,FALSE)</f>
        <v>#N/A</v>
      </c>
      <c r="H282" t="e">
        <f>VLOOKUP(A282,'第5个治疗周期#79305#优替德隆用药记录'!A:A,1,FALSE)</f>
        <v>#N/A</v>
      </c>
      <c r="I282" t="e">
        <f>VLOOKUP(A282,'第6个治疗周期#79238#优替德隆用药记录'!A:A,1,FALSE)</f>
        <v>#N/A</v>
      </c>
      <c r="J282" t="e">
        <f>VLOOKUP(A282,'第7个治疗周期#79152#优替德隆用药记录'!A:A,1,FALSE)</f>
        <v>#N/A</v>
      </c>
      <c r="K282" t="e">
        <f>VLOOKUP(A282,'第8个治疗周期#79274#优替德隆用药记录'!A:A,1,FALSE)</f>
        <v>#N/A</v>
      </c>
      <c r="L282" t="e">
        <f>VLOOKUP(A282,'第9个治疗周期#79213#优替德隆用药记录'!A:A,1,FALSE)</f>
        <v>#N/A</v>
      </c>
      <c r="M282" t="e">
        <f>VLOOKUP(A282,'第10个治疗周期#79266#优替德隆用药记录'!A:A,1,FALSE)</f>
        <v>#N/A</v>
      </c>
      <c r="N282" t="e">
        <f>VLOOKUP(A282,'第11个治疗周期#79183#优替德隆用药记录'!A:A,1,FALSE)</f>
        <v>#N/A</v>
      </c>
      <c r="O282" t="e">
        <f>VLOOKUP(A282,'第12个治疗周期#79187#优替德隆用药记录'!A:A,1,FALSE)</f>
        <v>#N/A</v>
      </c>
      <c r="P282" t="e">
        <f>VLOOKUP(A282,'第13个治疗周期#102839#优替德隆用药记录'!A:A,1,FALSE)</f>
        <v>#N/A</v>
      </c>
    </row>
    <row r="283" spans="1:16">
      <c r="A283" s="5" t="s">
        <v>373</v>
      </c>
      <c r="B283" s="5">
        <v>2</v>
      </c>
      <c r="C283" s="5">
        <v>1</v>
      </c>
      <c r="D283" t="str">
        <f>VLOOKUP(A283,'第1个治疗周期#79553#优替德隆用药记录'!A:A,1,FALSE)</f>
        <v>S185-0027</v>
      </c>
      <c r="E283" t="str">
        <f>VLOOKUP(A283,'第2个治疗周期#79385#优替德隆用药记录'!A:A,1,FALSE)</f>
        <v>S185-0027</v>
      </c>
      <c r="F283" t="e">
        <f>VLOOKUP(A283,'第3个治疗周期#79330#优替德隆用药记录'!A:A,1,FALSE)</f>
        <v>#N/A</v>
      </c>
      <c r="G283" t="e">
        <f>VLOOKUP(A283,'第4个治疗周期#79360#优替德隆用药记录'!A:A,1,FALSE)</f>
        <v>#N/A</v>
      </c>
      <c r="H283" t="e">
        <f>VLOOKUP(A283,'第5个治疗周期#79305#优替德隆用药记录'!A:A,1,FALSE)</f>
        <v>#N/A</v>
      </c>
      <c r="I283" t="e">
        <f>VLOOKUP(A283,'第6个治疗周期#79238#优替德隆用药记录'!A:A,1,FALSE)</f>
        <v>#N/A</v>
      </c>
      <c r="J283" t="e">
        <f>VLOOKUP(A283,'第7个治疗周期#79152#优替德隆用药记录'!A:A,1,FALSE)</f>
        <v>#N/A</v>
      </c>
      <c r="K283" t="e">
        <f>VLOOKUP(A283,'第8个治疗周期#79274#优替德隆用药记录'!A:A,1,FALSE)</f>
        <v>#N/A</v>
      </c>
      <c r="L283" t="e">
        <f>VLOOKUP(A283,'第9个治疗周期#79213#优替德隆用药记录'!A:A,1,FALSE)</f>
        <v>#N/A</v>
      </c>
      <c r="M283" t="e">
        <f>VLOOKUP(A283,'第10个治疗周期#79266#优替德隆用药记录'!A:A,1,FALSE)</f>
        <v>#N/A</v>
      </c>
      <c r="N283" t="e">
        <f>VLOOKUP(A283,'第11个治疗周期#79183#优替德隆用药记录'!A:A,1,FALSE)</f>
        <v>#N/A</v>
      </c>
      <c r="O283" t="e">
        <f>VLOOKUP(A283,'第12个治疗周期#79187#优替德隆用药记录'!A:A,1,FALSE)</f>
        <v>#N/A</v>
      </c>
      <c r="P283" t="e">
        <f>VLOOKUP(A283,'第13个治疗周期#102839#优替德隆用药记录'!A:A,1,FALSE)</f>
        <v>#N/A</v>
      </c>
    </row>
    <row r="284" spans="1:16">
      <c r="A284" s="5" t="s">
        <v>374</v>
      </c>
      <c r="B284" s="5">
        <v>2</v>
      </c>
      <c r="C284" s="5">
        <v>1</v>
      </c>
      <c r="D284" t="str">
        <f>VLOOKUP(A284,'第1个治疗周期#79553#优替德隆用药记录'!A:A,1,FALSE)</f>
        <v>S185-0028</v>
      </c>
      <c r="E284" t="str">
        <f>VLOOKUP(A284,'第2个治疗周期#79385#优替德隆用药记录'!A:A,1,FALSE)</f>
        <v>S185-0028</v>
      </c>
      <c r="F284" t="e">
        <f>VLOOKUP(A284,'第3个治疗周期#79330#优替德隆用药记录'!A:A,1,FALSE)</f>
        <v>#N/A</v>
      </c>
      <c r="G284" t="e">
        <f>VLOOKUP(A284,'第4个治疗周期#79360#优替德隆用药记录'!A:A,1,FALSE)</f>
        <v>#N/A</v>
      </c>
      <c r="H284" t="e">
        <f>VLOOKUP(A284,'第5个治疗周期#79305#优替德隆用药记录'!A:A,1,FALSE)</f>
        <v>#N/A</v>
      </c>
      <c r="I284" t="e">
        <f>VLOOKUP(A284,'第6个治疗周期#79238#优替德隆用药记录'!A:A,1,FALSE)</f>
        <v>#N/A</v>
      </c>
      <c r="J284" t="e">
        <f>VLOOKUP(A284,'第7个治疗周期#79152#优替德隆用药记录'!A:A,1,FALSE)</f>
        <v>#N/A</v>
      </c>
      <c r="K284" t="e">
        <f>VLOOKUP(A284,'第8个治疗周期#79274#优替德隆用药记录'!A:A,1,FALSE)</f>
        <v>#N/A</v>
      </c>
      <c r="L284" t="e">
        <f>VLOOKUP(A284,'第9个治疗周期#79213#优替德隆用药记录'!A:A,1,FALSE)</f>
        <v>#N/A</v>
      </c>
      <c r="M284" t="e">
        <f>VLOOKUP(A284,'第10个治疗周期#79266#优替德隆用药记录'!A:A,1,FALSE)</f>
        <v>#N/A</v>
      </c>
      <c r="N284" t="e">
        <f>VLOOKUP(A284,'第11个治疗周期#79183#优替德隆用药记录'!A:A,1,FALSE)</f>
        <v>#N/A</v>
      </c>
      <c r="O284" t="e">
        <f>VLOOKUP(A284,'第12个治疗周期#79187#优替德隆用药记录'!A:A,1,FALSE)</f>
        <v>#N/A</v>
      </c>
      <c r="P284" t="e">
        <f>VLOOKUP(A284,'第13个治疗周期#102839#优替德隆用药记录'!A:A,1,FALSE)</f>
        <v>#N/A</v>
      </c>
    </row>
    <row r="285" spans="1:16">
      <c r="A285" s="5" t="s">
        <v>375</v>
      </c>
      <c r="B285" s="5">
        <v>2</v>
      </c>
      <c r="C285" s="5">
        <v>1</v>
      </c>
      <c r="D285" t="str">
        <f>VLOOKUP(A285,'第1个治疗周期#79553#优替德隆用药记录'!A:A,1,FALSE)</f>
        <v>S185-0029</v>
      </c>
      <c r="E285" t="str">
        <f>VLOOKUP(A285,'第2个治疗周期#79385#优替德隆用药记录'!A:A,1,FALSE)</f>
        <v>S185-0029</v>
      </c>
      <c r="F285" t="e">
        <f>VLOOKUP(A285,'第3个治疗周期#79330#优替德隆用药记录'!A:A,1,FALSE)</f>
        <v>#N/A</v>
      </c>
      <c r="G285" t="e">
        <f>VLOOKUP(A285,'第4个治疗周期#79360#优替德隆用药记录'!A:A,1,FALSE)</f>
        <v>#N/A</v>
      </c>
      <c r="H285" t="e">
        <f>VLOOKUP(A285,'第5个治疗周期#79305#优替德隆用药记录'!A:A,1,FALSE)</f>
        <v>#N/A</v>
      </c>
      <c r="I285" t="e">
        <f>VLOOKUP(A285,'第6个治疗周期#79238#优替德隆用药记录'!A:A,1,FALSE)</f>
        <v>#N/A</v>
      </c>
      <c r="J285" t="e">
        <f>VLOOKUP(A285,'第7个治疗周期#79152#优替德隆用药记录'!A:A,1,FALSE)</f>
        <v>#N/A</v>
      </c>
      <c r="K285" t="e">
        <f>VLOOKUP(A285,'第8个治疗周期#79274#优替德隆用药记录'!A:A,1,FALSE)</f>
        <v>#N/A</v>
      </c>
      <c r="L285" t="e">
        <f>VLOOKUP(A285,'第9个治疗周期#79213#优替德隆用药记录'!A:A,1,FALSE)</f>
        <v>#N/A</v>
      </c>
      <c r="M285" t="e">
        <f>VLOOKUP(A285,'第10个治疗周期#79266#优替德隆用药记录'!A:A,1,FALSE)</f>
        <v>#N/A</v>
      </c>
      <c r="N285" t="e">
        <f>VLOOKUP(A285,'第11个治疗周期#79183#优替德隆用药记录'!A:A,1,FALSE)</f>
        <v>#N/A</v>
      </c>
      <c r="O285" t="e">
        <f>VLOOKUP(A285,'第12个治疗周期#79187#优替德隆用药记录'!A:A,1,FALSE)</f>
        <v>#N/A</v>
      </c>
      <c r="P285" t="e">
        <f>VLOOKUP(A285,'第13个治疗周期#102839#优替德隆用药记录'!A:A,1,FALSE)</f>
        <v>#N/A</v>
      </c>
    </row>
    <row r="286" spans="1:16">
      <c r="A286" s="5" t="s">
        <v>376</v>
      </c>
      <c r="B286" s="5">
        <v>2</v>
      </c>
      <c r="C286" s="5">
        <v>1</v>
      </c>
      <c r="D286" t="str">
        <f>VLOOKUP(A286,'第1个治疗周期#79553#优替德隆用药记录'!A:A,1,FALSE)</f>
        <v>S185-0030</v>
      </c>
      <c r="E286" t="str">
        <f>VLOOKUP(A286,'第2个治疗周期#79385#优替德隆用药记录'!A:A,1,FALSE)</f>
        <v>S185-0030</v>
      </c>
      <c r="F286" t="e">
        <f>VLOOKUP(A286,'第3个治疗周期#79330#优替德隆用药记录'!A:A,1,FALSE)</f>
        <v>#N/A</v>
      </c>
      <c r="G286" t="e">
        <f>VLOOKUP(A286,'第4个治疗周期#79360#优替德隆用药记录'!A:A,1,FALSE)</f>
        <v>#N/A</v>
      </c>
      <c r="H286" t="e">
        <f>VLOOKUP(A286,'第5个治疗周期#79305#优替德隆用药记录'!A:A,1,FALSE)</f>
        <v>#N/A</v>
      </c>
      <c r="I286" t="e">
        <f>VLOOKUP(A286,'第6个治疗周期#79238#优替德隆用药记录'!A:A,1,FALSE)</f>
        <v>#N/A</v>
      </c>
      <c r="J286" t="e">
        <f>VLOOKUP(A286,'第7个治疗周期#79152#优替德隆用药记录'!A:A,1,FALSE)</f>
        <v>#N/A</v>
      </c>
      <c r="K286" t="e">
        <f>VLOOKUP(A286,'第8个治疗周期#79274#优替德隆用药记录'!A:A,1,FALSE)</f>
        <v>#N/A</v>
      </c>
      <c r="L286" t="e">
        <f>VLOOKUP(A286,'第9个治疗周期#79213#优替德隆用药记录'!A:A,1,FALSE)</f>
        <v>#N/A</v>
      </c>
      <c r="M286" t="e">
        <f>VLOOKUP(A286,'第10个治疗周期#79266#优替德隆用药记录'!A:A,1,FALSE)</f>
        <v>#N/A</v>
      </c>
      <c r="N286" t="e">
        <f>VLOOKUP(A286,'第11个治疗周期#79183#优替德隆用药记录'!A:A,1,FALSE)</f>
        <v>#N/A</v>
      </c>
      <c r="O286" t="e">
        <f>VLOOKUP(A286,'第12个治疗周期#79187#优替德隆用药记录'!A:A,1,FALSE)</f>
        <v>#N/A</v>
      </c>
      <c r="P286" t="e">
        <f>VLOOKUP(A286,'第13个治疗周期#102839#优替德隆用药记录'!A:A,1,FALSE)</f>
        <v>#N/A</v>
      </c>
    </row>
    <row r="287" spans="1:16">
      <c r="A287" s="5" t="s">
        <v>377</v>
      </c>
      <c r="B287" s="5">
        <v>2</v>
      </c>
      <c r="C287" s="5">
        <v>1</v>
      </c>
      <c r="D287" t="str">
        <f>VLOOKUP(A287,'第1个治疗周期#79553#优替德隆用药记录'!A:A,1,FALSE)</f>
        <v>S185-0031</v>
      </c>
      <c r="E287" t="str">
        <f>VLOOKUP(A287,'第2个治疗周期#79385#优替德隆用药记录'!A:A,1,FALSE)</f>
        <v>S185-0031</v>
      </c>
      <c r="F287" t="e">
        <f>VLOOKUP(A287,'第3个治疗周期#79330#优替德隆用药记录'!A:A,1,FALSE)</f>
        <v>#N/A</v>
      </c>
      <c r="G287" t="e">
        <f>VLOOKUP(A287,'第4个治疗周期#79360#优替德隆用药记录'!A:A,1,FALSE)</f>
        <v>#N/A</v>
      </c>
      <c r="H287" t="e">
        <f>VLOOKUP(A287,'第5个治疗周期#79305#优替德隆用药记录'!A:A,1,FALSE)</f>
        <v>#N/A</v>
      </c>
      <c r="I287" t="e">
        <f>VLOOKUP(A287,'第6个治疗周期#79238#优替德隆用药记录'!A:A,1,FALSE)</f>
        <v>#N/A</v>
      </c>
      <c r="J287" t="e">
        <f>VLOOKUP(A287,'第7个治疗周期#79152#优替德隆用药记录'!A:A,1,FALSE)</f>
        <v>#N/A</v>
      </c>
      <c r="K287" t="e">
        <f>VLOOKUP(A287,'第8个治疗周期#79274#优替德隆用药记录'!A:A,1,FALSE)</f>
        <v>#N/A</v>
      </c>
      <c r="L287" t="e">
        <f>VLOOKUP(A287,'第9个治疗周期#79213#优替德隆用药记录'!A:A,1,FALSE)</f>
        <v>#N/A</v>
      </c>
      <c r="M287" t="e">
        <f>VLOOKUP(A287,'第10个治疗周期#79266#优替德隆用药记录'!A:A,1,FALSE)</f>
        <v>#N/A</v>
      </c>
      <c r="N287" t="e">
        <f>VLOOKUP(A287,'第11个治疗周期#79183#优替德隆用药记录'!A:A,1,FALSE)</f>
        <v>#N/A</v>
      </c>
      <c r="O287" t="e">
        <f>VLOOKUP(A287,'第12个治疗周期#79187#优替德隆用药记录'!A:A,1,FALSE)</f>
        <v>#N/A</v>
      </c>
      <c r="P287" t="e">
        <f>VLOOKUP(A287,'第13个治疗周期#102839#优替德隆用药记录'!A:A,1,FALSE)</f>
        <v>#N/A</v>
      </c>
    </row>
    <row r="288" spans="1:16">
      <c r="A288" s="5" t="s">
        <v>378</v>
      </c>
      <c r="B288" s="5">
        <v>1</v>
      </c>
      <c r="C288" s="5">
        <v>1</v>
      </c>
      <c r="D288" t="str">
        <f>VLOOKUP(A288,'第1个治疗周期#79553#优替德隆用药记录'!A:A,1,FALSE)</f>
        <v>S185-0032</v>
      </c>
      <c r="E288" t="e">
        <f>VLOOKUP(A288,'第2个治疗周期#79385#优替德隆用药记录'!A:A,1,FALSE)</f>
        <v>#N/A</v>
      </c>
      <c r="F288" t="e">
        <f>VLOOKUP(A288,'第3个治疗周期#79330#优替德隆用药记录'!A:A,1,FALSE)</f>
        <v>#N/A</v>
      </c>
      <c r="G288" t="e">
        <f>VLOOKUP(A288,'第4个治疗周期#79360#优替德隆用药记录'!A:A,1,FALSE)</f>
        <v>#N/A</v>
      </c>
      <c r="H288" t="e">
        <f>VLOOKUP(A288,'第5个治疗周期#79305#优替德隆用药记录'!A:A,1,FALSE)</f>
        <v>#N/A</v>
      </c>
      <c r="I288" t="e">
        <f>VLOOKUP(A288,'第6个治疗周期#79238#优替德隆用药记录'!A:A,1,FALSE)</f>
        <v>#N/A</v>
      </c>
      <c r="J288" t="e">
        <f>VLOOKUP(A288,'第7个治疗周期#79152#优替德隆用药记录'!A:A,1,FALSE)</f>
        <v>#N/A</v>
      </c>
      <c r="K288" t="e">
        <f>VLOOKUP(A288,'第8个治疗周期#79274#优替德隆用药记录'!A:A,1,FALSE)</f>
        <v>#N/A</v>
      </c>
      <c r="L288" t="e">
        <f>VLOOKUP(A288,'第9个治疗周期#79213#优替德隆用药记录'!A:A,1,FALSE)</f>
        <v>#N/A</v>
      </c>
      <c r="M288" t="e">
        <f>VLOOKUP(A288,'第10个治疗周期#79266#优替德隆用药记录'!A:A,1,FALSE)</f>
        <v>#N/A</v>
      </c>
      <c r="N288" t="e">
        <f>VLOOKUP(A288,'第11个治疗周期#79183#优替德隆用药记录'!A:A,1,FALSE)</f>
        <v>#N/A</v>
      </c>
      <c r="O288" t="e">
        <f>VLOOKUP(A288,'第12个治疗周期#79187#优替德隆用药记录'!A:A,1,FALSE)</f>
        <v>#N/A</v>
      </c>
      <c r="P288" t="e">
        <f>VLOOKUP(A288,'第13个治疗周期#102839#优替德隆用药记录'!A:A,1,FALSE)</f>
        <v>#N/A</v>
      </c>
    </row>
    <row r="289" spans="1:16">
      <c r="A289" s="5" t="s">
        <v>379</v>
      </c>
      <c r="B289" s="5">
        <v>4</v>
      </c>
      <c r="C289" s="5">
        <v>2</v>
      </c>
      <c r="D289" t="str">
        <f>VLOOKUP(A289,'第1个治疗周期#79553#优替德隆用药记录'!A:A,1,FALSE)</f>
        <v>S189-0001</v>
      </c>
      <c r="E289" t="str">
        <f>VLOOKUP(A289,'第2个治疗周期#79385#优替德隆用药记录'!A:A,1,FALSE)</f>
        <v>S189-0001</v>
      </c>
      <c r="F289" t="str">
        <f>VLOOKUP(A289,'第3个治疗周期#79330#优替德隆用药记录'!A:A,1,FALSE)</f>
        <v>S189-0001</v>
      </c>
      <c r="G289" t="str">
        <f>VLOOKUP(A289,'第4个治疗周期#79360#优替德隆用药记录'!A:A,1,FALSE)</f>
        <v>S189-0001</v>
      </c>
      <c r="H289" t="e">
        <f>VLOOKUP(A289,'第5个治疗周期#79305#优替德隆用药记录'!A:A,1,FALSE)</f>
        <v>#N/A</v>
      </c>
      <c r="I289" t="e">
        <f>VLOOKUP(A289,'第6个治疗周期#79238#优替德隆用药记录'!A:A,1,FALSE)</f>
        <v>#N/A</v>
      </c>
      <c r="J289" t="e">
        <f>VLOOKUP(A289,'第7个治疗周期#79152#优替德隆用药记录'!A:A,1,FALSE)</f>
        <v>#N/A</v>
      </c>
      <c r="K289" t="e">
        <f>VLOOKUP(A289,'第8个治疗周期#79274#优替德隆用药记录'!A:A,1,FALSE)</f>
        <v>#N/A</v>
      </c>
      <c r="L289" t="e">
        <f>VLOOKUP(A289,'第9个治疗周期#79213#优替德隆用药记录'!A:A,1,FALSE)</f>
        <v>#N/A</v>
      </c>
      <c r="M289" t="e">
        <f>VLOOKUP(A289,'第10个治疗周期#79266#优替德隆用药记录'!A:A,1,FALSE)</f>
        <v>#N/A</v>
      </c>
      <c r="N289" t="e">
        <f>VLOOKUP(A289,'第11个治疗周期#79183#优替德隆用药记录'!A:A,1,FALSE)</f>
        <v>#N/A</v>
      </c>
      <c r="O289" t="e">
        <f>VLOOKUP(A289,'第12个治疗周期#79187#优替德隆用药记录'!A:A,1,FALSE)</f>
        <v>#N/A</v>
      </c>
      <c r="P289" t="e">
        <f>VLOOKUP(A289,'第13个治疗周期#102839#优替德隆用药记录'!A:A,1,FALSE)</f>
        <v>#N/A</v>
      </c>
    </row>
    <row r="290" spans="1:16">
      <c r="A290" s="5" t="s">
        <v>381</v>
      </c>
      <c r="B290" s="5">
        <v>4</v>
      </c>
      <c r="C290" s="5">
        <v>2</v>
      </c>
      <c r="D290" t="str">
        <f>VLOOKUP(A290,'第1个治疗周期#79553#优替德隆用药记录'!A:A,1,FALSE)</f>
        <v>S193-0001</v>
      </c>
      <c r="E290" t="str">
        <f>VLOOKUP(A290,'第2个治疗周期#79385#优替德隆用药记录'!A:A,1,FALSE)</f>
        <v>S193-0001</v>
      </c>
      <c r="F290" t="str">
        <f>VLOOKUP(A290,'第3个治疗周期#79330#优替德隆用药记录'!A:A,1,FALSE)</f>
        <v>S193-0001</v>
      </c>
      <c r="G290" t="str">
        <f>VLOOKUP(A290,'第4个治疗周期#79360#优替德隆用药记录'!A:A,1,FALSE)</f>
        <v>S193-0001</v>
      </c>
      <c r="H290" t="e">
        <f>VLOOKUP(A290,'第5个治疗周期#79305#优替德隆用药记录'!A:A,1,FALSE)</f>
        <v>#N/A</v>
      </c>
      <c r="I290" t="e">
        <f>VLOOKUP(A290,'第6个治疗周期#79238#优替德隆用药记录'!A:A,1,FALSE)</f>
        <v>#N/A</v>
      </c>
      <c r="J290" t="e">
        <f>VLOOKUP(A290,'第7个治疗周期#79152#优替德隆用药记录'!A:A,1,FALSE)</f>
        <v>#N/A</v>
      </c>
      <c r="K290" t="e">
        <f>VLOOKUP(A290,'第8个治疗周期#79274#优替德隆用药记录'!A:A,1,FALSE)</f>
        <v>#N/A</v>
      </c>
      <c r="L290" t="e">
        <f>VLOOKUP(A290,'第9个治疗周期#79213#优替德隆用药记录'!A:A,1,FALSE)</f>
        <v>#N/A</v>
      </c>
      <c r="M290" t="e">
        <f>VLOOKUP(A290,'第10个治疗周期#79266#优替德隆用药记录'!A:A,1,FALSE)</f>
        <v>#N/A</v>
      </c>
      <c r="N290" t="e">
        <f>VLOOKUP(A290,'第11个治疗周期#79183#优替德隆用药记录'!A:A,1,FALSE)</f>
        <v>#N/A</v>
      </c>
      <c r="O290" t="e">
        <f>VLOOKUP(A290,'第12个治疗周期#79187#优替德隆用药记录'!A:A,1,FALSE)</f>
        <v>#N/A</v>
      </c>
      <c r="P290" t="e">
        <f>VLOOKUP(A290,'第13个治疗周期#102839#优替德隆用药记录'!A:A,1,FALSE)</f>
        <v>#N/A</v>
      </c>
    </row>
    <row r="291" spans="1:16">
      <c r="A291" s="5" t="s">
        <v>382</v>
      </c>
      <c r="B291" s="5">
        <v>7</v>
      </c>
      <c r="C291" s="5">
        <v>3</v>
      </c>
      <c r="D291" t="str">
        <f>VLOOKUP(A291,'第1个治疗周期#79553#优替德隆用药记录'!A:A,1,FALSE)</f>
        <v>S193-0002</v>
      </c>
      <c r="E291" t="str">
        <f>VLOOKUP(A291,'第2个治疗周期#79385#优替德隆用药记录'!A:A,1,FALSE)</f>
        <v>S193-0002</v>
      </c>
      <c r="F291" t="str">
        <f>VLOOKUP(A291,'第3个治疗周期#79330#优替德隆用药记录'!A:A,1,FALSE)</f>
        <v>S193-0002</v>
      </c>
      <c r="G291" t="str">
        <f>VLOOKUP(A291,'第4个治疗周期#79360#优替德隆用药记录'!A:A,1,FALSE)</f>
        <v>S193-0002</v>
      </c>
      <c r="H291" t="str">
        <f>VLOOKUP(A291,'第5个治疗周期#79305#优替德隆用药记录'!A:A,1,FALSE)</f>
        <v>S193-0002</v>
      </c>
      <c r="I291" t="str">
        <f>VLOOKUP(A291,'第6个治疗周期#79238#优替德隆用药记录'!A:A,1,FALSE)</f>
        <v>S193-0002</v>
      </c>
      <c r="J291" t="str">
        <f>VLOOKUP(A291,'第7个治疗周期#79152#优替德隆用药记录'!A:A,1,FALSE)</f>
        <v>S193-0002</v>
      </c>
      <c r="K291" t="e">
        <f>VLOOKUP(A291,'第8个治疗周期#79274#优替德隆用药记录'!A:A,1,FALSE)</f>
        <v>#N/A</v>
      </c>
      <c r="L291" t="e">
        <f>VLOOKUP(A291,'第9个治疗周期#79213#优替德隆用药记录'!A:A,1,FALSE)</f>
        <v>#N/A</v>
      </c>
      <c r="M291" t="e">
        <f>VLOOKUP(A291,'第10个治疗周期#79266#优替德隆用药记录'!A:A,1,FALSE)</f>
        <v>#N/A</v>
      </c>
      <c r="N291" t="e">
        <f>VLOOKUP(A291,'第11个治疗周期#79183#优替德隆用药记录'!A:A,1,FALSE)</f>
        <v>#N/A</v>
      </c>
      <c r="O291" t="e">
        <f>VLOOKUP(A291,'第12个治疗周期#79187#优替德隆用药记录'!A:A,1,FALSE)</f>
        <v>#N/A</v>
      </c>
      <c r="P291" t="e">
        <f>VLOOKUP(A291,'第13个治疗周期#102839#优替德隆用药记录'!A:A,1,FALSE)</f>
        <v>#N/A</v>
      </c>
    </row>
    <row r="292" spans="1:16">
      <c r="A292" s="5" t="s">
        <v>383</v>
      </c>
      <c r="B292" s="5">
        <v>3</v>
      </c>
      <c r="C292" s="5">
        <v>1</v>
      </c>
      <c r="D292" t="str">
        <f>VLOOKUP(A292,'第1个治疗周期#79553#优替德隆用药记录'!A:A,1,FALSE)</f>
        <v>S193-0003</v>
      </c>
      <c r="E292" t="str">
        <f>VLOOKUP(A292,'第2个治疗周期#79385#优替德隆用药记录'!A:A,1,FALSE)</f>
        <v>S193-0003</v>
      </c>
      <c r="F292" t="str">
        <f>VLOOKUP(A292,'第3个治疗周期#79330#优替德隆用药记录'!A:A,1,FALSE)</f>
        <v>S193-0003</v>
      </c>
      <c r="G292" t="e">
        <f>VLOOKUP(A292,'第4个治疗周期#79360#优替德隆用药记录'!A:A,1,FALSE)</f>
        <v>#N/A</v>
      </c>
      <c r="H292" t="e">
        <f>VLOOKUP(A292,'第5个治疗周期#79305#优替德隆用药记录'!A:A,1,FALSE)</f>
        <v>#N/A</v>
      </c>
      <c r="I292" t="e">
        <f>VLOOKUP(A292,'第6个治疗周期#79238#优替德隆用药记录'!A:A,1,FALSE)</f>
        <v>#N/A</v>
      </c>
      <c r="J292" t="e">
        <f>VLOOKUP(A292,'第7个治疗周期#79152#优替德隆用药记录'!A:A,1,FALSE)</f>
        <v>#N/A</v>
      </c>
      <c r="K292" t="e">
        <f>VLOOKUP(A292,'第8个治疗周期#79274#优替德隆用药记录'!A:A,1,FALSE)</f>
        <v>#N/A</v>
      </c>
      <c r="L292" t="e">
        <f>VLOOKUP(A292,'第9个治疗周期#79213#优替德隆用药记录'!A:A,1,FALSE)</f>
        <v>#N/A</v>
      </c>
      <c r="M292" t="e">
        <f>VLOOKUP(A292,'第10个治疗周期#79266#优替德隆用药记录'!A:A,1,FALSE)</f>
        <v>#N/A</v>
      </c>
      <c r="N292" t="e">
        <f>VLOOKUP(A292,'第11个治疗周期#79183#优替德隆用药记录'!A:A,1,FALSE)</f>
        <v>#N/A</v>
      </c>
      <c r="O292" t="e">
        <f>VLOOKUP(A292,'第12个治疗周期#79187#优替德隆用药记录'!A:A,1,FALSE)</f>
        <v>#N/A</v>
      </c>
      <c r="P292" t="e">
        <f>VLOOKUP(A292,'第13个治疗周期#102839#优替德隆用药记录'!A:A,1,FALSE)</f>
        <v>#N/A</v>
      </c>
    </row>
    <row r="293" spans="1:16">
      <c r="A293" s="5" t="s">
        <v>384</v>
      </c>
      <c r="B293" s="5">
        <v>3</v>
      </c>
      <c r="C293" s="5">
        <v>1</v>
      </c>
      <c r="D293" t="str">
        <f>VLOOKUP(A293,'第1个治疗周期#79553#优替德隆用药记录'!A:A,1,FALSE)</f>
        <v>S193-0004</v>
      </c>
      <c r="E293" t="str">
        <f>VLOOKUP(A293,'第2个治疗周期#79385#优替德隆用药记录'!A:A,1,FALSE)</f>
        <v>S193-0004</v>
      </c>
      <c r="F293" t="str">
        <f>VLOOKUP(A293,'第3个治疗周期#79330#优替德隆用药记录'!A:A,1,FALSE)</f>
        <v>S193-0004</v>
      </c>
      <c r="G293" t="e">
        <f>VLOOKUP(A293,'第4个治疗周期#79360#优替德隆用药记录'!A:A,1,FALSE)</f>
        <v>#N/A</v>
      </c>
      <c r="H293" t="e">
        <f>VLOOKUP(A293,'第5个治疗周期#79305#优替德隆用药记录'!A:A,1,FALSE)</f>
        <v>#N/A</v>
      </c>
      <c r="I293" t="e">
        <f>VLOOKUP(A293,'第6个治疗周期#79238#优替德隆用药记录'!A:A,1,FALSE)</f>
        <v>#N/A</v>
      </c>
      <c r="J293" t="e">
        <f>VLOOKUP(A293,'第7个治疗周期#79152#优替德隆用药记录'!A:A,1,FALSE)</f>
        <v>#N/A</v>
      </c>
      <c r="K293" t="e">
        <f>VLOOKUP(A293,'第8个治疗周期#79274#优替德隆用药记录'!A:A,1,FALSE)</f>
        <v>#N/A</v>
      </c>
      <c r="L293" t="e">
        <f>VLOOKUP(A293,'第9个治疗周期#79213#优替德隆用药记录'!A:A,1,FALSE)</f>
        <v>#N/A</v>
      </c>
      <c r="M293" t="e">
        <f>VLOOKUP(A293,'第10个治疗周期#79266#优替德隆用药记录'!A:A,1,FALSE)</f>
        <v>#N/A</v>
      </c>
      <c r="N293" t="e">
        <f>VLOOKUP(A293,'第11个治疗周期#79183#优替德隆用药记录'!A:A,1,FALSE)</f>
        <v>#N/A</v>
      </c>
      <c r="O293" t="e">
        <f>VLOOKUP(A293,'第12个治疗周期#79187#优替德隆用药记录'!A:A,1,FALSE)</f>
        <v>#N/A</v>
      </c>
      <c r="P293" t="e">
        <f>VLOOKUP(A293,'第13个治疗周期#102839#优替德隆用药记录'!A:A,1,FALSE)</f>
        <v>#N/A</v>
      </c>
    </row>
    <row r="294" spans="1:16">
      <c r="A294" s="5" t="s">
        <v>385</v>
      </c>
      <c r="B294" s="5">
        <v>2</v>
      </c>
      <c r="C294" s="5">
        <v>1</v>
      </c>
      <c r="D294" t="str">
        <f>VLOOKUP(A294,'第1个治疗周期#79553#优替德隆用药记录'!A:A,1,FALSE)</f>
        <v>S193-0005</v>
      </c>
      <c r="E294" t="str">
        <f>VLOOKUP(A294,'第2个治疗周期#79385#优替德隆用药记录'!A:A,1,FALSE)</f>
        <v>S193-0005</v>
      </c>
      <c r="F294" t="e">
        <f>VLOOKUP(A294,'第3个治疗周期#79330#优替德隆用药记录'!A:A,1,FALSE)</f>
        <v>#N/A</v>
      </c>
      <c r="G294" t="e">
        <f>VLOOKUP(A294,'第4个治疗周期#79360#优替德隆用药记录'!A:A,1,FALSE)</f>
        <v>#N/A</v>
      </c>
      <c r="H294" t="e">
        <f>VLOOKUP(A294,'第5个治疗周期#79305#优替德隆用药记录'!A:A,1,FALSE)</f>
        <v>#N/A</v>
      </c>
      <c r="I294" t="e">
        <f>VLOOKUP(A294,'第6个治疗周期#79238#优替德隆用药记录'!A:A,1,FALSE)</f>
        <v>#N/A</v>
      </c>
      <c r="J294" t="e">
        <f>VLOOKUP(A294,'第7个治疗周期#79152#优替德隆用药记录'!A:A,1,FALSE)</f>
        <v>#N/A</v>
      </c>
      <c r="K294" t="e">
        <f>VLOOKUP(A294,'第8个治疗周期#79274#优替德隆用药记录'!A:A,1,FALSE)</f>
        <v>#N/A</v>
      </c>
      <c r="L294" t="e">
        <f>VLOOKUP(A294,'第9个治疗周期#79213#优替德隆用药记录'!A:A,1,FALSE)</f>
        <v>#N/A</v>
      </c>
      <c r="M294" t="e">
        <f>VLOOKUP(A294,'第10个治疗周期#79266#优替德隆用药记录'!A:A,1,FALSE)</f>
        <v>#N/A</v>
      </c>
      <c r="N294" t="e">
        <f>VLOOKUP(A294,'第11个治疗周期#79183#优替德隆用药记录'!A:A,1,FALSE)</f>
        <v>#N/A</v>
      </c>
      <c r="O294" t="e">
        <f>VLOOKUP(A294,'第12个治疗周期#79187#优替德隆用药记录'!A:A,1,FALSE)</f>
        <v>#N/A</v>
      </c>
      <c r="P294" t="e">
        <f>VLOOKUP(A294,'第13个治疗周期#102839#优替德隆用药记录'!A:A,1,FALSE)</f>
        <v>#N/A</v>
      </c>
    </row>
  </sheetData>
  <autoFilter ref="A1:R294">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161</vt:i4>
      </vt:variant>
    </vt:vector>
  </HeadingPairs>
  <TitlesOfParts>
    <vt:vector size="161" baseType="lpstr">
      <vt:lpstr>基线#79484#基本信息</vt:lpstr>
      <vt:lpstr>基线#79459#人口学资料</vt:lpstr>
      <vt:lpstr>导出计数_subject_id</vt:lpstr>
      <vt:lpstr>基线#79472#肿瘤诊断</vt:lpstr>
      <vt:lpstr>导出计数_临床分期</vt:lpstr>
      <vt:lpstr>基线#79483#是否有既往肿瘤治疗史</vt:lpstr>
      <vt:lpstr>√-基线#79467#既往肿瘤治疗史(若有） </vt:lpstr>
      <vt:lpstr>基线#79451#是否有既往肿瘤放疗史</vt:lpstr>
      <vt:lpstr>基线#79450#是否有既往肿瘤手术史</vt:lpstr>
      <vt:lpstr>√-基线#79453#既往肿瘤手术史</vt:lpstr>
      <vt:lpstr>基线#79452#是否既往有肿瘤化疗史</vt:lpstr>
      <vt:lpstr>基线#79454#是否既往使用含蒽环类或紫杉类化疗药物</vt:lpstr>
      <vt:lpstr>基线#79460#是否有伴随的疾病</vt:lpstr>
      <vt:lpstr>√-基线#79480#伴随疾病(若有)</vt:lpstr>
      <vt:lpstr>基线#79485#是否有过敏史</vt:lpstr>
      <vt:lpstr>基线#79473#过敏史(若有)</vt:lpstr>
      <vt:lpstr>第1个治疗周期#79553#优替德隆用药记录</vt:lpstr>
      <vt:lpstr>√-第1个治疗周期#79550#其他抗肿瘤联合用药信息 (2)</vt:lpstr>
      <vt:lpstr>√-第1个治疗周期#79540#其他非肿瘤疾病联合用药信息</vt:lpstr>
      <vt:lpstr>第1个治疗周期#79551#ECOG评分(若有)</vt:lpstr>
      <vt:lpstr>第1个治疗周期#79549#生命体征(若有)</vt:lpstr>
      <vt:lpstr>第1个治疗周期#79541#体格检查（若有）</vt:lpstr>
      <vt:lpstr>第1个治疗周期#79535#心电图</vt:lpstr>
      <vt:lpstr>第1个治疗周期#79533#血常规</vt:lpstr>
      <vt:lpstr>第1个治疗周期#79532#血生化</vt:lpstr>
      <vt:lpstr>第1个治疗周期#79534#其他检查</vt:lpstr>
      <vt:lpstr>第1个治疗周期#79536#不良事件信息</vt:lpstr>
      <vt:lpstr>第2个治疗周期#79385#优替德隆用药记录</vt:lpstr>
      <vt:lpstr>√-第2个治疗周期#79373#其他抗肿瘤联合用药信息</vt:lpstr>
      <vt:lpstr>√-第2个治疗周期#79374#其他非肿瘤疾病联合用药信息</vt:lpstr>
      <vt:lpstr>第2个治疗周期#79375#ECOG评分(若有)</vt:lpstr>
      <vt:lpstr>第2个治疗周期#79379#生命体征(若有)</vt:lpstr>
      <vt:lpstr>第2个治疗周期#79380#体格检查（若有）</vt:lpstr>
      <vt:lpstr>第2个治疗周期#79382#心电图</vt:lpstr>
      <vt:lpstr>第2个治疗周期#79387#血常规</vt:lpstr>
      <vt:lpstr>第2个治疗周期#79386#血生化</vt:lpstr>
      <vt:lpstr>第2个治疗周期#79377#其他检查</vt:lpstr>
      <vt:lpstr>第2个治疗周期#79378#不良事件信息</vt:lpstr>
      <vt:lpstr>第3个治疗周期#79330#优替德隆用药记录</vt:lpstr>
      <vt:lpstr>√-第3个治疗周期#79318#其他抗肿瘤联合用药信息</vt:lpstr>
      <vt:lpstr>√-第3个治疗周期#79319#其他非肿瘤疾病联合用药信息</vt:lpstr>
      <vt:lpstr>第3个治疗周期#79320#ECOG评分(若有)</vt:lpstr>
      <vt:lpstr>第3个治疗周期#79321#生命体征(若有)</vt:lpstr>
      <vt:lpstr>第3个治疗周期#79322#体格检查（若有）</vt:lpstr>
      <vt:lpstr>第3个治疗周期#79324#心电图</vt:lpstr>
      <vt:lpstr>第3个治疗周期#79332#血常规</vt:lpstr>
      <vt:lpstr>第3个治疗周期#79331#血生化</vt:lpstr>
      <vt:lpstr>第3个治疗周期#79328#其他检查</vt:lpstr>
      <vt:lpstr>第3个治疗周期#79329#不良事件信息</vt:lpstr>
      <vt:lpstr>第4个治疗周期#79360#优替德隆用药记录</vt:lpstr>
      <vt:lpstr>√-第4个治疗周期#79347#其他抗肿瘤联合用药信息</vt:lpstr>
      <vt:lpstr>√-第4个治疗周期#79347#其他非抗肿瘤联合用药信息 </vt:lpstr>
      <vt:lpstr>第4个治疗周期#79349#ECOG评分(若有)</vt:lpstr>
      <vt:lpstr>第4个治疗周期#79350#生命体征(若有)</vt:lpstr>
      <vt:lpstr>第4个治疗周期#79351#体格检查（若有）</vt:lpstr>
      <vt:lpstr>第4个治疗周期#79354#心电图</vt:lpstr>
      <vt:lpstr>第4个治疗周期#79352#血常规</vt:lpstr>
      <vt:lpstr>第4个治疗周期#79371#血生化</vt:lpstr>
      <vt:lpstr>第4个治疗周期#79358#其他检查</vt:lpstr>
      <vt:lpstr>第4个治疗周期#79359#不良事件信息</vt:lpstr>
      <vt:lpstr>第5个治疗周期#79305#优替德隆用药记录</vt:lpstr>
      <vt:lpstr>√-第5个治疗周期#79293#其他抗肿瘤联合用药信息</vt:lpstr>
      <vt:lpstr>√-第5个治疗周期#79294#其他非肿瘤疾病联合用药信息</vt:lpstr>
      <vt:lpstr>第5个治疗周期#79295#ECOG评分(若有)</vt:lpstr>
      <vt:lpstr>第5个治疗周期#79296#生命体征(若有)</vt:lpstr>
      <vt:lpstr>第5个治疗周期#79297#体格检查（若有）</vt:lpstr>
      <vt:lpstr>第5个治疗周期#79299#心电图</vt:lpstr>
      <vt:lpstr>第5个治疗周期#79317#血常规</vt:lpstr>
      <vt:lpstr>第5个治疗周期#79316#血生化</vt:lpstr>
      <vt:lpstr>第5个治疗周期#79303#其他检查</vt:lpstr>
      <vt:lpstr>第5个治疗周期#79304#不良事件信息</vt:lpstr>
      <vt:lpstr>第6个治疗周期#79238#优替德隆用药记录</vt:lpstr>
      <vt:lpstr>√-第6个治疗周期#79225#其他抗肿瘤联合用药信息</vt:lpstr>
      <vt:lpstr>√-第6个治疗周期#79226#其他非肿瘤疾病联合用药信息</vt:lpstr>
      <vt:lpstr>第6个治疗周期#79227#ECOG评分(若有)</vt:lpstr>
      <vt:lpstr>第6个治疗周期#79228#生命体征(若有)</vt:lpstr>
      <vt:lpstr>第6个治疗周期#79229#体格检查（若有）</vt:lpstr>
      <vt:lpstr>第6个治疗周期#79231#心电图</vt:lpstr>
      <vt:lpstr>第6个治疗周期#79249#血常规</vt:lpstr>
      <vt:lpstr>第6个治疗周期#79236#血生化</vt:lpstr>
      <vt:lpstr>第6个治疗周期#79234#其他检查</vt:lpstr>
      <vt:lpstr>第6个治疗周期#79235#不良事件信息</vt:lpstr>
      <vt:lpstr>第7个治疗周期#79152#优替德隆用药记录</vt:lpstr>
      <vt:lpstr>√-第7个治疗周期#79155#其他抗肿瘤联合用药信息</vt:lpstr>
      <vt:lpstr>√-第7个治疗周期#79156#其他非肿瘤疾病联合用药信息</vt:lpstr>
      <vt:lpstr>第7个治疗周期#79157#ECOG评分(若有)</vt:lpstr>
      <vt:lpstr>第7个治疗周期#79158#生命体征(若有)</vt:lpstr>
      <vt:lpstr>第7个治疗周期#79144#体格检查（若有）</vt:lpstr>
      <vt:lpstr>第7个治疗周期#79146#心电图</vt:lpstr>
      <vt:lpstr>第7个治疗周期#79154#血常规</vt:lpstr>
      <vt:lpstr>第7个治疗周期#79153#血生化</vt:lpstr>
      <vt:lpstr>第7个治疗周期#79150#其他检查</vt:lpstr>
      <vt:lpstr>第7个治疗周期#79151#不良事件信息</vt:lpstr>
      <vt:lpstr>第8个治疗周期#79274#优替德隆用药记录</vt:lpstr>
      <vt:lpstr>√-第8个治疗周期#79268#其他抗肿瘤联合用药信息</vt:lpstr>
      <vt:lpstr>√-第8个治疗周期#79269#其他非肿瘤疾病联合用药信息</vt:lpstr>
      <vt:lpstr>第8个治疗周期#79270#ECOG评分(若有)</vt:lpstr>
      <vt:lpstr>第8个治疗周期#79271#生命体征(若有)</vt:lpstr>
      <vt:lpstr>第8个治疗周期#79272#体格检查（若有）</vt:lpstr>
      <vt:lpstr>第8个治疗周期#79275#心电图</vt:lpstr>
      <vt:lpstr>第8个治疗周期#79282#血常规</vt:lpstr>
      <vt:lpstr>第8个治疗周期#79281#血生化</vt:lpstr>
      <vt:lpstr>第8个治疗周期#79279#其他检查</vt:lpstr>
      <vt:lpstr>第8个治疗周期#79280#不良事件信息</vt:lpstr>
      <vt:lpstr>第9个治疗周期#79213#优替德隆用药记录</vt:lpstr>
      <vt:lpstr>√-第9个治疗周期#79199#其他抗肿瘤联合用药信息</vt:lpstr>
      <vt:lpstr>√-第9个治疗周期#79200#其他非肿瘤疾病联合用药信息</vt:lpstr>
      <vt:lpstr>第9个治疗周期#79201#ECOG评分(若有)</vt:lpstr>
      <vt:lpstr>第9个治疗周期#79202#生命体征(若有)</vt:lpstr>
      <vt:lpstr>第9个治疗周期#79210#体格检查（若有）</vt:lpstr>
      <vt:lpstr>第9个治疗周期#79212#心电图</vt:lpstr>
      <vt:lpstr>第9个治疗周期#79208#血常规</vt:lpstr>
      <vt:lpstr>第9个治疗周期#79224#血生化</vt:lpstr>
      <vt:lpstr>第9个治疗周期#79206#其他检查</vt:lpstr>
      <vt:lpstr>第9个治疗周期#79207#不良事件信息</vt:lpstr>
      <vt:lpstr>第10个治疗周期#79266#优替德隆用药记录</vt:lpstr>
      <vt:lpstr>√-第10个治疗周期#79253#其他抗肿瘤联合用药信息</vt:lpstr>
      <vt:lpstr>√-第10个治疗周期#79254#其他非肿瘤疾病联合用药信息</vt:lpstr>
      <vt:lpstr>第10个治疗周期#79255#ECOG评分(若有)</vt:lpstr>
      <vt:lpstr>第10个治疗周期#79256#生命体征(若有)</vt:lpstr>
      <vt:lpstr>第10个治疗周期#79257#体格检查（若有）</vt:lpstr>
      <vt:lpstr>第10个治疗周期#79259#心电图</vt:lpstr>
      <vt:lpstr>第10个治疗周期#79260#血常规</vt:lpstr>
      <vt:lpstr>第10个治疗周期#79267#血生化</vt:lpstr>
      <vt:lpstr>第10个治疗周期#79264#其他检查</vt:lpstr>
      <vt:lpstr>第10个治疗周期#79265#不良事件信息</vt:lpstr>
      <vt:lpstr>第11个治疗周期#79183#优替德隆用药记录</vt:lpstr>
      <vt:lpstr>√-第11个治疗周期#79171#其他抗肿瘤联合用药信息</vt:lpstr>
      <vt:lpstr>√-第11个治疗周期#79172#其他非肿瘤疾病联合用药信息</vt:lpstr>
      <vt:lpstr>第11个治疗周期#79173#ECOG评分(若有)</vt:lpstr>
      <vt:lpstr>第11个治疗周期#79174#生命体征(若有)</vt:lpstr>
      <vt:lpstr>第11个治疗周期#79175#体格检查（若有）</vt:lpstr>
      <vt:lpstr>第11个治疗周期#79177#心电图</vt:lpstr>
      <vt:lpstr>第11个治疗周期#79170#血常规</vt:lpstr>
      <vt:lpstr>第11个治疗周期#79169#血生化</vt:lpstr>
      <vt:lpstr>第11个治疗周期#79181#其他检查</vt:lpstr>
      <vt:lpstr>第11个治疗周期#79182#不良事件信息</vt:lpstr>
      <vt:lpstr>第12个治疗周期#79187#优替德隆用药记录</vt:lpstr>
      <vt:lpstr>√-第12个治疗周期#79184#其他抗肿瘤联合用药信息</vt:lpstr>
      <vt:lpstr>√-第12个治疗周期#79185#其他非肿瘤疾病联合用药信息</vt:lpstr>
      <vt:lpstr>第12个治疗周期#79186#ECOG评分(若有)</vt:lpstr>
      <vt:lpstr>第12个治疗周期#79188#生命体征(若有)</vt:lpstr>
      <vt:lpstr>第12个治疗周期#79189#体格检查（若有）</vt:lpstr>
      <vt:lpstr>第12个治疗周期#79191#心电图</vt:lpstr>
      <vt:lpstr>第12个治疗周期#79198#血常规</vt:lpstr>
      <vt:lpstr>第12个治疗周期#79197#血生化</vt:lpstr>
      <vt:lpstr>第12个治疗周期#79195#其他检查</vt:lpstr>
      <vt:lpstr>第12个治疗周期#79196#不良事件信息</vt:lpstr>
      <vt:lpstr>第13个治疗周期#102839#优替德隆用药记录</vt:lpstr>
      <vt:lpstr>治疗结局#79250#治疗结局</vt:lpstr>
      <vt:lpstr>治疗结局#79250#治疗结局 (2)</vt:lpstr>
      <vt:lpstr>不良事件#79343#不良事件页</vt:lpstr>
      <vt:lpstr>√-不良事件#79343#不良事件页</vt:lpstr>
      <vt:lpstr>√-不良事件#79343#不良事件页 (10)</vt:lpstr>
      <vt:lpstr>√-不良事件#79343#不良事件页 (9)</vt:lpstr>
      <vt:lpstr>√-不良事件#79343#不良事件页 (8)</vt:lpstr>
      <vt:lpstr>√-不良事件#79343#不良事件页 (7)</vt:lpstr>
      <vt:lpstr>√-不良事件#79343#不良事件页 (6)</vt:lpstr>
      <vt:lpstr>√-不良事件#79343#不良事件页 (5)</vt:lpstr>
      <vt:lpstr>√-不良事件#79343#不良事件页 (4)</vt:lpstr>
      <vt:lpstr>课题13不同给药周期分层</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Zhou Nan</cp:lastModifiedBy>
  <dcterms:created xsi:type="dcterms:W3CDTF">2023-03-31T05:18:00Z</dcterms:created>
  <dcterms:modified xsi:type="dcterms:W3CDTF">2023-05-18T08:22:50Z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2052-11.1.0.14309</vt:lpwstr>
  </property>
  <property fmtid="{D5CDD505-2E9C-101B-9397-08002B2CF9AE}" pid="3" name="KSOReadingLayout">
    <vt:bool>true</vt:bool>
  </property>
  <property fmtid="{D5CDD505-2E9C-101B-9397-08002B2CF9AE}" pid="4" name="ICV">
    <vt:lpwstr>E6A92B774F4C40E48F464D3CD14BB5FC_13</vt:lpwstr>
  </property>
</Properties>
</file>